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Desktop\code\Final Build\"/>
    </mc:Choice>
  </mc:AlternateContent>
  <xr:revisionPtr revIDLastSave="0" documentId="13_ncr:1_{9F7D3B84-D28F-4810-A6A7-D685B76B6B44}" xr6:coauthVersionLast="41" xr6:coauthVersionMax="41" xr10:uidLastSave="{00000000-0000-0000-0000-000000000000}"/>
  <bookViews>
    <workbookView xWindow="-26835" yWindow="3720" windowWidth="21600" windowHeight="11385" activeTab="1" xr2:uid="{00000000-000D-0000-FFFF-FFFF00000000}"/>
  </bookViews>
  <sheets>
    <sheet name="Entry" sheetId="1" r:id="rId1"/>
    <sheet name="Sales Proposal" sheetId="2" r:id="rId2"/>
    <sheet name="APPROVAL" sheetId="3" r:id="rId3"/>
    <sheet name="Order Form" sheetId="4" r:id="rId4"/>
    <sheet name="Payment" sheetId="5" r:id="rId5"/>
  </sheets>
  <definedNames>
    <definedName name="_xlnm.Print_Area" localSheetId="1">'Sales Proposal'!$A$1:$K$42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5" l="1"/>
  <c r="B13" i="5"/>
  <c r="B9" i="5"/>
  <c r="B5" i="5"/>
  <c r="A38" i="4"/>
  <c r="B32" i="4"/>
  <c r="B31" i="4"/>
  <c r="B24" i="4"/>
  <c r="B23" i="4"/>
  <c r="B21" i="4"/>
  <c r="B20" i="4"/>
  <c r="B16" i="4"/>
  <c r="B15" i="4"/>
  <c r="B4" i="4"/>
  <c r="B3" i="4"/>
  <c r="H2" i="4"/>
  <c r="B2" i="4"/>
  <c r="H1" i="4"/>
  <c r="B1" i="4"/>
  <c r="I12" i="3" s="1"/>
  <c r="J41" i="3"/>
  <c r="E14" i="3"/>
  <c r="B14" i="3"/>
  <c r="I13" i="3"/>
  <c r="I11" i="3"/>
  <c r="I9" i="3"/>
  <c r="B9" i="3"/>
  <c r="D16" i="2"/>
  <c r="D14" i="2"/>
  <c r="A14" i="2"/>
  <c r="J11" i="2"/>
  <c r="H10" i="2"/>
  <c r="B9" i="2"/>
  <c r="E16" i="1"/>
  <c r="D16" i="1"/>
  <c r="G16" i="2" s="1"/>
  <c r="I12" i="1"/>
  <c r="I20" i="2" s="1"/>
  <c r="I11" i="1"/>
  <c r="I18" i="2" s="1"/>
  <c r="I25" i="2" s="1"/>
  <c r="I10" i="1"/>
  <c r="H10" i="1"/>
  <c r="I16" i="2" s="1"/>
  <c r="G10" i="1"/>
  <c r="J16" i="2" s="1"/>
  <c r="B34" i="4" l="1"/>
  <c r="B25" i="4"/>
  <c r="B27" i="4"/>
  <c r="B7" i="5" s="1"/>
</calcChain>
</file>

<file path=xl/sharedStrings.xml><?xml version="1.0" encoding="utf-8"?>
<sst xmlns="http://schemas.openxmlformats.org/spreadsheetml/2006/main" count="130721" uniqueCount="19196">
  <si>
    <t>State</t>
  </si>
  <si>
    <t>ZipCode</t>
  </si>
  <si>
    <t>TaxRegionName</t>
  </si>
  <si>
    <t>StateRate</t>
  </si>
  <si>
    <t>EstimatedCombinedRate</t>
  </si>
  <si>
    <t>Zipcode</t>
  </si>
  <si>
    <t>ZipCodeType</t>
  </si>
  <si>
    <t>City</t>
  </si>
  <si>
    <t>GA</t>
  </si>
  <si>
    <t>DEKALB CO TSPLOST SP</t>
  </si>
  <si>
    <t>STANDARD</t>
  </si>
  <si>
    <t>AIBONITO</t>
  </si>
  <si>
    <t>PR</t>
  </si>
  <si>
    <t>Job Name</t>
  </si>
  <si>
    <t>Job Number</t>
  </si>
  <si>
    <t xml:space="preserve">Client </t>
  </si>
  <si>
    <t>Salesmen</t>
  </si>
  <si>
    <t>PM</t>
  </si>
  <si>
    <t>Client Phone #</t>
  </si>
  <si>
    <t>Client Email</t>
  </si>
  <si>
    <t>Client Address</t>
  </si>
  <si>
    <t>GWINNETT COUNTY</t>
  </si>
  <si>
    <t>ANASCO</t>
  </si>
  <si>
    <t>GARY SANDERS</t>
  </si>
  <si>
    <t>PS821</t>
  </si>
  <si>
    <t>Yoders</t>
  </si>
  <si>
    <t>Brett Smith</t>
  </si>
  <si>
    <t>864-723-4949</t>
  </si>
  <si>
    <t>tyoder@goyoders.com</t>
  </si>
  <si>
    <t xml:space="preserve">, , </t>
  </si>
  <si>
    <t>FULTON COUNTY</t>
  </si>
  <si>
    <t>PO BOX</t>
  </si>
  <si>
    <t>ANGELES</t>
  </si>
  <si>
    <t>this is what i want to put in A5</t>
  </si>
  <si>
    <t>ARECIBO</t>
  </si>
  <si>
    <t>COBB COUNTY</t>
  </si>
  <si>
    <t>ADJUNTAS</t>
  </si>
  <si>
    <t>Bid Info</t>
  </si>
  <si>
    <t>CASTANER</t>
  </si>
  <si>
    <t>AGUADA</t>
  </si>
  <si>
    <t>Bid Date</t>
  </si>
  <si>
    <t>BdFt</t>
  </si>
  <si>
    <t xml:space="preserve">Price </t>
  </si>
  <si>
    <t>Miles from Plant</t>
  </si>
  <si>
    <t xml:space="preserve">Billable miles </t>
  </si>
  <si>
    <t>Zip</t>
  </si>
  <si>
    <t>County</t>
  </si>
  <si>
    <t>Tax</t>
  </si>
  <si>
    <t>TAX FREE</t>
  </si>
  <si>
    <t>AGUADILLA</t>
  </si>
  <si>
    <t>721</t>
  </si>
  <si>
    <t>1375</t>
  </si>
  <si>
    <t>BARROW COUNTY</t>
  </si>
  <si>
    <t>ROCKDALE COUNTY</t>
  </si>
  <si>
    <t>AGUAS BUENAS</t>
  </si>
  <si>
    <t>Order Info</t>
  </si>
  <si>
    <t>AGUIRRE</t>
  </si>
  <si>
    <t>NEWTON COUNTY</t>
  </si>
  <si>
    <t>WESTWOOD</t>
  </si>
  <si>
    <t>NJ</t>
  </si>
  <si>
    <t>Delivery Date Requested</t>
  </si>
  <si>
    <t>Jobsite address</t>
  </si>
  <si>
    <t>PO#</t>
  </si>
  <si>
    <t>Draw Date</t>
  </si>
  <si>
    <t>WOODCLIFF LAKE</t>
  </si>
  <si>
    <t>WHARTON</t>
  </si>
  <si>
    <t>WHIPPANY</t>
  </si>
  <si>
    <t>Superintendent Name</t>
  </si>
  <si>
    <t>Superintendent Phone #</t>
  </si>
  <si>
    <t>WALTON COUNTY</t>
  </si>
  <si>
    <t>WHITEHOUSE</t>
  </si>
  <si>
    <t>WHITEHOUSE STATION</t>
  </si>
  <si>
    <t>WOODBRIDGE</t>
  </si>
  <si>
    <t>WYCKOFF</t>
  </si>
  <si>
    <t>BRONX</t>
  </si>
  <si>
    <t>NY</t>
  </si>
  <si>
    <t>FORSYTH COUNTY</t>
  </si>
  <si>
    <t>UNIQUE</t>
  </si>
  <si>
    <t>NEW YORK</t>
  </si>
  <si>
    <t>JASPER COUNTY</t>
  </si>
  <si>
    <t>ARROYO</t>
  </si>
  <si>
    <t>BAJADERO</t>
  </si>
  <si>
    <t>BARCELONETA</t>
  </si>
  <si>
    <t>BARRANQUITAS</t>
  </si>
  <si>
    <t>BOQUERON</t>
  </si>
  <si>
    <t>CABO ROJO</t>
  </si>
  <si>
    <t>CAMUY</t>
  </si>
  <si>
    <t>CANOVANAS</t>
  </si>
  <si>
    <t>CHEROKEE COUNTY</t>
  </si>
  <si>
    <t>CAROLINA</t>
  </si>
  <si>
    <t>BARTOW COUNTY</t>
  </si>
  <si>
    <t>POLK COUNTY</t>
  </si>
  <si>
    <t>FLOYD COUNTY</t>
  </si>
  <si>
    <t>CARROLL COUNTY</t>
  </si>
  <si>
    <t>HARALSON CO TSPLOST TR</t>
  </si>
  <si>
    <t>CAYEY</t>
  </si>
  <si>
    <t>CIDRA</t>
  </si>
  <si>
    <t>COAMO</t>
  </si>
  <si>
    <t>COMERIO</t>
  </si>
  <si>
    <t>COROZAL</t>
  </si>
  <si>
    <t>MILITARY</t>
  </si>
  <si>
    <t>APO</t>
  </si>
  <si>
    <t>AE</t>
  </si>
  <si>
    <t>HATILLO</t>
  </si>
  <si>
    <t>HORMIGUEROS</t>
  </si>
  <si>
    <t>HUMACAO</t>
  </si>
  <si>
    <t>DOUGLAS COUNTY</t>
  </si>
  <si>
    <t>ISABELA</t>
  </si>
  <si>
    <t>JAYUYA</t>
  </si>
  <si>
    <t>JUANA DIAZ</t>
  </si>
  <si>
    <t>JUNCOS</t>
  </si>
  <si>
    <t>PONCE</t>
  </si>
  <si>
    <t>CAGUAS</t>
  </si>
  <si>
    <t>PAULDING COUNTY</t>
  </si>
  <si>
    <t>CEIBA</t>
  </si>
  <si>
    <t>ROOSEVELT ROADS</t>
  </si>
  <si>
    <t>CIALES</t>
  </si>
  <si>
    <t>GORDON COUNTY</t>
  </si>
  <si>
    <t>COTO LAUREL</t>
  </si>
  <si>
    <t>CULEBRA</t>
  </si>
  <si>
    <t>DORADO</t>
  </si>
  <si>
    <t>ENSENADA</t>
  </si>
  <si>
    <t>PICKENS COUNTY</t>
  </si>
  <si>
    <t>FAJARDO</t>
  </si>
  <si>
    <t>FLORIDA</t>
  </si>
  <si>
    <t>GARROCHALES</t>
  </si>
  <si>
    <t>GUANICA</t>
  </si>
  <si>
    <t>GUAYAMA</t>
  </si>
  <si>
    <t>GUAYANILLA</t>
  </si>
  <si>
    <t>GUAYNABO</t>
  </si>
  <si>
    <t>GURABO</t>
  </si>
  <si>
    <t>LAJAS</t>
  </si>
  <si>
    <t>LA PLATA</t>
  </si>
  <si>
    <t>LARES</t>
  </si>
  <si>
    <t>LAS MARIAS</t>
  </si>
  <si>
    <t>LAS PIEDRAS</t>
  </si>
  <si>
    <t>SAN JUAN</t>
  </si>
  <si>
    <t>HEARD COUNTY</t>
  </si>
  <si>
    <t>FORT BUCHANAN</t>
  </si>
  <si>
    <t>LOIZA</t>
  </si>
  <si>
    <t>LUQUILLO</t>
  </si>
  <si>
    <t>MANATI</t>
  </si>
  <si>
    <t>MARICAO</t>
  </si>
  <si>
    <t>MAUNABO</t>
  </si>
  <si>
    <t>ROSARIO</t>
  </si>
  <si>
    <t>MAYAGUEZ</t>
  </si>
  <si>
    <t>MERCEDITA</t>
  </si>
  <si>
    <t>MOCA</t>
  </si>
  <si>
    <t>MOROVIS</t>
  </si>
  <si>
    <t>NAGUABO</t>
  </si>
  <si>
    <t>NARANJITO</t>
  </si>
  <si>
    <t>LAMAR COUNTY</t>
  </si>
  <si>
    <t>OROCOVIS</t>
  </si>
  <si>
    <t>FAYETTE COUNTY</t>
  </si>
  <si>
    <t>PATILLAS</t>
  </si>
  <si>
    <t>PIKE COUNTY</t>
  </si>
  <si>
    <t>PENUELAS</t>
  </si>
  <si>
    <t>SPALDING COUNTY</t>
  </si>
  <si>
    <t>BUTTS COUNTY</t>
  </si>
  <si>
    <t>MERIWETHER COUNTY</t>
  </si>
  <si>
    <t>PUERTO REAL</t>
  </si>
  <si>
    <t>COWETA COUNTY</t>
  </si>
  <si>
    <t>PUNTA SANTIAGO</t>
  </si>
  <si>
    <t>QUEBRADILLAS</t>
  </si>
  <si>
    <t>RINCON</t>
  </si>
  <si>
    <t>RIO BLANCO</t>
  </si>
  <si>
    <t>HENRY COUNTY</t>
  </si>
  <si>
    <t>PALMER</t>
  </si>
  <si>
    <t>RIO GRANDE</t>
  </si>
  <si>
    <t>TROUP COUNTY</t>
  </si>
  <si>
    <t>SABANA GRANDE</t>
  </si>
  <si>
    <t>SABANA HOYOS</t>
  </si>
  <si>
    <t>SABANA SECA</t>
  </si>
  <si>
    <t>CLAYTON COUNTY</t>
  </si>
  <si>
    <t>SALINAS</t>
  </si>
  <si>
    <t>SAN ANTONIO</t>
  </si>
  <si>
    <t>SAN GERMAN</t>
  </si>
  <si>
    <t>UPSON COUNTY</t>
  </si>
  <si>
    <t>BAYAMON</t>
  </si>
  <si>
    <t>ST THOMAS</t>
  </si>
  <si>
    <t>VI</t>
  </si>
  <si>
    <t>CHRISTIANSTED</t>
  </si>
  <si>
    <t>ATLANTA (FULTON CO)</t>
  </si>
  <si>
    <t>ST JOHN</t>
  </si>
  <si>
    <t>FREDERIKSTED</t>
  </si>
  <si>
    <t>ATLANTA TSPLOST TL</t>
  </si>
  <si>
    <t>KINGSHILL</t>
  </si>
  <si>
    <t>BELMONT</t>
  </si>
  <si>
    <t>MA</t>
  </si>
  <si>
    <t>WAVERLEY</t>
  </si>
  <si>
    <t>BROOKLINE</t>
  </si>
  <si>
    <t>BROOKLINE VILLAGE</t>
  </si>
  <si>
    <t>LEXINGTON</t>
  </si>
  <si>
    <t>NEEDHAM</t>
  </si>
  <si>
    <t>NEEDHAM HEIGHTS</t>
  </si>
  <si>
    <t>NEW TOWN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</si>
  <si>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</si>
  <si>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</si>
  <si>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</si>
  <si>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</si>
  <si>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</si>
  <si>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</si>
  <si>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</si>
  <si>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</si>
  <si>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CATANO</t>
  </si>
  <si>
    <t>TRUJILLO ALTO</t>
  </si>
  <si>
    <t>SAINT JUST</t>
  </si>
  <si>
    <t>SAN LORENZO</t>
  </si>
  <si>
    <t>SAN SEBASTIAN</t>
  </si>
  <si>
    <t>SANTA ISABEL</t>
  </si>
  <si>
    <t>TOA ALTA</t>
  </si>
  <si>
    <t>TOA BAJA</t>
  </si>
  <si>
    <t>UTUADO</t>
  </si>
  <si>
    <t>VEGA ALTA</t>
  </si>
  <si>
    <t>VEGA BAJA</t>
  </si>
  <si>
    <t>VIEQUES</t>
  </si>
  <si>
    <t>VILLALBA</t>
  </si>
  <si>
    <t>YABUCOA</t>
  </si>
  <si>
    <t>YAUCO</t>
  </si>
  <si>
    <t>CHESTNUT HILL</t>
  </si>
  <si>
    <t>WABAN</t>
  </si>
  <si>
    <t>NONANTUM</t>
  </si>
  <si>
    <t>WALTHAM</t>
  </si>
  <si>
    <t>NORTH WALTHAM</t>
  </si>
  <si>
    <t>WATERTOWN</t>
  </si>
  <si>
    <t>BABSON PARK</t>
  </si>
  <si>
    <t>WELLESLEY HILLS</t>
  </si>
  <si>
    <t>WELLESLEY</t>
  </si>
  <si>
    <t>WESTON</t>
  </si>
  <si>
    <t>BRAINTREE</t>
  </si>
  <si>
    <t>MILTON</t>
  </si>
  <si>
    <t>MILTON VILLAGE</t>
  </si>
  <si>
    <t>QUINCY</t>
  </si>
  <si>
    <t>WEYMOUTH</t>
  </si>
  <si>
    <t>EAST WEYMOUTH</t>
  </si>
  <si>
    <t>EMANUEL COUNTY</t>
  </si>
  <si>
    <t>SOUTH WEYMOUTH</t>
  </si>
  <si>
    <t>MONTGOMERY COUNTY</t>
  </si>
  <si>
    <t>NORTH WEYMOUTH</t>
  </si>
  <si>
    <t>WHEELER COUNTY</t>
  </si>
  <si>
    <t>VILLAGE OF NAGOG WOODS</t>
  </si>
  <si>
    <t>BOXBOROUGH</t>
  </si>
  <si>
    <t>JEFFERSON COUNTY</t>
  </si>
  <si>
    <t>ACTON</t>
  </si>
  <si>
    <t>EVANS COUNTY</t>
  </si>
  <si>
    <t>ARLINGTON</t>
  </si>
  <si>
    <t>BULLOCH COUNTY</t>
  </si>
  <si>
    <t>ARLINGTON HEIGHTS</t>
  </si>
  <si>
    <t>TATTNALL COUNTY</t>
  </si>
  <si>
    <t>CHELSEA</t>
  </si>
  <si>
    <t>EVERETT</t>
  </si>
  <si>
    <t>WINTHROP</t>
  </si>
  <si>
    <t>SCREVEN COUNTY</t>
  </si>
  <si>
    <t>REVERE</t>
  </si>
  <si>
    <t>MALDEN</t>
  </si>
  <si>
    <t>BURKE COUNTY</t>
  </si>
  <si>
    <t>MELROSE</t>
  </si>
  <si>
    <t>MEDFORD</t>
  </si>
  <si>
    <t>WEST MEDFORD</t>
  </si>
  <si>
    <t>SOMERVILLE</t>
  </si>
  <si>
    <t>TOOMBS COUNTY</t>
  </si>
  <si>
    <t>CANDLER COUNTY</t>
  </si>
  <si>
    <t>STONEHAM</t>
  </si>
  <si>
    <t>AMESBURY</t>
  </si>
  <si>
    <t>JENKINS COUNTY</t>
  </si>
  <si>
    <t>ANDOVER</t>
  </si>
  <si>
    <t>WEST MILLBURY</t>
  </si>
  <si>
    <t>MILLIS</t>
  </si>
  <si>
    <t>MILLVILLE</t>
  </si>
  <si>
    <t>MONPONSETT</t>
  </si>
  <si>
    <t>MONUMENT BEACH</t>
  </si>
  <si>
    <t>NANTUCKET</t>
  </si>
  <si>
    <t>LAURENS COUNTY</t>
  </si>
  <si>
    <t>SIASCONSET</t>
  </si>
  <si>
    <t>NATICK</t>
  </si>
  <si>
    <t>TREUTLEN COUNTY</t>
  </si>
  <si>
    <t>NEW BRAINTREE</t>
  </si>
  <si>
    <t>NEWBURYPORT</t>
  </si>
  <si>
    <t>NEWBURY</t>
  </si>
  <si>
    <t>SALISBURY</t>
  </si>
  <si>
    <t>NORFOLK</t>
  </si>
  <si>
    <t>ABINGTON</t>
  </si>
  <si>
    <t>NORTH BILLERICA</t>
  </si>
  <si>
    <t>NORTHBOROUGH</t>
  </si>
  <si>
    <t>NORTHBRIDGE</t>
  </si>
  <si>
    <t>NORTH BROOKFIELD</t>
  </si>
  <si>
    <t>NORTH CARVER</t>
  </si>
  <si>
    <t>NORTH CHATHAM</t>
  </si>
  <si>
    <t>NORTH CHELMSFORD</t>
  </si>
  <si>
    <t>NORTH EASTHAM</t>
  </si>
  <si>
    <t>HALL COUNTY</t>
  </si>
  <si>
    <t>NORTH EASTON</t>
  </si>
  <si>
    <t>NORTH FALMOUTH</t>
  </si>
  <si>
    <t>SILVER BEACH</t>
  </si>
  <si>
    <t>NORTH GRAFTON</t>
  </si>
  <si>
    <t>NORTH MARSHFIELD</t>
  </si>
  <si>
    <t>HABERSHAM COUNTY</t>
  </si>
  <si>
    <t>NORTH OXFORD</t>
  </si>
  <si>
    <t>BANKS COUNTY</t>
  </si>
  <si>
    <t>NORTH PEMBROKE</t>
  </si>
  <si>
    <t>UNION COUNTY</t>
  </si>
  <si>
    <t>NORTH READING</t>
  </si>
  <si>
    <t>FANNIN COUNTY</t>
  </si>
  <si>
    <t>ASHBURNHAM</t>
  </si>
  <si>
    <t>HART COUNTY</t>
  </si>
  <si>
    <t>ASHBY</t>
  </si>
  <si>
    <t>JACKSON COUNTY</t>
  </si>
  <si>
    <t>ASHLAND</t>
  </si>
  <si>
    <t>AUBURN</t>
  </si>
  <si>
    <t>AVON</t>
  </si>
  <si>
    <t>FRANKLIN COUNTY</t>
  </si>
  <si>
    <t>AYER</t>
  </si>
  <si>
    <t>DEVENS</t>
  </si>
  <si>
    <t>GILMER COUNTY</t>
  </si>
  <si>
    <t>BALDWINVILLE</t>
  </si>
  <si>
    <t>BARNSTABLE</t>
  </si>
  <si>
    <t>RABUN COUNTY</t>
  </si>
  <si>
    <t>BEDFORD</t>
  </si>
  <si>
    <t>HANSCOM AFB</t>
  </si>
  <si>
    <t>WHITE COUNTY</t>
  </si>
  <si>
    <t>BELLINGHAM</t>
  </si>
  <si>
    <t>BERLIN</t>
  </si>
  <si>
    <t>BEVERLY</t>
  </si>
  <si>
    <t>BILLERICA</t>
  </si>
  <si>
    <t>LUMPKIN COUNTY</t>
  </si>
  <si>
    <t>DAWSON COUNTY</t>
  </si>
  <si>
    <t>BLACKSTONE</t>
  </si>
  <si>
    <t>BOLTON</t>
  </si>
  <si>
    <t>BOSTON</t>
  </si>
  <si>
    <t>STEPHENS COUNTY</t>
  </si>
  <si>
    <t>TOWNS COUNTY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</si>
  <si>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</si>
  <si>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</si>
  <si>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</si>
  <si>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</si>
  <si>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</si>
  <si>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</si>
  <si>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</si>
  <si>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</si>
  <si>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</si>
  <si>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</si>
  <si>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</si>
  <si>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</si>
  <si>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</si>
  <si>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CLARKE CO TSPLOST TR</t>
  </si>
  <si>
    <t>EAST BOSTON</t>
  </si>
  <si>
    <t>OGLETHORPE COUNTY</t>
  </si>
  <si>
    <t>OCONEE COUNTY</t>
  </si>
  <si>
    <t>BOXFORD</t>
  </si>
  <si>
    <t>MORGAN COUNTY</t>
  </si>
  <si>
    <t>BOYLSTON</t>
  </si>
  <si>
    <t>ELBERT COUNTY</t>
  </si>
  <si>
    <t>BRANT ROCK</t>
  </si>
  <si>
    <t>BREWSTER</t>
  </si>
  <si>
    <t>BRIDGEWATER</t>
  </si>
  <si>
    <t>MADISON COUNTY</t>
  </si>
  <si>
    <t>BROCKTON</t>
  </si>
  <si>
    <t>TALIAFERRO COUNTY</t>
  </si>
  <si>
    <t>BROOKFIELD</t>
  </si>
  <si>
    <t>BRYANTVILLE</t>
  </si>
  <si>
    <t>BURLINGTON</t>
  </si>
  <si>
    <t>GREENE COUNTY</t>
  </si>
  <si>
    <t>BUZZARDS BAY</t>
  </si>
  <si>
    <t>BYFIELD</t>
  </si>
  <si>
    <t>CAMBRIDGE</t>
  </si>
  <si>
    <t>WILKES COUNTY</t>
  </si>
  <si>
    <t>CANTON</t>
  </si>
  <si>
    <t>CARLISLE</t>
  </si>
  <si>
    <t>CARVER</t>
  </si>
  <si>
    <t>CATAUMET</t>
  </si>
  <si>
    <t>CENTERVILLE</t>
  </si>
  <si>
    <t>CHARLTON</t>
  </si>
  <si>
    <t>CHARLTON DEPOT</t>
  </si>
  <si>
    <t>CHARLTON CITY</t>
  </si>
  <si>
    <t>CHATHAM</t>
  </si>
  <si>
    <t>CHELMSFORD</t>
  </si>
  <si>
    <t>CHILMARK</t>
  </si>
  <si>
    <t>MENEMSHA</t>
  </si>
  <si>
    <t>CLINTON</t>
  </si>
  <si>
    <t>COHASSET</t>
  </si>
  <si>
    <t>CONCORD</t>
  </si>
  <si>
    <t>COTUIT</t>
  </si>
  <si>
    <t>MURRAY COUNTY</t>
  </si>
  <si>
    <t>NORTH TRURO</t>
  </si>
  <si>
    <t>WALKER CO TSPLOST TR</t>
  </si>
  <si>
    <t>NORTH UXBRIDGE</t>
  </si>
  <si>
    <t>NORWELL</t>
  </si>
  <si>
    <t>WHITFIELD COUNTY</t>
  </si>
  <si>
    <t>NORWOOD</t>
  </si>
  <si>
    <t>NUTTING LAKE</t>
  </si>
  <si>
    <t>OAK BLUFFS</t>
  </si>
  <si>
    <t>ONSET</t>
  </si>
  <si>
    <t>ORLEANS</t>
  </si>
  <si>
    <t>OSTERVILLE</t>
  </si>
  <si>
    <t>OXFORD</t>
  </si>
  <si>
    <t>PEABODY</t>
  </si>
  <si>
    <t>CATOOSA COUNTY</t>
  </si>
  <si>
    <t>PEMBROKE</t>
  </si>
  <si>
    <t>CHATTOOGA COUNTY</t>
  </si>
  <si>
    <t>PEPPERELL</t>
  </si>
  <si>
    <t>PINEHURST</t>
  </si>
  <si>
    <t>PLYMOUTH</t>
  </si>
  <si>
    <t>PLYMPTON</t>
  </si>
  <si>
    <t>POCASSET</t>
  </si>
  <si>
    <t>DADE COUNTY</t>
  </si>
  <si>
    <t>PRIDES CROSSING</t>
  </si>
  <si>
    <t>PRINCETON</t>
  </si>
  <si>
    <t>PROVINCETOWN</t>
  </si>
  <si>
    <t>RANDOLPH</t>
  </si>
  <si>
    <t>READING</t>
  </si>
  <si>
    <t>ROCHDALE</t>
  </si>
  <si>
    <t>ROCKLAND</t>
  </si>
  <si>
    <t>ROCKPORT</t>
  </si>
  <si>
    <t>ROWLEY</t>
  </si>
  <si>
    <t>RUTLAND</t>
  </si>
  <si>
    <t>SAGAMORE</t>
  </si>
  <si>
    <t>SAGAMORE BEACH</t>
  </si>
  <si>
    <t>SALEM</t>
  </si>
  <si>
    <t>COLUMBIA COUNTY</t>
  </si>
  <si>
    <t>SANDWICH</t>
  </si>
  <si>
    <t>GREENBUSH</t>
  </si>
  <si>
    <t>MINOT</t>
  </si>
  <si>
    <t>MCDUFFIE COUNTY</t>
  </si>
  <si>
    <t>NORTH SCITUATE</t>
  </si>
  <si>
    <t>WARREN COUNTY</t>
  </si>
  <si>
    <t>SCITUATE</t>
  </si>
  <si>
    <t>SHARON</t>
  </si>
  <si>
    <t>SHELDONVILLE</t>
  </si>
  <si>
    <t>GLASCOCK COUNTY</t>
  </si>
  <si>
    <t>SHERBORN</t>
  </si>
  <si>
    <t>SHIRLEY</t>
  </si>
  <si>
    <t>RICHMOND COUNTY</t>
  </si>
  <si>
    <t>SHREWSBURY</t>
  </si>
  <si>
    <t>FAYVILLE</t>
  </si>
  <si>
    <t>SOUTHBOROUGH</t>
  </si>
  <si>
    <t>SOUTHBRIDGE</t>
  </si>
  <si>
    <t>LINCOLN COUNTY</t>
  </si>
  <si>
    <t>SOUTH CARVER</t>
  </si>
  <si>
    <t>SOUTH CHATHAM</t>
  </si>
  <si>
    <t>SOUTH DENNIS</t>
  </si>
  <si>
    <t>SOUTH EASTON</t>
  </si>
  <si>
    <t>SOUTH GRAFTON</t>
  </si>
  <si>
    <t>SOUTH HAMILTON</t>
  </si>
  <si>
    <t>SOUTH HARWICH</t>
  </si>
  <si>
    <t>SOUTH LANCASTER</t>
  </si>
  <si>
    <t>SOUTH ORLEANS</t>
  </si>
  <si>
    <t>SOUTH WALPOLE</t>
  </si>
  <si>
    <t>SOUTH WELLFLEET</t>
  </si>
  <si>
    <t>SOUTH YARMOUTH</t>
  </si>
  <si>
    <t>WEST YARMOUTH</t>
  </si>
  <si>
    <t>SPENCER</t>
  </si>
  <si>
    <t>STERLING</t>
  </si>
  <si>
    <t>STILL RIVER</t>
  </si>
  <si>
    <t>STOUGHTON</t>
  </si>
  <si>
    <t>STOW</t>
  </si>
  <si>
    <t>FISKDALE</t>
  </si>
  <si>
    <t>STURBRIDGE</t>
  </si>
  <si>
    <t>SUDBURY</t>
  </si>
  <si>
    <t>SUTTON</t>
  </si>
  <si>
    <t>TEMPLETON</t>
  </si>
  <si>
    <t>TEWKSBURY</t>
  </si>
  <si>
    <t>WILCOX COUNTY</t>
  </si>
  <si>
    <t>TOPSFIELD</t>
  </si>
  <si>
    <t>TOWNSEND</t>
  </si>
  <si>
    <t>WILKINSON COUNTY</t>
  </si>
  <si>
    <t>WEST TOWNSEND</t>
  </si>
  <si>
    <t>MONROE COUNTY</t>
  </si>
  <si>
    <t>TRURO</t>
  </si>
  <si>
    <t>HOUSTON COUNTY</t>
  </si>
  <si>
    <t>TYNGSBORO</t>
  </si>
  <si>
    <t>TAYLOR COUNTY</t>
  </si>
  <si>
    <t>UXBRIDGE</t>
  </si>
  <si>
    <t>DOOLY COUNTY</t>
  </si>
  <si>
    <t>VINEYARD HAVEN</t>
  </si>
  <si>
    <t>PEACH COUNTY</t>
  </si>
  <si>
    <t>WEST CHOP</t>
  </si>
  <si>
    <t>WAKEFIELD</t>
  </si>
  <si>
    <t>CRISP COUNTY</t>
  </si>
  <si>
    <t>WALPOLE</t>
  </si>
  <si>
    <t>DODGE COUNTY</t>
  </si>
  <si>
    <t>WAREHAM</t>
  </si>
  <si>
    <t>WAYLAND</t>
  </si>
  <si>
    <t>WEBSTER</t>
  </si>
  <si>
    <t>BLECKLEY COUNTY</t>
  </si>
  <si>
    <t>DUDLEY</t>
  </si>
  <si>
    <t>WELLFLEET</t>
  </si>
  <si>
    <t>CUMMAQUID</t>
  </si>
  <si>
    <t>TWIGGS COUNTY</t>
  </si>
  <si>
    <t>DANVERS</t>
  </si>
  <si>
    <t>WASHINGTON COUNTY</t>
  </si>
  <si>
    <t>DEDHAM</t>
  </si>
  <si>
    <t>DENNIS</t>
  </si>
  <si>
    <t>DENNIS PORT</t>
  </si>
  <si>
    <t>DOVER</t>
  </si>
  <si>
    <t>DRACUT</t>
  </si>
  <si>
    <t>PUTNAM CO TSPLOST TR</t>
  </si>
  <si>
    <t>DUNSTABLE</t>
  </si>
  <si>
    <t>DUXBURY</t>
  </si>
  <si>
    <t>EAST BRIDGEWATER</t>
  </si>
  <si>
    <t>EAST BROOKFIELD</t>
  </si>
  <si>
    <t>EAST DENNIS</t>
  </si>
  <si>
    <t>DOUGLAS</t>
  </si>
  <si>
    <t>EAST FALMOUTH</t>
  </si>
  <si>
    <t>JONES COUNTY</t>
  </si>
  <si>
    <t>EASTHAM</t>
  </si>
  <si>
    <t>EASTON</t>
  </si>
  <si>
    <t>BALDWIN COUNTY</t>
  </si>
  <si>
    <t>EAST ORLEANS</t>
  </si>
  <si>
    <t>EAST PRINCETON</t>
  </si>
  <si>
    <t>PULASKI COUNTY</t>
  </si>
  <si>
    <t>EAST SANDWICH</t>
  </si>
  <si>
    <t>TELFAIR COUNTY</t>
  </si>
  <si>
    <t>EAST TEMPLETON</t>
  </si>
  <si>
    <t>EAST WALPOLE</t>
  </si>
  <si>
    <t>EAST WAREHAM</t>
  </si>
  <si>
    <t>EDGARTOWN</t>
  </si>
  <si>
    <t>MACON COUNTY</t>
  </si>
  <si>
    <t>ELMWOOD</t>
  </si>
  <si>
    <t>ESSEX</t>
  </si>
  <si>
    <t>FALMOUTH</t>
  </si>
  <si>
    <t>WOODS HOLE</t>
  </si>
  <si>
    <t>HOLLAND</t>
  </si>
  <si>
    <t>JOHNSON COUNTY</t>
  </si>
  <si>
    <t>FITCHBURG</t>
  </si>
  <si>
    <t>CRAWFORD COUNTY</t>
  </si>
  <si>
    <t>FORESTDALE</t>
  </si>
  <si>
    <t>FOXBORO</t>
  </si>
  <si>
    <t>BIBB COUNTY</t>
  </si>
  <si>
    <t>FRAMINGHAM</t>
  </si>
  <si>
    <t>MARION COUNTY</t>
  </si>
  <si>
    <t>FRANKLIN</t>
  </si>
  <si>
    <t>GARDNER</t>
  </si>
  <si>
    <t>GLOUCESTER</t>
  </si>
  <si>
    <t>GRAFTON</t>
  </si>
  <si>
    <t>GREEN HARBOR</t>
  </si>
  <si>
    <t>GROTON</t>
  </si>
  <si>
    <t>HALIFAX</t>
  </si>
  <si>
    <t>HAMILTON</t>
  </si>
  <si>
    <t>HANOVER</t>
  </si>
  <si>
    <t>HANSON</t>
  </si>
  <si>
    <t>HARVARD</t>
  </si>
  <si>
    <t>HARWICH</t>
  </si>
  <si>
    <t>HARWICH PORT</t>
  </si>
  <si>
    <t>HATHORNE</t>
  </si>
  <si>
    <t>HAVERHILL</t>
  </si>
  <si>
    <t>GEORGETOWN</t>
  </si>
  <si>
    <t>GROVELAND</t>
  </si>
  <si>
    <t>ACCORD</t>
  </si>
  <si>
    <t>HANCOCK COUNTY</t>
  </si>
  <si>
    <t>HINGHAM</t>
  </si>
  <si>
    <t>HOLBROOK</t>
  </si>
  <si>
    <t>HOLDEN</t>
  </si>
  <si>
    <t>HOLLISTON</t>
  </si>
  <si>
    <t>HOPEDALE</t>
  </si>
  <si>
    <t>HOPKINTON</t>
  </si>
  <si>
    <t>HUBBARDSTON</t>
  </si>
  <si>
    <t>HUDSON</t>
  </si>
  <si>
    <t>HULL</t>
  </si>
  <si>
    <t>HUMAROCK</t>
  </si>
  <si>
    <t>HYANNIS</t>
  </si>
  <si>
    <t>HYANNIS PORT</t>
  </si>
  <si>
    <t>IPSWICH</t>
  </si>
  <si>
    <t>JEFFERSON</t>
  </si>
  <si>
    <t>LANCASTER</t>
  </si>
  <si>
    <t>LAWRENCE</t>
  </si>
  <si>
    <t>METHUEN</t>
  </si>
  <si>
    <t>NORTH ANDOVER</t>
  </si>
  <si>
    <t>LEICESTER</t>
  </si>
  <si>
    <t>LEOMINSTER</t>
  </si>
  <si>
    <t>LINCOLN</t>
  </si>
  <si>
    <t>LINWOOD</t>
  </si>
  <si>
    <t>LITTLETON</t>
  </si>
  <si>
    <t>LOWELL</t>
  </si>
  <si>
    <t>LUNENBURG</t>
  </si>
  <si>
    <t>LYNN</t>
  </si>
  <si>
    <t>SAUGUS</t>
  </si>
  <si>
    <t>SWAMPSCOTT</t>
  </si>
  <si>
    <t>NAHANT</t>
  </si>
  <si>
    <t>LYNNFIELD</t>
  </si>
  <si>
    <t>MANCHAUG</t>
  </si>
  <si>
    <t>MANCHESTER</t>
  </si>
  <si>
    <t>MANOMET</t>
  </si>
  <si>
    <t>MANSFIELD</t>
  </si>
  <si>
    <t>MARBLEHEAD</t>
  </si>
  <si>
    <t>MARLBOROUGH</t>
  </si>
  <si>
    <t>MARSHFIELD</t>
  </si>
  <si>
    <t>LIBERTY COUNTY</t>
  </si>
  <si>
    <t>OCEAN BLUFF</t>
  </si>
  <si>
    <t>CHATHAM COUNTY</t>
  </si>
  <si>
    <t>MARSHFIELD HILLS</t>
  </si>
  <si>
    <t>EFFINGHAM COUNTY</t>
  </si>
  <si>
    <t>MARSTONS MILLS</t>
  </si>
  <si>
    <t>MCINTOSH COUNTY</t>
  </si>
  <si>
    <t>MASHPEE</t>
  </si>
  <si>
    <t>MAYNARD</t>
  </si>
  <si>
    <t>MEDFIELD</t>
  </si>
  <si>
    <t>BRYAN COUNTY</t>
  </si>
  <si>
    <t>MEDWAY</t>
  </si>
  <si>
    <t>MENDON</t>
  </si>
  <si>
    <t>MERRIMAC</t>
  </si>
  <si>
    <t>MIDDLEBORO</t>
  </si>
  <si>
    <t>LAKEVILLE</t>
  </si>
  <si>
    <t>LONG COUNTY</t>
  </si>
  <si>
    <t>MIDDLETON</t>
  </si>
  <si>
    <t>MILFORD</t>
  </si>
  <si>
    <t>MILLBURY</t>
  </si>
  <si>
    <t>WENHAM</t>
  </si>
  <si>
    <t>WEST BARNSTABLE</t>
  </si>
  <si>
    <t>WESTBOROUGH</t>
  </si>
  <si>
    <t>WEST BOXFORD</t>
  </si>
  <si>
    <t>WEST BOYLSTON</t>
  </si>
  <si>
    <t>WEST BRIDGEWATER</t>
  </si>
  <si>
    <t>WEST BROOKFIELD</t>
  </si>
  <si>
    <t>WEST CHATHAM</t>
  </si>
  <si>
    <t>WEST DENNIS</t>
  </si>
  <si>
    <t>WEST FALMOUTH</t>
  </si>
  <si>
    <t>WESTFORD</t>
  </si>
  <si>
    <t>WEST GROTON</t>
  </si>
  <si>
    <t>WEST HARWICH</t>
  </si>
  <si>
    <t>WEST HYANNISPORT</t>
  </si>
  <si>
    <t>WESTMINSTER</t>
  </si>
  <si>
    <t>WEST NEWBURY</t>
  </si>
  <si>
    <t>WEST TISBURY</t>
  </si>
  <si>
    <t>UPTON</t>
  </si>
  <si>
    <t>WEST WAREHAM</t>
  </si>
  <si>
    <t>WHITE HORSE BEACH</t>
  </si>
  <si>
    <t>WHITINSVILLE</t>
  </si>
  <si>
    <t>WHITMAN</t>
  </si>
  <si>
    <t>WILMINGTON</t>
  </si>
  <si>
    <t>WINCHENDON</t>
  </si>
  <si>
    <t>WINCHENDON SPRINGS</t>
  </si>
  <si>
    <t>WINCHESTER</t>
  </si>
  <si>
    <t>WARE CO TSPLOST TR</t>
  </si>
  <si>
    <t>WOBURN</t>
  </si>
  <si>
    <t>BACON COUNTY</t>
  </si>
  <si>
    <t>COFFEE COUNTY</t>
  </si>
  <si>
    <t>APPLING COUNTY</t>
  </si>
  <si>
    <t>WOODVILLE</t>
  </si>
  <si>
    <t>WORCESTER</t>
  </si>
  <si>
    <t>PIERCE COUNTY</t>
  </si>
  <si>
    <t>GLYNN COUNTY</t>
  </si>
  <si>
    <t>CHERRY VALLEY</t>
  </si>
  <si>
    <t>JEFF DAVIS COUNTY</t>
  </si>
  <si>
    <t>PAXTON</t>
  </si>
  <si>
    <t>CHARLTON COUNTY</t>
  </si>
  <si>
    <t>BRANTLEY COUNTY</t>
  </si>
  <si>
    <t>WRENTHAM</t>
  </si>
  <si>
    <t>YARMOUTH PORT</t>
  </si>
  <si>
    <t>WAYNE COUNTY</t>
  </si>
  <si>
    <t>KINGSTON</t>
  </si>
  <si>
    <t>CAMDEN COUNTY</t>
  </si>
  <si>
    <t>ABBOT</t>
  </si>
  <si>
    <t>ME</t>
  </si>
  <si>
    <t>ADDISON</t>
  </si>
  <si>
    <t>ALBION</t>
  </si>
  <si>
    <t>ALFRED</t>
  </si>
  <si>
    <t>ALNA</t>
  </si>
  <si>
    <t>ANSON</t>
  </si>
  <si>
    <t>ATHENS</t>
  </si>
  <si>
    <t>AUGUSTA</t>
  </si>
  <si>
    <t>AURORA</t>
  </si>
  <si>
    <t>BAILEY ISLAND</t>
  </si>
  <si>
    <t>BANGOR</t>
  </si>
  <si>
    <t>BAR HARBOR</t>
  </si>
  <si>
    <t>BAR MILLS</t>
  </si>
  <si>
    <t>LOWNDES COUNTY</t>
  </si>
  <si>
    <t>FRENCHBORO</t>
  </si>
  <si>
    <t>BASS HARBOR</t>
  </si>
  <si>
    <t>BATH</t>
  </si>
  <si>
    <t>BEALS</t>
  </si>
  <si>
    <t>BELFAST</t>
  </si>
  <si>
    <t>BELGRADE</t>
  </si>
  <si>
    <t>COOK COUNTY</t>
  </si>
  <si>
    <t>BELGRADE LAKES</t>
  </si>
  <si>
    <t>BERRIEN COUNTY</t>
  </si>
  <si>
    <t>BENEDICTA</t>
  </si>
  <si>
    <t>CLINCH COUNTY</t>
  </si>
  <si>
    <t>BERNARD</t>
  </si>
  <si>
    <t>ATKINSON COUNTY</t>
  </si>
  <si>
    <t>BERWICK</t>
  </si>
  <si>
    <t>BROOKS COUNTY</t>
  </si>
  <si>
    <t>BETHEL</t>
  </si>
  <si>
    <t>THOMAS COUNTY</t>
  </si>
  <si>
    <t>WEST BETHEL</t>
  </si>
  <si>
    <t>BIDDEFORD</t>
  </si>
  <si>
    <t>BIDDEFORD POOL</t>
  </si>
  <si>
    <t>BINGHAM</t>
  </si>
  <si>
    <t>BIRCH HARBOR</t>
  </si>
  <si>
    <t>BLAINE</t>
  </si>
  <si>
    <t>LANIER COUNTY</t>
  </si>
  <si>
    <t>BLUE HILL</t>
  </si>
  <si>
    <t>EAST BLUE HILL</t>
  </si>
  <si>
    <t>BOOTHBAY</t>
  </si>
  <si>
    <t>ISLE OF SPRINGS</t>
  </si>
  <si>
    <t>BOOTHBAY HARBOR</t>
  </si>
  <si>
    <t>SQUIRREL ISLAND</t>
  </si>
  <si>
    <t>BOWDOINHAM</t>
  </si>
  <si>
    <t>BRADFORD</t>
  </si>
  <si>
    <t>BRADLEY</t>
  </si>
  <si>
    <t>BREWER</t>
  </si>
  <si>
    <t>ECHOLS COUNTY</t>
  </si>
  <si>
    <t>BRIDGTON</t>
  </si>
  <si>
    <t>BRISTOL</t>
  </si>
  <si>
    <t>BROOKLIN</t>
  </si>
  <si>
    <t>BROOKS</t>
  </si>
  <si>
    <t>DOUGHERTY COUNTY</t>
  </si>
  <si>
    <t>BROOKSVILLE</t>
  </si>
  <si>
    <t>HARBORSIDE</t>
  </si>
  <si>
    <t>BROOKTON</t>
  </si>
  <si>
    <t>BROWNFIELD</t>
  </si>
  <si>
    <t>BROWNVILLE</t>
  </si>
  <si>
    <t>BROWNVILLE JUNCTION</t>
  </si>
  <si>
    <t>BRUNSWICK</t>
  </si>
  <si>
    <t>BRYANT POND</t>
  </si>
  <si>
    <t>SUMTER COUNTY</t>
  </si>
  <si>
    <t>BUCKFIELD</t>
  </si>
  <si>
    <t>BUCKSPORT</t>
  </si>
  <si>
    <t>TURNER COUNTY</t>
  </si>
  <si>
    <t>BURNHAM</t>
  </si>
  <si>
    <t>MITCHELL COUNTY</t>
  </si>
  <si>
    <t>CALAIS</t>
  </si>
  <si>
    <t>CAMDEN</t>
  </si>
  <si>
    <t>HOPE</t>
  </si>
  <si>
    <t>COLQUITT CO TSPLOST TR</t>
  </si>
  <si>
    <t>CANAAN</t>
  </si>
  <si>
    <t>TIFT COUNTY</t>
  </si>
  <si>
    <t>CAPE NEDDICK</t>
  </si>
  <si>
    <t>CARATUNK</t>
  </si>
  <si>
    <t>CARIBOU</t>
  </si>
  <si>
    <t>CARMEL</t>
  </si>
  <si>
    <t>CASCO</t>
  </si>
  <si>
    <t>CASTINE</t>
  </si>
  <si>
    <t>CENTER LOVELL</t>
  </si>
  <si>
    <t>BEN HILL COUNTY</t>
  </si>
  <si>
    <t>CHAMBERLAIN</t>
  </si>
  <si>
    <t>CHARLESTON</t>
  </si>
  <si>
    <t>CHEBEAGUE ISLAND</t>
  </si>
  <si>
    <t>CHERRYFIELD</t>
  </si>
  <si>
    <t>CHINA VILLAGE</t>
  </si>
  <si>
    <t>LEE COUNTY</t>
  </si>
  <si>
    <t>CLIFF ISLAND</t>
  </si>
  <si>
    <t>COLUMBIA FALLS</t>
  </si>
  <si>
    <t>COOPERS MILLS</t>
  </si>
  <si>
    <t>IRWIN COUNTY</t>
  </si>
  <si>
    <t>COREA</t>
  </si>
  <si>
    <t>CORINNA</t>
  </si>
  <si>
    <t>WORTH COUNTY</t>
  </si>
  <si>
    <t>CORNISH</t>
  </si>
  <si>
    <t>CRANBERRY ISLES</t>
  </si>
  <si>
    <t>CROUSEVILLE</t>
  </si>
  <si>
    <t>CUMBERLAND CENTER</t>
  </si>
  <si>
    <t>CUSHING</t>
  </si>
  <si>
    <t>CUTLER</t>
  </si>
  <si>
    <t>DAMARISCOTTA</t>
  </si>
  <si>
    <t>DANFORTH</t>
  </si>
  <si>
    <t>WAITE</t>
  </si>
  <si>
    <t>DANVILLE</t>
  </si>
  <si>
    <t>DEER ISLE</t>
  </si>
  <si>
    <t>DENMARK</t>
  </si>
  <si>
    <t>DENNYSVILLE</t>
  </si>
  <si>
    <t>DETROIT</t>
  </si>
  <si>
    <t>DEXTER</t>
  </si>
  <si>
    <t>DIXFIELD</t>
  </si>
  <si>
    <t>DIXMONT</t>
  </si>
  <si>
    <t>DOVER FOXCROFT</t>
  </si>
  <si>
    <t>SEBEC</t>
  </si>
  <si>
    <t>DRESDEN</t>
  </si>
  <si>
    <t>DRYDEN</t>
  </si>
  <si>
    <t>EAGLE LAKE</t>
  </si>
  <si>
    <t>EAST ANDOVER</t>
  </si>
  <si>
    <t>EAST BALDWIN</t>
  </si>
  <si>
    <t>TALBOT COUNTY</t>
  </si>
  <si>
    <t>EAST BOOTHBAY</t>
  </si>
  <si>
    <t>CORINTH</t>
  </si>
  <si>
    <t>HARRIS COUNTY</t>
  </si>
  <si>
    <t>EAST DIXFIELD</t>
  </si>
  <si>
    <t>CHATTAHOOCHEE COUNTY</t>
  </si>
  <si>
    <t>EDDINGTON</t>
  </si>
  <si>
    <t>SCHLEY COUNTY</t>
  </si>
  <si>
    <t>LEBANON</t>
  </si>
  <si>
    <t>EAST LIVERMORE</t>
  </si>
  <si>
    <t>EAST MACHIAS</t>
  </si>
  <si>
    <t>EAST MILLINOCKET</t>
  </si>
  <si>
    <t>EAST NEWPORT</t>
  </si>
  <si>
    <t>STEWART COUNTY</t>
  </si>
  <si>
    <t>EAST ORLAND</t>
  </si>
  <si>
    <t>EAST PARSONSFIELD</t>
  </si>
  <si>
    <t>MUSCOGEE COUNTY</t>
  </si>
  <si>
    <t>EAST POLAND</t>
  </si>
  <si>
    <t>EASTPORT</t>
  </si>
  <si>
    <t>SEBAGO</t>
  </si>
  <si>
    <t>WEBSTER COUNTY</t>
  </si>
  <si>
    <t>EAST VASSALBORO</t>
  </si>
  <si>
    <t>EAST WATERBORO</t>
  </si>
  <si>
    <t>EAST WILTON</t>
  </si>
  <si>
    <t>EAST WINTHROP</t>
  </si>
  <si>
    <t>ELIOT</t>
  </si>
  <si>
    <t>ELLSWORTH</t>
  </si>
  <si>
    <t>ETNA</t>
  </si>
  <si>
    <t>EUSTIS</t>
  </si>
  <si>
    <t>EXETER</t>
  </si>
  <si>
    <t>FAIRFIELD</t>
  </si>
  <si>
    <t>FARMINGTON</t>
  </si>
  <si>
    <t>FARMINGTON FALLS</t>
  </si>
  <si>
    <t>FORT FAIRFIELD</t>
  </si>
  <si>
    <t>CLAYTON LAKE</t>
  </si>
  <si>
    <t>ESTCOURT STATION</t>
  </si>
  <si>
    <t>FORT KENT</t>
  </si>
  <si>
    <t>FORT KENT MILLS</t>
  </si>
  <si>
    <t>FRANKFORT</t>
  </si>
  <si>
    <t>FREEDOM</t>
  </si>
  <si>
    <t>FREEPORT</t>
  </si>
  <si>
    <t>FRIENDSHIP</t>
  </si>
  <si>
    <t>FRYEBURG</t>
  </si>
  <si>
    <t>FARMINGDALE</t>
  </si>
  <si>
    <t>CALHOUN COUNTY</t>
  </si>
  <si>
    <t>GARDINER</t>
  </si>
  <si>
    <t>DECATUR CO TSPLOST TR</t>
  </si>
  <si>
    <t>GARLAND</t>
  </si>
  <si>
    <t>GORHAM</t>
  </si>
  <si>
    <t>EARLY COUNTY</t>
  </si>
  <si>
    <t>GOULDSBORO</t>
  </si>
  <si>
    <t>CLAY COUNTY</t>
  </si>
  <si>
    <t>GRAND ISLE</t>
  </si>
  <si>
    <t>GRAY</t>
  </si>
  <si>
    <t>TERRELL COUNTY</t>
  </si>
  <si>
    <t>GREENE</t>
  </si>
  <si>
    <t>GRADY COUNTY</t>
  </si>
  <si>
    <t>GREENVILLE</t>
  </si>
  <si>
    <t>SHIRLEY MILLS</t>
  </si>
  <si>
    <t>GREENVILLE JUNCTION</t>
  </si>
  <si>
    <t>GUILFORD</t>
  </si>
  <si>
    <t>HALLOWELL</t>
  </si>
  <si>
    <t>RANDOLPH COUNTY</t>
  </si>
  <si>
    <t>HAMPDEN</t>
  </si>
  <si>
    <t>MILLER COUNTY</t>
  </si>
  <si>
    <t>HANCOCK</t>
  </si>
  <si>
    <t>HARMONY</t>
  </si>
  <si>
    <t>HARRINGTON</t>
  </si>
  <si>
    <t>SEMINOLE COUNTY</t>
  </si>
  <si>
    <t>HARRISON</t>
  </si>
  <si>
    <t>HARTLAND</t>
  </si>
  <si>
    <t>HEBRON</t>
  </si>
  <si>
    <t>HINCKLEY</t>
  </si>
  <si>
    <t>QUITMAN COUNTY</t>
  </si>
  <si>
    <t>HIRAM</t>
  </si>
  <si>
    <t>HOLLIS CENTER</t>
  </si>
  <si>
    <t>HOULTON</t>
  </si>
  <si>
    <t>NEW LIMERICK</t>
  </si>
  <si>
    <t>HOWLAND</t>
  </si>
  <si>
    <t>BAKER COUNTY</t>
  </si>
  <si>
    <t>HULLS COVE</t>
  </si>
  <si>
    <t>ISLAND FALLS</t>
  </si>
  <si>
    <t>ISLESBORO</t>
  </si>
  <si>
    <t>ISLESFORD</t>
  </si>
  <si>
    <t>JACKMAN</t>
  </si>
  <si>
    <t>JAY</t>
  </si>
  <si>
    <t>NORTH JAY</t>
  </si>
  <si>
    <t>SC</t>
  </si>
  <si>
    <t>UNINCORP CLARENDON CO</t>
  </si>
  <si>
    <t>UNINCORP RICHLAND CO</t>
  </si>
  <si>
    <t>JONESBORO</t>
  </si>
  <si>
    <t>BAMBERG COUNTY</t>
  </si>
  <si>
    <t>JONESPORT</t>
  </si>
  <si>
    <t>BATESBURG-LEESVILLE</t>
  </si>
  <si>
    <t>KENDUSKEAG</t>
  </si>
  <si>
    <t>KERSHAW COUNTY</t>
  </si>
  <si>
    <t>KENNEBUNK</t>
  </si>
  <si>
    <t>CAPE PORPOISE</t>
  </si>
  <si>
    <t>UNINCORP CHESTER CO</t>
  </si>
  <si>
    <t>KENNEBUNKPORT</t>
  </si>
  <si>
    <t>FAIRFIELD COUNTY</t>
  </si>
  <si>
    <t>KENTS HILL</t>
  </si>
  <si>
    <t>PARSONSFIELD</t>
  </si>
  <si>
    <t>ORANGEBURG COUNTY</t>
  </si>
  <si>
    <t>KINGFIELD</t>
  </si>
  <si>
    <t>KINGMAN</t>
  </si>
  <si>
    <t>KITTERY</t>
  </si>
  <si>
    <t>KITTERY POINT</t>
  </si>
  <si>
    <t>LAGRANGE</t>
  </si>
  <si>
    <t>LEE</t>
  </si>
  <si>
    <t>CAYCE</t>
  </si>
  <si>
    <t>LEEDS</t>
  </si>
  <si>
    <t>LEXINGTON COUNTY</t>
  </si>
  <si>
    <t>LEVANT</t>
  </si>
  <si>
    <t>NEWBERRY COUNTY</t>
  </si>
  <si>
    <t>LEWISTON</t>
  </si>
  <si>
    <t>LIBERTY</t>
  </si>
  <si>
    <t>LIMERICK</t>
  </si>
  <si>
    <t>LIMESTONE</t>
  </si>
  <si>
    <t>LIMINGTON</t>
  </si>
  <si>
    <t>LINCOLNVILLE</t>
  </si>
  <si>
    <t>LINCOLNVILLE CENTER</t>
  </si>
  <si>
    <t>DURHAM</t>
  </si>
  <si>
    <t>LISBON</t>
  </si>
  <si>
    <t>LISBON FALLS</t>
  </si>
  <si>
    <t>LITCHFIELD</t>
  </si>
  <si>
    <t>GREAT FALLS</t>
  </si>
  <si>
    <t>LITTLE DEER ISLE</t>
  </si>
  <si>
    <t>WILLIAMSBURG COUNTY</t>
  </si>
  <si>
    <t>LIVERMORE</t>
  </si>
  <si>
    <t>LANCASTER COUNTY</t>
  </si>
  <si>
    <t>LIVERMORE FALLS</t>
  </si>
  <si>
    <t>GREENWOOD</t>
  </si>
  <si>
    <t>LONG ISLAND</t>
  </si>
  <si>
    <t>LOVELL</t>
  </si>
  <si>
    <t>LUBEC</t>
  </si>
  <si>
    <t>MACHIAS</t>
  </si>
  <si>
    <t>WESLEY</t>
  </si>
  <si>
    <t>DARLINGTON COUNTY</t>
  </si>
  <si>
    <t>MACHIASPORT</t>
  </si>
  <si>
    <t>MADAWASKA</t>
  </si>
  <si>
    <t>MADISON</t>
  </si>
  <si>
    <t>MAPLETON</t>
  </si>
  <si>
    <t>MARS HILL</t>
  </si>
  <si>
    <t>MATINICUS</t>
  </si>
  <si>
    <t>MATTAWAMKEAG</t>
  </si>
  <si>
    <t>MECHANIC FALLS</t>
  </si>
  <si>
    <t>MEDDYBEMPS</t>
  </si>
  <si>
    <t>BREMEN</t>
  </si>
  <si>
    <t>COLLETON COUNTY</t>
  </si>
  <si>
    <t>CHESTERFIELD COUNTY</t>
  </si>
  <si>
    <t>MEXICO</t>
  </si>
  <si>
    <t>MILBRIDGE</t>
  </si>
  <si>
    <t>AIKEN COUNTY</t>
  </si>
  <si>
    <t>MILLINOCKET</t>
  </si>
  <si>
    <t>MILO</t>
  </si>
  <si>
    <t>MONHEGAN</t>
  </si>
  <si>
    <t>MONMOUTH</t>
  </si>
  <si>
    <t>MONROE</t>
  </si>
  <si>
    <t>FLORENCE CO REMAINDER</t>
  </si>
  <si>
    <t>MONSON</t>
  </si>
  <si>
    <t>MONTICELLO</t>
  </si>
  <si>
    <t>ORANGEBURG</t>
  </si>
  <si>
    <t>MOODY</t>
  </si>
  <si>
    <t>MORRILL</t>
  </si>
  <si>
    <t>MOUNT DESERT</t>
  </si>
  <si>
    <t>MOUNT VERNON</t>
  </si>
  <si>
    <t>NAPLES</t>
  </si>
  <si>
    <t>NEWCASTLE</t>
  </si>
  <si>
    <t>NEWFIELD</t>
  </si>
  <si>
    <t>NEW GLOUCESTER</t>
  </si>
  <si>
    <t>NEW HARBOR</t>
  </si>
  <si>
    <t>PEMAQUID</t>
  </si>
  <si>
    <t>NEWPORT</t>
  </si>
  <si>
    <t>WINNSBORO</t>
  </si>
  <si>
    <t>NEWRY</t>
  </si>
  <si>
    <t>NEW SHARON</t>
  </si>
  <si>
    <t>NEW SWEDEN</t>
  </si>
  <si>
    <t>NEW VINEYARD</t>
  </si>
  <si>
    <t>SALUDA COUNTY</t>
  </si>
  <si>
    <t>NOBLEBORO</t>
  </si>
  <si>
    <t>NORRIDGEWOCK</t>
  </si>
  <si>
    <t>NORTH ANSON</t>
  </si>
  <si>
    <t>NORTH BERWICK</t>
  </si>
  <si>
    <t>NORTH BRIDGTON</t>
  </si>
  <si>
    <t>COLUMBIA</t>
  </si>
  <si>
    <t>NORTHEAST HARBOR</t>
  </si>
  <si>
    <t>EDGECOMB</t>
  </si>
  <si>
    <t>SUMTER</t>
  </si>
  <si>
    <t>NORTH HAVEN</t>
  </si>
  <si>
    <t>NORTH MONMOUTH</t>
  </si>
  <si>
    <t>NEW PORTLAND</t>
  </si>
  <si>
    <t>SULLIVAN</t>
  </si>
  <si>
    <t>NORTH TURNER</t>
  </si>
  <si>
    <t>NORTH VASSALBORO</t>
  </si>
  <si>
    <t>NORTH WATERBORO</t>
  </si>
  <si>
    <t>NORTH WATERFORD</t>
  </si>
  <si>
    <t>WHITEFIELD</t>
  </si>
  <si>
    <t>WINDHAM</t>
  </si>
  <si>
    <t>SOUTH WINDHAM</t>
  </si>
  <si>
    <t>WEST COLUMBIA</t>
  </si>
  <si>
    <t>NORWAY</t>
  </si>
  <si>
    <t>OAKFIELD</t>
  </si>
  <si>
    <t>OAKLAND</t>
  </si>
  <si>
    <t>OGUNQUIT</t>
  </si>
  <si>
    <t>OCEAN PARK</t>
  </si>
  <si>
    <t>OLD ORCHARD BEACH</t>
  </si>
  <si>
    <t>WHITMIRE</t>
  </si>
  <si>
    <t>OLD TOWN</t>
  </si>
  <si>
    <t>OQUOSSOC</t>
  </si>
  <si>
    <t>ORIENT</t>
  </si>
  <si>
    <t>ORLAND</t>
  </si>
  <si>
    <t>ORONO</t>
  </si>
  <si>
    <t>ORRINGTON</t>
  </si>
  <si>
    <t>ORRS ISLAND</t>
  </si>
  <si>
    <t>OWLS HEAD</t>
  </si>
  <si>
    <t>OXBOW</t>
  </si>
  <si>
    <t>PALERMO</t>
  </si>
  <si>
    <t>PALMYRA</t>
  </si>
  <si>
    <t>PARIS</t>
  </si>
  <si>
    <t>PASSADUMKEAG</t>
  </si>
  <si>
    <t>PATTEN</t>
  </si>
  <si>
    <t>PENOBSCOT</t>
  </si>
  <si>
    <t>PERHAM</t>
  </si>
  <si>
    <t>PERRY</t>
  </si>
  <si>
    <t>PHILLIPS</t>
  </si>
  <si>
    <t>PHIPPSBURG</t>
  </si>
  <si>
    <t>PITTSFIELD</t>
  </si>
  <si>
    <t>POLAND</t>
  </si>
  <si>
    <t>PORTAGE</t>
  </si>
  <si>
    <t>PORT CLYDE</t>
  </si>
  <si>
    <t>PORTER</t>
  </si>
  <si>
    <t>PORTLAND</t>
  </si>
  <si>
    <t>FOREST ACRES</t>
  </si>
  <si>
    <t>SOUTH PORTLAND</t>
  </si>
  <si>
    <t>CAPE ELIZABETH</t>
  </si>
  <si>
    <t>PEAKS ISLAND</t>
  </si>
  <si>
    <t>SPARTANBURG CO CAPITAL PROJECTS TAX SP</t>
  </si>
  <si>
    <t>CUMBERLAND FORESIDE</t>
  </si>
  <si>
    <t>POWNAL</t>
  </si>
  <si>
    <t>PRESQUE ISLE</t>
  </si>
  <si>
    <t>GRAND LAKE STREAM</t>
  </si>
  <si>
    <t>PROSPECT HARBOR</t>
  </si>
  <si>
    <t>RANGELEY</t>
  </si>
  <si>
    <t>RAYMOND</t>
  </si>
  <si>
    <t>READFIELD</t>
  </si>
  <si>
    <t>RICHMOND</t>
  </si>
  <si>
    <t>ROBBINSTON</t>
  </si>
  <si>
    <t>GLEN COVE</t>
  </si>
  <si>
    <t>ROCKWOOD</t>
  </si>
  <si>
    <t>ROUND POND</t>
  </si>
  <si>
    <t>RUMFORD</t>
  </si>
  <si>
    <t>SABATTUS</t>
  </si>
  <si>
    <t>SACO</t>
  </si>
  <si>
    <t>GAFFNEY</t>
  </si>
  <si>
    <t>SAINT AGATHA</t>
  </si>
  <si>
    <t>SAINT ALBANS</t>
  </si>
  <si>
    <t>SAINT DAVID</t>
  </si>
  <si>
    <t>SAINT FRANCIS</t>
  </si>
  <si>
    <t>SALSBURY COVE</t>
  </si>
  <si>
    <t>SANDY POINT</t>
  </si>
  <si>
    <t>SANFORD</t>
  </si>
  <si>
    <t>UNINCORP GREENVILLE CO</t>
  </si>
  <si>
    <t>SANGERVILLE</t>
  </si>
  <si>
    <t>SCARBOROUGH</t>
  </si>
  <si>
    <t>SEAL COVE</t>
  </si>
  <si>
    <t>SEAL HARBOR</t>
  </si>
  <si>
    <t>SEARSMONT</t>
  </si>
  <si>
    <t>SEARSPORT</t>
  </si>
  <si>
    <t>SEBASCO ESTATES</t>
  </si>
  <si>
    <t>SARGENTVILLE</t>
  </si>
  <si>
    <t>SEDGWICK</t>
  </si>
  <si>
    <t>SHAPLEIGH</t>
  </si>
  <si>
    <t>SHAWMUT</t>
  </si>
  <si>
    <t>SHERIDAN</t>
  </si>
  <si>
    <t>SHERMAN</t>
  </si>
  <si>
    <t>STACYVILLE</t>
  </si>
  <si>
    <t>SINCLAIR</t>
  </si>
  <si>
    <t>SKOWHEGAN</t>
  </si>
  <si>
    <t>SMITHFIELD</t>
  </si>
  <si>
    <t>SMYRNA MILLS</t>
  </si>
  <si>
    <t>WALLAGRASS</t>
  </si>
  <si>
    <t>SOLON</t>
  </si>
  <si>
    <t>SORRENTO</t>
  </si>
  <si>
    <t>SOUTH BERWICK</t>
  </si>
  <si>
    <t>NORTH CHARLESTON</t>
  </si>
  <si>
    <t>SOUTH BRISTOL</t>
  </si>
  <si>
    <t>SOUTH CASCO</t>
  </si>
  <si>
    <t>SOUTH CHINA</t>
  </si>
  <si>
    <t>BUSTINS ISLAND</t>
  </si>
  <si>
    <t>SOUTH FREEPORT</t>
  </si>
  <si>
    <t>HANAHAN</t>
  </si>
  <si>
    <t>SOUTH GARDINER</t>
  </si>
  <si>
    <t>HARPSWELL</t>
  </si>
  <si>
    <t>SOUTH PARIS</t>
  </si>
  <si>
    <t>SOUTH THOMASTON</t>
  </si>
  <si>
    <t>SOUTHWEST HARBOR</t>
  </si>
  <si>
    <t>SPRINGFIELD</t>
  </si>
  <si>
    <t>SPRINGVALE</t>
  </si>
  <si>
    <t>SPRUCE HEAD</t>
  </si>
  <si>
    <t>STANDISH</t>
  </si>
  <si>
    <t>STEEP FALLS</t>
  </si>
  <si>
    <t>STETSON</t>
  </si>
  <si>
    <t>STEUBEN</t>
  </si>
  <si>
    <t>STILLWATER</t>
  </si>
  <si>
    <t>STOCKHOLM</t>
  </si>
  <si>
    <t>CHARLESTON COUNTY</t>
  </si>
  <si>
    <t>STOCKTON SPRINGS</t>
  </si>
  <si>
    <t>ISLE AU HAUT</t>
  </si>
  <si>
    <t>BERKELEY COUNTY</t>
  </si>
  <si>
    <t>STONINGTON</t>
  </si>
  <si>
    <t>STRATTON</t>
  </si>
  <si>
    <t>WALTERBORO</t>
  </si>
  <si>
    <t>STRONG</t>
  </si>
  <si>
    <t>SUNSET</t>
  </si>
  <si>
    <t>SURRY</t>
  </si>
  <si>
    <t>SWANS ISLAND</t>
  </si>
  <si>
    <t>DORCHESTER COUNTY</t>
  </si>
  <si>
    <t>TEMPLE</t>
  </si>
  <si>
    <t>TENANTS HARBOR</t>
  </si>
  <si>
    <t>FOLLY BEACH</t>
  </si>
  <si>
    <t>THOMASTON</t>
  </si>
  <si>
    <t>GEORGETOWN COUNTY</t>
  </si>
  <si>
    <t>THORNDIKE</t>
  </si>
  <si>
    <t>GOOSE CREEK</t>
  </si>
  <si>
    <t>TOPSHAM</t>
  </si>
  <si>
    <t>TREVETT</t>
  </si>
  <si>
    <t>TROY</t>
  </si>
  <si>
    <t>TURNER</t>
  </si>
  <si>
    <t>HOLLYWOOD</t>
  </si>
  <si>
    <t>UNION</t>
  </si>
  <si>
    <t>UNITY</t>
  </si>
  <si>
    <t>ISLE OF PALMS</t>
  </si>
  <si>
    <t>FRENCHVILLE</t>
  </si>
  <si>
    <t>VAN BUREN</t>
  </si>
  <si>
    <t>LAMBERT LAKE</t>
  </si>
  <si>
    <t>VANCEBORO</t>
  </si>
  <si>
    <t>VASSALBORO</t>
  </si>
  <si>
    <t>VIENNA</t>
  </si>
  <si>
    <t>VINALHAVEN</t>
  </si>
  <si>
    <t>WALDOBORO</t>
  </si>
  <si>
    <t>MOUNT PLEASANT</t>
  </si>
  <si>
    <t>WARREN</t>
  </si>
  <si>
    <t>WASHBURN</t>
  </si>
  <si>
    <t>WASHINGTON</t>
  </si>
  <si>
    <t>WATERBORO</t>
  </si>
  <si>
    <t>RAVENEL</t>
  </si>
  <si>
    <t>WATERFORD</t>
  </si>
  <si>
    <t>WATERVILLE</t>
  </si>
  <si>
    <t>WAYNE</t>
  </si>
  <si>
    <t>WELD</t>
  </si>
  <si>
    <t>WELLS</t>
  </si>
  <si>
    <t>WEST BALDWIN</t>
  </si>
  <si>
    <t>WEST BOOTHBAY HARBOR</t>
  </si>
  <si>
    <t>BOWDOIN</t>
  </si>
  <si>
    <t>SULLIVANS ISLAND</t>
  </si>
  <si>
    <t>WESTBROOK</t>
  </si>
  <si>
    <t>SUMMERVILLE</t>
  </si>
  <si>
    <t>BUXTON</t>
  </si>
  <si>
    <t>WEST ENFIELD</t>
  </si>
  <si>
    <t>WEST FARMINGTON</t>
  </si>
  <si>
    <t>WESTFIELD</t>
  </si>
  <si>
    <t>WEST FORKS</t>
  </si>
  <si>
    <t>WEST KENNEBUNK</t>
  </si>
  <si>
    <t>WILLIAMS</t>
  </si>
  <si>
    <t>WEST MINOT</t>
  </si>
  <si>
    <t>WEST NEWFIELD</t>
  </si>
  <si>
    <t>FLORENCE</t>
  </si>
  <si>
    <t>WEST PARIS</t>
  </si>
  <si>
    <t>PERU</t>
  </si>
  <si>
    <t>WEST POLAND</t>
  </si>
  <si>
    <t>WEST ROCKPORT</t>
  </si>
  <si>
    <t>SOUTHPORT</t>
  </si>
  <si>
    <t>SUMNER</t>
  </si>
  <si>
    <t>HORRY CO REMAINDER</t>
  </si>
  <si>
    <t>WHITING</t>
  </si>
  <si>
    <t>MARLBORO COUNTY</t>
  </si>
  <si>
    <t>WILTON</t>
  </si>
  <si>
    <t>WINDSOR</t>
  </si>
  <si>
    <t>WINN</t>
  </si>
  <si>
    <t>WINTER HARBOR</t>
  </si>
  <si>
    <t>WINTERPORT</t>
  </si>
  <si>
    <t>WISCASSET</t>
  </si>
  <si>
    <t>BAILEYVILLE</t>
  </si>
  <si>
    <t>CONWAY</t>
  </si>
  <si>
    <t>WOOLWICH</t>
  </si>
  <si>
    <t>WYTOPITLOCK</t>
  </si>
  <si>
    <t>YARMOUTH</t>
  </si>
  <si>
    <t>DILLON</t>
  </si>
  <si>
    <t>NORTH YARMOUTH</t>
  </si>
  <si>
    <t>YORK</t>
  </si>
  <si>
    <t>YORK BEACH</t>
  </si>
  <si>
    <t>DILLON COUNTY</t>
  </si>
  <si>
    <t>YORK HARBOR</t>
  </si>
  <si>
    <t>ACWORTH</t>
  </si>
  <si>
    <t>NH</t>
  </si>
  <si>
    <t>ALSTEAD</t>
  </si>
  <si>
    <t>SOUTH ACWORTH</t>
  </si>
  <si>
    <t>ALTON</t>
  </si>
  <si>
    <t>ALTON BAY</t>
  </si>
  <si>
    <t>HARTSVILLE</t>
  </si>
  <si>
    <t>AMHERST</t>
  </si>
  <si>
    <t>ANTRIM</t>
  </si>
  <si>
    <t>ASHUELOT</t>
  </si>
  <si>
    <t>ATKINSON</t>
  </si>
  <si>
    <t>BARNSTEAD</t>
  </si>
  <si>
    <t>BARRINGTON</t>
  </si>
  <si>
    <t>BARTLETT</t>
  </si>
  <si>
    <t>BENNINGTON</t>
  </si>
  <si>
    <t>MYRTLE BEACH</t>
  </si>
  <si>
    <t>BETHLEHEM</t>
  </si>
  <si>
    <t>WATERVILLE VALLEY</t>
  </si>
  <si>
    <t>CAMPTON</t>
  </si>
  <si>
    <t>THORNTON</t>
  </si>
  <si>
    <t>CANDIA</t>
  </si>
  <si>
    <t>NORTH MYRTLE BEACH</t>
  </si>
  <si>
    <t>EAST CANDIA</t>
  </si>
  <si>
    <t>CANTERBURY</t>
  </si>
  <si>
    <t>CENTER BARNSTEAD</t>
  </si>
  <si>
    <t>CENTER CONWAY</t>
  </si>
  <si>
    <t>SURFSIDE BEACH</t>
  </si>
  <si>
    <t>CENTER HARBOR</t>
  </si>
  <si>
    <t>CENTER OSSIPEE</t>
  </si>
  <si>
    <t>CENTER SANDWICH</t>
  </si>
  <si>
    <t>CHESTER</t>
  </si>
  <si>
    <t>CHESTERFIELD</t>
  </si>
  <si>
    <t>CHOCORUA</t>
  </si>
  <si>
    <t>TATUM</t>
  </si>
  <si>
    <t>CLAREMONT</t>
  </si>
  <si>
    <t>COLEBROOK</t>
  </si>
  <si>
    <t>BOW</t>
  </si>
  <si>
    <t>LOUDON</t>
  </si>
  <si>
    <t>CONTOOCOOK</t>
  </si>
  <si>
    <t>CORNISH FLAT</t>
  </si>
  <si>
    <t>DANBURY</t>
  </si>
  <si>
    <t>DEERFIELD</t>
  </si>
  <si>
    <t>GREER</t>
  </si>
  <si>
    <t>DERRY</t>
  </si>
  <si>
    <t>MADBURY</t>
  </si>
  <si>
    <t>DUBLIN</t>
  </si>
  <si>
    <t>ABBEVILLE COUNTY</t>
  </si>
  <si>
    <t>ANDERSON COUNTY</t>
  </si>
  <si>
    <t>ANDERSON</t>
  </si>
  <si>
    <t>EAST DERRY</t>
  </si>
  <si>
    <t>EAST HAMPSTEAD</t>
  </si>
  <si>
    <t>EAST KINGSTON</t>
  </si>
  <si>
    <t>LEMPSTER</t>
  </si>
  <si>
    <t>NELSON</t>
  </si>
  <si>
    <t>SWANZEY</t>
  </si>
  <si>
    <t>CLEMSON</t>
  </si>
  <si>
    <t>EAST WAKEFIELD</t>
  </si>
  <si>
    <t>ELKINS</t>
  </si>
  <si>
    <t>ENFIELD</t>
  </si>
  <si>
    <t>ENFIELD CENTER</t>
  </si>
  <si>
    <t>EPPING</t>
  </si>
  <si>
    <t>EPSOM</t>
  </si>
  <si>
    <t>CHICHESTER</t>
  </si>
  <si>
    <t>ERROL</t>
  </si>
  <si>
    <t>EASLEY</t>
  </si>
  <si>
    <t>FITZWILLIAM</t>
  </si>
  <si>
    <t>FRANCESTOWN</t>
  </si>
  <si>
    <t>FRANCONIA</t>
  </si>
  <si>
    <t>FREMONT</t>
  </si>
  <si>
    <t>GREENWOOD CO REMAINDER</t>
  </si>
  <si>
    <t>GEORGES MILLS</t>
  </si>
  <si>
    <t>GILMANTON</t>
  </si>
  <si>
    <t>GILMANTON IRON WORKS</t>
  </si>
  <si>
    <t>GILSUM</t>
  </si>
  <si>
    <t>GLEN</t>
  </si>
  <si>
    <t>HONEA PATH</t>
  </si>
  <si>
    <t>GLENCLIFF</t>
  </si>
  <si>
    <t>GOFFSTOWN</t>
  </si>
  <si>
    <t>DUNBARTON</t>
  </si>
  <si>
    <t>LOWNDESVILLE</t>
  </si>
  <si>
    <t>GOSHEN</t>
  </si>
  <si>
    <t>MAULDIN</t>
  </si>
  <si>
    <t>GRANTHAM</t>
  </si>
  <si>
    <t>GREENFIELD</t>
  </si>
  <si>
    <t>GREENLAND</t>
  </si>
  <si>
    <t>NORRIS</t>
  </si>
  <si>
    <t>GROVETON</t>
  </si>
  <si>
    <t>GUILD</t>
  </si>
  <si>
    <t>PENDLETON</t>
  </si>
  <si>
    <t>HAMPSTEAD</t>
  </si>
  <si>
    <t>HAMPTON</t>
  </si>
  <si>
    <t>HAMPTON FALLS</t>
  </si>
  <si>
    <t>HARRISVILLE</t>
  </si>
  <si>
    <t>SENECA</t>
  </si>
  <si>
    <t>HENNIKER</t>
  </si>
  <si>
    <t>HILL</t>
  </si>
  <si>
    <t>HILLSBOROUGH</t>
  </si>
  <si>
    <t>HINSDALE</t>
  </si>
  <si>
    <t>HOLDERNESS</t>
  </si>
  <si>
    <t>HOLLIS</t>
  </si>
  <si>
    <t>INTERVALE</t>
  </si>
  <si>
    <t>JACKSON</t>
  </si>
  <si>
    <t>JAFFREY</t>
  </si>
  <si>
    <t>KEARSARGE</t>
  </si>
  <si>
    <t>KEENE</t>
  </si>
  <si>
    <t>LACONIA</t>
  </si>
  <si>
    <t>UNINCORP YORK CO</t>
  </si>
  <si>
    <t>GILFORD</t>
  </si>
  <si>
    <t>WEST LEBANON</t>
  </si>
  <si>
    <t>SUGAR HILL</t>
  </si>
  <si>
    <t>FORT MILL</t>
  </si>
  <si>
    <t>LOCHMERE</t>
  </si>
  <si>
    <t>LONDONDERRY</t>
  </si>
  <si>
    <t>LYME</t>
  </si>
  <si>
    <t>LYME CENTER</t>
  </si>
  <si>
    <t>EATON CENTER</t>
  </si>
  <si>
    <t>ROCK HILL</t>
  </si>
  <si>
    <t>HOOKSETT</t>
  </si>
  <si>
    <t>MARLOW</t>
  </si>
  <si>
    <t>STODDARD</t>
  </si>
  <si>
    <t>MELVIN VILLAGE</t>
  </si>
  <si>
    <t>AIKEN</t>
  </si>
  <si>
    <t>MEREDITH</t>
  </si>
  <si>
    <t>MERIDEN</t>
  </si>
  <si>
    <t>MERRIMACK</t>
  </si>
  <si>
    <t>MILAN</t>
  </si>
  <si>
    <t>NEW ELLENTON</t>
  </si>
  <si>
    <t>MILTON MILLS</t>
  </si>
  <si>
    <t>ALLENDALE</t>
  </si>
  <si>
    <t>MIRROR LAKE</t>
  </si>
  <si>
    <t>BARNWELL COUNTY</t>
  </si>
  <si>
    <t>BARNWELL</t>
  </si>
  <si>
    <t>MONT VERNON</t>
  </si>
  <si>
    <t>MOULTONBOROUGH</t>
  </si>
  <si>
    <t>NASHUA</t>
  </si>
  <si>
    <t>MCCORMICK COUNTY</t>
  </si>
  <si>
    <t>EDGEFIELD COUNTY</t>
  </si>
  <si>
    <t>ELKO</t>
  </si>
  <si>
    <t>NEW BOSTON</t>
  </si>
  <si>
    <t>FAIRFAX</t>
  </si>
  <si>
    <t>SOUTH NEWBURY</t>
  </si>
  <si>
    <t>NEW CASTLE</t>
  </si>
  <si>
    <t>NEW DURHAM</t>
  </si>
  <si>
    <t>NEWFIELDS</t>
  </si>
  <si>
    <t>NEW HAMPTON</t>
  </si>
  <si>
    <t>NEW IPSWICH</t>
  </si>
  <si>
    <t>ALLENDALE COUNTY</t>
  </si>
  <si>
    <t>NEW LONDON</t>
  </si>
  <si>
    <t>NEWMARKET</t>
  </si>
  <si>
    <t>NORTH AUGUSTA</t>
  </si>
  <si>
    <t>NEWTON JUNCTION</t>
  </si>
  <si>
    <t>NORTH CONWAY</t>
  </si>
  <si>
    <t>NORTH HAMPTON</t>
  </si>
  <si>
    <t>PLUM BRANCH</t>
  </si>
  <si>
    <t>NORTH HAVERHILL</t>
  </si>
  <si>
    <t>NORTH SALEM</t>
  </si>
  <si>
    <t>SYCAMORE</t>
  </si>
  <si>
    <t>NORTH SANDWICH</t>
  </si>
  <si>
    <t>NORTH STRATFORD</t>
  </si>
  <si>
    <t>NORTH SUTTON</t>
  </si>
  <si>
    <t>NORTHWOOD</t>
  </si>
  <si>
    <t>NORTH WOODSTOCK</t>
  </si>
  <si>
    <t>WOODSTOCK</t>
  </si>
  <si>
    <t>NOTTINGHAM</t>
  </si>
  <si>
    <t>ORFORD</t>
  </si>
  <si>
    <t>OSSIPEE</t>
  </si>
  <si>
    <t>PELHAM</t>
  </si>
  <si>
    <t>MCCORMICK</t>
  </si>
  <si>
    <t>PETERBOROUGH</t>
  </si>
  <si>
    <t>BEAUFORT</t>
  </si>
  <si>
    <t>PIERMONT</t>
  </si>
  <si>
    <t>PIKE</t>
  </si>
  <si>
    <t>PITTSBURG</t>
  </si>
  <si>
    <t>PORT ROYAL</t>
  </si>
  <si>
    <t>PLAINFIELD</t>
  </si>
  <si>
    <t>UNINCORP BEAUFORT CO</t>
  </si>
  <si>
    <t>PLAISTOW</t>
  </si>
  <si>
    <t>PORTSMOUTH</t>
  </si>
  <si>
    <t>BLUFFTON</t>
  </si>
  <si>
    <t>HAMPTON COUNTY</t>
  </si>
  <si>
    <t>NEWINGTON</t>
  </si>
  <si>
    <t>RINDGE</t>
  </si>
  <si>
    <t>ROCHESTER</t>
  </si>
  <si>
    <t>FURMAN</t>
  </si>
  <si>
    <t>ROLLINSFORD</t>
  </si>
  <si>
    <t>GIFFORD</t>
  </si>
  <si>
    <t>RUMNEY</t>
  </si>
  <si>
    <t>STINSON LAKE</t>
  </si>
  <si>
    <t>HILTON HEAD ISLAND</t>
  </si>
  <si>
    <t>RYE</t>
  </si>
  <si>
    <t>RYE BEACH</t>
  </si>
  <si>
    <t>SANBORNTON</t>
  </si>
  <si>
    <t>SANBORNVILLE</t>
  </si>
  <si>
    <t>SANDOWN</t>
  </si>
  <si>
    <t>SEABROOK</t>
  </si>
  <si>
    <t>SILVER LAKE</t>
  </si>
  <si>
    <t>SOMERSWORTH</t>
  </si>
  <si>
    <t>EFFINGHAM</t>
  </si>
  <si>
    <t>LYNDEBOROUGH</t>
  </si>
  <si>
    <t>SCOTIA</t>
  </si>
  <si>
    <t>SOUTH SUTTON</t>
  </si>
  <si>
    <t>SOUTH TAMWORTH</t>
  </si>
  <si>
    <t>SPOFFORD</t>
  </si>
  <si>
    <t>CENTER STRAFFORD</t>
  </si>
  <si>
    <t>STRAFFORD</t>
  </si>
  <si>
    <t>STRATHAM</t>
  </si>
  <si>
    <t>SUNAPEE</t>
  </si>
  <si>
    <t>SUNCOOK</t>
  </si>
  <si>
    <t>TAMWORTH</t>
  </si>
  <si>
    <t>WONALANCET</t>
  </si>
  <si>
    <t>TILTON</t>
  </si>
  <si>
    <t>BRETTON WOODS</t>
  </si>
  <si>
    <t>MOUNT WASHINGTON</t>
  </si>
  <si>
    <t>TWIN MOUNTAIN</t>
  </si>
  <si>
    <t>DREWSVILLE</t>
  </si>
  <si>
    <t>NORTH WALPOLE</t>
  </si>
  <si>
    <t>WARNER</t>
  </si>
  <si>
    <t>WEARE</t>
  </si>
  <si>
    <t>WENTWORTH</t>
  </si>
  <si>
    <t>WEST CHESTERFIELD</t>
  </si>
  <si>
    <t>WESTMORELAND</t>
  </si>
  <si>
    <t>WEST NOTTINGHAM</t>
  </si>
  <si>
    <t>WEST OSSIPEE</t>
  </si>
  <si>
    <t>WEST PETERBOROUGH</t>
  </si>
  <si>
    <t>WEST STEWARTSTOWN</t>
  </si>
  <si>
    <t>WEST SWANZEY</t>
  </si>
  <si>
    <t>WILMOT</t>
  </si>
  <si>
    <t>WINNISQUAM</t>
  </si>
  <si>
    <t>CENTER TUFTONBORO</t>
  </si>
  <si>
    <t>WOLFEBORO</t>
  </si>
  <si>
    <t>WOLFEBORO FALLS</t>
  </si>
  <si>
    <t>WOODSVILLE</t>
  </si>
  <si>
    <t>ALBANY</t>
  </si>
  <si>
    <t>VT</t>
  </si>
  <si>
    <t>ALBURGH</t>
  </si>
  <si>
    <t>ASCUTNEY</t>
  </si>
  <si>
    <t>BAKERSFIELD</t>
  </si>
  <si>
    <t>BARNARD</t>
  </si>
  <si>
    <t>BARNET</t>
  </si>
  <si>
    <t>BARRE</t>
  </si>
  <si>
    <t>BARTON</t>
  </si>
  <si>
    <t>GLOVER</t>
  </si>
  <si>
    <t>WEST GLOVER</t>
  </si>
  <si>
    <t>BEEBE PLAIN</t>
  </si>
  <si>
    <t>BEECHER FALLS</t>
  </si>
  <si>
    <t>BELLOWS FALLS</t>
  </si>
  <si>
    <t>BOMOSEEN</t>
  </si>
  <si>
    <t>BONDVILLE</t>
  </si>
  <si>
    <t>BRANDON</t>
  </si>
  <si>
    <t>BRATTLEBORO</t>
  </si>
  <si>
    <t>BRIDGEWATER CORNERS</t>
  </si>
  <si>
    <t>BRIDPORT</t>
  </si>
  <si>
    <t>BROWNSVILLE</t>
  </si>
  <si>
    <t>SOUTH BURLINGTON</t>
  </si>
  <si>
    <t>WINOOSKI</t>
  </si>
  <si>
    <t>CABOT</t>
  </si>
  <si>
    <t>CAMBRIDGEPORT</t>
  </si>
  <si>
    <t>AVERILL</t>
  </si>
  <si>
    <t>CASTLETON</t>
  </si>
  <si>
    <t>CAVENDISH</t>
  </si>
  <si>
    <t>CHARLOTTE</t>
  </si>
  <si>
    <t>CHESTER DEPOT</t>
  </si>
  <si>
    <t>CHITTENDEN</t>
  </si>
  <si>
    <t>COLCHESTER</t>
  </si>
  <si>
    <t>COVENTRY</t>
  </si>
  <si>
    <t>CRAFTSBURY</t>
  </si>
  <si>
    <t>CRAFTSBURY COMMON</t>
  </si>
  <si>
    <t>CUTTINGSVILLE</t>
  </si>
  <si>
    <t>DANBY</t>
  </si>
  <si>
    <t>DERBY</t>
  </si>
  <si>
    <t>DERBY LINE</t>
  </si>
  <si>
    <t>DORSET</t>
  </si>
  <si>
    <t>EAST ARLINGTON</t>
  </si>
  <si>
    <t>EAST BARRE</t>
  </si>
  <si>
    <t>EAST BURKE</t>
  </si>
  <si>
    <t>ADAMANT</t>
  </si>
  <si>
    <t>EAST CALAIS</t>
  </si>
  <si>
    <t>EAST CHARLESTON</t>
  </si>
  <si>
    <t>EAST CORINTH</t>
  </si>
  <si>
    <t>EAST DORSET</t>
  </si>
  <si>
    <t>EAST DOVER</t>
  </si>
  <si>
    <t>EAST FAIRFIELD</t>
  </si>
  <si>
    <t>EAST HARDWICK</t>
  </si>
  <si>
    <t>EAST HAVEN</t>
  </si>
  <si>
    <t>EAST MIDDLEBURY</t>
  </si>
  <si>
    <t>RIPTON</t>
  </si>
  <si>
    <t>EAST MONTPELIER</t>
  </si>
  <si>
    <t>NORTH MONTPELIER</t>
  </si>
  <si>
    <t>EAST RANDOLPH</t>
  </si>
  <si>
    <t>EAST RYEGATE</t>
  </si>
  <si>
    <t>EAST SAINT JOHNSBURY</t>
  </si>
  <si>
    <t>EAST THETFORD</t>
  </si>
  <si>
    <t>EAST WALLINGFORD</t>
  </si>
  <si>
    <t>EDEN</t>
  </si>
  <si>
    <t>EDEN MILLS</t>
  </si>
  <si>
    <t>EAST BERKSHIRE</t>
  </si>
  <si>
    <t>ENOSBURG FALLS</t>
  </si>
  <si>
    <t>ESSEX JUNCTION</t>
  </si>
  <si>
    <t>BENSON</t>
  </si>
  <si>
    <t>FAIR HAVEN</t>
  </si>
  <si>
    <t>FAIRLEE</t>
  </si>
  <si>
    <t>FERRISBURGH</t>
  </si>
  <si>
    <t>FOREST DALE</t>
  </si>
  <si>
    <t>GAYSVILLE</t>
  </si>
  <si>
    <t>GILMAN</t>
  </si>
  <si>
    <t>GRANITEVILLE</t>
  </si>
  <si>
    <t>GRANVILLE</t>
  </si>
  <si>
    <t>GREENSBORO</t>
  </si>
  <si>
    <t>GREENSBORO BEND</t>
  </si>
  <si>
    <t>GUILDHALL</t>
  </si>
  <si>
    <t>HARDWICK</t>
  </si>
  <si>
    <t>HARTFORD</t>
  </si>
  <si>
    <t>HARTLAND FOUR CORNERS</t>
  </si>
  <si>
    <t>HIGHGATE CENTER</t>
  </si>
  <si>
    <t>HIGHGATE SPRINGS</t>
  </si>
  <si>
    <t>HINESBURG</t>
  </si>
  <si>
    <t>HUNTINGTON</t>
  </si>
  <si>
    <t>HYDEVILLE</t>
  </si>
  <si>
    <t>IRASBURG</t>
  </si>
  <si>
    <t>ISLAND POND</t>
  </si>
  <si>
    <t>ISLE LA MOTTE</t>
  </si>
  <si>
    <t>JACKSONVILLE</t>
  </si>
  <si>
    <t>JAMAICA</t>
  </si>
  <si>
    <t>JEFFERSONVILLE</t>
  </si>
  <si>
    <t>JERICHO</t>
  </si>
  <si>
    <t>JOHNSON</t>
  </si>
  <si>
    <t>JONESVILLE</t>
  </si>
  <si>
    <t>KILLINGTON</t>
  </si>
  <si>
    <t>LOWER WATERFORD</t>
  </si>
  <si>
    <t>LUDLOW</t>
  </si>
  <si>
    <t>LYNDON</t>
  </si>
  <si>
    <t>LYNDON CENTER</t>
  </si>
  <si>
    <t>LYNDONVILLE</t>
  </si>
  <si>
    <t>MC INDOE FALLS</t>
  </si>
  <si>
    <t>MANCHESTER CENTER</t>
  </si>
  <si>
    <t>MARLBORO</t>
  </si>
  <si>
    <t>MIDDLEBURY</t>
  </si>
  <si>
    <t>MIDDLETOWN SPRINGS</t>
  </si>
  <si>
    <t>MONKTON</t>
  </si>
  <si>
    <t>MONTGOMERY</t>
  </si>
  <si>
    <t>MONTGOMERY CENTER</t>
  </si>
  <si>
    <t>MONTPELIER</t>
  </si>
  <si>
    <t>MORETOWN</t>
  </si>
  <si>
    <t>MORGAN</t>
  </si>
  <si>
    <t>LAKE ELMORE</t>
  </si>
  <si>
    <t>MORRISVILLE</t>
  </si>
  <si>
    <t>MOUNT HOLLY</t>
  </si>
  <si>
    <t>NEWFANE</t>
  </si>
  <si>
    <t>NEW HAVEN</t>
  </si>
  <si>
    <t>NEWPORT CENTER</t>
  </si>
  <si>
    <t>NORTH BENNINGTON</t>
  </si>
  <si>
    <t>NORTH CLARENDON</t>
  </si>
  <si>
    <t>GRANBY</t>
  </si>
  <si>
    <t>NORTH CONCORD</t>
  </si>
  <si>
    <t>NORTH FERRISBURGH</t>
  </si>
  <si>
    <t>NORTHFIELD</t>
  </si>
  <si>
    <t>NORTHFIELD FALLS</t>
  </si>
  <si>
    <t>NORTH HARTLAND</t>
  </si>
  <si>
    <t>NORTH HERO</t>
  </si>
  <si>
    <t>NORTH HYDE PARK</t>
  </si>
  <si>
    <t>NORTH POMFRET</t>
  </si>
  <si>
    <t>NORTH POWNAL</t>
  </si>
  <si>
    <t>NORTH SPRINGFIELD</t>
  </si>
  <si>
    <t>NORTH THETFORD</t>
  </si>
  <si>
    <t>NORTH TROY</t>
  </si>
  <si>
    <t>NORTON</t>
  </si>
  <si>
    <t>NORWICH</t>
  </si>
  <si>
    <t>ORWELL</t>
  </si>
  <si>
    <t>PASSUMPSIC</t>
  </si>
  <si>
    <t>PAWLET</t>
  </si>
  <si>
    <t>PEACHAM</t>
  </si>
  <si>
    <t>PERKINSVILLE</t>
  </si>
  <si>
    <t>PITTSFORD</t>
  </si>
  <si>
    <t>POST MILLS</t>
  </si>
  <si>
    <t>EAST POULTNEY</t>
  </si>
  <si>
    <t>POULTNEY</t>
  </si>
  <si>
    <t>PROCTOR</t>
  </si>
  <si>
    <t>PROCTORSVILLE</t>
  </si>
  <si>
    <t>PUTNEY</t>
  </si>
  <si>
    <t>QUECHEE</t>
  </si>
  <si>
    <t>RANDOLPH CENTER</t>
  </si>
  <si>
    <t>READSBORO</t>
  </si>
  <si>
    <t>STAMFORD</t>
  </si>
  <si>
    <t>RICHFORD</t>
  </si>
  <si>
    <t>RUPERT</t>
  </si>
  <si>
    <t>SAINT ALBANS BAY</t>
  </si>
  <si>
    <t>SAINT JOHNSBURY</t>
  </si>
  <si>
    <t>SAINT JOHNSBURY CENTER</t>
  </si>
  <si>
    <t>SAXTONS RIVER</t>
  </si>
  <si>
    <t>SHAFTSBURY</t>
  </si>
  <si>
    <t>SHEFFIELD</t>
  </si>
  <si>
    <t>SHELBURNE</t>
  </si>
  <si>
    <t>SHELDON</t>
  </si>
  <si>
    <t>SHELDON SPRINGS</t>
  </si>
  <si>
    <t>SHOREHAM</t>
  </si>
  <si>
    <t>SOUTH BARRE</t>
  </si>
  <si>
    <t>SOUTH HERO</t>
  </si>
  <si>
    <t>SOUTH LONDONDERRY</t>
  </si>
  <si>
    <t>SOUTH POMFRET</t>
  </si>
  <si>
    <t>SOUTH ROYALTON</t>
  </si>
  <si>
    <t>SOUTH RYEGATE</t>
  </si>
  <si>
    <t>SOUTH STRAFFORD</t>
  </si>
  <si>
    <t>SOUTH WOODSTOCK</t>
  </si>
  <si>
    <t>STARKSBORO</t>
  </si>
  <si>
    <t>STOCKBRIDGE</t>
  </si>
  <si>
    <t>MOSCOW</t>
  </si>
  <si>
    <t>STOWE</t>
  </si>
  <si>
    <t>SWANTON</t>
  </si>
  <si>
    <t>TAFTSVILLE</t>
  </si>
  <si>
    <t>THETFORD</t>
  </si>
  <si>
    <t>WEST FAIRLEE</t>
  </si>
  <si>
    <t>THETFORD CENTER</t>
  </si>
  <si>
    <t>TOWNSHEND</t>
  </si>
  <si>
    <t>WEST TOWNSHEND</t>
  </si>
  <si>
    <t>TUNBRIDGE</t>
  </si>
  <si>
    <t>UNDERHILL</t>
  </si>
  <si>
    <t>UNDERHILL CENTER</t>
  </si>
  <si>
    <t>VERGENNES</t>
  </si>
  <si>
    <t>VERNON</t>
  </si>
  <si>
    <t>VERSHIRE</t>
  </si>
  <si>
    <t>WAITSFIELD</t>
  </si>
  <si>
    <t>WALLINGFORD</t>
  </si>
  <si>
    <t>WARDSBORO</t>
  </si>
  <si>
    <t>WATERBURY</t>
  </si>
  <si>
    <t>WATERBURY CENTER</t>
  </si>
  <si>
    <t>BELVIDERE CENTER</t>
  </si>
  <si>
    <t>WEBSTERVILLE</t>
  </si>
  <si>
    <t>WELLS RIVER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</si>
  <si>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</si>
  <si>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</si>
  <si>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</si>
  <si>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</si>
  <si>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</si>
  <si>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</si>
  <si>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</si>
  <si>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WESTMINSTER STATION</t>
  </si>
  <si>
    <t>WEST PAWLET</t>
  </si>
  <si>
    <t>WEST RUPERT</t>
  </si>
  <si>
    <t>CENTER RUTLAND</t>
  </si>
  <si>
    <t>WEST RUTLAND</t>
  </si>
  <si>
    <t>WEST TOPSHAM</t>
  </si>
  <si>
    <t>WEST WARDSBORO</t>
  </si>
  <si>
    <t>WHITE RIVER JUNCTION</t>
  </si>
  <si>
    <t>WHITINGHAM</t>
  </si>
  <si>
    <t>WILDER</t>
  </si>
  <si>
    <t>WILLIAMSTOWN</t>
  </si>
  <si>
    <t>SOUTH NEWFANE</t>
  </si>
  <si>
    <t>WILLIAMSVILLE</t>
  </si>
  <si>
    <t>WILLISTON</t>
  </si>
  <si>
    <t>WOLCOTT</t>
  </si>
  <si>
    <t>WOODBURY</t>
  </si>
  <si>
    <t>AMSTON</t>
  </si>
  <si>
    <t>CT</t>
  </si>
  <si>
    <t>ANSONIA</t>
  </si>
  <si>
    <t>ASHFORD</t>
  </si>
  <si>
    <t>BALLOUVILLE</t>
  </si>
  <si>
    <t>BALTIC</t>
  </si>
  <si>
    <t>BANTAM</t>
  </si>
  <si>
    <t>BEACON FALLS</t>
  </si>
  <si>
    <t>BLOOMFIELD</t>
  </si>
  <si>
    <t>BOTSFORD</t>
  </si>
  <si>
    <t>BRANFORD</t>
  </si>
  <si>
    <t>BRIDGEPORT</t>
  </si>
  <si>
    <t>TRUMBULL</t>
  </si>
  <si>
    <t>STRATFORD</t>
  </si>
  <si>
    <t>BROAD BROOK</t>
  </si>
  <si>
    <t>BROOKLYN</t>
  </si>
  <si>
    <t>CANTON CENTER</t>
  </si>
  <si>
    <t>CENTERBROOK</t>
  </si>
  <si>
    <t>CENTRAL VILLAGE</t>
  </si>
  <si>
    <t>CHAPLIN</t>
  </si>
  <si>
    <t>CHESHIRE</t>
  </si>
  <si>
    <t>COBALT</t>
  </si>
  <si>
    <t>COLLINSVILLE</t>
  </si>
  <si>
    <t>CORNWALL</t>
  </si>
  <si>
    <t>CORNWALL BRIDGE</t>
  </si>
  <si>
    <t>COS COB</t>
  </si>
  <si>
    <t>CROMWELL</t>
  </si>
  <si>
    <t>NEW FAIRFIELD</t>
  </si>
  <si>
    <t>DANIELSON</t>
  </si>
  <si>
    <t>DARIEN</t>
  </si>
  <si>
    <t>DAYVILLE</t>
  </si>
  <si>
    <t>DEEP RIVER</t>
  </si>
  <si>
    <t>KILLINGWORTH</t>
  </si>
  <si>
    <t>EAST BERLIN</t>
  </si>
  <si>
    <t>EAST CANAAN</t>
  </si>
  <si>
    <t>EASTFORD</t>
  </si>
  <si>
    <t>EAST GLASTONBURY</t>
  </si>
  <si>
    <t>EAST GRANBY</t>
  </si>
  <si>
    <t>EAST HADDAM</t>
  </si>
  <si>
    <t>EAST HAMPTON</t>
  </si>
  <si>
    <t>EAST HARTLAND</t>
  </si>
  <si>
    <t>EAST KILLINGLY</t>
  </si>
  <si>
    <t>EAST LYME</t>
  </si>
  <si>
    <t>EAST WINDSOR</t>
  </si>
  <si>
    <t>EAST WINDSOR HILL</t>
  </si>
  <si>
    <t>EAST WOODSTOCK</t>
  </si>
  <si>
    <t>ELLINGTON</t>
  </si>
  <si>
    <t>FABYAN</t>
  </si>
  <si>
    <t>FALLS VILLAGE</t>
  </si>
  <si>
    <t>BOZRAH</t>
  </si>
  <si>
    <t>GALES FERRY</t>
  </si>
  <si>
    <t>MASHANTUCKET</t>
  </si>
  <si>
    <t>LEDYARD</t>
  </si>
  <si>
    <t>GAYLORDSVILLE</t>
  </si>
  <si>
    <t>GLASTONBURY</t>
  </si>
  <si>
    <t>GREENS FARMS</t>
  </si>
  <si>
    <t>GREENWICH</t>
  </si>
  <si>
    <t>GROSVENOR DALE</t>
  </si>
  <si>
    <t>HADDAM</t>
  </si>
  <si>
    <t>HADLYME</t>
  </si>
  <si>
    <t>EAST HARTFORD</t>
  </si>
  <si>
    <t>WETHERSFIELD</t>
  </si>
  <si>
    <t>HAWLEYVILLE</t>
  </si>
  <si>
    <t>HIGGANUM</t>
  </si>
  <si>
    <t>IVORYTON</t>
  </si>
  <si>
    <t>JEWETT CITY</t>
  </si>
  <si>
    <t>KENT</t>
  </si>
  <si>
    <t>MANSFIELD CENTER</t>
  </si>
  <si>
    <t>MARION</t>
  </si>
  <si>
    <t>MIDDLEFIELD</t>
  </si>
  <si>
    <t>MIDDLE HADDAM</t>
  </si>
  <si>
    <t>MIDDLETOWN</t>
  </si>
  <si>
    <t>MILLDALE</t>
  </si>
  <si>
    <t>MONTVILLE</t>
  </si>
  <si>
    <t>MOODUS</t>
  </si>
  <si>
    <t>MOOSUP</t>
  </si>
  <si>
    <t>LAKESIDE</t>
  </si>
  <si>
    <t>MORRIS</t>
  </si>
  <si>
    <t>MYSTIC</t>
  </si>
  <si>
    <t>WEST MYSTIC</t>
  </si>
  <si>
    <t>NAUGATUCK</t>
  </si>
  <si>
    <t>NEW BRITAIN</t>
  </si>
  <si>
    <t>NEW CANAAN</t>
  </si>
  <si>
    <t>NEW HARTFORD</t>
  </si>
  <si>
    <t>HAMDEN</t>
  </si>
  <si>
    <t>WEST HAVEN</t>
  </si>
  <si>
    <t>BETHANY</t>
  </si>
  <si>
    <t>NEW MILFORD</t>
  </si>
  <si>
    <t>NEWTOWN</t>
  </si>
  <si>
    <t>SANDY HOOK</t>
  </si>
  <si>
    <t>NIANTIC</t>
  </si>
  <si>
    <t>NORTH BRANFORD</t>
  </si>
  <si>
    <t>NORTH CANTON</t>
  </si>
  <si>
    <t>NORTHFORD</t>
  </si>
  <si>
    <t>NORTH FRANKLIN</t>
  </si>
  <si>
    <t>NORTH GRANBY</t>
  </si>
  <si>
    <t>NORTH GROSVENORDALE</t>
  </si>
  <si>
    <t>NORTH STONINGTON</t>
  </si>
  <si>
    <t>NORTH WESTCHESTER</t>
  </si>
  <si>
    <t>NORTH WINDHAM</t>
  </si>
  <si>
    <t>NORWALK</t>
  </si>
  <si>
    <t>PRESTON</t>
  </si>
  <si>
    <t>OAKDALE</t>
  </si>
  <si>
    <t>OLD GREENWICH</t>
  </si>
  <si>
    <t>OLD LYME</t>
  </si>
  <si>
    <t>OLD MYSTIC</t>
  </si>
  <si>
    <t>OLD SAYBROOK</t>
  </si>
  <si>
    <t>ONECO</t>
  </si>
  <si>
    <t>ORANGE</t>
  </si>
  <si>
    <t>PEQUABUCK</t>
  </si>
  <si>
    <t>PINE MEADOW</t>
  </si>
  <si>
    <t>PLAINVILLE</t>
  </si>
  <si>
    <t>PLANTSVILLE</t>
  </si>
  <si>
    <t>BARKHAMSTED</t>
  </si>
  <si>
    <t>POMFRET</t>
  </si>
  <si>
    <t>POMFRET CENTER</t>
  </si>
  <si>
    <t>POQUONOCK</t>
  </si>
  <si>
    <t>PUTNAM</t>
  </si>
  <si>
    <t>QUAKER HILL</t>
  </si>
  <si>
    <t>QUINEBAUG</t>
  </si>
  <si>
    <t>REDDING CENTER</t>
  </si>
  <si>
    <t>REDDING RIDGE</t>
  </si>
  <si>
    <t>RIDGEFIELD</t>
  </si>
  <si>
    <t>RIVERSIDE</t>
  </si>
  <si>
    <t>RIVERTON</t>
  </si>
  <si>
    <t>WEST HARTLAND</t>
  </si>
  <si>
    <t>ROCKFALL</t>
  </si>
  <si>
    <t>ROCKY HILL</t>
  </si>
  <si>
    <t>ROGERS</t>
  </si>
  <si>
    <t>SCOTLAND</t>
  </si>
  <si>
    <t>SEYMOUR</t>
  </si>
  <si>
    <t>SHELTON</t>
  </si>
  <si>
    <t>SIMSBURY</t>
  </si>
  <si>
    <t>SOMERS</t>
  </si>
  <si>
    <t>SOMERSVILLE</t>
  </si>
  <si>
    <t>SOUTH BRITAIN</t>
  </si>
  <si>
    <t>SOUTHBURY</t>
  </si>
  <si>
    <t>SOUTH GLASTONBURY</t>
  </si>
  <si>
    <t>SOUTHINGTON</t>
  </si>
  <si>
    <t>SOUTH KENT</t>
  </si>
  <si>
    <t>SOUTH LYME</t>
  </si>
  <si>
    <t>SOUTH WILLINGTON</t>
  </si>
  <si>
    <t>SOUTH WINDSOR</t>
  </si>
  <si>
    <t>STAFFORD</t>
  </si>
  <si>
    <t>STAFFORD SPRINGS</t>
  </si>
  <si>
    <t>STAFFORDVILLE</t>
  </si>
  <si>
    <t>STEVENSON</t>
  </si>
  <si>
    <t>PAWCATUCK</t>
  </si>
  <si>
    <t>MANSFIELD DEPOT</t>
  </si>
  <si>
    <t>STORRS MANSFIELD</t>
  </si>
  <si>
    <t>SUFFIELD</t>
  </si>
  <si>
    <t>TACONIC</t>
  </si>
  <si>
    <t>TAFTVILLE</t>
  </si>
  <si>
    <t>TARIFFVILLE</t>
  </si>
  <si>
    <t>TERRYVILLE</t>
  </si>
  <si>
    <t>THOMPSON</t>
  </si>
  <si>
    <t>TOLLAND</t>
  </si>
  <si>
    <t>TORRINGTON</t>
  </si>
  <si>
    <t>HARWINTON</t>
  </si>
  <si>
    <t>UNCASVILLE</t>
  </si>
  <si>
    <t>UNIONVILLE</t>
  </si>
  <si>
    <t>VERNON ROCKVILLE</t>
  </si>
  <si>
    <t>VERSAILLES</t>
  </si>
  <si>
    <t>VOLUNTOWN</t>
  </si>
  <si>
    <t>NEW PRESTON MARBLE DALE</t>
  </si>
  <si>
    <t>WASHINGTON DEPOT</t>
  </si>
  <si>
    <t>PROSPECT</t>
  </si>
  <si>
    <t>OAKVILLE</t>
  </si>
  <si>
    <t>WAUREGAN</t>
  </si>
  <si>
    <t>WEATOGUE</t>
  </si>
  <si>
    <t>WEST CORNWALL</t>
  </si>
  <si>
    <t>WEST GRANBY</t>
  </si>
  <si>
    <t>WESTPORT</t>
  </si>
  <si>
    <t>REDDING</t>
  </si>
  <si>
    <t>WEST SIMSBURY</t>
  </si>
  <si>
    <t>WEST SUFFIELD</t>
  </si>
  <si>
    <t>WILLINGTON</t>
  </si>
  <si>
    <t>WILLIMANTIC</t>
  </si>
  <si>
    <t>WINDSOR LOCKS</t>
  </si>
  <si>
    <t>WINCHESTER CENTER</t>
  </si>
  <si>
    <t>WINSTED</t>
  </si>
  <si>
    <t>WOODSTOCK VALLEY</t>
  </si>
  <si>
    <t>YANTIC</t>
  </si>
  <si>
    <t>ADAMS</t>
  </si>
  <si>
    <t>SAVOY</t>
  </si>
  <si>
    <t>AGAWAM</t>
  </si>
  <si>
    <t>NORTH AMHERST</t>
  </si>
  <si>
    <t>ASHFIELD</t>
  </si>
  <si>
    <t>ASHLEY FALLS</t>
  </si>
  <si>
    <t>ASSONET</t>
  </si>
  <si>
    <t>ATHOL</t>
  </si>
  <si>
    <t>ROYALSTON</t>
  </si>
  <si>
    <t>ATTLEBORO</t>
  </si>
  <si>
    <t>BECKET</t>
  </si>
  <si>
    <t>BELCHERTOWN</t>
  </si>
  <si>
    <t>BERNARDSTON</t>
  </si>
  <si>
    <t>BLANDFORD</t>
  </si>
  <si>
    <t>BONDSVILLE</t>
  </si>
  <si>
    <t>BRIMFIELD</t>
  </si>
  <si>
    <t>BUCKLAND</t>
  </si>
  <si>
    <t>CHARLEMONT</t>
  </si>
  <si>
    <t>DRURY</t>
  </si>
  <si>
    <t>HEATH</t>
  </si>
  <si>
    <t>CHARTLEY</t>
  </si>
  <si>
    <t>CHICOPEE</t>
  </si>
  <si>
    <t>COLRAIN</t>
  </si>
  <si>
    <t>CUMMINGTON</t>
  </si>
  <si>
    <t>CUTTYHUNK</t>
  </si>
  <si>
    <t>DALTON</t>
  </si>
  <si>
    <t>DIGHTON</t>
  </si>
  <si>
    <t>EAST FREETOWN</t>
  </si>
  <si>
    <t>EASTHAMPTON</t>
  </si>
  <si>
    <t>EAST LONGMEADOW</t>
  </si>
  <si>
    <t>LONGMEADOW</t>
  </si>
  <si>
    <t>EAST OTIS</t>
  </si>
  <si>
    <t>ERVING</t>
  </si>
  <si>
    <t>FAIRHAVEN</t>
  </si>
  <si>
    <t>FALL RIVER</t>
  </si>
  <si>
    <t>SOMERSET</t>
  </si>
  <si>
    <t>FEEDING HILLS</t>
  </si>
  <si>
    <t>GILBERTVILLE</t>
  </si>
  <si>
    <t>GLENDALE</t>
  </si>
  <si>
    <t>GREAT BARRINGTON</t>
  </si>
  <si>
    <t>HADLEY</t>
  </si>
  <si>
    <t>HATFIELD</t>
  </si>
  <si>
    <t>WEST HATFIELD</t>
  </si>
  <si>
    <t>HAYDENVILLE</t>
  </si>
  <si>
    <t>HOLYOKE</t>
  </si>
  <si>
    <t>HOUSATONIC</t>
  </si>
  <si>
    <t>LAKE PLEASANT</t>
  </si>
  <si>
    <t>BERKSHIRE</t>
  </si>
  <si>
    <t>LANESBORO</t>
  </si>
  <si>
    <t>TYRINGHAM</t>
  </si>
  <si>
    <t>LENOX</t>
  </si>
  <si>
    <t>LENOX DALE</t>
  </si>
  <si>
    <t>LEVERETT</t>
  </si>
  <si>
    <t>MATTAPOISETT</t>
  </si>
  <si>
    <t>MILL RIVER</t>
  </si>
  <si>
    <t>MONTAGUE</t>
  </si>
  <si>
    <t>MONTEREY</t>
  </si>
  <si>
    <t>DARTMOUTH</t>
  </si>
  <si>
    <t>NEW BEDFORD</t>
  </si>
  <si>
    <t>ACUSHNET</t>
  </si>
  <si>
    <t>NORTH DARTMOUTH</t>
  </si>
  <si>
    <t>SOUTH DARTMOUTH</t>
  </si>
  <si>
    <t>NORTH ADAMS</t>
  </si>
  <si>
    <t>NORTHAMPTON</t>
  </si>
  <si>
    <t>NORTH ATTLEBORO</t>
  </si>
  <si>
    <t>ATTLEBORO FALLS</t>
  </si>
  <si>
    <t>NORTH DIGHTON</t>
  </si>
  <si>
    <t>NORTH HATFIELD</t>
  </si>
  <si>
    <t>OAKHAM</t>
  </si>
  <si>
    <t>NEW SALEM</t>
  </si>
  <si>
    <t>WARWICK</t>
  </si>
  <si>
    <t>OTIS</t>
  </si>
  <si>
    <t>PETERSHAM</t>
  </si>
  <si>
    <t>RAYNHAM</t>
  </si>
  <si>
    <t>RAYNHAM CENTER</t>
  </si>
  <si>
    <t>REHOBOTH</t>
  </si>
  <si>
    <t>MONROE BRIDGE</t>
  </si>
  <si>
    <t>ROWE</t>
  </si>
  <si>
    <t>RUSSELL</t>
  </si>
  <si>
    <t>WORONOCO</t>
  </si>
  <si>
    <t>SANDISFIELD</t>
  </si>
  <si>
    <t>SEEKONK</t>
  </si>
  <si>
    <t>SHELBURNE FALLS</t>
  </si>
  <si>
    <t>SHUTESBURY</t>
  </si>
  <si>
    <t>SOUTHAMPTON</t>
  </si>
  <si>
    <t>SOUTH DEERFIELD</t>
  </si>
  <si>
    <t>NORTH EGREMONT</t>
  </si>
  <si>
    <t>SOUTH EGREMONT</t>
  </si>
  <si>
    <t>SOUTHFIELD</t>
  </si>
  <si>
    <t>SOUTH HADLEY</t>
  </si>
  <si>
    <t>SOUTH LEE</t>
  </si>
  <si>
    <t>SOUTHWICK</t>
  </si>
  <si>
    <t>INDIAN ORCHARD</t>
  </si>
  <si>
    <t>SUNDERLAND</t>
  </si>
  <si>
    <t>SWANSEA</t>
  </si>
  <si>
    <t>EAST TAUNTON</t>
  </si>
  <si>
    <t>BERKLEY</t>
  </si>
  <si>
    <t>TAUNTON</t>
  </si>
  <si>
    <t>THREE RIVERS</t>
  </si>
  <si>
    <t>MILLERS FALLS</t>
  </si>
  <si>
    <t>GILL</t>
  </si>
  <si>
    <t>TURNERS FALLS</t>
  </si>
  <si>
    <t>WALES</t>
  </si>
  <si>
    <t>WARE</t>
  </si>
  <si>
    <t>WEST WARREN</t>
  </si>
  <si>
    <t>WENDELL</t>
  </si>
  <si>
    <t>WENDELL DEPOT</t>
  </si>
  <si>
    <t>WESTPORT POINT</t>
  </si>
  <si>
    <t>WEST SPRINGFIELD</t>
  </si>
  <si>
    <t>WEST STOCKBRIDGE</t>
  </si>
  <si>
    <t>WHATELY</t>
  </si>
  <si>
    <t>WHEELWRIGHT</t>
  </si>
  <si>
    <t>WILBRAHAM</t>
  </si>
  <si>
    <t>WILLIAMSBURG</t>
  </si>
  <si>
    <t>WORTHINGTON</t>
  </si>
  <si>
    <t>FISHERS ISLAND</t>
  </si>
  <si>
    <t>ADAMSVILLE</t>
  </si>
  <si>
    <t>RI</t>
  </si>
  <si>
    <t>ASHAWAY</t>
  </si>
  <si>
    <t>BLOCK ISLAND</t>
  </si>
  <si>
    <t>PRUDENCE ISLAND</t>
  </si>
  <si>
    <t>KENYON</t>
  </si>
  <si>
    <t>CHEPACHET</t>
  </si>
  <si>
    <t>CLAYVILLE</t>
  </si>
  <si>
    <t>WEST GREENWICH</t>
  </si>
  <si>
    <t>EAST GREENWICH</t>
  </si>
  <si>
    <t>FISKEVILLE</t>
  </si>
  <si>
    <t>FOSTER</t>
  </si>
  <si>
    <t>HOPE VALLEY</t>
  </si>
  <si>
    <t>JAMESTOWN</t>
  </si>
  <si>
    <t>LITTLE COMPTON</t>
  </si>
  <si>
    <t>MANVILLE</t>
  </si>
  <si>
    <t>MAPLEVILLE</t>
  </si>
  <si>
    <t>NORTH KINGSTOWN</t>
  </si>
  <si>
    <t>PASCOAG</t>
  </si>
  <si>
    <t>PAWTUCKET</t>
  </si>
  <si>
    <t>CENTRAL FALLS</t>
  </si>
  <si>
    <t>CUMBERLAND</t>
  </si>
  <si>
    <t>PROVIDENCE</t>
  </si>
  <si>
    <t>CRANSTON</t>
  </si>
  <si>
    <t>NORTH PROVIDENCE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</si>
  <si>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</si>
  <si>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</si>
  <si>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</si>
  <si>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</si>
  <si>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</si>
  <si>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</si>
  <si>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</si>
  <si>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</si>
  <si>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</si>
  <si>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</si>
  <si>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</si>
  <si>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</si>
  <si>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</si>
  <si>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</si>
  <si>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</si>
  <si>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JOHNSTON</t>
  </si>
  <si>
    <t>EAST PROVIDENCE</t>
  </si>
  <si>
    <t>ALLAMUCHY</t>
  </si>
  <si>
    <t>ALPINE</t>
  </si>
  <si>
    <t>ANNANDALE</t>
  </si>
  <si>
    <t>ASBURY</t>
  </si>
  <si>
    <t>AVENEL</t>
  </si>
  <si>
    <t>BAPTISTOWN</t>
  </si>
  <si>
    <t>BASKING RIDGE</t>
  </si>
  <si>
    <t>LYONS</t>
  </si>
  <si>
    <t>BAYONNE</t>
  </si>
  <si>
    <t>BEDMINSTER</t>
  </si>
  <si>
    <t>BELVIDERE</t>
  </si>
  <si>
    <t>BERGENFIELD</t>
  </si>
  <si>
    <t>BERKELEY HEIGHTS</t>
  </si>
  <si>
    <t>BERNARDSVILLE</t>
  </si>
  <si>
    <t>BLAIRSTOWN</t>
  </si>
  <si>
    <t>BLOOMINGDALE</t>
  </si>
  <si>
    <t>BLOOMSBURY</t>
  </si>
  <si>
    <t>BOONTON</t>
  </si>
  <si>
    <t>BOUND BROOK</t>
  </si>
  <si>
    <t>BRANCHVILLE</t>
  </si>
  <si>
    <t>BROADWAY</t>
  </si>
  <si>
    <t>BROOKSIDE</t>
  </si>
  <si>
    <t>BUDD LAKE</t>
  </si>
  <si>
    <t>BUTLER</t>
  </si>
  <si>
    <t>BUTTZVILLE</t>
  </si>
  <si>
    <t>CALDWELL</t>
  </si>
  <si>
    <t>CALIFON</t>
  </si>
  <si>
    <t>CARTERET</t>
  </si>
  <si>
    <t>CEDAR GROVE</t>
  </si>
  <si>
    <t>CEDAR KNOLLS</t>
  </si>
  <si>
    <t>CHANGEWATER</t>
  </si>
  <si>
    <t>CLIFFSIDE PARK</t>
  </si>
  <si>
    <t>CLIFTON</t>
  </si>
  <si>
    <t>CLOSTER</t>
  </si>
  <si>
    <t>CRANFORD</t>
  </si>
  <si>
    <t>CRESSKILL</t>
  </si>
  <si>
    <t>DAYTON</t>
  </si>
  <si>
    <t>DELAWARE</t>
  </si>
  <si>
    <t>DEMAREST</t>
  </si>
  <si>
    <t>DENVILLE</t>
  </si>
  <si>
    <t>MINE HILL</t>
  </si>
  <si>
    <t>PICATINNY ARSENAL</t>
  </si>
  <si>
    <t>DUMONT</t>
  </si>
  <si>
    <t>DUNELLEN</t>
  </si>
  <si>
    <t>EAST BRUNSWICK</t>
  </si>
  <si>
    <t>EAST HANOVER</t>
  </si>
  <si>
    <t>EAST ORANGE</t>
  </si>
  <si>
    <t>EDGEWATER</t>
  </si>
  <si>
    <t>EDISON</t>
  </si>
  <si>
    <t>ELIZABETH</t>
  </si>
  <si>
    <t>ROSELLE</t>
  </si>
  <si>
    <t>ROSELLE PARK</t>
  </si>
  <si>
    <t>HILLSIDE</t>
  </si>
  <si>
    <t>ELIZABETHPORT</t>
  </si>
  <si>
    <t>ELMWOOD PARK</t>
  </si>
  <si>
    <t>EMERSON</t>
  </si>
  <si>
    <t>ENGLEWOOD</t>
  </si>
  <si>
    <t>ENGLEWOOD CLIFFS</t>
  </si>
  <si>
    <t>ESSEX FELLS</t>
  </si>
  <si>
    <t>FAIR LAWN</t>
  </si>
  <si>
    <t>FAIRVIEW</t>
  </si>
  <si>
    <t>FANWOOD</t>
  </si>
  <si>
    <t>FAR HILLS</t>
  </si>
  <si>
    <t>FLAGTOWN</t>
  </si>
  <si>
    <t>FLANDERS</t>
  </si>
  <si>
    <t>FLEMINGTON</t>
  </si>
  <si>
    <t>FLORHAM PARK</t>
  </si>
  <si>
    <t>FORT LEE</t>
  </si>
  <si>
    <t>FRANKLIN LAKES</t>
  </si>
  <si>
    <t>FRANKLIN PARK</t>
  </si>
  <si>
    <t>FRENCHTOWN</t>
  </si>
  <si>
    <t>GARFIELD</t>
  </si>
  <si>
    <t>GARWOOD</t>
  </si>
  <si>
    <t>GILLETTE</t>
  </si>
  <si>
    <t>GLADSTONE</t>
  </si>
  <si>
    <t>GLASSER</t>
  </si>
  <si>
    <t>GLEN GARDNER</t>
  </si>
  <si>
    <t>GLEN RIDGE</t>
  </si>
  <si>
    <t>GLENWOOD</t>
  </si>
  <si>
    <t>GREAT MEADOWS</t>
  </si>
  <si>
    <t>GREENDELL</t>
  </si>
  <si>
    <t>GREEN VILLAGE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</si>
  <si>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</si>
  <si>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</si>
  <si>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</si>
  <si>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</si>
  <si>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</si>
  <si>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</si>
  <si>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</si>
  <si>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HACKETTSTOWN</t>
  </si>
  <si>
    <t>HAMBURG</t>
  </si>
  <si>
    <t>HARRINGTON PARK</t>
  </si>
  <si>
    <t>HASKELL</t>
  </si>
  <si>
    <t>HAWORTH</t>
  </si>
  <si>
    <t>HELMETTA</t>
  </si>
  <si>
    <t>HEWITT</t>
  </si>
  <si>
    <t>HIBERNIA</t>
  </si>
  <si>
    <t>HIGH BRIDGE</t>
  </si>
  <si>
    <t>HIGHLAND LAKES</t>
  </si>
  <si>
    <t>HILLSDALE</t>
  </si>
  <si>
    <t>TOWNSHIP OF WASHINGTON</t>
  </si>
  <si>
    <t>HOBOKEN</t>
  </si>
  <si>
    <t>HO HO KUS</t>
  </si>
  <si>
    <t>HOPATCONG</t>
  </si>
  <si>
    <t>IRONIA</t>
  </si>
  <si>
    <t>ISELIN</t>
  </si>
  <si>
    <t>MONROE TOWNSHIP</t>
  </si>
  <si>
    <t>JERSEY CITY</t>
  </si>
  <si>
    <t>JOHNSONBURG</t>
  </si>
  <si>
    <t>NORTH ARLINGTON</t>
  </si>
  <si>
    <t>KEARNY</t>
  </si>
  <si>
    <t>KEASBEY</t>
  </si>
  <si>
    <t>KENDALL PARK</t>
  </si>
  <si>
    <t>KENILWORTH</t>
  </si>
  <si>
    <t>KENVIL</t>
  </si>
  <si>
    <t>LAFAYETTE</t>
  </si>
  <si>
    <t>LAKE HIAWATHA</t>
  </si>
  <si>
    <t>LAKE HOPATCONG</t>
  </si>
  <si>
    <t>LANDING</t>
  </si>
  <si>
    <t>LAYTON</t>
  </si>
  <si>
    <t>LEDGEWOOD</t>
  </si>
  <si>
    <t>LIBERTY CORNER</t>
  </si>
  <si>
    <t>LINCOLN PARK</t>
  </si>
  <si>
    <t>LINDEN</t>
  </si>
  <si>
    <t>LITTLE FALLS</t>
  </si>
  <si>
    <t>LITTLE FERRY</t>
  </si>
  <si>
    <t>LITTLE YORK</t>
  </si>
  <si>
    <t>LIVINGSTON</t>
  </si>
  <si>
    <t>LODI</t>
  </si>
  <si>
    <t>LONG VALLEY</t>
  </si>
  <si>
    <t>MC AFEE</t>
  </si>
  <si>
    <t>MAHWAH</t>
  </si>
  <si>
    <t>MAPLEWOOD</t>
  </si>
  <si>
    <t>MARTINSVILLE</t>
  </si>
  <si>
    <t>MENDHAM</t>
  </si>
  <si>
    <t>METUCHEN</t>
  </si>
  <si>
    <t>MIDDLESEX</t>
  </si>
  <si>
    <t>MIDDLEVILLE</t>
  </si>
  <si>
    <t>MIDLAND PARK</t>
  </si>
  <si>
    <t>MILLBURN</t>
  </si>
  <si>
    <t>MILLINGTON</t>
  </si>
  <si>
    <t>MILLTOWN</t>
  </si>
  <si>
    <t>MONMOUTH JUNCTION</t>
  </si>
  <si>
    <t>MONTCLAIR</t>
  </si>
  <si>
    <t>VERONA</t>
  </si>
  <si>
    <t>MONTVALE</t>
  </si>
  <si>
    <t>MORRIS PLAINS</t>
  </si>
  <si>
    <t>MORRISTOWN</t>
  </si>
  <si>
    <t>CONVENT STATION</t>
  </si>
  <si>
    <t>MOUNTAIN LAKES</t>
  </si>
  <si>
    <t>MOUNT ARLINGTON</t>
  </si>
  <si>
    <t>MOUNT FREEDOM</t>
  </si>
  <si>
    <t>NESHANIC STATION</t>
  </si>
  <si>
    <t>NETCONG</t>
  </si>
  <si>
    <t>NEWARK</t>
  </si>
  <si>
    <t>BELLEVILLE</t>
  </si>
  <si>
    <t>NUTLEY</t>
  </si>
  <si>
    <t>IRVINGTON</t>
  </si>
  <si>
    <t>NEW BRUNSWICK</t>
  </si>
  <si>
    <t>NORTH BRUNSWICK</t>
  </si>
  <si>
    <t>HIGHLAND PARK</t>
  </si>
  <si>
    <t>NEWFOUNDLAND</t>
  </si>
  <si>
    <t>NEW PROVIDENCE</t>
  </si>
  <si>
    <t>NEW VERNON</t>
  </si>
  <si>
    <t>NORTH BERGEN</t>
  </si>
  <si>
    <t>NORTHVALE</t>
  </si>
  <si>
    <t>OAK RIDGE</t>
  </si>
  <si>
    <t>OGDENSBURG</t>
  </si>
  <si>
    <t>OLD BRIDGE</t>
  </si>
  <si>
    <t>OLDWICK</t>
  </si>
  <si>
    <t>ORADELL</t>
  </si>
  <si>
    <t>WEST ORANGE</t>
  </si>
  <si>
    <t>PALISADES PARK</t>
  </si>
  <si>
    <t>PARAMUS</t>
  </si>
  <si>
    <t>PARK RIDGE</t>
  </si>
  <si>
    <t>PARLIN</t>
  </si>
  <si>
    <t>PARSIPPANY</t>
  </si>
  <si>
    <t>PASSAIC</t>
  </si>
  <si>
    <t>WALLINGTON</t>
  </si>
  <si>
    <t>PATERSON</t>
  </si>
  <si>
    <t>HAWTHORNE</t>
  </si>
  <si>
    <t>HALEDON</t>
  </si>
  <si>
    <t>TOTOWA</t>
  </si>
  <si>
    <t>PEAPACK</t>
  </si>
  <si>
    <t>PEQUANNOCK</t>
  </si>
  <si>
    <t>PERTH AMBOY</t>
  </si>
  <si>
    <t>FORDS</t>
  </si>
  <si>
    <t>PHILLIPSBURG</t>
  </si>
  <si>
    <t>PINE BROOK</t>
  </si>
  <si>
    <t>PISCATAWAY</t>
  </si>
  <si>
    <t>PITTSTOWN</t>
  </si>
  <si>
    <t>WATCHUNG</t>
  </si>
  <si>
    <t>PLUCKEMIN</t>
  </si>
  <si>
    <t>POMPTON LAKES</t>
  </si>
  <si>
    <t>POMPTON PLAINS</t>
  </si>
  <si>
    <t>PORT MURRAY</t>
  </si>
  <si>
    <t>PORT READING</t>
  </si>
  <si>
    <t>POTTERSVILLE</t>
  </si>
  <si>
    <t>QUAKERTOWN</t>
  </si>
  <si>
    <t>RAHWAY</t>
  </si>
  <si>
    <t>CLARK</t>
  </si>
  <si>
    <t>COLONIA</t>
  </si>
  <si>
    <t>RAMSEY</t>
  </si>
  <si>
    <t>RARITAN</t>
  </si>
  <si>
    <t>READINGTON</t>
  </si>
  <si>
    <t>RIDGEFIELD PARK</t>
  </si>
  <si>
    <t>RIDGEWOOD</t>
  </si>
  <si>
    <t>GLEN ROCK</t>
  </si>
  <si>
    <t>RINGWOOD</t>
  </si>
  <si>
    <t>RIVERDALE</t>
  </si>
  <si>
    <t>RIVER EDGE</t>
  </si>
  <si>
    <t>ROCHELLE PARK</t>
  </si>
  <si>
    <t>SADDLE BROOK</t>
  </si>
  <si>
    <t>ROCKAWAY</t>
  </si>
  <si>
    <t>ROSELAND</t>
  </si>
  <si>
    <t>RUTHERFORD</t>
  </si>
  <si>
    <t>LYNDHURST</t>
  </si>
  <si>
    <t>CARLSTADT</t>
  </si>
  <si>
    <t>EAST RUTHERFORD</t>
  </si>
  <si>
    <t>MOONACHIE</t>
  </si>
  <si>
    <t>WOOD RIDGE</t>
  </si>
  <si>
    <t>SADDLE RIVER</t>
  </si>
  <si>
    <t>SAYREVILLE</t>
  </si>
  <si>
    <t>SCHOOLEYS MOUNTAIN</t>
  </si>
  <si>
    <t>SCOTCH PLAINS</t>
  </si>
  <si>
    <t>SECAUCUS</t>
  </si>
  <si>
    <t>SEWAREN</t>
  </si>
  <si>
    <t>SHORT HILLS</t>
  </si>
  <si>
    <t>ZAREPHATH</t>
  </si>
  <si>
    <t>SOUTH AMBOY</t>
  </si>
  <si>
    <t>SOUTH BOUND BROOK</t>
  </si>
  <si>
    <t>SOUTH ORANGE</t>
  </si>
  <si>
    <t>SOUTH PLAINFIELD</t>
  </si>
  <si>
    <t>SOUTH RIVER</t>
  </si>
  <si>
    <t>SPARTA</t>
  </si>
  <si>
    <t>SPOTSWOOD</t>
  </si>
  <si>
    <t>STANHOPE</t>
  </si>
  <si>
    <t>STANTON</t>
  </si>
  <si>
    <t>STEWARTSVILLE</t>
  </si>
  <si>
    <t>STIRLING</t>
  </si>
  <si>
    <t>SUCCASUNNA</t>
  </si>
  <si>
    <t>SUMMIT</t>
  </si>
  <si>
    <t>SUSSEX</t>
  </si>
  <si>
    <t>SWARTSWOOD</t>
  </si>
  <si>
    <t>MOUNT TABOR</t>
  </si>
  <si>
    <t>TEANECK</t>
  </si>
  <si>
    <t>TENAFLY</t>
  </si>
  <si>
    <t>THREE BRIDGES</t>
  </si>
  <si>
    <t>TOWACO</t>
  </si>
  <si>
    <t>TRANQUILITY</t>
  </si>
  <si>
    <t>WEEHAWKEN</t>
  </si>
  <si>
    <t>UNION CITY</t>
  </si>
  <si>
    <t>VAUXHALL</t>
  </si>
  <si>
    <t>WALDWICK</t>
  </si>
  <si>
    <t>WALLPACK CENTER</t>
  </si>
  <si>
    <t>WANAQUE</t>
  </si>
  <si>
    <t>MOUNTAINSIDE</t>
  </si>
  <si>
    <t>WEST MILFORD</t>
  </si>
  <si>
    <t>WEST NEW YORK</t>
  </si>
  <si>
    <t>ACRA</t>
  </si>
  <si>
    <t>AMAWALK</t>
  </si>
  <si>
    <t>AMENIA</t>
  </si>
  <si>
    <t>ANCRAM</t>
  </si>
  <si>
    <t>ANCRAMDALE</t>
  </si>
  <si>
    <t>ARDSLEY</t>
  </si>
  <si>
    <t>ARDSLEY ON HUDSON</t>
  </si>
  <si>
    <t>ARKVILLE</t>
  </si>
  <si>
    <t>ARMONK</t>
  </si>
  <si>
    <t>BALDWIN PLACE</t>
  </si>
  <si>
    <t>BANGALL</t>
  </si>
  <si>
    <t>BARRYVILLE</t>
  </si>
  <si>
    <t>BEACON</t>
  </si>
  <si>
    <t>BEAR MOUNTAIN</t>
  </si>
  <si>
    <t>BEARSVILLE</t>
  </si>
  <si>
    <t>BEDFORD HILLS</t>
  </si>
  <si>
    <t>BELLVALE</t>
  </si>
  <si>
    <t>BIG INDIAN</t>
  </si>
  <si>
    <t>BILLINGS</t>
  </si>
  <si>
    <t>BLAUVELT</t>
  </si>
  <si>
    <t>BLOOMINGBURG</t>
  </si>
  <si>
    <t>BLOOMING GROVE</t>
  </si>
  <si>
    <t>BLOOMINGTON</t>
  </si>
  <si>
    <t>BOICEVILLE</t>
  </si>
  <si>
    <t>BRIARCLIFF MANOR</t>
  </si>
  <si>
    <t>BUCHANAN</t>
  </si>
  <si>
    <t>BULLVILLE</t>
  </si>
  <si>
    <t>BURLINGHAM</t>
  </si>
  <si>
    <t>CAIRO</t>
  </si>
  <si>
    <t>PURLING</t>
  </si>
  <si>
    <t>CALLICOON</t>
  </si>
  <si>
    <t>CALLICOON CENTER</t>
  </si>
  <si>
    <t>CAMPBELL HALL</t>
  </si>
  <si>
    <t>CASTLE POINT</t>
  </si>
  <si>
    <t>CATSKILL</t>
  </si>
  <si>
    <t>CENTRAL VALLEY</t>
  </si>
  <si>
    <t>CHAPPAQUA</t>
  </si>
  <si>
    <t>CIRCLEVILLE</t>
  </si>
  <si>
    <t>CLARYVILLE</t>
  </si>
  <si>
    <t>CLAVERACK</t>
  </si>
  <si>
    <t>CLINTON CORNERS</t>
  </si>
  <si>
    <t>CLINTONDALE</t>
  </si>
  <si>
    <t>COCHECTON</t>
  </si>
  <si>
    <t>COCHECTON CENTER</t>
  </si>
  <si>
    <t>COLD SPRING</t>
  </si>
  <si>
    <t>CONGERS</t>
  </si>
  <si>
    <t>CONNELLY</t>
  </si>
  <si>
    <t>COPAKE</t>
  </si>
  <si>
    <t>COPAKE FALLS</t>
  </si>
  <si>
    <t>CORNWALL ON HUDSON</t>
  </si>
  <si>
    <t>CORNWALLVILLE</t>
  </si>
  <si>
    <t>COTTEKILL</t>
  </si>
  <si>
    <t>CRAGSMOOR</t>
  </si>
  <si>
    <t>CRARYVILLE</t>
  </si>
  <si>
    <t>CROMPOND</t>
  </si>
  <si>
    <t>CROSS RIVER</t>
  </si>
  <si>
    <t>CROTON FALLS</t>
  </si>
  <si>
    <t>CROTON ON HUDSON</t>
  </si>
  <si>
    <t>CUDDEBACKVILLE</t>
  </si>
  <si>
    <t>DENVER</t>
  </si>
  <si>
    <t>DOBBS FERRY</t>
  </si>
  <si>
    <t>DOVER PLAINS</t>
  </si>
  <si>
    <t>EAST DURHAM</t>
  </si>
  <si>
    <t>ELDRED</t>
  </si>
  <si>
    <t>ELIZAVILLE</t>
  </si>
  <si>
    <t>ELKA PARK</t>
  </si>
  <si>
    <t>ELLENVILLE</t>
  </si>
  <si>
    <t>ELMSFORD</t>
  </si>
  <si>
    <t>ESOPUS</t>
  </si>
  <si>
    <t>FALLSBURG</t>
  </si>
  <si>
    <t>FERNDALE</t>
  </si>
  <si>
    <t>FISHKILL</t>
  </si>
  <si>
    <t>FLEISCHMANNS</t>
  </si>
  <si>
    <t>FORT MONTGOMERY</t>
  </si>
  <si>
    <t>FREEHOLD</t>
  </si>
  <si>
    <t>FREMONT CENTER</t>
  </si>
  <si>
    <t>GARNERVILLE</t>
  </si>
  <si>
    <t>GARRISON</t>
  </si>
  <si>
    <t>GERMANTOWN</t>
  </si>
  <si>
    <t>GLASCO</t>
  </si>
  <si>
    <t>GLENFORD</t>
  </si>
  <si>
    <t>GLENHAM</t>
  </si>
  <si>
    <t>GLEN SPEY</t>
  </si>
  <si>
    <t>GLEN WILD</t>
  </si>
  <si>
    <t>GOLDENS BRIDGE</t>
  </si>
  <si>
    <t>GRAHAMSVILLE</t>
  </si>
  <si>
    <t>GRAND GORGE</t>
  </si>
  <si>
    <t>GRANITE SPRINGS</t>
  </si>
  <si>
    <t>GREENFIELD PARK</t>
  </si>
  <si>
    <t>GREENWOOD LAKE</t>
  </si>
  <si>
    <t>HAINES FALLS</t>
  </si>
  <si>
    <t>HALCOTTSVILLE</t>
  </si>
  <si>
    <t>HANKINS</t>
  </si>
  <si>
    <t>HARRIMAN</t>
  </si>
  <si>
    <t>HARRIS</t>
  </si>
  <si>
    <t>HARTSDALE</t>
  </si>
  <si>
    <t>HAVERSTRAW</t>
  </si>
  <si>
    <t>HENSONVILLE</t>
  </si>
  <si>
    <t>HIGH FALLS</t>
  </si>
  <si>
    <t>HIGHLAND</t>
  </si>
  <si>
    <t>HIGHLAND FALLS</t>
  </si>
  <si>
    <t>HIGHLAND LAKE</t>
  </si>
  <si>
    <t>HIGHLAND MILLS</t>
  </si>
  <si>
    <t>HIGHMOUNT</t>
  </si>
  <si>
    <t>HILLBURN</t>
  </si>
  <si>
    <t>HOLLOWVILLE</t>
  </si>
  <si>
    <t>HOLMES</t>
  </si>
  <si>
    <t>HOPEWELL JUNCTION</t>
  </si>
  <si>
    <t>HORTONVILLE</t>
  </si>
  <si>
    <t>HOWELLS</t>
  </si>
  <si>
    <t>HUGHSONVILLE</t>
  </si>
  <si>
    <t>HUGUENOT</t>
  </si>
  <si>
    <t>HUNTER</t>
  </si>
  <si>
    <t>HURLEY</t>
  </si>
  <si>
    <t>HURLEYVILLE</t>
  </si>
  <si>
    <t>JEFFERSON VALLEY</t>
  </si>
  <si>
    <t>JEWETT</t>
  </si>
  <si>
    <t>KATONAH</t>
  </si>
  <si>
    <t>KAUNEONGA LAKE</t>
  </si>
  <si>
    <t>KENOZA LAKE</t>
  </si>
  <si>
    <t>KERHONKSON</t>
  </si>
  <si>
    <t>KIAMESHA LAKE</t>
  </si>
  <si>
    <t>LAGRANGEVILLE</t>
  </si>
  <si>
    <t>LAKE HILL</t>
  </si>
  <si>
    <t>LAKE HUNTINGTON</t>
  </si>
  <si>
    <t>LAKE KATRINE</t>
  </si>
  <si>
    <t>LAKE PEEKSKILL</t>
  </si>
  <si>
    <t>LANESVILLE</t>
  </si>
  <si>
    <t>LARCHMONT</t>
  </si>
  <si>
    <t>LINCOLNDALE</t>
  </si>
  <si>
    <t>LIVINGSTON MANOR</t>
  </si>
  <si>
    <t>LOCH SHELDRAKE</t>
  </si>
  <si>
    <t>LONG EDDY</t>
  </si>
  <si>
    <t>MAHOPAC</t>
  </si>
  <si>
    <t>MAHOPAC FALLS</t>
  </si>
  <si>
    <t>MALDEN ON HUDSON</t>
  </si>
  <si>
    <t>MAMARONECK</t>
  </si>
  <si>
    <t>MAPLECREST</t>
  </si>
  <si>
    <t>MARGARETVILLE</t>
  </si>
  <si>
    <t>MARYKNOLL</t>
  </si>
  <si>
    <t>MAYBROOK</t>
  </si>
  <si>
    <t>MELLENVILLE</t>
  </si>
  <si>
    <t>NEWBURGH</t>
  </si>
  <si>
    <t>MILLBROOK</t>
  </si>
  <si>
    <t>MILLERTON</t>
  </si>
  <si>
    <t>MILLWOOD</t>
  </si>
  <si>
    <t>MODENA</t>
  </si>
  <si>
    <t>MOHEGAN LAKE</t>
  </si>
  <si>
    <t>MONGAUP VALLEY</t>
  </si>
  <si>
    <t>MONSEY</t>
  </si>
  <si>
    <t>FORESTBURGH</t>
  </si>
  <si>
    <t>MONTROSE</t>
  </si>
  <si>
    <t>MOUNTAIN DALE</t>
  </si>
  <si>
    <t>MOUNTAINVILLE</t>
  </si>
  <si>
    <t>MOUNT KISCO</t>
  </si>
  <si>
    <t>MOUNT MARION</t>
  </si>
  <si>
    <t>MOUNT TREMPER</t>
  </si>
  <si>
    <t>NANUET</t>
  </si>
  <si>
    <t>NAPANOCH</t>
  </si>
  <si>
    <t>NARROWSBURG</t>
  </si>
  <si>
    <t>NEVERSINK</t>
  </si>
  <si>
    <t>NEW WINDSOR</t>
  </si>
  <si>
    <t>NEW CITY</t>
  </si>
  <si>
    <t>NEW KINGSTON</t>
  </si>
  <si>
    <t>NEW PALTZ</t>
  </si>
  <si>
    <t>NEW ROCHELLE</t>
  </si>
  <si>
    <t>NORTH BRANCH</t>
  </si>
  <si>
    <t>NYACK</t>
  </si>
  <si>
    <t>OAK HILL</t>
  </si>
  <si>
    <t>OBERNBURG</t>
  </si>
  <si>
    <t>OLIVEBRIDGE</t>
  </si>
  <si>
    <t>OSSINING</t>
  </si>
  <si>
    <t>OTISVILLE</t>
  </si>
  <si>
    <t>PALENVILLE</t>
  </si>
  <si>
    <t>PALISADES</t>
  </si>
  <si>
    <t>PARKSVILLE</t>
  </si>
  <si>
    <t>PATTERSON</t>
  </si>
  <si>
    <t>PAWLING</t>
  </si>
  <si>
    <t>PEARL RIVER</t>
  </si>
  <si>
    <t>PEEKSKILL</t>
  </si>
  <si>
    <t>CORTLANDT MANOR</t>
  </si>
  <si>
    <t>PHILLIPSPORT</t>
  </si>
  <si>
    <t>PHILMONT</t>
  </si>
  <si>
    <t>PHOENICIA</t>
  </si>
  <si>
    <t>PINE BUSH</t>
  </si>
  <si>
    <t>PINE HILL</t>
  </si>
  <si>
    <t>PINE ISLAND</t>
  </si>
  <si>
    <t>PINE PLAINS</t>
  </si>
  <si>
    <t>PLATTEKILL</t>
  </si>
  <si>
    <t>PLEASANT VALLEY</t>
  </si>
  <si>
    <t>PLEASANTVILLE</t>
  </si>
  <si>
    <t>POMONA</t>
  </si>
  <si>
    <t>POND EDDY</t>
  </si>
  <si>
    <t>PORT CHESTER</t>
  </si>
  <si>
    <t>PORT EWEN</t>
  </si>
  <si>
    <t>PORT JERVIS</t>
  </si>
  <si>
    <t>WESTBROOKVILLE</t>
  </si>
  <si>
    <t>POUGHKEEPSIE</t>
  </si>
  <si>
    <t>POUGHQUAG</t>
  </si>
  <si>
    <t>POUND RIDGE</t>
  </si>
  <si>
    <t>PRATTSVILLE</t>
  </si>
  <si>
    <t>PRESTON HOLLOW</t>
  </si>
  <si>
    <t>PURCHASE</t>
  </si>
  <si>
    <t>PURDYS</t>
  </si>
  <si>
    <t>PUTNAM VALLEY</t>
  </si>
  <si>
    <t>ANNANDALE ON HUDSON</t>
  </si>
  <si>
    <t>BARRYTOWN</t>
  </si>
  <si>
    <t>RED HOOK</t>
  </si>
  <si>
    <t>RHINEBECK</t>
  </si>
  <si>
    <t>RHINECLIFF</t>
  </si>
  <si>
    <t>RIFTON</t>
  </si>
  <si>
    <t>ROCK TAVERN</t>
  </si>
  <si>
    <t>ROSCOE</t>
  </si>
  <si>
    <t>ROSENDALE</t>
  </si>
  <si>
    <t>ROUND TOP</t>
  </si>
  <si>
    <t>RUBY</t>
  </si>
  <si>
    <t>SALISBURY MILLS</t>
  </si>
  <si>
    <t>SALT POINT</t>
  </si>
  <si>
    <t>SAUGERTIES</t>
  </si>
  <si>
    <t>SCARSDALE</t>
  </si>
  <si>
    <t>SHANDAKEN</t>
  </si>
  <si>
    <t>SHENOROCK</t>
  </si>
  <si>
    <t>SHOKAN</t>
  </si>
  <si>
    <t>SHRUB OAK</t>
  </si>
  <si>
    <t>SLATE HILL</t>
  </si>
  <si>
    <t>SLOATSBURG</t>
  </si>
  <si>
    <t>SMALLWOOD</t>
  </si>
  <si>
    <t>SOUTH CAIRO</t>
  </si>
  <si>
    <t>SOUTH FALLSBURG</t>
  </si>
  <si>
    <t>ARDEN</t>
  </si>
  <si>
    <t>SOUTHFIELDS</t>
  </si>
  <si>
    <t>SOUTH SALEM</t>
  </si>
  <si>
    <t>SPARKILL</t>
  </si>
  <si>
    <t>SPARROW BUSH</t>
  </si>
  <si>
    <t>SPRING GLEN</t>
  </si>
  <si>
    <t>SPRING VALLEY</t>
  </si>
  <si>
    <t>STAATSBURG</t>
  </si>
  <si>
    <t>STANFORDVILLE</t>
  </si>
  <si>
    <t>STERLING FOREST</t>
  </si>
  <si>
    <t>STONE RIDGE</t>
  </si>
  <si>
    <t>STONY POINT</t>
  </si>
  <si>
    <t>STORMVILLE</t>
  </si>
  <si>
    <t>SUFFERN</t>
  </si>
  <si>
    <t>SUGAR LOAF</t>
  </si>
  <si>
    <t>SUMMITVILLE</t>
  </si>
  <si>
    <t>SWAN LAKE</t>
  </si>
  <si>
    <t>TALLMAN</t>
  </si>
  <si>
    <t>EAST JEWETT</t>
  </si>
  <si>
    <t>TANNERSVILLE</t>
  </si>
  <si>
    <t>TAPPAN</t>
  </si>
  <si>
    <t>TARRYTOWN</t>
  </si>
  <si>
    <t>THIELLS</t>
  </si>
  <si>
    <t>THOMPSON RIDGE</t>
  </si>
  <si>
    <t>THOMPSONVILLE</t>
  </si>
  <si>
    <t>THORNWOOD</t>
  </si>
  <si>
    <t>TILLSON</t>
  </si>
  <si>
    <t>TIVOLI</t>
  </si>
  <si>
    <t>TOMKINS COVE</t>
  </si>
  <si>
    <t>TUXEDO PARK</t>
  </si>
  <si>
    <t>ULSTER PARK</t>
  </si>
  <si>
    <t>VAILS GATE</t>
  </si>
  <si>
    <t>VALHALLA</t>
  </si>
  <si>
    <t>VALLEY COTTAGE</t>
  </si>
  <si>
    <t>VERBANK</t>
  </si>
  <si>
    <t>VERPLANCK</t>
  </si>
  <si>
    <t>WACCABUC</t>
  </si>
  <si>
    <t>WALDEN</t>
  </si>
  <si>
    <t>WALKER VALLEY</t>
  </si>
  <si>
    <t>WALLKILL</t>
  </si>
  <si>
    <t>WAPPINGERS FALLS</t>
  </si>
  <si>
    <t>WASHINGTONVILLE</t>
  </si>
  <si>
    <t>WASSAIC</t>
  </si>
  <si>
    <t>WAWARSING</t>
  </si>
  <si>
    <t>WEST CAMP</t>
  </si>
  <si>
    <t>WEST HAVERSTRAW</t>
  </si>
  <si>
    <t>WEST HURLEY</t>
  </si>
  <si>
    <t>WEST KILL</t>
  </si>
  <si>
    <t>WEST NYACK</t>
  </si>
  <si>
    <t>WEST PARK</t>
  </si>
  <si>
    <t>WEST POINT</t>
  </si>
  <si>
    <t>WEST SHOKAN</t>
  </si>
  <si>
    <t>WESTTOWN</t>
  </si>
  <si>
    <t>WHITE LAKE</t>
  </si>
  <si>
    <t>WHITE PLAINS</t>
  </si>
  <si>
    <t>WEST HARRISON</t>
  </si>
  <si>
    <t>WHITE SULPHUR SPRINGS</t>
  </si>
  <si>
    <t>WILLOW</t>
  </si>
  <si>
    <t>WINGDALE</t>
  </si>
  <si>
    <t>WOODBOURNE</t>
  </si>
  <si>
    <t>WOODRIDGE</t>
  </si>
  <si>
    <t>WURTSBORO</t>
  </si>
  <si>
    <t>YONKERS</t>
  </si>
  <si>
    <t>HASTINGS ON HUDSON</t>
  </si>
  <si>
    <t>TUCKAHOE</t>
  </si>
  <si>
    <t>BRONXVILLE</t>
  </si>
  <si>
    <t>EASTCHESTER</t>
  </si>
  <si>
    <t>YORKTOWN HEIGHTS</t>
  </si>
  <si>
    <t>YOUNGSVILLE</t>
  </si>
  <si>
    <t>YULAN</t>
  </si>
  <si>
    <t>INWOOD</t>
  </si>
  <si>
    <t>FAR ROCKAWAY</t>
  </si>
  <si>
    <t>ARVERNE</t>
  </si>
  <si>
    <t>ROCKAWAY PARK</t>
  </si>
  <si>
    <t>BREEZY POINT</t>
  </si>
  <si>
    <t>FLORAL PARK</t>
  </si>
  <si>
    <t>ELMONT</t>
  </si>
  <si>
    <t>GLEN OAKS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</si>
  <si>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</si>
  <si>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</si>
  <si>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</si>
  <si>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</si>
  <si>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</si>
  <si>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</si>
  <si>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</si>
  <si>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</si>
  <si>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</si>
  <si>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</si>
  <si>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</si>
  <si>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</si>
  <si>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</si>
  <si>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</si>
  <si>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</si>
  <si>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</si>
  <si>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FRANKLIN SQUARE</t>
  </si>
  <si>
    <t>GREAT NECK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</si>
  <si>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</si>
  <si>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</si>
  <si>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</si>
  <si>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</si>
  <si>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</si>
  <si>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</si>
  <si>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</si>
  <si>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</si>
  <si>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</si>
  <si>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</si>
  <si>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</si>
  <si>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</si>
  <si>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LONG ISLAND CITY</t>
  </si>
  <si>
    <t>ASTORIA</t>
  </si>
  <si>
    <t>SUNNYSIDE</t>
  </si>
  <si>
    <t>MANHASSET</t>
  </si>
  <si>
    <t>NEW HYDE PARK</t>
  </si>
  <si>
    <t>PORT WASHINGTON</t>
  </si>
  <si>
    <t>STATEN ISLAND</t>
  </si>
  <si>
    <t>ALBERTSON</t>
  </si>
  <si>
    <t>AMAGANSETT</t>
  </si>
  <si>
    <t>AMITYVILLE</t>
  </si>
  <si>
    <t>AQUEBOGUE</t>
  </si>
  <si>
    <t>ATLANTIC BEACH</t>
  </si>
  <si>
    <t>BABYLON</t>
  </si>
  <si>
    <t>NORTH BABYLON</t>
  </si>
  <si>
    <t>WEST BABYLON</t>
  </si>
  <si>
    <t>BALDWIN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</si>
  <si>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</si>
  <si>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</si>
  <si>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</si>
  <si>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</si>
  <si>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</si>
  <si>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</si>
  <si>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</si>
  <si>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</si>
  <si>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</si>
  <si>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BRIDGEHAMPTON</t>
  </si>
  <si>
    <t>BRIGHTWATERS</t>
  </si>
  <si>
    <t>BROOKHAVEN</t>
  </si>
  <si>
    <t>CALVERTON</t>
  </si>
  <si>
    <t>CARLE PLACE</t>
  </si>
  <si>
    <t>CEDARHURST</t>
  </si>
  <si>
    <t>CENTEREACH</t>
  </si>
  <si>
    <t>CENTER MORICHES</t>
  </si>
  <si>
    <t>CENTERPORT</t>
  </si>
  <si>
    <t>CENTRAL ISLIP</t>
  </si>
  <si>
    <t>ISLANDIA</t>
  </si>
  <si>
    <t>COLD SPRING HARBOR</t>
  </si>
  <si>
    <t>COMMACK</t>
  </si>
  <si>
    <t>COPIAGUE</t>
  </si>
  <si>
    <t>CORAM</t>
  </si>
  <si>
    <t>CUTCHOGUE</t>
  </si>
  <si>
    <t>DEER PARK</t>
  </si>
  <si>
    <t>EAST ISLIP</t>
  </si>
  <si>
    <t>EAST MARION</t>
  </si>
  <si>
    <t>EAST MEADOW</t>
  </si>
  <si>
    <t>EAST MORICHES</t>
  </si>
  <si>
    <t>EAST NORTHPORT</t>
  </si>
  <si>
    <t>EAST NORWICH</t>
  </si>
  <si>
    <t>EAST QUOGUE</t>
  </si>
  <si>
    <t>EAST ROCKAWAY</t>
  </si>
  <si>
    <t>EAST SETAUKET</t>
  </si>
  <si>
    <t>FARMINGVILLE</t>
  </si>
  <si>
    <t>GARDEN CITY</t>
  </si>
  <si>
    <t>GLEN HEAD</t>
  </si>
  <si>
    <t>GLENWOOD LANDING</t>
  </si>
  <si>
    <t>GREAT RIVER</t>
  </si>
  <si>
    <t>GREENLAWN</t>
  </si>
  <si>
    <t>GREENPORT</t>
  </si>
  <si>
    <t>GREENVALE</t>
  </si>
  <si>
    <t>HAMPTON BAYS</t>
  </si>
  <si>
    <t>HEMPSTEAD</t>
  </si>
  <si>
    <t>HEWLETT</t>
  </si>
  <si>
    <t>HICKSVILLE</t>
  </si>
  <si>
    <t>PLAINVIEW</t>
  </si>
  <si>
    <t>OLD BETHPAGE</t>
  </si>
  <si>
    <t>HOLTSVILLE</t>
  </si>
  <si>
    <t>HUNTINGTON STATION</t>
  </si>
  <si>
    <t>MELVILLE</t>
  </si>
  <si>
    <t>ISLAND PARK</t>
  </si>
  <si>
    <t>ISLIP</t>
  </si>
  <si>
    <t>ISLIP TERRACE</t>
  </si>
  <si>
    <t>JAMESPORT</t>
  </si>
  <si>
    <t>KINGS PARK</t>
  </si>
  <si>
    <t>LAKE GROVE</t>
  </si>
  <si>
    <t>LAUREL</t>
  </si>
  <si>
    <t>LEVITTOWN</t>
  </si>
  <si>
    <t>LINDENHURST</t>
  </si>
  <si>
    <t>LOCUST VALLEY</t>
  </si>
  <si>
    <t>LONG BEACH</t>
  </si>
  <si>
    <t>LYNBROOK</t>
  </si>
  <si>
    <t>MALVERNE</t>
  </si>
  <si>
    <t>MANORVILLE</t>
  </si>
  <si>
    <t>MASSAPEQUA</t>
  </si>
  <si>
    <t>MASSAPEQUA PARK</t>
  </si>
  <si>
    <t>MASTIC</t>
  </si>
  <si>
    <t>MASTIC BEACH</t>
  </si>
  <si>
    <t>MATTITUCK</t>
  </si>
  <si>
    <t>MERRICK</t>
  </si>
  <si>
    <t>MIDDLE ISLAND</t>
  </si>
  <si>
    <t>MILLER PLACE</t>
  </si>
  <si>
    <t>MILL NECK</t>
  </si>
  <si>
    <t>MINEOLA</t>
  </si>
  <si>
    <t>MONTAUK</t>
  </si>
  <si>
    <t>MORICHES</t>
  </si>
  <si>
    <t>MOUNT SINAI</t>
  </si>
  <si>
    <t>NESCONSET</t>
  </si>
  <si>
    <t>NEW SUFFOLK</t>
  </si>
  <si>
    <t>NORTHPORT</t>
  </si>
  <si>
    <t>OCEAN BEACH</t>
  </si>
  <si>
    <t>OYSTER BAY</t>
  </si>
  <si>
    <t>PATCHOGUE</t>
  </si>
  <si>
    <t>PECONIC</t>
  </si>
  <si>
    <t>POINT LOOKOUT</t>
  </si>
  <si>
    <t>PORT JEFFERSON STATION</t>
  </si>
  <si>
    <t>PORT JEFFERSON</t>
  </si>
  <si>
    <t>QUOGUE</t>
  </si>
  <si>
    <t>REMSENBURG</t>
  </si>
  <si>
    <t>RIDGE</t>
  </si>
  <si>
    <t>RIVERHEAD</t>
  </si>
  <si>
    <t>ROCKVILLE CENTRE</t>
  </si>
  <si>
    <t>OCEANSIDE</t>
  </si>
  <si>
    <t>ROCKY POINT</t>
  </si>
  <si>
    <t>RONKONKOMA</t>
  </si>
  <si>
    <t>ROOSEVELT</t>
  </si>
  <si>
    <t>ROSLYN</t>
  </si>
  <si>
    <t>ROSLYN HEIGHTS</t>
  </si>
  <si>
    <t>SAGAPONACK</t>
  </si>
  <si>
    <t>SAG HARBOR</t>
  </si>
  <si>
    <t>SAINT JAMES</t>
  </si>
  <si>
    <t>SAYVILLE</t>
  </si>
  <si>
    <t>SEA CLIFF</t>
  </si>
  <si>
    <t>SEAFORD</t>
  </si>
  <si>
    <t>SELDEN</t>
  </si>
  <si>
    <t>SHELTER ISLAND</t>
  </si>
  <si>
    <t>SHELTER ISLAND HEIGHTS</t>
  </si>
  <si>
    <t>SMITHTOWN</t>
  </si>
  <si>
    <t>HAUPPAUGE</t>
  </si>
  <si>
    <t>SOUND BEACH</t>
  </si>
  <si>
    <t>SOUTH JAMESPORT</t>
  </si>
  <si>
    <t>SOUTHOLD</t>
  </si>
  <si>
    <t>SPEONK</t>
  </si>
  <si>
    <t>STONY BROOK</t>
  </si>
  <si>
    <t>SYOSSET</t>
  </si>
  <si>
    <t>UNIONDALE</t>
  </si>
  <si>
    <t>VALLEY STREAM</t>
  </si>
  <si>
    <t>WADING RIVER</t>
  </si>
  <si>
    <t>WAINSCOTT</t>
  </si>
  <si>
    <t>WANTAGH</t>
  </si>
  <si>
    <t>WATER MILL</t>
  </si>
  <si>
    <t>OLD WESTBURY</t>
  </si>
  <si>
    <t>WESTBURY</t>
  </si>
  <si>
    <t>WESTHAMPTON</t>
  </si>
  <si>
    <t>WESTHAMPTON BEACH</t>
  </si>
  <si>
    <t>WEST HEMPSTEAD</t>
  </si>
  <si>
    <t>WEST ISLIP</t>
  </si>
  <si>
    <t>WEST SAYVILLE</t>
  </si>
  <si>
    <t>WILLISTON PARK</t>
  </si>
  <si>
    <t>WOODMERE</t>
  </si>
  <si>
    <t>WYANDANCH</t>
  </si>
  <si>
    <t>YAPHANK</t>
  </si>
  <si>
    <t>ADAMS CENTER</t>
  </si>
  <si>
    <t>ADIRONDACK</t>
  </si>
  <si>
    <t>AFTON</t>
  </si>
  <si>
    <t>ALCOVE</t>
  </si>
  <si>
    <t>ALDER CREEK</t>
  </si>
  <si>
    <t>ALEXANDRIA BAY</t>
  </si>
  <si>
    <t>ALTAMONT</t>
  </si>
  <si>
    <t>ALTMAR</t>
  </si>
  <si>
    <t>ALTONA</t>
  </si>
  <si>
    <t>AMSTERDAM</t>
  </si>
  <si>
    <t>ANDES</t>
  </si>
  <si>
    <t>BOVINA CENTER</t>
  </si>
  <si>
    <t>ANTWERP</t>
  </si>
  <si>
    <t>APALACHIN</t>
  </si>
  <si>
    <t>APULIA STATION</t>
  </si>
  <si>
    <t>ARGYLE</t>
  </si>
  <si>
    <t>AU SABLE FORKS</t>
  </si>
  <si>
    <t>AUSTERLITZ</t>
  </si>
  <si>
    <t>AVA</t>
  </si>
  <si>
    <t>AVERILL PARK</t>
  </si>
  <si>
    <t>BAINBRIDGE</t>
  </si>
  <si>
    <t>BAKERS MILLS</t>
  </si>
  <si>
    <t>BALDWINSVILLE</t>
  </si>
  <si>
    <t>BALLSTON SPA</t>
  </si>
  <si>
    <t>BARNEVELD</t>
  </si>
  <si>
    <t>SMITHBORO</t>
  </si>
  <si>
    <t>BEAVER FALLS</t>
  </si>
  <si>
    <t>BERNE</t>
  </si>
  <si>
    <t>BERNHARDS BAY</t>
  </si>
  <si>
    <t>BIBLE SCHOOL PARK</t>
  </si>
  <si>
    <t>BINGHAMTON</t>
  </si>
  <si>
    <t>BLACK RIVER</t>
  </si>
  <si>
    <t>BLODGETT MILLS</t>
  </si>
  <si>
    <t>BLOOMVILLE</t>
  </si>
  <si>
    <t>BLOSSVALE</t>
  </si>
  <si>
    <t>MC CONNELLSVILLE</t>
  </si>
  <si>
    <t>BLUE MOUNTAIN LAKE</t>
  </si>
  <si>
    <t>BOLTON LANDING</t>
  </si>
  <si>
    <t>BOMBAY</t>
  </si>
  <si>
    <t>BOONVILLE</t>
  </si>
  <si>
    <t>BOUCKVILLE</t>
  </si>
  <si>
    <t>BRAINARD</t>
  </si>
  <si>
    <t>BRAINARDSVILLE</t>
  </si>
  <si>
    <t>BRANT LAKE</t>
  </si>
  <si>
    <t>BRASHER FALLS</t>
  </si>
  <si>
    <t>BREWERTON</t>
  </si>
  <si>
    <t>BRIER HILL</t>
  </si>
  <si>
    <t>BROADALBIN</t>
  </si>
  <si>
    <t>BRUSHTON</t>
  </si>
  <si>
    <t>BURKE</t>
  </si>
  <si>
    <t>BURLINGTON FLATS</t>
  </si>
  <si>
    <t>GARRATTSVILLE</t>
  </si>
  <si>
    <t>NEW LISBON</t>
  </si>
  <si>
    <t>BALLSTON LAKE</t>
  </si>
  <si>
    <t>BURNT HILLS</t>
  </si>
  <si>
    <t>CADYVILLE</t>
  </si>
  <si>
    <t>CALCIUM</t>
  </si>
  <si>
    <t>CAMILLUS</t>
  </si>
  <si>
    <t>CANAJOHARIE</t>
  </si>
  <si>
    <t>CANASTOTA</t>
  </si>
  <si>
    <t>CANDOR</t>
  </si>
  <si>
    <t>CAPE VINCENT</t>
  </si>
  <si>
    <t>CAROGA LAKE</t>
  </si>
  <si>
    <t>CARTHAGE</t>
  </si>
  <si>
    <t>CASSVILLE</t>
  </si>
  <si>
    <t>CASTLE CREEK</t>
  </si>
  <si>
    <t>CASTLETON ON HUDSON</t>
  </si>
  <si>
    <t>CASTORLAND</t>
  </si>
  <si>
    <t>CATO</t>
  </si>
  <si>
    <t>CAYUGA</t>
  </si>
  <si>
    <t>CAZENOVIA</t>
  </si>
  <si>
    <t>CENTRAL BRIDGE</t>
  </si>
  <si>
    <t>CENTRAL SQUARE</t>
  </si>
  <si>
    <t>CHADWICKS</t>
  </si>
  <si>
    <t>CHAMPLAIN</t>
  </si>
  <si>
    <t>CHARLOTTEVILLE</t>
  </si>
  <si>
    <t>CHASE MILLS</t>
  </si>
  <si>
    <t>CHATEAUGAY</t>
  </si>
  <si>
    <t>CHAUMONT</t>
  </si>
  <si>
    <t>CHAZY</t>
  </si>
  <si>
    <t>CHENANGO BRIDGE</t>
  </si>
  <si>
    <t>CHENANGO FORKS</t>
  </si>
  <si>
    <t>CHERRY PLAIN</t>
  </si>
  <si>
    <t>ROSEBOOM</t>
  </si>
  <si>
    <t>CHESTERTOWN</t>
  </si>
  <si>
    <t>CHILDWOLD</t>
  </si>
  <si>
    <t>CHIPPEWA BAY</t>
  </si>
  <si>
    <t>CHITTENANGO</t>
  </si>
  <si>
    <t>CHURUBUSCO</t>
  </si>
  <si>
    <t>CINCINNATUS</t>
  </si>
  <si>
    <t>CLARK MILLS</t>
  </si>
  <si>
    <t>CLARKSVILLE</t>
  </si>
  <si>
    <t>CICERO</t>
  </si>
  <si>
    <t>CLAY</t>
  </si>
  <si>
    <t>CLAYTON</t>
  </si>
  <si>
    <t>CLEMONS</t>
  </si>
  <si>
    <t>CLEVELAND</t>
  </si>
  <si>
    <t>CLEVERDALE</t>
  </si>
  <si>
    <t>CLIFTON PARK</t>
  </si>
  <si>
    <t>CLIMAX</t>
  </si>
  <si>
    <t>CLOCKVILLE</t>
  </si>
  <si>
    <t>COBLESKILL</t>
  </si>
  <si>
    <t>COEYMANS</t>
  </si>
  <si>
    <t>COEYMANS HOLLOW</t>
  </si>
  <si>
    <t>COHOES</t>
  </si>
  <si>
    <t>COLD BROOK</t>
  </si>
  <si>
    <t>COLLIERSVILLE</t>
  </si>
  <si>
    <t>COLTON</t>
  </si>
  <si>
    <t>COLUMBIAVILLE</t>
  </si>
  <si>
    <t>COMSTOCK</t>
  </si>
  <si>
    <t>CONKLIN</t>
  </si>
  <si>
    <t>CONSTABLE</t>
  </si>
  <si>
    <t>CONSTABLEVILLE</t>
  </si>
  <si>
    <t>CONSTANTIA</t>
  </si>
  <si>
    <t>COOPERSTOWN</t>
  </si>
  <si>
    <t>COPENHAGEN</t>
  </si>
  <si>
    <t>DEER RIVER</t>
  </si>
  <si>
    <t>CORBETTSVILLE</t>
  </si>
  <si>
    <t>CORTLAND</t>
  </si>
  <si>
    <t>COSSAYUNA</t>
  </si>
  <si>
    <t>COXSACKIE</t>
  </si>
  <si>
    <t>WEST COXSACKIE</t>
  </si>
  <si>
    <t>CRANBERRY LAKE</t>
  </si>
  <si>
    <t>CROGHAN</t>
  </si>
  <si>
    <t>CROPSEYVILLE</t>
  </si>
  <si>
    <t>CROWN POINT</t>
  </si>
  <si>
    <t>DANNEMORA</t>
  </si>
  <si>
    <t>DAVENPORT</t>
  </si>
  <si>
    <t>DAVENPORT CENTER</t>
  </si>
  <si>
    <t>DEANSBORO</t>
  </si>
  <si>
    <t>DEFERIET</t>
  </si>
  <si>
    <t>DE KALB JUNCTION</t>
  </si>
  <si>
    <t>DELANSON</t>
  </si>
  <si>
    <t>DELANCEY</t>
  </si>
  <si>
    <t>DELHI</t>
  </si>
  <si>
    <t>DELMAR</t>
  </si>
  <si>
    <t>DELPHI FALLS</t>
  </si>
  <si>
    <t>DEPAUVILLE</t>
  </si>
  <si>
    <t>DE PEYSTER</t>
  </si>
  <si>
    <t>DEPOSIT</t>
  </si>
  <si>
    <t>DE RUYTER</t>
  </si>
  <si>
    <t>DIAMOND POINT</t>
  </si>
  <si>
    <t>DICKINSON CENTER</t>
  </si>
  <si>
    <t>DOLGEVILLE</t>
  </si>
  <si>
    <t>DOWNSVILLE</t>
  </si>
  <si>
    <t>DUANESBURG</t>
  </si>
  <si>
    <t>DURHAMVILLE</t>
  </si>
  <si>
    <t>EAGLE BAY</t>
  </si>
  <si>
    <t>BUSKIRK</t>
  </si>
  <si>
    <t>EAGLE BRIDGE</t>
  </si>
  <si>
    <t>EARLTON</t>
  </si>
  <si>
    <t>SURPRISE</t>
  </si>
  <si>
    <t>EARLVILLE</t>
  </si>
  <si>
    <t>EAST BERNE</t>
  </si>
  <si>
    <t>EAST BRANCH</t>
  </si>
  <si>
    <t>EAST CHATHAM</t>
  </si>
  <si>
    <t>EAST GREENBUSH</t>
  </si>
  <si>
    <t>EAST MEREDITH</t>
  </si>
  <si>
    <t>EAST NASSAU</t>
  </si>
  <si>
    <t>EAST SCHODACK</t>
  </si>
  <si>
    <t>EAST SYRACUSE</t>
  </si>
  <si>
    <t>EAST WORCESTER</t>
  </si>
  <si>
    <t>EATON</t>
  </si>
  <si>
    <t>EDMESTON</t>
  </si>
  <si>
    <t>EDWARDS</t>
  </si>
  <si>
    <t>ELBRIDGE</t>
  </si>
  <si>
    <t>ELIZABETHTOWN</t>
  </si>
  <si>
    <t>ELLENBURG</t>
  </si>
  <si>
    <t>ELLENBURG CENTER</t>
  </si>
  <si>
    <t>ELLENBURG DEPOT</t>
  </si>
  <si>
    <t>ELLISBURG</t>
  </si>
  <si>
    <t>ENDICOTT</t>
  </si>
  <si>
    <t>ENDWELL</t>
  </si>
  <si>
    <t>ERIEVILLE</t>
  </si>
  <si>
    <t>ESPERANCE</t>
  </si>
  <si>
    <t>EVANS MILLS</t>
  </si>
  <si>
    <t>FABIUS</t>
  </si>
  <si>
    <t>FAYETTE</t>
  </si>
  <si>
    <t>FAYETTEVILLE</t>
  </si>
  <si>
    <t>FELTS MILLS</t>
  </si>
  <si>
    <t>FEURA BUSH</t>
  </si>
  <si>
    <t>FINE</t>
  </si>
  <si>
    <t>WELLESLEY ISLAND</t>
  </si>
  <si>
    <t>THOUSAND ISLAND PARK</t>
  </si>
  <si>
    <t>FISHERS LANDING</t>
  </si>
  <si>
    <t>FISHS EDDY</t>
  </si>
  <si>
    <t>FLY CREEK</t>
  </si>
  <si>
    <t>FONDA</t>
  </si>
  <si>
    <t>FORESTPORT</t>
  </si>
  <si>
    <t>FORT ANN</t>
  </si>
  <si>
    <t>FORT COVINGTON</t>
  </si>
  <si>
    <t>FORT EDWARD</t>
  </si>
  <si>
    <t>FORT HUNTER</t>
  </si>
  <si>
    <t>FORT JOHNSON</t>
  </si>
  <si>
    <t>FORT PLAIN</t>
  </si>
  <si>
    <t>TREADWELL</t>
  </si>
  <si>
    <t>FRANKLIN SPRINGS</t>
  </si>
  <si>
    <t>FREEVILLE</t>
  </si>
  <si>
    <t>FULTON</t>
  </si>
  <si>
    <t>FULTONHAM</t>
  </si>
  <si>
    <t>AURIESVILLE</t>
  </si>
  <si>
    <t>FULTONVILLE</t>
  </si>
  <si>
    <t>GABRIELS</t>
  </si>
  <si>
    <t>GALLUPVILLE</t>
  </si>
  <si>
    <t>GALWAY</t>
  </si>
  <si>
    <t>GANSEVOORT</t>
  </si>
  <si>
    <t>GENOA</t>
  </si>
  <si>
    <t>GHENT</t>
  </si>
  <si>
    <t>GILBERTSVILLE</t>
  </si>
  <si>
    <t>GILBOA</t>
  </si>
  <si>
    <t>GLEN AUBREY</t>
  </si>
  <si>
    <t>BRANTINGHAM</t>
  </si>
  <si>
    <t>GLENFIELD</t>
  </si>
  <si>
    <t>GREIG</t>
  </si>
  <si>
    <t>GLENMONT</t>
  </si>
  <si>
    <t>GLENS FALLS</t>
  </si>
  <si>
    <t>SOUTH GLENS FALLS</t>
  </si>
  <si>
    <t>QUEENSBURY</t>
  </si>
  <si>
    <t>GLOVERSVILLE</t>
  </si>
  <si>
    <t>GOUVERNEUR</t>
  </si>
  <si>
    <t>GREAT BEND</t>
  </si>
  <si>
    <t>GREENFIELD CENTER</t>
  </si>
  <si>
    <t>GUILDERLAND</t>
  </si>
  <si>
    <t>GUILDERLAND CENTER</t>
  </si>
  <si>
    <t>HAGAMAN</t>
  </si>
  <si>
    <t>HAGUE</t>
  </si>
  <si>
    <t>HAILESBORO</t>
  </si>
  <si>
    <t>HAMMOND</t>
  </si>
  <si>
    <t>HANNACROIX</t>
  </si>
  <si>
    <t>HANNAWA FALLS</t>
  </si>
  <si>
    <t>HANNIBAL</t>
  </si>
  <si>
    <t>HARPERSFIELD</t>
  </si>
  <si>
    <t>HARPURSVILLE</t>
  </si>
  <si>
    <t>OUAQUAGA</t>
  </si>
  <si>
    <t>HARTWICK</t>
  </si>
  <si>
    <t>HASTINGS</t>
  </si>
  <si>
    <t>HELENA</t>
  </si>
  <si>
    <t>HENDERSON</t>
  </si>
  <si>
    <t>HENDERSON HARBOR</t>
  </si>
  <si>
    <t>HERKIMER</t>
  </si>
  <si>
    <t>HERMON</t>
  </si>
  <si>
    <t>HEUVELTON</t>
  </si>
  <si>
    <t>HOBART</t>
  </si>
  <si>
    <t>HOFFMEISTER</t>
  </si>
  <si>
    <t>HOGANSBURG</t>
  </si>
  <si>
    <t>HOLLAND PATENT</t>
  </si>
  <si>
    <t>HOMER</t>
  </si>
  <si>
    <t>HOOSICK</t>
  </si>
  <si>
    <t>HOOSICK FALLS</t>
  </si>
  <si>
    <t>HOWES CAVE</t>
  </si>
  <si>
    <t>HUBBARDSVILLE</t>
  </si>
  <si>
    <t>HUDSON FALLS</t>
  </si>
  <si>
    <t>HULETTS LANDING</t>
  </si>
  <si>
    <t>ILION</t>
  </si>
  <si>
    <t>INDIAN LAKE</t>
  </si>
  <si>
    <t>INLET</t>
  </si>
  <si>
    <t>JAMESVILLE</t>
  </si>
  <si>
    <t>JOHNSBURG</t>
  </si>
  <si>
    <t>JOHNSON CITY</t>
  </si>
  <si>
    <t>JOHNSONVILLE</t>
  </si>
  <si>
    <t>JOHNSTOWN</t>
  </si>
  <si>
    <t>JORDAN</t>
  </si>
  <si>
    <t>JORDANVILLE</t>
  </si>
  <si>
    <t>KATTSKILL BAY</t>
  </si>
  <si>
    <t>KEENE VALLEY</t>
  </si>
  <si>
    <t>KEESEVILLE</t>
  </si>
  <si>
    <t>KILLAWOG</t>
  </si>
  <si>
    <t>KINDERHOOK</t>
  </si>
  <si>
    <t>KING FERRY</t>
  </si>
  <si>
    <t>KIRKVILLE</t>
  </si>
  <si>
    <t>KIRKWOOD</t>
  </si>
  <si>
    <t>KNOX</t>
  </si>
  <si>
    <t>KNOXBORO</t>
  </si>
  <si>
    <t>LACONA</t>
  </si>
  <si>
    <t>LA FARGEVILLE</t>
  </si>
  <si>
    <t>LA FAYETTE</t>
  </si>
  <si>
    <t>LAKE CLEAR</t>
  </si>
  <si>
    <t>LAKE GEORGE</t>
  </si>
  <si>
    <t>LAKE LUZERNE</t>
  </si>
  <si>
    <t>LAKE PLACID</t>
  </si>
  <si>
    <t>LATHAM</t>
  </si>
  <si>
    <t>LAURENS</t>
  </si>
  <si>
    <t>LEE CENTER</t>
  </si>
  <si>
    <t>LEONARDSVILLE</t>
  </si>
  <si>
    <t>LEWIS</t>
  </si>
  <si>
    <t>LISLE</t>
  </si>
  <si>
    <t>LIVERPOOL</t>
  </si>
  <si>
    <t>LOCKE</t>
  </si>
  <si>
    <t>LONG LAKE</t>
  </si>
  <si>
    <t>LORRAINE</t>
  </si>
  <si>
    <t>LOWVILLE</t>
  </si>
  <si>
    <t>LYCOMING</t>
  </si>
  <si>
    <t>LYON MOUNTAIN</t>
  </si>
  <si>
    <t>LYONS FALLS</t>
  </si>
  <si>
    <t>EAST PHARSALIA</t>
  </si>
  <si>
    <t>MC DONOUGH</t>
  </si>
  <si>
    <t>MC GRAW</t>
  </si>
  <si>
    <t>MC LEAN</t>
  </si>
  <si>
    <t>SOLSVILLE</t>
  </si>
  <si>
    <t>MADRID</t>
  </si>
  <si>
    <t>MAINE</t>
  </si>
  <si>
    <t>MALDEN BRIDGE</t>
  </si>
  <si>
    <t>MALLORY</t>
  </si>
  <si>
    <t>MALONE</t>
  </si>
  <si>
    <t>WHIPPLEVILLE</t>
  </si>
  <si>
    <t>MANLIUS</t>
  </si>
  <si>
    <t>MANNSVILLE</t>
  </si>
  <si>
    <t>MARATHON</t>
  </si>
  <si>
    <t>MARCELLUS</t>
  </si>
  <si>
    <t>MARCY</t>
  </si>
  <si>
    <t>MARIETTA</t>
  </si>
  <si>
    <t>MARTINSBURG</t>
  </si>
  <si>
    <t>MARTVILLE</t>
  </si>
  <si>
    <t>MARYLAND</t>
  </si>
  <si>
    <t>MASONVILLE</t>
  </si>
  <si>
    <t>MASSENA</t>
  </si>
  <si>
    <t>MAYFIELD</t>
  </si>
  <si>
    <t>MECHANICVILLE</t>
  </si>
  <si>
    <t>MEDUSA</t>
  </si>
  <si>
    <t>MEMPHIS</t>
  </si>
  <si>
    <t>MERIDALE</t>
  </si>
  <si>
    <t>MERIDIAN</t>
  </si>
  <si>
    <t>MIDDLEBURGH</t>
  </si>
  <si>
    <t>MIDDLE FALLS</t>
  </si>
  <si>
    <t>MIDDLE GRANVILLE</t>
  </si>
  <si>
    <t>MIDDLE GROVE</t>
  </si>
  <si>
    <t>MINERVA</t>
  </si>
  <si>
    <t>MINETTO</t>
  </si>
  <si>
    <t>MINEVILLE</t>
  </si>
  <si>
    <t>WITHERBEE</t>
  </si>
  <si>
    <t>MINOA</t>
  </si>
  <si>
    <t>MOHAWK</t>
  </si>
  <si>
    <t>MOIRA</t>
  </si>
  <si>
    <t>MONTEZUMA</t>
  </si>
  <si>
    <t>MOOERS</t>
  </si>
  <si>
    <t>MOOERS FORKS</t>
  </si>
  <si>
    <t>MORAVIA</t>
  </si>
  <si>
    <t>MORIAH</t>
  </si>
  <si>
    <t>MORIAH CENTER</t>
  </si>
  <si>
    <t>MORRISONVILLE</t>
  </si>
  <si>
    <t>MOUNT UPTON</t>
  </si>
  <si>
    <t>MOUNT VISION</t>
  </si>
  <si>
    <t>MUNNSVILLE</t>
  </si>
  <si>
    <t>NASSAU</t>
  </si>
  <si>
    <t>NATURAL BRIDGE</t>
  </si>
  <si>
    <t>NEDROW</t>
  </si>
  <si>
    <t>NELLISTON</t>
  </si>
  <si>
    <t>NEWARK VALLEY</t>
  </si>
  <si>
    <t>NEW BALTIMORE</t>
  </si>
  <si>
    <t>NEW BERLIN</t>
  </si>
  <si>
    <t>NEWCOMB</t>
  </si>
  <si>
    <t>NEW LEBANON</t>
  </si>
  <si>
    <t>NEW RUSSIA</t>
  </si>
  <si>
    <t>NEWTON FALLS</t>
  </si>
  <si>
    <t>NEW WOODSTOCK</t>
  </si>
  <si>
    <t>NEW YORK MILLS</t>
  </si>
  <si>
    <t>NICHOLS</t>
  </si>
  <si>
    <t>NICHOLVILLE</t>
  </si>
  <si>
    <t>NINEVEH</t>
  </si>
  <si>
    <t>NIVERVILLE</t>
  </si>
  <si>
    <t>NORTH BANGOR</t>
  </si>
  <si>
    <t>NORTH BAY</t>
  </si>
  <si>
    <t>NORTH BLENHEIM</t>
  </si>
  <si>
    <t>NORTH CREEK</t>
  </si>
  <si>
    <t>NORTH GRANVILLE</t>
  </si>
  <si>
    <t>NORTH HOOSICK</t>
  </si>
  <si>
    <t>NORTH HUDSON</t>
  </si>
  <si>
    <t>LAWRENCEVILLE</t>
  </si>
  <si>
    <t>NORTH LAWRENCE</t>
  </si>
  <si>
    <t>NORTH NORWICH</t>
  </si>
  <si>
    <t>NORTH PITCHER</t>
  </si>
  <si>
    <t>NORTH RIVER</t>
  </si>
  <si>
    <t>NORTHVILLE</t>
  </si>
  <si>
    <t>OLD CHATHAM</t>
  </si>
  <si>
    <t>OLD FORGE</t>
  </si>
  <si>
    <t>THENDARA</t>
  </si>
  <si>
    <t>OLMSTEDVILLE</t>
  </si>
  <si>
    <t>ONEIDA</t>
  </si>
  <si>
    <t>ONEONTA</t>
  </si>
  <si>
    <t>ORISKANY</t>
  </si>
  <si>
    <t>ORISKANY FALLS</t>
  </si>
  <si>
    <t>OSWEGO</t>
  </si>
  <si>
    <t>OTEGO</t>
  </si>
  <si>
    <t>OWEGO</t>
  </si>
  <si>
    <t>PALATINE BRIDGE</t>
  </si>
  <si>
    <t>MAPLE VIEW</t>
  </si>
  <si>
    <t>PARISH</t>
  </si>
  <si>
    <t>PARISHVILLE</t>
  </si>
  <si>
    <t>PATTERSONVILLE</t>
  </si>
  <si>
    <t>PAUL SMITHS</t>
  </si>
  <si>
    <t>PENNELLVILLE</t>
  </si>
  <si>
    <t>PETERBORO</t>
  </si>
  <si>
    <t>PETERSBURG</t>
  </si>
  <si>
    <t>PHILADELPHIA</t>
  </si>
  <si>
    <t>PHOENIX</t>
  </si>
  <si>
    <t>PIERCEFIELD</t>
  </si>
  <si>
    <t>PIERREPONT MANOR</t>
  </si>
  <si>
    <t>PISECO</t>
  </si>
  <si>
    <t>PITCHER</t>
  </si>
  <si>
    <t>PLATTSBURGH</t>
  </si>
  <si>
    <t>POESTENKILL</t>
  </si>
  <si>
    <t>POMPEY</t>
  </si>
  <si>
    <t>POPLAR RIDGE</t>
  </si>
  <si>
    <t>PORT BYRON</t>
  </si>
  <si>
    <t>PORT CRANE</t>
  </si>
  <si>
    <t>PORTER CORNERS</t>
  </si>
  <si>
    <t>PORT HENRY</t>
  </si>
  <si>
    <t>PORT KENT</t>
  </si>
  <si>
    <t>PORTLANDVILLE</t>
  </si>
  <si>
    <t>PORT LEYDEN</t>
  </si>
  <si>
    <t>POTSDAM</t>
  </si>
  <si>
    <t>PREBLE</t>
  </si>
  <si>
    <t>PULASKI</t>
  </si>
  <si>
    <t>PUTNAM STATION</t>
  </si>
  <si>
    <t>PYRITES</t>
  </si>
  <si>
    <t>QUAKER STREET</t>
  </si>
  <si>
    <t>RAINBOW LAKE</t>
  </si>
  <si>
    <t>RAQUETTE LAKE</t>
  </si>
  <si>
    <t>RAVENA</t>
  </si>
  <si>
    <t>RAY BROOK</t>
  </si>
  <si>
    <t>RAYMONDVILLE</t>
  </si>
  <si>
    <t>RED CREEK</t>
  </si>
  <si>
    <t>REDFIELD</t>
  </si>
  <si>
    <t>REDFORD</t>
  </si>
  <si>
    <t>REDWOOD</t>
  </si>
  <si>
    <t>REMSEN</t>
  </si>
  <si>
    <t>RENSSELAER</t>
  </si>
  <si>
    <t>RENSSELAER FALLS</t>
  </si>
  <si>
    <t>RENSSELAERVILLE</t>
  </si>
  <si>
    <t>REXFORD</t>
  </si>
  <si>
    <t>EAST SPRINGFIELD</t>
  </si>
  <si>
    <t>RICHFIELD SPRINGS</t>
  </si>
  <si>
    <t>HARFORD</t>
  </si>
  <si>
    <t>RICHLAND</t>
  </si>
  <si>
    <t>RICHMONDVILLE</t>
  </si>
  <si>
    <t>RICHVILLE</t>
  </si>
  <si>
    <t>RIPARIUS</t>
  </si>
  <si>
    <t>ROCK CITY FALLS</t>
  </si>
  <si>
    <t>RODMAN</t>
  </si>
  <si>
    <t>ROME</t>
  </si>
  <si>
    <t>ROOSEVELTOWN</t>
  </si>
  <si>
    <t>ROTTERDAM JUNCTION</t>
  </si>
  <si>
    <t>ROUND LAKE</t>
  </si>
  <si>
    <t>ROUSES POINT</t>
  </si>
  <si>
    <t>SABAEL</t>
  </si>
  <si>
    <t>SACKETS HARBOR</t>
  </si>
  <si>
    <t>SAINT JOHNSVILLE</t>
  </si>
  <si>
    <t>SAINT REGIS FALLS</t>
  </si>
  <si>
    <t>SALISBURY CENTER</t>
  </si>
  <si>
    <t>SAND LAKE</t>
  </si>
  <si>
    <t>SANDY CREEK</t>
  </si>
  <si>
    <t>SANGERFIELD</t>
  </si>
  <si>
    <t>SARANAC</t>
  </si>
  <si>
    <t>SARANAC LAKE</t>
  </si>
  <si>
    <t>SARATOGA SPRINGS</t>
  </si>
  <si>
    <t>SAUQUOIT</t>
  </si>
  <si>
    <t>SAVANNAH</t>
  </si>
  <si>
    <t>SCHAGHTICOKE</t>
  </si>
  <si>
    <t>ALPLAUS</t>
  </si>
  <si>
    <t>SCHENECTADY</t>
  </si>
  <si>
    <t>SCHENEVUS</t>
  </si>
  <si>
    <t>SCHODACK LANDING</t>
  </si>
  <si>
    <t>SCHOHARIE</t>
  </si>
  <si>
    <t>SCHROON LAKE</t>
  </si>
  <si>
    <t>SCHUYLER FALLS</t>
  </si>
  <si>
    <t>SCHUYLER LAKE</t>
  </si>
  <si>
    <t>SCHUYLERVILLE</t>
  </si>
  <si>
    <t>SCIPIO CENTER</t>
  </si>
  <si>
    <t>SELKIRK</t>
  </si>
  <si>
    <t>SENECA FALLS</t>
  </si>
  <si>
    <t>SEVERANCE</t>
  </si>
  <si>
    <t>SHARON SPRINGS</t>
  </si>
  <si>
    <t>SHERBURNE</t>
  </si>
  <si>
    <t>SHERRILL</t>
  </si>
  <si>
    <t>SHUSHAN</t>
  </si>
  <si>
    <t>SIDNEY</t>
  </si>
  <si>
    <t>SIDNEY CENTER</t>
  </si>
  <si>
    <t>SILVER BAY</t>
  </si>
  <si>
    <t>SKANEATELES</t>
  </si>
  <si>
    <t>MOTTVILLE</t>
  </si>
  <si>
    <t>SKANEATELES FALLS</t>
  </si>
  <si>
    <t>SLINGERLANDS</t>
  </si>
  <si>
    <t>SLOANSVILLE</t>
  </si>
  <si>
    <t>SMITHVILLE FLATS</t>
  </si>
  <si>
    <t>SMYRNA</t>
  </si>
  <si>
    <t>SOUTH BETHLEHEM</t>
  </si>
  <si>
    <t>SOUTH BUTLER</t>
  </si>
  <si>
    <t>SOUTH COLTON</t>
  </si>
  <si>
    <t>SOUTH KORTRIGHT</t>
  </si>
  <si>
    <t>SOUTH NEW BERLIN</t>
  </si>
  <si>
    <t>SOUTH OTSELIC</t>
  </si>
  <si>
    <t>SOUTH PLYMOUTH</t>
  </si>
  <si>
    <t>SPECULATOR</t>
  </si>
  <si>
    <t>SPENCERTOWN</t>
  </si>
  <si>
    <t>SPRAKERS</t>
  </si>
  <si>
    <t>SPRINGFIELD CENTER</t>
  </si>
  <si>
    <t>OSWEGATCHIE</t>
  </si>
  <si>
    <t>STAR LAKE</t>
  </si>
  <si>
    <t>STEPHENTOWN</t>
  </si>
  <si>
    <t>STITTVILLE</t>
  </si>
  <si>
    <t>STONY CREEK</t>
  </si>
  <si>
    <t>STOTTVILLE</t>
  </si>
  <si>
    <t>STUYVESANT</t>
  </si>
  <si>
    <t>STUYVESANT FALLS</t>
  </si>
  <si>
    <t>SYLVAN BEACH</t>
  </si>
  <si>
    <t>SYRACUSE</t>
  </si>
  <si>
    <t>TABERG</t>
  </si>
  <si>
    <t>PLESSIS</t>
  </si>
  <si>
    <t>THERESA</t>
  </si>
  <si>
    <t>THREE MILE BAY</t>
  </si>
  <si>
    <t>PARADOX</t>
  </si>
  <si>
    <t>TICONDEROGA</t>
  </si>
  <si>
    <t>TIOGA CENTER</t>
  </si>
  <si>
    <t>TRIBES HILL</t>
  </si>
  <si>
    <t>TROUT CREEK</t>
  </si>
  <si>
    <t>EAST HOMER</t>
  </si>
  <si>
    <t>TRUXTON</t>
  </si>
  <si>
    <t>TULLY</t>
  </si>
  <si>
    <t>TUNNEL</t>
  </si>
  <si>
    <t>TUPPER LAKE</t>
  </si>
  <si>
    <t>TURIN</t>
  </si>
  <si>
    <t>UNADILLA</t>
  </si>
  <si>
    <t>UNION SPRINGS</t>
  </si>
  <si>
    <t>UPPER JAY</t>
  </si>
  <si>
    <t>UTICA</t>
  </si>
  <si>
    <t>VALATIE</t>
  </si>
  <si>
    <t>VALLEY FALLS</t>
  </si>
  <si>
    <t>VAN HORNESVILLE</t>
  </si>
  <si>
    <t>VERMONTVILLE</t>
  </si>
  <si>
    <t>VERNON CENTER</t>
  </si>
  <si>
    <t>VERONA BEACH</t>
  </si>
  <si>
    <t>VESTAL</t>
  </si>
  <si>
    <t>VICTORY MILLS</t>
  </si>
  <si>
    <t>VOORHEESVILLE</t>
  </si>
  <si>
    <t>WADDINGTON</t>
  </si>
  <si>
    <t>WALTON</t>
  </si>
  <si>
    <t>WAMPSVILLE</t>
  </si>
  <si>
    <t>WANAKENA</t>
  </si>
  <si>
    <t>WARNERS</t>
  </si>
  <si>
    <t>WARNERVILLE</t>
  </si>
  <si>
    <t>WARRENSBURG</t>
  </si>
  <si>
    <t>WASHINGTON MILLS</t>
  </si>
  <si>
    <t>WATERLOO</t>
  </si>
  <si>
    <t>FORT DRUM</t>
  </si>
  <si>
    <t>WATERVLIET</t>
  </si>
  <si>
    <t>WEEDSPORT</t>
  </si>
  <si>
    <t>WELLS BRIDGE</t>
  </si>
  <si>
    <t>WEST BURLINGTON</t>
  </si>
  <si>
    <t>WEST CHAZY</t>
  </si>
  <si>
    <t>WESTDALE</t>
  </si>
  <si>
    <t>WEST DAVENPORT</t>
  </si>
  <si>
    <t>WEST EATON</t>
  </si>
  <si>
    <t>WEST EDMESTON</t>
  </si>
  <si>
    <t>DORMANSVILLE</t>
  </si>
  <si>
    <t>WESTERLO</t>
  </si>
  <si>
    <t>WESTERNVILLE</t>
  </si>
  <si>
    <t>WEST FULTON</t>
  </si>
  <si>
    <t>WEST LEYDEN</t>
  </si>
  <si>
    <t>WEST MONROE</t>
  </si>
  <si>
    <t>WEST ONEONTA</t>
  </si>
  <si>
    <t>WEST SAND LAKE</t>
  </si>
  <si>
    <t>WEST STOCKHOLM</t>
  </si>
  <si>
    <t>WEST WINFIELD</t>
  </si>
  <si>
    <t>WEVERTOWN</t>
  </si>
  <si>
    <t>WHITEHALL</t>
  </si>
  <si>
    <t>WHITESBORO</t>
  </si>
  <si>
    <t>WHITNEY POINT</t>
  </si>
  <si>
    <t>WILLET</t>
  </si>
  <si>
    <t>WILLSBORO</t>
  </si>
  <si>
    <t>WILLSEYVILLE</t>
  </si>
  <si>
    <t>WOODGATE</t>
  </si>
  <si>
    <t>WYNANTSKILL</t>
  </si>
  <si>
    <t>YORKVILLE</t>
  </si>
  <si>
    <t>BEAR</t>
  </si>
  <si>
    <t>DE</t>
  </si>
  <si>
    <t>BETHANY BEACH</t>
  </si>
  <si>
    <t>BRIDGEVILLE</t>
  </si>
  <si>
    <t>CAMDEN WYOMING</t>
  </si>
  <si>
    <t>CHESWOLD</t>
  </si>
  <si>
    <t>CLAYMONT</t>
  </si>
  <si>
    <t>DAGSBORO</t>
  </si>
  <si>
    <t>DELAWARE CITY</t>
  </si>
  <si>
    <t>DOVER AFB</t>
  </si>
  <si>
    <t>ELLENDALE</t>
  </si>
  <si>
    <t>FELTON</t>
  </si>
  <si>
    <t>FRANKFORD</t>
  </si>
  <si>
    <t>FREDERICA</t>
  </si>
  <si>
    <t>HARBESON</t>
  </si>
  <si>
    <t>HARTLY</t>
  </si>
  <si>
    <t>HOCKESSIN</t>
  </si>
  <si>
    <t>HOUSTON</t>
  </si>
  <si>
    <t>KENTON</t>
  </si>
  <si>
    <t>LEWES</t>
  </si>
  <si>
    <t>LITTLE CREEK</t>
  </si>
  <si>
    <t>MAGNOLIA</t>
  </si>
  <si>
    <t>MILLSBORO</t>
  </si>
  <si>
    <t>MONTCHANIN</t>
  </si>
  <si>
    <t>OCEAN VIEW</t>
  </si>
  <si>
    <t>ODESSA</t>
  </si>
  <si>
    <t>PORT PENN</t>
  </si>
  <si>
    <t>REHOBOTH BEACH</t>
  </si>
  <si>
    <t>SAINT GEORGES</t>
  </si>
  <si>
    <t>FENWICK ISLAND</t>
  </si>
  <si>
    <t>SELBYVILLE</t>
  </si>
  <si>
    <t>VIOLA</t>
  </si>
  <si>
    <t>WINTERTHUR</t>
  </si>
  <si>
    <t>YORKLYN</t>
  </si>
  <si>
    <t>MARYDEL</t>
  </si>
  <si>
    <t>ABSECON</t>
  </si>
  <si>
    <t>ADELPHIA</t>
  </si>
  <si>
    <t>ALLENHURST</t>
  </si>
  <si>
    <t>ALLENTOWN</t>
  </si>
  <si>
    <t>ALLENWOOD</t>
  </si>
  <si>
    <t>ALLOWAY</t>
  </si>
  <si>
    <t>ASBURY PARK</t>
  </si>
  <si>
    <t>ATCO</t>
  </si>
  <si>
    <t>ATLANTIC CITY</t>
  </si>
  <si>
    <t>MARGATE CITY</t>
  </si>
  <si>
    <t>LONGPORT</t>
  </si>
  <si>
    <t>VENTNOR CITY</t>
  </si>
  <si>
    <t>ATLANTIC HIGHLANDS</t>
  </si>
  <si>
    <t>AVALON</t>
  </si>
  <si>
    <t>AVON BY THE SEA</t>
  </si>
  <si>
    <t>BARNEGAT</t>
  </si>
  <si>
    <t>BARNEGAT LIGHT</t>
  </si>
  <si>
    <t>BEACH HAVEN</t>
  </si>
  <si>
    <t>BEACHWOOD</t>
  </si>
  <si>
    <t>BELFORD</t>
  </si>
  <si>
    <t>BELLE MEAD</t>
  </si>
  <si>
    <t>BELMAR</t>
  </si>
  <si>
    <t>BIRMINGHAM</t>
  </si>
  <si>
    <t>BLACKWOOD</t>
  </si>
  <si>
    <t>BLAWENBURG</t>
  </si>
  <si>
    <t>BORDENTOWN</t>
  </si>
  <si>
    <t>BRADLEY BEACH</t>
  </si>
  <si>
    <t>BRICK</t>
  </si>
  <si>
    <t>BRIDGETON</t>
  </si>
  <si>
    <t>BRIELLE</t>
  </si>
  <si>
    <t>BRIGANTINE</t>
  </si>
  <si>
    <t>BROWNS MILLS</t>
  </si>
  <si>
    <t>BUENA</t>
  </si>
  <si>
    <t>AUDUBON</t>
  </si>
  <si>
    <t>OAKLYN</t>
  </si>
  <si>
    <t>COLLINGSWOOD</t>
  </si>
  <si>
    <t>MERCHANTVILLE</t>
  </si>
  <si>
    <t>PENNSAUKEN</t>
  </si>
  <si>
    <t>CAPE MAY</t>
  </si>
  <si>
    <t>CAPE MAY COURT HOUSE</t>
  </si>
  <si>
    <t>CAPE MAY POINT</t>
  </si>
  <si>
    <t>CEDAR BROOK</t>
  </si>
  <si>
    <t>CEDARVILLE</t>
  </si>
  <si>
    <t>CHATSWORTH</t>
  </si>
  <si>
    <t>CHERRY HILL</t>
  </si>
  <si>
    <t>CLARKSBORO</t>
  </si>
  <si>
    <t>MILLSTONE TOWNSHIP</t>
  </si>
  <si>
    <t>IMLAYSTOWN</t>
  </si>
  <si>
    <t>CLEMENTON</t>
  </si>
  <si>
    <t>CLIFFWOOD</t>
  </si>
  <si>
    <t>COLOGNE</t>
  </si>
  <si>
    <t>COLTS NECK</t>
  </si>
  <si>
    <t>COLUMBUS</t>
  </si>
  <si>
    <t>COOKSTOWN</t>
  </si>
  <si>
    <t>CRANBURY</t>
  </si>
  <si>
    <t>CREAM RIDGE</t>
  </si>
  <si>
    <t>DEAL</t>
  </si>
  <si>
    <t>DEEPWATER</t>
  </si>
  <si>
    <t>DEERFIELD STREET</t>
  </si>
  <si>
    <t>DELMONT</t>
  </si>
  <si>
    <t>DENNISVILLE</t>
  </si>
  <si>
    <t>DIVIDING CREEK</t>
  </si>
  <si>
    <t>DOROTHY</t>
  </si>
  <si>
    <t>EATONTOWN</t>
  </si>
  <si>
    <t>EGG HARBOR CITY</t>
  </si>
  <si>
    <t>ELMER</t>
  </si>
  <si>
    <t>ELWOOD</t>
  </si>
  <si>
    <t>ENGLISHTOWN</t>
  </si>
  <si>
    <t>ESTELL MANOR</t>
  </si>
  <si>
    <t>EWAN</t>
  </si>
  <si>
    <t>FAIRTON</t>
  </si>
  <si>
    <t>FORKED RIVER</t>
  </si>
  <si>
    <t>FORTESCUE</t>
  </si>
  <si>
    <t>FRANKLINVILLE</t>
  </si>
  <si>
    <t>GIBBSBORO</t>
  </si>
  <si>
    <t>GIBBSTOWN</t>
  </si>
  <si>
    <t>GLASSBORO</t>
  </si>
  <si>
    <t>GLENDORA</t>
  </si>
  <si>
    <t>GLOUCESTER CITY</t>
  </si>
  <si>
    <t>GREEN CREEK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</si>
  <si>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</si>
  <si>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</si>
  <si>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</si>
  <si>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</si>
  <si>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</si>
  <si>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</si>
  <si>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</si>
  <si>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HAZLET</t>
  </si>
  <si>
    <t>HEISLERVILLE</t>
  </si>
  <si>
    <t>HIGHLANDS</t>
  </si>
  <si>
    <t>HIGHTSTOWN</t>
  </si>
  <si>
    <t>HOLMDEL</t>
  </si>
  <si>
    <t>HOPEWELL</t>
  </si>
  <si>
    <t>HOWELL</t>
  </si>
  <si>
    <t>ISLAND HEIGHTS</t>
  </si>
  <si>
    <t>JOBSTOWN</t>
  </si>
  <si>
    <t>JULIUSTOWN</t>
  </si>
  <si>
    <t>KEANSBURG</t>
  </si>
  <si>
    <t>KEYPORT</t>
  </si>
  <si>
    <t>VOORHEES</t>
  </si>
  <si>
    <t>LAKEHURST</t>
  </si>
  <si>
    <t>MANCHESTER TOWNSHIP</t>
  </si>
  <si>
    <t>LAKEWOOD</t>
  </si>
  <si>
    <t>LAMBERTVILLE</t>
  </si>
  <si>
    <t>LANDISVILLE</t>
  </si>
  <si>
    <t>LANOKA HARBOR</t>
  </si>
  <si>
    <t>LAVALLETTE</t>
  </si>
  <si>
    <t>LAWNSIDE</t>
  </si>
  <si>
    <t>LEEDS POINT</t>
  </si>
  <si>
    <t>LEESBURG</t>
  </si>
  <si>
    <t>LEONARDO</t>
  </si>
  <si>
    <t>LINCROFT</t>
  </si>
  <si>
    <t>LITTLE SILVER</t>
  </si>
  <si>
    <t>LONG BRANCH</t>
  </si>
  <si>
    <t>LUMBERTON</t>
  </si>
  <si>
    <t>MALAGA</t>
  </si>
  <si>
    <t>MANAHAWKIN</t>
  </si>
  <si>
    <t>MANASQUAN</t>
  </si>
  <si>
    <t>MANTOLOKING</t>
  </si>
  <si>
    <t>MANTUA</t>
  </si>
  <si>
    <t>MAPLE SHADE</t>
  </si>
  <si>
    <t>MARLTON</t>
  </si>
  <si>
    <t>MARMORA</t>
  </si>
  <si>
    <t>MATAWAN</t>
  </si>
  <si>
    <t>MAURICETOWN</t>
  </si>
  <si>
    <t>MAYS LANDING</t>
  </si>
  <si>
    <t>MICKLETON</t>
  </si>
  <si>
    <t>MILMAY</t>
  </si>
  <si>
    <t>MINOTOLA</t>
  </si>
  <si>
    <t>MIZPAH</t>
  </si>
  <si>
    <t>MONMOUTH BEACH</t>
  </si>
  <si>
    <t>MONROEVILLE</t>
  </si>
  <si>
    <t>MOORESTOWN</t>
  </si>
  <si>
    <t>MORGANVILLE</t>
  </si>
  <si>
    <t>MOUNT EPHRAIM</t>
  </si>
  <si>
    <t>MOUNT LAUREL</t>
  </si>
  <si>
    <t>MOUNT ROYAL</t>
  </si>
  <si>
    <t>MULLICA HILL</t>
  </si>
  <si>
    <t>NATIONAL PARK</t>
  </si>
  <si>
    <t>NAVESINK</t>
  </si>
  <si>
    <t>NEPTUNE</t>
  </si>
  <si>
    <t>NEW EGYPT</t>
  </si>
  <si>
    <t>NEW GRETNA</t>
  </si>
  <si>
    <t>NORMA</t>
  </si>
  <si>
    <t>NORMANDY BEACH</t>
  </si>
  <si>
    <t>OAKHURST</t>
  </si>
  <si>
    <t>OCEAN CITY</t>
  </si>
  <si>
    <t>OCEAN GATE</t>
  </si>
  <si>
    <t>OCEAN GROVE</t>
  </si>
  <si>
    <t>OCEANPORT</t>
  </si>
  <si>
    <t>OCEANVILLE</t>
  </si>
  <si>
    <t>PAULSBORO</t>
  </si>
  <si>
    <t>PEDRICKTOWN</t>
  </si>
  <si>
    <t>PEMBERTON</t>
  </si>
  <si>
    <t>PENNINGTON</t>
  </si>
  <si>
    <t>PENNS GROVE</t>
  </si>
  <si>
    <t>PENNSVILLE</t>
  </si>
  <si>
    <t>PINE BEACH</t>
  </si>
  <si>
    <t>PITMAN</t>
  </si>
  <si>
    <t>PLAINSBORO</t>
  </si>
  <si>
    <t>EGG HARBOR TOWNSHIP</t>
  </si>
  <si>
    <t>POINT PLEASANT BEACH</t>
  </si>
  <si>
    <t>PORT ELIZABETH</t>
  </si>
  <si>
    <t>PORT MONMOUTH</t>
  </si>
  <si>
    <t>PORT NORRIS</t>
  </si>
  <si>
    <t>PORT REPUBLIC</t>
  </si>
  <si>
    <t>PRINCETON JUNCTION</t>
  </si>
  <si>
    <t>QUINTON</t>
  </si>
  <si>
    <t>RANCOCAS</t>
  </si>
  <si>
    <t>RED BANK</t>
  </si>
  <si>
    <t>FORT MONMOUTH</t>
  </si>
  <si>
    <t>RICHWOOD</t>
  </si>
  <si>
    <t>RINGOES</t>
  </si>
  <si>
    <t>ROEBLING</t>
  </si>
  <si>
    <t>ROSEMONT</t>
  </si>
  <si>
    <t>ROSENHAYN</t>
  </si>
  <si>
    <t>RUMSON</t>
  </si>
  <si>
    <t>RUNNEMEDE</t>
  </si>
  <si>
    <t>SEA GIRT</t>
  </si>
  <si>
    <t>SEA ISLE CITY</t>
  </si>
  <si>
    <t>SEASIDE HEIGHTS</t>
  </si>
  <si>
    <t>SEASIDE PARK</t>
  </si>
  <si>
    <t>SERGEANTSVILLE</t>
  </si>
  <si>
    <t>SEWELL</t>
  </si>
  <si>
    <t>SHILOH</t>
  </si>
  <si>
    <t>SICKLERVILLE</t>
  </si>
  <si>
    <t>SKILLMAN</t>
  </si>
  <si>
    <t>SOMERDALE</t>
  </si>
  <si>
    <t>SOMERS POINT</t>
  </si>
  <si>
    <t>BELLMAWR</t>
  </si>
  <si>
    <t>SOUTH SEAVILLE</t>
  </si>
  <si>
    <t>SPRING LAKE</t>
  </si>
  <si>
    <t>STOCKTON</t>
  </si>
  <si>
    <t>STONE HARBOR</t>
  </si>
  <si>
    <t>STRATHMERE</t>
  </si>
  <si>
    <t>SWEDESBORO</t>
  </si>
  <si>
    <t>TENNENT</t>
  </si>
  <si>
    <t>THOROFARE</t>
  </si>
  <si>
    <t>TITUSVILLE</t>
  </si>
  <si>
    <t>TOMS RIVER</t>
  </si>
  <si>
    <t>TRENTON</t>
  </si>
  <si>
    <t>FORT DIX</t>
  </si>
  <si>
    <t>LAWRENCE TOWNSHIP</t>
  </si>
  <si>
    <t>TUCKERTON</t>
  </si>
  <si>
    <t>VILLAS</t>
  </si>
  <si>
    <t>VINCENTOWN</t>
  </si>
  <si>
    <t>VINELAND</t>
  </si>
  <si>
    <t>WARETOWN</t>
  </si>
  <si>
    <t>WATERFORD WORKS</t>
  </si>
  <si>
    <t>WENONAH</t>
  </si>
  <si>
    <t>WEST BERLIN</t>
  </si>
  <si>
    <t>WEST CREEK</t>
  </si>
  <si>
    <t>WEST LONG BRANCH</t>
  </si>
  <si>
    <t>WESTVILLE</t>
  </si>
  <si>
    <t>WICKATUNK</t>
  </si>
  <si>
    <t>WILDWOOD</t>
  </si>
  <si>
    <t>WILLINGBORO</t>
  </si>
  <si>
    <t>WINSLOW</t>
  </si>
  <si>
    <t>WOODBINE</t>
  </si>
  <si>
    <t>WEST DEPTFORD</t>
  </si>
  <si>
    <t>WOODBURY HEIGHTS</t>
  </si>
  <si>
    <t>WOODSTOWN</t>
  </si>
  <si>
    <t>WRIGHTSTOWN</t>
  </si>
  <si>
    <t>ADAMS BASIN</t>
  </si>
  <si>
    <t>AKRON</t>
  </si>
  <si>
    <t>KNOWLESVILLE</t>
  </si>
  <si>
    <t>ALDEN</t>
  </si>
  <si>
    <t>ALEXANDER</t>
  </si>
  <si>
    <t>ALFRED STATION</t>
  </si>
  <si>
    <t>ALLEGANY</t>
  </si>
  <si>
    <t>ALMA</t>
  </si>
  <si>
    <t>ALMOND</t>
  </si>
  <si>
    <t>ANGELICA</t>
  </si>
  <si>
    <t>ANGOLA</t>
  </si>
  <si>
    <t>APPLETON</t>
  </si>
  <si>
    <t>ARCADE</t>
  </si>
  <si>
    <t>ARKPORT</t>
  </si>
  <si>
    <t>ASHVILLE</t>
  </si>
  <si>
    <t>ATHOL SPRINGS</t>
  </si>
  <si>
    <t>ATLANTA</t>
  </si>
  <si>
    <t>ATTICA</t>
  </si>
  <si>
    <t>COWLESVILLE</t>
  </si>
  <si>
    <t>AVOCA</t>
  </si>
  <si>
    <t>BARKER</t>
  </si>
  <si>
    <t>BASOM</t>
  </si>
  <si>
    <t>BATAVIA</t>
  </si>
  <si>
    <t>BEAVER DAMS</t>
  </si>
  <si>
    <t>BELLONA</t>
  </si>
  <si>
    <t>BEMUS POINT</t>
  </si>
  <si>
    <t>BERGEN</t>
  </si>
  <si>
    <t>BIG FLATS</t>
  </si>
  <si>
    <t>BLACK CREEK</t>
  </si>
  <si>
    <t>BLISS</t>
  </si>
  <si>
    <t>BOLIVAR</t>
  </si>
  <si>
    <t>BOWMANSVILLE</t>
  </si>
  <si>
    <t>BRANT</t>
  </si>
  <si>
    <t>BREESPORT</t>
  </si>
  <si>
    <t>BROCKPORT</t>
  </si>
  <si>
    <t>BROCTON</t>
  </si>
  <si>
    <t>BROOKTONDALE</t>
  </si>
  <si>
    <t>BUFFALO</t>
  </si>
  <si>
    <t>BURDETT</t>
  </si>
  <si>
    <t>BYRON</t>
  </si>
  <si>
    <t>CALEDONIA</t>
  </si>
  <si>
    <t>CAMERON</t>
  </si>
  <si>
    <t>CAMERON MILLS</t>
  </si>
  <si>
    <t>CAMPBELL</t>
  </si>
  <si>
    <t>CANANDAIGUA</t>
  </si>
  <si>
    <t>CANASERAGA</t>
  </si>
  <si>
    <t>CANEADEA</t>
  </si>
  <si>
    <t>CANISTEO</t>
  </si>
  <si>
    <t>CASSADAGA</t>
  </si>
  <si>
    <t>CASTILE</t>
  </si>
  <si>
    <t>CATTARAUGUS</t>
  </si>
  <si>
    <t>CAYUTA</t>
  </si>
  <si>
    <t>CELORON</t>
  </si>
  <si>
    <t>CERES</t>
  </si>
  <si>
    <t>CHAFFEE</t>
  </si>
  <si>
    <t>CHAUTAUQUA</t>
  </si>
  <si>
    <t>CHEMUNG</t>
  </si>
  <si>
    <t>CHERRY CREEK</t>
  </si>
  <si>
    <t>CHURCHVILLE</t>
  </si>
  <si>
    <t>CLARENCE</t>
  </si>
  <si>
    <t>CLARENCE CENTER</t>
  </si>
  <si>
    <t>CLARENDON</t>
  </si>
  <si>
    <t>CLARKSON</t>
  </si>
  <si>
    <t>CLIFTON SPRINGS</t>
  </si>
  <si>
    <t>CLYDE</t>
  </si>
  <si>
    <t>CLYMER</t>
  </si>
  <si>
    <t>COHOCTON</t>
  </si>
  <si>
    <t>COLDEN</t>
  </si>
  <si>
    <t>COLLINS</t>
  </si>
  <si>
    <t>COLLINS CENTER</t>
  </si>
  <si>
    <t>CONESUS</t>
  </si>
  <si>
    <t>CONEWANGO VALLEY</t>
  </si>
  <si>
    <t>LEON</t>
  </si>
  <si>
    <t>COOPERS PLAINS</t>
  </si>
  <si>
    <t>CORFU</t>
  </si>
  <si>
    <t>CORNING</t>
  </si>
  <si>
    <t>CRITTENDEN</t>
  </si>
  <si>
    <t>CUBA</t>
  </si>
  <si>
    <t>DALE</t>
  </si>
  <si>
    <t>DANSVILLE</t>
  </si>
  <si>
    <t>DARIEN CENTER</t>
  </si>
  <si>
    <t>DELEVAN</t>
  </si>
  <si>
    <t>DEPEW</t>
  </si>
  <si>
    <t>DEWITTVILLE</t>
  </si>
  <si>
    <t>MAPLE SPRINGS</t>
  </si>
  <si>
    <t>DUNDEE</t>
  </si>
  <si>
    <t>DUNKIRK</t>
  </si>
  <si>
    <t>VAN BUREN POINT</t>
  </si>
  <si>
    <t>EAST AMHERST</t>
  </si>
  <si>
    <t>EAST AURORA</t>
  </si>
  <si>
    <t>EAST BETHANY</t>
  </si>
  <si>
    <t>EAST CONCORD</t>
  </si>
  <si>
    <t>EAST OTTO</t>
  </si>
  <si>
    <t>EAST PEMBROKE</t>
  </si>
  <si>
    <t>EAST ROCHESTER</t>
  </si>
  <si>
    <t>EAST WILLIAMSON</t>
  </si>
  <si>
    <t>ELBA</t>
  </si>
  <si>
    <t>ELLICOTTVILLE</t>
  </si>
  <si>
    <t>ELMA</t>
  </si>
  <si>
    <t>ELMIRA</t>
  </si>
  <si>
    <t>ERIN</t>
  </si>
  <si>
    <t>FAIRPORT</t>
  </si>
  <si>
    <t>FALCONER</t>
  </si>
  <si>
    <t>FANCHER</t>
  </si>
  <si>
    <t>FARMERSVILLE STATION</t>
  </si>
  <si>
    <t>FARNHAM</t>
  </si>
  <si>
    <t>FILLMORE</t>
  </si>
  <si>
    <t>FINDLEY LAKE</t>
  </si>
  <si>
    <t>FISHERS</t>
  </si>
  <si>
    <t>FORESTVILLE</t>
  </si>
  <si>
    <t>FREDONIA</t>
  </si>
  <si>
    <t>SANDUSKY</t>
  </si>
  <si>
    <t>FREWSBURG</t>
  </si>
  <si>
    <t>GAINESVILLE</t>
  </si>
  <si>
    <t>GASPORT</t>
  </si>
  <si>
    <t>GENESEO</t>
  </si>
  <si>
    <t>GENEVA</t>
  </si>
  <si>
    <t>GERRY</t>
  </si>
  <si>
    <t>GETZVILLE</t>
  </si>
  <si>
    <t>GOWANDA</t>
  </si>
  <si>
    <t>GRAND ISLAND</t>
  </si>
  <si>
    <t>GREAT VALLEY</t>
  </si>
  <si>
    <t>GREENHURST</t>
  </si>
  <si>
    <t>SCOTTSBURG</t>
  </si>
  <si>
    <t>HALL</t>
  </si>
  <si>
    <t>HAMLIN</t>
  </si>
  <si>
    <t>HAMMONDSPORT</t>
  </si>
  <si>
    <t>HECTOR</t>
  </si>
  <si>
    <t>HEMLOCK</t>
  </si>
  <si>
    <t>HENRIETTA</t>
  </si>
  <si>
    <t>HILTON</t>
  </si>
  <si>
    <t>HIMROD</t>
  </si>
  <si>
    <t>EAST BLOOMFIELD</t>
  </si>
  <si>
    <t>HOLLEY</t>
  </si>
  <si>
    <t>HONEOYE</t>
  </si>
  <si>
    <t>HONEOYE FALLS</t>
  </si>
  <si>
    <t>HORNELL</t>
  </si>
  <si>
    <t>HORSEHEADS</t>
  </si>
  <si>
    <t>HOUGHTON</t>
  </si>
  <si>
    <t>HUME</t>
  </si>
  <si>
    <t>HUNT</t>
  </si>
  <si>
    <t>INTERLAKEN</t>
  </si>
  <si>
    <t>IONIA</t>
  </si>
  <si>
    <t>IRVING</t>
  </si>
  <si>
    <t>ITHACA</t>
  </si>
  <si>
    <t>LANSING</t>
  </si>
  <si>
    <t>JASPER</t>
  </si>
  <si>
    <t>JAVA CENTER</t>
  </si>
  <si>
    <t>JAVA VILLAGE</t>
  </si>
  <si>
    <t>KANONA</t>
  </si>
  <si>
    <t>KENDALL</t>
  </si>
  <si>
    <t>KENNEDY</t>
  </si>
  <si>
    <t>BRANCHPORT</t>
  </si>
  <si>
    <t>KEUKA PARK</t>
  </si>
  <si>
    <t>KILL BUCK</t>
  </si>
  <si>
    <t>LAKEMONT</t>
  </si>
  <si>
    <t>LAKE VIEW</t>
  </si>
  <si>
    <t>LAWTONS</t>
  </si>
  <si>
    <t>LE ROY</t>
  </si>
  <si>
    <t>STELLA NIAGARA</t>
  </si>
  <si>
    <t>LILY DALE</t>
  </si>
  <si>
    <t>LIMA</t>
  </si>
  <si>
    <t>LINDLEY</t>
  </si>
  <si>
    <t>LITTLE GENESEE</t>
  </si>
  <si>
    <t>LITTLE VALLEY</t>
  </si>
  <si>
    <t>LIVONIA</t>
  </si>
  <si>
    <t>SOUTH LIMA</t>
  </si>
  <si>
    <t>LIVONIA CENTER</t>
  </si>
  <si>
    <t>LOCKPORT</t>
  </si>
  <si>
    <t>LOCKWOOD</t>
  </si>
  <si>
    <t>LOWMAN</t>
  </si>
  <si>
    <t>MACEDON</t>
  </si>
  <si>
    <t>MARILLA</t>
  </si>
  <si>
    <t>MAYVILLE</t>
  </si>
  <si>
    <t>MECKLENBURG</t>
  </si>
  <si>
    <t>MEDINA</t>
  </si>
  <si>
    <t>MIDDLEPORT</t>
  </si>
  <si>
    <t>MILLPORT</t>
  </si>
  <si>
    <t>MODEL CITY</t>
  </si>
  <si>
    <t>MONTOUR FALLS</t>
  </si>
  <si>
    <t>MORTON</t>
  </si>
  <si>
    <t>MOUNT MORRIS</t>
  </si>
  <si>
    <t>MUMFORD</t>
  </si>
  <si>
    <t>BURT</t>
  </si>
  <si>
    <t>NIAGARA FALLS</t>
  </si>
  <si>
    <t>NIAGARA UNIVERSITY</t>
  </si>
  <si>
    <t>NIOBE</t>
  </si>
  <si>
    <t>NORTH BOSTON</t>
  </si>
  <si>
    <t>NORTH CHILI</t>
  </si>
  <si>
    <t>NORTH COLLINS</t>
  </si>
  <si>
    <t>NORTH EVANS</t>
  </si>
  <si>
    <t>NORTH GREECE</t>
  </si>
  <si>
    <t>NORTH JAVA</t>
  </si>
  <si>
    <t>NORTH ROSE</t>
  </si>
  <si>
    <t>NORTH TONAWANDA</t>
  </si>
  <si>
    <t>NUNDA</t>
  </si>
  <si>
    <t>OAKS CORNERS</t>
  </si>
  <si>
    <t>OLCOTT</t>
  </si>
  <si>
    <t>OLEAN</t>
  </si>
  <si>
    <t>ONTARIO</t>
  </si>
  <si>
    <t>ONTARIO CENTER</t>
  </si>
  <si>
    <t>ORCHARD PARK</t>
  </si>
  <si>
    <t>OTTO</t>
  </si>
  <si>
    <t>OVID</t>
  </si>
  <si>
    <t>PAINTED POST</t>
  </si>
  <si>
    <t>PANAMA</t>
  </si>
  <si>
    <t>PAVILION</t>
  </si>
  <si>
    <t>PENFIELD</t>
  </si>
  <si>
    <t>PENN YAN</t>
  </si>
  <si>
    <t>PERRYSBURG</t>
  </si>
  <si>
    <t>PHELPS</t>
  </si>
  <si>
    <t>PIFFARD</t>
  </si>
  <si>
    <t>PINE CITY</t>
  </si>
  <si>
    <t>PINE VALLEY</t>
  </si>
  <si>
    <t>PORTAGEVILLE</t>
  </si>
  <si>
    <t>PORT GIBSON</t>
  </si>
  <si>
    <t>PORTVILLE</t>
  </si>
  <si>
    <t>PRATTSBURGH</t>
  </si>
  <si>
    <t>PULTENEY</t>
  </si>
  <si>
    <t>PULTNEYVILLE</t>
  </si>
  <si>
    <t>RANSOMVILLE</t>
  </si>
  <si>
    <t>READING CENTER</t>
  </si>
  <si>
    <t>RETSOF</t>
  </si>
  <si>
    <t>REXVILLE</t>
  </si>
  <si>
    <t>RICHBURG</t>
  </si>
  <si>
    <t>RIPLEY</t>
  </si>
  <si>
    <t>ROCK STREAM</t>
  </si>
  <si>
    <t>ROMULUS</t>
  </si>
  <si>
    <t>ROSE</t>
  </si>
  <si>
    <t>RUSH</t>
  </si>
  <si>
    <t>RUSHFORD</t>
  </si>
  <si>
    <t>RUSHVILLE</t>
  </si>
  <si>
    <t>SAINT BONAVENTURE</t>
  </si>
  <si>
    <t>SALAMANCA</t>
  </si>
  <si>
    <t>SANBORN</t>
  </si>
  <si>
    <t>SARDINIA</t>
  </si>
  <si>
    <t>SAVONA</t>
  </si>
  <si>
    <t>SCIO</t>
  </si>
  <si>
    <t>SCOTTSVILLE</t>
  </si>
  <si>
    <t>SENECA CASTLE</t>
  </si>
  <si>
    <t>SHORTSVILLE</t>
  </si>
  <si>
    <t>SILVER CREEK</t>
  </si>
  <si>
    <t>SILVER SPRINGS</t>
  </si>
  <si>
    <t>SINCLAIRVILLE</t>
  </si>
  <si>
    <t>SLATERVILLE SPRINGS</t>
  </si>
  <si>
    <t>SODUS</t>
  </si>
  <si>
    <t>SODUS POINT</t>
  </si>
  <si>
    <t>SONYEA</t>
  </si>
  <si>
    <t>SOUTH BYRON</t>
  </si>
  <si>
    <t>SOUTH DAYTON</t>
  </si>
  <si>
    <t>SOUTH WALES</t>
  </si>
  <si>
    <t>SPENCERPORT</t>
  </si>
  <si>
    <t>SPRING BROOK</t>
  </si>
  <si>
    <t>SPRINGVILLE</t>
  </si>
  <si>
    <t>SPRINGWATER</t>
  </si>
  <si>
    <t>STANLEY</t>
  </si>
  <si>
    <t>STEAMBURG</t>
  </si>
  <si>
    <t>STRYKERSVILLE</t>
  </si>
  <si>
    <t>SWAIN</t>
  </si>
  <si>
    <t>TONAWANDA</t>
  </si>
  <si>
    <t>TROUPSBURG</t>
  </si>
  <si>
    <t>TRUMANSBURG</t>
  </si>
  <si>
    <t>TYRONE</t>
  </si>
  <si>
    <t>UNION HILL</t>
  </si>
  <si>
    <t>VAN ETTEN</t>
  </si>
  <si>
    <t>VARYSBURG</t>
  </si>
  <si>
    <t>VICTOR</t>
  </si>
  <si>
    <t>WALES CENTER</t>
  </si>
  <si>
    <t>WALWORTH</t>
  </si>
  <si>
    <t>WARSAW</t>
  </si>
  <si>
    <t>WATERPORT</t>
  </si>
  <si>
    <t>WATKINS GLEN</t>
  </si>
  <si>
    <t>WAVERLY</t>
  </si>
  <si>
    <t>WELLSBURG</t>
  </si>
  <si>
    <t>WELLSVILLE</t>
  </si>
  <si>
    <t>WEST BLOOMFIELD</t>
  </si>
  <si>
    <t>WEST CLARKSVILLE</t>
  </si>
  <si>
    <t>WEST FALLS</t>
  </si>
  <si>
    <t>WEST HENRIETTA</t>
  </si>
  <si>
    <t>WESTONS MILLS</t>
  </si>
  <si>
    <t>WEST VALLEY</t>
  </si>
  <si>
    <t>WHITESVILLE</t>
  </si>
  <si>
    <t>WILLARD</t>
  </si>
  <si>
    <t>WILLIAMSON</t>
  </si>
  <si>
    <t>WILSON</t>
  </si>
  <si>
    <t>WOODHULL</t>
  </si>
  <si>
    <t>YORKSHIRE</t>
  </si>
  <si>
    <t>YOUNGSTOWN</t>
  </si>
  <si>
    <t>AARONSBURG</t>
  </si>
  <si>
    <t>PA</t>
  </si>
  <si>
    <t>ACME</t>
  </si>
  <si>
    <t>ACOSTA</t>
  </si>
  <si>
    <t>ADAMSBURG</t>
  </si>
  <si>
    <t>ADRIAN</t>
  </si>
  <si>
    <t>ALEPPO</t>
  </si>
  <si>
    <t>ALEXANDRIA</t>
  </si>
  <si>
    <t>ALIQUIPPA</t>
  </si>
  <si>
    <t>ALLENPORT</t>
  </si>
  <si>
    <t>ALLISON</t>
  </si>
  <si>
    <t>ALLISON PARK</t>
  </si>
  <si>
    <t>ALLPORT</t>
  </si>
  <si>
    <t>ALTOONA</t>
  </si>
  <si>
    <t>ALUM BANK</t>
  </si>
  <si>
    <t>ALVERDA</t>
  </si>
  <si>
    <t>ALVERTON</t>
  </si>
  <si>
    <t>AMBRIDGE</t>
  </si>
  <si>
    <t>AMITY</t>
  </si>
  <si>
    <t>ANITA</t>
  </si>
  <si>
    <t>APOLLO</t>
  </si>
  <si>
    <t>ARCADIA</t>
  </si>
  <si>
    <t>ARDARA</t>
  </si>
  <si>
    <t>ARMAGH</t>
  </si>
  <si>
    <t>ARMBRUST</t>
  </si>
  <si>
    <t>ARONA</t>
  </si>
  <si>
    <t>COUPON</t>
  </si>
  <si>
    <t>ATLANTIC</t>
  </si>
  <si>
    <t>ATLASBURG</t>
  </si>
  <si>
    <t>AUSTIN</t>
  </si>
  <si>
    <t>AVELLA</t>
  </si>
  <si>
    <t>AVONMORE</t>
  </si>
  <si>
    <t>BADEN</t>
  </si>
  <si>
    <t>BAIRDFORD</t>
  </si>
  <si>
    <t>BAKERSTOWN</t>
  </si>
  <si>
    <t>NORTHERN CAMBRIA</t>
  </si>
  <si>
    <t>MARSTELLER</t>
  </si>
  <si>
    <t>BEALLSVILLE</t>
  </si>
  <si>
    <t>BEAR LAKE</t>
  </si>
  <si>
    <t>BEAVER</t>
  </si>
  <si>
    <t>BEAVERDALE</t>
  </si>
  <si>
    <t>BECCARIA</t>
  </si>
  <si>
    <t>BEECH CREEK</t>
  </si>
  <si>
    <t>ORVISTON</t>
  </si>
  <si>
    <t>BELLEFONTE</t>
  </si>
  <si>
    <t>BELLE VERNON</t>
  </si>
  <si>
    <t>BELLWOOD</t>
  </si>
  <si>
    <t>BELSANO</t>
  </si>
  <si>
    <t>BENEZETT</t>
  </si>
  <si>
    <t>BENTLEYVILLE</t>
  </si>
  <si>
    <t>BESSEMER</t>
  </si>
  <si>
    <t>BETHEL PARK</t>
  </si>
  <si>
    <t>BEYER</t>
  </si>
  <si>
    <t>BIGLER</t>
  </si>
  <si>
    <t>BIG RUN</t>
  </si>
  <si>
    <t>BLACK LICK</t>
  </si>
  <si>
    <t>BLAIRSVILLE</t>
  </si>
  <si>
    <t>JOSEPHINE</t>
  </si>
  <si>
    <t>BLANCHARD</t>
  </si>
  <si>
    <t>BLANDBURG</t>
  </si>
  <si>
    <t>BOALSBURG</t>
  </si>
  <si>
    <t>BOBTOWN</t>
  </si>
  <si>
    <t>BOSWELL</t>
  </si>
  <si>
    <t>JENNERS</t>
  </si>
  <si>
    <t>BOVARD</t>
  </si>
  <si>
    <t>BOYERS</t>
  </si>
  <si>
    <t>BOYNTON</t>
  </si>
  <si>
    <t>BRACKENRIDGE</t>
  </si>
  <si>
    <t>BRADDOCK</t>
  </si>
  <si>
    <t>BRADENVILLE</t>
  </si>
  <si>
    <t>BRADFORDWOODS</t>
  </si>
  <si>
    <t>BRAVE</t>
  </si>
  <si>
    <t>BREEZEWOOD</t>
  </si>
  <si>
    <t>BRISBIN</t>
  </si>
  <si>
    <t>BROAD TOP</t>
  </si>
  <si>
    <t>TODD</t>
  </si>
  <si>
    <t>BROCKWAY</t>
  </si>
  <si>
    <t>BROOKVILLE</t>
  </si>
  <si>
    <t>CLARINGTON</t>
  </si>
  <si>
    <t>BRUIN</t>
  </si>
  <si>
    <t>BRUSH VALLEY</t>
  </si>
  <si>
    <t>BUENA VISTA</t>
  </si>
  <si>
    <t>BUFFALO MILLS</t>
  </si>
  <si>
    <t>BULGER</t>
  </si>
  <si>
    <t>BUNOLA</t>
  </si>
  <si>
    <t>BURGETTSTOWN</t>
  </si>
  <si>
    <t>BYRNEDALE</t>
  </si>
  <si>
    <t>CADOGAN</t>
  </si>
  <si>
    <t>CAIRNBROOK</t>
  </si>
  <si>
    <t>CALIFORNIA</t>
  </si>
  <si>
    <t>CALLENSBURG</t>
  </si>
  <si>
    <t>CALLERY</t>
  </si>
  <si>
    <t>CALUMET</t>
  </si>
  <si>
    <t>CALVIN</t>
  </si>
  <si>
    <t>CAMBRIDGE SPRINGS</t>
  </si>
  <si>
    <t>CANONSBURG</t>
  </si>
  <si>
    <t>HENDERSONVILLE</t>
  </si>
  <si>
    <t>CARDALE</t>
  </si>
  <si>
    <t>CARLTON</t>
  </si>
  <si>
    <t>CARMICHAELS</t>
  </si>
  <si>
    <t>CARNEGIE</t>
  </si>
  <si>
    <t>CARROLLTOWN</t>
  </si>
  <si>
    <t>CASSANDRA</t>
  </si>
  <si>
    <t>CECIL</t>
  </si>
  <si>
    <t>RICEVILLE</t>
  </si>
  <si>
    <t>CENTRAL CITY</t>
  </si>
  <si>
    <t>CENTRE HALL</t>
  </si>
  <si>
    <t>CHALK HILL</t>
  </si>
  <si>
    <t>CHAMBERSVILLE</t>
  </si>
  <si>
    <t>CHAMPION</t>
  </si>
  <si>
    <t>CHANDLERS VALLEY</t>
  </si>
  <si>
    <t>CHARLEROI</t>
  </si>
  <si>
    <t>BURNSIDE</t>
  </si>
  <si>
    <t>CHERRY TREE</t>
  </si>
  <si>
    <t>CHESTNUT RIDGE</t>
  </si>
  <si>
    <t>CHEST SPRINGS</t>
  </si>
  <si>
    <t>CHESWICK</t>
  </si>
  <si>
    <t>CHICORA</t>
  </si>
  <si>
    <t>CLAIRTON</t>
  </si>
  <si>
    <t>CLARIDGE</t>
  </si>
  <si>
    <t>CLARION</t>
  </si>
  <si>
    <t>CLARKSBURG</t>
  </si>
  <si>
    <t>CLARKS MILLS</t>
  </si>
  <si>
    <t>CLAYSBURG</t>
  </si>
  <si>
    <t>QUEEN</t>
  </si>
  <si>
    <t>SPROUL</t>
  </si>
  <si>
    <t>CLAYSVILLE</t>
  </si>
  <si>
    <t>CLEARFIELD</t>
  </si>
  <si>
    <t>CLEARVILLE</t>
  </si>
  <si>
    <t>CLINTONVILLE</t>
  </si>
  <si>
    <t>CLUNE</t>
  </si>
  <si>
    <t>MENTCLE</t>
  </si>
  <si>
    <t>COAL CENTER</t>
  </si>
  <si>
    <t>COALPORT</t>
  </si>
  <si>
    <t>COBURN</t>
  </si>
  <si>
    <t>COCHRANTON</t>
  </si>
  <si>
    <t>COKEBURG</t>
  </si>
  <si>
    <t>COLVER</t>
  </si>
  <si>
    <t>COMMODORE</t>
  </si>
  <si>
    <t>CONFLUENCE</t>
  </si>
  <si>
    <t>URSINA</t>
  </si>
  <si>
    <t>CONNEAUT LAKE</t>
  </si>
  <si>
    <t>CONNEAUTVILLE</t>
  </si>
  <si>
    <t>CONNELLSVILLE</t>
  </si>
  <si>
    <t>CONNOQUENESSING</t>
  </si>
  <si>
    <t>COOKSBURG</t>
  </si>
  <si>
    <t>CORAL</t>
  </si>
  <si>
    <t>CORAOPOLIS</t>
  </si>
  <si>
    <t>CORRY</t>
  </si>
  <si>
    <t>CORSICA</t>
  </si>
  <si>
    <t>COULTERS</t>
  </si>
  <si>
    <t>COWANSVILLE</t>
  </si>
  <si>
    <t>CRABTREE</t>
  </si>
  <si>
    <t>CRANESVILLE</t>
  </si>
  <si>
    <t>CREEKSIDE</t>
  </si>
  <si>
    <t>ERNEST</t>
  </si>
  <si>
    <t>CREIGHTON</t>
  </si>
  <si>
    <t>CRESSON</t>
  </si>
  <si>
    <t>CROSBY</t>
  </si>
  <si>
    <t>CROWN</t>
  </si>
  <si>
    <t>CRUCIBLE</t>
  </si>
  <si>
    <t>CRYSTAL SPRING</t>
  </si>
  <si>
    <t>CUDDY</t>
  </si>
  <si>
    <t>CURLLSVILLE</t>
  </si>
  <si>
    <t>CURRYVILLE</t>
  </si>
  <si>
    <t>CURTISVILLE</t>
  </si>
  <si>
    <t>CURWENSVILLE</t>
  </si>
  <si>
    <t>CUSTER CITY</t>
  </si>
  <si>
    <t>CYCLONE</t>
  </si>
  <si>
    <t>DAGUS MINES</t>
  </si>
  <si>
    <t>DAISYTOWN</t>
  </si>
  <si>
    <t>DARLINGTON</t>
  </si>
  <si>
    <t>DARRAGH</t>
  </si>
  <si>
    <t>DAVIDSVILLE</t>
  </si>
  <si>
    <t>DAWSON</t>
  </si>
  <si>
    <t>DEFIANCE</t>
  </si>
  <si>
    <t>DE LANCEY</t>
  </si>
  <si>
    <t>DENBO</t>
  </si>
  <si>
    <t>DERRICK CITY</t>
  </si>
  <si>
    <t>DICKERSON RUN</t>
  </si>
  <si>
    <t>DILLINER</t>
  </si>
  <si>
    <t>DILLTOWN</t>
  </si>
  <si>
    <t>DISTANT</t>
  </si>
  <si>
    <t>DIXONVILLE</t>
  </si>
  <si>
    <t>DONEGAL</t>
  </si>
  <si>
    <t>DONORA</t>
  </si>
  <si>
    <t>DRAVOSBURG</t>
  </si>
  <si>
    <t>DRIFTING</t>
  </si>
  <si>
    <t>DRIFTWOOD</t>
  </si>
  <si>
    <t>DU BOIS</t>
  </si>
  <si>
    <t>DUKE CENTER</t>
  </si>
  <si>
    <t>DUNBAR</t>
  </si>
  <si>
    <t>DUNCANSVILLE</t>
  </si>
  <si>
    <t>DUNLEVY</t>
  </si>
  <si>
    <t>DUNLO</t>
  </si>
  <si>
    <t>DUQUESNE</t>
  </si>
  <si>
    <t>DYSART</t>
  </si>
  <si>
    <t>EAST BRADY</t>
  </si>
  <si>
    <t>EAST BUTLER</t>
  </si>
  <si>
    <t>EAST FREEDOM</t>
  </si>
  <si>
    <t>EAST MC KEESPORT</t>
  </si>
  <si>
    <t>EAST MILLSBORO</t>
  </si>
  <si>
    <t>EAST PITTSBURGH</t>
  </si>
  <si>
    <t>EAST SMETHPORT</t>
  </si>
  <si>
    <t>EAST VANDERGRIFT</t>
  </si>
  <si>
    <t>EAU CLAIRE</t>
  </si>
  <si>
    <t>EBENSBURG</t>
  </si>
  <si>
    <t>EDINBORO</t>
  </si>
  <si>
    <t>EDINBURG</t>
  </si>
  <si>
    <t>EIGHTY FOUR</t>
  </si>
  <si>
    <t>ELCO</t>
  </si>
  <si>
    <t>ELDERTON</t>
  </si>
  <si>
    <t>ELGIN</t>
  </si>
  <si>
    <t>ELLWOOD CITY</t>
  </si>
  <si>
    <t>ELMORA</t>
  </si>
  <si>
    <t>ELRAMA</t>
  </si>
  <si>
    <t>ELTON</t>
  </si>
  <si>
    <t>EMEIGH</t>
  </si>
  <si>
    <t>EMLENTON</t>
  </si>
  <si>
    <t>EMPORIUM</t>
  </si>
  <si>
    <t>EAST HICKORY</t>
  </si>
  <si>
    <t>ENDEAVOR</t>
  </si>
  <si>
    <t>ENON VALLEY</t>
  </si>
  <si>
    <t>ERIE</t>
  </si>
  <si>
    <t>EVANS CITY</t>
  </si>
  <si>
    <t>EVERSON</t>
  </si>
  <si>
    <t>EXPORT</t>
  </si>
  <si>
    <t>FAIRBANK</t>
  </si>
  <si>
    <t>FAIRCHANCE</t>
  </si>
  <si>
    <t>FAIRHOPE</t>
  </si>
  <si>
    <t>FAIRMOUNT CITY</t>
  </si>
  <si>
    <t>FALLENTIMBER</t>
  </si>
  <si>
    <t>FALLS CREEK</t>
  </si>
  <si>
    <t>FARRELL</t>
  </si>
  <si>
    <t>FAYETTE CITY</t>
  </si>
  <si>
    <t>FENELTON</t>
  </si>
  <si>
    <t>FINLEYVILLE</t>
  </si>
  <si>
    <t>FISHER</t>
  </si>
  <si>
    <t>FISHERTOWN</t>
  </si>
  <si>
    <t>FLEMING</t>
  </si>
  <si>
    <t>FLINTON</t>
  </si>
  <si>
    <t>FOMBELL</t>
  </si>
  <si>
    <t>FORBES ROAD</t>
  </si>
  <si>
    <t>FORCE</t>
  </si>
  <si>
    <t>FORD CITY</t>
  </si>
  <si>
    <t>FORD CLIFF</t>
  </si>
  <si>
    <t>FORT HILL</t>
  </si>
  <si>
    <t>FOXBURG</t>
  </si>
  <si>
    <t>FREDERICKTOWN</t>
  </si>
  <si>
    <t>LECONTES MILLS</t>
  </si>
  <si>
    <t>FRIEDENS</t>
  </si>
  <si>
    <t>LISTIE</t>
  </si>
  <si>
    <t>FRYBURG</t>
  </si>
  <si>
    <t>GALLITZIN</t>
  </si>
  <si>
    <t>GARARDS FORT</t>
  </si>
  <si>
    <t>GARRETT</t>
  </si>
  <si>
    <t>GASTONVILLE</t>
  </si>
  <si>
    <t>GIBBON GLADE</t>
  </si>
  <si>
    <t>GIBSONIA</t>
  </si>
  <si>
    <t>GIPSY</t>
  </si>
  <si>
    <t>GIRARD</t>
  </si>
  <si>
    <t>GLASGOW</t>
  </si>
  <si>
    <t>GLASSPORT</t>
  </si>
  <si>
    <t>GLEN CAMPBELL</t>
  </si>
  <si>
    <t>GLENSHAW</t>
  </si>
  <si>
    <t>CRESCENT</t>
  </si>
  <si>
    <t>GRAMPIAN</t>
  </si>
  <si>
    <t>GRAND VALLEY</t>
  </si>
  <si>
    <t>GRAPEVILLE</t>
  </si>
  <si>
    <t>GRAYSVILLE</t>
  </si>
  <si>
    <t>GREENOCK</t>
  </si>
  <si>
    <t>GREENSBURG</t>
  </si>
  <si>
    <t>GRINDSTONE</t>
  </si>
  <si>
    <t>GROVE CITY</t>
  </si>
  <si>
    <t>GUYS MILLS</t>
  </si>
  <si>
    <t>HANNASTOWN</t>
  </si>
  <si>
    <t>HARBORCREEK</t>
  </si>
  <si>
    <t>HARMONSBURG</t>
  </si>
  <si>
    <t>HARRISON CITY</t>
  </si>
  <si>
    <t>HARTSTOWN</t>
  </si>
  <si>
    <t>HARWICK</t>
  </si>
  <si>
    <t>SAINT BONIFACE</t>
  </si>
  <si>
    <t>HAWK RUN</t>
  </si>
  <si>
    <t>HAWTHORN</t>
  </si>
  <si>
    <t>HAZEL HURST</t>
  </si>
  <si>
    <t>HEILWOOD</t>
  </si>
  <si>
    <t>HERMAN</t>
  </si>
  <si>
    <t>HERMINIE</t>
  </si>
  <si>
    <t>HESSTON</t>
  </si>
  <si>
    <t>HIBBS</t>
  </si>
  <si>
    <t>HICKORY</t>
  </si>
  <si>
    <t>HILLER</t>
  </si>
  <si>
    <t>HILLIARDS</t>
  </si>
  <si>
    <t>HILLSVILLE</t>
  </si>
  <si>
    <t>HOLLIDAYSBURG</t>
  </si>
  <si>
    <t>HOLLSOPPLE</t>
  </si>
  <si>
    <t>SEANOR</t>
  </si>
  <si>
    <t>HOME</t>
  </si>
  <si>
    <t>AULTMAN</t>
  </si>
  <si>
    <t>HOMER CITY</t>
  </si>
  <si>
    <t>HOMESTEAD</t>
  </si>
  <si>
    <t>HOOKSTOWN</t>
  </si>
  <si>
    <t>HOOVERSVILLE</t>
  </si>
  <si>
    <t>HOPWOOD</t>
  </si>
  <si>
    <t>HOSTETTER</t>
  </si>
  <si>
    <t>HOUTZDALE</t>
  </si>
  <si>
    <t>HOWARD</t>
  </si>
  <si>
    <t>HUNKER</t>
  </si>
  <si>
    <t>HUNTINGDON</t>
  </si>
  <si>
    <t>HUTCHINSON</t>
  </si>
  <si>
    <t>HYDE</t>
  </si>
  <si>
    <t>HYDETOWN</t>
  </si>
  <si>
    <t>HYNDMAN</t>
  </si>
  <si>
    <t>WELLERSBURG</t>
  </si>
  <si>
    <t>IMLER</t>
  </si>
  <si>
    <t>IMPERIAL</t>
  </si>
  <si>
    <t>INDIANA</t>
  </si>
  <si>
    <t>INDIAN HEAD</t>
  </si>
  <si>
    <t>INDIANOLA</t>
  </si>
  <si>
    <t>INDUSTRY</t>
  </si>
  <si>
    <t>INGOMAR</t>
  </si>
  <si>
    <t>IRVINE</t>
  </si>
  <si>
    <t>IRVONA</t>
  </si>
  <si>
    <t>IRWIN</t>
  </si>
  <si>
    <t>ISABELLA</t>
  </si>
  <si>
    <t>JACKSON CENTER</t>
  </si>
  <si>
    <t>JACOBS CREEK</t>
  </si>
  <si>
    <t>JAMES CITY</t>
  </si>
  <si>
    <t>ENTRIKEN</t>
  </si>
  <si>
    <t>JAMES CREEK</t>
  </si>
  <si>
    <t>JEANNETTE</t>
  </si>
  <si>
    <t>JENNERSTOWN</t>
  </si>
  <si>
    <t>JEROME</t>
  </si>
  <si>
    <t>JOFFRE</t>
  </si>
  <si>
    <t>PARKHILL</t>
  </si>
  <si>
    <t>JONES MILLS</t>
  </si>
  <si>
    <t>JULIAN</t>
  </si>
  <si>
    <t>DE YOUNG</t>
  </si>
  <si>
    <t>KANE</t>
  </si>
  <si>
    <t>KARNS CITY</t>
  </si>
  <si>
    <t>KARTHAUS</t>
  </si>
  <si>
    <t>POTTERSDALE</t>
  </si>
  <si>
    <t>KEISTERVILLE</t>
  </si>
  <si>
    <t>KENNERDELL</t>
  </si>
  <si>
    <t>KERSEY</t>
  </si>
  <si>
    <t>KITTANNING</t>
  </si>
  <si>
    <t>KNOX DALE</t>
  </si>
  <si>
    <t>KOPPEL</t>
  </si>
  <si>
    <t>KOSSUTH</t>
  </si>
  <si>
    <t>KYLERTOWN</t>
  </si>
  <si>
    <t>LA BELLE</t>
  </si>
  <si>
    <t>LA JOSE</t>
  </si>
  <si>
    <t>LAKE CITY</t>
  </si>
  <si>
    <t>LAKE LYNN</t>
  </si>
  <si>
    <t>LAMAR</t>
  </si>
  <si>
    <t>LAMARTINE</t>
  </si>
  <si>
    <t>LANGELOTH</t>
  </si>
  <si>
    <t>LANSE</t>
  </si>
  <si>
    <t>LARIMER</t>
  </si>
  <si>
    <t>LATROBE</t>
  </si>
  <si>
    <t>LAUGHLINTOWN</t>
  </si>
  <si>
    <t>LECKRONE</t>
  </si>
  <si>
    <t>LEECHBURG</t>
  </si>
  <si>
    <t>LEEPER</t>
  </si>
  <si>
    <t>LEETSDALE</t>
  </si>
  <si>
    <t>LEISENRING</t>
  </si>
  <si>
    <t>LEMONT</t>
  </si>
  <si>
    <t>LEMONT FURNACE</t>
  </si>
  <si>
    <t>LEWIS RUN</t>
  </si>
  <si>
    <t>SOUTH PARK</t>
  </si>
  <si>
    <t>LIGONIER</t>
  </si>
  <si>
    <t>LILLY</t>
  </si>
  <si>
    <t>LINESVILLE</t>
  </si>
  <si>
    <t>LORETTO</t>
  </si>
  <si>
    <t>LOWBER</t>
  </si>
  <si>
    <t>LOYALHANNA</t>
  </si>
  <si>
    <t>LOYSBURG</t>
  </si>
  <si>
    <t>LUCERNEMINES</t>
  </si>
  <si>
    <t>LUCINDA</t>
  </si>
  <si>
    <t>SNYDERSBURG</t>
  </si>
  <si>
    <t>LUTHERSBURG</t>
  </si>
  <si>
    <t>TROUTVILLE</t>
  </si>
  <si>
    <t>LUXOR</t>
  </si>
  <si>
    <t>LYNDORA</t>
  </si>
  <si>
    <t>MC CLELLANDTOWN</t>
  </si>
  <si>
    <t>MC CONNELLSTOWN</t>
  </si>
  <si>
    <t>MC DONALD</t>
  </si>
  <si>
    <t>MC GRANN</t>
  </si>
  <si>
    <t>MC INTYRE</t>
  </si>
  <si>
    <t>MC KEAN</t>
  </si>
  <si>
    <t>MCKEESPORT</t>
  </si>
  <si>
    <t>MC KEES ROCKS</t>
  </si>
  <si>
    <t>GLEN HOPE</t>
  </si>
  <si>
    <t>MADERA</t>
  </si>
  <si>
    <t>MADISONBURG</t>
  </si>
  <si>
    <t>MAHAFFEY</t>
  </si>
  <si>
    <t>MAMMOTH</t>
  </si>
  <si>
    <t>MANNS CHOICE</t>
  </si>
  <si>
    <t>MANOR</t>
  </si>
  <si>
    <t>MARBLE</t>
  </si>
  <si>
    <t>MARIANNA</t>
  </si>
  <si>
    <t>MARIENVILLE</t>
  </si>
  <si>
    <t>MARION CENTER</t>
  </si>
  <si>
    <t>MARKLETON</t>
  </si>
  <si>
    <t>MARKLEYSBURG</t>
  </si>
  <si>
    <t>MARS</t>
  </si>
  <si>
    <t>CRANBERRY TWP</t>
  </si>
  <si>
    <t>MARTIN</t>
  </si>
  <si>
    <t>ADAH</t>
  </si>
  <si>
    <t>MASONTOWN</t>
  </si>
  <si>
    <t>MATHER</t>
  </si>
  <si>
    <t>MAYPORT</t>
  </si>
  <si>
    <t>MEADOW LANDS</t>
  </si>
  <si>
    <t>MEADVILLE</t>
  </si>
  <si>
    <t>MELCROFT</t>
  </si>
  <si>
    <t>MERCER</t>
  </si>
  <si>
    <t>MERRITTSTOWN</t>
  </si>
  <si>
    <t>MEYERSDALE</t>
  </si>
  <si>
    <t>MIDLAND</t>
  </si>
  <si>
    <t>MIDWAY</t>
  </si>
  <si>
    <t>MILESBURG</t>
  </si>
  <si>
    <t>MILLHEIM</t>
  </si>
  <si>
    <t>MILL RUN</t>
  </si>
  <si>
    <t>MILL VILLAGE</t>
  </si>
  <si>
    <t>MINERAL POINT</t>
  </si>
  <si>
    <t>MINERAL SPRINGS</t>
  </si>
  <si>
    <t>MINGOVILLE</t>
  </si>
  <si>
    <t>MONACA</t>
  </si>
  <si>
    <t>MONESSEN</t>
  </si>
  <si>
    <t>MONONGAHELA</t>
  </si>
  <si>
    <t>MORANN</t>
  </si>
  <si>
    <t>GRASSFLAT</t>
  </si>
  <si>
    <t>MORRISDALE</t>
  </si>
  <si>
    <t>MOSHANNON</t>
  </si>
  <si>
    <t>MOUNT BRADDOCK</t>
  </si>
  <si>
    <t>MOUNT JEWETT</t>
  </si>
  <si>
    <t>MURRYSVILLE</t>
  </si>
  <si>
    <t>MUSE</t>
  </si>
  <si>
    <t>NANTY GLO</t>
  </si>
  <si>
    <t>NATRONA HEIGHTS</t>
  </si>
  <si>
    <t>NEMACOLIN</t>
  </si>
  <si>
    <t>NEW ALEXANDRIA</t>
  </si>
  <si>
    <t>NEW BETHLEHEM</t>
  </si>
  <si>
    <t>SEMINOLE</t>
  </si>
  <si>
    <t>NEW BRIGHTON</t>
  </si>
  <si>
    <t>NEW DERRY</t>
  </si>
  <si>
    <t>NEW EAGLE</t>
  </si>
  <si>
    <t>NEWELL</t>
  </si>
  <si>
    <t>NEW ENTERPRISE</t>
  </si>
  <si>
    <t>NEW FLORENCE</t>
  </si>
  <si>
    <t>NEW FREEPORT</t>
  </si>
  <si>
    <t>NEW GALILEE</t>
  </si>
  <si>
    <t>NEW GENEVA</t>
  </si>
  <si>
    <t>NEW KENSINGTON</t>
  </si>
  <si>
    <t>NEW MILLPORT</t>
  </si>
  <si>
    <t>NEW PARIS</t>
  </si>
  <si>
    <t>NEW STANTON</t>
  </si>
  <si>
    <t>NEW WILMINGTON</t>
  </si>
  <si>
    <t>NICKTOWN</t>
  </si>
  <si>
    <t>NORMALVILLE</t>
  </si>
  <si>
    <t>NORTH APOLLO</t>
  </si>
  <si>
    <t>NORTH EAST</t>
  </si>
  <si>
    <t>NORTH VERSAILLES</t>
  </si>
  <si>
    <t>NORTH WASHINGTON</t>
  </si>
  <si>
    <t>NORVELT</t>
  </si>
  <si>
    <t>NU MINE</t>
  </si>
  <si>
    <t>OAKMONT</t>
  </si>
  <si>
    <t>OHIOPYLE</t>
  </si>
  <si>
    <t>OIL CITY</t>
  </si>
  <si>
    <t>GLEN RICHEY</t>
  </si>
  <si>
    <t>OLANTA</t>
  </si>
  <si>
    <t>OLIVEBURG</t>
  </si>
  <si>
    <t>OLIVER</t>
  </si>
  <si>
    <t>OSCEOLA MILLS</t>
  </si>
  <si>
    <t>SANDY RIDGE</t>
  </si>
  <si>
    <t>OSTERBURG</t>
  </si>
  <si>
    <t>PARKER</t>
  </si>
  <si>
    <t>PATTON</t>
  </si>
  <si>
    <t>PENN</t>
  </si>
  <si>
    <t>PENN RUN</t>
  </si>
  <si>
    <t>PENNSYLVANIA FURNACE</t>
  </si>
  <si>
    <t>PERRYOPOLIS</t>
  </si>
  <si>
    <t>PETROLIA</t>
  </si>
  <si>
    <t>MUNSON</t>
  </si>
  <si>
    <t>PHILIPSBURG</t>
  </si>
  <si>
    <t>PINE GROVE MILLS</t>
  </si>
  <si>
    <t>WEST MIFFLIN</t>
  </si>
  <si>
    <t>PITCAIRN</t>
  </si>
  <si>
    <t>PITTSBURGH</t>
  </si>
  <si>
    <t>PLEASANT UNITY</t>
  </si>
  <si>
    <t>PLUMVILLE</t>
  </si>
  <si>
    <t>GANS</t>
  </si>
  <si>
    <t>POINT MARION</t>
  </si>
  <si>
    <t>POLK</t>
  </si>
  <si>
    <t>PORT ALLEGANY</t>
  </si>
  <si>
    <t>PORTERSVILLE</t>
  </si>
  <si>
    <t>PORT MATILDA</t>
  </si>
  <si>
    <t>PRESTO</t>
  </si>
  <si>
    <t>PRICEDALE</t>
  </si>
  <si>
    <t>PROSPERITY</t>
  </si>
  <si>
    <t>COOLSPRING</t>
  </si>
  <si>
    <t>NORTHPOINT</t>
  </si>
  <si>
    <t>PUNXSUTAWNEY</t>
  </si>
  <si>
    <t>RINGGOLD</t>
  </si>
  <si>
    <t>SPRANKLE MILLS</t>
  </si>
  <si>
    <t>WORTHVILLE</t>
  </si>
  <si>
    <t>RAMEY</t>
  </si>
  <si>
    <t>REBERSBURG</t>
  </si>
  <si>
    <t>RECTOR</t>
  </si>
  <si>
    <t>RENFREW</t>
  </si>
  <si>
    <t>RENO</t>
  </si>
  <si>
    <t>REPUBLIC</t>
  </si>
  <si>
    <t>REVLOC</t>
  </si>
  <si>
    <t>REW</t>
  </si>
  <si>
    <t>REYNOLDSVILLE</t>
  </si>
  <si>
    <t>RICES LANDING</t>
  </si>
  <si>
    <t>RICHEYVILLE</t>
  </si>
  <si>
    <t>RIDDLESBURG</t>
  </si>
  <si>
    <t>BRANDY CAMP</t>
  </si>
  <si>
    <t>RIDGWAY</t>
  </si>
  <si>
    <t>RILLTON</t>
  </si>
  <si>
    <t>RIMERSBURG</t>
  </si>
  <si>
    <t>RIXFORD</t>
  </si>
  <si>
    <t>ROARING SPRING</t>
  </si>
  <si>
    <t>ROBERTSDALE</t>
  </si>
  <si>
    <t>ROBINSON</t>
  </si>
  <si>
    <t>MARCHAND</t>
  </si>
  <si>
    <t>ROCHESTER MILLS</t>
  </si>
  <si>
    <t>ROCKTON</t>
  </si>
  <si>
    <t>ROGERSVILLE</t>
  </si>
  <si>
    <t>RONCO</t>
  </si>
  <si>
    <t>ROSSITER</t>
  </si>
  <si>
    <t>ROULETTE</t>
  </si>
  <si>
    <t>ROUSEVILLE</t>
  </si>
  <si>
    <t>RUFFS DALE</t>
  </si>
  <si>
    <t>RURAL RIDGE</t>
  </si>
  <si>
    <t>RURAL VALLEY</t>
  </si>
  <si>
    <t>RUSSELLTON</t>
  </si>
  <si>
    <t>SAEGERTOWN</t>
  </si>
  <si>
    <t>SAINT BENEDICT</t>
  </si>
  <si>
    <t>SAINT MARYS</t>
  </si>
  <si>
    <t>SAINT MICHAEL</t>
  </si>
  <si>
    <t>SAINT PETERSBURG</t>
  </si>
  <si>
    <t>SALINA</t>
  </si>
  <si>
    <t>WEST SALISBURY</t>
  </si>
  <si>
    <t>SALIX</t>
  </si>
  <si>
    <t>SALTSBURG</t>
  </si>
  <si>
    <t>SANDY LAKE</t>
  </si>
  <si>
    <t>SARVER</t>
  </si>
  <si>
    <t>SAXONBURG</t>
  </si>
  <si>
    <t>SAXTON</t>
  </si>
  <si>
    <t>SCENERY HILL</t>
  </si>
  <si>
    <t>SCHELLSBURG</t>
  </si>
  <si>
    <t>SCHENLEY</t>
  </si>
  <si>
    <t>SCOTTDALE</t>
  </si>
  <si>
    <t>CRANBERRY</t>
  </si>
  <si>
    <t>SEWARD</t>
  </si>
  <si>
    <t>SEWICKLEY</t>
  </si>
  <si>
    <t>SHANKSVILLE</t>
  </si>
  <si>
    <t>HERMITAGE</t>
  </si>
  <si>
    <t>SHARPSVILLE</t>
  </si>
  <si>
    <t>SHAWVILLE</t>
  </si>
  <si>
    <t>SHEAKLEYVILLE</t>
  </si>
  <si>
    <t>SHELOCTA</t>
  </si>
  <si>
    <t>SHINGLEHOUSE</t>
  </si>
  <si>
    <t>SHIPPENVILLE</t>
  </si>
  <si>
    <t>SHIPPINGPORT</t>
  </si>
  <si>
    <t>SIDMAN</t>
  </si>
  <si>
    <t>SIGEL</t>
  </si>
  <si>
    <t>SINNAMAHONING</t>
  </si>
  <si>
    <t>SIPESVILLE</t>
  </si>
  <si>
    <t>SIX MILE RUN</t>
  </si>
  <si>
    <t>SLICKVILLE</t>
  </si>
  <si>
    <t>SLIGO</t>
  </si>
  <si>
    <t>BRANCHTON</t>
  </si>
  <si>
    <t>SLIPPERY ROCK</t>
  </si>
  <si>
    <t>SLOVAN</t>
  </si>
  <si>
    <t>SMETHPORT</t>
  </si>
  <si>
    <t>SMICKSBURG</t>
  </si>
  <si>
    <t>SMITHMILL</t>
  </si>
  <si>
    <t>SMITHTON</t>
  </si>
  <si>
    <t>SMOCK</t>
  </si>
  <si>
    <t>SMOKERUN</t>
  </si>
  <si>
    <t>SNOW SHOE</t>
  </si>
  <si>
    <t>HIDDEN VALLEY</t>
  </si>
  <si>
    <t>QUECREEK</t>
  </si>
  <si>
    <t>SOUTH FORK</t>
  </si>
  <si>
    <t>SOUTH HEIGHTS</t>
  </si>
  <si>
    <t>SOUTHVIEW</t>
  </si>
  <si>
    <t>SOUTHWEST</t>
  </si>
  <si>
    <t>SPANGLER</t>
  </si>
  <si>
    <t>SPARTANSBURG</t>
  </si>
  <si>
    <t>SPRAGGS</t>
  </si>
  <si>
    <t>SPRINGBORO</t>
  </si>
  <si>
    <t>SPRING CHURCH</t>
  </si>
  <si>
    <t>SPRING CREEK</t>
  </si>
  <si>
    <t>SPRINGDALE</t>
  </si>
  <si>
    <t>SPRING MILLS</t>
  </si>
  <si>
    <t>SPRINGS</t>
  </si>
  <si>
    <t>SPRUCE CREEK</t>
  </si>
  <si>
    <t>STAHLSTOWN</t>
  </si>
  <si>
    <t>STARFORD</t>
  </si>
  <si>
    <t>STAR JUNCTION</t>
  </si>
  <si>
    <t>STATE COLLEGE</t>
  </si>
  <si>
    <t>UNIVERSITY PARK</t>
  </si>
  <si>
    <t>STOCKDALE</t>
  </si>
  <si>
    <t>STONEBORO</t>
  </si>
  <si>
    <t>KANTNER</t>
  </si>
  <si>
    <t>STOYSTOWN</t>
  </si>
  <si>
    <t>STRABANE</t>
  </si>
  <si>
    <t>STRATTANVILLE</t>
  </si>
  <si>
    <t>STUMP CREEK</t>
  </si>
  <si>
    <t>STURGEON</t>
  </si>
  <si>
    <t>SUGAR GROVE</t>
  </si>
  <si>
    <t>SUMMERHILL</t>
  </si>
  <si>
    <t>SUTERSVILLE</t>
  </si>
  <si>
    <t>SYKESVILLE</t>
  </si>
  <si>
    <t>TARENTUM</t>
  </si>
  <si>
    <t>TARRS</t>
  </si>
  <si>
    <t>TAYLORSTOWN</t>
  </si>
  <si>
    <t>WIDNOON</t>
  </si>
  <si>
    <t>TIDIOUTE</t>
  </si>
  <si>
    <t>TIMBLIN</t>
  </si>
  <si>
    <t>TIONA</t>
  </si>
  <si>
    <t>LICKINGVILLE</t>
  </si>
  <si>
    <t>TIONESTA</t>
  </si>
  <si>
    <t>TIPTON</t>
  </si>
  <si>
    <t>TIRE HILL</t>
  </si>
  <si>
    <t>TORRANCE</t>
  </si>
  <si>
    <t>TOWNVILLE</t>
  </si>
  <si>
    <t>TRAFFORD</t>
  </si>
  <si>
    <t>TRANSFER</t>
  </si>
  <si>
    <t>TURKEY CITY</t>
  </si>
  <si>
    <t>TURTLE CREEK</t>
  </si>
  <si>
    <t>TURTLEPOINT</t>
  </si>
  <si>
    <t>STRONGSTOWN</t>
  </si>
  <si>
    <t>TWIN ROCKS</t>
  </si>
  <si>
    <t>TYLERSBURG</t>
  </si>
  <si>
    <t>ULEDI</t>
  </si>
  <si>
    <t>UNIONTOWN</t>
  </si>
  <si>
    <t>UNITED</t>
  </si>
  <si>
    <t>VALENCIA</t>
  </si>
  <si>
    <t>VALIER</t>
  </si>
  <si>
    <t>VANDERBILT</t>
  </si>
  <si>
    <t>VANDERGRIFT</t>
  </si>
  <si>
    <t>VAN VOORHIS</t>
  </si>
  <si>
    <t>VENANGO</t>
  </si>
  <si>
    <t>VENETIA</t>
  </si>
  <si>
    <t>VENUS</t>
  </si>
  <si>
    <t>VESTABURG</t>
  </si>
  <si>
    <t>VILLA MARIA</t>
  </si>
  <si>
    <t>VINTONDALE</t>
  </si>
  <si>
    <t>VOLANT</t>
  </si>
  <si>
    <t>VOWINCKEL</t>
  </si>
  <si>
    <t>WALLACETON</t>
  </si>
  <si>
    <t>WALSTON</t>
  </si>
  <si>
    <t>WALTERSBURG</t>
  </si>
  <si>
    <t>WAMPUM</t>
  </si>
  <si>
    <t>WARRIORS MARK</t>
  </si>
  <si>
    <t>WATERFALL</t>
  </si>
  <si>
    <t>WATTSBURG</t>
  </si>
  <si>
    <t>WAYNESBURG</t>
  </si>
  <si>
    <t>WEEDVILLE</t>
  </si>
  <si>
    <t>WELLS TANNERY</t>
  </si>
  <si>
    <t>WENDEL</t>
  </si>
  <si>
    <t>WEST ALEXANDER</t>
  </si>
  <si>
    <t>WEST DECATUR</t>
  </si>
  <si>
    <t>WEST ELIZABETH</t>
  </si>
  <si>
    <t>WEST FINLEY</t>
  </si>
  <si>
    <t>WEST HICKORY</t>
  </si>
  <si>
    <t>WESTLAND</t>
  </si>
  <si>
    <t>WEST LEISENRING</t>
  </si>
  <si>
    <t>WEST MIDDLESEX</t>
  </si>
  <si>
    <t>WEST MIDDLETOWN</t>
  </si>
  <si>
    <t>WESTMORELAND CITY</t>
  </si>
  <si>
    <t>WESTOVER</t>
  </si>
  <si>
    <t>WEST PITTSBURG</t>
  </si>
  <si>
    <t>WEST SUNBURY</t>
  </si>
  <si>
    <t>WARRENDALE</t>
  </si>
  <si>
    <t>WEXFORD</t>
  </si>
  <si>
    <t>WHEATLAND</t>
  </si>
  <si>
    <t>WHITE</t>
  </si>
  <si>
    <t>WHITNEY</t>
  </si>
  <si>
    <t>WICKHAVEN</t>
  </si>
  <si>
    <t>WILCOX</t>
  </si>
  <si>
    <t>WILMERDING</t>
  </si>
  <si>
    <t>WILMORE</t>
  </si>
  <si>
    <t>WINBURNE</t>
  </si>
  <si>
    <t>WINDBER</t>
  </si>
  <si>
    <t>WIND RIDGE</t>
  </si>
  <si>
    <t>WOOD</t>
  </si>
  <si>
    <t>WOODLAND</t>
  </si>
  <si>
    <t>WOODWARD</t>
  </si>
  <si>
    <t>WYANO</t>
  </si>
  <si>
    <t>YATESBORO</t>
  </si>
  <si>
    <t>YOUNGWOOD</t>
  </si>
  <si>
    <t>YUKON</t>
  </si>
  <si>
    <t>ZELIENOPLE</t>
  </si>
  <si>
    <t>BEECH BOTTOM</t>
  </si>
  <si>
    <t>WV</t>
  </si>
  <si>
    <t>BENWOOD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</si>
  <si>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</si>
  <si>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</si>
  <si>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</si>
  <si>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</si>
  <si>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</si>
  <si>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</si>
  <si>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</si>
  <si>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</si>
  <si>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 MANCHESTER</t>
  </si>
  <si>
    <t>SHORT CREEK</t>
  </si>
  <si>
    <t>TRIADELPHIA</t>
  </si>
  <si>
    <t>VALLEY GROVE</t>
  </si>
  <si>
    <t>WEIRTON</t>
  </si>
  <si>
    <t>WEST LIBERTY</t>
  </si>
  <si>
    <t>WHEELING</t>
  </si>
  <si>
    <t>WINDSOR HEIGHTS</t>
  </si>
  <si>
    <t>ABBOTTSTOWN</t>
  </si>
  <si>
    <t>ADAMSTOWN</t>
  </si>
  <si>
    <t>AIRVILLE</t>
  </si>
  <si>
    <t>ALBRIGHTSVILLE</t>
  </si>
  <si>
    <t>ALBURTIS</t>
  </si>
  <si>
    <t>ALLENSVILLE</t>
  </si>
  <si>
    <t>AMBERSON</t>
  </si>
  <si>
    <t>ANALOMINK</t>
  </si>
  <si>
    <t>ANDREAS</t>
  </si>
  <si>
    <t>ANNVILLE</t>
  </si>
  <si>
    <t>ANTES FORT</t>
  </si>
  <si>
    <t>AQUASHICOLA</t>
  </si>
  <si>
    <t>ARCHBALD</t>
  </si>
  <si>
    <t>ARENDTSVILLE</t>
  </si>
  <si>
    <t>ARISTES</t>
  </si>
  <si>
    <t>ARNOT</t>
  </si>
  <si>
    <t>ARTEMAS</t>
  </si>
  <si>
    <t>ASPERS</t>
  </si>
  <si>
    <t>AVIS</t>
  </si>
  <si>
    <t>BALLY</t>
  </si>
  <si>
    <t>ACKERMANVILLE</t>
  </si>
  <si>
    <t>FLICKSVILLE</t>
  </si>
  <si>
    <t>BARNESVILLE</t>
  </si>
  <si>
    <t>BART</t>
  </si>
  <si>
    <t>BARTO</t>
  </si>
  <si>
    <t>BARTONSVILLE</t>
  </si>
  <si>
    <t>BAUSMAN</t>
  </si>
  <si>
    <t>BEACH LAKE</t>
  </si>
  <si>
    <t>BEAVER MEADOWS</t>
  </si>
  <si>
    <t>BEAVER SPRINGS</t>
  </si>
  <si>
    <t>BEAVERTOWN</t>
  </si>
  <si>
    <t>BECHTELSVILLE</t>
  </si>
  <si>
    <t>BENDERSVILLE</t>
  </si>
  <si>
    <t>PEACH GLEN</t>
  </si>
  <si>
    <t>BENTON</t>
  </si>
  <si>
    <t>BERNVILLE</t>
  </si>
  <si>
    <t>BERRYSBURG</t>
  </si>
  <si>
    <t>BIGLERVILLE</t>
  </si>
  <si>
    <t>BIRD IN HAND</t>
  </si>
  <si>
    <t>BIRDSBORO</t>
  </si>
  <si>
    <t>BLAIN</t>
  </si>
  <si>
    <t>BLAIRS MILLS</t>
  </si>
  <si>
    <t>BLAKESLEE</t>
  </si>
  <si>
    <t>BLANDON</t>
  </si>
  <si>
    <t>BLOOMSBURG</t>
  </si>
  <si>
    <t>LIGHTSTREET</t>
  </si>
  <si>
    <t>BLOSSBURG</t>
  </si>
  <si>
    <t>BLUE BALL</t>
  </si>
  <si>
    <t>BLUE RIDGE SUMMIT</t>
  </si>
  <si>
    <t>BOILING SPRINGS</t>
  </si>
  <si>
    <t>BOWERS</t>
  </si>
  <si>
    <t>BOWMANSTOWN</t>
  </si>
  <si>
    <t>BOYERTOWN</t>
  </si>
  <si>
    <t>BRACKNEY</t>
  </si>
  <si>
    <t>BRANCHDALE</t>
  </si>
  <si>
    <t>BREINIGSVILLE</t>
  </si>
  <si>
    <t>BRODHEADSVILLE</t>
  </si>
  <si>
    <t>BROGUE</t>
  </si>
  <si>
    <t>BROWNSTOWN</t>
  </si>
  <si>
    <t>BUCK HILL FALLS</t>
  </si>
  <si>
    <t>BURNT CABINS</t>
  </si>
  <si>
    <t>BUSHKILL</t>
  </si>
  <si>
    <t>TAMIMENT</t>
  </si>
  <si>
    <t>UNITY HOUSE</t>
  </si>
  <si>
    <t>CAMBRA</t>
  </si>
  <si>
    <t>CAMPBELLTOWN</t>
  </si>
  <si>
    <t>CAMP HILL</t>
  </si>
  <si>
    <t>CAMPTOWN</t>
  </si>
  <si>
    <t>CANADENSIS</t>
  </si>
  <si>
    <t>CARBONDALE</t>
  </si>
  <si>
    <t>CASHTOWN</t>
  </si>
  <si>
    <t>CASTANEA</t>
  </si>
  <si>
    <t>CATASAUQUA</t>
  </si>
  <si>
    <t>CATAWISSA</t>
  </si>
  <si>
    <t>CENTER VALLEY</t>
  </si>
  <si>
    <t>CHAMBERSBURG</t>
  </si>
  <si>
    <t>CHERRYVILLE</t>
  </si>
  <si>
    <t>CHINCHILLA</t>
  </si>
  <si>
    <t>CHRISTIANA</t>
  </si>
  <si>
    <t>CLARKS SUMMIT</t>
  </si>
  <si>
    <t>CLIFFORD</t>
  </si>
  <si>
    <t>COALDALE</t>
  </si>
  <si>
    <t>COCOLAMUS</t>
  </si>
  <si>
    <t>CODORUS</t>
  </si>
  <si>
    <t>COGAN STATION</t>
  </si>
  <si>
    <t>COLUMBIA CROSS ROADS</t>
  </si>
  <si>
    <t>CONESTOGA</t>
  </si>
  <si>
    <t>CONYNGHAM</t>
  </si>
  <si>
    <t>COOPERSBURG</t>
  </si>
  <si>
    <t>COPLAY</t>
  </si>
  <si>
    <t>QUENTIN</t>
  </si>
  <si>
    <t>COUDERSPORT</t>
  </si>
  <si>
    <t>COVINGTON</t>
  </si>
  <si>
    <t>CRALEY</t>
  </si>
  <si>
    <t>CRESCO</t>
  </si>
  <si>
    <t>CRESSONA</t>
  </si>
  <si>
    <t>CROSS FORK</t>
  </si>
  <si>
    <t>CUMBOLA</t>
  </si>
  <si>
    <t>DALLASTOWN</t>
  </si>
  <si>
    <t>DALMATIA</t>
  </si>
  <si>
    <t>DAMASCUS</t>
  </si>
  <si>
    <t>DANIELSVILLE</t>
  </si>
  <si>
    <t>DAUPHIN</t>
  </si>
  <si>
    <t>DELANO</t>
  </si>
  <si>
    <t>DELAWARE WATER GAP</t>
  </si>
  <si>
    <t>DELTA</t>
  </si>
  <si>
    <t>DEWART</t>
  </si>
  <si>
    <t>DILLSBURG</t>
  </si>
  <si>
    <t>DIMOCK</t>
  </si>
  <si>
    <t>DINGMANS FERRY</t>
  </si>
  <si>
    <t>DORNSIFE</t>
  </si>
  <si>
    <t>LECK KILL</t>
  </si>
  <si>
    <t>DOUGLASSVILLE</t>
  </si>
  <si>
    <t>DRIFTON</t>
  </si>
  <si>
    <t>DRUMORE</t>
  </si>
  <si>
    <t>DRUMS</t>
  </si>
  <si>
    <t>DOYLESBURG</t>
  </si>
  <si>
    <t>DRY RUN</t>
  </si>
  <si>
    <t>DUNCANNON</t>
  </si>
  <si>
    <t>DUSHORE</t>
  </si>
  <si>
    <t>EAGLES MERE</t>
  </si>
  <si>
    <t>EAST EARL</t>
  </si>
  <si>
    <t>EAST GREENVILLE</t>
  </si>
  <si>
    <t>EAST PETERSBURG</t>
  </si>
  <si>
    <t>EAST PROSPECT</t>
  </si>
  <si>
    <t>EAST SMITHFIELD</t>
  </si>
  <si>
    <t>EAST STROUDSBURG</t>
  </si>
  <si>
    <t>EAST TEXAS</t>
  </si>
  <si>
    <t>EAST WATERFORD</t>
  </si>
  <si>
    <t>EBERVALE</t>
  </si>
  <si>
    <t>EFFORT</t>
  </si>
  <si>
    <t>ELIZABETHVILLE</t>
  </si>
  <si>
    <t>ELKLAND</t>
  </si>
  <si>
    <t>ELLIOTTSBURG</t>
  </si>
  <si>
    <t>ELM</t>
  </si>
  <si>
    <t>ELVERSON</t>
  </si>
  <si>
    <t>ELYSBURG</t>
  </si>
  <si>
    <t>EMIGSVILLE</t>
  </si>
  <si>
    <t>EMMAUS</t>
  </si>
  <si>
    <t>ENOLA</t>
  </si>
  <si>
    <t>EPHRATA</t>
  </si>
  <si>
    <t>MARTINDALE</t>
  </si>
  <si>
    <t>EQUINUNK</t>
  </si>
  <si>
    <t>ETTERS</t>
  </si>
  <si>
    <t>FACTORYVILLE</t>
  </si>
  <si>
    <t>FALLS</t>
  </si>
  <si>
    <t>FANNETTSBURG</t>
  </si>
  <si>
    <t>FAWN GROVE</t>
  </si>
  <si>
    <t>FLEETVILLE</t>
  </si>
  <si>
    <t>FLEETWOOD</t>
  </si>
  <si>
    <t>FOGELSVILLE</t>
  </si>
  <si>
    <t>FOREST CITY</t>
  </si>
  <si>
    <t>HERRICK CENTER</t>
  </si>
  <si>
    <t>PLEASANT MOUNT</t>
  </si>
  <si>
    <t>FORKSVILLE</t>
  </si>
  <si>
    <t>FORT LOUDON</t>
  </si>
  <si>
    <t>FRACKVILLE</t>
  </si>
  <si>
    <t>GILBERTON</t>
  </si>
  <si>
    <t>FRANKLINTOWN</t>
  </si>
  <si>
    <t>FREDERICKSBURG</t>
  </si>
  <si>
    <t>FREEBURG</t>
  </si>
  <si>
    <t>FREELAND</t>
  </si>
  <si>
    <t>FRIEDENSBURG</t>
  </si>
  <si>
    <t>FRIENDSVILLE</t>
  </si>
  <si>
    <t>GAINES</t>
  </si>
  <si>
    <t>GALETON</t>
  </si>
  <si>
    <t>GAP</t>
  </si>
  <si>
    <t>GARDNERS</t>
  </si>
  <si>
    <t>GEIGERTOWN</t>
  </si>
  <si>
    <t>GENESEE</t>
  </si>
  <si>
    <t>GERMANSVILLE</t>
  </si>
  <si>
    <t>GETTYSBURG</t>
  </si>
  <si>
    <t>GIBSON</t>
  </si>
  <si>
    <t>GILBERT</t>
  </si>
  <si>
    <t>GILLETT</t>
  </si>
  <si>
    <t>GIRARDVILLE</t>
  </si>
  <si>
    <t>GLEN LYON</t>
  </si>
  <si>
    <t>GLENVILLE</t>
  </si>
  <si>
    <t>GOODVILLE</t>
  </si>
  <si>
    <t>GORDON</t>
  </si>
  <si>
    <t>GORDONVILLE</t>
  </si>
  <si>
    <t>GRANTVILLE</t>
  </si>
  <si>
    <t>GRANVILLE SUMMIT</t>
  </si>
  <si>
    <t>GRATZ</t>
  </si>
  <si>
    <t>GREELEY</t>
  </si>
  <si>
    <t>GREENCASTLE</t>
  </si>
  <si>
    <t>GREEN LANE</t>
  </si>
  <si>
    <t>GREENTOWN</t>
  </si>
  <si>
    <t>GROVER</t>
  </si>
  <si>
    <t>HALLSTEAD</t>
  </si>
  <si>
    <t>HARLEIGH</t>
  </si>
  <si>
    <t>HARRISBURG</t>
  </si>
  <si>
    <t>HARTLETON</t>
  </si>
  <si>
    <t>HARVEYS LAKE</t>
  </si>
  <si>
    <t>HAWLEY</t>
  </si>
  <si>
    <t>HAZLETON</t>
  </si>
  <si>
    <t>HEGINS</t>
  </si>
  <si>
    <t>HELLERTOWN</t>
  </si>
  <si>
    <t>HENRYVILLE</t>
  </si>
  <si>
    <t>HEREFORD</t>
  </si>
  <si>
    <t>HERNDON</t>
  </si>
  <si>
    <t>HERSHEY</t>
  </si>
  <si>
    <t>HIGHSPIRE</t>
  </si>
  <si>
    <t>HILLSGROVE</t>
  </si>
  <si>
    <t>HOLTWOOD</t>
  </si>
  <si>
    <t>HONESDALE</t>
  </si>
  <si>
    <t>HONEY GROVE</t>
  </si>
  <si>
    <t>HOP BOTTOM</t>
  </si>
  <si>
    <t>HOPELAND</t>
  </si>
  <si>
    <t>HUGHESVILLE</t>
  </si>
  <si>
    <t>HUMMELSTOWN</t>
  </si>
  <si>
    <t>HUMMELS WHARF</t>
  </si>
  <si>
    <t>HUNLOCK CREEK</t>
  </si>
  <si>
    <t>HUNTINGTON MILLS</t>
  </si>
  <si>
    <t>HUSTONTOWN</t>
  </si>
  <si>
    <t>ICKESBURG</t>
  </si>
  <si>
    <t>IDAVILLE</t>
  </si>
  <si>
    <t>INTERCOURSE</t>
  </si>
  <si>
    <t>JERMYN</t>
  </si>
  <si>
    <t>JERSEY MILLS</t>
  </si>
  <si>
    <t>CAMMAL</t>
  </si>
  <si>
    <t>CEDAR RUN</t>
  </si>
  <si>
    <t>JERSEY SHORE</t>
  </si>
  <si>
    <t>JESSUP</t>
  </si>
  <si>
    <t>JIM THORPE</t>
  </si>
  <si>
    <t>JONESTOWN</t>
  </si>
  <si>
    <t>JUNEDALE</t>
  </si>
  <si>
    <t>KELAYRES</t>
  </si>
  <si>
    <t>KEMPTON</t>
  </si>
  <si>
    <t>KINGSLEY</t>
  </si>
  <si>
    <t>KINZERS</t>
  </si>
  <si>
    <t>KLEINFELTERSVILLE</t>
  </si>
  <si>
    <t>KLINGERSTOWN</t>
  </si>
  <si>
    <t>KNOXVILLE</t>
  </si>
  <si>
    <t>KREAMER</t>
  </si>
  <si>
    <t>KRESGEVILLE</t>
  </si>
  <si>
    <t>KULPMONT</t>
  </si>
  <si>
    <t>KUNKLETOWN</t>
  </si>
  <si>
    <t>KUTZTOWN</t>
  </si>
  <si>
    <t>LACEYVILLE</t>
  </si>
  <si>
    <t>LACKAWAXEN</t>
  </si>
  <si>
    <t>LAIRDSVILLE</t>
  </si>
  <si>
    <t>LAKE ARIEL</t>
  </si>
  <si>
    <t>LAKE COMO</t>
  </si>
  <si>
    <t>LAKE HARMONY</t>
  </si>
  <si>
    <t>LAKE WINOLA</t>
  </si>
  <si>
    <t>LAMPETER</t>
  </si>
  <si>
    <t>LANDINGVILLE</t>
  </si>
  <si>
    <t>LANDISBURG</t>
  </si>
  <si>
    <t>LANSFORD</t>
  </si>
  <si>
    <t>LA PLUME</t>
  </si>
  <si>
    <t>LAPORTE</t>
  </si>
  <si>
    <t>LATTIMER MINES</t>
  </si>
  <si>
    <t>LAURELTON</t>
  </si>
  <si>
    <t>LAURYS STATION</t>
  </si>
  <si>
    <t>LAVELLE</t>
  </si>
  <si>
    <t>LAWN</t>
  </si>
  <si>
    <t>LAWTON</t>
  </si>
  <si>
    <t>LEESPORT</t>
  </si>
  <si>
    <t>LEHIGHTON</t>
  </si>
  <si>
    <t>LEHIGH VALLEY</t>
  </si>
  <si>
    <t>LEHMAN</t>
  </si>
  <si>
    <t>LEMASTERS</t>
  </si>
  <si>
    <t>LEMOYNE</t>
  </si>
  <si>
    <t>LENHARTSVILLE</t>
  </si>
  <si>
    <t>LEOLA</t>
  </si>
  <si>
    <t>LE RAYSVILLE</t>
  </si>
  <si>
    <t>LEWISBERRY</t>
  </si>
  <si>
    <t>LEWISBURG</t>
  </si>
  <si>
    <t>LEWISTOWN</t>
  </si>
  <si>
    <t>LIMEKILN</t>
  </si>
  <si>
    <t>LIMEPORT</t>
  </si>
  <si>
    <t>LITITZ</t>
  </si>
  <si>
    <t>LITTLE MEADOWS</t>
  </si>
  <si>
    <t>LITTLESTOWN</t>
  </si>
  <si>
    <t>LLEWELLYN</t>
  </si>
  <si>
    <t>LOCK HAVEN</t>
  </si>
  <si>
    <t>LOCUSTDALE</t>
  </si>
  <si>
    <t>LOCUST GAP</t>
  </si>
  <si>
    <t>LOGANTON</t>
  </si>
  <si>
    <t>LOGANVILLE</t>
  </si>
  <si>
    <t>LONG POND</t>
  </si>
  <si>
    <t>LOPEZ</t>
  </si>
  <si>
    <t>LOST CREEK</t>
  </si>
  <si>
    <t>LOYSVILLE</t>
  </si>
  <si>
    <t>LURGAN</t>
  </si>
  <si>
    <t>LYKENS</t>
  </si>
  <si>
    <t>LYON STATION</t>
  </si>
  <si>
    <t>MCADOO</t>
  </si>
  <si>
    <t>MC ALISTERVILLE</t>
  </si>
  <si>
    <t>MC CLURE</t>
  </si>
  <si>
    <t>FORT LITTLETON</t>
  </si>
  <si>
    <t>MC CONNELLSBURG</t>
  </si>
  <si>
    <t>MC ELHATTAN</t>
  </si>
  <si>
    <t>MC EWENSVILLE</t>
  </si>
  <si>
    <t>MC KNIGHTSTOWN</t>
  </si>
  <si>
    <t>MC SHERRYSTOWN</t>
  </si>
  <si>
    <t>MC VEYTOWN</t>
  </si>
  <si>
    <t>MACKEYVILLE</t>
  </si>
  <si>
    <t>MACUNGIE</t>
  </si>
  <si>
    <t>MAHANOY CITY</t>
  </si>
  <si>
    <t>MAHANOY PLANE</t>
  </si>
  <si>
    <t>MAINESBURG</t>
  </si>
  <si>
    <t>MANHEIM</t>
  </si>
  <si>
    <t>MAPLETON DEPOT</t>
  </si>
  <si>
    <t>MARION HEIGHTS</t>
  </si>
  <si>
    <t>MAR LIN</t>
  </si>
  <si>
    <t>MARSHALLS CREEK</t>
  </si>
  <si>
    <t>MARTINS CREEK</t>
  </si>
  <si>
    <t>MARY D</t>
  </si>
  <si>
    <t>MARYSVILLE</t>
  </si>
  <si>
    <t>MATAMORAS</t>
  </si>
  <si>
    <t>MATTAWANA</t>
  </si>
  <si>
    <t>MAXATAWNY</t>
  </si>
  <si>
    <t>MAYTOWN</t>
  </si>
  <si>
    <t>MECHANICSBURG</t>
  </si>
  <si>
    <t>MEHOOPANY</t>
  </si>
  <si>
    <t>MERCERSBURG</t>
  </si>
  <si>
    <t>MERTZTOWN</t>
  </si>
  <si>
    <t>MESHOPPEN</t>
  </si>
  <si>
    <t>MIDDLEBURG</t>
  </si>
  <si>
    <t>MIDDLEBURY CENTER</t>
  </si>
  <si>
    <t>MIFFLIN</t>
  </si>
  <si>
    <t>MIFFLINBURG</t>
  </si>
  <si>
    <t>VICKSBURG</t>
  </si>
  <si>
    <t>MIFFLINTOWN</t>
  </si>
  <si>
    <t>MIFFLINVILLE</t>
  </si>
  <si>
    <t>MILANVILLE</t>
  </si>
  <si>
    <t>MILDRED</t>
  </si>
  <si>
    <t>MILL CREEK</t>
  </si>
  <si>
    <t>MILLERSBURG</t>
  </si>
  <si>
    <t>MILLERSTOWN</t>
  </si>
  <si>
    <t>MILLERSVILLE</t>
  </si>
  <si>
    <t>MILL HALL</t>
  </si>
  <si>
    <t>SALONA</t>
  </si>
  <si>
    <t>MILLMONT</t>
  </si>
  <si>
    <t>MILLRIFT</t>
  </si>
  <si>
    <t>MILLS</t>
  </si>
  <si>
    <t>MILNESVILLE</t>
  </si>
  <si>
    <t>MILROY</t>
  </si>
  <si>
    <t>MINERSVILLE</t>
  </si>
  <si>
    <t>MINISINK HILLS</t>
  </si>
  <si>
    <t>MOHNTON</t>
  </si>
  <si>
    <t>MOHRSVILLE</t>
  </si>
  <si>
    <t>MONOCACY STATION</t>
  </si>
  <si>
    <t>MONROETON</t>
  </si>
  <si>
    <t>MONT ALTO</t>
  </si>
  <si>
    <t>MONTANDON</t>
  </si>
  <si>
    <t>MONTOURSVILLE</t>
  </si>
  <si>
    <t>MORGANTOWN</t>
  </si>
  <si>
    <t>MORRIS RUN</t>
  </si>
  <si>
    <t>MOUNT AETNA</t>
  </si>
  <si>
    <t>MOUNTAINHOME</t>
  </si>
  <si>
    <t>MOUNT BETHEL</t>
  </si>
  <si>
    <t>MOUNT CARMEL</t>
  </si>
  <si>
    <t>MOUNT GRETNA</t>
  </si>
  <si>
    <t>MOUNT HOLLY SPRINGS</t>
  </si>
  <si>
    <t>MOUNT JOY</t>
  </si>
  <si>
    <t>MOUNT PLEASANT MILLS</t>
  </si>
  <si>
    <t>MOUNT POCONO</t>
  </si>
  <si>
    <t>MOUNT UNION</t>
  </si>
  <si>
    <t>MOUNTVILLE</t>
  </si>
  <si>
    <t>MOUNT WOLF</t>
  </si>
  <si>
    <t>MUIR</t>
  </si>
  <si>
    <t>MUNCY</t>
  </si>
  <si>
    <t>MUNCY VALLEY</t>
  </si>
  <si>
    <t>MYERSTOWN</t>
  </si>
  <si>
    <t>NANTICOKE</t>
  </si>
  <si>
    <t>NARVON</t>
  </si>
  <si>
    <t>NAZARETH</t>
  </si>
  <si>
    <t>BIG COVE TANNERY</t>
  </si>
  <si>
    <t>NEEDMORE</t>
  </si>
  <si>
    <t>NEELYTON</t>
  </si>
  <si>
    <t>NEFFS</t>
  </si>
  <si>
    <t>NESCOPECK</t>
  </si>
  <si>
    <t>NESQUEHONING</t>
  </si>
  <si>
    <t>NEW ALBANY</t>
  </si>
  <si>
    <t>NEW BERLINVILLE</t>
  </si>
  <si>
    <t>NEW BLOOMFIELD</t>
  </si>
  <si>
    <t>NEW BUFFALO</t>
  </si>
  <si>
    <t>NEWBURG</t>
  </si>
  <si>
    <t>NEW FREEDOM</t>
  </si>
  <si>
    <t>NEW GERMANTOWN</t>
  </si>
  <si>
    <t>NEW HOLLAND</t>
  </si>
  <si>
    <t>NEW KINGSTOWN</t>
  </si>
  <si>
    <t>NEWMANSTOWN</t>
  </si>
  <si>
    <t>NEW OXFORD</t>
  </si>
  <si>
    <t>NEW PARK</t>
  </si>
  <si>
    <t>NEW PHILADELPHIA</t>
  </si>
  <si>
    <t>NEW RINGGOLD</t>
  </si>
  <si>
    <t>NEWTON HAMILTON</t>
  </si>
  <si>
    <t>NEW TRIPOLI</t>
  </si>
  <si>
    <t>NEWVILLE</t>
  </si>
  <si>
    <t>LENOXVILLE</t>
  </si>
  <si>
    <t>NICHOLSON</t>
  </si>
  <si>
    <t>NORTH BEND</t>
  </si>
  <si>
    <t>NORTHUMBERLAND</t>
  </si>
  <si>
    <t>NOXEN</t>
  </si>
  <si>
    <t>NUMIDIA</t>
  </si>
  <si>
    <t>NUREMBERG</t>
  </si>
  <si>
    <t>OAKLAND MILLS</t>
  </si>
  <si>
    <t>OLD ZIONSVILLE</t>
  </si>
  <si>
    <t>OLEY</t>
  </si>
  <si>
    <t>OLYPHANT</t>
  </si>
  <si>
    <t>ONO</t>
  </si>
  <si>
    <t>ORANGEVILLE</t>
  </si>
  <si>
    <t>ORBISONIA</t>
  </si>
  <si>
    <t>OREFIELD</t>
  </si>
  <si>
    <t>ORRSTOWN</t>
  </si>
  <si>
    <t>ORRTANNA</t>
  </si>
  <si>
    <t>ORSON</t>
  </si>
  <si>
    <t>ORWIGSBURG</t>
  </si>
  <si>
    <t>OSCEOLA</t>
  </si>
  <si>
    <t>PALM</t>
  </si>
  <si>
    <t>PALMERTON</t>
  </si>
  <si>
    <t>PARADISE</t>
  </si>
  <si>
    <t>PARRYVILLE</t>
  </si>
  <si>
    <t>PAUPACK</t>
  </si>
  <si>
    <t>PAXINOS</t>
  </si>
  <si>
    <t>PAXTONVILLE</t>
  </si>
  <si>
    <t>PEACH BOTTOM</t>
  </si>
  <si>
    <t>PECKVILLE</t>
  </si>
  <si>
    <t>PEN ARGYL</t>
  </si>
  <si>
    <t>PENNS CREEK</t>
  </si>
  <si>
    <t>PENRYN</t>
  </si>
  <si>
    <t>PEQUEA</t>
  </si>
  <si>
    <t>PERKIOMENVILLE</t>
  </si>
  <si>
    <t>PICTURE ROCKS</t>
  </si>
  <si>
    <t>PILLOW</t>
  </si>
  <si>
    <t>PINE FORGE</t>
  </si>
  <si>
    <t>PINE GROVE</t>
  </si>
  <si>
    <t>PITTSTON</t>
  </si>
  <si>
    <t>DURYEA</t>
  </si>
  <si>
    <t>PLEASANT HALL</t>
  </si>
  <si>
    <t>POCONO LAKE</t>
  </si>
  <si>
    <t>POCONO LAKE PRESERVE</t>
  </si>
  <si>
    <t>POCONO MANOR</t>
  </si>
  <si>
    <t>POCONO PINES</t>
  </si>
  <si>
    <t>POCONO SUMMIT</t>
  </si>
  <si>
    <t>PORT CARBON</t>
  </si>
  <si>
    <t>PORT CLINTON</t>
  </si>
  <si>
    <t>PORT TREVORTON</t>
  </si>
  <si>
    <t>POTTS GROVE</t>
  </si>
  <si>
    <t>POTTSVILLE</t>
  </si>
  <si>
    <t>SELTZER</t>
  </si>
  <si>
    <t>POYNTELLE</t>
  </si>
  <si>
    <t>PRESTON PARK</t>
  </si>
  <si>
    <t>PROMPTON</t>
  </si>
  <si>
    <t>QUAKAKE</t>
  </si>
  <si>
    <t>QUARRYVILLE</t>
  </si>
  <si>
    <t>RAILROAD</t>
  </si>
  <si>
    <t>RALSTON</t>
  </si>
  <si>
    <t>RANSOM</t>
  </si>
  <si>
    <t>RAVINE</t>
  </si>
  <si>
    <t>REAMSTOWN</t>
  </si>
  <si>
    <t>REBUCK</t>
  </si>
  <si>
    <t>PENNSBURG</t>
  </si>
  <si>
    <t>RED HILL</t>
  </si>
  <si>
    <t>RED LION</t>
  </si>
  <si>
    <t>REEDERS</t>
  </si>
  <si>
    <t>REEDSVILLE</t>
  </si>
  <si>
    <t>REFTON</t>
  </si>
  <si>
    <t>REHRERSBURG</t>
  </si>
  <si>
    <t>REINHOLDS</t>
  </si>
  <si>
    <t>RENOVO</t>
  </si>
  <si>
    <t>REXMONT</t>
  </si>
  <si>
    <t>RHEEMS</t>
  </si>
  <si>
    <t>RICHFIELD</t>
  </si>
  <si>
    <t>RIEGELSVILLE</t>
  </si>
  <si>
    <t>RINGTOWN</t>
  </si>
  <si>
    <t>ROARING BRANCH</t>
  </si>
  <si>
    <t>ROBESONIA</t>
  </si>
  <si>
    <t>ROCK GLEN</t>
  </si>
  <si>
    <t>ROCKHILL FURNACE</t>
  </si>
  <si>
    <t>RONKS</t>
  </si>
  <si>
    <t>ROSSVILLE</t>
  </si>
  <si>
    <t>ROUZERVILLE</t>
  </si>
  <si>
    <t>ROWLAND</t>
  </si>
  <si>
    <t>SABINSVILLE</t>
  </si>
  <si>
    <t>SACRAMENTO</t>
  </si>
  <si>
    <t>SAINT CLAIR</t>
  </si>
  <si>
    <t>SAINT JOHNS</t>
  </si>
  <si>
    <t>SAINT THOMAS</t>
  </si>
  <si>
    <t>SALTILLO</t>
  </si>
  <si>
    <t>SAYLORSBURG</t>
  </si>
  <si>
    <t>SAYRE</t>
  </si>
  <si>
    <t>SCHAEFFERSTOWN</t>
  </si>
  <si>
    <t>SCHNECKSVILLE</t>
  </si>
  <si>
    <t>SCHUYLKILL HAVEN</t>
  </si>
  <si>
    <t>SCIOTA</t>
  </si>
  <si>
    <t>SCOTRUN</t>
  </si>
  <si>
    <t>SCRANTON</t>
  </si>
  <si>
    <t>MOOSIC</t>
  </si>
  <si>
    <t>TAYLOR</t>
  </si>
  <si>
    <t>SELINSGROVE</t>
  </si>
  <si>
    <t>SEVEN VALLEYS</t>
  </si>
  <si>
    <t>SHADE GAP</t>
  </si>
  <si>
    <t>SHADY GROVE</t>
  </si>
  <si>
    <t>COAL TOWNSHIP</t>
  </si>
  <si>
    <t>SHAMOKIN</t>
  </si>
  <si>
    <t>SHAMOKIN DAM</t>
  </si>
  <si>
    <t>SHARTLESVILLE</t>
  </si>
  <si>
    <t>SHAWANESE</t>
  </si>
  <si>
    <t>SHAWNEE ON DELAWARE</t>
  </si>
  <si>
    <t>SHENANDOAH</t>
  </si>
  <si>
    <t>SHEPPTON</t>
  </si>
  <si>
    <t>SHERMANS DALE</t>
  </si>
  <si>
    <t>SHICKSHINNY</t>
  </si>
  <si>
    <t>SHIPPENSBURG</t>
  </si>
  <si>
    <t>SHIRLEYSBURG</t>
  </si>
  <si>
    <t>SHOEMAKERSVILLE</t>
  </si>
  <si>
    <t>SHOHOLA</t>
  </si>
  <si>
    <t>SHUNK</t>
  </si>
  <si>
    <t>SILVER SPRING</t>
  </si>
  <si>
    <t>SKYTOP</t>
  </si>
  <si>
    <t>SLATEDALE</t>
  </si>
  <si>
    <t>SLATE RUN</t>
  </si>
  <si>
    <t>SLATINGTON</t>
  </si>
  <si>
    <t>SMOKETOWN</t>
  </si>
  <si>
    <t>SOUTH CANAAN</t>
  </si>
  <si>
    <t>SOUTH GIBSON</t>
  </si>
  <si>
    <t>SOUTH MONTROSE</t>
  </si>
  <si>
    <t>SOUTH MOUNTAIN</t>
  </si>
  <si>
    <t>SOUTH STERLING</t>
  </si>
  <si>
    <t>PORTERS SIDELING</t>
  </si>
  <si>
    <t>SPRING GROVE</t>
  </si>
  <si>
    <t>SPRING RUN</t>
  </si>
  <si>
    <t>SPRINGTOWN</t>
  </si>
  <si>
    <t>STARLIGHT</t>
  </si>
  <si>
    <t>STARRUCCA</t>
  </si>
  <si>
    <t>STATE LINE</t>
  </si>
  <si>
    <t>STEVENS</t>
  </si>
  <si>
    <t>STEVENSVILLE</t>
  </si>
  <si>
    <t>STEWARTSTOWN</t>
  </si>
  <si>
    <t>STOCKERTOWN</t>
  </si>
  <si>
    <t>STRASBURG</t>
  </si>
  <si>
    <t>STRAUSSTOWN</t>
  </si>
  <si>
    <t>STROUDSBURG</t>
  </si>
  <si>
    <t>SUGARLOAF</t>
  </si>
  <si>
    <t>SUGAR RUN</t>
  </si>
  <si>
    <t>SUMMERDALE</t>
  </si>
  <si>
    <t>SUMMIT HILL</t>
  </si>
  <si>
    <t>SUMMIT STATION</t>
  </si>
  <si>
    <t>SUMNEYTOWN</t>
  </si>
  <si>
    <t>SUNBURY</t>
  </si>
  <si>
    <t>SNYDERTOWN</t>
  </si>
  <si>
    <t>SUSQUEHANNA</t>
  </si>
  <si>
    <t>SWEET VALLEY</t>
  </si>
  <si>
    <t>SWENGEL</t>
  </si>
  <si>
    <t>SWIFTWATER</t>
  </si>
  <si>
    <t>SYBERTSVILLE</t>
  </si>
  <si>
    <t>SYLVANIA</t>
  </si>
  <si>
    <t>TAFTON</t>
  </si>
  <si>
    <t>TALMAGE</t>
  </si>
  <si>
    <t>TAMAQUA</t>
  </si>
  <si>
    <t>TATAMY</t>
  </si>
  <si>
    <t>TERRE HILL</t>
  </si>
  <si>
    <t>THOMASVILLE</t>
  </si>
  <si>
    <t>THOMPSONTOWN</t>
  </si>
  <si>
    <t>THREE SPRINGS</t>
  </si>
  <si>
    <t>TIOGA</t>
  </si>
  <si>
    <t>TOBYHANNA</t>
  </si>
  <si>
    <t>TOPTON</t>
  </si>
  <si>
    <t>TOWANDA</t>
  </si>
  <si>
    <t>TOWER CITY</t>
  </si>
  <si>
    <t>TREICHLERS</t>
  </si>
  <si>
    <t>TREMONT</t>
  </si>
  <si>
    <t>TRESCKOW</t>
  </si>
  <si>
    <t>TREVORTON</t>
  </si>
  <si>
    <t>TREXLERTOWN</t>
  </si>
  <si>
    <t>TROUT RUN</t>
  </si>
  <si>
    <t>TROXELVILLE</t>
  </si>
  <si>
    <t>ALBA</t>
  </si>
  <si>
    <t>TUNKHANNOCK</t>
  </si>
  <si>
    <t>TURBOTVILLE</t>
  </si>
  <si>
    <t>TUSCARORA</t>
  </si>
  <si>
    <t>TYLER HILL</t>
  </si>
  <si>
    <t>ULSTER</t>
  </si>
  <si>
    <t>ULYSSES</t>
  </si>
  <si>
    <t>UNION DALE</t>
  </si>
  <si>
    <t>UNITYVILLE</t>
  </si>
  <si>
    <t>UPPERSTRASBURG</t>
  </si>
  <si>
    <t>VALLEY VIEW</t>
  </si>
  <si>
    <t>VIRGINVILLE</t>
  </si>
  <si>
    <t>WALNUT BOTTOM</t>
  </si>
  <si>
    <t>WALNUTPORT</t>
  </si>
  <si>
    <t>WAPWALLOPEN</t>
  </si>
  <si>
    <t>WARFORDSBURG</t>
  </si>
  <si>
    <t>WARREN CENTER</t>
  </si>
  <si>
    <t>WASHINGTON BORO</t>
  </si>
  <si>
    <t>WATSONTOWN</t>
  </si>
  <si>
    <t>WAYMART</t>
  </si>
  <si>
    <t>WAYNESBORO</t>
  </si>
  <si>
    <t>WEATHERLY</t>
  </si>
  <si>
    <t>WEIKERT</t>
  </si>
  <si>
    <t>WELLSBORO</t>
  </si>
  <si>
    <t>WERNERSVILLE</t>
  </si>
  <si>
    <t>HARRISON VALLEY</t>
  </si>
  <si>
    <t>NEW COLUMBIA</t>
  </si>
  <si>
    <t>WEST MILTON</t>
  </si>
  <si>
    <t>WHITE DEER</t>
  </si>
  <si>
    <t>WHITE HAVEN</t>
  </si>
  <si>
    <t>WHITE MILLS</t>
  </si>
  <si>
    <t>WICONISCO</t>
  </si>
  <si>
    <t>WILBURTON</t>
  </si>
  <si>
    <t>BEAR CREEK</t>
  </si>
  <si>
    <t>WILKES BARRE</t>
  </si>
  <si>
    <t>MOUNTAIN TOP</t>
  </si>
  <si>
    <t>SHAVERTOWN</t>
  </si>
  <si>
    <t>LUZERNE</t>
  </si>
  <si>
    <t>WILLIAMSPORT</t>
  </si>
  <si>
    <t>WILLOW HILL</t>
  </si>
  <si>
    <t>WEST WILLOW</t>
  </si>
  <si>
    <t>WILLOW STREET</t>
  </si>
  <si>
    <t>WIND GAP</t>
  </si>
  <si>
    <t>WINFIELD</t>
  </si>
  <si>
    <t>WITMER</t>
  </si>
  <si>
    <t>WOMELSDORF</t>
  </si>
  <si>
    <t>WOOLRICH</t>
  </si>
  <si>
    <t>WRIGHTSVILLE</t>
  </si>
  <si>
    <t>WYALUSING</t>
  </si>
  <si>
    <t>WYSOX</t>
  </si>
  <si>
    <t>YEAGERTOWN</t>
  </si>
  <si>
    <t>YORK HAVEN</t>
  </si>
  <si>
    <t>YORK NEW SALEM</t>
  </si>
  <si>
    <t>YORK SPRINGS</t>
  </si>
  <si>
    <t>ZION GROVE</t>
  </si>
  <si>
    <t>ZIONSVILLE</t>
  </si>
  <si>
    <t>ZULLINGER</t>
  </si>
  <si>
    <t>AMBLER</t>
  </si>
  <si>
    <t>ARCOLA</t>
  </si>
  <si>
    <t>ARDMORE</t>
  </si>
  <si>
    <t>ATGLEN</t>
  </si>
  <si>
    <t>AVONDALE</t>
  </si>
  <si>
    <t>BALA CYNWYD</t>
  </si>
  <si>
    <t>BENSALEM</t>
  </si>
  <si>
    <t>CROYDON</t>
  </si>
  <si>
    <t>BERWYN</t>
  </si>
  <si>
    <t>BIRCHRUNVILLE</t>
  </si>
  <si>
    <t>BLOOMING GLEN</t>
  </si>
  <si>
    <t>BLUE BELL</t>
  </si>
  <si>
    <t>BRANDAMORE</t>
  </si>
  <si>
    <t>BROOMALL</t>
  </si>
  <si>
    <t>BRYN ATHYN</t>
  </si>
  <si>
    <t>BRYN MAWR</t>
  </si>
  <si>
    <t>BUCKINGHAM</t>
  </si>
  <si>
    <t>CARVERSVILLE</t>
  </si>
  <si>
    <t>CEDARS</t>
  </si>
  <si>
    <t>CHADDS FORD</t>
  </si>
  <si>
    <t>CHALFONT</t>
  </si>
  <si>
    <t>CHELTENHAM</t>
  </si>
  <si>
    <t>ASTON</t>
  </si>
  <si>
    <t>CRUM LYNNE</t>
  </si>
  <si>
    <t>CHESTER HEIGHTS</t>
  </si>
  <si>
    <t>CHESTER SPRINGS</t>
  </si>
  <si>
    <t>CHEYNEY</t>
  </si>
  <si>
    <t>CLIFTON HEIGHTS</t>
  </si>
  <si>
    <t>COATESVILLE</t>
  </si>
  <si>
    <t>COCHRANVILLE</t>
  </si>
  <si>
    <t>COLLEGEVILLE</t>
  </si>
  <si>
    <t>SCHWENKSVILLE</t>
  </si>
  <si>
    <t>COLMAR</t>
  </si>
  <si>
    <t>CONCORDVILLE</t>
  </si>
  <si>
    <t>CONSHOHOCKEN</t>
  </si>
  <si>
    <t>SOUTHEASTERN</t>
  </si>
  <si>
    <t>CREAMERY</t>
  </si>
  <si>
    <t>DANBORO</t>
  </si>
  <si>
    <t>DARBY</t>
  </si>
  <si>
    <t>DEVAULT</t>
  </si>
  <si>
    <t>DEVON</t>
  </si>
  <si>
    <t>DOWNINGTOWN</t>
  </si>
  <si>
    <t>THORNDALE</t>
  </si>
  <si>
    <t>DOYLESTOWN</t>
  </si>
  <si>
    <t>LUMBERVILLE</t>
  </si>
  <si>
    <t>DREXEL HILL</t>
  </si>
  <si>
    <t>EARLINGTON</t>
  </si>
  <si>
    <t>EDGEMONT</t>
  </si>
  <si>
    <t>ELKINS PARK</t>
  </si>
  <si>
    <t>ERWINNA</t>
  </si>
  <si>
    <t>ESSINGTON</t>
  </si>
  <si>
    <t>EXTON</t>
  </si>
  <si>
    <t>LIONVILLE</t>
  </si>
  <si>
    <t>FAIRLESS HILLS</t>
  </si>
  <si>
    <t>FLOURTOWN</t>
  </si>
  <si>
    <t>FOLCROFT</t>
  </si>
  <si>
    <t>FOLSOM</t>
  </si>
  <si>
    <t>FOREST GROVE</t>
  </si>
  <si>
    <t>DRESHER</t>
  </si>
  <si>
    <t>FORT WASHINGTON</t>
  </si>
  <si>
    <t>FOUNTAINVILLE</t>
  </si>
  <si>
    <t>FREDERICK</t>
  </si>
  <si>
    <t>FURLONG</t>
  </si>
  <si>
    <t>GARDENVILLE</t>
  </si>
  <si>
    <t>GLADWYNE</t>
  </si>
  <si>
    <t>GLEN MILLS</t>
  </si>
  <si>
    <t>GLENMOORE</t>
  </si>
  <si>
    <t>GLENOLDEN</t>
  </si>
  <si>
    <t>GLENSIDE</t>
  </si>
  <si>
    <t>GRADYVILLE</t>
  </si>
  <si>
    <t>GWYNEDD VALLEY</t>
  </si>
  <si>
    <t>HARLEYSVILLE</t>
  </si>
  <si>
    <t>HATBORO</t>
  </si>
  <si>
    <t>HAVERFORD</t>
  </si>
  <si>
    <t>HILLTOWN</t>
  </si>
  <si>
    <t>HOLICONG</t>
  </si>
  <si>
    <t>HONEY BROOK</t>
  </si>
  <si>
    <t>HORSHAM</t>
  </si>
  <si>
    <t>HUNTINGDON VALLEY</t>
  </si>
  <si>
    <t>IMMACULATA</t>
  </si>
  <si>
    <t>JAMISON</t>
  </si>
  <si>
    <t>JENKINTOWN</t>
  </si>
  <si>
    <t>KELTON</t>
  </si>
  <si>
    <t>KEMBLESVILLE</t>
  </si>
  <si>
    <t>KENNETT SQUARE</t>
  </si>
  <si>
    <t>KIMBERTON</t>
  </si>
  <si>
    <t>KINTNERSVILLE</t>
  </si>
  <si>
    <t>KULPSVILLE</t>
  </si>
  <si>
    <t>LAFAYETTE HILL</t>
  </si>
  <si>
    <t>LAHASKA</t>
  </si>
  <si>
    <t>LANDENBERG</t>
  </si>
  <si>
    <t>LANGHORNE</t>
  </si>
  <si>
    <t>FEASTERVILLE TREVOSE</t>
  </si>
  <si>
    <t>LANSDALE</t>
  </si>
  <si>
    <t>LANSDOWNE</t>
  </si>
  <si>
    <t>LEDERACH</t>
  </si>
  <si>
    <t>LENNI</t>
  </si>
  <si>
    <t>LEWISVILLE</t>
  </si>
  <si>
    <t>LINCOLN UNIVERSITY</t>
  </si>
  <si>
    <t>LINE LEXINGTON</t>
  </si>
  <si>
    <t>LYNDELL</t>
  </si>
  <si>
    <t>MAINLAND</t>
  </si>
  <si>
    <t>MALVERN</t>
  </si>
  <si>
    <t>GARNET VALLEY</t>
  </si>
  <si>
    <t>MARCUS HOOK</t>
  </si>
  <si>
    <t>MECHANICSVILLE</t>
  </si>
  <si>
    <t>GLEN RIDDLE LIMA</t>
  </si>
  <si>
    <t>MEDIA</t>
  </si>
  <si>
    <t>MENDENHALL</t>
  </si>
  <si>
    <t>MERION STATION</t>
  </si>
  <si>
    <t>MILFORD SQUARE</t>
  </si>
  <si>
    <t>MONTGOMERYVILLE</t>
  </si>
  <si>
    <t>NARBERTH</t>
  </si>
  <si>
    <t>NEW HOPE</t>
  </si>
  <si>
    <t>NEWTOWN SQUARE</t>
  </si>
  <si>
    <t>NORRISTOWN</t>
  </si>
  <si>
    <t>KING OF PRUSSIA</t>
  </si>
  <si>
    <t>EAGLEVILLE</t>
  </si>
  <si>
    <t>FAIRVIEW VILLAGE</t>
  </si>
  <si>
    <t>GWYNEDD</t>
  </si>
  <si>
    <t>NORTH WALES</t>
  </si>
  <si>
    <t>SPRING HOUSE</t>
  </si>
  <si>
    <t>OAKS</t>
  </si>
  <si>
    <t>ORELAND</t>
  </si>
  <si>
    <t>OTTSVILLE</t>
  </si>
  <si>
    <t>PAOLI</t>
  </si>
  <si>
    <t>PARKER FORD</t>
  </si>
  <si>
    <t>PARKESBURG</t>
  </si>
  <si>
    <t>PENNS PARK</t>
  </si>
  <si>
    <t>PERKASIE</t>
  </si>
  <si>
    <t>MONT CLARE</t>
  </si>
  <si>
    <t>PHOENIXVILLE</t>
  </si>
  <si>
    <t>PINEVILLE</t>
  </si>
  <si>
    <t>PIPERSVILLE</t>
  </si>
  <si>
    <t>PLUMSTEADVILLE</t>
  </si>
  <si>
    <t>PLYMOUTH MEETING</t>
  </si>
  <si>
    <t>POCOPSON</t>
  </si>
  <si>
    <t>POINT PLEASANT</t>
  </si>
  <si>
    <t>POMEROY</t>
  </si>
  <si>
    <t>POTTSTOWN</t>
  </si>
  <si>
    <t>PROSPECT PARK</t>
  </si>
  <si>
    <t>RICHLANDTOWN</t>
  </si>
  <si>
    <t>RIDLEY PARK</t>
  </si>
  <si>
    <t>ROYERSFORD</t>
  </si>
  <si>
    <t>RUSHLAND</t>
  </si>
  <si>
    <t>SADSBURYVILLE</t>
  </si>
  <si>
    <t>SAINT PETERS</t>
  </si>
  <si>
    <t>SALFORD</t>
  </si>
  <si>
    <t>SALFORDVILLE</t>
  </si>
  <si>
    <t>SASSAMANSVILLE</t>
  </si>
  <si>
    <t>SELLERSVILLE</t>
  </si>
  <si>
    <t>SHARON HILL</t>
  </si>
  <si>
    <t>SILVERDALE</t>
  </si>
  <si>
    <t>SKIPPACK</t>
  </si>
  <si>
    <t>SOLEBURY</t>
  </si>
  <si>
    <t>SOUDERTON</t>
  </si>
  <si>
    <t>RICHBORO</t>
  </si>
  <si>
    <t>SPINNERSTOWN</t>
  </si>
  <si>
    <t>SPRING CITY</t>
  </si>
  <si>
    <t>SPRING MOUNT</t>
  </si>
  <si>
    <t>SUPLEE</t>
  </si>
  <si>
    <t>SWARTHMORE</t>
  </si>
  <si>
    <t>TELFORD</t>
  </si>
  <si>
    <t>TOUGHKENAMON</t>
  </si>
  <si>
    <t>TRUMBAUERSVILLE</t>
  </si>
  <si>
    <t>TYLERSPORT</t>
  </si>
  <si>
    <t>UPPER BLACK EDDY</t>
  </si>
  <si>
    <t>UPPER DARBY</t>
  </si>
  <si>
    <t>HAVERTOWN</t>
  </si>
  <si>
    <t>UWCHLAND</t>
  </si>
  <si>
    <t>VALLEY FORGE</t>
  </si>
  <si>
    <t>VILLANOVA</t>
  </si>
  <si>
    <t>WAGONTOWN</t>
  </si>
  <si>
    <t>WARMINSTER</t>
  </si>
  <si>
    <t>WARRINGTON</t>
  </si>
  <si>
    <t>WASHINGTON CROSSING</t>
  </si>
  <si>
    <t>WEST CHESTER</t>
  </si>
  <si>
    <t>WEST GROVE</t>
  </si>
  <si>
    <t>WILLOW GROVE</t>
  </si>
  <si>
    <t>WOODLYN</t>
  </si>
  <si>
    <t>WOXALL</t>
  </si>
  <si>
    <t>WYCOMBE</t>
  </si>
  <si>
    <t>WYNCOTE</t>
  </si>
  <si>
    <t>WYNNEWOOD</t>
  </si>
  <si>
    <t>ZIEGLERVILLE</t>
  </si>
  <si>
    <t>ZIONHILL</t>
  </si>
  <si>
    <t>SOUTH WILLIAMSON</t>
  </si>
  <si>
    <t>KY</t>
  </si>
  <si>
    <t>TN</t>
  </si>
  <si>
    <t>ABINGDON</t>
  </si>
  <si>
    <t>VA</t>
  </si>
  <si>
    <t>ALTAVISTA</t>
  </si>
  <si>
    <t>SWEET BRIAR</t>
  </si>
  <si>
    <t>AMONATE</t>
  </si>
  <si>
    <t>APPALACHIA</t>
  </si>
  <si>
    <t>APPOMATTOX</t>
  </si>
  <si>
    <t>ARARAT</t>
  </si>
  <si>
    <t>ATKINS</t>
  </si>
  <si>
    <t>AUSTINVILLE</t>
  </si>
  <si>
    <t>AXTON</t>
  </si>
  <si>
    <t>BANDY</t>
  </si>
  <si>
    <t>BARREN SPRINGS</t>
  </si>
  <si>
    <t>BASSETT</t>
  </si>
  <si>
    <t>BASTIAN</t>
  </si>
  <si>
    <t>BELSPRING</t>
  </si>
  <si>
    <t>BEN HUR</t>
  </si>
  <si>
    <t>BENT MOUNTAIN</t>
  </si>
  <si>
    <t>BIG ISLAND</t>
  </si>
  <si>
    <t>BIG ROCK</t>
  </si>
  <si>
    <t>BIG STONE GAP</t>
  </si>
  <si>
    <t>BIRCHLEAF</t>
  </si>
  <si>
    <t>BISHOP</t>
  </si>
  <si>
    <t>BLACKSBURG</t>
  </si>
  <si>
    <t>BLACKWATER</t>
  </si>
  <si>
    <t>BLAIRS</t>
  </si>
  <si>
    <t>BLAND</t>
  </si>
  <si>
    <t>BLUEFIELD</t>
  </si>
  <si>
    <t>BLUE RIDGE</t>
  </si>
  <si>
    <t>VILLAMONT</t>
  </si>
  <si>
    <t>BOISSEVAIN</t>
  </si>
  <si>
    <t>BOONES MILL</t>
  </si>
  <si>
    <t>BREAKS</t>
  </si>
  <si>
    <t>BROADFORD</t>
  </si>
  <si>
    <t>BROOKNEAL</t>
  </si>
  <si>
    <t>BUFFALO JUNCTION</t>
  </si>
  <si>
    <t>CALLANDS</t>
  </si>
  <si>
    <t>CALLAWAY</t>
  </si>
  <si>
    <t>CANA</t>
  </si>
  <si>
    <t>CASCADE</t>
  </si>
  <si>
    <t>CASTLEWOOD</t>
  </si>
  <si>
    <t>CATAWBA</t>
  </si>
  <si>
    <t>CEDAR BLUFF</t>
  </si>
  <si>
    <t>CHECK</t>
  </si>
  <si>
    <t>CHILHOWIE</t>
  </si>
  <si>
    <t>CHRISTIANSBURG</t>
  </si>
  <si>
    <t>CLAUDVILLE</t>
  </si>
  <si>
    <t>CLINCHCO</t>
  </si>
  <si>
    <t>CLINTWOOD</t>
  </si>
  <si>
    <t>CLOVER</t>
  </si>
  <si>
    <t>CLOVERDALE</t>
  </si>
  <si>
    <t>CLUSTER SPRINGS</t>
  </si>
  <si>
    <t>COEBURN</t>
  </si>
  <si>
    <t>COLEMAN FALLS</t>
  </si>
  <si>
    <t>COPPER HILL</t>
  </si>
  <si>
    <t>CRIPPLE CREEK</t>
  </si>
  <si>
    <t>CRITZ</t>
  </si>
  <si>
    <t>CROCKETT</t>
  </si>
  <si>
    <t>CRYSTAL HILL</t>
  </si>
  <si>
    <t>DALEVILLE</t>
  </si>
  <si>
    <t>DANTE</t>
  </si>
  <si>
    <t>BEE</t>
  </si>
  <si>
    <t>DORAN</t>
  </si>
  <si>
    <t>DRAPER</t>
  </si>
  <si>
    <t>DRY FORK</t>
  </si>
  <si>
    <t>DUFFIELD</t>
  </si>
  <si>
    <t>DUGSPUR</t>
  </si>
  <si>
    <t>DUNGANNON</t>
  </si>
  <si>
    <t>EAGLE ROCK</t>
  </si>
  <si>
    <t>EAST STONE GAP</t>
  </si>
  <si>
    <t>EGGLESTON</t>
  </si>
  <si>
    <t>ELK CREEK</t>
  </si>
  <si>
    <t>ELLISTON</t>
  </si>
  <si>
    <t>EMORY</t>
  </si>
  <si>
    <t>EVINGTON</t>
  </si>
  <si>
    <t>EWING</t>
  </si>
  <si>
    <t>FALLS MILLS</t>
  </si>
  <si>
    <t>FANCY GAP</t>
  </si>
  <si>
    <t>FERRUM</t>
  </si>
  <si>
    <t>FIELDALE</t>
  </si>
  <si>
    <t>FINCASTLE</t>
  </si>
  <si>
    <t>FLOYD</t>
  </si>
  <si>
    <t>FOREST</t>
  </si>
  <si>
    <t>FORT BLACKMORE</t>
  </si>
  <si>
    <t>FRIES</t>
  </si>
  <si>
    <t>GALAX</t>
  </si>
  <si>
    <t>GATE CITY</t>
  </si>
  <si>
    <t>WEBER CITY</t>
  </si>
  <si>
    <t>GLADE HILL</t>
  </si>
  <si>
    <t>GLADE SPRING</t>
  </si>
  <si>
    <t>GLADYS</t>
  </si>
  <si>
    <t>GLEN LYN</t>
  </si>
  <si>
    <t>GOODE</t>
  </si>
  <si>
    <t>GOODVIEW</t>
  </si>
  <si>
    <t>GRETNA</t>
  </si>
  <si>
    <t>GRUNDY</t>
  </si>
  <si>
    <t>HARDY</t>
  </si>
  <si>
    <t>HAYSI</t>
  </si>
  <si>
    <t>HENRY</t>
  </si>
  <si>
    <t>HILTONS</t>
  </si>
  <si>
    <t>HIWASSEE</t>
  </si>
  <si>
    <t>HONAKER</t>
  </si>
  <si>
    <t>HORSEPEN</t>
  </si>
  <si>
    <t>HUDDLESTON</t>
  </si>
  <si>
    <t>HURT</t>
  </si>
  <si>
    <t>INDEPENDENCE</t>
  </si>
  <si>
    <t>INDIAN VALLEY</t>
  </si>
  <si>
    <t>IVANHOE</t>
  </si>
  <si>
    <t>JAVA</t>
  </si>
  <si>
    <t>JEWELL RIDGE</t>
  </si>
  <si>
    <t>KEELING</t>
  </si>
  <si>
    <t>KEEN MOUNTAIN</t>
  </si>
  <si>
    <t>KEOKEE</t>
  </si>
  <si>
    <t>LAMBSBURG</t>
  </si>
  <si>
    <t>LAUREL FORK</t>
  </si>
  <si>
    <t>LOWRY</t>
  </si>
  <si>
    <t>LYNCHBURG</t>
  </si>
  <si>
    <t>LYNCH STATION</t>
  </si>
  <si>
    <t>MC COY</t>
  </si>
  <si>
    <t>MADISON HEIGHTS</t>
  </si>
  <si>
    <t>MAVISDALE</t>
  </si>
  <si>
    <t>MAXIE</t>
  </si>
  <si>
    <t>MAX MEADOWS</t>
  </si>
  <si>
    <t>MEADOWS OF DAN</t>
  </si>
  <si>
    <t>MEADOWVIEW</t>
  </si>
  <si>
    <t>MENDOTA</t>
  </si>
  <si>
    <t>MONETA</t>
  </si>
  <si>
    <t>MOUTH OF WILSON</t>
  </si>
  <si>
    <t>NARROWS</t>
  </si>
  <si>
    <t>NARUNA</t>
  </si>
  <si>
    <t>NATHALIE</t>
  </si>
  <si>
    <t>NATURAL BRIDGE STATION</t>
  </si>
  <si>
    <t>NEWBERN</t>
  </si>
  <si>
    <t>NEW RIVER</t>
  </si>
  <si>
    <t>NICKELSVILLE</t>
  </si>
  <si>
    <t>NORA</t>
  </si>
  <si>
    <t>NORTH TAZEWELL</t>
  </si>
  <si>
    <t>OAKWOOD</t>
  </si>
  <si>
    <t>PAINT BANK</t>
  </si>
  <si>
    <t>PARROTT</t>
  </si>
  <si>
    <t>PATRICK SPRINGS</t>
  </si>
  <si>
    <t>PEARISBURG</t>
  </si>
  <si>
    <t>PENHOOK</t>
  </si>
  <si>
    <t>PENNINGTON GAP</t>
  </si>
  <si>
    <t>PILGRIMS KNOB</t>
  </si>
  <si>
    <t>PILOT</t>
  </si>
  <si>
    <t>PITTSVILLE</t>
  </si>
  <si>
    <t>SANDY LEVEL</t>
  </si>
  <si>
    <t>POCAHONTAS</t>
  </si>
  <si>
    <t>POUND</t>
  </si>
  <si>
    <t>POUNDING MILL</t>
  </si>
  <si>
    <t>RADFORD</t>
  </si>
  <si>
    <t>RAVEN</t>
  </si>
  <si>
    <t>RED ASH</t>
  </si>
  <si>
    <t>SHORTT GAP</t>
  </si>
  <si>
    <t>RICH CREEK</t>
  </si>
  <si>
    <t>RICHLANDS</t>
  </si>
  <si>
    <t>RIDGEWAY</t>
  </si>
  <si>
    <t>RINER</t>
  </si>
  <si>
    <t>RIPPLEMEAD</t>
  </si>
  <si>
    <t>ROANOKE</t>
  </si>
  <si>
    <t>ROCKY GAP</t>
  </si>
  <si>
    <t>ROCKY MOUNT</t>
  </si>
  <si>
    <t>ROSE HILL</t>
  </si>
  <si>
    <t>RURAL RETREAT</t>
  </si>
  <si>
    <t>RUSTBURG</t>
  </si>
  <si>
    <t>SAINT CHARLES</t>
  </si>
  <si>
    <t>SAINT PAUL</t>
  </si>
  <si>
    <t>SALTVILLE</t>
  </si>
  <si>
    <t>HOWARDSVILLE</t>
  </si>
  <si>
    <t>SHAWSVILLE</t>
  </si>
  <si>
    <t>SOUTH BOSTON</t>
  </si>
  <si>
    <t>SPEEDWELL</t>
  </si>
  <si>
    <t>SPOUT SPRING</t>
  </si>
  <si>
    <t>STAFFORDSVILLE</t>
  </si>
  <si>
    <t>STANLEYTOWN</t>
  </si>
  <si>
    <t>STUART</t>
  </si>
  <si>
    <t>SUTHERLIN</t>
  </si>
  <si>
    <t>SWORDS CREEK</t>
  </si>
  <si>
    <t>BURKES GARDEN</t>
  </si>
  <si>
    <t>TAZEWELL</t>
  </si>
  <si>
    <t>THAXTON</t>
  </si>
  <si>
    <t>TROUTDALE</t>
  </si>
  <si>
    <t>UNION HALL</t>
  </si>
  <si>
    <t>VANSANT</t>
  </si>
  <si>
    <t>VERNON HILL</t>
  </si>
  <si>
    <t>VESTA</t>
  </si>
  <si>
    <t>VINTON</t>
  </si>
  <si>
    <t>VIRGILINA</t>
  </si>
  <si>
    <t>WHITETOP</t>
  </si>
  <si>
    <t>WHITEWOOD</t>
  </si>
  <si>
    <t>WILLIS</t>
  </si>
  <si>
    <t>WINGINA</t>
  </si>
  <si>
    <t>WIRTZ</t>
  </si>
  <si>
    <t>WISE</t>
  </si>
  <si>
    <t>WOLFORD</t>
  </si>
  <si>
    <t>WOODLAWN</t>
  </si>
  <si>
    <t>WOOLWINE</t>
  </si>
  <si>
    <t>WYTHEVILLE</t>
  </si>
  <si>
    <t>ACCOVILLE</t>
  </si>
  <si>
    <t>ALDERSON</t>
  </si>
  <si>
    <t>GRASSY MEADOWS</t>
  </si>
  <si>
    <t>ALKOL</t>
  </si>
  <si>
    <t>ALLEN JUNCTION</t>
  </si>
  <si>
    <t>ALLOY</t>
  </si>
  <si>
    <t>ALUM BRIDGE</t>
  </si>
  <si>
    <t>ALUM CREEK</t>
  </si>
  <si>
    <t>AMHERSTDALE</t>
  </si>
  <si>
    <t>AMIGO</t>
  </si>
  <si>
    <t>AMMA</t>
  </si>
  <si>
    <t>ANAWALT</t>
  </si>
  <si>
    <t>ANMOORE</t>
  </si>
  <si>
    <t>ANSTED</t>
  </si>
  <si>
    <t>APPLE GROVE</t>
  </si>
  <si>
    <t>ARNETT</t>
  </si>
  <si>
    <t>SAXON</t>
  </si>
  <si>
    <t>ARNOLDSBURG</t>
  </si>
  <si>
    <t>ARTHURDALE</t>
  </si>
  <si>
    <t>ASHTON</t>
  </si>
  <si>
    <t>BAISDEN</t>
  </si>
  <si>
    <t>BAKER</t>
  </si>
  <si>
    <t>BALLARD</t>
  </si>
  <si>
    <t>BANCROFT</t>
  </si>
  <si>
    <t>BARBOURSVILLE</t>
  </si>
  <si>
    <t>BARRACKVILLE</t>
  </si>
  <si>
    <t>BARTLEY</t>
  </si>
  <si>
    <t>BARTOW</t>
  </si>
  <si>
    <t>BAYARD</t>
  </si>
  <si>
    <t>BECKLEY</t>
  </si>
  <si>
    <t>BELINGTON</t>
  </si>
  <si>
    <t>BELLE</t>
  </si>
  <si>
    <t>BELVA</t>
  </si>
  <si>
    <t>BERGOO</t>
  </si>
  <si>
    <t>BERKELEY SPRINGS</t>
  </si>
  <si>
    <t>BERWIND</t>
  </si>
  <si>
    <t>BICKMORE</t>
  </si>
  <si>
    <t>BIG BEND</t>
  </si>
  <si>
    <t>CRESTON</t>
  </si>
  <si>
    <t>BIG CREEK</t>
  </si>
  <si>
    <t>BIG SANDY</t>
  </si>
  <si>
    <t>BIG SPRINGS</t>
  </si>
  <si>
    <t>BIM</t>
  </si>
  <si>
    <t>BIRCH RIVER</t>
  </si>
  <si>
    <t>BLACKSVILLE</t>
  </si>
  <si>
    <t>BLAIR</t>
  </si>
  <si>
    <t>BLOOMERY</t>
  </si>
  <si>
    <t>BLOOMINGROSE</t>
  </si>
  <si>
    <t>BLUE CREEK</t>
  </si>
  <si>
    <t>BOB WHITE</t>
  </si>
  <si>
    <t>BOLT</t>
  </si>
  <si>
    <t>BOMONT</t>
  </si>
  <si>
    <t>BOOMER</t>
  </si>
  <si>
    <t>BOWDEN</t>
  </si>
  <si>
    <t>GLADY</t>
  </si>
  <si>
    <t>BRADSHAW</t>
  </si>
  <si>
    <t>BRAMWELL</t>
  </si>
  <si>
    <t>FREEMAN</t>
  </si>
  <si>
    <t>BRANCHLAND</t>
  </si>
  <si>
    <t>MYRA</t>
  </si>
  <si>
    <t>BRANDYWINE</t>
  </si>
  <si>
    <t>BREEDEN</t>
  </si>
  <si>
    <t>BRENTON</t>
  </si>
  <si>
    <t>FANROCK</t>
  </si>
  <si>
    <t>BRETZ</t>
  </si>
  <si>
    <t>BRUCETON MILLS</t>
  </si>
  <si>
    <t>BRUNO</t>
  </si>
  <si>
    <t>BUCKEYE</t>
  </si>
  <si>
    <t>BUCKHANNON</t>
  </si>
  <si>
    <t>ELLAMORE</t>
  </si>
  <si>
    <t>BUD</t>
  </si>
  <si>
    <t>BUNKER HILL</t>
  </si>
  <si>
    <t>BURNSVILLE</t>
  </si>
  <si>
    <t>COPEN</t>
  </si>
  <si>
    <t>BURTON</t>
  </si>
  <si>
    <t>CABIN CREEK</t>
  </si>
  <si>
    <t>CABINS</t>
  </si>
  <si>
    <t>PETROLEUM</t>
  </si>
  <si>
    <t>CAMDEN ON GAULEY</t>
  </si>
  <si>
    <t>CAMP CREEK</t>
  </si>
  <si>
    <t>CANNELTON</t>
  </si>
  <si>
    <t>CANVAS</t>
  </si>
  <si>
    <t>CAPON BRIDGE</t>
  </si>
  <si>
    <t>CAPON SPRINGS</t>
  </si>
  <si>
    <t>CASS</t>
  </si>
  <si>
    <t>CEREDO</t>
  </si>
  <si>
    <t>CHAPMANVILLE</t>
  </si>
  <si>
    <t>CHARLES TOWN</t>
  </si>
  <si>
    <t>CHARLTON HEIGHTS</t>
  </si>
  <si>
    <t>CHARMCO</t>
  </si>
  <si>
    <t>BORDERLAND</t>
  </si>
  <si>
    <t>CHATTAROY</t>
  </si>
  <si>
    <t>CHLOE</t>
  </si>
  <si>
    <t>CLEAR CREEK</t>
  </si>
  <si>
    <t>CLEAR FORK</t>
  </si>
  <si>
    <t>CLENDENIN</t>
  </si>
  <si>
    <t>CLOTHIER</t>
  </si>
  <si>
    <t>COAL CITY</t>
  </si>
  <si>
    <t>COAL MOUNTAIN</t>
  </si>
  <si>
    <t>COALTON</t>
  </si>
  <si>
    <t>COLFAX</t>
  </si>
  <si>
    <t>COMFORT</t>
  </si>
  <si>
    <t>COOL RIDGE</t>
  </si>
  <si>
    <t>CORA</t>
  </si>
  <si>
    <t>CORINNE</t>
  </si>
  <si>
    <t>COSTA</t>
  </si>
  <si>
    <t>COTTAGEVILLE</t>
  </si>
  <si>
    <t>MOUNT ALTO</t>
  </si>
  <si>
    <t>COVEL</t>
  </si>
  <si>
    <t>COWEN</t>
  </si>
  <si>
    <t>COXS MILLS</t>
  </si>
  <si>
    <t>CRAB ORCHARD</t>
  </si>
  <si>
    <t>CRAIGSVILLE</t>
  </si>
  <si>
    <t>CRAWLEY</t>
  </si>
  <si>
    <t>CRUM</t>
  </si>
  <si>
    <t>CUCUMBER</t>
  </si>
  <si>
    <t>CULLODEN</t>
  </si>
  <si>
    <t>DAILEY</t>
  </si>
  <si>
    <t>DANESE</t>
  </si>
  <si>
    <t>DANIELS</t>
  </si>
  <si>
    <t>DAVIN</t>
  </si>
  <si>
    <t>DAVIS</t>
  </si>
  <si>
    <t>DAVISVILLE</t>
  </si>
  <si>
    <t>DAVY</t>
  </si>
  <si>
    <t>DAWES</t>
  </si>
  <si>
    <t>DEEP WATER</t>
  </si>
  <si>
    <t>DELBARTON</t>
  </si>
  <si>
    <t>DELLSLOW</t>
  </si>
  <si>
    <t>DELRAY</t>
  </si>
  <si>
    <t>DIANA</t>
  </si>
  <si>
    <t>DILLE</t>
  </si>
  <si>
    <t>DINGESS</t>
  </si>
  <si>
    <t>DIXIE</t>
  </si>
  <si>
    <t>COLCORD</t>
  </si>
  <si>
    <t>DRENNEN</t>
  </si>
  <si>
    <t>DRYBRANCH</t>
  </si>
  <si>
    <t>DRY CREEK</t>
  </si>
  <si>
    <t>DRYFORK</t>
  </si>
  <si>
    <t>DUCK</t>
  </si>
  <si>
    <t>DUNLOW</t>
  </si>
  <si>
    <t>DUNMORE</t>
  </si>
  <si>
    <t>DURBIN</t>
  </si>
  <si>
    <t>EAST BANK</t>
  </si>
  <si>
    <t>EAST LYNN</t>
  </si>
  <si>
    <t>ECCLES</t>
  </si>
  <si>
    <t>ECKMAN</t>
  </si>
  <si>
    <t>EDGARTON</t>
  </si>
  <si>
    <t>EDMOND</t>
  </si>
  <si>
    <t>EGLON</t>
  </si>
  <si>
    <t>ELBERT</t>
  </si>
  <si>
    <t>ELEANOR</t>
  </si>
  <si>
    <t>ELK GARDEN</t>
  </si>
  <si>
    <t>ELKHORN</t>
  </si>
  <si>
    <t>ELKVIEW</t>
  </si>
  <si>
    <t>ELLENBORO</t>
  </si>
  <si>
    <t>ENTERPRISE</t>
  </si>
  <si>
    <t>ERBACON</t>
  </si>
  <si>
    <t>ESKDALE</t>
  </si>
  <si>
    <t>ETHEL</t>
  </si>
  <si>
    <t>EVANS</t>
  </si>
  <si>
    <t>FAIRDALE</t>
  </si>
  <si>
    <t>FAIRMONT</t>
  </si>
  <si>
    <t>FALLING ROCK</t>
  </si>
  <si>
    <t>FALLING WATERS</t>
  </si>
  <si>
    <t>FENWICK</t>
  </si>
  <si>
    <t>FLAT TOP</t>
  </si>
  <si>
    <t>FLATWOODS</t>
  </si>
  <si>
    <t>FOREST HILL</t>
  </si>
  <si>
    <t>FORT ASHBY</t>
  </si>
  <si>
    <t>FORT GAY</t>
  </si>
  <si>
    <t>FOUR STATES</t>
  </si>
  <si>
    <t>FRAMETOWN</t>
  </si>
  <si>
    <t>FRAZIERS BOTTOM</t>
  </si>
  <si>
    <t>FRENCH CREEK</t>
  </si>
  <si>
    <t>FRENCHTON</t>
  </si>
  <si>
    <t>FRIENDLY</t>
  </si>
  <si>
    <t>GALLAGHER</t>
  </si>
  <si>
    <t>GALLIPOLIS FERRY</t>
  </si>
  <si>
    <t>GALLOWAY</t>
  </si>
  <si>
    <t>GANDEEVILLE</t>
  </si>
  <si>
    <t>GAP MILLS</t>
  </si>
  <si>
    <t>WAITEVILLE</t>
  </si>
  <si>
    <t>GARY</t>
  </si>
  <si>
    <t>GASSAWAY</t>
  </si>
  <si>
    <t>GAULEY BRIDGE</t>
  </si>
  <si>
    <t>KANAWHA FALLS</t>
  </si>
  <si>
    <t>GAY</t>
  </si>
  <si>
    <t>GERRARDSTOWN</t>
  </si>
  <si>
    <t>GIVEN</t>
  </si>
  <si>
    <t>GLEN DANIEL</t>
  </si>
  <si>
    <t>GLEN FERRIS</t>
  </si>
  <si>
    <t>GLEN FORK</t>
  </si>
  <si>
    <t>GLENGARY</t>
  </si>
  <si>
    <t>GLEN JEAN</t>
  </si>
  <si>
    <t>THURMOND</t>
  </si>
  <si>
    <t>GLEN ROGERS</t>
  </si>
  <si>
    <t>GLEN WHITE</t>
  </si>
  <si>
    <t>GORMANIA</t>
  </si>
  <si>
    <t>GRANTSVILLE</t>
  </si>
  <si>
    <t>GRANT TOWN</t>
  </si>
  <si>
    <t>GREAT CACAPON</t>
  </si>
  <si>
    <t>ARBOVALE</t>
  </si>
  <si>
    <t>GREEN BANK</t>
  </si>
  <si>
    <t>GREEN SPRING</t>
  </si>
  <si>
    <t>GRIFFITHSVILLE</t>
  </si>
  <si>
    <t>GYPSY</t>
  </si>
  <si>
    <t>HACKER VALLEY</t>
  </si>
  <si>
    <t>HALLTOWN</t>
  </si>
  <si>
    <t>HAMBLETON</t>
  </si>
  <si>
    <t>HANDLEY</t>
  </si>
  <si>
    <t>NORTH SPRING</t>
  </si>
  <si>
    <t>HANSFORD</t>
  </si>
  <si>
    <t>HARMAN</t>
  </si>
  <si>
    <t>WHITMER</t>
  </si>
  <si>
    <t>HARPER</t>
  </si>
  <si>
    <t>BAKERTON</t>
  </si>
  <si>
    <t>HARPERS FERRY</t>
  </si>
  <si>
    <t>HARTS</t>
  </si>
  <si>
    <t>HAYWOOD</t>
  </si>
  <si>
    <t>HEATERS</t>
  </si>
  <si>
    <t>HEDGESVILLE</t>
  </si>
  <si>
    <t>HELEN</t>
  </si>
  <si>
    <t>HELVETIA</t>
  </si>
  <si>
    <t>HENDRICKS</t>
  </si>
  <si>
    <t>HENLAWSON</t>
  </si>
  <si>
    <t>HENSLEY</t>
  </si>
  <si>
    <t>HEPZIBAH</t>
  </si>
  <si>
    <t>HERNSHAW</t>
  </si>
  <si>
    <t>HEWETT</t>
  </si>
  <si>
    <t>HIAWATHA</t>
  </si>
  <si>
    <t>HICO</t>
  </si>
  <si>
    <t>HIGH VIEW</t>
  </si>
  <si>
    <t>HILLSBORO</t>
  </si>
  <si>
    <t>HILLTOP</t>
  </si>
  <si>
    <t>HINTON</t>
  </si>
  <si>
    <t>HOMETOWN</t>
  </si>
  <si>
    <t>HORNER</t>
  </si>
  <si>
    <t>HUGHESTON</t>
  </si>
  <si>
    <t>HUNDRED</t>
  </si>
  <si>
    <t>HURRICANE</t>
  </si>
  <si>
    <t>HUTTONSVILLE</t>
  </si>
  <si>
    <t>IAEGER</t>
  </si>
  <si>
    <t>IDAMAY</t>
  </si>
  <si>
    <t>IKES FORK</t>
  </si>
  <si>
    <t>INDORE</t>
  </si>
  <si>
    <t>INSTITUTE</t>
  </si>
  <si>
    <t>IRELAND</t>
  </si>
  <si>
    <t>ITMANN</t>
  </si>
  <si>
    <t>IVYDALE</t>
  </si>
  <si>
    <t>JACKSONBURG</t>
  </si>
  <si>
    <t>JANE LEW</t>
  </si>
  <si>
    <t>JEFFREY</t>
  </si>
  <si>
    <t>JENKINJONES</t>
  </si>
  <si>
    <t>JESSE</t>
  </si>
  <si>
    <t>JOLO</t>
  </si>
  <si>
    <t>JUMPING BRANCH</t>
  </si>
  <si>
    <t>JUNIOR</t>
  </si>
  <si>
    <t>JUSTICE</t>
  </si>
  <si>
    <t>KANAWHA HEAD</t>
  </si>
  <si>
    <t>KEARNEYSVILLE</t>
  </si>
  <si>
    <t>KEGLEY</t>
  </si>
  <si>
    <t>KELLYSVILLE</t>
  </si>
  <si>
    <t>ADVENT</t>
  </si>
  <si>
    <t>KENNA</t>
  </si>
  <si>
    <t>KENOVA</t>
  </si>
  <si>
    <t>KERENS</t>
  </si>
  <si>
    <t>KERMIT</t>
  </si>
  <si>
    <t>KESLERS CROSS LANES</t>
  </si>
  <si>
    <t>KEYSER</t>
  </si>
  <si>
    <t>KIAHSVILLE</t>
  </si>
  <si>
    <t>KIMBALL</t>
  </si>
  <si>
    <t>KIMBERLY</t>
  </si>
  <si>
    <t>KINCAID</t>
  </si>
  <si>
    <t>PAGE</t>
  </si>
  <si>
    <t>KINGMONT</t>
  </si>
  <si>
    <t>ALBRIGHT</t>
  </si>
  <si>
    <t>KINGWOOD</t>
  </si>
  <si>
    <t>KISTLER</t>
  </si>
  <si>
    <t>KYLE</t>
  </si>
  <si>
    <t>LAHMANSVILLE</t>
  </si>
  <si>
    <t>LAKE</t>
  </si>
  <si>
    <t>LANARK</t>
  </si>
  <si>
    <t>BEESON</t>
  </si>
  <si>
    <t>LASHMEET</t>
  </si>
  <si>
    <t>LAVALETTE</t>
  </si>
  <si>
    <t>LAYLAND</t>
  </si>
  <si>
    <t>LEFT HAND</t>
  </si>
  <si>
    <t>LEIVASY</t>
  </si>
  <si>
    <t>LENORE</t>
  </si>
  <si>
    <t>LERONA</t>
  </si>
  <si>
    <t>LESAGE</t>
  </si>
  <si>
    <t>LESLIE</t>
  </si>
  <si>
    <t>LESTER</t>
  </si>
  <si>
    <t>LETART</t>
  </si>
  <si>
    <t>FAIRLEA</t>
  </si>
  <si>
    <t>LINDSIDE</t>
  </si>
  <si>
    <t>LINN</t>
  </si>
  <si>
    <t>LITTLE BIRCH</t>
  </si>
  <si>
    <t>LIZEMORES</t>
  </si>
  <si>
    <t>LOCHGELLY</t>
  </si>
  <si>
    <t>LOGAN</t>
  </si>
  <si>
    <t>CHAUNCEY</t>
  </si>
  <si>
    <t>YOLYN</t>
  </si>
  <si>
    <t>LONDON</t>
  </si>
  <si>
    <t>LOOKOUT</t>
  </si>
  <si>
    <t>LOONEYVILLE</t>
  </si>
  <si>
    <t>LORADO</t>
  </si>
  <si>
    <t>LORENTZ</t>
  </si>
  <si>
    <t>LOST CITY</t>
  </si>
  <si>
    <t>LUMBERPORT</t>
  </si>
  <si>
    <t>LYBURN</t>
  </si>
  <si>
    <t>LYNCO</t>
  </si>
  <si>
    <t>MC GRAWS</t>
  </si>
  <si>
    <t>SAULSVILLE</t>
  </si>
  <si>
    <t>MABIE</t>
  </si>
  <si>
    <t>MABSCOTT</t>
  </si>
  <si>
    <t>MAC ARTHUR</t>
  </si>
  <si>
    <t>BROHARD</t>
  </si>
  <si>
    <t>MACFARLAN</t>
  </si>
  <si>
    <t>MUNDAY</t>
  </si>
  <si>
    <t>MAIDSVILLE</t>
  </si>
  <si>
    <t>MAN</t>
  </si>
  <si>
    <t>MANNINGTON</t>
  </si>
  <si>
    <t>MARLINTON</t>
  </si>
  <si>
    <t>MASON</t>
  </si>
  <si>
    <t>MATEWAN</t>
  </si>
  <si>
    <t>MATHENY</t>
  </si>
  <si>
    <t>MATHIAS</t>
  </si>
  <si>
    <t>MATOAKA</t>
  </si>
  <si>
    <t>MAXWELTON</t>
  </si>
  <si>
    <t>MAYBEURY</t>
  </si>
  <si>
    <t>MAYSEL</t>
  </si>
  <si>
    <t>MAYSVILLE</t>
  </si>
  <si>
    <t>GREEN SULPHUR SPRINGS</t>
  </si>
  <si>
    <t>MEADOW BRIDGE</t>
  </si>
  <si>
    <t>MEADOWBROOK</t>
  </si>
  <si>
    <t>MEADOW CREEK</t>
  </si>
  <si>
    <t>METZ</t>
  </si>
  <si>
    <t>MIAMI</t>
  </si>
  <si>
    <t>MIDDLEBOURNE</t>
  </si>
  <si>
    <t>MIDKIFF</t>
  </si>
  <si>
    <t>MILLSTONE</t>
  </si>
  <si>
    <t>MINDEN</t>
  </si>
  <si>
    <t>MINERAL WELLS</t>
  </si>
  <si>
    <t>MOATSVILLE</t>
  </si>
  <si>
    <t>MONTANA MINES</t>
  </si>
  <si>
    <t>MONTCALM</t>
  </si>
  <si>
    <t>MOOREFIELD</t>
  </si>
  <si>
    <t>MILAM</t>
  </si>
  <si>
    <t>MOUNT CARBON</t>
  </si>
  <si>
    <t>MOUNT CLARE</t>
  </si>
  <si>
    <t>MOUNT GAY</t>
  </si>
  <si>
    <t>MOUNT HOPE</t>
  </si>
  <si>
    <t>MOUNT LOOKOUT</t>
  </si>
  <si>
    <t>MOUNT NEBO</t>
  </si>
  <si>
    <t>POOL</t>
  </si>
  <si>
    <t>MOUNT STORM</t>
  </si>
  <si>
    <t>MOUNT ZION</t>
  </si>
  <si>
    <t>MABEN</t>
  </si>
  <si>
    <t>MULLENS</t>
  </si>
  <si>
    <t>NALLEN</t>
  </si>
  <si>
    <t>NAOMA</t>
  </si>
  <si>
    <t>NAPIER</t>
  </si>
  <si>
    <t>NEBO</t>
  </si>
  <si>
    <t>NELLIS</t>
  </si>
  <si>
    <t>NEMOURS</t>
  </si>
  <si>
    <t>WOLFE</t>
  </si>
  <si>
    <t>NETTIE</t>
  </si>
  <si>
    <t>NEW CREEK</t>
  </si>
  <si>
    <t>NEWHALL</t>
  </si>
  <si>
    <t>NEW MARTINSVILLE</t>
  </si>
  <si>
    <t>PORTERS FALLS</t>
  </si>
  <si>
    <t>NEW MILTON</t>
  </si>
  <si>
    <t>NEW RICHMOND</t>
  </si>
  <si>
    <t>NIMITZ</t>
  </si>
  <si>
    <t>NITRO</t>
  </si>
  <si>
    <t>NORMANTOWN</t>
  </si>
  <si>
    <t>NORTHFORK</t>
  </si>
  <si>
    <t>NORTH MATEWAN</t>
  </si>
  <si>
    <t>KOPPERSTON</t>
  </si>
  <si>
    <t>OCEANA</t>
  </si>
  <si>
    <t>ODD</t>
  </si>
  <si>
    <t>OLD FIELDS</t>
  </si>
  <si>
    <t>OMAR</t>
  </si>
  <si>
    <t>ONA</t>
  </si>
  <si>
    <t>ONEGO</t>
  </si>
  <si>
    <t>ORGAS</t>
  </si>
  <si>
    <t>ORLANDO</t>
  </si>
  <si>
    <t>ORMA</t>
  </si>
  <si>
    <t>OSAGE</t>
  </si>
  <si>
    <t>OTTAWA</t>
  </si>
  <si>
    <t>PADEN CITY</t>
  </si>
  <si>
    <t>PAGETON</t>
  </si>
  <si>
    <t>PALESTINE</t>
  </si>
  <si>
    <t>ISABAN</t>
  </si>
  <si>
    <t>PANTHER</t>
  </si>
  <si>
    <t>PARKERSBURG</t>
  </si>
  <si>
    <t>PARSONS</t>
  </si>
  <si>
    <t>LEVELS</t>
  </si>
  <si>
    <t>PAW PAW</t>
  </si>
  <si>
    <t>PAX</t>
  </si>
  <si>
    <t>PAYNESVILLE</t>
  </si>
  <si>
    <t>PEACH CREEK</t>
  </si>
  <si>
    <t>PECKS MILL</t>
  </si>
  <si>
    <t>PENCE SPRINGS</t>
  </si>
  <si>
    <t>PENNSBORO</t>
  </si>
  <si>
    <t>PENTRESS</t>
  </si>
  <si>
    <t>PETERSTOWN</t>
  </si>
  <si>
    <t>PEYTONA</t>
  </si>
  <si>
    <t>PHILIPPI</t>
  </si>
  <si>
    <t>PICKENS</t>
  </si>
  <si>
    <t>PIEDMONT</t>
  </si>
  <si>
    <t>PINCH</t>
  </si>
  <si>
    <t>PINEY VIEW</t>
  </si>
  <si>
    <t>PIPESTEM</t>
  </si>
  <si>
    <t>POCA</t>
  </si>
  <si>
    <t>POINTS</t>
  </si>
  <si>
    <t>POND GAP</t>
  </si>
  <si>
    <t>POWELLTON</t>
  </si>
  <si>
    <t>PRATT</t>
  </si>
  <si>
    <t>PREMIER</t>
  </si>
  <si>
    <t>PRICHARD</t>
  </si>
  <si>
    <t>PRINCE</t>
  </si>
  <si>
    <t>PRINCEWICK</t>
  </si>
  <si>
    <t>PROCIOUS</t>
  </si>
  <si>
    <t>BEREA</t>
  </si>
  <si>
    <t>PULLMAN</t>
  </si>
  <si>
    <t>PURGITSVILLE</t>
  </si>
  <si>
    <t>PURSGLOVE</t>
  </si>
  <si>
    <t>QUINWOOD</t>
  </si>
  <si>
    <t>RACHEL</t>
  </si>
  <si>
    <t>RACINE</t>
  </si>
  <si>
    <t>RAGLAND</t>
  </si>
  <si>
    <t>RAINELLE</t>
  </si>
  <si>
    <t>RALEIGH</t>
  </si>
  <si>
    <t>RANGER</t>
  </si>
  <si>
    <t>RANSON</t>
  </si>
  <si>
    <t>RAVENCLIFF</t>
  </si>
  <si>
    <t>RAVENSWOOD</t>
  </si>
  <si>
    <t>RAWL</t>
  </si>
  <si>
    <t>RAYSAL</t>
  </si>
  <si>
    <t>READER</t>
  </si>
  <si>
    <t>RED HOUSE</t>
  </si>
  <si>
    <t>RED JACKET</t>
  </si>
  <si>
    <t>REEDY</t>
  </si>
  <si>
    <t>RENICK</t>
  </si>
  <si>
    <t>RHODELL</t>
  </si>
  <si>
    <t>RIDGELEY</t>
  </si>
  <si>
    <t>RIDGEVIEW</t>
  </si>
  <si>
    <t>RIO</t>
  </si>
  <si>
    <t>RIPPON</t>
  </si>
  <si>
    <t>BAXTER</t>
  </si>
  <si>
    <t>RIVESVILLE</t>
  </si>
  <si>
    <t>ROBSON</t>
  </si>
  <si>
    <t>ROCK</t>
  </si>
  <si>
    <t>ROCK CAVE</t>
  </si>
  <si>
    <t>ROCK CREEK</t>
  </si>
  <si>
    <t>ROCK VIEW</t>
  </si>
  <si>
    <t>RODERFIELD</t>
  </si>
  <si>
    <t>ROMNEY</t>
  </si>
  <si>
    <t>RONCEVERTE</t>
  </si>
  <si>
    <t>ROWLESBURG</t>
  </si>
  <si>
    <t>SABINE</t>
  </si>
  <si>
    <t>SALT ROCK</t>
  </si>
  <si>
    <t>SAND FORK</t>
  </si>
  <si>
    <t>SANDSTONE</t>
  </si>
  <si>
    <t>SANDYVILLE</t>
  </si>
  <si>
    <t>SARAH ANN</t>
  </si>
  <si>
    <t>DOTHAN</t>
  </si>
  <si>
    <t>SCARBRO</t>
  </si>
  <si>
    <t>SCOTT DEPOT</t>
  </si>
  <si>
    <t>SECONDCREEK</t>
  </si>
  <si>
    <t>SENECA ROCKS</t>
  </si>
  <si>
    <t>SETH</t>
  </si>
  <si>
    <t>SHADY SPRING</t>
  </si>
  <si>
    <t>SHANKS</t>
  </si>
  <si>
    <t>SHARPLES</t>
  </si>
  <si>
    <t>SHENANDOAH JUNCTION</t>
  </si>
  <si>
    <t>SHEPHERDSTOWN</t>
  </si>
  <si>
    <t>SHINNSTON</t>
  </si>
  <si>
    <t>SHOALS</t>
  </si>
  <si>
    <t>SHOCK</t>
  </si>
  <si>
    <t>SIMON</t>
  </si>
  <si>
    <t>SIMPSON</t>
  </si>
  <si>
    <t>SINKS GROVE</t>
  </si>
  <si>
    <t>SISTERSVILLE</t>
  </si>
  <si>
    <t>SKELTON</t>
  </si>
  <si>
    <t>SLAB FORK</t>
  </si>
  <si>
    <t>SLANESVILLE</t>
  </si>
  <si>
    <t>SNOWSHOE</t>
  </si>
  <si>
    <t>SLATYFORK</t>
  </si>
  <si>
    <t>SMITHBURG</t>
  </si>
  <si>
    <t>MOUNT OLIVE</t>
  </si>
  <si>
    <t>SMITHERS</t>
  </si>
  <si>
    <t>SMITHVILLE</t>
  </si>
  <si>
    <t>SMOOT</t>
  </si>
  <si>
    <t>SOD</t>
  </si>
  <si>
    <t>SOPHIA</t>
  </si>
  <si>
    <t>SOUTHSIDE</t>
  </si>
  <si>
    <t>SPANISHBURG</t>
  </si>
  <si>
    <t>SPELTER</t>
  </si>
  <si>
    <t>SPRING DALE</t>
  </si>
  <si>
    <t>SPURLOCKVILLE</t>
  </si>
  <si>
    <t>SQUIRE</t>
  </si>
  <si>
    <t>STANAFORD</t>
  </si>
  <si>
    <t>STEPHENSON</t>
  </si>
  <si>
    <t>STOLLINGS</t>
  </si>
  <si>
    <t>SUMERCO</t>
  </si>
  <si>
    <t>SUMMERSVILLE</t>
  </si>
  <si>
    <t>SUMMIT POINT</t>
  </si>
  <si>
    <t>SURVEYOR</t>
  </si>
  <si>
    <t>EXCHANGE</t>
  </si>
  <si>
    <t>SWISS</t>
  </si>
  <si>
    <t>SWITCHBACK</t>
  </si>
  <si>
    <t>SWITZER</t>
  </si>
  <si>
    <t>SYLVESTER</t>
  </si>
  <si>
    <t>BLOUNT</t>
  </si>
  <si>
    <t>TAD</t>
  </si>
  <si>
    <t>TALCOTT</t>
  </si>
  <si>
    <t>TALLMANSVILLE</t>
  </si>
  <si>
    <t>TEAYS</t>
  </si>
  <si>
    <t>TERRA ALTA</t>
  </si>
  <si>
    <t>THOMAS</t>
  </si>
  <si>
    <t>THORPE</t>
  </si>
  <si>
    <t>TORNADO</t>
  </si>
  <si>
    <t>TUNNELTON</t>
  </si>
  <si>
    <t>TWILIGHT</t>
  </si>
  <si>
    <t>UNEEDA</t>
  </si>
  <si>
    <t>UPPERGLADE</t>
  </si>
  <si>
    <t>UPPER TRACT</t>
  </si>
  <si>
    <t>VALLEY BEND</t>
  </si>
  <si>
    <t>MONTERVILLE</t>
  </si>
  <si>
    <t>VALLEY HEAD</t>
  </si>
  <si>
    <t>VAN</t>
  </si>
  <si>
    <t>VARNEY</t>
  </si>
  <si>
    <t>VERDUNVILLE</t>
  </si>
  <si>
    <t>VERNER</t>
  </si>
  <si>
    <t>VOLGA</t>
  </si>
  <si>
    <t>WALKER</t>
  </si>
  <si>
    <t>CRAWFORD</t>
  </si>
  <si>
    <t>WALKERSVILLE</t>
  </si>
  <si>
    <t>WALLACE</t>
  </si>
  <si>
    <t>WALLBACK</t>
  </si>
  <si>
    <t>WANA</t>
  </si>
  <si>
    <t>WAR</t>
  </si>
  <si>
    <t>WARDENSVILLE</t>
  </si>
  <si>
    <t>WARRIORMINE</t>
  </si>
  <si>
    <t>WAYSIDE</t>
  </si>
  <si>
    <t>WEBSTER SPRINGS</t>
  </si>
  <si>
    <t>WELCH</t>
  </si>
  <si>
    <t>WEST HAMLIN</t>
  </si>
  <si>
    <t>CENTER POINT</t>
  </si>
  <si>
    <t>WEST UNION</t>
  </si>
  <si>
    <t>WHARNCLIFFE</t>
  </si>
  <si>
    <t>WHITE OAK</t>
  </si>
  <si>
    <t>ARTIE</t>
  </si>
  <si>
    <t>WIDEN</t>
  </si>
  <si>
    <t>WILCOE</t>
  </si>
  <si>
    <t>WILEY FORD</t>
  </si>
  <si>
    <t>WILKINSON</t>
  </si>
  <si>
    <t>WILSONDALE</t>
  </si>
  <si>
    <t>WINIFREDE</t>
  </si>
  <si>
    <t>WINONA</t>
  </si>
  <si>
    <t>WOLFCREEK</t>
  </si>
  <si>
    <t>WYATT</t>
  </si>
  <si>
    <t>WYCO</t>
  </si>
  <si>
    <t>YAWKEY</t>
  </si>
  <si>
    <t>YELLOW SPRING</t>
  </si>
  <si>
    <t>CALHOUN</t>
  </si>
  <si>
    <t>CHICKAMAUGA</t>
  </si>
  <si>
    <t>CISCO</t>
  </si>
  <si>
    <t>COHUTTA</t>
  </si>
  <si>
    <t>CRANDALL</t>
  </si>
  <si>
    <t>ETON</t>
  </si>
  <si>
    <t>FLINTSTONE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</si>
  <si>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</si>
  <si>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</si>
  <si>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</si>
  <si>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</si>
  <si>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</si>
  <si>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</si>
  <si>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</si>
  <si>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</si>
  <si>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</si>
  <si>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TENNGA</t>
  </si>
  <si>
    <t>TRION</t>
  </si>
  <si>
    <t>TUNNEL HILL</t>
  </si>
  <si>
    <t>VARNELL</t>
  </si>
  <si>
    <t>LOOKOUT MOUNTAIN</t>
  </si>
  <si>
    <t>ALAMO</t>
  </si>
  <si>
    <t>ALCOA</t>
  </si>
  <si>
    <t>ALLARDT</t>
  </si>
  <si>
    <t>ALLONS</t>
  </si>
  <si>
    <t>ALLRED</t>
  </si>
  <si>
    <t>ANDERSONVILLE</t>
  </si>
  <si>
    <t>ANTIOCH</t>
  </si>
  <si>
    <t>APISON</t>
  </si>
  <si>
    <t>DELLROSE</t>
  </si>
  <si>
    <t>ARRINGTON</t>
  </si>
  <si>
    <t>ASHLAND CITY</t>
  </si>
  <si>
    <t>ATOKA</t>
  </si>
  <si>
    <t>ATWOOD</t>
  </si>
  <si>
    <t>AUBURNTOWN</t>
  </si>
  <si>
    <t>BATH SPRINGS</t>
  </si>
  <si>
    <t>BEAN STATION</t>
  </si>
  <si>
    <t>BEECH BLUFF</t>
  </si>
  <si>
    <t>BEECHGROVE</t>
  </si>
  <si>
    <t>BEERSHEBA SPRINGS</t>
  </si>
  <si>
    <t>BELL BUCKLE</t>
  </si>
  <si>
    <t>FOSTERVILLE</t>
  </si>
  <si>
    <t>BELLS</t>
  </si>
  <si>
    <t>BETHEL SPRINGS</t>
  </si>
  <si>
    <t>BIRCHWOOD</t>
  </si>
  <si>
    <t>BLOOMINGTON SPRINGS</t>
  </si>
  <si>
    <t>BLOUNTVILLE</t>
  </si>
  <si>
    <t>BLUFF CITY</t>
  </si>
  <si>
    <t>BON AQUA</t>
  </si>
  <si>
    <t>BRADYVILLE</t>
  </si>
  <si>
    <t>BRICEVILLE</t>
  </si>
  <si>
    <t>BRUCETON</t>
  </si>
  <si>
    <t>BRUSH CREEK</t>
  </si>
  <si>
    <t>BUFFALO VALLEY</t>
  </si>
  <si>
    <t>BULLS GAP</t>
  </si>
  <si>
    <t>BUMPUS MILLS</t>
  </si>
  <si>
    <t>BURLISON</t>
  </si>
  <si>
    <t>BURNS</t>
  </si>
  <si>
    <t>BYBEE</t>
  </si>
  <si>
    <t>BYRDSTOWN</t>
  </si>
  <si>
    <t>CAMPAIGN</t>
  </si>
  <si>
    <t>CARYVILLE</t>
  </si>
  <si>
    <t>CASTALIAN SPRINGS</t>
  </si>
  <si>
    <t>CEDAR HILL</t>
  </si>
  <si>
    <t>CELINA</t>
  </si>
  <si>
    <t>CHAPEL HILL</t>
  </si>
  <si>
    <t>CHAPMANSBORO</t>
  </si>
  <si>
    <t>CHATTANOOGA</t>
  </si>
  <si>
    <t>CHESTNUT MOUND</t>
  </si>
  <si>
    <t>CHEWALLA</t>
  </si>
  <si>
    <t>CHUCKEY</t>
  </si>
  <si>
    <t>CHURCH HILL</t>
  </si>
  <si>
    <t>CLAIRFIELD</t>
  </si>
  <si>
    <t>PRUDEN</t>
  </si>
  <si>
    <t>CLARKRANGE</t>
  </si>
  <si>
    <t>COALFIELD</t>
  </si>
  <si>
    <t>COALMONT</t>
  </si>
  <si>
    <t>COLLEGEDALE</t>
  </si>
  <si>
    <t>COLLEGE GROVE</t>
  </si>
  <si>
    <t>COLLIERVILLE</t>
  </si>
  <si>
    <t>COLLINWOOD</t>
  </si>
  <si>
    <t>COMO</t>
  </si>
  <si>
    <t>COOKEVILLE</t>
  </si>
  <si>
    <t>COPPERHILL</t>
  </si>
  <si>
    <t>CORDOVA</t>
  </si>
  <si>
    <t>CORNERSVILLE</t>
  </si>
  <si>
    <t>CORRYTON</t>
  </si>
  <si>
    <t>COSBY</t>
  </si>
  <si>
    <t>COTTAGE GROVE</t>
  </si>
  <si>
    <t>COTTONTOWN</t>
  </si>
  <si>
    <t>COUNCE</t>
  </si>
  <si>
    <t>COWAN</t>
  </si>
  <si>
    <t>CROCKETT MILLS</t>
  </si>
  <si>
    <t>CROSS PLAINS</t>
  </si>
  <si>
    <t>CROSSVILLE</t>
  </si>
  <si>
    <t>CRUMP</t>
  </si>
  <si>
    <t>CULLEOKA</t>
  </si>
  <si>
    <t>CUMBERLAND CITY</t>
  </si>
  <si>
    <t>CUMBERLAND FURNACE</t>
  </si>
  <si>
    <t>CUMBERLAND GAP</t>
  </si>
  <si>
    <t>CUNNINGHAM</t>
  </si>
  <si>
    <t>CYPRESS INN</t>
  </si>
  <si>
    <t>DANDRIDGE</t>
  </si>
  <si>
    <t>DECATUR</t>
  </si>
  <si>
    <t>DECATURVILLE</t>
  </si>
  <si>
    <t>DECHERD</t>
  </si>
  <si>
    <t>DEER LODGE</t>
  </si>
  <si>
    <t>RELIANCE</t>
  </si>
  <si>
    <t>DEL RIO</t>
  </si>
  <si>
    <t>DICKSON</t>
  </si>
  <si>
    <t>DIXON SPRINGS</t>
  </si>
  <si>
    <t>DOWELLTOWN</t>
  </si>
  <si>
    <t>DOYLE</t>
  </si>
  <si>
    <t>DRUMMONDS</t>
  </si>
  <si>
    <t>DUCK RIVER</t>
  </si>
  <si>
    <t>DUCKTOWN</t>
  </si>
  <si>
    <t>DUKEDOM</t>
  </si>
  <si>
    <t>DUNLAP</t>
  </si>
  <si>
    <t>DYER</t>
  </si>
  <si>
    <t>DYERSBURG</t>
  </si>
  <si>
    <t>EADS</t>
  </si>
  <si>
    <t>EAGAN</t>
  </si>
  <si>
    <t>EIDSON</t>
  </si>
  <si>
    <t>RUGBY</t>
  </si>
  <si>
    <t>ELIZABETHTON</t>
  </si>
  <si>
    <t>ELKTON</t>
  </si>
  <si>
    <t>ELORA</t>
  </si>
  <si>
    <t>ENVILLE</t>
  </si>
  <si>
    <t>ERWIN</t>
  </si>
  <si>
    <t>ESTILL SPRINGS</t>
  </si>
  <si>
    <t>ETHRIDGE</t>
  </si>
  <si>
    <t>ETOWAH</t>
  </si>
  <si>
    <t>EVA</t>
  </si>
  <si>
    <t>EVENSVILLE</t>
  </si>
  <si>
    <t>FALL BRANCH</t>
  </si>
  <si>
    <t>FARNER</t>
  </si>
  <si>
    <t>FINGER</t>
  </si>
  <si>
    <t>FINLEY</t>
  </si>
  <si>
    <t>FIVE POINTS</t>
  </si>
  <si>
    <t>FLAG POND</t>
  </si>
  <si>
    <t>FLINTVILLE</t>
  </si>
  <si>
    <t>FRANKEWING</t>
  </si>
  <si>
    <t>FRUITVALE</t>
  </si>
  <si>
    <t>GADSDEN</t>
  </si>
  <si>
    <t>GAINESBORO</t>
  </si>
  <si>
    <t>GALLATIN</t>
  </si>
  <si>
    <t>GALLAWAY</t>
  </si>
  <si>
    <t>GATES</t>
  </si>
  <si>
    <t>GATLINBURG</t>
  </si>
  <si>
    <t>GLADEVILLE</t>
  </si>
  <si>
    <t>GLEASON</t>
  </si>
  <si>
    <t>GOODLETTSVILLE</t>
  </si>
  <si>
    <t>GOODSPRING</t>
  </si>
  <si>
    <t>GORDONSVILLE</t>
  </si>
  <si>
    <t>GRAND JUNCTION</t>
  </si>
  <si>
    <t>GREENBACK</t>
  </si>
  <si>
    <t>GREENBRIER</t>
  </si>
  <si>
    <t>GREENEVILLE</t>
  </si>
  <si>
    <t>GRIMSLEY</t>
  </si>
  <si>
    <t>GRUETLI LAAGER</t>
  </si>
  <si>
    <t>GUYS</t>
  </si>
  <si>
    <t>HALLS</t>
  </si>
  <si>
    <t>HAMPSHIRE</t>
  </si>
  <si>
    <t>ARTHUR</t>
  </si>
  <si>
    <t>HARROGATE</t>
  </si>
  <si>
    <t>SHAWANEE</t>
  </si>
  <si>
    <t>HEISKELL</t>
  </si>
  <si>
    <t>HELENWOOD</t>
  </si>
  <si>
    <t>SILERTON</t>
  </si>
  <si>
    <t>HENNING</t>
  </si>
  <si>
    <t>HICKMAN</t>
  </si>
  <si>
    <t>HICKORY VALLEY</t>
  </si>
  <si>
    <t>HILHAM</t>
  </si>
  <si>
    <t>HIXSON</t>
  </si>
  <si>
    <t>LUPTON CITY</t>
  </si>
  <si>
    <t>HOHENWALD</t>
  </si>
  <si>
    <t>HOLLADAY</t>
  </si>
  <si>
    <t>HOLLOW ROCK</t>
  </si>
  <si>
    <t>HORNBEAK</t>
  </si>
  <si>
    <t>HORNSBY</t>
  </si>
  <si>
    <t>HUMBOLDT</t>
  </si>
  <si>
    <t>HUNTLAND</t>
  </si>
  <si>
    <t>HUNTSVILLE</t>
  </si>
  <si>
    <t>HURON</t>
  </si>
  <si>
    <t>HURRICANE MILLS</t>
  </si>
  <si>
    <t>IDLEWILD</t>
  </si>
  <si>
    <t>INDIAN MOUND</t>
  </si>
  <si>
    <t>IRON CITY</t>
  </si>
  <si>
    <t>JACKSBORO</t>
  </si>
  <si>
    <t>JACKS CREEK</t>
  </si>
  <si>
    <t>JEFFERSON CITY</t>
  </si>
  <si>
    <t>JELLICO</t>
  </si>
  <si>
    <t>JOELTON</t>
  </si>
  <si>
    <t>JONESBOROUGH</t>
  </si>
  <si>
    <t>KELSO</t>
  </si>
  <si>
    <t>KINGSPORT</t>
  </si>
  <si>
    <t>KINGSTON SPRINGS</t>
  </si>
  <si>
    <t>KODAK</t>
  </si>
  <si>
    <t>DUFF</t>
  </si>
  <si>
    <t>LA FOLLETTE</t>
  </si>
  <si>
    <t>LA GRANGE</t>
  </si>
  <si>
    <t>LANCING</t>
  </si>
  <si>
    <t>LASCASSAS</t>
  </si>
  <si>
    <t>LA VERGNE</t>
  </si>
  <si>
    <t>LAVINIA</t>
  </si>
  <si>
    <t>LAWRENCEBURG</t>
  </si>
  <si>
    <t>LENOIR CITY</t>
  </si>
  <si>
    <t>LEOMA</t>
  </si>
  <si>
    <t>LOBELVILLE</t>
  </si>
  <si>
    <t>LOUISVILLE</t>
  </si>
  <si>
    <t>LURAY</t>
  </si>
  <si>
    <t>LUTTRELL</t>
  </si>
  <si>
    <t>LUTTS</t>
  </si>
  <si>
    <t>LYLES</t>
  </si>
  <si>
    <t>LYNNVILLE</t>
  </si>
  <si>
    <t>MC EWEN</t>
  </si>
  <si>
    <t>MC KENZIE</t>
  </si>
  <si>
    <t>MC LEMORESVILLE</t>
  </si>
  <si>
    <t>MCMINNVILLE</t>
  </si>
  <si>
    <t>MADISONVILLE</t>
  </si>
  <si>
    <t>MARYVILLE</t>
  </si>
  <si>
    <t>TALLASSEE</t>
  </si>
  <si>
    <t>MASCOT</t>
  </si>
  <si>
    <t>BRADEN</t>
  </si>
  <si>
    <t>MAURY CITY</t>
  </si>
  <si>
    <t>MAYNARDVILLE</t>
  </si>
  <si>
    <t>MEDON</t>
  </si>
  <si>
    <t>MICHIE</t>
  </si>
  <si>
    <t>MILLEDGEVILLE</t>
  </si>
  <si>
    <t>MILLIGAN COLLEGE</t>
  </si>
  <si>
    <t>MINOR HILL</t>
  </si>
  <si>
    <t>MITCHELLVILLE</t>
  </si>
  <si>
    <t>MONTEAGLE</t>
  </si>
  <si>
    <t>MOORESBURG</t>
  </si>
  <si>
    <t>MORRIS CHAPEL</t>
  </si>
  <si>
    <t>MORRISON</t>
  </si>
  <si>
    <t>LOWLAND</t>
  </si>
  <si>
    <t>MOSHEIM</t>
  </si>
  <si>
    <t>MOSS</t>
  </si>
  <si>
    <t>LAUREL BLOOMERY</t>
  </si>
  <si>
    <t>MOUNTAIN CITY</t>
  </si>
  <si>
    <t>MOUNTAIN HOME</t>
  </si>
  <si>
    <t>MOUNT JULIET</t>
  </si>
  <si>
    <t>MULBERRY</t>
  </si>
  <si>
    <t>MUNFORD</t>
  </si>
  <si>
    <t>MURFREESBORO</t>
  </si>
  <si>
    <t>NASHVILLE</t>
  </si>
  <si>
    <t>NEW JOHNSONVILLE</t>
  </si>
  <si>
    <t>NEW MARKET</t>
  </si>
  <si>
    <t>LONE MOUNTAIN</t>
  </si>
  <si>
    <t>NEW TAZEWELL</t>
  </si>
  <si>
    <t>NIOTA</t>
  </si>
  <si>
    <t>NOLENSVILLE</t>
  </si>
  <si>
    <t>NORENE</t>
  </si>
  <si>
    <t>NORMANDY</t>
  </si>
  <si>
    <t>NUNNELLY</t>
  </si>
  <si>
    <t>MACON</t>
  </si>
  <si>
    <t>OBION</t>
  </si>
  <si>
    <t>OCOEE</t>
  </si>
  <si>
    <t>CONASAUGA</t>
  </si>
  <si>
    <t>OLD FORT</t>
  </si>
  <si>
    <t>OLD HICKORY</t>
  </si>
  <si>
    <t>OLIVEHILL</t>
  </si>
  <si>
    <t>OLIVER SPRINGS</t>
  </si>
  <si>
    <t>ONLY</t>
  </si>
  <si>
    <t>OOLTEWAH</t>
  </si>
  <si>
    <t>ORLINDA</t>
  </si>
  <si>
    <t>PALL MALL</t>
  </si>
  <si>
    <t>PALMERSVILLE</t>
  </si>
  <si>
    <t>PARROTTSVILLE</t>
  </si>
  <si>
    <t>DARDEN</t>
  </si>
  <si>
    <t>PEGRAM</t>
  </si>
  <si>
    <t>PETROS</t>
  </si>
  <si>
    <t>PICKWICK DAM</t>
  </si>
  <si>
    <t>PIKEVILLE</t>
  </si>
  <si>
    <t>PINEY FLATS</t>
  </si>
  <si>
    <t>PINSON</t>
  </si>
  <si>
    <t>PIONEER</t>
  </si>
  <si>
    <t>PLEASANT HILL</t>
  </si>
  <si>
    <t>PLEASANT SHADE</t>
  </si>
  <si>
    <t>PLEASANT VIEW</t>
  </si>
  <si>
    <t>POWELL</t>
  </si>
  <si>
    <t>PURYEAR</t>
  </si>
  <si>
    <t>QUEBECK</t>
  </si>
  <si>
    <t>RAMER</t>
  </si>
  <si>
    <t>READYVILLE</t>
  </si>
  <si>
    <t>REAGAN</t>
  </si>
  <si>
    <t>RED BOILING SPRINGS</t>
  </si>
  <si>
    <t>RICKMAN</t>
  </si>
  <si>
    <t>RIDDLETON</t>
  </si>
  <si>
    <t>RIDGELY</t>
  </si>
  <si>
    <t>RIDGETOP</t>
  </si>
  <si>
    <t>RIVES</t>
  </si>
  <si>
    <t>ROAN MOUNTAIN</t>
  </si>
  <si>
    <t>ROBBINS</t>
  </si>
  <si>
    <t>ROCKFORD</t>
  </si>
  <si>
    <t>ROCK ISLAND</t>
  </si>
  <si>
    <t>ROCKVALE</t>
  </si>
  <si>
    <t>RUSSELLVILLE</t>
  </si>
  <si>
    <t>RUTLEDGE</t>
  </si>
  <si>
    <t>SAINT JOSEPH</t>
  </si>
  <si>
    <t>BAKEWELL</t>
  </si>
  <si>
    <t>SALE CREEK</t>
  </si>
  <si>
    <t>SAMBURG</t>
  </si>
  <si>
    <t>SANTA FE</t>
  </si>
  <si>
    <t>SARDIS</t>
  </si>
  <si>
    <t>SAULSBURY</t>
  </si>
  <si>
    <t>SCOTTS HILL</t>
  </si>
  <si>
    <t>SELMER</t>
  </si>
  <si>
    <t>SEQUATCHIE</t>
  </si>
  <si>
    <t>SEVIERVILLE</t>
  </si>
  <si>
    <t>PIGEON FORGE</t>
  </si>
  <si>
    <t>SEWANEE</t>
  </si>
  <si>
    <t>SHADY VALLEY</t>
  </si>
  <si>
    <t>SHARPS CHAPEL</t>
  </si>
  <si>
    <t>SHELBYVILLE</t>
  </si>
  <si>
    <t>SHERWOOD</t>
  </si>
  <si>
    <t>SIGNAL MOUNTAIN</t>
  </si>
  <si>
    <t>SILVER POINT</t>
  </si>
  <si>
    <t>SLAYDEN</t>
  </si>
  <si>
    <t>SMARTT</t>
  </si>
  <si>
    <t>KYLES FORD</t>
  </si>
  <si>
    <t>SNEEDVILLE</t>
  </si>
  <si>
    <t>SODDY DAISY</t>
  </si>
  <si>
    <t>SOUTH PITTSBURG</t>
  </si>
  <si>
    <t>GRANDVIEW</t>
  </si>
  <si>
    <t>SPRING HILL</t>
  </si>
  <si>
    <t>STANTONVILLE</t>
  </si>
  <si>
    <t>STEWART</t>
  </si>
  <si>
    <t>STRAWBERRY PLAINS</t>
  </si>
  <si>
    <t>SUGAR TREE</t>
  </si>
  <si>
    <t>SUMMERTOWN</t>
  </si>
  <si>
    <t>SUNBRIGHT</t>
  </si>
  <si>
    <t>SURGOINSVILLE</t>
  </si>
  <si>
    <t>SWEETWATER</t>
  </si>
  <si>
    <t>TAFT</t>
  </si>
  <si>
    <t>TALBOTT</t>
  </si>
  <si>
    <t>COKER CREEK</t>
  </si>
  <si>
    <t>TELLICO PLAINS</t>
  </si>
  <si>
    <t>TEN MILE</t>
  </si>
  <si>
    <t>TENNESSEE RIDGE</t>
  </si>
  <si>
    <t>THOMPSONS STATION</t>
  </si>
  <si>
    <t>THORN HILL</t>
  </si>
  <si>
    <t>TIGRETT</t>
  </si>
  <si>
    <t>TIPTONVILLE</t>
  </si>
  <si>
    <t>TOONE</t>
  </si>
  <si>
    <t>TRACY CITY</t>
  </si>
  <si>
    <t>TRADE</t>
  </si>
  <si>
    <t>TREZEVANT</t>
  </si>
  <si>
    <t>TRIMBLE</t>
  </si>
  <si>
    <t>TULLAHOMA</t>
  </si>
  <si>
    <t>ARNOLD AFB</t>
  </si>
  <si>
    <t>TURTLETOWN</t>
  </si>
  <si>
    <t>UNICOI</t>
  </si>
  <si>
    <t>VANLEER</t>
  </si>
  <si>
    <t>VONORE</t>
  </si>
  <si>
    <t>WALLAND</t>
  </si>
  <si>
    <t>WALLING</t>
  </si>
  <si>
    <t>WARTBURG</t>
  </si>
  <si>
    <t>WARTRACE</t>
  </si>
  <si>
    <t>POWDER SPRINGS</t>
  </si>
  <si>
    <t>WATAUGA</t>
  </si>
  <si>
    <t>WESTPOINT</t>
  </si>
  <si>
    <t>WHITE BLUFF</t>
  </si>
  <si>
    <t>WHITE HOUSE</t>
  </si>
  <si>
    <t>WHITE PINE</t>
  </si>
  <si>
    <t>WHITESBURG</t>
  </si>
  <si>
    <t>WHITES CREEK</t>
  </si>
  <si>
    <t>WHITESIDE</t>
  </si>
  <si>
    <t>WHITEVILLE</t>
  </si>
  <si>
    <t>WHITLEYVILLE</t>
  </si>
  <si>
    <t>WHITWELL</t>
  </si>
  <si>
    <t>WILDERSVILLE</t>
  </si>
  <si>
    <t>PRIMM SPRINGS</t>
  </si>
  <si>
    <t>WOODLAND MILLS</t>
  </si>
  <si>
    <t>WYNNBURG</t>
  </si>
  <si>
    <t>YUMA</t>
  </si>
  <si>
    <t>IN</t>
  </si>
  <si>
    <t>BORDEN</t>
  </si>
  <si>
    <t>CAMPBELLSBURG</t>
  </si>
  <si>
    <t>CHANDLER</t>
  </si>
  <si>
    <t>CHRISNEY</t>
  </si>
  <si>
    <t>CORYDON</t>
  </si>
  <si>
    <t>CYNTHIANA</t>
  </si>
  <si>
    <t>DEPAUW</t>
  </si>
  <si>
    <t>ECKERTY</t>
  </si>
  <si>
    <t>ELBERFELD</t>
  </si>
  <si>
    <t>BUCKSKIN</t>
  </si>
  <si>
    <t>ENGLISH</t>
  </si>
  <si>
    <t>GRANTSBURG</t>
  </si>
  <si>
    <t>SULPHUR</t>
  </si>
  <si>
    <t>TASWELL</t>
  </si>
  <si>
    <t>EVANSVILLE</t>
  </si>
  <si>
    <t>FLOYDS KNOBS</t>
  </si>
  <si>
    <t>FOLSOMVILLE</t>
  </si>
  <si>
    <t>FORT BRANCH</t>
  </si>
  <si>
    <t>FRANCISCO</t>
  </si>
  <si>
    <t>GRIFFIN</t>
  </si>
  <si>
    <t>HARDINSBURG</t>
  </si>
  <si>
    <t>HAUBSTADT</t>
  </si>
  <si>
    <t>UNDERWOOD</t>
  </si>
  <si>
    <t>INGLEFIELD</t>
  </si>
  <si>
    <t>LEAVENWORTH</t>
  </si>
  <si>
    <t>MACKEY</t>
  </si>
  <si>
    <t>MARENGO</t>
  </si>
  <si>
    <t>CENTRAL</t>
  </si>
  <si>
    <t>MAUCKPORT</t>
  </si>
  <si>
    <t>MOUNT SAINT FRANCIS</t>
  </si>
  <si>
    <t>NABB</t>
  </si>
  <si>
    <t>NEW HARMONY</t>
  </si>
  <si>
    <t>NEW MIDDLETOWN</t>
  </si>
  <si>
    <t>NEW SALISBURY</t>
  </si>
  <si>
    <t>NEW WASHINGTON</t>
  </si>
  <si>
    <t>OAKLAND CITY</t>
  </si>
  <si>
    <t>OTISCO</t>
  </si>
  <si>
    <t>OWENSVILLE</t>
  </si>
  <si>
    <t>PATOKA</t>
  </si>
  <si>
    <t>PEKIN</t>
  </si>
  <si>
    <t>POSEYVILLE</t>
  </si>
  <si>
    <t>SELLERSBURG</t>
  </si>
  <si>
    <t>TENNYSON</t>
  </si>
  <si>
    <t>WADESVILLE</t>
  </si>
  <si>
    <t>ABERDEEN</t>
  </si>
  <si>
    <t>ADAIRVILLE</t>
  </si>
  <si>
    <t>ADOLPHUS</t>
  </si>
  <si>
    <t>AGES BROOKSIDE</t>
  </si>
  <si>
    <t>ALLEN</t>
  </si>
  <si>
    <t>ALMO</t>
  </si>
  <si>
    <t>ALPHA</t>
  </si>
  <si>
    <t>ALVATON</t>
  </si>
  <si>
    <t>ARGILLITE</t>
  </si>
  <si>
    <t>ARJAY</t>
  </si>
  <si>
    <t>ARTEMUS</t>
  </si>
  <si>
    <t>ARY</t>
  </si>
  <si>
    <t>ASHCAMP</t>
  </si>
  <si>
    <t>ASHER</t>
  </si>
  <si>
    <t>AUXIER</t>
  </si>
  <si>
    <t>AVAWAM</t>
  </si>
  <si>
    <t>BAGDAD</t>
  </si>
  <si>
    <t>BANDANA</t>
  </si>
  <si>
    <t>BANNER</t>
  </si>
  <si>
    <t>BARBOURVILLE</t>
  </si>
  <si>
    <t>GREEN ROAD</t>
  </si>
  <si>
    <t>BARDSTOWN</t>
  </si>
  <si>
    <t>BARDWELL</t>
  </si>
  <si>
    <t>BARLOW</t>
  </si>
  <si>
    <t>BASKETT</t>
  </si>
  <si>
    <t>BATTLETOWN</t>
  </si>
  <si>
    <t>BEAR BRANCH</t>
  </si>
  <si>
    <t>BEATTYVILLE</t>
  </si>
  <si>
    <t>BEAUTY</t>
  </si>
  <si>
    <t>BEAVER DAM</t>
  </si>
  <si>
    <t>BEECH GROVE</t>
  </si>
  <si>
    <t>BEECHMONT</t>
  </si>
  <si>
    <t>BELTON</t>
  </si>
  <si>
    <t>BEE SPRING</t>
  </si>
  <si>
    <t>BELCHER</t>
  </si>
  <si>
    <t>BELFRY</t>
  </si>
  <si>
    <t>HUDDY</t>
  </si>
  <si>
    <t>STONE</t>
  </si>
  <si>
    <t>BENHAM</t>
  </si>
  <si>
    <t>BETHELRIDGE</t>
  </si>
  <si>
    <t>BETSY LAYNE</t>
  </si>
  <si>
    <t>BEVINSVILLE</t>
  </si>
  <si>
    <t>BIG CLIFTY</t>
  </si>
  <si>
    <t>BIGHILL</t>
  </si>
  <si>
    <t>BIG LAUREL</t>
  </si>
  <si>
    <t>BIMBLE</t>
  </si>
  <si>
    <t>BLACKEY</t>
  </si>
  <si>
    <t>LETCHER</t>
  </si>
  <si>
    <t>MAZIE</t>
  </si>
  <si>
    <t>KEATON</t>
  </si>
  <si>
    <t>BLEDSOE</t>
  </si>
  <si>
    <t>CHAPPELL</t>
  </si>
  <si>
    <t>BLUE RIVER</t>
  </si>
  <si>
    <t>BOAZ</t>
  </si>
  <si>
    <t>BONNIEVILLE</t>
  </si>
  <si>
    <t>BONNYMAN</t>
  </si>
  <si>
    <t>BOONEVILLE</t>
  </si>
  <si>
    <t>MISTLETOE</t>
  </si>
  <si>
    <t>RICETOWN</t>
  </si>
  <si>
    <t>BOONS CAMP</t>
  </si>
  <si>
    <t>BOWLING GREEN</t>
  </si>
  <si>
    <t>DRAKE</t>
  </si>
  <si>
    <t>BRADFORDSVILLE</t>
  </si>
  <si>
    <t>BRANDENBURG</t>
  </si>
  <si>
    <t>BREEDING</t>
  </si>
  <si>
    <t>GLENS FORK</t>
  </si>
  <si>
    <t>BRODHEAD</t>
  </si>
  <si>
    <t>BRONSTON</t>
  </si>
  <si>
    <t>BRYANTS STORE</t>
  </si>
  <si>
    <t>BRYANTSVILLE</t>
  </si>
  <si>
    <t>BUCKHORN</t>
  </si>
  <si>
    <t>BUCKNER</t>
  </si>
  <si>
    <t>BULAN</t>
  </si>
  <si>
    <t>BURDINE</t>
  </si>
  <si>
    <t>BURGIN</t>
  </si>
  <si>
    <t>BURKESVILLE</t>
  </si>
  <si>
    <t>BURNA</t>
  </si>
  <si>
    <t>CADIZ</t>
  </si>
  <si>
    <t>RUMSEY</t>
  </si>
  <si>
    <t>CALVERT CITY</t>
  </si>
  <si>
    <t>TURNERS STATION</t>
  </si>
  <si>
    <t>CAMPBELLSVILLE</t>
  </si>
  <si>
    <t>ELK HORN</t>
  </si>
  <si>
    <t>SLADE</t>
  </si>
  <si>
    <t>PINE RIDGE</t>
  </si>
  <si>
    <t>CANADA</t>
  </si>
  <si>
    <t>CANE VALLEY</t>
  </si>
  <si>
    <t>CANEYVILLE</t>
  </si>
  <si>
    <t>CANMER</t>
  </si>
  <si>
    <t>CANNEL CITY</t>
  </si>
  <si>
    <t>CANNON</t>
  </si>
  <si>
    <t>CARRIE</t>
  </si>
  <si>
    <t>CARTER</t>
  </si>
  <si>
    <t>CATLETTSBURG</t>
  </si>
  <si>
    <t>CAVE CITY</t>
  </si>
  <si>
    <t>CAWOOD</t>
  </si>
  <si>
    <t>CECILIA</t>
  </si>
  <si>
    <t>CENTER</t>
  </si>
  <si>
    <t>CENTERTOWN</t>
  </si>
  <si>
    <t>CERULEAN</t>
  </si>
  <si>
    <t>CHAVIES</t>
  </si>
  <si>
    <t>CLAY CITY</t>
  </si>
  <si>
    <t>CLAYHOLE</t>
  </si>
  <si>
    <t>CLEATON</t>
  </si>
  <si>
    <t>CLERMONT</t>
  </si>
  <si>
    <t>CLIFTY</t>
  </si>
  <si>
    <t>CLOSPLINT</t>
  </si>
  <si>
    <t>CLOVERPORT</t>
  </si>
  <si>
    <t>COLDIRON</t>
  </si>
  <si>
    <t>KNIFLEY</t>
  </si>
  <si>
    <t>COMBS</t>
  </si>
  <si>
    <t>CORBIN</t>
  </si>
  <si>
    <t>CORNETTSVILLE</t>
  </si>
  <si>
    <t>COXS CREEK</t>
  </si>
  <si>
    <t>CRANKS</t>
  </si>
  <si>
    <t>CRAYNE</t>
  </si>
  <si>
    <t>CRESTWOOD</t>
  </si>
  <si>
    <t>CROFTON</t>
  </si>
  <si>
    <t>CROMONA</t>
  </si>
  <si>
    <t>CUB RUN</t>
  </si>
  <si>
    <t>CUSTER</t>
  </si>
  <si>
    <t>DANA</t>
  </si>
  <si>
    <t>MITCHELLSBURG</t>
  </si>
  <si>
    <t>DAVID</t>
  </si>
  <si>
    <t>DAWSON SPRINGS</t>
  </si>
  <si>
    <t>DAYHOIT</t>
  </si>
  <si>
    <t>DEANE</t>
  </si>
  <si>
    <t>DELPHIA</t>
  </si>
  <si>
    <t>DENNISTON</t>
  </si>
  <si>
    <t>DEWITT</t>
  </si>
  <si>
    <t>DICE</t>
  </si>
  <si>
    <t>DIXON</t>
  </si>
  <si>
    <t>DORTON</t>
  </si>
  <si>
    <t>BROWDER</t>
  </si>
  <si>
    <t>DRAKESBORO</t>
  </si>
  <si>
    <t>DUBRE</t>
  </si>
  <si>
    <t>DUNMOR</t>
  </si>
  <si>
    <t>DUNNVILLE</t>
  </si>
  <si>
    <t>DWALE</t>
  </si>
  <si>
    <t>DWARF</t>
  </si>
  <si>
    <t>DYCUSBURG</t>
  </si>
  <si>
    <t>EAST BERNSTADT</t>
  </si>
  <si>
    <t>EASTERN</t>
  </si>
  <si>
    <t>EASTVIEW</t>
  </si>
  <si>
    <t>EASTWOOD</t>
  </si>
  <si>
    <t>EDDYVILLE</t>
  </si>
  <si>
    <t>EDMONTON</t>
  </si>
  <si>
    <t>EKRON</t>
  </si>
  <si>
    <t>ELKHORN CITY</t>
  </si>
  <si>
    <t>SHARON GROVE</t>
  </si>
  <si>
    <t>ELLIOTTVILLE</t>
  </si>
  <si>
    <t>EMINENCE</t>
  </si>
  <si>
    <t>EMLYN</t>
  </si>
  <si>
    <t>EMMALENA</t>
  </si>
  <si>
    <t>EOLIA</t>
  </si>
  <si>
    <t>ERMINE</t>
  </si>
  <si>
    <t>ESSIE</t>
  </si>
  <si>
    <t>EUBANK</t>
  </si>
  <si>
    <t>EVARTS</t>
  </si>
  <si>
    <t>HOLMES MILL</t>
  </si>
  <si>
    <t>EZEL</t>
  </si>
  <si>
    <t>FALCON</t>
  </si>
  <si>
    <t>FALL ROCK</t>
  </si>
  <si>
    <t>FALLS OF ROUGH</t>
  </si>
  <si>
    <t>FANCY FARM</t>
  </si>
  <si>
    <t>FARMERS</t>
  </si>
  <si>
    <t>FEDSCREEK</t>
  </si>
  <si>
    <t>FERGUSON</t>
  </si>
  <si>
    <t>FINCHVILLE</t>
  </si>
  <si>
    <t>FISHERVILLE</t>
  </si>
  <si>
    <t>FISTY</t>
  </si>
  <si>
    <t>FLATGAP</t>
  </si>
  <si>
    <t>FLAT LICK</t>
  </si>
  <si>
    <t>FORDS BRANCH</t>
  </si>
  <si>
    <t>FORDSVILLE</t>
  </si>
  <si>
    <t>OLATON</t>
  </si>
  <si>
    <t>FORT CAMPBELL</t>
  </si>
  <si>
    <t>FORT KNOX</t>
  </si>
  <si>
    <t>FOUNTAIN RUN</t>
  </si>
  <si>
    <t>FOURMILE</t>
  </si>
  <si>
    <t>FRAKES</t>
  </si>
  <si>
    <t>FREEBURN</t>
  </si>
  <si>
    <t>FRENCHBURG</t>
  </si>
  <si>
    <t>GAMALIEL</t>
  </si>
  <si>
    <t>GARNER</t>
  </si>
  <si>
    <t>GARRARD</t>
  </si>
  <si>
    <t>GUNLOCK</t>
  </si>
  <si>
    <t>GAYS CREEK</t>
  </si>
  <si>
    <t>GIRDLER</t>
  </si>
  <si>
    <t>ETOILE</t>
  </si>
  <si>
    <t>LUCAS</t>
  </si>
  <si>
    <t>GLENVIEW</t>
  </si>
  <si>
    <t>GOOSE ROCK</t>
  </si>
  <si>
    <t>GRACEY</t>
  </si>
  <si>
    <t>GRAHAM</t>
  </si>
  <si>
    <t>GRAHN</t>
  </si>
  <si>
    <t>GRAND RIVERS</t>
  </si>
  <si>
    <t>GRAVEL SWITCH</t>
  </si>
  <si>
    <t>GRAY HAWK</t>
  </si>
  <si>
    <t>GRAYS KNOB</t>
  </si>
  <si>
    <t>GRAYSON</t>
  </si>
  <si>
    <t>GREENUP</t>
  </si>
  <si>
    <t>GRETHEL</t>
  </si>
  <si>
    <t>GUSTON</t>
  </si>
  <si>
    <t>GUTHRIE</t>
  </si>
  <si>
    <t>HAGERHILL</t>
  </si>
  <si>
    <t>HALLIE</t>
  </si>
  <si>
    <t>HAPPY</t>
  </si>
  <si>
    <t>HARDBURLY</t>
  </si>
  <si>
    <t>HARDIN</t>
  </si>
  <si>
    <t>UNION STAR</t>
  </si>
  <si>
    <t>HARDYVILLE</t>
  </si>
  <si>
    <t>COALGOOD</t>
  </si>
  <si>
    <t>HARLAN</t>
  </si>
  <si>
    <t>HELTON</t>
  </si>
  <si>
    <t>MOZELLE</t>
  </si>
  <si>
    <t>HARNED</t>
  </si>
  <si>
    <t>WESTVIEW</t>
  </si>
  <si>
    <t>HAROLD</t>
  </si>
  <si>
    <t>HARRODSBURG</t>
  </si>
  <si>
    <t>HARRODS CREEK</t>
  </si>
  <si>
    <t>HAWESVILLE</t>
  </si>
  <si>
    <t>PELLVILLE</t>
  </si>
  <si>
    <t>HAZARD</t>
  </si>
  <si>
    <t>BUSY</t>
  </si>
  <si>
    <t>HAZEL</t>
  </si>
  <si>
    <t>HAZEL GREEN</t>
  </si>
  <si>
    <t>HEIDELBERG</t>
  </si>
  <si>
    <t>HEIDRICK</t>
  </si>
  <si>
    <t>HELLIER</t>
  </si>
  <si>
    <t>HI HAT</t>
  </si>
  <si>
    <t>HIMA</t>
  </si>
  <si>
    <t>HINDMAN</t>
  </si>
  <si>
    <t>HINKLE</t>
  </si>
  <si>
    <t>HISEVILLE</t>
  </si>
  <si>
    <t>DENTON</t>
  </si>
  <si>
    <t>HITCHINS</t>
  </si>
  <si>
    <t>HODGENVILLE</t>
  </si>
  <si>
    <t>HOPKINSVILLE</t>
  </si>
  <si>
    <t>HORSE BRANCH</t>
  </si>
  <si>
    <t>HORSE CAVE</t>
  </si>
  <si>
    <t>HOSKINSTON</t>
  </si>
  <si>
    <t>HUEYSVILLE</t>
  </si>
  <si>
    <t>HULEN</t>
  </si>
  <si>
    <t>HUSTONVILLE</t>
  </si>
  <si>
    <t>HYDEN</t>
  </si>
  <si>
    <t>SIZEROCK</t>
  </si>
  <si>
    <t>THOUSANDSTICKS</t>
  </si>
  <si>
    <t>DEBORD</t>
  </si>
  <si>
    <t>INEZ</t>
  </si>
  <si>
    <t>INGRAM</t>
  </si>
  <si>
    <t>RAVENNA</t>
  </si>
  <si>
    <t>ISLAND</t>
  </si>
  <si>
    <t>ISLAND CITY</t>
  </si>
  <si>
    <t>ISOM</t>
  </si>
  <si>
    <t>ISONVILLE</t>
  </si>
  <si>
    <t>IVEL</t>
  </si>
  <si>
    <t>JACKHORN</t>
  </si>
  <si>
    <t>BAYS</t>
  </si>
  <si>
    <t>ROUSSEAU</t>
  </si>
  <si>
    <t>WHICK</t>
  </si>
  <si>
    <t>JEFF</t>
  </si>
  <si>
    <t>VIPER</t>
  </si>
  <si>
    <t>JENKINS</t>
  </si>
  <si>
    <t>SHELBY GAP</t>
  </si>
  <si>
    <t>JEREMIAH</t>
  </si>
  <si>
    <t>JETSON</t>
  </si>
  <si>
    <t>JONANCY</t>
  </si>
  <si>
    <t>JUNCTION CITY</t>
  </si>
  <si>
    <t>KEAVY</t>
  </si>
  <si>
    <t>KENVIR</t>
  </si>
  <si>
    <t>KETTLE ISLAND</t>
  </si>
  <si>
    <t>KEVIL</t>
  </si>
  <si>
    <t>KIMPER</t>
  </si>
  <si>
    <t>KINGS MOUNTAIN</t>
  </si>
  <si>
    <t>KIRKSEY</t>
  </si>
  <si>
    <t>KITE</t>
  </si>
  <si>
    <t>DEMA</t>
  </si>
  <si>
    <t>KNOB LICK</t>
  </si>
  <si>
    <t>KRYPTON</t>
  </si>
  <si>
    <t>KUTTAWA</t>
  </si>
  <si>
    <t>LA CENTER</t>
  </si>
  <si>
    <t>LACKEY</t>
  </si>
  <si>
    <t>LEBANON JUNCTION</t>
  </si>
  <si>
    <t>LEBURN</t>
  </si>
  <si>
    <t>LEDBETTER</t>
  </si>
  <si>
    <t>LEITCHFIELD</t>
  </si>
  <si>
    <t>LEJUNIOR</t>
  </si>
  <si>
    <t>LEWISPORT</t>
  </si>
  <si>
    <t>LICK CREEK</t>
  </si>
  <si>
    <t>LILY</t>
  </si>
  <si>
    <t>LITTCARR</t>
  </si>
  <si>
    <t>BUSH</t>
  </si>
  <si>
    <t>LONE</t>
  </si>
  <si>
    <t>LOUISA</t>
  </si>
  <si>
    <t>HILLVIEW</t>
  </si>
  <si>
    <t>LOVELACEVILLE</t>
  </si>
  <si>
    <t>LOVELY</t>
  </si>
  <si>
    <t>LOWES</t>
  </si>
  <si>
    <t>LOWMANSVILLE</t>
  </si>
  <si>
    <t>LOYALL</t>
  </si>
  <si>
    <t>LYNCH</t>
  </si>
  <si>
    <t>MC ANDREWS</t>
  </si>
  <si>
    <t>MC CARR</t>
  </si>
  <si>
    <t>MC DANIELS</t>
  </si>
  <si>
    <t>MC DOWELL</t>
  </si>
  <si>
    <t>MC HENRY</t>
  </si>
  <si>
    <t>MC KEE</t>
  </si>
  <si>
    <t>WANETA</t>
  </si>
  <si>
    <t>MC KINNEY</t>
  </si>
  <si>
    <t>MC QUADY</t>
  </si>
  <si>
    <t>MC ROBERTS</t>
  </si>
  <si>
    <t>MACEO</t>
  </si>
  <si>
    <t>MACKVILLE</t>
  </si>
  <si>
    <t>MAJESTIC</t>
  </si>
  <si>
    <t>MALLIE</t>
  </si>
  <si>
    <t>MAMMOTH CAVE</t>
  </si>
  <si>
    <t>MANITOU</t>
  </si>
  <si>
    <t>MARROWBONE</t>
  </si>
  <si>
    <t>MARSHES SIDING</t>
  </si>
  <si>
    <t>MARTHA</t>
  </si>
  <si>
    <t>GULSTON</t>
  </si>
  <si>
    <t>MARY ALICE</t>
  </si>
  <si>
    <t>MASONIC HOME</t>
  </si>
  <si>
    <t>MAYKING</t>
  </si>
  <si>
    <t>MEALLY</t>
  </si>
  <si>
    <t>MEANS</t>
  </si>
  <si>
    <t>MELBER</t>
  </si>
  <si>
    <t>BYPRO</t>
  </si>
  <si>
    <t>MELVIN</t>
  </si>
  <si>
    <t>MIDDLESBORO</t>
  </si>
  <si>
    <t>MILBURN</t>
  </si>
  <si>
    <t>MINNIE</t>
  </si>
  <si>
    <t>MIRACLE</t>
  </si>
  <si>
    <t>MIZE</t>
  </si>
  <si>
    <t>MOREHEAD</t>
  </si>
  <si>
    <t>MORGANFIELD</t>
  </si>
  <si>
    <t>MORTONS GAP</t>
  </si>
  <si>
    <t>MOUNT EDEN</t>
  </si>
  <si>
    <t>MOUNT HERMON</t>
  </si>
  <si>
    <t>MOUNT SHERMAN</t>
  </si>
  <si>
    <t>MOUNT STERLING</t>
  </si>
  <si>
    <t>RENFRO VALLEY</t>
  </si>
  <si>
    <t>MOUSIE</t>
  </si>
  <si>
    <t>MOUTHCARD</t>
  </si>
  <si>
    <t>MULDRAUGH</t>
  </si>
  <si>
    <t>MUNFORDVILLE</t>
  </si>
  <si>
    <t>MURRAY</t>
  </si>
  <si>
    <t>NANCY</t>
  </si>
  <si>
    <t>NEON</t>
  </si>
  <si>
    <t>NERINX</t>
  </si>
  <si>
    <t>NEW CONCORD</t>
  </si>
  <si>
    <t>NEW LIBERTY</t>
  </si>
  <si>
    <t>NICHOLASVILLE</t>
  </si>
  <si>
    <t>NORTH MIDDLETOWN</t>
  </si>
  <si>
    <t>NORTONVILLE</t>
  </si>
  <si>
    <t>OAK GROVE</t>
  </si>
  <si>
    <t>OIL SPRINGS</t>
  </si>
  <si>
    <t>OLIVE HILL</t>
  </si>
  <si>
    <t>OLMSTEAD</t>
  </si>
  <si>
    <t>OLYMPIA</t>
  </si>
  <si>
    <t>SAUL</t>
  </si>
  <si>
    <t>OPHIR</t>
  </si>
  <si>
    <t>OWENSBORO</t>
  </si>
  <si>
    <t>CURDSVILLE</t>
  </si>
  <si>
    <t>MAPLE MOUNT</t>
  </si>
  <si>
    <t>OWENTON</t>
  </si>
  <si>
    <t>OWINGSVILLE</t>
  </si>
  <si>
    <t>PADUCAH</t>
  </si>
  <si>
    <t>PAINT LICK</t>
  </si>
  <si>
    <t>EAST POINT</t>
  </si>
  <si>
    <t>PAINTSVILLE</t>
  </si>
  <si>
    <t>STAMBAUGH</t>
  </si>
  <si>
    <t>PARK CITY</t>
  </si>
  <si>
    <t>PARKERS LAKE</t>
  </si>
  <si>
    <t>PARTRIDGE</t>
  </si>
  <si>
    <t>PATHFORK</t>
  </si>
  <si>
    <t>PAYNEVILLE</t>
  </si>
  <si>
    <t>PERRY PARK</t>
  </si>
  <si>
    <t>PERRYVILLE</t>
  </si>
  <si>
    <t>PEWEE VALLEY</t>
  </si>
  <si>
    <t>PHILPOT</t>
  </si>
  <si>
    <t>PHYLLIS</t>
  </si>
  <si>
    <t>PILGRIM</t>
  </si>
  <si>
    <t>PINE KNOT</t>
  </si>
  <si>
    <t>PINE TOP</t>
  </si>
  <si>
    <t>PINSONFORK</t>
  </si>
  <si>
    <t>PIPPA PASSES</t>
  </si>
  <si>
    <t>PLEASUREVILLE</t>
  </si>
  <si>
    <t>POOLE</t>
  </si>
  <si>
    <t>POWDERLY</t>
  </si>
  <si>
    <t>PREMIUM</t>
  </si>
  <si>
    <t>LANGLEY</t>
  </si>
  <si>
    <t>PRESTONSBURG</t>
  </si>
  <si>
    <t>PRIMROSE</t>
  </si>
  <si>
    <t>DRIFT</t>
  </si>
  <si>
    <t>PRINTER</t>
  </si>
  <si>
    <t>RACCOON</t>
  </si>
  <si>
    <t>RADCLIFF</t>
  </si>
  <si>
    <t>RAYWICK</t>
  </si>
  <si>
    <t>REDFOX</t>
  </si>
  <si>
    <t>REED</t>
  </si>
  <si>
    <t>REGINA</t>
  </si>
  <si>
    <t>REVELO</t>
  </si>
  <si>
    <t>REYNOLDS STATION</t>
  </si>
  <si>
    <t>RHODELIA</t>
  </si>
  <si>
    <t>RINEYVILLE</t>
  </si>
  <si>
    <t>RIVER</t>
  </si>
  <si>
    <t>ROARK</t>
  </si>
  <si>
    <t>ROBARDS</t>
  </si>
  <si>
    <t>ROBINSON CREEK</t>
  </si>
  <si>
    <t>ROCKFIELD</t>
  </si>
  <si>
    <t>ROCKHOLDS</t>
  </si>
  <si>
    <t>ROCKHOUSE</t>
  </si>
  <si>
    <t>ROSINE</t>
  </si>
  <si>
    <t>ROUNDHILL</t>
  </si>
  <si>
    <t>ROWDY</t>
  </si>
  <si>
    <t>ROXANA</t>
  </si>
  <si>
    <t>ROYALTON</t>
  </si>
  <si>
    <t>RUSSELL SPRINGS</t>
  </si>
  <si>
    <t>SADIEVILLE</t>
  </si>
  <si>
    <t>SAINT CATHARINE</t>
  </si>
  <si>
    <t>SAINT HELENS</t>
  </si>
  <si>
    <t>SAINT MARY</t>
  </si>
  <si>
    <t>SALT LICK</t>
  </si>
  <si>
    <t>SALVISA</t>
  </si>
  <si>
    <t>SALYERSVILLE</t>
  </si>
  <si>
    <t>SANDGAP</t>
  </si>
  <si>
    <t>SASSAFRAS</t>
  </si>
  <si>
    <t>SCALF</t>
  </si>
  <si>
    <t>SCIENCE HILL</t>
  </si>
  <si>
    <t>SEBREE</t>
  </si>
  <si>
    <t>SECO</t>
  </si>
  <si>
    <t>SEDALIA</t>
  </si>
  <si>
    <t>SEXTONS CREEK</t>
  </si>
  <si>
    <t>SHARPSBURG</t>
  </si>
  <si>
    <t>SHELBIANA</t>
  </si>
  <si>
    <t>SHEPHERDSVILLE</t>
  </si>
  <si>
    <t>SILER</t>
  </si>
  <si>
    <t>SIMPSONVILLE</t>
  </si>
  <si>
    <t>SLAUGHTERS</t>
  </si>
  <si>
    <t>SLEMP</t>
  </si>
  <si>
    <t>SMILAX</t>
  </si>
  <si>
    <t>SMITHLAND</t>
  </si>
  <si>
    <t>SMITH MILLS</t>
  </si>
  <si>
    <t>SMITHS GROVE</t>
  </si>
  <si>
    <t>SOLDIER</t>
  </si>
  <si>
    <t>WEST SOMERSET</t>
  </si>
  <si>
    <t>SONORA</t>
  </si>
  <si>
    <t>SOUTH CARROLLTON</t>
  </si>
  <si>
    <t>SOUTH PORTSMOUTH</t>
  </si>
  <si>
    <t>SOUTH SHORE</t>
  </si>
  <si>
    <t>SPOTTSVILLE</t>
  </si>
  <si>
    <t>STAMPING GROUND</t>
  </si>
  <si>
    <t>STANFORD</t>
  </si>
  <si>
    <t>STANVILLE</t>
  </si>
  <si>
    <t>STEARNS</t>
  </si>
  <si>
    <t>STEELE</t>
  </si>
  <si>
    <t>STEPHENSPORT</t>
  </si>
  <si>
    <t>STINNETT</t>
  </si>
  <si>
    <t>STONEY FORK</t>
  </si>
  <si>
    <t>STOPOVER</t>
  </si>
  <si>
    <t>STRUNK</t>
  </si>
  <si>
    <t>STURGIS</t>
  </si>
  <si>
    <t>BEAUMONT</t>
  </si>
  <si>
    <t>EIGHTY EIGHT</t>
  </si>
  <si>
    <t>SUMMER SHADE</t>
  </si>
  <si>
    <t>SWEEDEN</t>
  </si>
  <si>
    <t>SYMSONIA</t>
  </si>
  <si>
    <t>TATEVILLE</t>
  </si>
  <si>
    <t>TAYLORSVILLE</t>
  </si>
  <si>
    <t>TEABERRY</t>
  </si>
  <si>
    <t>THELMA</t>
  </si>
  <si>
    <t>TILINE</t>
  </si>
  <si>
    <t>TOLLESBORO</t>
  </si>
  <si>
    <t>TOLU</t>
  </si>
  <si>
    <t>TOMAHAWK</t>
  </si>
  <si>
    <t>HESTAND</t>
  </si>
  <si>
    <t>TOMPKINSVILLE</t>
  </si>
  <si>
    <t>TOPMOST</t>
  </si>
  <si>
    <t>TOTZ</t>
  </si>
  <si>
    <t>TRAM</t>
  </si>
  <si>
    <t>TROSPER</t>
  </si>
  <si>
    <t>TUTOR KEY</t>
  </si>
  <si>
    <t>TYNER</t>
  </si>
  <si>
    <t>VANCEBURG</t>
  </si>
  <si>
    <t>VANCLEVE</t>
  </si>
  <si>
    <t>VAN LEAR</t>
  </si>
  <si>
    <t>VEST</t>
  </si>
  <si>
    <t>SCUDDY</t>
  </si>
  <si>
    <t>VICCO</t>
  </si>
  <si>
    <t>VINCENT</t>
  </si>
  <si>
    <t>VINE GROVE</t>
  </si>
  <si>
    <t>VIRGIE</t>
  </si>
  <si>
    <t>WACO</t>
  </si>
  <si>
    <t>WADDY</t>
  </si>
  <si>
    <t>WALLINS CREEK</t>
  </si>
  <si>
    <t>WARBRANCH</t>
  </si>
  <si>
    <t>WARFIELD</t>
  </si>
  <si>
    <t>WATER VALLEY</t>
  </si>
  <si>
    <t>WEBBVILLE</t>
  </si>
  <si>
    <t>WEEKSBURY</t>
  </si>
  <si>
    <t>WELLINGTON</t>
  </si>
  <si>
    <t>WENDOVER</t>
  </si>
  <si>
    <t>ELKFORK</t>
  </si>
  <si>
    <t>WRIGLEY</t>
  </si>
  <si>
    <t>WEST LOUISVILLE</t>
  </si>
  <si>
    <t>WEST PADUCAH</t>
  </si>
  <si>
    <t>WEST VAN LEAR</t>
  </si>
  <si>
    <t>WHEATCROFT</t>
  </si>
  <si>
    <t>LINEFORK</t>
  </si>
  <si>
    <t>WHITLEY CITY</t>
  </si>
  <si>
    <t>WICKLIFFE</t>
  </si>
  <si>
    <t>WILDIE</t>
  </si>
  <si>
    <t>WILLISBURG</t>
  </si>
  <si>
    <t>WINGO</t>
  </si>
  <si>
    <t>SITKA</t>
  </si>
  <si>
    <t>WITTENSVILLE</t>
  </si>
  <si>
    <t>WOODBURN</t>
  </si>
  <si>
    <t>WOOTON</t>
  </si>
  <si>
    <t>YEADDISS</t>
  </si>
  <si>
    <t>YERKES</t>
  </si>
  <si>
    <t>YOSEMITE</t>
  </si>
  <si>
    <t>ZOE</t>
  </si>
  <si>
    <t>SOUTH FULTON</t>
  </si>
  <si>
    <t>ADA</t>
  </si>
  <si>
    <t>OH</t>
  </si>
  <si>
    <t>ADENA</t>
  </si>
  <si>
    <t>FAIRLAWN</t>
  </si>
  <si>
    <t>ALGER</t>
  </si>
  <si>
    <t>ALLEDONIA</t>
  </si>
  <si>
    <t>ALLIANCE</t>
  </si>
  <si>
    <t>ALVADA</t>
  </si>
  <si>
    <t>ALVORDTON</t>
  </si>
  <si>
    <t>APPLE CREEK</t>
  </si>
  <si>
    <t>ARCHBOLD</t>
  </si>
  <si>
    <t>ASHTABULA</t>
  </si>
  <si>
    <t>ATWATER</t>
  </si>
  <si>
    <t>AUSTINBURG</t>
  </si>
  <si>
    <t>AVON LAKE</t>
  </si>
  <si>
    <t>BANNOCK</t>
  </si>
  <si>
    <t>BARBERTON</t>
  </si>
  <si>
    <t>BASCOM</t>
  </si>
  <si>
    <t>BEACH CITY</t>
  </si>
  <si>
    <t>BELLAIRE</t>
  </si>
  <si>
    <t>BELLEVUE</t>
  </si>
  <si>
    <t>BELLVILLE</t>
  </si>
  <si>
    <t>BELOIT</t>
  </si>
  <si>
    <t>BENTON RIDGE</t>
  </si>
  <si>
    <t>BERGHOLZ</t>
  </si>
  <si>
    <t>BERKEY</t>
  </si>
  <si>
    <t>BERLIN CENTER</t>
  </si>
  <si>
    <t>BERLIN HEIGHTS</t>
  </si>
  <si>
    <t>BETTSVILLE</t>
  </si>
  <si>
    <t>BIG PRAIRIE</t>
  </si>
  <si>
    <t>BLOOMDALE</t>
  </si>
  <si>
    <t>BEAVERDAM</t>
  </si>
  <si>
    <t>BOWERSTON</t>
  </si>
  <si>
    <t>BRADNER</t>
  </si>
  <si>
    <t>BRILLIANT</t>
  </si>
  <si>
    <t>BRISTOLVILLE</t>
  </si>
  <si>
    <t>BRYAN</t>
  </si>
  <si>
    <t>BUCYRUS</t>
  </si>
  <si>
    <t>BURBANK</t>
  </si>
  <si>
    <t>BURGHILL</t>
  </si>
  <si>
    <t>BURGOON</t>
  </si>
  <si>
    <t>CANAL FULTON</t>
  </si>
  <si>
    <t>CANFIELD</t>
  </si>
  <si>
    <t>EAST CANTON</t>
  </si>
  <si>
    <t>CARROLLTON</t>
  </si>
  <si>
    <t>CASTALIA</t>
  </si>
  <si>
    <t>CHICKASAW</t>
  </si>
  <si>
    <t>CHAGRIN FALLS</t>
  </si>
  <si>
    <t>CHARDON</t>
  </si>
  <si>
    <t>CHARM</t>
  </si>
  <si>
    <t>CHATFIELD</t>
  </si>
  <si>
    <t>CHESTERLAND</t>
  </si>
  <si>
    <t>CHIPPEWA LAKE</t>
  </si>
  <si>
    <t>CLAY CENTER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</si>
  <si>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</si>
  <si>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</si>
  <si>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</si>
  <si>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</si>
  <si>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</si>
  <si>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</si>
  <si>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</si>
  <si>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</si>
  <si>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</si>
  <si>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</si>
  <si>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</si>
  <si>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COLDWATER</t>
  </si>
  <si>
    <t>COLERAIN</t>
  </si>
  <si>
    <t>COLUMBIANA</t>
  </si>
  <si>
    <t>COLUMBIA STATION</t>
  </si>
  <si>
    <t>COLUMBUS GROVE</t>
  </si>
  <si>
    <t>CONNEAUT</t>
  </si>
  <si>
    <t>CONTINENTAL</t>
  </si>
  <si>
    <t>DUPONT</t>
  </si>
  <si>
    <t>CONVOY</t>
  </si>
  <si>
    <t>CRESTLINE</t>
  </si>
  <si>
    <t>CURTICE</t>
  </si>
  <si>
    <t>CUSTAR</t>
  </si>
  <si>
    <t>MILTON CENTER</t>
  </si>
  <si>
    <t>CUYAHOGA FALLS</t>
  </si>
  <si>
    <t>CYGNET</t>
  </si>
  <si>
    <t>DEERSVILLE</t>
  </si>
  <si>
    <t>DELLROY</t>
  </si>
  <si>
    <t>DELPHOS</t>
  </si>
  <si>
    <t>DENNISON</t>
  </si>
  <si>
    <t>DESHLER</t>
  </si>
  <si>
    <t>DIAMOND</t>
  </si>
  <si>
    <t>DILLONVALE</t>
  </si>
  <si>
    <t>DOLA</t>
  </si>
  <si>
    <t>DUNBRIDGE</t>
  </si>
  <si>
    <t>EAST CLARIDON</t>
  </si>
  <si>
    <t>EAST LIVERPOOL</t>
  </si>
  <si>
    <t>EAST PALESTINE</t>
  </si>
  <si>
    <t>EAST SPARTA</t>
  </si>
  <si>
    <t>EDGERTON</t>
  </si>
  <si>
    <t>EDON</t>
  </si>
  <si>
    <t>ELMORE</t>
  </si>
  <si>
    <t>ELYRIA</t>
  </si>
  <si>
    <t>NORTH RIDGEVILLE</t>
  </si>
  <si>
    <t>EMPIRE</t>
  </si>
  <si>
    <t>FAIRPOINT</t>
  </si>
  <si>
    <t>FARMDALE</t>
  </si>
  <si>
    <t>FARMER</t>
  </si>
  <si>
    <t>FINDLAY</t>
  </si>
  <si>
    <t>FLAT ROCK</t>
  </si>
  <si>
    <t>FORT JENNINGS</t>
  </si>
  <si>
    <t>FORT LORAMIE</t>
  </si>
  <si>
    <t>FORT RECOVERY</t>
  </si>
  <si>
    <t>FOSTORIA</t>
  </si>
  <si>
    <t>FOWLER</t>
  </si>
  <si>
    <t>GALION</t>
  </si>
  <si>
    <t>GARRETTSVILLE</t>
  </si>
  <si>
    <t>GATES MILLS</t>
  </si>
  <si>
    <t>GIBSONBURG</t>
  </si>
  <si>
    <t>GLANDORF</t>
  </si>
  <si>
    <t>GLENCOE</t>
  </si>
  <si>
    <t>GNADENHUTTEN</t>
  </si>
  <si>
    <t>GRAND RAPIDS</t>
  </si>
  <si>
    <t>GRAND RIVER</t>
  </si>
  <si>
    <t>GRAYTOWN</t>
  </si>
  <si>
    <t>GREENFORD</t>
  </si>
  <si>
    <t>GREEN</t>
  </si>
  <si>
    <t>GREEN SPRINGS</t>
  </si>
  <si>
    <t>GROVER HILL</t>
  </si>
  <si>
    <t>GYPSUM</t>
  </si>
  <si>
    <t>HAMLER</t>
  </si>
  <si>
    <t>HAMMONDSVILLE</t>
  </si>
  <si>
    <t>HANOVERTON</t>
  </si>
  <si>
    <t>HARBOR VIEW</t>
  </si>
  <si>
    <t>HARROD</t>
  </si>
  <si>
    <t>HARTVILLE</t>
  </si>
  <si>
    <t>HASKINS</t>
  </si>
  <si>
    <t>HAVILAND</t>
  </si>
  <si>
    <t>HAYESVILLE</t>
  </si>
  <si>
    <t>HOLGATE</t>
  </si>
  <si>
    <t>HOLLOWAY</t>
  </si>
  <si>
    <t>HOLMESVILLE</t>
  </si>
  <si>
    <t>HOMERVILLE</t>
  </si>
  <si>
    <t>HOMEWORTH</t>
  </si>
  <si>
    <t>HOYTVILLE</t>
  </si>
  <si>
    <t>HUBBARD</t>
  </si>
  <si>
    <t>HUNTSBURG</t>
  </si>
  <si>
    <t>IRONDALE</t>
  </si>
  <si>
    <t>ISLE SAINT GEORGE</t>
  </si>
  <si>
    <t>JACOBSBURG</t>
  </si>
  <si>
    <t>JEROMESVILLE</t>
  </si>
  <si>
    <t>JERRY CITY</t>
  </si>
  <si>
    <t>JEWELL</t>
  </si>
  <si>
    <t>KALIDA</t>
  </si>
  <si>
    <t>KANSAS</t>
  </si>
  <si>
    <t>KELLEYS ISLAND</t>
  </si>
  <si>
    <t>KENSINGTON</t>
  </si>
  <si>
    <t>BRADY LAKE</t>
  </si>
  <si>
    <t>STREETSBORO</t>
  </si>
  <si>
    <t>KIDRON</t>
  </si>
  <si>
    <t>KILLBUCK</t>
  </si>
  <si>
    <t>KINGSVILLE</t>
  </si>
  <si>
    <t>KINSMAN</t>
  </si>
  <si>
    <t>KIPTON</t>
  </si>
  <si>
    <t>KUNKLE</t>
  </si>
  <si>
    <t>LACARNE</t>
  </si>
  <si>
    <t>LAFFERTY</t>
  </si>
  <si>
    <t>LAKE MILTON</t>
  </si>
  <si>
    <t>LAKEMORE</t>
  </si>
  <si>
    <t>LAKESIDE MARBLEHEAD</t>
  </si>
  <si>
    <t>LATTY</t>
  </si>
  <si>
    <t>LEAVITTSBURG</t>
  </si>
  <si>
    <t>LEESVILLE</t>
  </si>
  <si>
    <t>LEETONIA</t>
  </si>
  <si>
    <t>BELMORE</t>
  </si>
  <si>
    <t>LEIPSIC</t>
  </si>
  <si>
    <t>LIBERTY CENTER</t>
  </si>
  <si>
    <t>GOMER</t>
  </si>
  <si>
    <t>LIMAVILLE</t>
  </si>
  <si>
    <t>LINDSEY</t>
  </si>
  <si>
    <t>LORAIN</t>
  </si>
  <si>
    <t>SHEFFIELD LAKE</t>
  </si>
  <si>
    <t>LOUDONVILLE</t>
  </si>
  <si>
    <t>LOWELLVILLE</t>
  </si>
  <si>
    <t>LUCKEY</t>
  </si>
  <si>
    <t>GRELTON</t>
  </si>
  <si>
    <t>MC COMB</t>
  </si>
  <si>
    <t>MC CUTCHENVILLE</t>
  </si>
  <si>
    <t>MC GUFFEY</t>
  </si>
  <si>
    <t>MALINTA</t>
  </si>
  <si>
    <t>MARIA STEIN</t>
  </si>
  <si>
    <t>MARK CENTER</t>
  </si>
  <si>
    <t>MARSHALLVILLE</t>
  </si>
  <si>
    <t>MARTINS FERRY</t>
  </si>
  <si>
    <t>MASSILLON</t>
  </si>
  <si>
    <t>MASURY</t>
  </si>
  <si>
    <t>MAUMEE</t>
  </si>
  <si>
    <t>MAXIMO</t>
  </si>
  <si>
    <t>MECHANICSTOWN</t>
  </si>
  <si>
    <t>MENTOR</t>
  </si>
  <si>
    <t>MESOPOTAMIA</t>
  </si>
  <si>
    <t>METAMORA</t>
  </si>
  <si>
    <t>MIDDLEBRANCH</t>
  </si>
  <si>
    <t>MIDDLE POINT</t>
  </si>
  <si>
    <t>MIDVALE</t>
  </si>
  <si>
    <t>MILLER CITY</t>
  </si>
  <si>
    <t>MINERAL CITY</t>
  </si>
  <si>
    <t>MINERAL RIDGE</t>
  </si>
  <si>
    <t>MINGO JUNCTION</t>
  </si>
  <si>
    <t>MINSTER</t>
  </si>
  <si>
    <t>MOGADORE</t>
  </si>
  <si>
    <t>MONCLOVA</t>
  </si>
  <si>
    <t>MOUNT BLANCHARD</t>
  </si>
  <si>
    <t>MOUNT CORY</t>
  </si>
  <si>
    <t>MOUNT EATON</t>
  </si>
  <si>
    <t>MUNROE FALLS</t>
  </si>
  <si>
    <t>NANKIN</t>
  </si>
  <si>
    <t>NAPOLEON</t>
  </si>
  <si>
    <t>OKOLONA</t>
  </si>
  <si>
    <t>NAVARRE</t>
  </si>
  <si>
    <t>NEAPOLIS</t>
  </si>
  <si>
    <t>NEGLEY</t>
  </si>
  <si>
    <t>NEVADA</t>
  </si>
  <si>
    <t>NEW ATHENS</t>
  </si>
  <si>
    <t>NEW BAVARIA</t>
  </si>
  <si>
    <t>NEW BREMEN</t>
  </si>
  <si>
    <t>NEW HAMPSHIRE</t>
  </si>
  <si>
    <t>NEW KNOXVILLE</t>
  </si>
  <si>
    <t>NEW RIEGEL</t>
  </si>
  <si>
    <t>NEW RUMLEY</t>
  </si>
  <si>
    <t>NEW SPRINGFIELD</t>
  </si>
  <si>
    <t>NEW WATERFORD</t>
  </si>
  <si>
    <t>NEY</t>
  </si>
  <si>
    <t>NILES</t>
  </si>
  <si>
    <t>NORTH BALTIMORE</t>
  </si>
  <si>
    <t>NORTH BENTON</t>
  </si>
  <si>
    <t>NORTH BLOOMFIELD</t>
  </si>
  <si>
    <t>NORTH FAIRFIELD</t>
  </si>
  <si>
    <t>MACEDONIA</t>
  </si>
  <si>
    <t>NORTH GEORGETOWN</t>
  </si>
  <si>
    <t>NORTH JACKSON</t>
  </si>
  <si>
    <t>NORTH KINGSVILLE</t>
  </si>
  <si>
    <t>NORTH LIMA</t>
  </si>
  <si>
    <t>NORTH OLMSTED</t>
  </si>
  <si>
    <t>NOVA</t>
  </si>
  <si>
    <t>NOVELTY</t>
  </si>
  <si>
    <t>OAK HARBOR</t>
  </si>
  <si>
    <t>OBERLIN</t>
  </si>
  <si>
    <t>OCEOLA</t>
  </si>
  <si>
    <t>OHIO CITY</t>
  </si>
  <si>
    <t>ORRVILLE</t>
  </si>
  <si>
    <t>OTTOVILLE</t>
  </si>
  <si>
    <t>PAINESVILLE</t>
  </si>
  <si>
    <t>PANDORA</t>
  </si>
  <si>
    <t>PARKMAN</t>
  </si>
  <si>
    <t>PAULDING</t>
  </si>
  <si>
    <t>PAYNE</t>
  </si>
  <si>
    <t>PEMBERVILLE</t>
  </si>
  <si>
    <t>PENINSULA</t>
  </si>
  <si>
    <t>PERRYSVILLE</t>
  </si>
  <si>
    <t>PETTISVILLE</t>
  </si>
  <si>
    <t>PIERPONT</t>
  </si>
  <si>
    <t>PINEY FORK</t>
  </si>
  <si>
    <t>MIDDLE BASS</t>
  </si>
  <si>
    <t>POWHATAN POINT</t>
  </si>
  <si>
    <t>PUT IN BAY</t>
  </si>
  <si>
    <t>JENERA</t>
  </si>
  <si>
    <t>RAWSON</t>
  </si>
  <si>
    <t>RAYLAND</t>
  </si>
  <si>
    <t>RIDGEVILLE CORNERS</t>
  </si>
  <si>
    <t>RISINGSUN</t>
  </si>
  <si>
    <t>RITTMAN</t>
  </si>
  <si>
    <t>ROBERTSVILLE</t>
  </si>
  <si>
    <t>ROCKY RIDGE</t>
  </si>
  <si>
    <t>ROOTSTOWN</t>
  </si>
  <si>
    <t>RUDOLPH</t>
  </si>
  <si>
    <t>SAINT HENRY</t>
  </si>
  <si>
    <t>SALINEVILLE</t>
  </si>
  <si>
    <t>SCOTT</t>
  </si>
  <si>
    <t>SEBRING</t>
  </si>
  <si>
    <t>SEVILLE</t>
  </si>
  <si>
    <t>SHADYSIDE</t>
  </si>
  <si>
    <t>SHARON CENTER</t>
  </si>
  <si>
    <t>SHELBY</t>
  </si>
  <si>
    <t>SHERRODSVILLE</t>
  </si>
  <si>
    <t>SHREVE</t>
  </si>
  <si>
    <t>SPENCERVILLE</t>
  </si>
  <si>
    <t>SAINT CLAIRSVILLE</t>
  </si>
  <si>
    <t>STEUBENVILLE</t>
  </si>
  <si>
    <t>STONY RIDGE</t>
  </si>
  <si>
    <t>STRUTHERS</t>
  </si>
  <si>
    <t>EVANSPORT</t>
  </si>
  <si>
    <t>STRYKER</t>
  </si>
  <si>
    <t>SUGARCREEK</t>
  </si>
  <si>
    <t>NORTH ROBINSON</t>
  </si>
  <si>
    <t>SULPHUR SPRINGS</t>
  </si>
  <si>
    <t>TALLMADGE</t>
  </si>
  <si>
    <t>MELMORE</t>
  </si>
  <si>
    <t>TIFFIN</t>
  </si>
  <si>
    <t>TILTONSVILLE</t>
  </si>
  <si>
    <t>TIRO</t>
  </si>
  <si>
    <t>ROSSFORD</t>
  </si>
  <si>
    <t>TOLEDO</t>
  </si>
  <si>
    <t>OREGON</t>
  </si>
  <si>
    <t>TONTOGANY</t>
  </si>
  <si>
    <t>TORONTO</t>
  </si>
  <si>
    <t>TUSCARAWAS</t>
  </si>
  <si>
    <t>TWINSBURG</t>
  </si>
  <si>
    <t>UHRICHSVILLE</t>
  </si>
  <si>
    <t>TIPPECANOE</t>
  </si>
  <si>
    <t>UNIOPOLIS</t>
  </si>
  <si>
    <t>VALLEY CITY</t>
  </si>
  <si>
    <t>VANLUE</t>
  </si>
  <si>
    <t>VAN WERT</t>
  </si>
  <si>
    <t>VAUGHNSVILLE</t>
  </si>
  <si>
    <t>VENEDOCIA</t>
  </si>
  <si>
    <t>VERMILION</t>
  </si>
  <si>
    <t>VICKERY</t>
  </si>
  <si>
    <t>WADSWORTH</t>
  </si>
  <si>
    <t>WAKEMAN</t>
  </si>
  <si>
    <t>WALBRIDGE</t>
  </si>
  <si>
    <t>WALNUT CREEK</t>
  </si>
  <si>
    <t>WAPAKONETA</t>
  </si>
  <si>
    <t>WARNOCK</t>
  </si>
  <si>
    <t>WAUSEON</t>
  </si>
  <si>
    <t>WAYNESFIELD</t>
  </si>
  <si>
    <t>WESTFIELD CENTER</t>
  </si>
  <si>
    <t>WEST MILLGROVE</t>
  </si>
  <si>
    <t>WEST SALEM</t>
  </si>
  <si>
    <t>WEST UNITY</t>
  </si>
  <si>
    <t>WILLIAMSFIELD</t>
  </si>
  <si>
    <t>WILLOUGHBY</t>
  </si>
  <si>
    <t>EASTLAKE</t>
  </si>
  <si>
    <t>WILLSHIRE</t>
  </si>
  <si>
    <t>WINESBURG</t>
  </si>
  <si>
    <t>WOLF RUN</t>
  </si>
  <si>
    <t>WOOSTER</t>
  </si>
  <si>
    <t>WREN</t>
  </si>
  <si>
    <t>ZOAR</t>
  </si>
  <si>
    <t>BATESVILLE</t>
  </si>
  <si>
    <t>DILLSBORO</t>
  </si>
  <si>
    <t>EAST ENTERPRISE</t>
  </si>
  <si>
    <t>HOLTON</t>
  </si>
  <si>
    <t>MOORES HILL</t>
  </si>
  <si>
    <t>NEW TRENTON</t>
  </si>
  <si>
    <t>OLDENBURG</t>
  </si>
  <si>
    <t>OSGOOD</t>
  </si>
  <si>
    <t>PATRIOT</t>
  </si>
  <si>
    <t>PIERCEVILLE</t>
  </si>
  <si>
    <t>RISING SUN</t>
  </si>
  <si>
    <t>SUNMAN</t>
  </si>
  <si>
    <t>VEVAY</t>
  </si>
  <si>
    <t>WEST COLLEGE CORNER</t>
  </si>
  <si>
    <t>BERRY</t>
  </si>
  <si>
    <t>LATONIA</t>
  </si>
  <si>
    <t>FT MITCHELL</t>
  </si>
  <si>
    <t>ERLANGER</t>
  </si>
  <si>
    <t>DE MOSSVILLE</t>
  </si>
  <si>
    <t>DRY RIDGE</t>
  </si>
  <si>
    <t>FLEMINGSBURG</t>
  </si>
  <si>
    <t>MAYSLICK</t>
  </si>
  <si>
    <t>MELBOURNE</t>
  </si>
  <si>
    <t>MORNING VIEW</t>
  </si>
  <si>
    <t>MOUNT OLIVET</t>
  </si>
  <si>
    <t>MUSES MILLS</t>
  </si>
  <si>
    <t>FORT THOMAS</t>
  </si>
  <si>
    <t>PLUMMERS LANDING</t>
  </si>
  <si>
    <t>SANDERS</t>
  </si>
  <si>
    <t>SILVER GROVE</t>
  </si>
  <si>
    <t>ADDYSTON</t>
  </si>
  <si>
    <t>ADELPHI</t>
  </si>
  <si>
    <t>SHADE</t>
  </si>
  <si>
    <t>AMANDA</t>
  </si>
  <si>
    <t>AMELIA</t>
  </si>
  <si>
    <t>AMESVILLE</t>
  </si>
  <si>
    <t>AMLIN</t>
  </si>
  <si>
    <t>ANNA</t>
  </si>
  <si>
    <t>ARCANUM</t>
  </si>
  <si>
    <t>ASHLEY</t>
  </si>
  <si>
    <t>BALTIMORE</t>
  </si>
  <si>
    <t>BELLBROOK</t>
  </si>
  <si>
    <t>BELLE CENTER</t>
  </si>
  <si>
    <t>BELLEFONTAINE</t>
  </si>
  <si>
    <t>BELLE VALLEY</t>
  </si>
  <si>
    <t>BELPRE</t>
  </si>
  <si>
    <t>BENTONVILLE</t>
  </si>
  <si>
    <t>BETHESDA</t>
  </si>
  <si>
    <t>COAL RUN</t>
  </si>
  <si>
    <t>BIDWELL</t>
  </si>
  <si>
    <t>BLACKLICK</t>
  </si>
  <si>
    <t>BLADENSBURG</t>
  </si>
  <si>
    <t>BLANCHESTER</t>
  </si>
  <si>
    <t>BLUE ROCK</t>
  </si>
  <si>
    <t>BOTKINS</t>
  </si>
  <si>
    <t>BOURNEVILLE</t>
  </si>
  <si>
    <t>BOWERSVILLE</t>
  </si>
  <si>
    <t>BRICE</t>
  </si>
  <si>
    <t>BRINKHAVEN</t>
  </si>
  <si>
    <t>BUCHTEL</t>
  </si>
  <si>
    <t>BUCKEYE LAKE</t>
  </si>
  <si>
    <t>BUFORD</t>
  </si>
  <si>
    <t>BURKETTSVILLE</t>
  </si>
  <si>
    <t>BYESVILLE</t>
  </si>
  <si>
    <t>CABLE</t>
  </si>
  <si>
    <t>MARTEL</t>
  </si>
  <si>
    <t>KIPLING</t>
  </si>
  <si>
    <t>CANAL WINCHESTER</t>
  </si>
  <si>
    <t>CARBON HILL</t>
  </si>
  <si>
    <t>CARDINGTON</t>
  </si>
  <si>
    <t>CAREY</t>
  </si>
  <si>
    <t>CARROLL</t>
  </si>
  <si>
    <t>CASSTOWN</t>
  </si>
  <si>
    <t>CENTERBURG</t>
  </si>
  <si>
    <t>CHANDLERSVILLE</t>
  </si>
  <si>
    <t>CHERRY FORK</t>
  </si>
  <si>
    <t>CHESAPEAKE</t>
  </si>
  <si>
    <t>CHESTERHILL</t>
  </si>
  <si>
    <t>CHESTERVILLE</t>
  </si>
  <si>
    <t>CHILLICOTHE</t>
  </si>
  <si>
    <t>CHILO</t>
  </si>
  <si>
    <t>CINCINNATI</t>
  </si>
  <si>
    <t>CLEVES</t>
  </si>
  <si>
    <t>HOOVEN</t>
  </si>
  <si>
    <t>COLLEGE CORNER</t>
  </si>
  <si>
    <t>COMMERCIAL POINT</t>
  </si>
  <si>
    <t>CONESVILLE</t>
  </si>
  <si>
    <t>CONOVER</t>
  </si>
  <si>
    <t>COOLVILLE</t>
  </si>
  <si>
    <t>HOCKINGPORT</t>
  </si>
  <si>
    <t>COSHOCTON</t>
  </si>
  <si>
    <t>CROOKSVILLE</t>
  </si>
  <si>
    <t>CROTON</t>
  </si>
  <si>
    <t>CROWN CITY</t>
  </si>
  <si>
    <t>DE GRAFF</t>
  </si>
  <si>
    <t>DERWENT</t>
  </si>
  <si>
    <t>DEXTER CITY</t>
  </si>
  <si>
    <t>DONNELSVILLE</t>
  </si>
  <si>
    <t>DUNCAN FALLS</t>
  </si>
  <si>
    <t>EAST FULTONHAM</t>
  </si>
  <si>
    <t>EAST LIBERTY</t>
  </si>
  <si>
    <t>ELDORADO</t>
  </si>
  <si>
    <t>ENON</t>
  </si>
  <si>
    <t>FAIRBORN</t>
  </si>
  <si>
    <t>FEESBURG</t>
  </si>
  <si>
    <t>FELICITY</t>
  </si>
  <si>
    <t>FLETCHER</t>
  </si>
  <si>
    <t>FRANKLIN FURNACE</t>
  </si>
  <si>
    <t>FRAZEYSBURG</t>
  </si>
  <si>
    <t>FRESNO</t>
  </si>
  <si>
    <t>GALENA</t>
  </si>
  <si>
    <t>GALLIPOLIS</t>
  </si>
  <si>
    <t>GAMBIER</t>
  </si>
  <si>
    <t>FARMERSVILLE</t>
  </si>
  <si>
    <t>MOUNT PERRY</t>
  </si>
  <si>
    <t>GLOUSTER</t>
  </si>
  <si>
    <t>GRATIOT</t>
  </si>
  <si>
    <t>GRATIS</t>
  </si>
  <si>
    <t>GREEN CAMP</t>
  </si>
  <si>
    <t>GROVEPORT</t>
  </si>
  <si>
    <t>GUYSVILLE</t>
  </si>
  <si>
    <t>HAMERSVILLE</t>
  </si>
  <si>
    <t>HARPSTER</t>
  </si>
  <si>
    <t>HARVEYSBURG</t>
  </si>
  <si>
    <t>HIGGINSPORT</t>
  </si>
  <si>
    <t>HILLIARD</t>
  </si>
  <si>
    <t>HOLLANSBURG</t>
  </si>
  <si>
    <t>IBERIA</t>
  </si>
  <si>
    <t>IRONTON</t>
  </si>
  <si>
    <t>JACKSONTOWN</t>
  </si>
  <si>
    <t>JERUSALEM</t>
  </si>
  <si>
    <t>KERR</t>
  </si>
  <si>
    <t>KETTLERSVILLE</t>
  </si>
  <si>
    <t>KILBOURNE</t>
  </si>
  <si>
    <t>KIMBOLTON</t>
  </si>
  <si>
    <t>KINGS MILLS</t>
  </si>
  <si>
    <t>HALLSVILLE</t>
  </si>
  <si>
    <t>KIRKERSVILLE</t>
  </si>
  <si>
    <t>KITTS HILL</t>
  </si>
  <si>
    <t>LAKEVIEW</t>
  </si>
  <si>
    <t>LANGSVILLE</t>
  </si>
  <si>
    <t>LA RUE</t>
  </si>
  <si>
    <t>LAURA</t>
  </si>
  <si>
    <t>LAURELVILLE</t>
  </si>
  <si>
    <t>SOUTH BLOOMINGVILLE</t>
  </si>
  <si>
    <t>TARLTON</t>
  </si>
  <si>
    <t>LEES CREEK</t>
  </si>
  <si>
    <t>LEWIS CENTER</t>
  </si>
  <si>
    <t>LITHOPOLIS</t>
  </si>
  <si>
    <t>LITTLE HOCKING</t>
  </si>
  <si>
    <t>LOCKBOURNE</t>
  </si>
  <si>
    <t>LONG BOTTOM</t>
  </si>
  <si>
    <t>LORE CITY</t>
  </si>
  <si>
    <t>CAMP DENNISON</t>
  </si>
  <si>
    <t>LOVELAND</t>
  </si>
  <si>
    <t>LOWER SALEM</t>
  </si>
  <si>
    <t>LUCASVILLE</t>
  </si>
  <si>
    <t>LUDLOW FALLS</t>
  </si>
  <si>
    <t>LYNX</t>
  </si>
  <si>
    <t>MC ARTHUR</t>
  </si>
  <si>
    <t>MCCONNELSVILLE</t>
  </si>
  <si>
    <t>MC DERMOTT</t>
  </si>
  <si>
    <t>MACKSBURG</t>
  </si>
  <si>
    <t>MAGNETIC SPRINGS</t>
  </si>
  <si>
    <t>MAINEVILLE</t>
  </si>
  <si>
    <t>MALTA</t>
  </si>
  <si>
    <t>MIAMISBURG</t>
  </si>
  <si>
    <t>MIAMITOWN</t>
  </si>
  <si>
    <t>MIAMIVILLE</t>
  </si>
  <si>
    <t>MILFORD CENTER</t>
  </si>
  <si>
    <t>MILLERSPORT</t>
  </si>
  <si>
    <t>MILLFIELD</t>
  </si>
  <si>
    <t>MINFORD</t>
  </si>
  <si>
    <t>MORRAL</t>
  </si>
  <si>
    <t>MORROW</t>
  </si>
  <si>
    <t>MOUNT GILEAD</t>
  </si>
  <si>
    <t>MOUNT LIBERTY</t>
  </si>
  <si>
    <t>MOUNT ORAB</t>
  </si>
  <si>
    <t>MOUNT VICTORY</t>
  </si>
  <si>
    <t>MOWRYSTOWN</t>
  </si>
  <si>
    <t>MOXAHALA</t>
  </si>
  <si>
    <t>MURRAY CITY</t>
  </si>
  <si>
    <t>NASHPORT</t>
  </si>
  <si>
    <t>NELSONVILLE</t>
  </si>
  <si>
    <t>NEVILLE</t>
  </si>
  <si>
    <t>NEW BLOOMINGTON</t>
  </si>
  <si>
    <t>NEW CARLISLE</t>
  </si>
  <si>
    <t>NEWCOMERSTOWN</t>
  </si>
  <si>
    <t>NEW LEXINGTON</t>
  </si>
  <si>
    <t>NEW MADISON</t>
  </si>
  <si>
    <t>NEW MARSHFIELD</t>
  </si>
  <si>
    <t>NEW MATAMORAS</t>
  </si>
  <si>
    <t>WINGETT RUN</t>
  </si>
  <si>
    <t>CREOLA</t>
  </si>
  <si>
    <t>NEW PLYMOUTH</t>
  </si>
  <si>
    <t>NEW STRAITSVILLE</t>
  </si>
  <si>
    <t>NEWTONSVILLE</t>
  </si>
  <si>
    <t>NEW VIENNA</t>
  </si>
  <si>
    <t>MOUNT SAINT JOSEPH</t>
  </si>
  <si>
    <t>MINGO</t>
  </si>
  <si>
    <t>NORTH LEWISBURG</t>
  </si>
  <si>
    <t>NORTH STAR</t>
  </si>
  <si>
    <t>OKEANA</t>
  </si>
  <si>
    <t>OLD WASHINGTON</t>
  </si>
  <si>
    <t>OREGONIA</t>
  </si>
  <si>
    <t>OSTRANDER</t>
  </si>
  <si>
    <t>OTWAY</t>
  </si>
  <si>
    <t>OVERPECK</t>
  </si>
  <si>
    <t>PATASKALA</t>
  </si>
  <si>
    <t>PEDRO</t>
  </si>
  <si>
    <t>PEEBLES</t>
  </si>
  <si>
    <t>PHILO</t>
  </si>
  <si>
    <t>PICKERINGTON</t>
  </si>
  <si>
    <t>PIKETON</t>
  </si>
  <si>
    <t>PIQUA</t>
  </si>
  <si>
    <t>PITSBURG</t>
  </si>
  <si>
    <t>PLAIN CITY</t>
  </si>
  <si>
    <t>PLEASANT CITY</t>
  </si>
  <si>
    <t>PLEASANT PLAIN</t>
  </si>
  <si>
    <t>WEST PORTSMOUTH</t>
  </si>
  <si>
    <t>PORT WILLIAM</t>
  </si>
  <si>
    <t>PROCTORVILLE</t>
  </si>
  <si>
    <t>QUAKER CITY</t>
  </si>
  <si>
    <t>SALESVILLE</t>
  </si>
  <si>
    <t>RADNOR</t>
  </si>
  <si>
    <t>RARDEN</t>
  </si>
  <si>
    <t>RAY</t>
  </si>
  <si>
    <t>REESVILLE</t>
  </si>
  <si>
    <t>REYNOLDSBURG</t>
  </si>
  <si>
    <t>RICHMOND DALE</t>
  </si>
  <si>
    <t>ROCKBRIDGE</t>
  </si>
  <si>
    <t>ROCK CAMP</t>
  </si>
  <si>
    <t>ROSEVILLE</t>
  </si>
  <si>
    <t>ROSEWOOD</t>
  </si>
  <si>
    <t>ROSS</t>
  </si>
  <si>
    <t>NEW WESTON</t>
  </si>
  <si>
    <t>ROSSBURG</t>
  </si>
  <si>
    <t>ROUNDHEAD</t>
  </si>
  <si>
    <t>RUSHSYLVANIA</t>
  </si>
  <si>
    <t>RUSSELLS POINT</t>
  </si>
  <si>
    <t>RUSSIA</t>
  </si>
  <si>
    <t>SABINA</t>
  </si>
  <si>
    <t>SAINT LOUISVILLE</t>
  </si>
  <si>
    <t>SAINT PARIS</t>
  </si>
  <si>
    <t>SARAHSVILLE</t>
  </si>
  <si>
    <t>SCIOTO FURNACE</t>
  </si>
  <si>
    <t>SCOTTOWN</t>
  </si>
  <si>
    <t>SEAMAN</t>
  </si>
  <si>
    <t>SENECAVILLE</t>
  </si>
  <si>
    <t>SEVEN MILE</t>
  </si>
  <si>
    <t>SHANDON</t>
  </si>
  <si>
    <t>SHAUCK</t>
  </si>
  <si>
    <t>SHAWNEE</t>
  </si>
  <si>
    <t>SINKING SPRING</t>
  </si>
  <si>
    <t>SOUTH CHARLESTON</t>
  </si>
  <si>
    <t>SOUTH LEBANON</t>
  </si>
  <si>
    <t>SOUTH POINT</t>
  </si>
  <si>
    <t>SOUTH SOLON</t>
  </si>
  <si>
    <t>SOUTH VIENNA</t>
  </si>
  <si>
    <t>SOUTH WEBSTER</t>
  </si>
  <si>
    <t>STOCKPORT</t>
  </si>
  <si>
    <t>BAKERSVILLE</t>
  </si>
  <si>
    <t>STONE CREEK</t>
  </si>
  <si>
    <t>STOUT</t>
  </si>
  <si>
    <t>STOUTSVILLE</t>
  </si>
  <si>
    <t>SUMMERFIELD</t>
  </si>
  <si>
    <t>TERRACE PARK</t>
  </si>
  <si>
    <t>THE PLAINS</t>
  </si>
  <si>
    <t>THORNVILLE</t>
  </si>
  <si>
    <t>THURMAN</t>
  </si>
  <si>
    <t>THURSTON</t>
  </si>
  <si>
    <t>TIPP CITY</t>
  </si>
  <si>
    <t>TREMONT CITY</t>
  </si>
  <si>
    <t>TRINWAY</t>
  </si>
  <si>
    <t>TUPPERS PLAINS</t>
  </si>
  <si>
    <t>UNION FURNACE</t>
  </si>
  <si>
    <t>UNIONVILLE CENTER</t>
  </si>
  <si>
    <t>UPPER SANDUSKY</t>
  </si>
  <si>
    <t>URBANA</t>
  </si>
  <si>
    <t>VANDALIA</t>
  </si>
  <si>
    <t>WALDO</t>
  </si>
  <si>
    <t>WALHONDING</t>
  </si>
  <si>
    <t>BLISSFIELD</t>
  </si>
  <si>
    <t>WASHINGTON COURT HOUSE</t>
  </si>
  <si>
    <t>WAYNESVILLE</t>
  </si>
  <si>
    <t>WELLSTON</t>
  </si>
  <si>
    <t>WEST ALEXANDRIA</t>
  </si>
  <si>
    <t>WEST ELKTON</t>
  </si>
  <si>
    <t>WESTERVILLE</t>
  </si>
  <si>
    <t>WEST JEFFERSON</t>
  </si>
  <si>
    <t>WEST LAFAYETTE</t>
  </si>
  <si>
    <t>WEST MANCHESTER</t>
  </si>
  <si>
    <t>WEST MANSFIELD</t>
  </si>
  <si>
    <t>KIRBY</t>
  </si>
  <si>
    <t>WHEELERSBURG</t>
  </si>
  <si>
    <t>WHIPPLE</t>
  </si>
  <si>
    <t>WHITE COTTAGE</t>
  </si>
  <si>
    <t>WILBERFORCE</t>
  </si>
  <si>
    <t>WILKESVILLE</t>
  </si>
  <si>
    <t>WILLOW WOOD</t>
  </si>
  <si>
    <t>LAINGS</t>
  </si>
  <si>
    <t>WOODSFIELD</t>
  </si>
  <si>
    <t>XENIA</t>
  </si>
  <si>
    <t>YELLOW SPRINGS</t>
  </si>
  <si>
    <t>ZALESKI</t>
  </si>
  <si>
    <t>ZANESFIELD</t>
  </si>
  <si>
    <t>ZANESVILLE</t>
  </si>
  <si>
    <t>IL</t>
  </si>
  <si>
    <t>ALEDO</t>
  </si>
  <si>
    <t>ANDALUSIA</t>
  </si>
  <si>
    <t>ANNAWAN</t>
  </si>
  <si>
    <t>HOOPPOLE</t>
  </si>
  <si>
    <t>BARSTOW</t>
  </si>
  <si>
    <t>BUFFALO PRAIRIE</t>
  </si>
  <si>
    <t>CARBON CLIFF</t>
  </si>
  <si>
    <t>COAL VALLEY</t>
  </si>
  <si>
    <t>COLONA</t>
  </si>
  <si>
    <t>DEER GROVE</t>
  </si>
  <si>
    <t>EAST MOLINE</t>
  </si>
  <si>
    <t>FENTON</t>
  </si>
  <si>
    <t>ILLINOIS CITY</t>
  </si>
  <si>
    <t>JOY</t>
  </si>
  <si>
    <t>LYNN CENTER</t>
  </si>
  <si>
    <t>MATHERVILLE</t>
  </si>
  <si>
    <t>MOLINE</t>
  </si>
  <si>
    <t>ORION</t>
  </si>
  <si>
    <t>OSCO</t>
  </si>
  <si>
    <t>PREEMPTION</t>
  </si>
  <si>
    <t>PROPHETSTOWN</t>
  </si>
  <si>
    <t>RAPIDS CITY</t>
  </si>
  <si>
    <t>REYNOLDS</t>
  </si>
  <si>
    <t>SHERRARD</t>
  </si>
  <si>
    <t>SILVIS</t>
  </si>
  <si>
    <t>TAMPICO</t>
  </si>
  <si>
    <t>TAYLOR RIDGE</t>
  </si>
  <si>
    <t>THOMSON</t>
  </si>
  <si>
    <t>ACKLEY</t>
  </si>
  <si>
    <t>IA</t>
  </si>
  <si>
    <t>ADAIR</t>
  </si>
  <si>
    <t>ADEL</t>
  </si>
  <si>
    <t>AGENCY</t>
  </si>
  <si>
    <t>AINSWORTH</t>
  </si>
  <si>
    <t>ALBERT CITY</t>
  </si>
  <si>
    <t>ALBIA</t>
  </si>
  <si>
    <t>ALBURNETT</t>
  </si>
  <si>
    <t>POPEJOY</t>
  </si>
  <si>
    <t>ALGONA</t>
  </si>
  <si>
    <t>ALLEMAN</t>
  </si>
  <si>
    <t>ALLERTON</t>
  </si>
  <si>
    <t>CLIO</t>
  </si>
  <si>
    <t>ALTA</t>
  </si>
  <si>
    <t>ALTA VISTA</t>
  </si>
  <si>
    <t>ALVORD</t>
  </si>
  <si>
    <t>AMANA</t>
  </si>
  <si>
    <t>AMES</t>
  </si>
  <si>
    <t>ANAMOSA</t>
  </si>
  <si>
    <t>MORLEY</t>
  </si>
  <si>
    <t>ANDREW</t>
  </si>
  <si>
    <t>ANKENY</t>
  </si>
  <si>
    <t>ANTHON</t>
  </si>
  <si>
    <t>APLINGTON</t>
  </si>
  <si>
    <t>KESLEY</t>
  </si>
  <si>
    <t>ARCHER</t>
  </si>
  <si>
    <t>AREDALE</t>
  </si>
  <si>
    <t>ARISPE</t>
  </si>
  <si>
    <t>ARMSTRONG</t>
  </si>
  <si>
    <t>ARNOLDS PARK</t>
  </si>
  <si>
    <t>ATALISSA</t>
  </si>
  <si>
    <t>AURELIA</t>
  </si>
  <si>
    <t>AYRSHIRE</t>
  </si>
  <si>
    <t>BADGER</t>
  </si>
  <si>
    <t>BAGLEY</t>
  </si>
  <si>
    <t>BARNES CITY</t>
  </si>
  <si>
    <t>BARNUM</t>
  </si>
  <si>
    <t>BATTLE CREEK</t>
  </si>
  <si>
    <t>BEAMAN</t>
  </si>
  <si>
    <t>BELLE PLAINE</t>
  </si>
  <si>
    <t>BELMOND</t>
  </si>
  <si>
    <t>BENNETT</t>
  </si>
  <si>
    <t>BETTENDORF</t>
  </si>
  <si>
    <t>BEVINGTON</t>
  </si>
  <si>
    <t>BLAIRSBURG</t>
  </si>
  <si>
    <t>BLAKESBURG</t>
  </si>
  <si>
    <t>BLOCKTON</t>
  </si>
  <si>
    <t>BLUE GRASS</t>
  </si>
  <si>
    <t>BODE</t>
  </si>
  <si>
    <t>BONAPARTE</t>
  </si>
  <si>
    <t>BONDURANT</t>
  </si>
  <si>
    <t>BOONE</t>
  </si>
  <si>
    <t>BOUTON</t>
  </si>
  <si>
    <t>BOXHOLM</t>
  </si>
  <si>
    <t>BOYDEN</t>
  </si>
  <si>
    <t>BRADGATE</t>
  </si>
  <si>
    <t>BRAYTON</t>
  </si>
  <si>
    <t>BREDA</t>
  </si>
  <si>
    <t>BRITT</t>
  </si>
  <si>
    <t>BRONSON</t>
  </si>
  <si>
    <t>GUERNSEY</t>
  </si>
  <si>
    <t>BRUNSVILLE</t>
  </si>
  <si>
    <t>BUFFALO CENTER</t>
  </si>
  <si>
    <t>BUSSEY</t>
  </si>
  <si>
    <t>CALAMUS</t>
  </si>
  <si>
    <t>CALLENDER</t>
  </si>
  <si>
    <t>CALMAR</t>
  </si>
  <si>
    <t>CAMANCHE</t>
  </si>
  <si>
    <t>CANTRIL</t>
  </si>
  <si>
    <t>CASEY</t>
  </si>
  <si>
    <t>CASTANA</t>
  </si>
  <si>
    <t>CEDAR</t>
  </si>
  <si>
    <t>CEDAR FALLS</t>
  </si>
  <si>
    <t>ROBINS</t>
  </si>
  <si>
    <t>CEDAR RAPIDS</t>
  </si>
  <si>
    <t>CENTER JUNCTION</t>
  </si>
  <si>
    <t>TODDVILLE</t>
  </si>
  <si>
    <t>CHARITON</t>
  </si>
  <si>
    <t>CHARLES CITY</t>
  </si>
  <si>
    <t>COLWELL</t>
  </si>
  <si>
    <t>CHARTER OAK</t>
  </si>
  <si>
    <t>CHEROKEE</t>
  </si>
  <si>
    <t>CHURDAN</t>
  </si>
  <si>
    <t>CLARE</t>
  </si>
  <si>
    <t>CLEAR LAKE</t>
  </si>
  <si>
    <t>CLEGHORN</t>
  </si>
  <si>
    <t>TEEDS GROVE</t>
  </si>
  <si>
    <t>CLUTIER</t>
  </si>
  <si>
    <t>COGGON</t>
  </si>
  <si>
    <t>COLESBURG</t>
  </si>
  <si>
    <t>COLO</t>
  </si>
  <si>
    <t>COLUMBUS CITY</t>
  </si>
  <si>
    <t>COLUMBUS JUNCTION</t>
  </si>
  <si>
    <t>CONRAD</t>
  </si>
  <si>
    <t>CONROY</t>
  </si>
  <si>
    <t>COON RAPIDS</t>
  </si>
  <si>
    <t>CARBON</t>
  </si>
  <si>
    <t>CORRECTIONVILLE</t>
  </si>
  <si>
    <t>CORWITH</t>
  </si>
  <si>
    <t>COULTER</t>
  </si>
  <si>
    <t>CRAWFORDSVILLE</t>
  </si>
  <si>
    <t>CRYSTAL LAKE</t>
  </si>
  <si>
    <t>CUMMING</t>
  </si>
  <si>
    <t>CURLEW</t>
  </si>
  <si>
    <t>CYLINDER</t>
  </si>
  <si>
    <t>DAKOTA CITY</t>
  </si>
  <si>
    <t>DALLAS CENTER</t>
  </si>
  <si>
    <t>DAVIS CITY</t>
  </si>
  <si>
    <t>DECORAH</t>
  </si>
  <si>
    <t>HIGHLANDVILLE</t>
  </si>
  <si>
    <t>DELOIT</t>
  </si>
  <si>
    <t>DENISON</t>
  </si>
  <si>
    <t>DES MOINES</t>
  </si>
  <si>
    <t>URBANDALE</t>
  </si>
  <si>
    <t>CLIVE</t>
  </si>
  <si>
    <t>DE SOTO</t>
  </si>
  <si>
    <t>DEWAR</t>
  </si>
  <si>
    <t>WEST DES MOINES</t>
  </si>
  <si>
    <t>DE WITT</t>
  </si>
  <si>
    <t>DIAGONAL</t>
  </si>
  <si>
    <t>DICKENS</t>
  </si>
  <si>
    <t>DIKE</t>
  </si>
  <si>
    <t>DOLLIVER</t>
  </si>
  <si>
    <t>DONAHUE</t>
  </si>
  <si>
    <t>DONNELLSON</t>
  </si>
  <si>
    <t>DOON</t>
  </si>
  <si>
    <t>DOUDS</t>
  </si>
  <si>
    <t>DOWS</t>
  </si>
  <si>
    <t>DRAKESVILLE</t>
  </si>
  <si>
    <t>DUBUQUE</t>
  </si>
  <si>
    <t>BRISTOW</t>
  </si>
  <si>
    <t>DUNCOMBE</t>
  </si>
  <si>
    <t>DUNKERTON</t>
  </si>
  <si>
    <t>DURANT</t>
  </si>
  <si>
    <t>DYERSVILLE</t>
  </si>
  <si>
    <t>EAGLE GROVE</t>
  </si>
  <si>
    <t>EARLHAM</t>
  </si>
  <si>
    <t>EARLY</t>
  </si>
  <si>
    <t>EDGEWOOD</t>
  </si>
  <si>
    <t>ELKPORT</t>
  </si>
  <si>
    <t>ELBERON</t>
  </si>
  <si>
    <t>ELDON</t>
  </si>
  <si>
    <t>SELMA</t>
  </si>
  <si>
    <t>ELDORA</t>
  </si>
  <si>
    <t>ELDRIDGE</t>
  </si>
  <si>
    <t>ELKADER</t>
  </si>
  <si>
    <t>ELKHART</t>
  </si>
  <si>
    <t>ELLSTON</t>
  </si>
  <si>
    <t>ELY</t>
  </si>
  <si>
    <t>EMMETSBURG</t>
  </si>
  <si>
    <t>EPWORTH</t>
  </si>
  <si>
    <t>ESTHERVILLE</t>
  </si>
  <si>
    <t>EVERLY</t>
  </si>
  <si>
    <t>EXIRA</t>
  </si>
  <si>
    <t>EXLINE</t>
  </si>
  <si>
    <t>FARLEY</t>
  </si>
  <si>
    <t>FARMERSBURG</t>
  </si>
  <si>
    <t>FARNHAMVILLE</t>
  </si>
  <si>
    <t>FERTILE</t>
  </si>
  <si>
    <t>FLORIS</t>
  </si>
  <si>
    <t>FONTANELLE</t>
  </si>
  <si>
    <t>FORT ATKINSON</t>
  </si>
  <si>
    <t>FORT DODGE</t>
  </si>
  <si>
    <t>OTHO</t>
  </si>
  <si>
    <t>FORT MADISON</t>
  </si>
  <si>
    <t>FREDERIKA</t>
  </si>
  <si>
    <t>FRUITLAND</t>
  </si>
  <si>
    <t>GALT</t>
  </si>
  <si>
    <t>GALVA</t>
  </si>
  <si>
    <t>GARDEN GROVE</t>
  </si>
  <si>
    <t>GARNAVILLO</t>
  </si>
  <si>
    <t>GARWIN</t>
  </si>
  <si>
    <t>GEORGE</t>
  </si>
  <si>
    <t>GILLETT GROVE</t>
  </si>
  <si>
    <t>GILMORE CITY</t>
  </si>
  <si>
    <t>GLADBROOK</t>
  </si>
  <si>
    <t>GLIDDEN</t>
  </si>
  <si>
    <t>GOLDFIELD</t>
  </si>
  <si>
    <t>GOODELL</t>
  </si>
  <si>
    <t>BRYANT</t>
  </si>
  <si>
    <t>GOOSE LAKE</t>
  </si>
  <si>
    <t>GOWRIE</t>
  </si>
  <si>
    <t>GRAETTINGER</t>
  </si>
  <si>
    <t>GRAND MOUND</t>
  </si>
  <si>
    <t>GRANGER</t>
  </si>
  <si>
    <t>GRANT</t>
  </si>
  <si>
    <t>GRAVITY</t>
  </si>
  <si>
    <t>GRIMES</t>
  </si>
  <si>
    <t>GRINNELL</t>
  </si>
  <si>
    <t>GRUNDY CENTER</t>
  </si>
  <si>
    <t>GUTHRIE CENTER</t>
  </si>
  <si>
    <t>GARBER</t>
  </si>
  <si>
    <t>GUTTENBERG</t>
  </si>
  <si>
    <t>ASPINWALL</t>
  </si>
  <si>
    <t>HALBUR</t>
  </si>
  <si>
    <t>HANLONTOWN</t>
  </si>
  <si>
    <t>HARCOURT</t>
  </si>
  <si>
    <t>SWAN</t>
  </si>
  <si>
    <t>HARTLEY</t>
  </si>
  <si>
    <t>HARVEY</t>
  </si>
  <si>
    <t>HAVELOCK</t>
  </si>
  <si>
    <t>HAWARDEN</t>
  </si>
  <si>
    <t>HAWKEYE</t>
  </si>
  <si>
    <t>HEDRICK</t>
  </si>
  <si>
    <t>HILLS</t>
  </si>
  <si>
    <t>HOLSTEIN</t>
  </si>
  <si>
    <t>HOLY CROSS</t>
  </si>
  <si>
    <t>NORTH BUENA VISTA</t>
  </si>
  <si>
    <t>CLIMBING HILL</t>
  </si>
  <si>
    <t>HORNICK</t>
  </si>
  <si>
    <t>HOSPERS</t>
  </si>
  <si>
    <t>HUMESTON</t>
  </si>
  <si>
    <t>HUXLEY</t>
  </si>
  <si>
    <t>IDA GROVE</t>
  </si>
  <si>
    <t>IOWA CITY</t>
  </si>
  <si>
    <t>CORALVILLE</t>
  </si>
  <si>
    <t>IOWA FALLS</t>
  </si>
  <si>
    <t>IRETON</t>
  </si>
  <si>
    <t>KIRKMAN</t>
  </si>
  <si>
    <t>JANESVILLE</t>
  </si>
  <si>
    <t>COOPER</t>
  </si>
  <si>
    <t>JESUP</t>
  </si>
  <si>
    <t>JOICE</t>
  </si>
  <si>
    <t>JOLLEY</t>
  </si>
  <si>
    <t>KALONA</t>
  </si>
  <si>
    <t>KAMRAR</t>
  </si>
  <si>
    <t>KANAWHA</t>
  </si>
  <si>
    <t>KELLERTON</t>
  </si>
  <si>
    <t>KELLEY</t>
  </si>
  <si>
    <t>KELLOGG</t>
  </si>
  <si>
    <t>KENSETT</t>
  </si>
  <si>
    <t>KEOKUK</t>
  </si>
  <si>
    <t>KEOSAUQUA</t>
  </si>
  <si>
    <t>KEOTA</t>
  </si>
  <si>
    <t>KESWICK</t>
  </si>
  <si>
    <t>KEYSTONE</t>
  </si>
  <si>
    <t>KILLDUFF</t>
  </si>
  <si>
    <t>KIRON</t>
  </si>
  <si>
    <t>KLEMME</t>
  </si>
  <si>
    <t>KNIERIM</t>
  </si>
  <si>
    <t>LADORA</t>
  </si>
  <si>
    <t>LAKE MILLS</t>
  </si>
  <si>
    <t>LAKE PARK</t>
  </si>
  <si>
    <t>LAKOTA</t>
  </si>
  <si>
    <t>LAMONI</t>
  </si>
  <si>
    <t>LAMONT</t>
  </si>
  <si>
    <t>LA MOTTE</t>
  </si>
  <si>
    <t>LA PORTE CITY</t>
  </si>
  <si>
    <t>LARCHWOOD</t>
  </si>
  <si>
    <t>LARRABEE</t>
  </si>
  <si>
    <t>LATIMER</t>
  </si>
  <si>
    <t>LAWLER</t>
  </si>
  <si>
    <t>LE CLAIRE</t>
  </si>
  <si>
    <t>LE GRAND</t>
  </si>
  <si>
    <t>LEHIGH</t>
  </si>
  <si>
    <t>LEIGHTON</t>
  </si>
  <si>
    <t>LELAND</t>
  </si>
  <si>
    <t>LE MARS</t>
  </si>
  <si>
    <t>LETTS</t>
  </si>
  <si>
    <t>LIBERTYVILLE</t>
  </si>
  <si>
    <t>LIDDERDALE</t>
  </si>
  <si>
    <t>LIME SPRINGS</t>
  </si>
  <si>
    <t>LINEVILLE</t>
  </si>
  <si>
    <t>LINN GROVE</t>
  </si>
  <si>
    <t>LISCOMB</t>
  </si>
  <si>
    <t>LITTLE ROCK</t>
  </si>
  <si>
    <t>LOCKRIDGE</t>
  </si>
  <si>
    <t>LOHRVILLE</t>
  </si>
  <si>
    <t>LONE ROCK</t>
  </si>
  <si>
    <t>LONE TREE</t>
  </si>
  <si>
    <t>LONG GROVE</t>
  </si>
  <si>
    <t>LORIMOR</t>
  </si>
  <si>
    <t>LOST NATION</t>
  </si>
  <si>
    <t>LOVILIA</t>
  </si>
  <si>
    <t>LOWDEN</t>
  </si>
  <si>
    <t>LOW MOOR</t>
  </si>
  <si>
    <t>LUANA</t>
  </si>
  <si>
    <t>LUTHER</t>
  </si>
  <si>
    <t>LU VERNE</t>
  </si>
  <si>
    <t>LUXEMBURG</t>
  </si>
  <si>
    <t>LYTTON</t>
  </si>
  <si>
    <t>MC CALLSBURG</t>
  </si>
  <si>
    <t>MC CAUSLAND</t>
  </si>
  <si>
    <t>MC GREGOR</t>
  </si>
  <si>
    <t>MALCOM</t>
  </si>
  <si>
    <t>MALLARD</t>
  </si>
  <si>
    <t>MANILLA</t>
  </si>
  <si>
    <t>MANLY</t>
  </si>
  <si>
    <t>MANNING</t>
  </si>
  <si>
    <t>MANSON</t>
  </si>
  <si>
    <t>MAQUOKETA</t>
  </si>
  <si>
    <t>MARBLE ROCK</t>
  </si>
  <si>
    <t>MARCUS</t>
  </si>
  <si>
    <t>MARQUETTE</t>
  </si>
  <si>
    <t>MARSHALLTOWN</t>
  </si>
  <si>
    <t>MARTELLE</t>
  </si>
  <si>
    <t>MARTENSDALE</t>
  </si>
  <si>
    <t>MASON CITY</t>
  </si>
  <si>
    <t>ROCK FALLS</t>
  </si>
  <si>
    <t>MAURICE</t>
  </si>
  <si>
    <t>MAXWELL</t>
  </si>
  <si>
    <t>WESTGATE</t>
  </si>
  <si>
    <t>MEDIAPOLIS</t>
  </si>
  <si>
    <t>MELCHER-DALLAS</t>
  </si>
  <si>
    <t>MERRILL</t>
  </si>
  <si>
    <t>MESERVEY</t>
  </si>
  <si>
    <t>MIDDLE AMANA</t>
  </si>
  <si>
    <t>MILES</t>
  </si>
  <si>
    <t>ACKWORTH</t>
  </si>
  <si>
    <t>MINBURN</t>
  </si>
  <si>
    <t>IRA</t>
  </si>
  <si>
    <t>MONONA</t>
  </si>
  <si>
    <t>PRAIRIEBURG</t>
  </si>
  <si>
    <t>LANGWORTHY</t>
  </si>
  <si>
    <t>MONTOUR</t>
  </si>
  <si>
    <t>MOORLAND</t>
  </si>
  <si>
    <t>MORNING SUN</t>
  </si>
  <si>
    <t>MOULTON</t>
  </si>
  <si>
    <t>MOUNT AUBURN</t>
  </si>
  <si>
    <t>MOUNT AYR</t>
  </si>
  <si>
    <t>MOVILLE</t>
  </si>
  <si>
    <t>MUSCATINE</t>
  </si>
  <si>
    <t>NEMAHA</t>
  </si>
  <si>
    <t>NEW ALBIN</t>
  </si>
  <si>
    <t>NEW VIRGINIA</t>
  </si>
  <si>
    <t>NODAWAY</t>
  </si>
  <si>
    <t>NORA SPRINGS</t>
  </si>
  <si>
    <t>NORTH ENGLISH</t>
  </si>
  <si>
    <t>NORTH LIBERTY</t>
  </si>
  <si>
    <t>OCHEYEDAN</t>
  </si>
  <si>
    <t>ODEBOLT</t>
  </si>
  <si>
    <t>OELWEIN</t>
  </si>
  <si>
    <t>OGDEN</t>
  </si>
  <si>
    <t>OKOBOJI</t>
  </si>
  <si>
    <t>OLDS</t>
  </si>
  <si>
    <t>OLIN</t>
  </si>
  <si>
    <t>OLLIE</t>
  </si>
  <si>
    <t>ONAWA</t>
  </si>
  <si>
    <t>ONSLOW</t>
  </si>
  <si>
    <t>ORAN</t>
  </si>
  <si>
    <t>ORANGE CITY</t>
  </si>
  <si>
    <t>ORCHARD</t>
  </si>
  <si>
    <t>LITTLE CEDAR</t>
  </si>
  <si>
    <t>OSKALOOSA</t>
  </si>
  <si>
    <t>OSSIAN</t>
  </si>
  <si>
    <t>OTLEY</t>
  </si>
  <si>
    <t>OTO</t>
  </si>
  <si>
    <t>OTTOSEN</t>
  </si>
  <si>
    <t>OTTUMWA</t>
  </si>
  <si>
    <t>OXFORD JUNCTION</t>
  </si>
  <si>
    <t>OYENS</t>
  </si>
  <si>
    <t>PACKWOOD</t>
  </si>
  <si>
    <t>PALO</t>
  </si>
  <si>
    <t>PANORA</t>
  </si>
  <si>
    <t>PARNELL</t>
  </si>
  <si>
    <t>PATON</t>
  </si>
  <si>
    <t>PAULLINA</t>
  </si>
  <si>
    <t>PELLA</t>
  </si>
  <si>
    <t>PEOSTA</t>
  </si>
  <si>
    <t>PETERSON</t>
  </si>
  <si>
    <t>PIERSON</t>
  </si>
  <si>
    <t>PILOT GROVE</t>
  </si>
  <si>
    <t>PILOT MOUND</t>
  </si>
  <si>
    <t>PLANO</t>
  </si>
  <si>
    <t>PLOVER</t>
  </si>
  <si>
    <t>POLK CITY</t>
  </si>
  <si>
    <t>POSTVILLE</t>
  </si>
  <si>
    <t>PRAIRIE CITY</t>
  </si>
  <si>
    <t>PRESCOTT</t>
  </si>
  <si>
    <t>SPRAGUEVILLE</t>
  </si>
  <si>
    <t>PRIMGHAR</t>
  </si>
  <si>
    <t>PROLE</t>
  </si>
  <si>
    <t>PROMISE CITY</t>
  </si>
  <si>
    <t>PROTIVIN</t>
  </si>
  <si>
    <t>QUASQUETON</t>
  </si>
  <si>
    <t>QUIMBY</t>
  </si>
  <si>
    <t>RADCLIFFE</t>
  </si>
  <si>
    <t>RAKE</t>
  </si>
  <si>
    <t>RANDALL</t>
  </si>
  <si>
    <t>READLYN</t>
  </si>
  <si>
    <t>REASNOR</t>
  </si>
  <si>
    <t>REINBECK</t>
  </si>
  <si>
    <t>REMBRANDT</t>
  </si>
  <si>
    <t>RENWICK</t>
  </si>
  <si>
    <t>RHODES</t>
  </si>
  <si>
    <t>MC INTIRE</t>
  </si>
  <si>
    <t>RICKETTS</t>
  </si>
  <si>
    <t>RINGSTED</t>
  </si>
  <si>
    <t>RIPPEY</t>
  </si>
  <si>
    <t>ROCK RAPIDS</t>
  </si>
  <si>
    <t>ROCK VALLEY</t>
  </si>
  <si>
    <t>ROCKWELL</t>
  </si>
  <si>
    <t>ROCKWELL CITY</t>
  </si>
  <si>
    <t>RODNEY</t>
  </si>
  <si>
    <t>ROLAND</t>
  </si>
  <si>
    <t>ROLFE</t>
  </si>
  <si>
    <t>ROWAN</t>
  </si>
  <si>
    <t>ROYAL</t>
  </si>
  <si>
    <t>RUDD</t>
  </si>
  <si>
    <t>RUNNELLS</t>
  </si>
  <si>
    <t>RUTHVEN</t>
  </si>
  <si>
    <t>RYAN</t>
  </si>
  <si>
    <t>SABULA</t>
  </si>
  <si>
    <t>SAC CITY</t>
  </si>
  <si>
    <t>CARPENTER</t>
  </si>
  <si>
    <t>SAINT ANSGAR</t>
  </si>
  <si>
    <t>TOETERVILLE</t>
  </si>
  <si>
    <t>SAINT ANTHONY</t>
  </si>
  <si>
    <t>SAINT DONATUS</t>
  </si>
  <si>
    <t>SAINT LUCAS</t>
  </si>
  <si>
    <t>SAINT OLAF</t>
  </si>
  <si>
    <t>SCARVILLE</t>
  </si>
  <si>
    <t>SCHALLER</t>
  </si>
  <si>
    <t>SCHLESWIG</t>
  </si>
  <si>
    <t>SEARSBORO</t>
  </si>
  <si>
    <t>SERGEANT BLUFF</t>
  </si>
  <si>
    <t>SHANNON CITY</t>
  </si>
  <si>
    <t>CHAPIN</t>
  </si>
  <si>
    <t>DOUGHERTY</t>
  </si>
  <si>
    <t>SHELDAHL</t>
  </si>
  <si>
    <t>MATLOCK</t>
  </si>
  <si>
    <t>SHELL ROCK</t>
  </si>
  <si>
    <t>SHELLSBURG</t>
  </si>
  <si>
    <t>DURANGO</t>
  </si>
  <si>
    <t>SIBLEY</t>
  </si>
  <si>
    <t>SIGOURNEY</t>
  </si>
  <si>
    <t>SIOUX CENTER</t>
  </si>
  <si>
    <t>SIOUX CITY</t>
  </si>
  <si>
    <t>SIOUX RAPIDS</t>
  </si>
  <si>
    <t>SLATER</t>
  </si>
  <si>
    <t>SLOAN</t>
  </si>
  <si>
    <t>SOUTH AMANA</t>
  </si>
  <si>
    <t>SOUTH ENGLISH</t>
  </si>
  <si>
    <t>SPERRY</t>
  </si>
  <si>
    <t>SPILLVILLE</t>
  </si>
  <si>
    <t>SPIRIT LAKE</t>
  </si>
  <si>
    <t>SPRINGBROOK</t>
  </si>
  <si>
    <t>STANWOOD</t>
  </si>
  <si>
    <t>STATE CENTER</t>
  </si>
  <si>
    <t>STEAMBOAT ROCK</t>
  </si>
  <si>
    <t>STORM LAKE</t>
  </si>
  <si>
    <t>STORY CITY</t>
  </si>
  <si>
    <t>STRAWBERRY POINT</t>
  </si>
  <si>
    <t>SULLY</t>
  </si>
  <si>
    <t>RANDALIA</t>
  </si>
  <si>
    <t>SUPERIOR</t>
  </si>
  <si>
    <t>SUTHERLAND</t>
  </si>
  <si>
    <t>SWALEDALE</t>
  </si>
  <si>
    <t>SWEA CITY</t>
  </si>
  <si>
    <t>SWEDESBURG</t>
  </si>
  <si>
    <t>SWISHER</t>
  </si>
  <si>
    <t>TAMA</t>
  </si>
  <si>
    <t>TERRIL</t>
  </si>
  <si>
    <t>THAYER</t>
  </si>
  <si>
    <t>THOR</t>
  </si>
  <si>
    <t>THORNBURG</t>
  </si>
  <si>
    <t>TINGLEY</t>
  </si>
  <si>
    <t>TITONKA</t>
  </si>
  <si>
    <t>TRACY</t>
  </si>
  <si>
    <t>TRAER</t>
  </si>
  <si>
    <t>TRIPOLI</t>
  </si>
  <si>
    <t>TROY MILLS</t>
  </si>
  <si>
    <t>TRUESDALE</t>
  </si>
  <si>
    <t>UDELL</t>
  </si>
  <si>
    <t>UTE</t>
  </si>
  <si>
    <t>VAIL</t>
  </si>
  <si>
    <t>VAN HORNE</t>
  </si>
  <si>
    <t>VAN METER</t>
  </si>
  <si>
    <t>VARINA</t>
  </si>
  <si>
    <t>VENTURA</t>
  </si>
  <si>
    <t>VILLISCA</t>
  </si>
  <si>
    <t>VINING</t>
  </si>
  <si>
    <t>WADENA</t>
  </si>
  <si>
    <t>WALCOTT</t>
  </si>
  <si>
    <t>WALFORD</t>
  </si>
  <si>
    <t>WALL LAKE</t>
  </si>
  <si>
    <t>WAPELLO</t>
  </si>
  <si>
    <t>WASHTA</t>
  </si>
  <si>
    <t>EVANSDALE</t>
  </si>
  <si>
    <t>WATKINS</t>
  </si>
  <si>
    <t>WAUCOMA</t>
  </si>
  <si>
    <t>WAUKEE</t>
  </si>
  <si>
    <t>WAUKON</t>
  </si>
  <si>
    <t>WEBB</t>
  </si>
  <si>
    <t>WEBSTER CITY</t>
  </si>
  <si>
    <t>WELDON</t>
  </si>
  <si>
    <t>WELLMAN</t>
  </si>
  <si>
    <t>WELTON</t>
  </si>
  <si>
    <t>WEST BEND</t>
  </si>
  <si>
    <t>WEST BRANCH</t>
  </si>
  <si>
    <t>WESTSIDE</t>
  </si>
  <si>
    <t>WEVER</t>
  </si>
  <si>
    <t>WHAT CHEER</t>
  </si>
  <si>
    <t>WHITTEMORE</t>
  </si>
  <si>
    <t>WHITTEN</t>
  </si>
  <si>
    <t>WINTERSET</t>
  </si>
  <si>
    <t>WIOTA</t>
  </si>
  <si>
    <t>WODEN</t>
  </si>
  <si>
    <t>WOOLSTOCK</t>
  </si>
  <si>
    <t>YALE</t>
  </si>
  <si>
    <t>ZEARING</t>
  </si>
  <si>
    <t>ZWINGLE</t>
  </si>
  <si>
    <t>MN</t>
  </si>
  <si>
    <t>KANARANZI</t>
  </si>
  <si>
    <t>AITKIN</t>
  </si>
  <si>
    <t>AKELEY</t>
  </si>
  <si>
    <t>ALBERTA</t>
  </si>
  <si>
    <t>ALBERT LEA</t>
  </si>
  <si>
    <t>ALBERTVILLE</t>
  </si>
  <si>
    <t>ALDRICH</t>
  </si>
  <si>
    <t>ALTURA</t>
  </si>
  <si>
    <t>AMBOY</t>
  </si>
  <si>
    <t>ANGORA</t>
  </si>
  <si>
    <t>ANOKA</t>
  </si>
  <si>
    <t>ARCO</t>
  </si>
  <si>
    <t>ASKOV</t>
  </si>
  <si>
    <t>BABBITT</t>
  </si>
  <si>
    <t>BACKUS</t>
  </si>
  <si>
    <t>BALATON</t>
  </si>
  <si>
    <t>BARRETT</t>
  </si>
  <si>
    <t>BAUDETTE</t>
  </si>
  <si>
    <t>BEARDSLEY</t>
  </si>
  <si>
    <t>BEAVER BAY</t>
  </si>
  <si>
    <t>BEAVER CREEK</t>
  </si>
  <si>
    <t>BECKER</t>
  </si>
  <si>
    <t>BELVIEW</t>
  </si>
  <si>
    <t>BEMIDJI</t>
  </si>
  <si>
    <t>MARGIE</t>
  </si>
  <si>
    <t>BENA</t>
  </si>
  <si>
    <t>FEDERAL DAM</t>
  </si>
  <si>
    <t>BERTHA</t>
  </si>
  <si>
    <t>BIGELOW</t>
  </si>
  <si>
    <t>BIG FALLS</t>
  </si>
  <si>
    <t>BIGFORK</t>
  </si>
  <si>
    <t>EFFIE</t>
  </si>
  <si>
    <t>BIG LAKE</t>
  </si>
  <si>
    <t>BIRCHDALE</t>
  </si>
  <si>
    <t>BIRD ISLAND</t>
  </si>
  <si>
    <t>BIWABIK</t>
  </si>
  <si>
    <t>BLACKDUCK</t>
  </si>
  <si>
    <t>BLOMKEST</t>
  </si>
  <si>
    <t>BLOOMING PRAIRIE</t>
  </si>
  <si>
    <t>BLUE EARTH</t>
  </si>
  <si>
    <t>BOCK</t>
  </si>
  <si>
    <t>BOVEY</t>
  </si>
  <si>
    <t>BOWLUS</t>
  </si>
  <si>
    <t>BOYD</t>
  </si>
  <si>
    <t>BRAHAM</t>
  </si>
  <si>
    <t>BRAINERD</t>
  </si>
  <si>
    <t>BRICELYN</t>
  </si>
  <si>
    <t>BRIMSON</t>
  </si>
  <si>
    <t>BROOK PARK</t>
  </si>
  <si>
    <t>BROOKSTON</t>
  </si>
  <si>
    <t>BROOTEN</t>
  </si>
  <si>
    <t>BROWERVILLE</t>
  </si>
  <si>
    <t>BROWNSDALE</t>
  </si>
  <si>
    <t>BROWNS VALLEY</t>
  </si>
  <si>
    <t>BROWNTON</t>
  </si>
  <si>
    <t>BUFFALO LAKE</t>
  </si>
  <si>
    <t>BUHL</t>
  </si>
  <si>
    <t>BURTRUM</t>
  </si>
  <si>
    <t>BUTTERFIELD</t>
  </si>
  <si>
    <t>CANBY</t>
  </si>
  <si>
    <t>CANNON FALLS</t>
  </si>
  <si>
    <t>CARLOS</t>
  </si>
  <si>
    <t>CASS LAKE</t>
  </si>
  <si>
    <t>CASTLE ROCK</t>
  </si>
  <si>
    <t>ALMELUND</t>
  </si>
  <si>
    <t>CENTER CITY</t>
  </si>
  <si>
    <t>CEYLON</t>
  </si>
  <si>
    <t>CHAMPLIN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</si>
  <si>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</si>
  <si>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</si>
  <si>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</si>
  <si>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</si>
  <si>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</si>
  <si>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</si>
  <si>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</si>
  <si>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</si>
  <si>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</si>
  <si>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</si>
  <si>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</si>
  <si>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LEONARD</t>
  </si>
  <si>
    <t>CLEARWATER</t>
  </si>
  <si>
    <t>CLEMENTS</t>
  </si>
  <si>
    <t>CLONTARF</t>
  </si>
  <si>
    <t>CLOQUET</t>
  </si>
  <si>
    <t>COKATO</t>
  </si>
  <si>
    <t>COLERAINE</t>
  </si>
  <si>
    <t>COMFREY</t>
  </si>
  <si>
    <t>CONGER</t>
  </si>
  <si>
    <t>COOK</t>
  </si>
  <si>
    <t>CORRELL</t>
  </si>
  <si>
    <t>COSMOS</t>
  </si>
  <si>
    <t>CANYON</t>
  </si>
  <si>
    <t>COTTON</t>
  </si>
  <si>
    <t>MELRUDE</t>
  </si>
  <si>
    <t>COTTONWOOD</t>
  </si>
  <si>
    <t>COURTLAND</t>
  </si>
  <si>
    <t>CRANE LAKE</t>
  </si>
  <si>
    <t>CROSSLAKE</t>
  </si>
  <si>
    <t>CRYSTAL BAY</t>
  </si>
  <si>
    <t>CURRIE</t>
  </si>
  <si>
    <t>CYRUS</t>
  </si>
  <si>
    <t>DAKOTA</t>
  </si>
  <si>
    <t>DALBO</t>
  </si>
  <si>
    <t>DANUBE</t>
  </si>
  <si>
    <t>DARFUR</t>
  </si>
  <si>
    <t>DARWIN</t>
  </si>
  <si>
    <t>DASSEL</t>
  </si>
  <si>
    <t>BOWSTRING</t>
  </si>
  <si>
    <t>TALMOON</t>
  </si>
  <si>
    <t>MAX</t>
  </si>
  <si>
    <t>WIRT</t>
  </si>
  <si>
    <t>DEERWOOD</t>
  </si>
  <si>
    <t>DELAVAN</t>
  </si>
  <si>
    <t>DODGE CENTER</t>
  </si>
  <si>
    <t>DONNELLY</t>
  </si>
  <si>
    <t>DOVRAY</t>
  </si>
  <si>
    <t>ADOLPH</t>
  </si>
  <si>
    <t>DULUTH</t>
  </si>
  <si>
    <t>DUNDAS</t>
  </si>
  <si>
    <t>DUNNELL</t>
  </si>
  <si>
    <t>EAGLE BEND</t>
  </si>
  <si>
    <t>ECHO</t>
  </si>
  <si>
    <t>EDEN VALLEY</t>
  </si>
  <si>
    <t>EITZEN</t>
  </si>
  <si>
    <t>ELK RIVER</t>
  </si>
  <si>
    <t>ELROSA</t>
  </si>
  <si>
    <t>WINTON</t>
  </si>
  <si>
    <t>ELYSIAN</t>
  </si>
  <si>
    <t>EMBARRASS</t>
  </si>
  <si>
    <t>EMILY</t>
  </si>
  <si>
    <t>EMMONS</t>
  </si>
  <si>
    <t>ESKO</t>
  </si>
  <si>
    <t>EVELETH</t>
  </si>
  <si>
    <t>EXCELSIOR</t>
  </si>
  <si>
    <t>EYOTA</t>
  </si>
  <si>
    <t>NORTHROP</t>
  </si>
  <si>
    <t>FARIBAULT</t>
  </si>
  <si>
    <t>FIFTY LAKES</t>
  </si>
  <si>
    <t>FINLAND</t>
  </si>
  <si>
    <t>FINLAYSON</t>
  </si>
  <si>
    <t>FLENSBURG</t>
  </si>
  <si>
    <t>FLOODWOOD</t>
  </si>
  <si>
    <t>FOLEY</t>
  </si>
  <si>
    <t>OAK PARK</t>
  </si>
  <si>
    <t>FORBES</t>
  </si>
  <si>
    <t>FOREST LAKE</t>
  </si>
  <si>
    <t>FORESTON</t>
  </si>
  <si>
    <t>FORT RIPLEY</t>
  </si>
  <si>
    <t>FOUNTAIN</t>
  </si>
  <si>
    <t>FREEBORN</t>
  </si>
  <si>
    <t>FRONTENAC</t>
  </si>
  <si>
    <t>FROST</t>
  </si>
  <si>
    <t>FULDA</t>
  </si>
  <si>
    <t>GAYLORD</t>
  </si>
  <si>
    <t>GIBBON</t>
  </si>
  <si>
    <t>GONVICK</t>
  </si>
  <si>
    <t>GOODHUE</t>
  </si>
  <si>
    <t>GOOD THUNDER</t>
  </si>
  <si>
    <t>BARRY</t>
  </si>
  <si>
    <t>GRACEVILLE</t>
  </si>
  <si>
    <t>GRANADA</t>
  </si>
  <si>
    <t>GRAND MARAIS</t>
  </si>
  <si>
    <t>GRAND MEADOW</t>
  </si>
  <si>
    <t>GRAND PORTAGE</t>
  </si>
  <si>
    <t>GRANDY</t>
  </si>
  <si>
    <t>GRANITE FALLS</t>
  </si>
  <si>
    <t>GRASSTON</t>
  </si>
  <si>
    <t>HENRIETTE</t>
  </si>
  <si>
    <t>GREEN ISLE</t>
  </si>
  <si>
    <t>GREENWALD</t>
  </si>
  <si>
    <t>GREY EAGLE</t>
  </si>
  <si>
    <t>GULLY</t>
  </si>
  <si>
    <t>HAMEL</t>
  </si>
  <si>
    <t>HANLEY FALLS</t>
  </si>
  <si>
    <t>HANSKA</t>
  </si>
  <si>
    <t>HAYFIELD</t>
  </si>
  <si>
    <t>SARGEANT</t>
  </si>
  <si>
    <t>HAYWARD</t>
  </si>
  <si>
    <t>HERON LAKE</t>
  </si>
  <si>
    <t>HIBBING</t>
  </si>
  <si>
    <t>HILL CITY</t>
  </si>
  <si>
    <t>SWATARA</t>
  </si>
  <si>
    <t>HINES</t>
  </si>
  <si>
    <t>HOFFMAN</t>
  </si>
  <si>
    <t>HOKAH</t>
  </si>
  <si>
    <t>HOLDINGFORD</t>
  </si>
  <si>
    <t>HOLLANDALE</t>
  </si>
  <si>
    <t>HOLMES CITY</t>
  </si>
  <si>
    <t>HOPKINS</t>
  </si>
  <si>
    <t>EDEN PRAIRIE</t>
  </si>
  <si>
    <t>MINNETONKA</t>
  </si>
  <si>
    <t>HOVLAND</t>
  </si>
  <si>
    <t>HOWARD LAKE</t>
  </si>
  <si>
    <t>HOYT LAKES</t>
  </si>
  <si>
    <t>HUGO</t>
  </si>
  <si>
    <t>INTERNATIONAL FALLS</t>
  </si>
  <si>
    <t>IONA</t>
  </si>
  <si>
    <t>IRON</t>
  </si>
  <si>
    <t>ISANTI</t>
  </si>
  <si>
    <t>ISLE</t>
  </si>
  <si>
    <t>JEFFERS</t>
  </si>
  <si>
    <t>KANDIYOHI</t>
  </si>
  <si>
    <t>KASOTA</t>
  </si>
  <si>
    <t>KASSON</t>
  </si>
  <si>
    <t>KEEWATIN</t>
  </si>
  <si>
    <t>KELLIHER</t>
  </si>
  <si>
    <t>KENNETH</t>
  </si>
  <si>
    <t>KERKHOVEN</t>
  </si>
  <si>
    <t>KERRICK</t>
  </si>
  <si>
    <t>KETTLE RIVER</t>
  </si>
  <si>
    <t>KIESTER</t>
  </si>
  <si>
    <t>KILKENNY</t>
  </si>
  <si>
    <t>KNIFE RIVER</t>
  </si>
  <si>
    <t>LA CRESCENT</t>
  </si>
  <si>
    <t>LAKE BENTON</t>
  </si>
  <si>
    <t>LAKE CRYSTAL</t>
  </si>
  <si>
    <t>LAKE ELMO</t>
  </si>
  <si>
    <t>LAKEFIELD</t>
  </si>
  <si>
    <t>LAKELAND</t>
  </si>
  <si>
    <t>LAKE LILLIAN</t>
  </si>
  <si>
    <t>LAKE WILSON</t>
  </si>
  <si>
    <t>LAMBERTON</t>
  </si>
  <si>
    <t>LA SALLE</t>
  </si>
  <si>
    <t>LE CENTER</t>
  </si>
  <si>
    <t>LENGBY</t>
  </si>
  <si>
    <t>LEOTA</t>
  </si>
  <si>
    <t>LESTER PRAIRIE</t>
  </si>
  <si>
    <t>LE SUEUR</t>
  </si>
  <si>
    <t>LINDSTROM</t>
  </si>
  <si>
    <t>LISMORE</t>
  </si>
  <si>
    <t>LITTLEFORK</t>
  </si>
  <si>
    <t>KABETOGAMA</t>
  </si>
  <si>
    <t>LOMAN</t>
  </si>
  <si>
    <t>LONG PRAIRIE</t>
  </si>
  <si>
    <t>LONGVILLE</t>
  </si>
  <si>
    <t>LONSDALE</t>
  </si>
  <si>
    <t>FARWELL</t>
  </si>
  <si>
    <t>LUCAN</t>
  </si>
  <si>
    <t>LUTSEN</t>
  </si>
  <si>
    <t>LUVERNE</t>
  </si>
  <si>
    <t>LYLE</t>
  </si>
  <si>
    <t>LYND</t>
  </si>
  <si>
    <t>MC GRATH</t>
  </si>
  <si>
    <t>MCGREGOR</t>
  </si>
  <si>
    <t>MABEL</t>
  </si>
  <si>
    <t>MADELIA</t>
  </si>
  <si>
    <t>MADISON LAKE</t>
  </si>
  <si>
    <t>MAKINEN</t>
  </si>
  <si>
    <t>MANKATO</t>
  </si>
  <si>
    <t>MANTORVILLE</t>
  </si>
  <si>
    <t>MAPLE LAKE</t>
  </si>
  <si>
    <t>MAPLE PLAIN</t>
  </si>
  <si>
    <t>MARCELL</t>
  </si>
  <si>
    <t>MARINE ON SAINT CROIX</t>
  </si>
  <si>
    <t>MARSHALL</t>
  </si>
  <si>
    <t>MAYER</t>
  </si>
  <si>
    <t>MAZEPPA</t>
  </si>
  <si>
    <t>MEADOWLANDS</t>
  </si>
  <si>
    <t>MENAHGA</t>
  </si>
  <si>
    <t>MERRIFIELD</t>
  </si>
  <si>
    <t>MILACA</t>
  </si>
  <si>
    <t>PEASE</t>
  </si>
  <si>
    <t>MILTONA</t>
  </si>
  <si>
    <t>MINNEAPOLIS</t>
  </si>
  <si>
    <t>MINNEOTA</t>
  </si>
  <si>
    <t>MINNESOTA CITY</t>
  </si>
  <si>
    <t>MINNESOTA LAKE</t>
  </si>
  <si>
    <t>MONTEVIDEO</t>
  </si>
  <si>
    <t>MOOSE LAKE</t>
  </si>
  <si>
    <t>MORA</t>
  </si>
  <si>
    <t>MOTLEY</t>
  </si>
  <si>
    <t>MOUND</t>
  </si>
  <si>
    <t>KINNEY</t>
  </si>
  <si>
    <t>MOUNTAIN IRON</t>
  </si>
  <si>
    <t>MOUNTAIN LAKE</t>
  </si>
  <si>
    <t>MURDOCK</t>
  </si>
  <si>
    <t>NASHWAUK</t>
  </si>
  <si>
    <t>NERSTRAND</t>
  </si>
  <si>
    <t>NEVIS</t>
  </si>
  <si>
    <t>NEW AUBURN</t>
  </si>
  <si>
    <t>NEW GERMANY</t>
  </si>
  <si>
    <t>ELKO NEW MARKET</t>
  </si>
  <si>
    <t>NEW MUNICH</t>
  </si>
  <si>
    <t>NEW PRAGUE</t>
  </si>
  <si>
    <t>NEW RICHLAND</t>
  </si>
  <si>
    <t>ESSIG</t>
  </si>
  <si>
    <t>NEW ULM</t>
  </si>
  <si>
    <t>SEARLES</t>
  </si>
  <si>
    <t>NICOLLET</t>
  </si>
  <si>
    <t>LAKE HUBERT</t>
  </si>
  <si>
    <t>NISSWA</t>
  </si>
  <si>
    <t>NORCROSS</t>
  </si>
  <si>
    <t>NORTHOME</t>
  </si>
  <si>
    <t>ODIN</t>
  </si>
  <si>
    <t>OGILVIE</t>
  </si>
  <si>
    <t>OKABENA</t>
  </si>
  <si>
    <t>OLIVIA</t>
  </si>
  <si>
    <t>ONAMIA</t>
  </si>
  <si>
    <t>ORMSBY</t>
  </si>
  <si>
    <t>ORONOCO</t>
  </si>
  <si>
    <t>ORR</t>
  </si>
  <si>
    <t>NETT LAKE</t>
  </si>
  <si>
    <t>ORTONVILLE</t>
  </si>
  <si>
    <t>OSAKIS</t>
  </si>
  <si>
    <t>OSSEO</t>
  </si>
  <si>
    <t>OUTING</t>
  </si>
  <si>
    <t>OWATONNA</t>
  </si>
  <si>
    <t>PALISADE</t>
  </si>
  <si>
    <t>PARKERS PRAIRIE</t>
  </si>
  <si>
    <t>PARK RAPIDS</t>
  </si>
  <si>
    <t>PENGILLY</t>
  </si>
  <si>
    <t>PENNOCK</t>
  </si>
  <si>
    <t>PEQUOT LAKES</t>
  </si>
  <si>
    <t>BUCKMAN</t>
  </si>
  <si>
    <t>HILLMAN</t>
  </si>
  <si>
    <t>LASTRUP</t>
  </si>
  <si>
    <t>PIERZ</t>
  </si>
  <si>
    <t>PILLAGER</t>
  </si>
  <si>
    <t>PINE RIVER</t>
  </si>
  <si>
    <t>PIPESTONE</t>
  </si>
  <si>
    <t>TROSKY</t>
  </si>
  <si>
    <t>PLATO</t>
  </si>
  <si>
    <t>PONEMAH</t>
  </si>
  <si>
    <t>SANTIAGO</t>
  </si>
  <si>
    <t>PRINSBURG</t>
  </si>
  <si>
    <t>PRIOR LAKE</t>
  </si>
  <si>
    <t>PUPOSKY</t>
  </si>
  <si>
    <t>RANIER</t>
  </si>
  <si>
    <t>REDBY</t>
  </si>
  <si>
    <t>REDLAKE</t>
  </si>
  <si>
    <t>RED WING</t>
  </si>
  <si>
    <t>REDWOOD FALLS</t>
  </si>
  <si>
    <t>REMER</t>
  </si>
  <si>
    <t>RENVILLE</t>
  </si>
  <si>
    <t>RICE</t>
  </si>
  <si>
    <t>ROLLINGSTONE</t>
  </si>
  <si>
    <t>SWIFT</t>
  </si>
  <si>
    <t>ROSE CREEK</t>
  </si>
  <si>
    <t>ROSEMOUNT</t>
  </si>
  <si>
    <t>RUSH CITY</t>
  </si>
  <si>
    <t>RUSHMORE</t>
  </si>
  <si>
    <t>RUTHTON</t>
  </si>
  <si>
    <t>SACRED HEART</t>
  </si>
  <si>
    <t>ALBORN</t>
  </si>
  <si>
    <t>SAGINAW</t>
  </si>
  <si>
    <t>TWIG</t>
  </si>
  <si>
    <t>SAINT BONIFACIUS</t>
  </si>
  <si>
    <t>SAINT CLOUD</t>
  </si>
  <si>
    <t>SAUK RAPIDS</t>
  </si>
  <si>
    <t>WAITE PARK</t>
  </si>
  <si>
    <t>SAINT STEPHEN</t>
  </si>
  <si>
    <t>SAINT MARTIN</t>
  </si>
  <si>
    <t>SAINT PAUL PARK</t>
  </si>
  <si>
    <t>SAINT PETER</t>
  </si>
  <si>
    <t>SARTELL</t>
  </si>
  <si>
    <t>SAUK CENTRE</t>
  </si>
  <si>
    <t>SAVAGE</t>
  </si>
  <si>
    <t>SAWYER</t>
  </si>
  <si>
    <t>SCANDIA</t>
  </si>
  <si>
    <t>SCHROEDER</t>
  </si>
  <si>
    <t>SEBEKA</t>
  </si>
  <si>
    <t>NIMROD</t>
  </si>
  <si>
    <t>SHAFER</t>
  </si>
  <si>
    <t>SHAKOPEE</t>
  </si>
  <si>
    <t>SHERBURN</t>
  </si>
  <si>
    <t>SHEVLIN</t>
  </si>
  <si>
    <t>SIDE LAKE</t>
  </si>
  <si>
    <t>SLAYTON</t>
  </si>
  <si>
    <t>SLEEPY EYE</t>
  </si>
  <si>
    <t>SOLWAY</t>
  </si>
  <si>
    <t>SOUDAN</t>
  </si>
  <si>
    <t>SOUTH HAVEN</t>
  </si>
  <si>
    <t>SOUTH INTERNATIONAL FALLS</t>
  </si>
  <si>
    <t>SOUTH SAINT PAUL</t>
  </si>
  <si>
    <t>INVER GROVE HEIGHTS</t>
  </si>
  <si>
    <t>SPICER</t>
  </si>
  <si>
    <t>SPRING PARK</t>
  </si>
  <si>
    <t>SQUAW LAKE</t>
  </si>
  <si>
    <t>STACY</t>
  </si>
  <si>
    <t>STANCHFIELD</t>
  </si>
  <si>
    <t>STAPLES</t>
  </si>
  <si>
    <t>STARBUCK</t>
  </si>
  <si>
    <t>STEEN</t>
  </si>
  <si>
    <t>STEWARTVILLE</t>
  </si>
  <si>
    <t>STORDEN</t>
  </si>
  <si>
    <t>STURGEON LAKE</t>
  </si>
  <si>
    <t>SUNBURG</t>
  </si>
  <si>
    <t>SWANVILLE</t>
  </si>
  <si>
    <t>TACONITE</t>
  </si>
  <si>
    <t>TAMARACK</t>
  </si>
  <si>
    <t>TAOPI</t>
  </si>
  <si>
    <t>TAYLORS FALLS</t>
  </si>
  <si>
    <t>TENSTRIKE</t>
  </si>
  <si>
    <t>TOFTE</t>
  </si>
  <si>
    <t>TOWER</t>
  </si>
  <si>
    <t>GARVIN</t>
  </si>
  <si>
    <t>TRAIL</t>
  </si>
  <si>
    <t>TRIMONT</t>
  </si>
  <si>
    <t>TRUMAN</t>
  </si>
  <si>
    <t>TWIN LAKES</t>
  </si>
  <si>
    <t>TWO HARBORS</t>
  </si>
  <si>
    <t>TYLER</t>
  </si>
  <si>
    <t>UPSALA</t>
  </si>
  <si>
    <t>VERMILLION</t>
  </si>
  <si>
    <t>VERNDALE</t>
  </si>
  <si>
    <t>SEAFORTH</t>
  </si>
  <si>
    <t>VICTORIA</t>
  </si>
  <si>
    <t>VILLARD</t>
  </si>
  <si>
    <t>VIRGINIA</t>
  </si>
  <si>
    <t>READS LANDING</t>
  </si>
  <si>
    <t>WABASHA</t>
  </si>
  <si>
    <t>WABASSO</t>
  </si>
  <si>
    <t>WACONIA</t>
  </si>
  <si>
    <t>WAHKON</t>
  </si>
  <si>
    <t>WALDORF</t>
  </si>
  <si>
    <t>AH GWAH CHING</t>
  </si>
  <si>
    <t>BENEDICT</t>
  </si>
  <si>
    <t>WALNUT GROVE</t>
  </si>
  <si>
    <t>WANAMINGO</t>
  </si>
  <si>
    <t>WANDA</t>
  </si>
  <si>
    <t>GOODLAND</t>
  </si>
  <si>
    <t>JACOBSON</t>
  </si>
  <si>
    <t>SWAN RIVER</t>
  </si>
  <si>
    <t>WARBA</t>
  </si>
  <si>
    <t>WASECA</t>
  </si>
  <si>
    <t>WASKISH</t>
  </si>
  <si>
    <t>WATSON</t>
  </si>
  <si>
    <t>MINNETONKA BEACH</t>
  </si>
  <si>
    <t>WAYZATA</t>
  </si>
  <si>
    <t>WELCOME</t>
  </si>
  <si>
    <t>WEST CONCORD</t>
  </si>
  <si>
    <t>WHEATON</t>
  </si>
  <si>
    <t>WILLERNIE</t>
  </si>
  <si>
    <t>WILLMAR</t>
  </si>
  <si>
    <t>WILLOW RIVER</t>
  </si>
  <si>
    <t>WILMONT</t>
  </si>
  <si>
    <t>WINDOM</t>
  </si>
  <si>
    <t>BINGHAM LAKE</t>
  </si>
  <si>
    <t>IHLEN</t>
  </si>
  <si>
    <t>HUNTLEY</t>
  </si>
  <si>
    <t>WINNEBAGO</t>
  </si>
  <si>
    <t>WOOD LAKE</t>
  </si>
  <si>
    <t>WRENSHALL</t>
  </si>
  <si>
    <t>WRIGHT</t>
  </si>
  <si>
    <t>WYKOFF</t>
  </si>
  <si>
    <t>NORWOOD YOUNG AMERICA</t>
  </si>
  <si>
    <t>YOUNG AMERICA</t>
  </si>
  <si>
    <t>ZIMMERMAN</t>
  </si>
  <si>
    <t>ZUMBRO FALLS</t>
  </si>
  <si>
    <t>ZUMBROTA</t>
  </si>
  <si>
    <t>WI</t>
  </si>
  <si>
    <t>ALMA CENTER</t>
  </si>
  <si>
    <t>ALMENA</t>
  </si>
  <si>
    <t>AMERY</t>
  </si>
  <si>
    <t>ARKANSAW</t>
  </si>
  <si>
    <t>ARKDALE</t>
  </si>
  <si>
    <t>BALSAM LAKE</t>
  </si>
  <si>
    <t>BARRON</t>
  </si>
  <si>
    <t>BARRONETT</t>
  </si>
  <si>
    <t>BAY CITY</t>
  </si>
  <si>
    <t>BAYFIELD</t>
  </si>
  <si>
    <t>BELDENVILLE</t>
  </si>
  <si>
    <t>MIKANA</t>
  </si>
  <si>
    <t>BLACK RIVER FALLS</t>
  </si>
  <si>
    <t>BLOOMER</t>
  </si>
  <si>
    <t>BOYCEVILLE</t>
  </si>
  <si>
    <t>BRUCE</t>
  </si>
  <si>
    <t>BRULE</t>
  </si>
  <si>
    <t>CADOTT</t>
  </si>
  <si>
    <t>CAMP DOUGLAS</t>
  </si>
  <si>
    <t>HUSTLER</t>
  </si>
  <si>
    <t>CASHTON</t>
  </si>
  <si>
    <t>CENTURIA</t>
  </si>
  <si>
    <t>CHASEBURG</t>
  </si>
  <si>
    <t>CHETEK</t>
  </si>
  <si>
    <t>CHIPPEWA FALLS</t>
  </si>
  <si>
    <t>COCHRANE</t>
  </si>
  <si>
    <t>CONRATH</t>
  </si>
  <si>
    <t>COON VALLEY</t>
  </si>
  <si>
    <t>CORNELL</t>
  </si>
  <si>
    <t>CORNUCOPIA</t>
  </si>
  <si>
    <t>COUDERAY</t>
  </si>
  <si>
    <t>DODGE</t>
  </si>
  <si>
    <t>DOWNING</t>
  </si>
  <si>
    <t>DRESSER</t>
  </si>
  <si>
    <t>DRUMMOND</t>
  </si>
  <si>
    <t>DURAND</t>
  </si>
  <si>
    <t>EASTMAN</t>
  </si>
  <si>
    <t>LYNXVILLE</t>
  </si>
  <si>
    <t>EAU GALLE</t>
  </si>
  <si>
    <t>ELEVA</t>
  </si>
  <si>
    <t>ELK MOUND</t>
  </si>
  <si>
    <t>EAST ELLSWORTH</t>
  </si>
  <si>
    <t>ETTRICK</t>
  </si>
  <si>
    <t>EXELAND</t>
  </si>
  <si>
    <t>FAIRCHILD</t>
  </si>
  <si>
    <t>FALL CREEK</t>
  </si>
  <si>
    <t>FERRYVILLE</t>
  </si>
  <si>
    <t>FOUNTAIN CITY</t>
  </si>
  <si>
    <t>FREDERIC</t>
  </si>
  <si>
    <t>GALESVILLE</t>
  </si>
  <si>
    <t>GAYS MILLS</t>
  </si>
  <si>
    <t>GLENWOOD CITY</t>
  </si>
  <si>
    <t>WASCOTT</t>
  </si>
  <si>
    <t>GRAND VIEW</t>
  </si>
  <si>
    <t>HAGER CITY</t>
  </si>
  <si>
    <t>BRILL</t>
  </si>
  <si>
    <t>HAUGEN</t>
  </si>
  <si>
    <t>HERBSTER</t>
  </si>
  <si>
    <t>HIXTON</t>
  </si>
  <si>
    <t>HOLCOMBE</t>
  </si>
  <si>
    <t>HOLMEN</t>
  </si>
  <si>
    <t>HUMBIRD</t>
  </si>
  <si>
    <t>IRON RIVER</t>
  </si>
  <si>
    <t>JIM FALLS</t>
  </si>
  <si>
    <t>KNAPP</t>
  </si>
  <si>
    <t>LA CROSSE</t>
  </si>
  <si>
    <t>LADYSMITH</t>
  </si>
  <si>
    <t>LA FARGE</t>
  </si>
  <si>
    <t>LAKE NEBAGAMON</t>
  </si>
  <si>
    <t>LA POINTE</t>
  </si>
  <si>
    <t>LUCK</t>
  </si>
  <si>
    <t>MAIDEN ROCK</t>
  </si>
  <si>
    <t>MAPLE</t>
  </si>
  <si>
    <t>BENOIT</t>
  </si>
  <si>
    <t>MENOMONIE</t>
  </si>
  <si>
    <t>MERRILLAN</t>
  </si>
  <si>
    <t>MILLSTON</t>
  </si>
  <si>
    <t>MINDORO</t>
  </si>
  <si>
    <t>MINONG</t>
  </si>
  <si>
    <t>MONDOVI</t>
  </si>
  <si>
    <t>NECEDAH</t>
  </si>
  <si>
    <t>ODANAH</t>
  </si>
  <si>
    <t>ONALASKA</t>
  </si>
  <si>
    <t>PEPIN</t>
  </si>
  <si>
    <t>PIGEON FALLS</t>
  </si>
  <si>
    <t>PLUM CITY</t>
  </si>
  <si>
    <t>POPLAR</t>
  </si>
  <si>
    <t>PORT WING</t>
  </si>
  <si>
    <t>PRAIRIE FARM</t>
  </si>
  <si>
    <t>RADISSON</t>
  </si>
  <si>
    <t>READSTOWN</t>
  </si>
  <si>
    <t>RICE LAKE</t>
  </si>
  <si>
    <t>RIDGELAND</t>
  </si>
  <si>
    <t>RIVER FALLS</t>
  </si>
  <si>
    <t>ROBERTS</t>
  </si>
  <si>
    <t>SAINT CROIX FALLS</t>
  </si>
  <si>
    <t>SAND CREEK</t>
  </si>
  <si>
    <t>SARONA</t>
  </si>
  <si>
    <t>HERTEL</t>
  </si>
  <si>
    <t>SHELL LAKE</t>
  </si>
  <si>
    <t>SIREN</t>
  </si>
  <si>
    <t>SOLDIERS GROVE</t>
  </si>
  <si>
    <t>SOLON SPRINGS</t>
  </si>
  <si>
    <t>SOUTH RANGE</t>
  </si>
  <si>
    <t>CATARACT</t>
  </si>
  <si>
    <t>SPOONER</t>
  </si>
  <si>
    <t>STAR PRAIRIE</t>
  </si>
  <si>
    <t>STONE LAKE</t>
  </si>
  <si>
    <t>STRUM</t>
  </si>
  <si>
    <t>THORP</t>
  </si>
  <si>
    <t>TOMAH</t>
  </si>
  <si>
    <t>TREGO</t>
  </si>
  <si>
    <t>TREMPEALEAU</t>
  </si>
  <si>
    <t>TUNNEL CITY</t>
  </si>
  <si>
    <t>TURTLE LAKE</t>
  </si>
  <si>
    <t>VIROQUA</t>
  </si>
  <si>
    <t>WARRENS</t>
  </si>
  <si>
    <t>WESTBY</t>
  </si>
  <si>
    <t>WEYERHAEUSER</t>
  </si>
  <si>
    <t>WHEELER</t>
  </si>
  <si>
    <t>OJIBWA</t>
  </si>
  <si>
    <t>WINTER</t>
  </si>
  <si>
    <t>ALVARADO</t>
  </si>
  <si>
    <t>ANGLE INLET</t>
  </si>
  <si>
    <t>BATTLE LAKE</t>
  </si>
  <si>
    <t>BEJOU</t>
  </si>
  <si>
    <t>BELTRAMI</t>
  </si>
  <si>
    <t>BORUP</t>
  </si>
  <si>
    <t>BRECKENRIDGE</t>
  </si>
  <si>
    <t>TINTAH</t>
  </si>
  <si>
    <t>CLITHERALL</t>
  </si>
  <si>
    <t>CROOKSTON</t>
  </si>
  <si>
    <t>DEER CREEK</t>
  </si>
  <si>
    <t>DENT</t>
  </si>
  <si>
    <t>DETROIT LAKES</t>
  </si>
  <si>
    <t>ROCHERT</t>
  </si>
  <si>
    <t>DILWORTH</t>
  </si>
  <si>
    <t>DONALDSON</t>
  </si>
  <si>
    <t>EAST GRAND FORKS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</si>
  <si>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</si>
  <si>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</si>
  <si>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</si>
  <si>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</si>
  <si>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</si>
  <si>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</si>
  <si>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</si>
  <si>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</si>
  <si>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WOLF LAKE</t>
  </si>
  <si>
    <t>GLYNDON</t>
  </si>
  <si>
    <t>GOODRIDGE</t>
  </si>
  <si>
    <t>GRYGLA</t>
  </si>
  <si>
    <t>HALLOCK</t>
  </si>
  <si>
    <t>NOYES</t>
  </si>
  <si>
    <t>SAINT VINCENT</t>
  </si>
  <si>
    <t>HALSTAD</t>
  </si>
  <si>
    <t>HENDRUM</t>
  </si>
  <si>
    <t>HITTERDAL</t>
  </si>
  <si>
    <t>HALMA</t>
  </si>
  <si>
    <t>KARLSTAD</t>
  </si>
  <si>
    <t>LAKE BRONSON</t>
  </si>
  <si>
    <t>MCINTOSH</t>
  </si>
  <si>
    <t>MAHNOMEN</t>
  </si>
  <si>
    <t>GATZKE</t>
  </si>
  <si>
    <t>MIDDLE RIVER</t>
  </si>
  <si>
    <t>MOORHEAD</t>
  </si>
  <si>
    <t>NAYTAHWAUSH</t>
  </si>
  <si>
    <t>NEWFOLDEN</t>
  </si>
  <si>
    <t>NIELSVILLE</t>
  </si>
  <si>
    <t>OGEMA</t>
  </si>
  <si>
    <t>OKLEE</t>
  </si>
  <si>
    <t>OSLO</t>
  </si>
  <si>
    <t>OTTERTAIL</t>
  </si>
  <si>
    <t>PELICAN RAPIDS</t>
  </si>
  <si>
    <t>PERLEY</t>
  </si>
  <si>
    <t>PLUMMER</t>
  </si>
  <si>
    <t>PONSFORD</t>
  </si>
  <si>
    <t>RED LAKE FALLS</t>
  </si>
  <si>
    <t>ROSEAU</t>
  </si>
  <si>
    <t>ROTHSAY</t>
  </si>
  <si>
    <t>SABIN</t>
  </si>
  <si>
    <t>SAINT HILAIRE</t>
  </si>
  <si>
    <t>SHELLY</t>
  </si>
  <si>
    <t>STEPHEN</t>
  </si>
  <si>
    <t>STRANDQUIST</t>
  </si>
  <si>
    <t>STRATHCONA</t>
  </si>
  <si>
    <t>THIEF RIVER FALLS</t>
  </si>
  <si>
    <t>TWIN VALLEY</t>
  </si>
  <si>
    <t>ULEN</t>
  </si>
  <si>
    <t>VERGAS</t>
  </si>
  <si>
    <t>VIKING</t>
  </si>
  <si>
    <t>WANNASKA</t>
  </si>
  <si>
    <t>OAK ISLAND</t>
  </si>
  <si>
    <t>SALOL</t>
  </si>
  <si>
    <t>WARROAD</t>
  </si>
  <si>
    <t>WAUBUN</t>
  </si>
  <si>
    <t>WHITE EARTH</t>
  </si>
  <si>
    <t>WINGER</t>
  </si>
  <si>
    <t>WOLVERTON</t>
  </si>
  <si>
    <t>ABSAROKEE</t>
  </si>
  <si>
    <t>MT</t>
  </si>
  <si>
    <t>NYE</t>
  </si>
  <si>
    <t>ALBERTON</t>
  </si>
  <si>
    <t>ALDER</t>
  </si>
  <si>
    <t>ALZADA</t>
  </si>
  <si>
    <t>ANACONDA</t>
  </si>
  <si>
    <t>ANGELA</t>
  </si>
  <si>
    <t>ANTELOPE</t>
  </si>
  <si>
    <t>ARLEE</t>
  </si>
  <si>
    <t>RAVALLI</t>
  </si>
  <si>
    <t>BABB</t>
  </si>
  <si>
    <t>BAINVILLE</t>
  </si>
  <si>
    <t>BALLANTINE</t>
  </si>
  <si>
    <t>BASIN</t>
  </si>
  <si>
    <t>BEARCREEK</t>
  </si>
  <si>
    <t>BELT</t>
  </si>
  <si>
    <t>BIDDLE</t>
  </si>
  <si>
    <t>BIG ARM</t>
  </si>
  <si>
    <t>BIGHORN</t>
  </si>
  <si>
    <t>BIG TIMBER</t>
  </si>
  <si>
    <t>BIRNEY</t>
  </si>
  <si>
    <t>BONNER</t>
  </si>
  <si>
    <t>BOULDER</t>
  </si>
  <si>
    <t>BOX ELDER</t>
  </si>
  <si>
    <t>BOYES</t>
  </si>
  <si>
    <t>BOZEMAN</t>
  </si>
  <si>
    <t>BIG SKY</t>
  </si>
  <si>
    <t>BRADY</t>
  </si>
  <si>
    <t>BRIDGER</t>
  </si>
  <si>
    <t>BROADUS</t>
  </si>
  <si>
    <t>POWDERVILLE</t>
  </si>
  <si>
    <t>BROADVIEW</t>
  </si>
  <si>
    <t>BROWNING</t>
  </si>
  <si>
    <t>BRUSETT</t>
  </si>
  <si>
    <t>BUSBY</t>
  </si>
  <si>
    <t>BUTTE</t>
  </si>
  <si>
    <t>BYNUM</t>
  </si>
  <si>
    <t>CARDWELL</t>
  </si>
  <si>
    <t>FLOWEREE</t>
  </si>
  <si>
    <t>CHARLO</t>
  </si>
  <si>
    <t>CHINOOK</t>
  </si>
  <si>
    <t>LLOYD</t>
  </si>
  <si>
    <t>CHOTEAU</t>
  </si>
  <si>
    <t>CIRCLE</t>
  </si>
  <si>
    <t>CLANCY</t>
  </si>
  <si>
    <t>CLYDE PARK</t>
  </si>
  <si>
    <t>COFFEE CREEK</t>
  </si>
  <si>
    <t>COHAGEN</t>
  </si>
  <si>
    <t>COLSTRIP</t>
  </si>
  <si>
    <t>HUNGRY HORSE</t>
  </si>
  <si>
    <t>MARTIN CITY</t>
  </si>
  <si>
    <t>POLEBRIDGE</t>
  </si>
  <si>
    <t>CONDON</t>
  </si>
  <si>
    <t>CONNER</t>
  </si>
  <si>
    <t>LEDGER</t>
  </si>
  <si>
    <t>COOKE CITY</t>
  </si>
  <si>
    <t>SILVER GATE</t>
  </si>
  <si>
    <t>CORVALLIS</t>
  </si>
  <si>
    <t>CRANE</t>
  </si>
  <si>
    <t>CROW AGENCY</t>
  </si>
  <si>
    <t>CULBERTSON</t>
  </si>
  <si>
    <t>CUT BANK</t>
  </si>
  <si>
    <t>DAGMAR</t>
  </si>
  <si>
    <t>DECKER</t>
  </si>
  <si>
    <t>GOLD CREEK</t>
  </si>
  <si>
    <t>DELL</t>
  </si>
  <si>
    <t>POLARIS</t>
  </si>
  <si>
    <t>DIVIDE</t>
  </si>
  <si>
    <t>DODSON</t>
  </si>
  <si>
    <t>DUPUYER</t>
  </si>
  <si>
    <t>DUTTON</t>
  </si>
  <si>
    <t>EAST GLACIER PARK</t>
  </si>
  <si>
    <t>EAST HELENA</t>
  </si>
  <si>
    <t>WINSTON</t>
  </si>
  <si>
    <t>EDGAR</t>
  </si>
  <si>
    <t>EKALAKA</t>
  </si>
  <si>
    <t>ELMO</t>
  </si>
  <si>
    <t>EMIGRANT</t>
  </si>
  <si>
    <t>ENNIS</t>
  </si>
  <si>
    <t>EUREKA</t>
  </si>
  <si>
    <t>FALLON</t>
  </si>
  <si>
    <t>FISHTAIL</t>
  </si>
  <si>
    <t>FLAXVILLE</t>
  </si>
  <si>
    <t>FORSYTH</t>
  </si>
  <si>
    <t>FORT BENTON</t>
  </si>
  <si>
    <t>FORT HARRISON</t>
  </si>
  <si>
    <t>FORTINE</t>
  </si>
  <si>
    <t>FORT PECK</t>
  </si>
  <si>
    <t>FORT SHAW</t>
  </si>
  <si>
    <t>FRAZER</t>
  </si>
  <si>
    <t>HUSON</t>
  </si>
  <si>
    <t>FROID</t>
  </si>
  <si>
    <t>FROMBERG</t>
  </si>
  <si>
    <t>GALATA</t>
  </si>
  <si>
    <t>GALLATIN GATEWAY</t>
  </si>
  <si>
    <t>GARRYOWEN</t>
  </si>
  <si>
    <t>GERALDINE</t>
  </si>
  <si>
    <t>GEYSER</t>
  </si>
  <si>
    <t>GILDFORD</t>
  </si>
  <si>
    <t>SAINT MARIE</t>
  </si>
  <si>
    <t>GLENDIVE</t>
  </si>
  <si>
    <t>GRASS RANGE</t>
  </si>
  <si>
    <t>TEIGEN</t>
  </si>
  <si>
    <t>MALMSTROM A F B</t>
  </si>
  <si>
    <t>BLACK EAGLE</t>
  </si>
  <si>
    <t>GREYCLIFF</t>
  </si>
  <si>
    <t>GRANTSDALE</t>
  </si>
  <si>
    <t>PINESDALE</t>
  </si>
  <si>
    <t>FORT SMITH</t>
  </si>
  <si>
    <t>HARLEM</t>
  </si>
  <si>
    <t>HARLOWTON</t>
  </si>
  <si>
    <t>HAVRE</t>
  </si>
  <si>
    <t>HAYS</t>
  </si>
  <si>
    <t>HEART BUTTE</t>
  </si>
  <si>
    <t>CANYON CREEK</t>
  </si>
  <si>
    <t>HELMVILLE</t>
  </si>
  <si>
    <t>HERON</t>
  </si>
  <si>
    <t>HIGHWOOD</t>
  </si>
  <si>
    <t>HILGER</t>
  </si>
  <si>
    <t>HOBSON</t>
  </si>
  <si>
    <t>HOGELAND</t>
  </si>
  <si>
    <t>HOT SPRINGS</t>
  </si>
  <si>
    <t>LONEPINE</t>
  </si>
  <si>
    <t>HYSHAM</t>
  </si>
  <si>
    <t>INVERNESS</t>
  </si>
  <si>
    <t>ISMAY</t>
  </si>
  <si>
    <t>JOLIET</t>
  </si>
  <si>
    <t>JOPLIN</t>
  </si>
  <si>
    <t>JUDITH GAP</t>
  </si>
  <si>
    <t>KALISPELL</t>
  </si>
  <si>
    <t>KEVIN</t>
  </si>
  <si>
    <t>OILMONT</t>
  </si>
  <si>
    <t>KILA</t>
  </si>
  <si>
    <t>KINSEY</t>
  </si>
  <si>
    <t>KREMLIN</t>
  </si>
  <si>
    <t>ROLLINS</t>
  </si>
  <si>
    <t>LAMBERT</t>
  </si>
  <si>
    <t>LAME DEER</t>
  </si>
  <si>
    <t>LARSLAN</t>
  </si>
  <si>
    <t>LAVINA</t>
  </si>
  <si>
    <t>LIBBY</t>
  </si>
  <si>
    <t>LINDSAY</t>
  </si>
  <si>
    <t>LODGE GRASS</t>
  </si>
  <si>
    <t>LOLO</t>
  </si>
  <si>
    <t>LOMA</t>
  </si>
  <si>
    <t>LORING</t>
  </si>
  <si>
    <t>MC ALLISTER</t>
  </si>
  <si>
    <t>MC LEOD</t>
  </si>
  <si>
    <t>MANHATTAN</t>
  </si>
  <si>
    <t>MARTINSDALE</t>
  </si>
  <si>
    <t>MEDICINE LAKE</t>
  </si>
  <si>
    <t>MELSTONE</t>
  </si>
  <si>
    <t>MILES CITY</t>
  </si>
  <si>
    <t>HATHAWAY</t>
  </si>
  <si>
    <t>OLIVE</t>
  </si>
  <si>
    <t>MISSOULA</t>
  </si>
  <si>
    <t>MOCCASIN</t>
  </si>
  <si>
    <t>MOLT</t>
  </si>
  <si>
    <t>MONARCH</t>
  </si>
  <si>
    <t>MOORE</t>
  </si>
  <si>
    <t>MUSSELSHELL</t>
  </si>
  <si>
    <t>NEIHART</t>
  </si>
  <si>
    <t>NOXON</t>
  </si>
  <si>
    <t>OLNEY</t>
  </si>
  <si>
    <t>OPHEIM</t>
  </si>
  <si>
    <t>OTTER</t>
  </si>
  <si>
    <t>OUTLOOK</t>
  </si>
  <si>
    <t>OVANDO</t>
  </si>
  <si>
    <t>PABLO</t>
  </si>
  <si>
    <t>PEERLESS</t>
  </si>
  <si>
    <t>PENDROY</t>
  </si>
  <si>
    <t>PLAINS</t>
  </si>
  <si>
    <t>PLENTYWOOD</t>
  </si>
  <si>
    <t>PLEVNA</t>
  </si>
  <si>
    <t>POLSON</t>
  </si>
  <si>
    <t>POMPEYS PILLAR</t>
  </si>
  <si>
    <t>PONY</t>
  </si>
  <si>
    <t>POWER</t>
  </si>
  <si>
    <t>PRAY</t>
  </si>
  <si>
    <t>PRYOR</t>
  </si>
  <si>
    <t>RAMSAY</t>
  </si>
  <si>
    <t>RAPELJE</t>
  </si>
  <si>
    <t>RAYNESFORD</t>
  </si>
  <si>
    <t>RED LODGE</t>
  </si>
  <si>
    <t>REDSTONE</t>
  </si>
  <si>
    <t>REED POINT</t>
  </si>
  <si>
    <t>RESERVE</t>
  </si>
  <si>
    <t>RICHEY</t>
  </si>
  <si>
    <t>GLENTANA</t>
  </si>
  <si>
    <t>RINGLING</t>
  </si>
  <si>
    <t>RONAN</t>
  </si>
  <si>
    <t>ROSEBUD</t>
  </si>
  <si>
    <t>ROUNDUP</t>
  </si>
  <si>
    <t>ROY</t>
  </si>
  <si>
    <t>RUDYARD</t>
  </si>
  <si>
    <t>RYEGATE</t>
  </si>
  <si>
    <t>SAINT IGNATIUS</t>
  </si>
  <si>
    <t>DE BORGIA</t>
  </si>
  <si>
    <t>HAUGAN</t>
  </si>
  <si>
    <t>SAINT REGIS</t>
  </si>
  <si>
    <t>SALTESE</t>
  </si>
  <si>
    <t>SAINT XAVIER</t>
  </si>
  <si>
    <t>SAND COULEE</t>
  </si>
  <si>
    <t>SAND SPRINGS</t>
  </si>
  <si>
    <t>SCOBEY</t>
  </si>
  <si>
    <t>SEELEY LAKE</t>
  </si>
  <si>
    <t>LOTHAIR</t>
  </si>
  <si>
    <t>SHEPHERD</t>
  </si>
  <si>
    <t>SIMMS</t>
  </si>
  <si>
    <t>STOCKETT</t>
  </si>
  <si>
    <t>SULA</t>
  </si>
  <si>
    <t>SUMATRA</t>
  </si>
  <si>
    <t>SUNBURST</t>
  </si>
  <si>
    <t>SUN RIVER</t>
  </si>
  <si>
    <t>SWEET GRASS</t>
  </si>
  <si>
    <t>TERRY</t>
  </si>
  <si>
    <t>THOMPSON FALLS</t>
  </si>
  <si>
    <t>THREE FORKS</t>
  </si>
  <si>
    <t>RADERSBURG</t>
  </si>
  <si>
    <t>TOSTON</t>
  </si>
  <si>
    <t>SILVER STAR</t>
  </si>
  <si>
    <t>TWIN BRIDGES</t>
  </si>
  <si>
    <t>TWO DOT</t>
  </si>
  <si>
    <t>ULM</t>
  </si>
  <si>
    <t>VAUGHN</t>
  </si>
  <si>
    <t>VIDA</t>
  </si>
  <si>
    <t>VIRGINIA CITY</t>
  </si>
  <si>
    <t>VOLBORG</t>
  </si>
  <si>
    <t>WARM SPRINGS</t>
  </si>
  <si>
    <t>LAKE MC DONALD</t>
  </si>
  <si>
    <t>WEST GLACIER</t>
  </si>
  <si>
    <t>WEST YELLOWSTONE</t>
  </si>
  <si>
    <t>WHITEFISH</t>
  </si>
  <si>
    <t>WHITETAIL</t>
  </si>
  <si>
    <t>WHITEWATER</t>
  </si>
  <si>
    <t>WHITLASH</t>
  </si>
  <si>
    <t>WIBAUX</t>
  </si>
  <si>
    <t>WILLOW CREEK</t>
  </si>
  <si>
    <t>WILSALL</t>
  </si>
  <si>
    <t>WINIFRED</t>
  </si>
  <si>
    <t>MOSBY</t>
  </si>
  <si>
    <t>WINNETT</t>
  </si>
  <si>
    <t>WISDOM</t>
  </si>
  <si>
    <t>WISE RIVER</t>
  </si>
  <si>
    <t>WOLF CREEK</t>
  </si>
  <si>
    <t>WOLF POINT</t>
  </si>
  <si>
    <t>WORDEN</t>
  </si>
  <si>
    <t>WYOLA</t>
  </si>
  <si>
    <t>ZORTMAN</t>
  </si>
  <si>
    <t>ZURICH</t>
  </si>
  <si>
    <t>CAPITOL</t>
  </si>
  <si>
    <t>ABERCROMBIE</t>
  </si>
  <si>
    <t>ND</t>
  </si>
  <si>
    <t>ALMONT</t>
  </si>
  <si>
    <t>AMBROSE</t>
  </si>
  <si>
    <t>AMIDON</t>
  </si>
  <si>
    <t>ANAMOOSE</t>
  </si>
  <si>
    <t>ANETA</t>
  </si>
  <si>
    <t>ANTLER</t>
  </si>
  <si>
    <t>ARNEGARD</t>
  </si>
  <si>
    <t>ARVILLA</t>
  </si>
  <si>
    <t>BANTRY</t>
  </si>
  <si>
    <t>BATHGATE</t>
  </si>
  <si>
    <t>BEACH</t>
  </si>
  <si>
    <t>BELCOURT</t>
  </si>
  <si>
    <t>BELFIELD</t>
  </si>
  <si>
    <t>BERTHOLD</t>
  </si>
  <si>
    <t>BEULAH</t>
  </si>
  <si>
    <t>BINFORD</t>
  </si>
  <si>
    <t>AGATE</t>
  </si>
  <si>
    <t>BISBEE</t>
  </si>
  <si>
    <t>BISMARCK</t>
  </si>
  <si>
    <t>BOTTINEAU</t>
  </si>
  <si>
    <t>BOWBELLS</t>
  </si>
  <si>
    <t>BOWDON</t>
  </si>
  <si>
    <t>CHASELEY</t>
  </si>
  <si>
    <t>BOWMAN</t>
  </si>
  <si>
    <t>BROCKET</t>
  </si>
  <si>
    <t>CUMMINGS</t>
  </si>
  <si>
    <t>CANDO</t>
  </si>
  <si>
    <t>CARPIO</t>
  </si>
  <si>
    <t>CARRINGTON</t>
  </si>
  <si>
    <t>CARSON</t>
  </si>
  <si>
    <t>CARTWRIGHT</t>
  </si>
  <si>
    <t>CASSELTON</t>
  </si>
  <si>
    <t>CATHAY</t>
  </si>
  <si>
    <t>CAVALIER</t>
  </si>
  <si>
    <t>GLASSTON</t>
  </si>
  <si>
    <t>CHRISTINE</t>
  </si>
  <si>
    <t>CHURCHS FERRY</t>
  </si>
  <si>
    <t>COGSWELL</t>
  </si>
  <si>
    <t>COLEHARBOR</t>
  </si>
  <si>
    <t>JESSIE</t>
  </si>
  <si>
    <t>COURTENAY</t>
  </si>
  <si>
    <t>CRYSTAL</t>
  </si>
  <si>
    <t>DAZEY</t>
  </si>
  <si>
    <t>DEERING</t>
  </si>
  <si>
    <t>DES LACS</t>
  </si>
  <si>
    <t>DEVILS LAKE</t>
  </si>
  <si>
    <t>CRARY</t>
  </si>
  <si>
    <t>DICKINSON</t>
  </si>
  <si>
    <t>DONNYBROOK</t>
  </si>
  <si>
    <t>BALFOUR</t>
  </si>
  <si>
    <t>DRAYTON</t>
  </si>
  <si>
    <t>DUNN CENTER</t>
  </si>
  <si>
    <t>DUNSEITH</t>
  </si>
  <si>
    <t>EDGELEY</t>
  </si>
  <si>
    <t>EDMORE</t>
  </si>
  <si>
    <t>EGELAND</t>
  </si>
  <si>
    <t>EMERADO</t>
  </si>
  <si>
    <t>ENDERLIN</t>
  </si>
  <si>
    <t>AYR</t>
  </si>
  <si>
    <t>ESMOND</t>
  </si>
  <si>
    <t>FAIRMOUNT</t>
  </si>
  <si>
    <t>FARGO</t>
  </si>
  <si>
    <t>FESSENDEN</t>
  </si>
  <si>
    <t>FINGAL</t>
  </si>
  <si>
    <t>FLASHER</t>
  </si>
  <si>
    <t>SHIELDS</t>
  </si>
  <si>
    <t>FLAXTON</t>
  </si>
  <si>
    <t>FORDVILLE</t>
  </si>
  <si>
    <t>FOREST RIVER</t>
  </si>
  <si>
    <t>FORMAN</t>
  </si>
  <si>
    <t>FORT RANSOM</t>
  </si>
  <si>
    <t>FORT TOTTEN</t>
  </si>
  <si>
    <t>FORTUNA</t>
  </si>
  <si>
    <t>CANNON BALL</t>
  </si>
  <si>
    <t>FORT YATES</t>
  </si>
  <si>
    <t>FULLERTON</t>
  </si>
  <si>
    <t>GACKLE</t>
  </si>
  <si>
    <t>GALESBURG</t>
  </si>
  <si>
    <t>GILBY</t>
  </si>
  <si>
    <t>LEFOR</t>
  </si>
  <si>
    <t>GLENBURN</t>
  </si>
  <si>
    <t>GLEN ULLIN</t>
  </si>
  <si>
    <t>GOLDEN VALLEY</t>
  </si>
  <si>
    <t>GOLVA</t>
  </si>
  <si>
    <t>DENHOFF</t>
  </si>
  <si>
    <t>GOODRICH</t>
  </si>
  <si>
    <t>GRACE CITY</t>
  </si>
  <si>
    <t>GRAND FORKS</t>
  </si>
  <si>
    <t>GRAND FORKS AFB</t>
  </si>
  <si>
    <t>GRANDIN</t>
  </si>
  <si>
    <t>GRASSY BUTTE</t>
  </si>
  <si>
    <t>GRENORA</t>
  </si>
  <si>
    <t>GWINNER</t>
  </si>
  <si>
    <t>STIRUM</t>
  </si>
  <si>
    <t>HALLIDAY</t>
  </si>
  <si>
    <t>HANKINSON</t>
  </si>
  <si>
    <t>HANNAFORD</t>
  </si>
  <si>
    <t>ARGUSVILLE</t>
  </si>
  <si>
    <t>HARWOOD</t>
  </si>
  <si>
    <t>HATTON</t>
  </si>
  <si>
    <t>HAVANA</t>
  </si>
  <si>
    <t>HAZELTON</t>
  </si>
  <si>
    <t>HAZEN</t>
  </si>
  <si>
    <t>HENSEL</t>
  </si>
  <si>
    <t>HETTINGER</t>
  </si>
  <si>
    <t>HOOPLE</t>
  </si>
  <si>
    <t>PILLSBURY</t>
  </si>
  <si>
    <t>HORACE</t>
  </si>
  <si>
    <t>ABSARAKA</t>
  </si>
  <si>
    <t>HURDSFIELD</t>
  </si>
  <si>
    <t>INKSTER</t>
  </si>
  <si>
    <t>PINGREE</t>
  </si>
  <si>
    <t>JUD</t>
  </si>
  <si>
    <t>KARLSRUHE</t>
  </si>
  <si>
    <t>KATHRYN</t>
  </si>
  <si>
    <t>KENMARE</t>
  </si>
  <si>
    <t>KENSAL</t>
  </si>
  <si>
    <t>KILLDEER</t>
  </si>
  <si>
    <t>KINDRED</t>
  </si>
  <si>
    <t>KRAMER</t>
  </si>
  <si>
    <t>KULM</t>
  </si>
  <si>
    <t>DICKEY</t>
  </si>
  <si>
    <t>LAMOURE</t>
  </si>
  <si>
    <t>LANGDON</t>
  </si>
  <si>
    <t>MAIDA</t>
  </si>
  <si>
    <t>LANKIN</t>
  </si>
  <si>
    <t>LARIMORE</t>
  </si>
  <si>
    <t>LEHR</t>
  </si>
  <si>
    <t>LIDGERWOOD</t>
  </si>
  <si>
    <t>LIGNITE</t>
  </si>
  <si>
    <t>LINTON</t>
  </si>
  <si>
    <t>LITCHVILLE</t>
  </si>
  <si>
    <t>MCCLUSKY</t>
  </si>
  <si>
    <t>MCHENRY</t>
  </si>
  <si>
    <t>MCLEOD</t>
  </si>
  <si>
    <t>MCVILLE</t>
  </si>
  <si>
    <t>MADDOCK</t>
  </si>
  <si>
    <t>MAKOTI</t>
  </si>
  <si>
    <t>MANDAN</t>
  </si>
  <si>
    <t>MANDAREE</t>
  </si>
  <si>
    <t>MANTADOR</t>
  </si>
  <si>
    <t>MANVEL</t>
  </si>
  <si>
    <t>MAXBASS</t>
  </si>
  <si>
    <t>MEDORA</t>
  </si>
  <si>
    <t>MEKINOCK</t>
  </si>
  <si>
    <t>MENOKEN</t>
  </si>
  <si>
    <t>DAHLEN</t>
  </si>
  <si>
    <t>MICHIGAN</t>
  </si>
  <si>
    <t>MILNOR</t>
  </si>
  <si>
    <t>MINNEWAUKAN</t>
  </si>
  <si>
    <t>MINOT AFB</t>
  </si>
  <si>
    <t>MINTO</t>
  </si>
  <si>
    <t>MOFFIT</t>
  </si>
  <si>
    <t>MOHALL</t>
  </si>
  <si>
    <t>MOORETON</t>
  </si>
  <si>
    <t>MOTT</t>
  </si>
  <si>
    <t>MOUNTAIN</t>
  </si>
  <si>
    <t>ALSEN</t>
  </si>
  <si>
    <t>MUNICH</t>
  </si>
  <si>
    <t>MYLO</t>
  </si>
  <si>
    <t>PERTH</t>
  </si>
  <si>
    <t>KINTYRE</t>
  </si>
  <si>
    <t>NECHE</t>
  </si>
  <si>
    <t>NEKOMA</t>
  </si>
  <si>
    <t>NEW ENGLAND</t>
  </si>
  <si>
    <t>NEW LEIPZIG</t>
  </si>
  <si>
    <t>NEW ROCKFORD</t>
  </si>
  <si>
    <t>NIAGARA</t>
  </si>
  <si>
    <t>NOME</t>
  </si>
  <si>
    <t>NOONAN</t>
  </si>
  <si>
    <t>OAKES</t>
  </si>
  <si>
    <t>OBERON</t>
  </si>
  <si>
    <t>ORISKA</t>
  </si>
  <si>
    <t>OSNABROCK</t>
  </si>
  <si>
    <t>PARK RIVER</t>
  </si>
  <si>
    <t>PARSHALL</t>
  </si>
  <si>
    <t>PEMBINA</t>
  </si>
  <si>
    <t>PETTIBONE</t>
  </si>
  <si>
    <t>PISEK</t>
  </si>
  <si>
    <t>PLAZA</t>
  </si>
  <si>
    <t>PORTAL</t>
  </si>
  <si>
    <t>POWERS LAKE</t>
  </si>
  <si>
    <t>REEDER</t>
  </si>
  <si>
    <t>REGENT</t>
  </si>
  <si>
    <t>MARMARTH</t>
  </si>
  <si>
    <t>RHAME</t>
  </si>
  <si>
    <t>RICHARDTON</t>
  </si>
  <si>
    <t>HANSBORO</t>
  </si>
  <si>
    <t>ROCKLAKE</t>
  </si>
  <si>
    <t>ROLETTE</t>
  </si>
  <si>
    <t>ROLLA</t>
  </si>
  <si>
    <t>ROSEGLEN</t>
  </si>
  <si>
    <t>BALTA</t>
  </si>
  <si>
    <t>RYDER</t>
  </si>
  <si>
    <t>SAINT JOHN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</si>
  <si>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</si>
  <si>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</si>
  <si>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</si>
  <si>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</si>
  <si>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</si>
  <si>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</si>
  <si>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</si>
  <si>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</t>
  </si>
  <si>
    <t>STARKWEATHER</t>
  </si>
  <si>
    <t>DRISCOLL</t>
  </si>
  <si>
    <t>STREETER</t>
  </si>
  <si>
    <t>SURREY</t>
  </si>
  <si>
    <t>SYKESTON</t>
  </si>
  <si>
    <t>TAPPEN</t>
  </si>
  <si>
    <t>TOKIO</t>
  </si>
  <si>
    <t>TOLLEY</t>
  </si>
  <si>
    <t>TOLNA</t>
  </si>
  <si>
    <t>TOWNER</t>
  </si>
  <si>
    <t>TUTTLE</t>
  </si>
  <si>
    <t>UPHAM</t>
  </si>
  <si>
    <t>RUSO</t>
  </si>
  <si>
    <t>VELVA</t>
  </si>
  <si>
    <t>VOLTAIRE</t>
  </si>
  <si>
    <t>WAHPETON</t>
  </si>
  <si>
    <t>HANNAH</t>
  </si>
  <si>
    <t>WALHALLA</t>
  </si>
  <si>
    <t>WATFORD CITY</t>
  </si>
  <si>
    <t>WEST FARGO</t>
  </si>
  <si>
    <t>WESTHOPE</t>
  </si>
  <si>
    <t>WILDROSE</t>
  </si>
  <si>
    <t>WILLOW CITY</t>
  </si>
  <si>
    <t>WIMBLEDON</t>
  </si>
  <si>
    <t>REGAN</t>
  </si>
  <si>
    <t>WING</t>
  </si>
  <si>
    <t>WISHEK</t>
  </si>
  <si>
    <t>WOODWORTH</t>
  </si>
  <si>
    <t>BARNEY</t>
  </si>
  <si>
    <t>WYNDMERE</t>
  </si>
  <si>
    <t>YPSILANTI</t>
  </si>
  <si>
    <t>ZAHL</t>
  </si>
  <si>
    <t>ZAP</t>
  </si>
  <si>
    <t>ZEELAND</t>
  </si>
  <si>
    <t>SD</t>
  </si>
  <si>
    <t>AGAR</t>
  </si>
  <si>
    <t>ALCESTER</t>
  </si>
  <si>
    <t>ALPENA</t>
  </si>
  <si>
    <t>VIRGIL</t>
  </si>
  <si>
    <t>ARMOUR</t>
  </si>
  <si>
    <t>ARTESIAN</t>
  </si>
  <si>
    <t>FEDORA</t>
  </si>
  <si>
    <t>BATESLAND</t>
  </si>
  <si>
    <t>BELLE FOURCHE</t>
  </si>
  <si>
    <t>BERESFORD</t>
  </si>
  <si>
    <t>BIG STONE CITY</t>
  </si>
  <si>
    <t>BISON</t>
  </si>
  <si>
    <t>RALPH</t>
  </si>
  <si>
    <t>BLACK HAWK</t>
  </si>
  <si>
    <t>BLUNT</t>
  </si>
  <si>
    <t>BONESTEEL</t>
  </si>
  <si>
    <t>BOWDLE</t>
  </si>
  <si>
    <t>ELLSWORTH AFB</t>
  </si>
  <si>
    <t>BRANDT</t>
  </si>
  <si>
    <t>BRENTFORD</t>
  </si>
  <si>
    <t>BRITTON</t>
  </si>
  <si>
    <t>BROOKINGS</t>
  </si>
  <si>
    <t>BUFFALO GAP</t>
  </si>
  <si>
    <t>BULLHEAD</t>
  </si>
  <si>
    <t>CAMP CROOK</t>
  </si>
  <si>
    <t>CANISTOTA</t>
  </si>
  <si>
    <t>CANOVA</t>
  </si>
  <si>
    <t>CAPUTA</t>
  </si>
  <si>
    <t>CAVOUR</t>
  </si>
  <si>
    <t>CHANCELLOR</t>
  </si>
  <si>
    <t>CLAIRE CITY</t>
  </si>
  <si>
    <t>COLMAN</t>
  </si>
  <si>
    <t>COLOME</t>
  </si>
  <si>
    <t>CONDE</t>
  </si>
  <si>
    <t>CRESBARD</t>
  </si>
  <si>
    <t>CROOKS</t>
  </si>
  <si>
    <t>RENNER</t>
  </si>
  <si>
    <t>DEADWOOD</t>
  </si>
  <si>
    <t>DELL RAPIDS</t>
  </si>
  <si>
    <t>DE SMET</t>
  </si>
  <si>
    <t>DOLAND</t>
  </si>
  <si>
    <t>DUPREE</t>
  </si>
  <si>
    <t>EAGLE BUTTE</t>
  </si>
  <si>
    <t>ELK POINT</t>
  </si>
  <si>
    <t>EMERY</t>
  </si>
  <si>
    <t>ENNING</t>
  </si>
  <si>
    <t>ESTELLINE</t>
  </si>
  <si>
    <t>ETHAN</t>
  </si>
  <si>
    <t>FAIRBURN</t>
  </si>
  <si>
    <t>FAITH</t>
  </si>
  <si>
    <t>FAULKTON</t>
  </si>
  <si>
    <t>EGAN</t>
  </si>
  <si>
    <t>FLANDREAU</t>
  </si>
  <si>
    <t>FORT MEADE</t>
  </si>
  <si>
    <t>FORT PIERRE</t>
  </si>
  <si>
    <t>HAYES</t>
  </si>
  <si>
    <t>FORT THOMPSON</t>
  </si>
  <si>
    <t>GANN VALLEY</t>
  </si>
  <si>
    <t>GARRETSON</t>
  </si>
  <si>
    <t>GAYVILLE</t>
  </si>
  <si>
    <t>GEDDES</t>
  </si>
  <si>
    <t>GOODWIN</t>
  </si>
  <si>
    <t>GREGORY</t>
  </si>
  <si>
    <t>GRENVILLE</t>
  </si>
  <si>
    <t>FERNEY</t>
  </si>
  <si>
    <t>HAMILL</t>
  </si>
  <si>
    <t>HARROLD</t>
  </si>
  <si>
    <t>HAYTI</t>
  </si>
  <si>
    <t>HECLA</t>
  </si>
  <si>
    <t>HERMOSA</t>
  </si>
  <si>
    <t>HERREID</t>
  </si>
  <si>
    <t>HERRICK</t>
  </si>
  <si>
    <t>HIGHMORE</t>
  </si>
  <si>
    <t>STEPHAN</t>
  </si>
  <si>
    <t>HOLABIRD</t>
  </si>
  <si>
    <t>HITCHCOCK</t>
  </si>
  <si>
    <t>HOSMER</t>
  </si>
  <si>
    <t>HOVEN</t>
  </si>
  <si>
    <t>HOWES</t>
  </si>
  <si>
    <t>IDEAL</t>
  </si>
  <si>
    <t>IRENE</t>
  </si>
  <si>
    <t>IROQUOIS</t>
  </si>
  <si>
    <t>ISABEL</t>
  </si>
  <si>
    <t>KADOKA</t>
  </si>
  <si>
    <t>KAYLOR</t>
  </si>
  <si>
    <t>KENNEBEC</t>
  </si>
  <si>
    <t>KRANZBURG</t>
  </si>
  <si>
    <t>LAKE ANDES</t>
  </si>
  <si>
    <t>LAKE NORDEN</t>
  </si>
  <si>
    <t>LAKE PRESTON</t>
  </si>
  <si>
    <t>LANGFORD</t>
  </si>
  <si>
    <t>LANTRY</t>
  </si>
  <si>
    <t>LEAD</t>
  </si>
  <si>
    <t>LEMMON</t>
  </si>
  <si>
    <t>LENNOX</t>
  </si>
  <si>
    <t>LESTERVILLE</t>
  </si>
  <si>
    <t>LITTLE EAGLE</t>
  </si>
  <si>
    <t>LOWER BRULE</t>
  </si>
  <si>
    <t>MC INTOSH</t>
  </si>
  <si>
    <t>MC LAUGHLIN</t>
  </si>
  <si>
    <t>MANDERSON</t>
  </si>
  <si>
    <t>TUTHILL</t>
  </si>
  <si>
    <t>MARVIN</t>
  </si>
  <si>
    <t>MEADOW</t>
  </si>
  <si>
    <t>MELLETTE</t>
  </si>
  <si>
    <t>MENNO</t>
  </si>
  <si>
    <t>LABOLT</t>
  </si>
  <si>
    <t>MILBANK</t>
  </si>
  <si>
    <t>MILESVILLE</t>
  </si>
  <si>
    <t>MILLER</t>
  </si>
  <si>
    <t>MISSION</t>
  </si>
  <si>
    <t>MISSION HILL</t>
  </si>
  <si>
    <t>MITCHELL</t>
  </si>
  <si>
    <t>MOBRIDGE</t>
  </si>
  <si>
    <t>KELDRON</t>
  </si>
  <si>
    <t>MOUND CITY</t>
  </si>
  <si>
    <t>LODGEPOLE</t>
  </si>
  <si>
    <t>MURDO</t>
  </si>
  <si>
    <t>NEMO</t>
  </si>
  <si>
    <t>NEW EFFINGTON</t>
  </si>
  <si>
    <t>MUD BUTTE</t>
  </si>
  <si>
    <t>NEW UNDERWOOD</t>
  </si>
  <si>
    <t>NISLAND</t>
  </si>
  <si>
    <t>NORTH SIOUX CITY</t>
  </si>
  <si>
    <t>OACOMA</t>
  </si>
  <si>
    <t>OELRICHS</t>
  </si>
  <si>
    <t>SMITHWICK</t>
  </si>
  <si>
    <t>OGLALA</t>
  </si>
  <si>
    <t>OKATON</t>
  </si>
  <si>
    <t>OKREEK</t>
  </si>
  <si>
    <t>OLDHAM</t>
  </si>
  <si>
    <t>OLIVET</t>
  </si>
  <si>
    <t>ONAKA</t>
  </si>
  <si>
    <t>ONIDA</t>
  </si>
  <si>
    <t>ORAL</t>
  </si>
  <si>
    <t>PARKSTON</t>
  </si>
  <si>
    <t>PARMELEE</t>
  </si>
  <si>
    <t>PEEVER</t>
  </si>
  <si>
    <t>PHILIP</t>
  </si>
  <si>
    <t>PICKSTOWN</t>
  </si>
  <si>
    <t>PIERRE</t>
  </si>
  <si>
    <t>PLANKINTON</t>
  </si>
  <si>
    <t>PLATTE</t>
  </si>
  <si>
    <t>POLLOCK</t>
  </si>
  <si>
    <t>PORCUPINE</t>
  </si>
  <si>
    <t>PRESHO</t>
  </si>
  <si>
    <t>PRINGLE</t>
  </si>
  <si>
    <t>PUKWANA</t>
  </si>
  <si>
    <t>QUINN</t>
  </si>
  <si>
    <t>RAMONA</t>
  </si>
  <si>
    <t>RAPID CITY</t>
  </si>
  <si>
    <t>REDIG</t>
  </si>
  <si>
    <t>REE HEIGHTS</t>
  </si>
  <si>
    <t>REVA</t>
  </si>
  <si>
    <t>REVILLO</t>
  </si>
  <si>
    <t>ROCKHAM</t>
  </si>
  <si>
    <t>ROSHOLT</t>
  </si>
  <si>
    <t>SAINT LAWRENCE</t>
  </si>
  <si>
    <t>SAINT ONGE</t>
  </si>
  <si>
    <t>SCENIC</t>
  </si>
  <si>
    <t>AKASKA</t>
  </si>
  <si>
    <t>SELBY</t>
  </si>
  <si>
    <t>SINAI</t>
  </si>
  <si>
    <t>SIOUX FALLS</t>
  </si>
  <si>
    <t>SISSETON</t>
  </si>
  <si>
    <t>SPEARFISH</t>
  </si>
  <si>
    <t>STICKNEY</t>
  </si>
  <si>
    <t>STRANDBURG</t>
  </si>
  <si>
    <t>TABOR</t>
  </si>
  <si>
    <t>TEA</t>
  </si>
  <si>
    <t>GLENCROSS</t>
  </si>
  <si>
    <t>TIMBER LAKE</t>
  </si>
  <si>
    <t>TOLSTOY</t>
  </si>
  <si>
    <t>TRAIL CITY</t>
  </si>
  <si>
    <t>TRENT</t>
  </si>
  <si>
    <t>TRIPP</t>
  </si>
  <si>
    <t>TULARE</t>
  </si>
  <si>
    <t>TURTON</t>
  </si>
  <si>
    <t>TWIN BROOKS</t>
  </si>
  <si>
    <t>TYNDALL</t>
  </si>
  <si>
    <t>UNION CENTER</t>
  </si>
  <si>
    <t>VALE</t>
  </si>
  <si>
    <t>VALLEY SPRINGS</t>
  </si>
  <si>
    <t>VEBLEN</t>
  </si>
  <si>
    <t>VIBORG</t>
  </si>
  <si>
    <t>VIVIAN</t>
  </si>
  <si>
    <t>VOLIN</t>
  </si>
  <si>
    <t>MARTY</t>
  </si>
  <si>
    <t>WAGNER</t>
  </si>
  <si>
    <t>WAKONDA</t>
  </si>
  <si>
    <t>WAKPALA</t>
  </si>
  <si>
    <t>INTERIOR</t>
  </si>
  <si>
    <t>WALL</t>
  </si>
  <si>
    <t>WANBLEE</t>
  </si>
  <si>
    <t>OWANKA</t>
  </si>
  <si>
    <t>WASTA</t>
  </si>
  <si>
    <t>ORTLEY</t>
  </si>
  <si>
    <t>WAUBAY</t>
  </si>
  <si>
    <t>WESSINGTON</t>
  </si>
  <si>
    <t>WESSINGTON SPRINGS</t>
  </si>
  <si>
    <t>WHITEHORSE</t>
  </si>
  <si>
    <t>WHITE OWL</t>
  </si>
  <si>
    <t>WHITE RIVER</t>
  </si>
  <si>
    <t>WILLOW LAKE</t>
  </si>
  <si>
    <t>WINFRED</t>
  </si>
  <si>
    <t>WINNER</t>
  </si>
  <si>
    <t>WITTEN</t>
  </si>
  <si>
    <t>WOLSEY</t>
  </si>
  <si>
    <t>LANE</t>
  </si>
  <si>
    <t>WORTHING</t>
  </si>
  <si>
    <t>WOUNDED KNEE</t>
  </si>
  <si>
    <t>YANKTON</t>
  </si>
  <si>
    <t>KS</t>
  </si>
  <si>
    <t>ARMA</t>
  </si>
  <si>
    <t>ATCHISON</t>
  </si>
  <si>
    <t>BALDWIN CITY</t>
  </si>
  <si>
    <t>BASEHOR</t>
  </si>
  <si>
    <t>BAXTER SPRINGS</t>
  </si>
  <si>
    <t>TREECE</t>
  </si>
  <si>
    <t>BENDENA</t>
  </si>
  <si>
    <t>BLUE MOUND</t>
  </si>
  <si>
    <t>BONNER SPRINGS</t>
  </si>
  <si>
    <t>CHANUTE</t>
  </si>
  <si>
    <t>COLONY</t>
  </si>
  <si>
    <t>CLEARVIEW CITY</t>
  </si>
  <si>
    <t>EUDORA</t>
  </si>
  <si>
    <t>FARLINGTON</t>
  </si>
  <si>
    <t>FONTANA</t>
  </si>
  <si>
    <t>FORT SCOTT</t>
  </si>
  <si>
    <t>GARNETT</t>
  </si>
  <si>
    <t>GAS</t>
  </si>
  <si>
    <t>HEPLER</t>
  </si>
  <si>
    <t>IOLA</t>
  </si>
  <si>
    <t>KANSAS CITY</t>
  </si>
  <si>
    <t>EDWARDSVILLE</t>
  </si>
  <si>
    <t>LACYGNE</t>
  </si>
  <si>
    <t>LA HARPE</t>
  </si>
  <si>
    <t>FORT LEAVENWORTH</t>
  </si>
  <si>
    <t>LECOMPTON</t>
  </si>
  <si>
    <t>LOUISBURG</t>
  </si>
  <si>
    <t>MC CUNE</t>
  </si>
  <si>
    <t>MC LOUTH</t>
  </si>
  <si>
    <t>ELSMORE</t>
  </si>
  <si>
    <t>MORAN</t>
  </si>
  <si>
    <t>MUSCOTAH</t>
  </si>
  <si>
    <t>NEODESHA</t>
  </si>
  <si>
    <t>NEOSHO FALLS</t>
  </si>
  <si>
    <t>NEW CENTURY</t>
  </si>
  <si>
    <t>OLATHE</t>
  </si>
  <si>
    <t>OPOLIS</t>
  </si>
  <si>
    <t>OSAWATOMIE</t>
  </si>
  <si>
    <t>OZAWKIE</t>
  </si>
  <si>
    <t>PAOLA</t>
  </si>
  <si>
    <t>PLEASANTON</t>
  </si>
  <si>
    <t>RANTOUL</t>
  </si>
  <si>
    <t>SCAMMON</t>
  </si>
  <si>
    <t>OVERLAND PARK</t>
  </si>
  <si>
    <t>LEAWOOD</t>
  </si>
  <si>
    <t>PRAIRIE VILLAGE</t>
  </si>
  <si>
    <t>LENEXA</t>
  </si>
  <si>
    <t>SHAWNEE MISSION</t>
  </si>
  <si>
    <t>SAVONBURG</t>
  </si>
  <si>
    <t>STARK</t>
  </si>
  <si>
    <t>STILWELL</t>
  </si>
  <si>
    <t>TONGANOXIE</t>
  </si>
  <si>
    <t>WALNUT</t>
  </si>
  <si>
    <t>WATHENA</t>
  </si>
  <si>
    <t>WEIR</t>
  </si>
  <si>
    <t>WELDA</t>
  </si>
  <si>
    <t>WEST MINERAL</t>
  </si>
  <si>
    <t>WESTPHALIA</t>
  </si>
  <si>
    <t>WHITE CLOUD</t>
  </si>
  <si>
    <t>YATES CENTER</t>
  </si>
  <si>
    <t>MO</t>
  </si>
  <si>
    <t>ADVANCE</t>
  </si>
  <si>
    <t>ALTENBURG</t>
  </si>
  <si>
    <t>COUCH</t>
  </si>
  <si>
    <t>AMAZONIA</t>
  </si>
  <si>
    <t>AMORET</t>
  </si>
  <si>
    <t>ANNAPOLIS</t>
  </si>
  <si>
    <t>ANNISTON</t>
  </si>
  <si>
    <t>APPLETON CITY</t>
  </si>
  <si>
    <t>ARBYRD</t>
  </si>
  <si>
    <t>ARCHIE</t>
  </si>
  <si>
    <t>ASH GROVE</t>
  </si>
  <si>
    <t>MC CLURG</t>
  </si>
  <si>
    <t>NOBLE</t>
  </si>
  <si>
    <t>AVILLA</t>
  </si>
  <si>
    <t>UDALL</t>
  </si>
  <si>
    <t>BATES CITY</t>
  </si>
  <si>
    <t>BELL CITY</t>
  </si>
  <si>
    <t>BELLEVIEW</t>
  </si>
  <si>
    <t>BERNIE</t>
  </si>
  <si>
    <t>BERTRAND</t>
  </si>
  <si>
    <t>BIRCH TREE</t>
  </si>
  <si>
    <t>BIXBY</t>
  </si>
  <si>
    <t>BLACK</t>
  </si>
  <si>
    <t>BLODGETT</t>
  </si>
  <si>
    <t>BLOOMSDALE</t>
  </si>
  <si>
    <t>BLUE EYE</t>
  </si>
  <si>
    <t>BLUE SPRINGS</t>
  </si>
  <si>
    <t>BLYTHEDALE</t>
  </si>
  <si>
    <t>BOGARD</t>
  </si>
  <si>
    <t>BOIS D ARC</t>
  </si>
  <si>
    <t>BOLCKOW</t>
  </si>
  <si>
    <t>BONNE TERRE</t>
  </si>
  <si>
    <t>BOSS</t>
  </si>
  <si>
    <t>BOSWORTH</t>
  </si>
  <si>
    <t>BOURBON</t>
  </si>
  <si>
    <t>BRADLEYVILLE</t>
  </si>
  <si>
    <t>BRAGGADOCIO</t>
  </si>
  <si>
    <t>BRAGG CITY</t>
  </si>
  <si>
    <t>BRANDSVILLE</t>
  </si>
  <si>
    <t>BRANSON</t>
  </si>
  <si>
    <t>BRAYMER</t>
  </si>
  <si>
    <t>BRAZEAU</t>
  </si>
  <si>
    <t>BRINKTOWN</t>
  </si>
  <si>
    <t>BRIXEY</t>
  </si>
  <si>
    <t>BRONAUGH</t>
  </si>
  <si>
    <t>BROSELEY</t>
  </si>
  <si>
    <t>BROWNWOOD</t>
  </si>
  <si>
    <t>BRUNER</t>
  </si>
  <si>
    <t>BUCKLIN</t>
  </si>
  <si>
    <t>WINDYVILLE</t>
  </si>
  <si>
    <t>BUNKER</t>
  </si>
  <si>
    <t>BURFORDVILLE</t>
  </si>
  <si>
    <t>BURLINGTON JUNCTION</t>
  </si>
  <si>
    <t>CABOOL</t>
  </si>
  <si>
    <t>BLACKWELL</t>
  </si>
  <si>
    <t>CADET</t>
  </si>
  <si>
    <t>CAINSVILLE</t>
  </si>
  <si>
    <t>CAMDEN POINT</t>
  </si>
  <si>
    <t>CANALOU</t>
  </si>
  <si>
    <t>CAPE FAIR</t>
  </si>
  <si>
    <t>CAPE GIRARDEAU</t>
  </si>
  <si>
    <t>CARL JUNCTION</t>
  </si>
  <si>
    <t>CARTERVILLE</t>
  </si>
  <si>
    <t>CARUTHERSVILLE</t>
  </si>
  <si>
    <t>CATRON</t>
  </si>
  <si>
    <t>CAULFIELD</t>
  </si>
  <si>
    <t>CEDARCREEK</t>
  </si>
  <si>
    <t>CENTERVIEW</t>
  </si>
  <si>
    <t>CHADWICK</t>
  </si>
  <si>
    <t>CHILHOWEE</t>
  </si>
  <si>
    <t>LOCK SPRINGS</t>
  </si>
  <si>
    <t>CHULA</t>
  </si>
  <si>
    <t>CLARKSDALE</t>
  </si>
  <si>
    <t>CLARKTON</t>
  </si>
  <si>
    <t>CLEARMONT</t>
  </si>
  <si>
    <t>CLEVER</t>
  </si>
  <si>
    <t>COFFEY</t>
  </si>
  <si>
    <t>COMMERCE</t>
  </si>
  <si>
    <t>CONCEPTION</t>
  </si>
  <si>
    <t>CONCEPTION JUNCTION</t>
  </si>
  <si>
    <t>CONCORDIA</t>
  </si>
  <si>
    <t>COOTER</t>
  </si>
  <si>
    <t>CORDER</t>
  </si>
  <si>
    <t>COWGILL</t>
  </si>
  <si>
    <t>CRAIG</t>
  </si>
  <si>
    <t>CROCKER</t>
  </si>
  <si>
    <t>CROSS TIMBERS</t>
  </si>
  <si>
    <t>DADEVILLE</t>
  </si>
  <si>
    <t>DAISY</t>
  </si>
  <si>
    <t>DAWN</t>
  </si>
  <si>
    <t>DEARBORN</t>
  </si>
  <si>
    <t>DE KALB</t>
  </si>
  <si>
    <t>DES ARC</t>
  </si>
  <si>
    <t>DEVILS ELBOW</t>
  </si>
  <si>
    <t>DIGGINS</t>
  </si>
  <si>
    <t>DOE RUN</t>
  </si>
  <si>
    <t>BRIAR</t>
  </si>
  <si>
    <t>DONIPHAN</t>
  </si>
  <si>
    <t>GATEWOOD</t>
  </si>
  <si>
    <t>DORA</t>
  </si>
  <si>
    <t>DREXEL</t>
  </si>
  <si>
    <t>DUENWEG</t>
  </si>
  <si>
    <t>DUNNEGAN</t>
  </si>
  <si>
    <t>DUTCHTOWN</t>
  </si>
  <si>
    <t>EAST LYNNE</t>
  </si>
  <si>
    <t>EAST PRAIRIE</t>
  </si>
  <si>
    <t>EDGAR SPRINGS</t>
  </si>
  <si>
    <t>EL DORADO SPRINGS</t>
  </si>
  <si>
    <t>ELLSINORE</t>
  </si>
  <si>
    <t>EUNICE</t>
  </si>
  <si>
    <t>EVERTON</t>
  </si>
  <si>
    <t>EXCELSIOR SPRINGS</t>
  </si>
  <si>
    <t>FAIRDEALING</t>
  </si>
  <si>
    <t>FAIR GROVE</t>
  </si>
  <si>
    <t>FAIR PLAY</t>
  </si>
  <si>
    <t>FARRAR</t>
  </si>
  <si>
    <t>FAUCETT</t>
  </si>
  <si>
    <t>FISK</t>
  </si>
  <si>
    <t>PARK HILLS</t>
  </si>
  <si>
    <t>LEADWOOD</t>
  </si>
  <si>
    <t>FORDLAND</t>
  </si>
  <si>
    <t>FORT LEONARD WOOD</t>
  </si>
  <si>
    <t>SAINT ROBERT</t>
  </si>
  <si>
    <t>FREISTATT</t>
  </si>
  <si>
    <t>FROHNA</t>
  </si>
  <si>
    <t>GENTRY</t>
  </si>
  <si>
    <t>GIDEON</t>
  </si>
  <si>
    <t>GILMAN CITY</t>
  </si>
  <si>
    <t>GLENALLEN</t>
  </si>
  <si>
    <t>GOBLER</t>
  </si>
  <si>
    <t>GOLDEN</t>
  </si>
  <si>
    <t>GOLDEN CITY</t>
  </si>
  <si>
    <t>GOODMAN</t>
  </si>
  <si>
    <t>GOWER</t>
  </si>
  <si>
    <t>GRAFF</t>
  </si>
  <si>
    <t>GRAIN VALLEY</t>
  </si>
  <si>
    <t>GRANT CITY</t>
  </si>
  <si>
    <t>GRAYRIDGE</t>
  </si>
  <si>
    <t>SHOOK</t>
  </si>
  <si>
    <t>GROVESPRING</t>
  </si>
  <si>
    <t>HALE</t>
  </si>
  <si>
    <t>HALF WAY</t>
  </si>
  <si>
    <t>HARDENVILLE</t>
  </si>
  <si>
    <t>HARTSHORN</t>
  </si>
  <si>
    <t>HARVIELL</t>
  </si>
  <si>
    <t>HIGGINSVILLE</t>
  </si>
  <si>
    <t>HOLCOMB</t>
  </si>
  <si>
    <t>HOLLISTER</t>
  </si>
  <si>
    <t>HOLT</t>
  </si>
  <si>
    <t>HORNERSVILLE</t>
  </si>
  <si>
    <t>SOLO</t>
  </si>
  <si>
    <t>HUGGINS</t>
  </si>
  <si>
    <t>HUMANSVILLE</t>
  </si>
  <si>
    <t>HUMPHREYS</t>
  </si>
  <si>
    <t>JADWIN</t>
  </si>
  <si>
    <t>JAMESON</t>
  </si>
  <si>
    <t>JERICO SPRINGS</t>
  </si>
  <si>
    <t>KEARNEY</t>
  </si>
  <si>
    <t>KENNETT</t>
  </si>
  <si>
    <t>KEWANEE</t>
  </si>
  <si>
    <t>KIDDER</t>
  </si>
  <si>
    <t>KIMBERLING CITY</t>
  </si>
  <si>
    <t>KING CITY</t>
  </si>
  <si>
    <t>KIRBYVILLE</t>
  </si>
  <si>
    <t>KISSEE MILLS</t>
  </si>
  <si>
    <t>KOSHKONONG</t>
  </si>
  <si>
    <t>LACLEDE</t>
  </si>
  <si>
    <t>LAKE SPRING</t>
  </si>
  <si>
    <t>LAMPE</t>
  </si>
  <si>
    <t>LANAGAN</t>
  </si>
  <si>
    <t>LAQUEY</t>
  </si>
  <si>
    <t>LAREDO</t>
  </si>
  <si>
    <t>LA RUSSELL</t>
  </si>
  <si>
    <t>LATHROP</t>
  </si>
  <si>
    <t>LAWSON</t>
  </si>
  <si>
    <t>LEASBURG</t>
  </si>
  <si>
    <t>LEES SUMMIT</t>
  </si>
  <si>
    <t>LEETON</t>
  </si>
  <si>
    <t>LEOPOLD</t>
  </si>
  <si>
    <t>LEVASY</t>
  </si>
  <si>
    <t>LIBERAL</t>
  </si>
  <si>
    <t>LICKING</t>
  </si>
  <si>
    <t>LILBOURN</t>
  </si>
  <si>
    <t>LINNEUS</t>
  </si>
  <si>
    <t>LONE JACK</t>
  </si>
  <si>
    <t>LONG LANE</t>
  </si>
  <si>
    <t>LOWNDES</t>
  </si>
  <si>
    <t>LOWRY CITY</t>
  </si>
  <si>
    <t>LUCERNE</t>
  </si>
  <si>
    <t>MC FALL</t>
  </si>
  <si>
    <t>MC GEE</t>
  </si>
  <si>
    <t>MACKS CREEK</t>
  </si>
  <si>
    <t>MACOMB</t>
  </si>
  <si>
    <t>MAITLAND</t>
  </si>
  <si>
    <t>MARBLE HILL</t>
  </si>
  <si>
    <t>MARCELINE</t>
  </si>
  <si>
    <t>MARIONVILLE</t>
  </si>
  <si>
    <t>MARQUAND</t>
  </si>
  <si>
    <t>MARSTON</t>
  </si>
  <si>
    <t>MATTHEWS</t>
  </si>
  <si>
    <t>MAYVIEW</t>
  </si>
  <si>
    <t>MIDDLE BROOK</t>
  </si>
  <si>
    <t>MILL SPRING</t>
  </si>
  <si>
    <t>MINDENMINES</t>
  </si>
  <si>
    <t>MISSOURI CITY</t>
  </si>
  <si>
    <t>MONETT</t>
  </si>
  <si>
    <t>MONTIER</t>
  </si>
  <si>
    <t>MONTREAL</t>
  </si>
  <si>
    <t>MOORESVILLE</t>
  </si>
  <si>
    <t>MOREHOUSE</t>
  </si>
  <si>
    <t>MOUNDVILLE</t>
  </si>
  <si>
    <t>MOUNTAIN GROVE</t>
  </si>
  <si>
    <t>VANZANT</t>
  </si>
  <si>
    <t>MOUNTAIN VIEW</t>
  </si>
  <si>
    <t>MYRTLE</t>
  </si>
  <si>
    <t>NAYLOR</t>
  </si>
  <si>
    <t>NECK CITY</t>
  </si>
  <si>
    <t>NEELYVILLE</t>
  </si>
  <si>
    <t>NEOSHO</t>
  </si>
  <si>
    <t>DUKE</t>
  </si>
  <si>
    <t>NEW MADRID</t>
  </si>
  <si>
    <t>NIANGUA</t>
  </si>
  <si>
    <t>NIXA</t>
  </si>
  <si>
    <t>NOEL</t>
  </si>
  <si>
    <t>NORBORNE</t>
  </si>
  <si>
    <t>STET</t>
  </si>
  <si>
    <t>OLD APPLETON</t>
  </si>
  <si>
    <t>OLDFIELD</t>
  </si>
  <si>
    <t>ORONOGO</t>
  </si>
  <si>
    <t>ORRICK</t>
  </si>
  <si>
    <t>OSBORN</t>
  </si>
  <si>
    <t>OXLY</t>
  </si>
  <si>
    <t>OZARK</t>
  </si>
  <si>
    <t>PARMA</t>
  </si>
  <si>
    <t>PATTONSBURG</t>
  </si>
  <si>
    <t>PEACE VALLEY</t>
  </si>
  <si>
    <t>PECULIAR</t>
  </si>
  <si>
    <t>PERKINS</t>
  </si>
  <si>
    <t>FRIEDHEIM</t>
  </si>
  <si>
    <t>MC BRIDE</t>
  </si>
  <si>
    <t>PICKERING</t>
  </si>
  <si>
    <t>PIERCE CITY</t>
  </si>
  <si>
    <t>PILOT KNOB</t>
  </si>
  <si>
    <t>PLATTE CITY</t>
  </si>
  <si>
    <t>PLATTSBURG</t>
  </si>
  <si>
    <t>PLEASANT HOPE</t>
  </si>
  <si>
    <t>POLO</t>
  </si>
  <si>
    <t>PONCE DE LEON</t>
  </si>
  <si>
    <t>PONTIAC</t>
  </si>
  <si>
    <t>POPLAR BLUFF</t>
  </si>
  <si>
    <t>POTOSI</t>
  </si>
  <si>
    <t>POWERSITE</t>
  </si>
  <si>
    <t>POWERSVILLE</t>
  </si>
  <si>
    <t>PROTEM</t>
  </si>
  <si>
    <t>PURCELL</t>
  </si>
  <si>
    <t>PURDIN</t>
  </si>
  <si>
    <t>PURDY</t>
  </si>
  <si>
    <t>PUXICO</t>
  </si>
  <si>
    <t>FAGUS</t>
  </si>
  <si>
    <t>QULIN</t>
  </si>
  <si>
    <t>RAVENWOOD</t>
  </si>
  <si>
    <t>RAYMORE</t>
  </si>
  <si>
    <t>RAYVILLE</t>
  </si>
  <si>
    <t>REA</t>
  </si>
  <si>
    <t>REEDS</t>
  </si>
  <si>
    <t>REEDS SPRING</t>
  </si>
  <si>
    <t>RICHARDS</t>
  </si>
  <si>
    <t>RICH HILL</t>
  </si>
  <si>
    <t>RIDGEDALE</t>
  </si>
  <si>
    <t>RISCO</t>
  </si>
  <si>
    <t>ROACH</t>
  </si>
  <si>
    <t>ROBY</t>
  </si>
  <si>
    <t>ROCKAWAY BEACH</t>
  </si>
  <si>
    <t>ROCK PORT</t>
  </si>
  <si>
    <t>ROCKY COMFORT</t>
  </si>
  <si>
    <t>ROMBAUER</t>
  </si>
  <si>
    <t>ROTHVILLE</t>
  </si>
  <si>
    <t>RUETER</t>
  </si>
  <si>
    <t>SAINTE GENEVIEVE</t>
  </si>
  <si>
    <t>COOK STA</t>
  </si>
  <si>
    <t>SARCOXIE</t>
  </si>
  <si>
    <t>SCHELL CITY</t>
  </si>
  <si>
    <t>SCOTT CITY</t>
  </si>
  <si>
    <t>SEDGEWICKVILLE</t>
  </si>
  <si>
    <t>SELIGMAN</t>
  </si>
  <si>
    <t>SENATH</t>
  </si>
  <si>
    <t>SHELL KNOB</t>
  </si>
  <si>
    <t>SIKESTON</t>
  </si>
  <si>
    <t>CLUBB</t>
  </si>
  <si>
    <t>SILVA</t>
  </si>
  <si>
    <t>SKIDMORE</t>
  </si>
  <si>
    <t>SOUTH GREENFIELD</t>
  </si>
  <si>
    <t>SOUTH WEST CITY</t>
  </si>
  <si>
    <t>SPICKARD</t>
  </si>
  <si>
    <t>CHESTNUTRIDGE</t>
  </si>
  <si>
    <t>SPOKANE</t>
  </si>
  <si>
    <t>SQUIRES</t>
  </si>
  <si>
    <t>STANBERRY</t>
  </si>
  <si>
    <t>NEWTONIA</t>
  </si>
  <si>
    <t>STARK CITY</t>
  </si>
  <si>
    <t>STEELVILLE</t>
  </si>
  <si>
    <t>VIBURNUM</t>
  </si>
  <si>
    <t>STELLA</t>
  </si>
  <si>
    <t>CAPLINGER MILLS</t>
  </si>
  <si>
    <t>STOTTS CITY</t>
  </si>
  <si>
    <t>STOUTLAND</t>
  </si>
  <si>
    <t>STURDIVANT</t>
  </si>
  <si>
    <t>SUCCESS</t>
  </si>
  <si>
    <t>TALLAPOOSA</t>
  </si>
  <si>
    <t>TANEYVILLE</t>
  </si>
  <si>
    <t>TARKIO</t>
  </si>
  <si>
    <t>TECUMSEH</t>
  </si>
  <si>
    <t>THEODOSIA</t>
  </si>
  <si>
    <t>THORNFIELD</t>
  </si>
  <si>
    <t>TIFF</t>
  </si>
  <si>
    <t>TIFF CITY</t>
  </si>
  <si>
    <t>TINA</t>
  </si>
  <si>
    <t>TUNAS</t>
  </si>
  <si>
    <t>TURNERS</t>
  </si>
  <si>
    <t>TURNEY</t>
  </si>
  <si>
    <t>URICH</t>
  </si>
  <si>
    <t>VANDUSER</t>
  </si>
  <si>
    <t>VICHY</t>
  </si>
  <si>
    <t>VULCAN</t>
  </si>
  <si>
    <t>WALDRON</t>
  </si>
  <si>
    <t>WALNUT SHADE</t>
  </si>
  <si>
    <t>WAPPAPELLO</t>
  </si>
  <si>
    <t>WARDELL</t>
  </si>
  <si>
    <t>WASOLA</t>
  </si>
  <si>
    <t>WEATHERBY</t>
  </si>
  <si>
    <t>WEAUBLEAU</t>
  </si>
  <si>
    <t>WEBB CITY</t>
  </si>
  <si>
    <t>WESCO</t>
  </si>
  <si>
    <t>WESTBORO</t>
  </si>
  <si>
    <t>WEST PLAINS</t>
  </si>
  <si>
    <t>WHITEOAK</t>
  </si>
  <si>
    <t>WILLOW SPRINGS</t>
  </si>
  <si>
    <t>WOLF ISLAND</t>
  </si>
  <si>
    <t>WORTH</t>
  </si>
  <si>
    <t>ZALMA</t>
  </si>
  <si>
    <t>ZANONI</t>
  </si>
  <si>
    <t>NORTHBORO</t>
  </si>
  <si>
    <t>BLENCOE</t>
  </si>
  <si>
    <t>BRADDYVILLE</t>
  </si>
  <si>
    <t>CLARINDA</t>
  </si>
  <si>
    <t>COIN</t>
  </si>
  <si>
    <t>COLLEGE SPRINGS</t>
  </si>
  <si>
    <t>COUNCIL BLUFFS</t>
  </si>
  <si>
    <t>HONEY CREEK</t>
  </si>
  <si>
    <t>ARION</t>
  </si>
  <si>
    <t>DOW CITY</t>
  </si>
  <si>
    <t>EARLING</t>
  </si>
  <si>
    <t>ELLIOTT</t>
  </si>
  <si>
    <t>IMOGENE</t>
  </si>
  <si>
    <t>FARRAGUT</t>
  </si>
  <si>
    <t>GRISWOLD</t>
  </si>
  <si>
    <t>KIMBALLTON</t>
  </si>
  <si>
    <t>MARNE</t>
  </si>
  <si>
    <t>MISSOURI VALLEY</t>
  </si>
  <si>
    <t>MODALE</t>
  </si>
  <si>
    <t>LITTLE SIOUX</t>
  </si>
  <si>
    <t>MONDAMIN</t>
  </si>
  <si>
    <t>NEOLA</t>
  </si>
  <si>
    <t>PACIFIC JUNCTION</t>
  </si>
  <si>
    <t>PERCIVAL</t>
  </si>
  <si>
    <t>PERSIA</t>
  </si>
  <si>
    <t>PISGAH</t>
  </si>
  <si>
    <t>RED OAK</t>
  </si>
  <si>
    <t>SHAMBAUGH</t>
  </si>
  <si>
    <t>SILVER CITY</t>
  </si>
  <si>
    <t>TREYNOR</t>
  </si>
  <si>
    <t>MC CLELLAND</t>
  </si>
  <si>
    <t>YORKTOWN</t>
  </si>
  <si>
    <t>CARTER LAKE</t>
  </si>
  <si>
    <t>ABBYVILLE</t>
  </si>
  <si>
    <t>ABILENE</t>
  </si>
  <si>
    <t>ADMIRE</t>
  </si>
  <si>
    <t>AGRA</t>
  </si>
  <si>
    <t>ALBERT</t>
  </si>
  <si>
    <t>MC FARLAND</t>
  </si>
  <si>
    <t>AMERICUS</t>
  </si>
  <si>
    <t>ANDALE</t>
  </si>
  <si>
    <t>ANTHONY</t>
  </si>
  <si>
    <t>ARGONIA</t>
  </si>
  <si>
    <t>ARKANSAS CITY</t>
  </si>
  <si>
    <t>ASSARIA</t>
  </si>
  <si>
    <t>LUDELL</t>
  </si>
  <si>
    <t>AXTELL</t>
  </si>
  <si>
    <t>BARNES</t>
  </si>
  <si>
    <t>BAZINE</t>
  </si>
  <si>
    <t>BEATTIE</t>
  </si>
  <si>
    <t>BELVUE</t>
  </si>
  <si>
    <t>BENTLEY</t>
  </si>
  <si>
    <t>BERN</t>
  </si>
  <si>
    <t>BERRYTON</t>
  </si>
  <si>
    <t>BIRD CITY</t>
  </si>
  <si>
    <t>BLUE RAPIDS</t>
  </si>
  <si>
    <t>BOGUE</t>
  </si>
  <si>
    <t>BROWNELL</t>
  </si>
  <si>
    <t>BUHLER</t>
  </si>
  <si>
    <t>BURDEN</t>
  </si>
  <si>
    <t>BURDICK</t>
  </si>
  <si>
    <t>BURLINGAME</t>
  </si>
  <si>
    <t>BURR OAK</t>
  </si>
  <si>
    <t>BURRTON</t>
  </si>
  <si>
    <t>BUSHTON</t>
  </si>
  <si>
    <t>CANEY</t>
  </si>
  <si>
    <t>CASSODAY</t>
  </si>
  <si>
    <t>MATFIELD GREEN</t>
  </si>
  <si>
    <t>CATHARINE</t>
  </si>
  <si>
    <t>CAWKER CITY</t>
  </si>
  <si>
    <t>CEDAR POINT</t>
  </si>
  <si>
    <t>CEDAR VALE</t>
  </si>
  <si>
    <t>CENTRALIA</t>
  </si>
  <si>
    <t>CHAPMAN</t>
  </si>
  <si>
    <t>CHASE</t>
  </si>
  <si>
    <t>CHENEY</t>
  </si>
  <si>
    <t>CHERRYVALE</t>
  </si>
  <si>
    <t>CHETOPA</t>
  </si>
  <si>
    <t>CIMARRON</t>
  </si>
  <si>
    <t>CLAFLIN</t>
  </si>
  <si>
    <t>AGENDA</t>
  </si>
  <si>
    <t>COATS</t>
  </si>
  <si>
    <t>COFFEYVILLE</t>
  </si>
  <si>
    <t>COLBY</t>
  </si>
  <si>
    <t>COLLYER</t>
  </si>
  <si>
    <t>COLWICH</t>
  </si>
  <si>
    <t>CONWAY SPRINGS</t>
  </si>
  <si>
    <t>COOLIDGE</t>
  </si>
  <si>
    <t>COPELAND</t>
  </si>
  <si>
    <t>COTTONWOOD FALLS</t>
  </si>
  <si>
    <t>COUNCIL GROVE</t>
  </si>
  <si>
    <t>WILSEY</t>
  </si>
  <si>
    <t>DAMAR</t>
  </si>
  <si>
    <t>DEARING</t>
  </si>
  <si>
    <t>DELIA</t>
  </si>
  <si>
    <t>MAPLE CITY</t>
  </si>
  <si>
    <t>DODGE CITY</t>
  </si>
  <si>
    <t>DORRANCE</t>
  </si>
  <si>
    <t>DOUGLASS</t>
  </si>
  <si>
    <t>DOWNS</t>
  </si>
  <si>
    <t>DWIGHT</t>
  </si>
  <si>
    <t>EDNA</t>
  </si>
  <si>
    <t>EDSON</t>
  </si>
  <si>
    <t>ELBING</t>
  </si>
  <si>
    <t>EL DORADO</t>
  </si>
  <si>
    <t>ELK CITY</t>
  </si>
  <si>
    <t>ELK FALLS</t>
  </si>
  <si>
    <t>ELLINWOOD</t>
  </si>
  <si>
    <t>ELLIS</t>
  </si>
  <si>
    <t>OGALLAH</t>
  </si>
  <si>
    <t>ELMDALE</t>
  </si>
  <si>
    <t>EMMETT</t>
  </si>
  <si>
    <t>EMPORIA</t>
  </si>
  <si>
    <t>ENSIGN</t>
  </si>
  <si>
    <t>ESBON</t>
  </si>
  <si>
    <t>ESKRIDGE</t>
  </si>
  <si>
    <t>EVEREST</t>
  </si>
  <si>
    <t>FALUN</t>
  </si>
  <si>
    <t>FORD</t>
  </si>
  <si>
    <t>FORMOSO</t>
  </si>
  <si>
    <t>GARDEN PLAIN</t>
  </si>
  <si>
    <t>GEUDA SPRINGS</t>
  </si>
  <si>
    <t>GLEN ELDER</t>
  </si>
  <si>
    <t>GODDARD</t>
  </si>
  <si>
    <t>GOESSEL</t>
  </si>
  <si>
    <t>GOFF</t>
  </si>
  <si>
    <t>GOVE</t>
  </si>
  <si>
    <t>GRAINFIELD</t>
  </si>
  <si>
    <t>GREENLEAF</t>
  </si>
  <si>
    <t>GRENOLA</t>
  </si>
  <si>
    <t>GRIDLEY</t>
  </si>
  <si>
    <t>HALSTEAD</t>
  </si>
  <si>
    <t>HANSTON</t>
  </si>
  <si>
    <t>HARDTNER</t>
  </si>
  <si>
    <t>HARVEYVILLE</t>
  </si>
  <si>
    <t>HAVEN</t>
  </si>
  <si>
    <t>PFEIFER</t>
  </si>
  <si>
    <t>SCHOENCHEN</t>
  </si>
  <si>
    <t>HAYSVILLE</t>
  </si>
  <si>
    <t>HEALY</t>
  </si>
  <si>
    <t>HERINGTON</t>
  </si>
  <si>
    <t>PENOKEE</t>
  </si>
  <si>
    <t>HOISINGTON</t>
  </si>
  <si>
    <t>HOLLENBERG</t>
  </si>
  <si>
    <t>HOLYROOD</t>
  </si>
  <si>
    <t>HORTON</t>
  </si>
  <si>
    <t>HOXIE</t>
  </si>
  <si>
    <t>HOYT</t>
  </si>
  <si>
    <t>HUGOTON</t>
  </si>
  <si>
    <t>SOUTH HUTCHINSON</t>
  </si>
  <si>
    <t>INGALLS</t>
  </si>
  <si>
    <t>INMAN</t>
  </si>
  <si>
    <t>IUKA</t>
  </si>
  <si>
    <t>JENNINGS</t>
  </si>
  <si>
    <t>JETMORE</t>
  </si>
  <si>
    <t>FORT RILEY</t>
  </si>
  <si>
    <t>KANOPOLIS</t>
  </si>
  <si>
    <t>KANORADO</t>
  </si>
  <si>
    <t>KECHI</t>
  </si>
  <si>
    <t>KINSLEY</t>
  </si>
  <si>
    <t>KIOWA</t>
  </si>
  <si>
    <t>KIRWIN</t>
  </si>
  <si>
    <t>KISMET</t>
  </si>
  <si>
    <t>LIEBENTHAL</t>
  </si>
  <si>
    <t>LAKIN</t>
  </si>
  <si>
    <t>LARNED</t>
  </si>
  <si>
    <t>LEBO</t>
  </si>
  <si>
    <t>LENORA</t>
  </si>
  <si>
    <t>LEONARDVILLE</t>
  </si>
  <si>
    <t>LEOTI</t>
  </si>
  <si>
    <t>LINDSBORG</t>
  </si>
  <si>
    <t>LITTLE RIVER</t>
  </si>
  <si>
    <t>LONGFORD</t>
  </si>
  <si>
    <t>LONGTON</t>
  </si>
  <si>
    <t>LOST SPRINGS</t>
  </si>
  <si>
    <t>MC CRACKEN</t>
  </si>
  <si>
    <t>MCPHERSON</t>
  </si>
  <si>
    <t>MACKSVILLE</t>
  </si>
  <si>
    <t>MAHASKA</t>
  </si>
  <si>
    <t>MAIZE</t>
  </si>
  <si>
    <t>MANTER</t>
  </si>
  <si>
    <t>MAPLE HILL</t>
  </si>
  <si>
    <t>MARIENTHAL</t>
  </si>
  <si>
    <t>MAYETTA</t>
  </si>
  <si>
    <t>MEADE</t>
  </si>
  <si>
    <t>MEDICINE LODGE</t>
  </si>
  <si>
    <t>MELVERN</t>
  </si>
  <si>
    <t>MILTONVALE</t>
  </si>
  <si>
    <t>MINNEOLA</t>
  </si>
  <si>
    <t>MORLAND</t>
  </si>
  <si>
    <t>MORROWVILLE</t>
  </si>
  <si>
    <t>MOUNDRIDGE</t>
  </si>
  <si>
    <t>MOUND VALLEY</t>
  </si>
  <si>
    <t>MULLINVILLE</t>
  </si>
  <si>
    <t>MULVANE</t>
  </si>
  <si>
    <t>MUNDEN</t>
  </si>
  <si>
    <t>NARKA</t>
  </si>
  <si>
    <t>NATOMA</t>
  </si>
  <si>
    <t>NEAL</t>
  </si>
  <si>
    <t>NEOSHO RAPIDS</t>
  </si>
  <si>
    <t>BEELER</t>
  </si>
  <si>
    <t>NESS CITY</t>
  </si>
  <si>
    <t>NETAWAKA</t>
  </si>
  <si>
    <t>NEW CAMBRIA</t>
  </si>
  <si>
    <t>NICKERSON</t>
  </si>
  <si>
    <t>NIOTAZE</t>
  </si>
  <si>
    <t>NORCATUR</t>
  </si>
  <si>
    <t>NORTH NEWTON</t>
  </si>
  <si>
    <t>OAKLEY</t>
  </si>
  <si>
    <t>OFFERLE</t>
  </si>
  <si>
    <t>OKETO</t>
  </si>
  <si>
    <t>OLMITZ</t>
  </si>
  <si>
    <t>OLPE</t>
  </si>
  <si>
    <t>OLSBURG</t>
  </si>
  <si>
    <t>ONAGA</t>
  </si>
  <si>
    <t>OSAGE CITY</t>
  </si>
  <si>
    <t>OSBORNE</t>
  </si>
  <si>
    <t>OVERBROOK</t>
  </si>
  <si>
    <t>PALCO</t>
  </si>
  <si>
    <t>PARK</t>
  </si>
  <si>
    <t>PAWNEE ROCK</t>
  </si>
  <si>
    <t>PAXICO</t>
  </si>
  <si>
    <t>PECK</t>
  </si>
  <si>
    <t>GLADE</t>
  </si>
  <si>
    <t>PORTIS</t>
  </si>
  <si>
    <t>POTWIN</t>
  </si>
  <si>
    <t>POWHATTAN</t>
  </si>
  <si>
    <t>PRAIRIE VIEW</t>
  </si>
  <si>
    <t>BYERS</t>
  </si>
  <si>
    <t>PRETTY PRAIRIE</t>
  </si>
  <si>
    <t>PROTECTION</t>
  </si>
  <si>
    <t>QUENEMO</t>
  </si>
  <si>
    <t>QUINTER</t>
  </si>
  <si>
    <t>TAMPA</t>
  </si>
  <si>
    <t>ARNOLD</t>
  </si>
  <si>
    <t>GEM</t>
  </si>
  <si>
    <t>RILEY</t>
  </si>
  <si>
    <t>ROSALIA</t>
  </si>
  <si>
    <t>ROZEL</t>
  </si>
  <si>
    <t>RUSH CENTER</t>
  </si>
  <si>
    <t>SABETHA</t>
  </si>
  <si>
    <t>SAINT GEORGE</t>
  </si>
  <si>
    <t>SATANTA</t>
  </si>
  <si>
    <t>SEDAN</t>
  </si>
  <si>
    <t>SEVERY</t>
  </si>
  <si>
    <t>SMITH CENTER</t>
  </si>
  <si>
    <t>HAVENSVILLE</t>
  </si>
  <si>
    <t>SOLOMON</t>
  </si>
  <si>
    <t>SPEARVILLE</t>
  </si>
  <si>
    <t>SPIVEY</t>
  </si>
  <si>
    <t>STRONG CITY</t>
  </si>
  <si>
    <t>SUBLETTE</t>
  </si>
  <si>
    <t>SUN CITY</t>
  </si>
  <si>
    <t>SYLVAN GROVE</t>
  </si>
  <si>
    <t>SYLVIA</t>
  </si>
  <si>
    <t>TESCOTT</t>
  </si>
  <si>
    <t>TOPEKA</t>
  </si>
  <si>
    <t>TRIBUNE</t>
  </si>
  <si>
    <t>TURON</t>
  </si>
  <si>
    <t>TYRO</t>
  </si>
  <si>
    <t>VALLEY CENTER</t>
  </si>
  <si>
    <t>VASSAR</t>
  </si>
  <si>
    <t>WAKARUSA</t>
  </si>
  <si>
    <t>WAKEENEY</t>
  </si>
  <si>
    <t>WAMEGO</t>
  </si>
  <si>
    <t>WEBBER</t>
  </si>
  <si>
    <t>WESKAN</t>
  </si>
  <si>
    <t>WETMORE</t>
  </si>
  <si>
    <t>WHITE CITY</t>
  </si>
  <si>
    <t>WICHITA</t>
  </si>
  <si>
    <t>MCCONNELL AFB</t>
  </si>
  <si>
    <t>MONUMENT</t>
  </si>
  <si>
    <t>WOODSTON</t>
  </si>
  <si>
    <t>YODER</t>
  </si>
  <si>
    <t>ZENDA</t>
  </si>
  <si>
    <t>NE</t>
  </si>
  <si>
    <t>ALDA</t>
  </si>
  <si>
    <t>ALVO</t>
  </si>
  <si>
    <t>ANSELMO</t>
  </si>
  <si>
    <t>ANSLEY</t>
  </si>
  <si>
    <t>ARAPAHOE</t>
  </si>
  <si>
    <t>EMMET</t>
  </si>
  <si>
    <t>MCGREW</t>
  </si>
  <si>
    <t>BEATRICE</t>
  </si>
  <si>
    <t>BEAVER CITY</t>
  </si>
  <si>
    <t>HENDLEY</t>
  </si>
  <si>
    <t>BEAVER CROSSING</t>
  </si>
  <si>
    <t>BEEMER</t>
  </si>
  <si>
    <t>BELDEN</t>
  </si>
  <si>
    <t>BENKELMAN</t>
  </si>
  <si>
    <t>BENNET</t>
  </si>
  <si>
    <t>BLADEN</t>
  </si>
  <si>
    <t>BOELUS</t>
  </si>
  <si>
    <t>BOYS TOWN</t>
  </si>
  <si>
    <t>BROADWATER</t>
  </si>
  <si>
    <t>BROKEN BOW</t>
  </si>
  <si>
    <t>BRUNING</t>
  </si>
  <si>
    <t>STRANG</t>
  </si>
  <si>
    <t>ABIE</t>
  </si>
  <si>
    <t>BURCHARD</t>
  </si>
  <si>
    <t>BURWELL</t>
  </si>
  <si>
    <t>BUSHNELL</t>
  </si>
  <si>
    <t>CARLETON</t>
  </si>
  <si>
    <t>CEDAR BLUFFS</t>
  </si>
  <si>
    <t>CEDAR CREEK</t>
  </si>
  <si>
    <t>CERESCO</t>
  </si>
  <si>
    <t>CHADRON</t>
  </si>
  <si>
    <t>CHAMBERS</t>
  </si>
  <si>
    <t>HUBBELL</t>
  </si>
  <si>
    <t>CLARKS</t>
  </si>
  <si>
    <t>CLATONIA</t>
  </si>
  <si>
    <t>CODY</t>
  </si>
  <si>
    <t>NENZEL</t>
  </si>
  <si>
    <t>COLERIDGE</t>
  </si>
  <si>
    <t>COLON</t>
  </si>
  <si>
    <t>COZAD</t>
  </si>
  <si>
    <t>WILLOW ISLAND</t>
  </si>
  <si>
    <t>WINNETOON</t>
  </si>
  <si>
    <t>CRETE</t>
  </si>
  <si>
    <t>CURTIS</t>
  </si>
  <si>
    <t>DANNEBROG</t>
  </si>
  <si>
    <t>DAVEY</t>
  </si>
  <si>
    <t>DAVID CITY</t>
  </si>
  <si>
    <t>DAYKIN</t>
  </si>
  <si>
    <t>DEWEESE</t>
  </si>
  <si>
    <t>DILLER</t>
  </si>
  <si>
    <t>STEELE CITY</t>
  </si>
  <si>
    <t>DIX</t>
  </si>
  <si>
    <t>LORTON</t>
  </si>
  <si>
    <t>DUNCAN</t>
  </si>
  <si>
    <t>DUNNING</t>
  </si>
  <si>
    <t>EAGLE</t>
  </si>
  <si>
    <t>ELM CREEK</t>
  </si>
  <si>
    <t>ELSIE</t>
  </si>
  <si>
    <t>ENDERS</t>
  </si>
  <si>
    <t>ERICSON</t>
  </si>
  <si>
    <t>FAIRBURY</t>
  </si>
  <si>
    <t>FALLS CITY</t>
  </si>
  <si>
    <t>FARNAM</t>
  </si>
  <si>
    <t>FILLEY</t>
  </si>
  <si>
    <t>FIRTH</t>
  </si>
  <si>
    <t>FORDYCE</t>
  </si>
  <si>
    <t>FORT CALHOUN</t>
  </si>
  <si>
    <t>FRIEND</t>
  </si>
  <si>
    <t>FUNK</t>
  </si>
  <si>
    <t>GERING</t>
  </si>
  <si>
    <t>GILTNER</t>
  </si>
  <si>
    <t>GLENVIL</t>
  </si>
  <si>
    <t>GOEHNER</t>
  </si>
  <si>
    <t>GOTHENBURG</t>
  </si>
  <si>
    <t>GRESHAM</t>
  </si>
  <si>
    <t>GUIDE ROCK</t>
  </si>
  <si>
    <t>GURLEY</t>
  </si>
  <si>
    <t>HAIGLER</t>
  </si>
  <si>
    <t>HALLAM</t>
  </si>
  <si>
    <t>HALSEY</t>
  </si>
  <si>
    <t>HARTINGTON</t>
  </si>
  <si>
    <t>INLAND</t>
  </si>
  <si>
    <t>HAYES CENTER</t>
  </si>
  <si>
    <t>HAY SPRINGS</t>
  </si>
  <si>
    <t>HEARTWELL</t>
  </si>
  <si>
    <t>GILEAD</t>
  </si>
  <si>
    <t>HEMINGFORD</t>
  </si>
  <si>
    <t>MARSLAND</t>
  </si>
  <si>
    <t>HILDRETH</t>
  </si>
  <si>
    <t>HOLDREGE</t>
  </si>
  <si>
    <t>RAGAN</t>
  </si>
  <si>
    <t>HOOPER</t>
  </si>
  <si>
    <t>HORDVILLE</t>
  </si>
  <si>
    <t>HOSKINS</t>
  </si>
  <si>
    <t>HUMPHREY</t>
  </si>
  <si>
    <t>JANSEN</t>
  </si>
  <si>
    <t>JUNIATA</t>
  </si>
  <si>
    <t>KENESAW</t>
  </si>
  <si>
    <t>KENNARD</t>
  </si>
  <si>
    <t>KILGORE</t>
  </si>
  <si>
    <t>LEIGH</t>
  </si>
  <si>
    <t>LEWELLEN</t>
  </si>
  <si>
    <t>LISCO</t>
  </si>
  <si>
    <t>LONG PINE</t>
  </si>
  <si>
    <t>LOOMIS</t>
  </si>
  <si>
    <t>LOUP CITY</t>
  </si>
  <si>
    <t>LYMAN</t>
  </si>
  <si>
    <t>MC COOK</t>
  </si>
  <si>
    <t>MC COOL JUNCTION</t>
  </si>
  <si>
    <t>MACY</t>
  </si>
  <si>
    <t>MAGNET</t>
  </si>
  <si>
    <t>MALCOLM</t>
  </si>
  <si>
    <t>MALMO</t>
  </si>
  <si>
    <t>MANLEY</t>
  </si>
  <si>
    <t>MARTELL</t>
  </si>
  <si>
    <t>MEAD</t>
  </si>
  <si>
    <t>MEADOW GROVE</t>
  </si>
  <si>
    <t>MELBETA</t>
  </si>
  <si>
    <t>MERNA</t>
  </si>
  <si>
    <t>MERRIMAN</t>
  </si>
  <si>
    <t>MILLIGAN</t>
  </si>
  <si>
    <t>MINATARE</t>
  </si>
  <si>
    <t>MORSE BLUFF</t>
  </si>
  <si>
    <t>MULLEN</t>
  </si>
  <si>
    <t>NAPER</t>
  </si>
  <si>
    <t>NAPONEE</t>
  </si>
  <si>
    <t>NEBRASKA CITY</t>
  </si>
  <si>
    <t>NEHAWKA</t>
  </si>
  <si>
    <t>NELIGH</t>
  </si>
  <si>
    <t>OAK</t>
  </si>
  <si>
    <t>MASKELL</t>
  </si>
  <si>
    <t>NEWMAN GROVE</t>
  </si>
  <si>
    <t>NIOBRARA</t>
  </si>
  <si>
    <t>HADAR</t>
  </si>
  <si>
    <t>NORTH LOUP</t>
  </si>
  <si>
    <t>NORTH PLATTE</t>
  </si>
  <si>
    <t>OCONTO</t>
  </si>
  <si>
    <t>ODELL</t>
  </si>
  <si>
    <t>OGALLALA</t>
  </si>
  <si>
    <t>OHIOWA</t>
  </si>
  <si>
    <t>PAPILLION</t>
  </si>
  <si>
    <t>ST COLUMBANS</t>
  </si>
  <si>
    <t>OMAHA</t>
  </si>
  <si>
    <t>OFFUTT A F B</t>
  </si>
  <si>
    <t>LA VISTA</t>
  </si>
  <si>
    <t>ONEILL</t>
  </si>
  <si>
    <t>ORD</t>
  </si>
  <si>
    <t>OSHKOSH</t>
  </si>
  <si>
    <t>MCLEAN</t>
  </si>
  <si>
    <t>OSMOND</t>
  </si>
  <si>
    <t>OTOE</t>
  </si>
  <si>
    <t>OVERTON</t>
  </si>
  <si>
    <t>PARKS</t>
  </si>
  <si>
    <t>PAWNEE CITY</t>
  </si>
  <si>
    <t>STEINAUER</t>
  </si>
  <si>
    <t>PENDER</t>
  </si>
  <si>
    <t>PICKRELL</t>
  </si>
  <si>
    <t>PIERCE</t>
  </si>
  <si>
    <t>PILGER</t>
  </si>
  <si>
    <t>PLATTE CENTER</t>
  </si>
  <si>
    <t>PLATTSMOUTH</t>
  </si>
  <si>
    <t>PLEASANT DALE</t>
  </si>
  <si>
    <t>PONCA</t>
  </si>
  <si>
    <t>POTTER</t>
  </si>
  <si>
    <t>PRAGUE</t>
  </si>
  <si>
    <t>ELSMERE</t>
  </si>
  <si>
    <t>PURDUM</t>
  </si>
  <si>
    <t>RED CLOUD</t>
  </si>
  <si>
    <t>REPUBLICAN CITY</t>
  </si>
  <si>
    <t>RISING CITY</t>
  </si>
  <si>
    <t>INAVALE</t>
  </si>
  <si>
    <t>ROCA</t>
  </si>
  <si>
    <t>ROSALIE</t>
  </si>
  <si>
    <t>RULO</t>
  </si>
  <si>
    <t>WHITECLAY</t>
  </si>
  <si>
    <t>RUSKIN</t>
  </si>
  <si>
    <t>SAINT EDWARD</t>
  </si>
  <si>
    <t>SAINT HELENA</t>
  </si>
  <si>
    <t>SAINT LIBORY</t>
  </si>
  <si>
    <t>SARGENT</t>
  </si>
  <si>
    <t>SCHUYLER</t>
  </si>
  <si>
    <t>SCOTTSBLUFF</t>
  </si>
  <si>
    <t>SCRIBNER</t>
  </si>
  <si>
    <t>SHICKLEY</t>
  </si>
  <si>
    <t>ONG</t>
  </si>
  <si>
    <t>SHUBERT</t>
  </si>
  <si>
    <t>SNYDER</t>
  </si>
  <si>
    <t>SOUTH BEND</t>
  </si>
  <si>
    <t>SOUTH SIOUX CITY</t>
  </si>
  <si>
    <t>SPALDING</t>
  </si>
  <si>
    <t>SPRAGUE</t>
  </si>
  <si>
    <t>SPRINGVIEW</t>
  </si>
  <si>
    <t>STAPLEHURST</t>
  </si>
  <si>
    <t>STAPLETON</t>
  </si>
  <si>
    <t>BURR</t>
  </si>
  <si>
    <t>STOCKVILLE</t>
  </si>
  <si>
    <t>STROMSBURG</t>
  </si>
  <si>
    <t>SARONVILLE</t>
  </si>
  <si>
    <t>TABLE ROCK</t>
  </si>
  <si>
    <t>BROCK</t>
  </si>
  <si>
    <t>TEKAMAH</t>
  </si>
  <si>
    <t>THEDFORD</t>
  </si>
  <si>
    <t>TILDEN</t>
  </si>
  <si>
    <t>TOBIAS</t>
  </si>
  <si>
    <t>TRYON</t>
  </si>
  <si>
    <t>UEHLING</t>
  </si>
  <si>
    <t>UPLAND</t>
  </si>
  <si>
    <t>VALENTINE</t>
  </si>
  <si>
    <t>SPARKS</t>
  </si>
  <si>
    <t>VALLEY</t>
  </si>
  <si>
    <t>VALPARAISO</t>
  </si>
  <si>
    <t>VERDIGRE</t>
  </si>
  <si>
    <t>VERDON</t>
  </si>
  <si>
    <t>WAHOO</t>
  </si>
  <si>
    <t>WALTHILL</t>
  </si>
  <si>
    <t>WAUNETA</t>
  </si>
  <si>
    <t>WAUSA</t>
  </si>
  <si>
    <t>WEEPING WATER</t>
  </si>
  <si>
    <t>WESTERN</t>
  </si>
  <si>
    <t>WILBER</t>
  </si>
  <si>
    <t>WILSONVILLE</t>
  </si>
  <si>
    <t>WINSIDE</t>
  </si>
  <si>
    <t>WISNER</t>
  </si>
  <si>
    <t>WOLBACH</t>
  </si>
  <si>
    <t>WOOD RIVER</t>
  </si>
  <si>
    <t>BARNESTON</t>
  </si>
  <si>
    <t>WYMORE</t>
  </si>
  <si>
    <t>WYNOT</t>
  </si>
  <si>
    <t>YUTAN</t>
  </si>
  <si>
    <t>CO</t>
  </si>
  <si>
    <t>AGUILAR</t>
  </si>
  <si>
    <t>ALAMOSA</t>
  </si>
  <si>
    <t>ALLENSPARK</t>
  </si>
  <si>
    <t>ANTON</t>
  </si>
  <si>
    <t>ANTONITO</t>
  </si>
  <si>
    <t>ARBOLES</t>
  </si>
  <si>
    <t>ARRIBA</t>
  </si>
  <si>
    <t>ARVADA</t>
  </si>
  <si>
    <t>ASPEN</t>
  </si>
  <si>
    <t>SNOWMASS VILLAGE</t>
  </si>
  <si>
    <t>AULT</t>
  </si>
  <si>
    <t>BAILEY</t>
  </si>
  <si>
    <t>BASALT</t>
  </si>
  <si>
    <t>BEDROCK</t>
  </si>
  <si>
    <t>BELLVUE</t>
  </si>
  <si>
    <t>BERTHOUD</t>
  </si>
  <si>
    <t>BETHUNE</t>
  </si>
  <si>
    <t>BLANCA</t>
  </si>
  <si>
    <t>BONCARBO</t>
  </si>
  <si>
    <t>BOND</t>
  </si>
  <si>
    <t>BRIGGSDALE</t>
  </si>
  <si>
    <t>BROOMFIELD</t>
  </si>
  <si>
    <t>BRUSH</t>
  </si>
  <si>
    <t>GRANITE</t>
  </si>
  <si>
    <t>CAHONE</t>
  </si>
  <si>
    <t>CALHAN</t>
  </si>
  <si>
    <t>CAMPO</t>
  </si>
  <si>
    <t>CANON CITY</t>
  </si>
  <si>
    <t>CAPULIN</t>
  </si>
  <si>
    <t>CARR</t>
  </si>
  <si>
    <t>CEDAREDGE</t>
  </si>
  <si>
    <t>CHAMA</t>
  </si>
  <si>
    <t>CHERAW</t>
  </si>
  <si>
    <t>CHEYENNE WELLS</t>
  </si>
  <si>
    <t>CHROMO</t>
  </si>
  <si>
    <t>COAL CREEK</t>
  </si>
  <si>
    <t>COLLBRAN</t>
  </si>
  <si>
    <t>COLORADO SPRINGS</t>
  </si>
  <si>
    <t>COMMERCE CITY</t>
  </si>
  <si>
    <t>CONEJOS</t>
  </si>
  <si>
    <t>CONIFER</t>
  </si>
  <si>
    <t>COPE</t>
  </si>
  <si>
    <t>CORTEZ</t>
  </si>
  <si>
    <t>CORY</t>
  </si>
  <si>
    <t>COTOPAXI</t>
  </si>
  <si>
    <t>COWDREY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</si>
  <si>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</si>
  <si>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</si>
  <si>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</si>
  <si>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</si>
  <si>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</si>
  <si>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</si>
  <si>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</si>
  <si>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</si>
  <si>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</si>
  <si>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SILVERTHORNE</t>
  </si>
  <si>
    <t>DINOSAUR</t>
  </si>
  <si>
    <t>DOLORES</t>
  </si>
  <si>
    <t>DOVE CREEK</t>
  </si>
  <si>
    <t>ECKERT</t>
  </si>
  <si>
    <t>ECKLEY</t>
  </si>
  <si>
    <t>EGNAR</t>
  </si>
  <si>
    <t>ELDORADO SPRINGS</t>
  </si>
  <si>
    <t>ESTES PARK</t>
  </si>
  <si>
    <t>EVERGREEN</t>
  </si>
  <si>
    <t>FAIRPLAY</t>
  </si>
  <si>
    <t>FIRESTONE</t>
  </si>
  <si>
    <t>FLAGLER</t>
  </si>
  <si>
    <t>FLORISSANT</t>
  </si>
  <si>
    <t>FORT COLLINS</t>
  </si>
  <si>
    <t>FORT GARLAND</t>
  </si>
  <si>
    <t>FORT LUPTON</t>
  </si>
  <si>
    <t>FORT MORGAN</t>
  </si>
  <si>
    <t>LOG LANE VILLAGE</t>
  </si>
  <si>
    <t>FRANKTOWN</t>
  </si>
  <si>
    <t>FRASER</t>
  </si>
  <si>
    <t>FRISCO</t>
  </si>
  <si>
    <t>FRUITA</t>
  </si>
  <si>
    <t>GATEWAY</t>
  </si>
  <si>
    <t>GILCREST</t>
  </si>
  <si>
    <t>GLEN HAVEN</t>
  </si>
  <si>
    <t>GLENWOOD SPRINGS</t>
  </si>
  <si>
    <t>GLADE PARK</t>
  </si>
  <si>
    <t>GRAND LAKE</t>
  </si>
  <si>
    <t>GREEN MOUNTAIN FALLS</t>
  </si>
  <si>
    <t>GUFFEY</t>
  </si>
  <si>
    <t>GUNNISON</t>
  </si>
  <si>
    <t>HARTMAN</t>
  </si>
  <si>
    <t>HARTSEL</t>
  </si>
  <si>
    <t>HASTY</t>
  </si>
  <si>
    <t>HASWELL</t>
  </si>
  <si>
    <t>HAXTUN</t>
  </si>
  <si>
    <t>HAYDEN</t>
  </si>
  <si>
    <t>HESPERUS</t>
  </si>
  <si>
    <t>HILLROSE</t>
  </si>
  <si>
    <t>HOEHNE</t>
  </si>
  <si>
    <t>HOLLY</t>
  </si>
  <si>
    <t>HOTCHKISS</t>
  </si>
  <si>
    <t>HOT SULPHUR SPRINGS</t>
  </si>
  <si>
    <t>HYGIENE</t>
  </si>
  <si>
    <t>IDAHO SPRINGS</t>
  </si>
  <si>
    <t>IDALIA</t>
  </si>
  <si>
    <t>IDLEDALE</t>
  </si>
  <si>
    <t>IGNACIO</t>
  </si>
  <si>
    <t>ILIFF</t>
  </si>
  <si>
    <t>INDIAN HILLS</t>
  </si>
  <si>
    <t>JAROSO</t>
  </si>
  <si>
    <t>JOES</t>
  </si>
  <si>
    <t>JULESBURG</t>
  </si>
  <si>
    <t>KARVAL</t>
  </si>
  <si>
    <t>KEENESBURG</t>
  </si>
  <si>
    <t>KIM</t>
  </si>
  <si>
    <t>KIRK</t>
  </si>
  <si>
    <t>KIT CARSON</t>
  </si>
  <si>
    <t>KITTREDGE</t>
  </si>
  <si>
    <t>KREMMLING</t>
  </si>
  <si>
    <t>LA JARA</t>
  </si>
  <si>
    <t>LA JUNTA</t>
  </si>
  <si>
    <t>LARKSPUR</t>
  </si>
  <si>
    <t>FORT LYON</t>
  </si>
  <si>
    <t>LAS ANIMAS</t>
  </si>
  <si>
    <t>LA VETA</t>
  </si>
  <si>
    <t>LAZEAR</t>
  </si>
  <si>
    <t>LEADVILLE</t>
  </si>
  <si>
    <t>LIMON</t>
  </si>
  <si>
    <t>LINDON</t>
  </si>
  <si>
    <t>LONGMONT</t>
  </si>
  <si>
    <t>LOUVIERS</t>
  </si>
  <si>
    <t>MC CLAVE</t>
  </si>
  <si>
    <t>MACK</t>
  </si>
  <si>
    <t>MANASSA</t>
  </si>
  <si>
    <t>MANCOS</t>
  </si>
  <si>
    <t>MANITOU SPRINGS</t>
  </si>
  <si>
    <t>MANZANOLA</t>
  </si>
  <si>
    <t>MARVEL</t>
  </si>
  <si>
    <t>MATHESON</t>
  </si>
  <si>
    <t>MAYBELL</t>
  </si>
  <si>
    <t>MEEKER</t>
  </si>
  <si>
    <t>MERINO</t>
  </si>
  <si>
    <t>MESA</t>
  </si>
  <si>
    <t>MESA VERDE NATIONAL PARK</t>
  </si>
  <si>
    <t>MILLIKEN</t>
  </si>
  <si>
    <t>MINTURN</t>
  </si>
  <si>
    <t>MODEL</t>
  </si>
  <si>
    <t>MOFFAT</t>
  </si>
  <si>
    <t>MOLINA</t>
  </si>
  <si>
    <t>HOMELAKE</t>
  </si>
  <si>
    <t>MONTE VISTA</t>
  </si>
  <si>
    <t>MOSCA</t>
  </si>
  <si>
    <t>NATHROP</t>
  </si>
  <si>
    <t>NATURITA</t>
  </si>
  <si>
    <t>NEDERLAND</t>
  </si>
  <si>
    <t>NEW RAYMER</t>
  </si>
  <si>
    <t>NIWOT</t>
  </si>
  <si>
    <t>NUCLA</t>
  </si>
  <si>
    <t>NUNN</t>
  </si>
  <si>
    <t>OAK CREEK</t>
  </si>
  <si>
    <t>OLNEY SPRINGS</t>
  </si>
  <si>
    <t>ORDWAY</t>
  </si>
  <si>
    <t>OURAY</t>
  </si>
  <si>
    <t>PADRONI</t>
  </si>
  <si>
    <t>PAGOSA SPRINGS</t>
  </si>
  <si>
    <t>PALMER LAKE</t>
  </si>
  <si>
    <t>PAONIA</t>
  </si>
  <si>
    <t>PARACHUTE</t>
  </si>
  <si>
    <t>BATTLEMENT MESA</t>
  </si>
  <si>
    <t>PEETZ</t>
  </si>
  <si>
    <t>PENROSE</t>
  </si>
  <si>
    <t>PEYTON</t>
  </si>
  <si>
    <t>BUFFALO CREEK</t>
  </si>
  <si>
    <t>PINE</t>
  </si>
  <si>
    <t>PINECLIFFE</t>
  </si>
  <si>
    <t>PITKIN</t>
  </si>
  <si>
    <t>PLACERVILLE</t>
  </si>
  <si>
    <t>PLATTEVILLE</t>
  </si>
  <si>
    <t>PONCHA SPRINGS</t>
  </si>
  <si>
    <t>POWDERHORN</t>
  </si>
  <si>
    <t>PRITCHETT</t>
  </si>
  <si>
    <t>PUEBLO</t>
  </si>
  <si>
    <t>COLORADO CITY</t>
  </si>
  <si>
    <t>RAMAH</t>
  </si>
  <si>
    <t>RAND</t>
  </si>
  <si>
    <t>RANGELY</t>
  </si>
  <si>
    <t>RED CLIFF</t>
  </si>
  <si>
    <t>RED FEATHER LAKES</t>
  </si>
  <si>
    <t>REDVALE</t>
  </si>
  <si>
    <t>RICO</t>
  </si>
  <si>
    <t>RIFLE</t>
  </si>
  <si>
    <t>ROCKY FORD</t>
  </si>
  <si>
    <t>ROGGEN</t>
  </si>
  <si>
    <t>ROLLINSVILLE</t>
  </si>
  <si>
    <t>ROMEO</t>
  </si>
  <si>
    <t>SAGUACHE</t>
  </si>
  <si>
    <t>SALIDA</t>
  </si>
  <si>
    <t>SAN LUIS</t>
  </si>
  <si>
    <t>SARGENTS</t>
  </si>
  <si>
    <t>SEIBERT</t>
  </si>
  <si>
    <t>SHERIDAN LAKE</t>
  </si>
  <si>
    <t>SILT</t>
  </si>
  <si>
    <t>SILVER PLUME</t>
  </si>
  <si>
    <t>SILVERTON</t>
  </si>
  <si>
    <t>SIMLA</t>
  </si>
  <si>
    <t>SNOWMASS</t>
  </si>
  <si>
    <t>STEAMBOAT SPRINGS</t>
  </si>
  <si>
    <t>SUGAR CITY</t>
  </si>
  <si>
    <t>SWINK</t>
  </si>
  <si>
    <t>TABERNASH</t>
  </si>
  <si>
    <t>TELLURIDE</t>
  </si>
  <si>
    <t>TIMNATH</t>
  </si>
  <si>
    <t>TOPONAS</t>
  </si>
  <si>
    <t>TOWAOC</t>
  </si>
  <si>
    <t>TRINCHERA</t>
  </si>
  <si>
    <t>TRINIDAD</t>
  </si>
  <si>
    <t>TWO BUTTES</t>
  </si>
  <si>
    <t>U S A F ACADEMY</t>
  </si>
  <si>
    <t>VILAS</t>
  </si>
  <si>
    <t>VILLA GROVE</t>
  </si>
  <si>
    <t>VONA</t>
  </si>
  <si>
    <t>WALSENBURG</t>
  </si>
  <si>
    <t>WALSH</t>
  </si>
  <si>
    <t>WARD</t>
  </si>
  <si>
    <t>WELDONA</t>
  </si>
  <si>
    <t>WESTCLIFFE</t>
  </si>
  <si>
    <t>WHEAT RIDGE</t>
  </si>
  <si>
    <t>WIGGINS</t>
  </si>
  <si>
    <t>WILD HORSE</t>
  </si>
  <si>
    <t>WILEY</t>
  </si>
  <si>
    <t>WINTER PARK</t>
  </si>
  <si>
    <t>WOODLAND PARK</t>
  </si>
  <si>
    <t>WOODROW</t>
  </si>
  <si>
    <t>WOODY CREEK</t>
  </si>
  <si>
    <t>WRAY</t>
  </si>
  <si>
    <t>YAMPA</t>
  </si>
  <si>
    <t>YELLOW JACKET</t>
  </si>
  <si>
    <t>WY</t>
  </si>
  <si>
    <t>ALBIN</t>
  </si>
  <si>
    <t>ALCOVA</t>
  </si>
  <si>
    <t>ALVA</t>
  </si>
  <si>
    <t>BAGGS</t>
  </si>
  <si>
    <t>BAIROIL</t>
  </si>
  <si>
    <t>BIG HORN</t>
  </si>
  <si>
    <t>BIG PINEY</t>
  </si>
  <si>
    <t>SADDLESTRING</t>
  </si>
  <si>
    <t>CASPER</t>
  </si>
  <si>
    <t>SHIRLEY BASIN</t>
  </si>
  <si>
    <t>ARMINTO</t>
  </si>
  <si>
    <t>HILAND</t>
  </si>
  <si>
    <t>NATRONA</t>
  </si>
  <si>
    <t>CENTENNIAL</t>
  </si>
  <si>
    <t>CHEYENNE</t>
  </si>
  <si>
    <t>FE WARREN AFB</t>
  </si>
  <si>
    <t>GRANITE CANON</t>
  </si>
  <si>
    <t>CHUGWATER</t>
  </si>
  <si>
    <t>COKEVILLE</t>
  </si>
  <si>
    <t>COWLEY</t>
  </si>
  <si>
    <t>CROWHEART</t>
  </si>
  <si>
    <t>DANIEL</t>
  </si>
  <si>
    <t>DEAVER</t>
  </si>
  <si>
    <t>DEVILS TOWER</t>
  </si>
  <si>
    <t>DIAMONDVILLE</t>
  </si>
  <si>
    <t>DUBOIS</t>
  </si>
  <si>
    <t>ELK MOUNTAIN</t>
  </si>
  <si>
    <t>EMBLEM</t>
  </si>
  <si>
    <t>ENCAMPMENT</t>
  </si>
  <si>
    <t>EVANSTON</t>
  </si>
  <si>
    <t>FARSON</t>
  </si>
  <si>
    <t>FORT BRIDGER</t>
  </si>
  <si>
    <t>FORT LARAMIE</t>
  </si>
  <si>
    <t>FORT WASHAKIE</t>
  </si>
  <si>
    <t>FRANNIE</t>
  </si>
  <si>
    <t>FRONTIER</t>
  </si>
  <si>
    <t>GLENDO</t>
  </si>
  <si>
    <t>GLENROCK</t>
  </si>
  <si>
    <t>GREEN RIVER</t>
  </si>
  <si>
    <t>MC KINNON</t>
  </si>
  <si>
    <t>GREYBULL</t>
  </si>
  <si>
    <t>HANNA</t>
  </si>
  <si>
    <t>HAWK SPRINGS</t>
  </si>
  <si>
    <t>HORSE CREEK</t>
  </si>
  <si>
    <t>HULETT</t>
  </si>
  <si>
    <t>HYATTVILLE</t>
  </si>
  <si>
    <t>TETON VILLAGE</t>
  </si>
  <si>
    <t>JAY EM</t>
  </si>
  <si>
    <t>KAYCEE</t>
  </si>
  <si>
    <t>KELLY</t>
  </si>
  <si>
    <t>KEMMERER</t>
  </si>
  <si>
    <t>KINNEAR</t>
  </si>
  <si>
    <t>LA BARGE</t>
  </si>
  <si>
    <t>LANCE CREEK</t>
  </si>
  <si>
    <t>LANDER</t>
  </si>
  <si>
    <t>BOSLER</t>
  </si>
  <si>
    <t>JELM</t>
  </si>
  <si>
    <t>LARAMIE</t>
  </si>
  <si>
    <t>LEITER</t>
  </si>
  <si>
    <t>LINCH</t>
  </si>
  <si>
    <t>LINGLE</t>
  </si>
  <si>
    <t>LITTLE AMERICA</t>
  </si>
  <si>
    <t>LUSK</t>
  </si>
  <si>
    <t>LYSITE</t>
  </si>
  <si>
    <t>MEDICINE BOW</t>
  </si>
  <si>
    <t>MEETEETSE</t>
  </si>
  <si>
    <t>MIDWEST</t>
  </si>
  <si>
    <t>MOORCROFT</t>
  </si>
  <si>
    <t>MOOSE</t>
  </si>
  <si>
    <t>LONETREE</t>
  </si>
  <si>
    <t>FOUR CORNERS</t>
  </si>
  <si>
    <t>OPAL</t>
  </si>
  <si>
    <t>PAVILLION</t>
  </si>
  <si>
    <t>PINE BLUFFS</t>
  </si>
  <si>
    <t>PINEDALE</t>
  </si>
  <si>
    <t>POWDER RIVER</t>
  </si>
  <si>
    <t>RANCHESTER</t>
  </si>
  <si>
    <t>WOLF</t>
  </si>
  <si>
    <t>RAWLINS</t>
  </si>
  <si>
    <t>JEFFREY CITY</t>
  </si>
  <si>
    <t>RECLUSE</t>
  </si>
  <si>
    <t>ROBERTSON</t>
  </si>
  <si>
    <t>ROCK RIVER</t>
  </si>
  <si>
    <t>ROCK SPRINGS</t>
  </si>
  <si>
    <t>POINT OF ROCKS</t>
  </si>
  <si>
    <t>ROZET</t>
  </si>
  <si>
    <t>SAINT STEPHENS</t>
  </si>
  <si>
    <t>SARATOGA</t>
  </si>
  <si>
    <t>SAVERY</t>
  </si>
  <si>
    <t>SHELL</t>
  </si>
  <si>
    <t>SHOSHONI</t>
  </si>
  <si>
    <t>STORY</t>
  </si>
  <si>
    <t>ALADDIN</t>
  </si>
  <si>
    <t>SUNDANCE</t>
  </si>
  <si>
    <t>TEN SLEEP</t>
  </si>
  <si>
    <t>THAYNE</t>
  </si>
  <si>
    <t>THERMOPOLIS</t>
  </si>
  <si>
    <t>TIE SIDING</t>
  </si>
  <si>
    <t>VAN TASSELL</t>
  </si>
  <si>
    <t>VETERAN</t>
  </si>
  <si>
    <t>WAMSUTTER</t>
  </si>
  <si>
    <t>WAPITI</t>
  </si>
  <si>
    <t>WORLAND</t>
  </si>
  <si>
    <t>WYARNO</t>
  </si>
  <si>
    <t>YELLOWSTONE NATIONAL PARK</t>
  </si>
  <si>
    <t>ID</t>
  </si>
  <si>
    <t>AMERICAN FALLS</t>
  </si>
  <si>
    <t>ARBON</t>
  </si>
  <si>
    <t>ARIMO</t>
  </si>
  <si>
    <t>BANKS</t>
  </si>
  <si>
    <t>ATOMIC CITY</t>
  </si>
  <si>
    <t>BLACKFOOT</t>
  </si>
  <si>
    <t>BOISE</t>
  </si>
  <si>
    <t>BRUNEAU</t>
  </si>
  <si>
    <t>BURLEY</t>
  </si>
  <si>
    <t>CARMEN</t>
  </si>
  <si>
    <t>CASTLEFORD</t>
  </si>
  <si>
    <t>CHALLIS</t>
  </si>
  <si>
    <t>COUNCIL</t>
  </si>
  <si>
    <t>DECLO</t>
  </si>
  <si>
    <t>DOWNEY</t>
  </si>
  <si>
    <t>DRIGGS</t>
  </si>
  <si>
    <t>CORRAL</t>
  </si>
  <si>
    <t>FILER</t>
  </si>
  <si>
    <t>GARDEN VALLEY</t>
  </si>
  <si>
    <t>GIBBONSVILLE</t>
  </si>
  <si>
    <t>GLENNS FERRY</t>
  </si>
  <si>
    <t>KING HILL</t>
  </si>
  <si>
    <t>GOODING</t>
  </si>
  <si>
    <t>GRACE</t>
  </si>
  <si>
    <t>THATCHER</t>
  </si>
  <si>
    <t>HAGERMAN</t>
  </si>
  <si>
    <t>HAILEY</t>
  </si>
  <si>
    <t>PICABO</t>
  </si>
  <si>
    <t>HAMER</t>
  </si>
  <si>
    <t>HAMMETT</t>
  </si>
  <si>
    <t>HANSEN</t>
  </si>
  <si>
    <t>HEYBURN</t>
  </si>
  <si>
    <t>HOMEDALE</t>
  </si>
  <si>
    <t>HORSESHOE BEND</t>
  </si>
  <si>
    <t>SWEET</t>
  </si>
  <si>
    <t>HOWE</t>
  </si>
  <si>
    <t>HUSTON</t>
  </si>
  <si>
    <t>IDAHO CITY</t>
  </si>
  <si>
    <t>IDAHO FALLS</t>
  </si>
  <si>
    <t>INKOM</t>
  </si>
  <si>
    <t>MACKS INN</t>
  </si>
  <si>
    <t>KETCHUM</t>
  </si>
  <si>
    <t>KUNA</t>
  </si>
  <si>
    <t>LAVA HOT SPRINGS</t>
  </si>
  <si>
    <t>LEADORE</t>
  </si>
  <si>
    <t>LEMHI</t>
  </si>
  <si>
    <t>LAKE FORK</t>
  </si>
  <si>
    <t>MCCALL</t>
  </si>
  <si>
    <t>MCCAMMON</t>
  </si>
  <si>
    <t>MACKAY</t>
  </si>
  <si>
    <t>MALAD CITY</t>
  </si>
  <si>
    <t>MARSING</t>
  </si>
  <si>
    <t>MAY</t>
  </si>
  <si>
    <t>MELBA</t>
  </si>
  <si>
    <t>MENAN</t>
  </si>
  <si>
    <t>MONTEVIEW</t>
  </si>
  <si>
    <t>MORELAND</t>
  </si>
  <si>
    <t>MOUNTAIN HOME A F B</t>
  </si>
  <si>
    <t>MURPHY</t>
  </si>
  <si>
    <t>MURTAUGH</t>
  </si>
  <si>
    <t>NAMPA</t>
  </si>
  <si>
    <t>NEWDALE</t>
  </si>
  <si>
    <t>NEW MEADOWS</t>
  </si>
  <si>
    <t>LETHA</t>
  </si>
  <si>
    <t>NORTH FORK</t>
  </si>
  <si>
    <t>SHOUP</t>
  </si>
  <si>
    <t>NOTUS</t>
  </si>
  <si>
    <t>OLA</t>
  </si>
  <si>
    <t>DINGLE</t>
  </si>
  <si>
    <t>PAUL</t>
  </si>
  <si>
    <t>PAYETTE</t>
  </si>
  <si>
    <t>POCATELLO</t>
  </si>
  <si>
    <t>FORT HALL</t>
  </si>
  <si>
    <t>REXBURG</t>
  </si>
  <si>
    <t>RIGBY</t>
  </si>
  <si>
    <t>RIRIE</t>
  </si>
  <si>
    <t>MINIDOKA</t>
  </si>
  <si>
    <t>FISH HAVEN</t>
  </si>
  <si>
    <t>SALMON</t>
  </si>
  <si>
    <t>SHELLEY</t>
  </si>
  <si>
    <t>DIETRICH</t>
  </si>
  <si>
    <t>SHOSHONE</t>
  </si>
  <si>
    <t>CONDA</t>
  </si>
  <si>
    <t>SODA SPRINGS</t>
  </si>
  <si>
    <t>WAYAN</t>
  </si>
  <si>
    <t>STAR</t>
  </si>
  <si>
    <t>SUN VALLEY</t>
  </si>
  <si>
    <t>SWANLAKE</t>
  </si>
  <si>
    <t>SWAN VALLEY</t>
  </si>
  <si>
    <t>TENDOY</t>
  </si>
  <si>
    <t>TERRETON</t>
  </si>
  <si>
    <t>TETON</t>
  </si>
  <si>
    <t>FELT</t>
  </si>
  <si>
    <t>TETONIA</t>
  </si>
  <si>
    <t>TWIN FALLS</t>
  </si>
  <si>
    <t>ROGERSON</t>
  </si>
  <si>
    <t>UCON</t>
  </si>
  <si>
    <t>WEISER</t>
  </si>
  <si>
    <t>YELLOW PINE</t>
  </si>
  <si>
    <t>UT</t>
  </si>
  <si>
    <t>ALTONAH</t>
  </si>
  <si>
    <t>AMERICAN FORK</t>
  </si>
  <si>
    <t>ANNABELLA</t>
  </si>
  <si>
    <t>BEAR RIVER CITY</t>
  </si>
  <si>
    <t>BICKNELL</t>
  </si>
  <si>
    <t>TORREY</t>
  </si>
  <si>
    <t>BINGHAM CANYON</t>
  </si>
  <si>
    <t>BLANDING</t>
  </si>
  <si>
    <t>LAKE POWELL</t>
  </si>
  <si>
    <t>BLUEBELL</t>
  </si>
  <si>
    <t>BLUFF</t>
  </si>
  <si>
    <t>MEXICAN HAT</t>
  </si>
  <si>
    <t>MONUMENT VALLEY</t>
  </si>
  <si>
    <t>BOUNTIFUL</t>
  </si>
  <si>
    <t>NORTH SALT LAKE</t>
  </si>
  <si>
    <t>WOODS CROSS</t>
  </si>
  <si>
    <t>BRIGHAM CITY</t>
  </si>
  <si>
    <t>CACHE JUNCTION</t>
  </si>
  <si>
    <t>DEWEYVILLE</t>
  </si>
  <si>
    <t>CASTLE DALE</t>
  </si>
  <si>
    <t>CEDAR CITY</t>
  </si>
  <si>
    <t>KANARRAVILLE</t>
  </si>
  <si>
    <t>CEDAR VALLEY</t>
  </si>
  <si>
    <t>CLARKSTON</t>
  </si>
  <si>
    <t>CLAWSON</t>
  </si>
  <si>
    <t>HILL AFB</t>
  </si>
  <si>
    <t>COALVILLE</t>
  </si>
  <si>
    <t>LEAMINGTON</t>
  </si>
  <si>
    <t>LYNNDYL</t>
  </si>
  <si>
    <t>DUCHESNE</t>
  </si>
  <si>
    <t>DUGWAY</t>
  </si>
  <si>
    <t>DUTCH JOHN</t>
  </si>
  <si>
    <t>EAST CARBON</t>
  </si>
  <si>
    <t>ELBERTA</t>
  </si>
  <si>
    <t>ELSINORE</t>
  </si>
  <si>
    <t>EPHRAIM</t>
  </si>
  <si>
    <t>ESCALANTE</t>
  </si>
  <si>
    <t>FERRON</t>
  </si>
  <si>
    <t>FIELDING</t>
  </si>
  <si>
    <t>SCIPIO</t>
  </si>
  <si>
    <t>FORT DUCHESNE</t>
  </si>
  <si>
    <t>RANDLETT</t>
  </si>
  <si>
    <t>TRIDELL</t>
  </si>
  <si>
    <t>FOUNTAIN GREEN</t>
  </si>
  <si>
    <t>COLLINSTON</t>
  </si>
  <si>
    <t>CENTERFIELD</t>
  </si>
  <si>
    <t>HANKSVILLE</t>
  </si>
  <si>
    <t>HATCH</t>
  </si>
  <si>
    <t>DUCK CREEK VILLAGE</t>
  </si>
  <si>
    <t>HEBER CITY</t>
  </si>
  <si>
    <t>HELPER</t>
  </si>
  <si>
    <t>HENEFER</t>
  </si>
  <si>
    <t>HENRIEVILLE</t>
  </si>
  <si>
    <t>HONEYVILLE</t>
  </si>
  <si>
    <t>HILDALE</t>
  </si>
  <si>
    <t>HYRUM</t>
  </si>
  <si>
    <t>JENSEN</t>
  </si>
  <si>
    <t>ANTIMONY</t>
  </si>
  <si>
    <t>JUNCTION</t>
  </si>
  <si>
    <t>KAMAS</t>
  </si>
  <si>
    <t>PEOA</t>
  </si>
  <si>
    <t>KANAB</t>
  </si>
  <si>
    <t>KANOSH</t>
  </si>
  <si>
    <t>KAYSVILLE</t>
  </si>
  <si>
    <t>LAKETOWN</t>
  </si>
  <si>
    <t>LAPOINT</t>
  </si>
  <si>
    <t>LA SAL</t>
  </si>
  <si>
    <t>LA VERKIN</t>
  </si>
  <si>
    <t>EAGLE MOUNTAIN</t>
  </si>
  <si>
    <t>LEHI</t>
  </si>
  <si>
    <t>LEVAN</t>
  </si>
  <si>
    <t>LOA</t>
  </si>
  <si>
    <t>MAGNA</t>
  </si>
  <si>
    <t>MANILA</t>
  </si>
  <si>
    <t>MANTI</t>
  </si>
  <si>
    <t>MARYSVALE</t>
  </si>
  <si>
    <t>MOAB</t>
  </si>
  <si>
    <t>MONA</t>
  </si>
  <si>
    <t>JOSEPH</t>
  </si>
  <si>
    <t>SEVIER</t>
  </si>
  <si>
    <t>ANETH</t>
  </si>
  <si>
    <t>MONTEZUMA CREEK</t>
  </si>
  <si>
    <t>MORONI</t>
  </si>
  <si>
    <t>MYTON</t>
  </si>
  <si>
    <t>NEPHI</t>
  </si>
  <si>
    <t>BERYL</t>
  </si>
  <si>
    <t>OAK CITY</t>
  </si>
  <si>
    <t>ORDERVILLE</t>
  </si>
  <si>
    <t>OREM</t>
  </si>
  <si>
    <t>PANGUITCH</t>
  </si>
  <si>
    <t>BRYCE</t>
  </si>
  <si>
    <t>PARK VALLEY</t>
  </si>
  <si>
    <t>BRIAN HEAD</t>
  </si>
  <si>
    <t>PARAGONAH</t>
  </si>
  <si>
    <t>PAROWAN</t>
  </si>
  <si>
    <t>PAYSON</t>
  </si>
  <si>
    <t>PLEASANT GROVE</t>
  </si>
  <si>
    <t>PRICE</t>
  </si>
  <si>
    <t>PROVO</t>
  </si>
  <si>
    <t>REDMOND</t>
  </si>
  <si>
    <t>SIGURD</t>
  </si>
  <si>
    <t>KOOSHAREM</t>
  </si>
  <si>
    <t>SOUTH JORDAN</t>
  </si>
  <si>
    <t>HERRIMAN</t>
  </si>
  <si>
    <t>RUSH VALLEY</t>
  </si>
  <si>
    <t>SALT LAKE CITY</t>
  </si>
  <si>
    <t>SANDY</t>
  </si>
  <si>
    <t>IVINS</t>
  </si>
  <si>
    <t>SANTA CLARA</t>
  </si>
  <si>
    <t>SANTAQUIN</t>
  </si>
  <si>
    <t>GROUSE CREEK</t>
  </si>
  <si>
    <t>SNOWVILLE</t>
  </si>
  <si>
    <t>SPANISH FORK</t>
  </si>
  <si>
    <t>VIRGIN</t>
  </si>
  <si>
    <t>VEYO</t>
  </si>
  <si>
    <t>DAMMERON VALLEY</t>
  </si>
  <si>
    <t>TABIONA</t>
  </si>
  <si>
    <t>TEASDALE</t>
  </si>
  <si>
    <t>TOOELE</t>
  </si>
  <si>
    <t>TOQUERVILLE</t>
  </si>
  <si>
    <t>TREMONTON</t>
  </si>
  <si>
    <t>CANNONVILLE</t>
  </si>
  <si>
    <t>TROPIC</t>
  </si>
  <si>
    <t>BONANZA</t>
  </si>
  <si>
    <t>VERNAL</t>
  </si>
  <si>
    <t>WALLSBURG</t>
  </si>
  <si>
    <t>IBAPAH</t>
  </si>
  <si>
    <t>WEST JORDAN</t>
  </si>
  <si>
    <t>WHITEROCKS</t>
  </si>
  <si>
    <t>WOODRUFF</t>
  </si>
  <si>
    <t>AGUILA</t>
  </si>
  <si>
    <t>AZ</t>
  </si>
  <si>
    <t>AJO</t>
  </si>
  <si>
    <t>APACHE JUNCTION</t>
  </si>
  <si>
    <t>GOLD CANYON</t>
  </si>
  <si>
    <t>TORTILLA FLAT</t>
  </si>
  <si>
    <t>ARIVACA</t>
  </si>
  <si>
    <t>ASH FORK</t>
  </si>
  <si>
    <t>GOODYEAR</t>
  </si>
  <si>
    <t>BLACK CANYON CITY</t>
  </si>
  <si>
    <t>BLUE</t>
  </si>
  <si>
    <t>BOUSE</t>
  </si>
  <si>
    <t>BOWIE</t>
  </si>
  <si>
    <t>FORT MOHAVE</t>
  </si>
  <si>
    <t>BULLHEAD CITY</t>
  </si>
  <si>
    <t>MOHAVE VALLEY</t>
  </si>
  <si>
    <t>BYLAS</t>
  </si>
  <si>
    <t>GRAY MOUNTAIN</t>
  </si>
  <si>
    <t>CAMP VERDE</t>
  </si>
  <si>
    <t>CASA GRANDE</t>
  </si>
  <si>
    <t>ARIZONA CITY</t>
  </si>
  <si>
    <t>CASHION</t>
  </si>
  <si>
    <t>CAVE CREEK</t>
  </si>
  <si>
    <t>CAREFREE</t>
  </si>
  <si>
    <t>CHINLE</t>
  </si>
  <si>
    <t>LUKACHUKAI</t>
  </si>
  <si>
    <t>MANY FARMS</t>
  </si>
  <si>
    <t>ROCK POINT</t>
  </si>
  <si>
    <t>ROUND ROCK</t>
  </si>
  <si>
    <t>TSAILE</t>
  </si>
  <si>
    <t>CHINO VALLEY</t>
  </si>
  <si>
    <t>CHLORIDE</t>
  </si>
  <si>
    <t>CLARKDALE</t>
  </si>
  <si>
    <t>CLAYPOOL</t>
  </si>
  <si>
    <t>CLAY SPRINGS</t>
  </si>
  <si>
    <t>COCHISE</t>
  </si>
  <si>
    <t>CONCHO</t>
  </si>
  <si>
    <t>CONGRESS</t>
  </si>
  <si>
    <t>CORNVILLE</t>
  </si>
  <si>
    <t>CORTARO</t>
  </si>
  <si>
    <t>DEWEY</t>
  </si>
  <si>
    <t>DRAGOON</t>
  </si>
  <si>
    <t>EAGAR</t>
  </si>
  <si>
    <t>CIBOLA</t>
  </si>
  <si>
    <t>EHRENBERG</t>
  </si>
  <si>
    <t>ELFRIDA</t>
  </si>
  <si>
    <t>EL MIRAGE</t>
  </si>
  <si>
    <t>ELOY</t>
  </si>
  <si>
    <t>FLAGSTAFF</t>
  </si>
  <si>
    <t>BELLEMONT</t>
  </si>
  <si>
    <t>MUNDS PARK</t>
  </si>
  <si>
    <t>HAPPY JACK</t>
  </si>
  <si>
    <t>MORMON LAKE</t>
  </si>
  <si>
    <t>FORT APACHE</t>
  </si>
  <si>
    <t>FORT DEFIANCE</t>
  </si>
  <si>
    <t>NORTH RIM</t>
  </si>
  <si>
    <t>GANADO</t>
  </si>
  <si>
    <t>NAZLINI</t>
  </si>
  <si>
    <t>GILA BEND</t>
  </si>
  <si>
    <t>GLENDALE LUKE AFB</t>
  </si>
  <si>
    <t>GLOBE</t>
  </si>
  <si>
    <t>GRAND CANYON</t>
  </si>
  <si>
    <t>GREEN VALLEY</t>
  </si>
  <si>
    <t>HEBER</t>
  </si>
  <si>
    <t>FOREST LAKES</t>
  </si>
  <si>
    <t>HIGLEY</t>
  </si>
  <si>
    <t>PETRIFIED FOREST NATL PK</t>
  </si>
  <si>
    <t>INDIAN WELLS</t>
  </si>
  <si>
    <t>HOTEVILLA</t>
  </si>
  <si>
    <t>HOUCK</t>
  </si>
  <si>
    <t>LUPTON</t>
  </si>
  <si>
    <t>HUACHUCA CITY</t>
  </si>
  <si>
    <t>JOSEPH CITY</t>
  </si>
  <si>
    <t>KAYENTA</t>
  </si>
  <si>
    <t>KEAMS CANYON</t>
  </si>
  <si>
    <t>HACKBERRY</t>
  </si>
  <si>
    <t>HUALAPAI</t>
  </si>
  <si>
    <t>DOLAN SPRINGS</t>
  </si>
  <si>
    <t>TEMPLE BAR MARINA</t>
  </si>
  <si>
    <t>MEADVIEW</t>
  </si>
  <si>
    <t>WILLOW BEACH</t>
  </si>
  <si>
    <t>KIRKLAND</t>
  </si>
  <si>
    <t>KYKOTSMOVI VILLAGE</t>
  </si>
  <si>
    <t>LAKE HAVASU CITY</t>
  </si>
  <si>
    <t>LAVEEN</t>
  </si>
  <si>
    <t>LEUPP</t>
  </si>
  <si>
    <t>LITCHFIELD PARK</t>
  </si>
  <si>
    <t>LITTLEFIELD</t>
  </si>
  <si>
    <t>LUKEVILLE</t>
  </si>
  <si>
    <t>MCNARY</t>
  </si>
  <si>
    <t>MC NEAL</t>
  </si>
  <si>
    <t>MARANA</t>
  </si>
  <si>
    <t>MARICOPA</t>
  </si>
  <si>
    <t>CROWN KING</t>
  </si>
  <si>
    <t>MORENCI</t>
  </si>
  <si>
    <t>MOUNT LEMMON</t>
  </si>
  <si>
    <t>NACO</t>
  </si>
  <si>
    <t>NOGALES</t>
  </si>
  <si>
    <t>RIO RICO</t>
  </si>
  <si>
    <t>NUTRIOSO</t>
  </si>
  <si>
    <t>OATMAN</t>
  </si>
  <si>
    <t>ORACLE</t>
  </si>
  <si>
    <t>OVERGAARD</t>
  </si>
  <si>
    <t>MARBLE CANYON</t>
  </si>
  <si>
    <t>PALO VERDE</t>
  </si>
  <si>
    <t>POSTON</t>
  </si>
  <si>
    <t>PATAGONIA</t>
  </si>
  <si>
    <t>PAULDEN</t>
  </si>
  <si>
    <t>PEACH SPRINGS</t>
  </si>
  <si>
    <t>PEARCE</t>
  </si>
  <si>
    <t>PEORIA</t>
  </si>
  <si>
    <t>PERIDOT</t>
  </si>
  <si>
    <t>PICACHO</t>
  </si>
  <si>
    <t>PIMA</t>
  </si>
  <si>
    <t>PINETOP</t>
  </si>
  <si>
    <t>PINON</t>
  </si>
  <si>
    <t>BLUE GAP</t>
  </si>
  <si>
    <t>PIRTLEVILLE</t>
  </si>
  <si>
    <t>POLACCA</t>
  </si>
  <si>
    <t>POMERENE</t>
  </si>
  <si>
    <t>PRESCOTT VALLEY</t>
  </si>
  <si>
    <t>QUARTZSITE</t>
  </si>
  <si>
    <t>CHANDLER HEIGHTS</t>
  </si>
  <si>
    <t>SAN TAN VALLEY</t>
  </si>
  <si>
    <t>QUEEN CREEK</t>
  </si>
  <si>
    <t>RED ROCK</t>
  </si>
  <si>
    <t>RILLITO</t>
  </si>
  <si>
    <t>RIMROCK</t>
  </si>
  <si>
    <t>LAKE MONTEZUMA</t>
  </si>
  <si>
    <t>BAPCHULE</t>
  </si>
  <si>
    <t>SACATON</t>
  </si>
  <si>
    <t>SAFFORD</t>
  </si>
  <si>
    <t>SAHUARITA</t>
  </si>
  <si>
    <t>SAINT MICHAELS</t>
  </si>
  <si>
    <t>SALOME</t>
  </si>
  <si>
    <t>SAN CARLOS</t>
  </si>
  <si>
    <t>SAN MANUEL</t>
  </si>
  <si>
    <t>SAN SIMON</t>
  </si>
  <si>
    <t>SASABE</t>
  </si>
  <si>
    <t>SCOTTSDALE</t>
  </si>
  <si>
    <t>PARADISE VALLEY</t>
  </si>
  <si>
    <t>RIO VERDE</t>
  </si>
  <si>
    <t>FORT MCDOWELL</t>
  </si>
  <si>
    <t>FOUNTAIN HILLS</t>
  </si>
  <si>
    <t>SECOND MESA</t>
  </si>
  <si>
    <t>SEDONA</t>
  </si>
  <si>
    <t>SELLS</t>
  </si>
  <si>
    <t>SHOW LOW</t>
  </si>
  <si>
    <t>CIBECUE</t>
  </si>
  <si>
    <t>WHITE MOUNTAIN LAKE</t>
  </si>
  <si>
    <t>FORT HUACHUCA</t>
  </si>
  <si>
    <t>SIERRA VISTA</t>
  </si>
  <si>
    <t>SKULL VALLEY</t>
  </si>
  <si>
    <t>SNOWFLAKE</t>
  </si>
  <si>
    <t>SOMERTON</t>
  </si>
  <si>
    <t>SONOITA</t>
  </si>
  <si>
    <t>SPRINGERVILLE</t>
  </si>
  <si>
    <t>STANFIELD</t>
  </si>
  <si>
    <t>SUN CITY WEST</t>
  </si>
  <si>
    <t>SUPAI</t>
  </si>
  <si>
    <t>DATELAND</t>
  </si>
  <si>
    <t>ROLL</t>
  </si>
  <si>
    <t>TACNA</t>
  </si>
  <si>
    <t>TEEC NOS POS</t>
  </si>
  <si>
    <t>DENNEHOTSO</t>
  </si>
  <si>
    <t>RED VALLEY</t>
  </si>
  <si>
    <t>TEMPE</t>
  </si>
  <si>
    <t>TOLLESON</t>
  </si>
  <si>
    <t>TOMBSTONE</t>
  </si>
  <si>
    <t>TONALEA</t>
  </si>
  <si>
    <t>KAIBETO</t>
  </si>
  <si>
    <t>SHONTO</t>
  </si>
  <si>
    <t>TONOPAH</t>
  </si>
  <si>
    <t>TONTO BASIN</t>
  </si>
  <si>
    <t>TOPAWA</t>
  </si>
  <si>
    <t>TOPOCK</t>
  </si>
  <si>
    <t>TUBA CITY</t>
  </si>
  <si>
    <t>TUCSON</t>
  </si>
  <si>
    <t>CATALINA</t>
  </si>
  <si>
    <t>TUMACACORI</t>
  </si>
  <si>
    <t>AMADO</t>
  </si>
  <si>
    <t>TUBAC</t>
  </si>
  <si>
    <t>VALLEY FARMS</t>
  </si>
  <si>
    <t>WADDELL</t>
  </si>
  <si>
    <t>WELLTON</t>
  </si>
  <si>
    <t>WENDEN</t>
  </si>
  <si>
    <t>WHITERIVER</t>
  </si>
  <si>
    <t>WICKENBURG</t>
  </si>
  <si>
    <t>WIKIEUP</t>
  </si>
  <si>
    <t>WILLCOX</t>
  </si>
  <si>
    <t>WINDOW ROCK</t>
  </si>
  <si>
    <t>WINKELMAN</t>
  </si>
  <si>
    <t>WITTMANN</t>
  </si>
  <si>
    <t>YARNELL</t>
  </si>
  <si>
    <t>YOUNG</t>
  </si>
  <si>
    <t>YOUNGTOWN</t>
  </si>
  <si>
    <t>YUCCA</t>
  </si>
  <si>
    <t>ABIQUIU</t>
  </si>
  <si>
    <t>NM</t>
  </si>
  <si>
    <t>CANONES</t>
  </si>
  <si>
    <t>ALAMOGORDO</t>
  </si>
  <si>
    <t>ALBUQUERQUE</t>
  </si>
  <si>
    <t>KIRTLAND AFB</t>
  </si>
  <si>
    <t>RIO RANCHO</t>
  </si>
  <si>
    <t>ALCALDE</t>
  </si>
  <si>
    <t>ALTO</t>
  </si>
  <si>
    <t>AMALIA</t>
  </si>
  <si>
    <t>AMISTAD</t>
  </si>
  <si>
    <t>ANIMAS</t>
  </si>
  <si>
    <t>BERINO</t>
  </si>
  <si>
    <t>CHAPARRAL</t>
  </si>
  <si>
    <t>ANTON CHICO</t>
  </si>
  <si>
    <t>ARAGON</t>
  </si>
  <si>
    <t>ARREY</t>
  </si>
  <si>
    <t>ARROYO HONDO</t>
  </si>
  <si>
    <t>ARROYO SECO</t>
  </si>
  <si>
    <t>ARTESIA</t>
  </si>
  <si>
    <t>AZTEC</t>
  </si>
  <si>
    <t>BELEN</t>
  </si>
  <si>
    <t>BENT</t>
  </si>
  <si>
    <t>ALGODONES</t>
  </si>
  <si>
    <t>BERNALILLO</t>
  </si>
  <si>
    <t>BLANCO</t>
  </si>
  <si>
    <t>BLUEWATER</t>
  </si>
  <si>
    <t>BOSQUE</t>
  </si>
  <si>
    <t>CABALLO</t>
  </si>
  <si>
    <t>CANJILON</t>
  </si>
  <si>
    <t>CAPITAN</t>
  </si>
  <si>
    <t>CARLSBAD</t>
  </si>
  <si>
    <t>CARRIZOZO</t>
  </si>
  <si>
    <t>CASA BLANCA</t>
  </si>
  <si>
    <t>CAUSEY</t>
  </si>
  <si>
    <t>LINGO</t>
  </si>
  <si>
    <t>CEBOLLA</t>
  </si>
  <si>
    <t>CEDAR CREST</t>
  </si>
  <si>
    <t>CERRILLOS</t>
  </si>
  <si>
    <t>CERRO</t>
  </si>
  <si>
    <t>CHACON</t>
  </si>
  <si>
    <t>CHAMBERINO</t>
  </si>
  <si>
    <t>CHAMISAL</t>
  </si>
  <si>
    <t>TRAMPAS</t>
  </si>
  <si>
    <t>CHIMAYO</t>
  </si>
  <si>
    <t>CHURCH ROCK</t>
  </si>
  <si>
    <t>CLAUNCH</t>
  </si>
  <si>
    <t>CLIFF</t>
  </si>
  <si>
    <t>CLOUDCROFT</t>
  </si>
  <si>
    <t>TIMBERON</t>
  </si>
  <si>
    <t>CLOVIS</t>
  </si>
  <si>
    <t>CANNON AFB</t>
  </si>
  <si>
    <t>SAINT VRAIN</t>
  </si>
  <si>
    <t>CONTINENTAL DIVIDE</t>
  </si>
  <si>
    <t>TRUCHAS</t>
  </si>
  <si>
    <t>CORRALES</t>
  </si>
  <si>
    <t>COSTILLA</t>
  </si>
  <si>
    <t>COYOTE</t>
  </si>
  <si>
    <t>CROWNPOINT</t>
  </si>
  <si>
    <t>CUBERO</t>
  </si>
  <si>
    <t>CUERVO</t>
  </si>
  <si>
    <t>DATIL</t>
  </si>
  <si>
    <t>DEMING</t>
  </si>
  <si>
    <t>DONA ANA</t>
  </si>
  <si>
    <t>DULCE</t>
  </si>
  <si>
    <t>ANGEL FIRE</t>
  </si>
  <si>
    <t>EAGLE NEST</t>
  </si>
  <si>
    <t>ELEPHANT BUTTE</t>
  </si>
  <si>
    <t>ELIDA</t>
  </si>
  <si>
    <t>EL PRADO</t>
  </si>
  <si>
    <t>EL RITO</t>
  </si>
  <si>
    <t>EMBUDO</t>
  </si>
  <si>
    <t>ENCINO</t>
  </si>
  <si>
    <t>ESPANOLA</t>
  </si>
  <si>
    <t>HERNANDEZ</t>
  </si>
  <si>
    <t>CEDARVALE</t>
  </si>
  <si>
    <t>ESTANCIA</t>
  </si>
  <si>
    <t>FAIRACRES</t>
  </si>
  <si>
    <t>FAYWOOD</t>
  </si>
  <si>
    <t>FENCE LAKE</t>
  </si>
  <si>
    <t>FLORA VISTA</t>
  </si>
  <si>
    <t>FORT STANTON</t>
  </si>
  <si>
    <t>FORT SUMNER</t>
  </si>
  <si>
    <t>FORT WINGATE</t>
  </si>
  <si>
    <t>GALLINA</t>
  </si>
  <si>
    <t>GALLUP</t>
  </si>
  <si>
    <t>BRIMHALL</t>
  </si>
  <si>
    <t>GAMERCO</t>
  </si>
  <si>
    <t>MENTMORE</t>
  </si>
  <si>
    <t>VANDERWAGEN</t>
  </si>
  <si>
    <t>NAVAJO</t>
  </si>
  <si>
    <t>YATAHEY</t>
  </si>
  <si>
    <t>GARITA</t>
  </si>
  <si>
    <t>GILA</t>
  </si>
  <si>
    <t>GLORIETA</t>
  </si>
  <si>
    <t>GRADY</t>
  </si>
  <si>
    <t>GRANTS</t>
  </si>
  <si>
    <t>GUADALUPITA</t>
  </si>
  <si>
    <t>HACHITA</t>
  </si>
  <si>
    <t>HIGH ROLLS MOUNTAIN PARK</t>
  </si>
  <si>
    <t>HOBBS</t>
  </si>
  <si>
    <t>HOLLOMAN AIR FORCE BASE</t>
  </si>
  <si>
    <t>HOLMAN</t>
  </si>
  <si>
    <t>HONDO</t>
  </si>
  <si>
    <t>HOUSE</t>
  </si>
  <si>
    <t>ISLETA</t>
  </si>
  <si>
    <t>JAL</t>
  </si>
  <si>
    <t>JARALES</t>
  </si>
  <si>
    <t>JEMEZ PUEBLO</t>
  </si>
  <si>
    <t>JEMEZ SPRINGS</t>
  </si>
  <si>
    <t>KIRTLAND</t>
  </si>
  <si>
    <t>LAGUNA</t>
  </si>
  <si>
    <t>LA JOYA</t>
  </si>
  <si>
    <t>LAKE ARTHUR</t>
  </si>
  <si>
    <t>LA LOMA</t>
  </si>
  <si>
    <t>LA LUZ</t>
  </si>
  <si>
    <t>LA MADERA</t>
  </si>
  <si>
    <t>LA MESA</t>
  </si>
  <si>
    <t>LAS CRUCES</t>
  </si>
  <si>
    <t>WHITE SANDS MISSILE RANGE</t>
  </si>
  <si>
    <t>LAS VEGAS</t>
  </si>
  <si>
    <t>SAPELLO</t>
  </si>
  <si>
    <t>LEMITAR</t>
  </si>
  <si>
    <t>LINDRITH</t>
  </si>
  <si>
    <t>LOCO HILLS</t>
  </si>
  <si>
    <t>PLAYAS</t>
  </si>
  <si>
    <t>LORDSBURG</t>
  </si>
  <si>
    <t>REDROCK</t>
  </si>
  <si>
    <t>LOS ALAMOS</t>
  </si>
  <si>
    <t>LOS LUNAS</t>
  </si>
  <si>
    <t>LOS OJOS</t>
  </si>
  <si>
    <t>LOVING</t>
  </si>
  <si>
    <t>LOVINGTON</t>
  </si>
  <si>
    <t>MCDONALD</t>
  </si>
  <si>
    <t>LUNA</t>
  </si>
  <si>
    <t>MCALISTER</t>
  </si>
  <si>
    <t>MAGDALENA</t>
  </si>
  <si>
    <t>MALJAMAR</t>
  </si>
  <si>
    <t>MAYHILL</t>
  </si>
  <si>
    <t>MEDANALES</t>
  </si>
  <si>
    <t>MESCALERO</t>
  </si>
  <si>
    <t>MESILLA</t>
  </si>
  <si>
    <t>MESILLA PARK</t>
  </si>
  <si>
    <t>MESQUITE</t>
  </si>
  <si>
    <t>VADO</t>
  </si>
  <si>
    <t>MILNESAND</t>
  </si>
  <si>
    <t>MIMBRES</t>
  </si>
  <si>
    <t>MORIARTY</t>
  </si>
  <si>
    <t>CLINES CORNERS</t>
  </si>
  <si>
    <t>MOSQUERO</t>
  </si>
  <si>
    <t>MOUNTAINAIR</t>
  </si>
  <si>
    <t>MULE CREEK</t>
  </si>
  <si>
    <t>COUNSELOR</t>
  </si>
  <si>
    <t>NAGEEZI</t>
  </si>
  <si>
    <t>NARA VISA</t>
  </si>
  <si>
    <t>NAVAJO DAM</t>
  </si>
  <si>
    <t>NEWKIRK</t>
  </si>
  <si>
    <t>NEW LAGUNA</t>
  </si>
  <si>
    <t>NOGAL</t>
  </si>
  <si>
    <t>OCATE</t>
  </si>
  <si>
    <t>OJO CALIENTE</t>
  </si>
  <si>
    <t>ORGAN</t>
  </si>
  <si>
    <t>OROGRANDE</t>
  </si>
  <si>
    <t>PAGUATE</t>
  </si>
  <si>
    <t>PECOS</t>
  </si>
  <si>
    <t>PENA BLANCA</t>
  </si>
  <si>
    <t>COCHITI PUEBLO</t>
  </si>
  <si>
    <t>COCHITI LAKE</t>
  </si>
  <si>
    <t>PENASCO</t>
  </si>
  <si>
    <t>PEP</t>
  </si>
  <si>
    <t>PERALTA</t>
  </si>
  <si>
    <t>BOSQUE FARMS</t>
  </si>
  <si>
    <t>PETACA</t>
  </si>
  <si>
    <t>PIE TOWN</t>
  </si>
  <si>
    <t>PLACITAS</t>
  </si>
  <si>
    <t>POLVADERA</t>
  </si>
  <si>
    <t>CROSSROADS</t>
  </si>
  <si>
    <t>PORTALES</t>
  </si>
  <si>
    <t>PREWITT</t>
  </si>
  <si>
    <t>QUEMADO</t>
  </si>
  <si>
    <t>QUESTA</t>
  </si>
  <si>
    <t>RADIUM SPRINGS</t>
  </si>
  <si>
    <t>RAINSVILLE</t>
  </si>
  <si>
    <t>PINEHILL</t>
  </si>
  <si>
    <t>RANCHOS DE TAOS</t>
  </si>
  <si>
    <t>RATON</t>
  </si>
  <si>
    <t>RED RIVER</t>
  </si>
  <si>
    <t>RIBERA</t>
  </si>
  <si>
    <t>ROCIADA</t>
  </si>
  <si>
    <t>RODEO</t>
  </si>
  <si>
    <t>ROSWELL</t>
  </si>
  <si>
    <t>ILFELD</t>
  </si>
  <si>
    <t>RUIDOSO</t>
  </si>
  <si>
    <t>RUIDOSO DOWNS</t>
  </si>
  <si>
    <t>SAN ACACIA</t>
  </si>
  <si>
    <t>SAN CRISTOBAL</t>
  </si>
  <si>
    <t>SANDIA PARK</t>
  </si>
  <si>
    <t>PUEBLO OF ACOMA</t>
  </si>
  <si>
    <t>SAN FIDEL</t>
  </si>
  <si>
    <t>BARD</t>
  </si>
  <si>
    <t>SAN JON</t>
  </si>
  <si>
    <t>SAN JOSE</t>
  </si>
  <si>
    <t>OHKAY OWINGEH</t>
  </si>
  <si>
    <t>SAN MIGUEL</t>
  </si>
  <si>
    <t>SAN PATRICIO</t>
  </si>
  <si>
    <t>SAN RAFAEL</t>
  </si>
  <si>
    <t>SANTA CRUZ</t>
  </si>
  <si>
    <t>LAMY</t>
  </si>
  <si>
    <t>SANTA ROSA</t>
  </si>
  <si>
    <t>SANTO DOMINGO PUEBLO</t>
  </si>
  <si>
    <t>PONDEROSA</t>
  </si>
  <si>
    <t>SAN YSIDRO</t>
  </si>
  <si>
    <t>SERAFINA</t>
  </si>
  <si>
    <t>SHIPROCK</t>
  </si>
  <si>
    <t>SANOSTEE</t>
  </si>
  <si>
    <t>ARENAS VALLEY</t>
  </si>
  <si>
    <t>FORT BAYARD</t>
  </si>
  <si>
    <t>PINOS ALTOS</t>
  </si>
  <si>
    <t>SOCORRO</t>
  </si>
  <si>
    <t>SOLANO</t>
  </si>
  <si>
    <t>SPRINGER</t>
  </si>
  <si>
    <t>SANTA TERESA</t>
  </si>
  <si>
    <t>SUNLAND PARK</t>
  </si>
  <si>
    <t>SUNSPOT</t>
  </si>
  <si>
    <t>TAIBAN</t>
  </si>
  <si>
    <t>TAOS SKI VALLEY</t>
  </si>
  <si>
    <t>TAOS</t>
  </si>
  <si>
    <t>VALDEZ</t>
  </si>
  <si>
    <t>CAPROCK</t>
  </si>
  <si>
    <t>TERERRO</t>
  </si>
  <si>
    <t>TESUQUE</t>
  </si>
  <si>
    <t>TEXICO</t>
  </si>
  <si>
    <t>THOREAU</t>
  </si>
  <si>
    <t>SMITH LAKE</t>
  </si>
  <si>
    <t>TIERRA AMARILLA</t>
  </si>
  <si>
    <t>TIJERAS</t>
  </si>
  <si>
    <t>TINNIE</t>
  </si>
  <si>
    <t>MEXICAN SPRINGS</t>
  </si>
  <si>
    <t>TOHATCHI</t>
  </si>
  <si>
    <t>SHEEP SPRINGS</t>
  </si>
  <si>
    <t>TOME</t>
  </si>
  <si>
    <t>TORREON</t>
  </si>
  <si>
    <t>TREMENTINA</t>
  </si>
  <si>
    <t>TRES PIEDRAS</t>
  </si>
  <si>
    <t>TRUTH OR CONSEQUENCES</t>
  </si>
  <si>
    <t>TUCUMCARI</t>
  </si>
  <si>
    <t>CONCHAS DAM</t>
  </si>
  <si>
    <t>QUAY</t>
  </si>
  <si>
    <t>TULAROSA</t>
  </si>
  <si>
    <t>UTE PARK</t>
  </si>
  <si>
    <t>LLANO</t>
  </si>
  <si>
    <t>VADITO</t>
  </si>
  <si>
    <t>VALLECITOS</t>
  </si>
  <si>
    <t>VEGUITA</t>
  </si>
  <si>
    <t>VELARDE</t>
  </si>
  <si>
    <t>VILLANUEVA</t>
  </si>
  <si>
    <t>OJO FELIZ</t>
  </si>
  <si>
    <t>WAGON MOUND</t>
  </si>
  <si>
    <t>WATERFLOW</t>
  </si>
  <si>
    <t>VALMORA</t>
  </si>
  <si>
    <t>WATROUS</t>
  </si>
  <si>
    <t>WEED</t>
  </si>
  <si>
    <t>WHITES CITY</t>
  </si>
  <si>
    <t>YESO</t>
  </si>
  <si>
    <t>ZUNI</t>
  </si>
  <si>
    <t>TX</t>
  </si>
  <si>
    <t>ALTURAS</t>
  </si>
  <si>
    <t>CA</t>
  </si>
  <si>
    <t>BLAIRSDEN-GRAEAGLE</t>
  </si>
  <si>
    <t>CARNELIAN BAY</t>
  </si>
  <si>
    <t>CHILCOOT</t>
  </si>
  <si>
    <t>COLEVILLE</t>
  </si>
  <si>
    <t>DAVIS CREEK</t>
  </si>
  <si>
    <t>FLORISTON</t>
  </si>
  <si>
    <t>FORT BIDWELL</t>
  </si>
  <si>
    <t>HERLONG</t>
  </si>
  <si>
    <t>HOMEWOOD</t>
  </si>
  <si>
    <t>TAHOMA</t>
  </si>
  <si>
    <t>KINGS BEACH</t>
  </si>
  <si>
    <t>LIKELY</t>
  </si>
  <si>
    <t>LOYALTON</t>
  </si>
  <si>
    <t>MADELINE</t>
  </si>
  <si>
    <t>MARKLEEVILLE</t>
  </si>
  <si>
    <t>PORTOLA</t>
  </si>
  <si>
    <t>BECKWOURTH</t>
  </si>
  <si>
    <t>RAVENDALE</t>
  </si>
  <si>
    <t>TERMO</t>
  </si>
  <si>
    <t>CALPINE</t>
  </si>
  <si>
    <t>SIERRA CITY</t>
  </si>
  <si>
    <t>SIERRAVILLE</t>
  </si>
  <si>
    <t>SOUTH LAKE TAHOE</t>
  </si>
  <si>
    <t>SUSANVILLE</t>
  </si>
  <si>
    <t>TAHOE CITY</t>
  </si>
  <si>
    <t>OLYMPIC VALLEY</t>
  </si>
  <si>
    <t>TAHOE VISTA</t>
  </si>
  <si>
    <t>TOPAZ</t>
  </si>
  <si>
    <t>TRUCKEE</t>
  </si>
  <si>
    <t>TULELAKE</t>
  </si>
  <si>
    <t>NV</t>
  </si>
  <si>
    <t>HIKO</t>
  </si>
  <si>
    <t>AMARGOSA VALLEY</t>
  </si>
  <si>
    <t>BATTLE MOUNTAIN</t>
  </si>
  <si>
    <t>BEATTY</t>
  </si>
  <si>
    <t>BLUE DIAMOND</t>
  </si>
  <si>
    <t>BOULDER CITY</t>
  </si>
  <si>
    <t>BUNKERVILLE</t>
  </si>
  <si>
    <t>CALIENTE</t>
  </si>
  <si>
    <t>CRESCENT VALLEY</t>
  </si>
  <si>
    <t>CARLIN</t>
  </si>
  <si>
    <t>CARSON CITY</t>
  </si>
  <si>
    <t>WASHOE VALLEY</t>
  </si>
  <si>
    <t>INCLINE VILLAGE</t>
  </si>
  <si>
    <t>DEETH</t>
  </si>
  <si>
    <t>DENIO</t>
  </si>
  <si>
    <t>LAMOILLE</t>
  </si>
  <si>
    <t>DUCKWATER</t>
  </si>
  <si>
    <t>FERNLEY</t>
  </si>
  <si>
    <t>GABBS</t>
  </si>
  <si>
    <t>GARDNERVILLE</t>
  </si>
  <si>
    <t>GERLACH</t>
  </si>
  <si>
    <t>GLENBROOK</t>
  </si>
  <si>
    <t>GOLCONDA</t>
  </si>
  <si>
    <t>IMLAY</t>
  </si>
  <si>
    <t>INDIAN SPRINGS</t>
  </si>
  <si>
    <t>JACKPOT</t>
  </si>
  <si>
    <t>JARBIDGE</t>
  </si>
  <si>
    <t>JEAN</t>
  </si>
  <si>
    <t>THE LAKES</t>
  </si>
  <si>
    <t>NELLIS AFB</t>
  </si>
  <si>
    <t>LAUGHLIN</t>
  </si>
  <si>
    <t>LOGANDALE</t>
  </si>
  <si>
    <t>LOVELOCK</t>
  </si>
  <si>
    <t>LUND</t>
  </si>
  <si>
    <t>LUNING</t>
  </si>
  <si>
    <t>MC DERMITT</t>
  </si>
  <si>
    <t>MC GILL</t>
  </si>
  <si>
    <t>MERCURY</t>
  </si>
  <si>
    <t>MINA</t>
  </si>
  <si>
    <t>MOAPA</t>
  </si>
  <si>
    <t>COYOTE SPRINGS</t>
  </si>
  <si>
    <t>MONTELLO</t>
  </si>
  <si>
    <t>NIXON</t>
  </si>
  <si>
    <t>NORTH LAS VEGAS</t>
  </si>
  <si>
    <t>OROVADA</t>
  </si>
  <si>
    <t>OWYHEE</t>
  </si>
  <si>
    <t>PAHRUMP</t>
  </si>
  <si>
    <t>PANACA</t>
  </si>
  <si>
    <t>PIOCHE</t>
  </si>
  <si>
    <t>ROUND MOUNTAIN</t>
  </si>
  <si>
    <t>RUTH</t>
  </si>
  <si>
    <t>SCHURZ</t>
  </si>
  <si>
    <t>CAL NEV ARI</t>
  </si>
  <si>
    <t>SEARCHLIGHT</t>
  </si>
  <si>
    <t>SILVERPEAK</t>
  </si>
  <si>
    <t>SMITH</t>
  </si>
  <si>
    <t>VALMY</t>
  </si>
  <si>
    <t>VERDI</t>
  </si>
  <si>
    <t>RUBY VALLEY</t>
  </si>
  <si>
    <t>WEST WENDOVER</t>
  </si>
  <si>
    <t>WINNEMUCCA</t>
  </si>
  <si>
    <t>YERINGTON</t>
  </si>
  <si>
    <t>ZEPHYR COVE</t>
  </si>
  <si>
    <t>STATELINE</t>
  </si>
  <si>
    <t>OR</t>
  </si>
  <si>
    <t>AGNESS</t>
  </si>
  <si>
    <t>ALSEA</t>
  </si>
  <si>
    <t>ALVADORE</t>
  </si>
  <si>
    <t>MIKKALO</t>
  </si>
  <si>
    <t>AROCK</t>
  </si>
  <si>
    <t>ASHWOOD</t>
  </si>
  <si>
    <t>ATHENA</t>
  </si>
  <si>
    <t>AUMSVILLE</t>
  </si>
  <si>
    <t>AZALEA</t>
  </si>
  <si>
    <t>BAKER CITY</t>
  </si>
  <si>
    <t>BANDON</t>
  </si>
  <si>
    <t>BEAVERCREEK</t>
  </si>
  <si>
    <t>BEAVERTON</t>
  </si>
  <si>
    <t>BEND</t>
  </si>
  <si>
    <t>BLY</t>
  </si>
  <si>
    <t>BOARDMAN</t>
  </si>
  <si>
    <t>BORING</t>
  </si>
  <si>
    <t>BRIDAL VEIL</t>
  </si>
  <si>
    <t>BRIGHTWOOD</t>
  </si>
  <si>
    <t>BROADBENT</t>
  </si>
  <si>
    <t>BROTHERS</t>
  </si>
  <si>
    <t>FIELDS</t>
  </si>
  <si>
    <t>FRENCHGLEN</t>
  </si>
  <si>
    <t>BUTTE FALLS</t>
  </si>
  <si>
    <t>CAMP SHERMAN</t>
  </si>
  <si>
    <t>ARCH CAPE</t>
  </si>
  <si>
    <t>CANNON BEACH</t>
  </si>
  <si>
    <t>TOLOVANA PARK</t>
  </si>
  <si>
    <t>CANYON CITY</t>
  </si>
  <si>
    <t>CANYONVILLE</t>
  </si>
  <si>
    <t>CASCADE LOCKS</t>
  </si>
  <si>
    <t>CASCADIA</t>
  </si>
  <si>
    <t>CAVE JUNCTION</t>
  </si>
  <si>
    <t>KERBY</t>
  </si>
  <si>
    <t>CHEMULT</t>
  </si>
  <si>
    <t>CHILOQUIN</t>
  </si>
  <si>
    <t>SPRAGUE RIVER</t>
  </si>
  <si>
    <t>CLACKAMAS</t>
  </si>
  <si>
    <t>HAPPY VALLEY</t>
  </si>
  <si>
    <t>CLATSKANIE</t>
  </si>
  <si>
    <t>NESKOWIN</t>
  </si>
  <si>
    <t>COLUMBIA CITY</t>
  </si>
  <si>
    <t>COOS BAY</t>
  </si>
  <si>
    <t>COQUILLE</t>
  </si>
  <si>
    <t>CORBETT</t>
  </si>
  <si>
    <t>CORNELIUS</t>
  </si>
  <si>
    <t>COVE</t>
  </si>
  <si>
    <t>CRESWELL</t>
  </si>
  <si>
    <t>CULVER</t>
  </si>
  <si>
    <t>DAYS CREEK</t>
  </si>
  <si>
    <t>DEPOE BAY</t>
  </si>
  <si>
    <t>DILLARD</t>
  </si>
  <si>
    <t>DONALD</t>
  </si>
  <si>
    <t>DORENA</t>
  </si>
  <si>
    <t>DRAIN</t>
  </si>
  <si>
    <t>DREWSEY</t>
  </si>
  <si>
    <t>DUFUR</t>
  </si>
  <si>
    <t>DURKEE</t>
  </si>
  <si>
    <t>EAGLE CREEK</t>
  </si>
  <si>
    <t>EAGLE POINT</t>
  </si>
  <si>
    <t>ESTACADA</t>
  </si>
  <si>
    <t>EUGENE</t>
  </si>
  <si>
    <t>BLACHLY</t>
  </si>
  <si>
    <t>GALES CREEK</t>
  </si>
  <si>
    <t>FORT KLAMATH</t>
  </si>
  <si>
    <t>FORT ROCK</t>
  </si>
  <si>
    <t>FOSSIL</t>
  </si>
  <si>
    <t>GARIBALDI</t>
  </si>
  <si>
    <t>GASTON</t>
  </si>
  <si>
    <t>GERVAIS</t>
  </si>
  <si>
    <t>GILCHRIST</t>
  </si>
  <si>
    <t>GLIDE</t>
  </si>
  <si>
    <t>GOLD BEACH</t>
  </si>
  <si>
    <t>GOLD HILL</t>
  </si>
  <si>
    <t>GOVERNMENT CAMP</t>
  </si>
  <si>
    <t>GRAND RONDE</t>
  </si>
  <si>
    <t>GRANTS PASS</t>
  </si>
  <si>
    <t>WILDERVILLE</t>
  </si>
  <si>
    <t>GRASS VALLEY</t>
  </si>
  <si>
    <t>HAINES</t>
  </si>
  <si>
    <t>HALFWAY</t>
  </si>
  <si>
    <t>HEBO</t>
  </si>
  <si>
    <t>HELIX</t>
  </si>
  <si>
    <t>HEPPNER</t>
  </si>
  <si>
    <t>HERMISTON</t>
  </si>
  <si>
    <t>HOOD RIVER</t>
  </si>
  <si>
    <t>IDANHA</t>
  </si>
  <si>
    <t>IDLEYLD PARK</t>
  </si>
  <si>
    <t>IMBLER</t>
  </si>
  <si>
    <t>IMNAHA</t>
  </si>
  <si>
    <t>IONE</t>
  </si>
  <si>
    <t>IRRIGON</t>
  </si>
  <si>
    <t>JAMIESON</t>
  </si>
  <si>
    <t>JOHN DAY</t>
  </si>
  <si>
    <t>JORDAN VALLEY</t>
  </si>
  <si>
    <t>JUNTURA</t>
  </si>
  <si>
    <t>KENO</t>
  </si>
  <si>
    <t>KLAMATH FALLS</t>
  </si>
  <si>
    <t>CRATER LAKE</t>
  </si>
  <si>
    <t>DAIRY</t>
  </si>
  <si>
    <t>LA GRANDE</t>
  </si>
  <si>
    <t>LAKE OSWEGO</t>
  </si>
  <si>
    <t>PLUSH</t>
  </si>
  <si>
    <t>LANGLOIS</t>
  </si>
  <si>
    <t>LA PINE</t>
  </si>
  <si>
    <t>LINCOLN CITY</t>
  </si>
  <si>
    <t>GLENEDEN BEACH</t>
  </si>
  <si>
    <t>LONG CREEK</t>
  </si>
  <si>
    <t>LORANE</t>
  </si>
  <si>
    <t>LOSTINE</t>
  </si>
  <si>
    <t>MEHAMA</t>
  </si>
  <si>
    <t>MADRAS</t>
  </si>
  <si>
    <t>MALIN</t>
  </si>
  <si>
    <t>MANZANITA</t>
  </si>
  <si>
    <t>MARCOLA</t>
  </si>
  <si>
    <t>MARYLHURST</t>
  </si>
  <si>
    <t>MAUPIN</t>
  </si>
  <si>
    <t>CENTRAL POINT</t>
  </si>
  <si>
    <t>MERLIN</t>
  </si>
  <si>
    <t>MILL CITY</t>
  </si>
  <si>
    <t>MILTON FREEWATER</t>
  </si>
  <si>
    <t>MOLALLA</t>
  </si>
  <si>
    <t>MORO</t>
  </si>
  <si>
    <t>MOSIER</t>
  </si>
  <si>
    <t>MOUNT ANGEL</t>
  </si>
  <si>
    <t>MOUNT HOOD PARKDALE</t>
  </si>
  <si>
    <t>MULINO</t>
  </si>
  <si>
    <t>MYRTLE CREEK</t>
  </si>
  <si>
    <t>MYRTLE POINT</t>
  </si>
  <si>
    <t>NEHALEM</t>
  </si>
  <si>
    <t>NEOTSU</t>
  </si>
  <si>
    <t>NEWBERG</t>
  </si>
  <si>
    <t>NEW PINE CREEK</t>
  </si>
  <si>
    <t>SOUTH BEACH</t>
  </si>
  <si>
    <t>OTTER ROCK</t>
  </si>
  <si>
    <t>NORTH PLAINS</t>
  </si>
  <si>
    <t>NORTH POWDER</t>
  </si>
  <si>
    <t>NOTI</t>
  </si>
  <si>
    <t>NYSSA</t>
  </si>
  <si>
    <t>OAKRIDGE</t>
  </si>
  <si>
    <t>O BRIEN</t>
  </si>
  <si>
    <t>OREGON CITY</t>
  </si>
  <si>
    <t>PACIFIC CITY</t>
  </si>
  <si>
    <t>PAISLEY</t>
  </si>
  <si>
    <t>PAULINA</t>
  </si>
  <si>
    <t>MEACHAM</t>
  </si>
  <si>
    <t>PHILOMATH</t>
  </si>
  <si>
    <t>PILOT ROCK</t>
  </si>
  <si>
    <t>PORT ORFORD</t>
  </si>
  <si>
    <t>POST</t>
  </si>
  <si>
    <t>POWELL BUTTE</t>
  </si>
  <si>
    <t>POWERS</t>
  </si>
  <si>
    <t>BATES</t>
  </si>
  <si>
    <t>PRINEVILLE</t>
  </si>
  <si>
    <t>RAINIER</t>
  </si>
  <si>
    <t>REEDSPORT</t>
  </si>
  <si>
    <t>RHODODENDRON</t>
  </si>
  <si>
    <t>RICKREALL</t>
  </si>
  <si>
    <t>RIDDLE</t>
  </si>
  <si>
    <t>ROGUE RIVER</t>
  </si>
  <si>
    <t>ROSEBURG</t>
  </si>
  <si>
    <t>RUFUS</t>
  </si>
  <si>
    <t>DEER ISLAND</t>
  </si>
  <si>
    <t>KEIZER</t>
  </si>
  <si>
    <t>SCAPPOOSE</t>
  </si>
  <si>
    <t>SCOTTS MILLS</t>
  </si>
  <si>
    <t>SEASIDE</t>
  </si>
  <si>
    <t>SHADY COVE</t>
  </si>
  <si>
    <t>SHANIKO</t>
  </si>
  <si>
    <t>SHEDD</t>
  </si>
  <si>
    <t>LOGSDEN</t>
  </si>
  <si>
    <t>SILETZ</t>
  </si>
  <si>
    <t>CHRISTMAS VALLEY</t>
  </si>
  <si>
    <t>SISTERS</t>
  </si>
  <si>
    <t>SIXES</t>
  </si>
  <si>
    <t>SPRAY</t>
  </si>
  <si>
    <t>STAYTON</t>
  </si>
  <si>
    <t>SUBLIMITY</t>
  </si>
  <si>
    <t>SUMMER LAKE</t>
  </si>
  <si>
    <t>SUMPTER</t>
  </si>
  <si>
    <t>SWEET HOME</t>
  </si>
  <si>
    <t>SWISSHOME</t>
  </si>
  <si>
    <t>TALENT</t>
  </si>
  <si>
    <t>TANGENT</t>
  </si>
  <si>
    <t>TENMILE</t>
  </si>
  <si>
    <t>TERREBONNE</t>
  </si>
  <si>
    <t>THE DALLES</t>
  </si>
  <si>
    <t>TIDEWATER</t>
  </si>
  <si>
    <t>TILLAMOOK</t>
  </si>
  <si>
    <t>NETARTS</t>
  </si>
  <si>
    <t>TILLER</t>
  </si>
  <si>
    <t>TIMBER</t>
  </si>
  <si>
    <t>TUALATIN</t>
  </si>
  <si>
    <t>TYGH VALLEY</t>
  </si>
  <si>
    <t>UKIAH</t>
  </si>
  <si>
    <t>UMATILLA</t>
  </si>
  <si>
    <t>UMPQUA</t>
  </si>
  <si>
    <t>BROGAN</t>
  </si>
  <si>
    <t>IRONSIDE</t>
  </si>
  <si>
    <t>VENETA</t>
  </si>
  <si>
    <t>VERNONIA</t>
  </si>
  <si>
    <t>SEAL ROCK</t>
  </si>
  <si>
    <t>WALDPORT</t>
  </si>
  <si>
    <t>WALLOWA</t>
  </si>
  <si>
    <t>WALTERVILLE</t>
  </si>
  <si>
    <t>WARRENTON</t>
  </si>
  <si>
    <t>WASCO</t>
  </si>
  <si>
    <t>WEDDERBURN</t>
  </si>
  <si>
    <t>WELCHES</t>
  </si>
  <si>
    <t>WESTFALL</t>
  </si>
  <si>
    <t>WESTFIR</t>
  </si>
  <si>
    <t>WEST LINN</t>
  </si>
  <si>
    <t>WILBUR</t>
  </si>
  <si>
    <t>WILLAMINA</t>
  </si>
  <si>
    <t>CAMAS VALLEY</t>
  </si>
  <si>
    <t>YACHATS</t>
  </si>
  <si>
    <t>YAMHILL</t>
  </si>
  <si>
    <t>YONCALLA</t>
  </si>
  <si>
    <t>WA</t>
  </si>
  <si>
    <t>ARIEL</t>
  </si>
  <si>
    <t>BATTLE GROUND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</si>
  <si>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</si>
  <si>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</si>
  <si>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</si>
  <si>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</si>
  <si>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</si>
  <si>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</si>
  <si>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</si>
  <si>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</si>
  <si>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HEISSON</t>
  </si>
  <si>
    <t>HUSUM</t>
  </si>
  <si>
    <t>ILWACO</t>
  </si>
  <si>
    <t>KALAMA</t>
  </si>
  <si>
    <t>KLICKITAT</t>
  </si>
  <si>
    <t>WAHKIACUS</t>
  </si>
  <si>
    <t>NAHCOTTA</t>
  </si>
  <si>
    <t>LONGVIEW</t>
  </si>
  <si>
    <t>NASELLE</t>
  </si>
  <si>
    <t>NORTH BONNEVILLE</t>
  </si>
  <si>
    <t>OYSTERVILLE</t>
  </si>
  <si>
    <t>GRAYS RIVER</t>
  </si>
  <si>
    <t>ROSBURG</t>
  </si>
  <si>
    <t>SEAVIEW</t>
  </si>
  <si>
    <t>SKAMOKAWA</t>
  </si>
  <si>
    <t>SILVERLAKE</t>
  </si>
  <si>
    <t>TOUTLE</t>
  </si>
  <si>
    <t>TROUT LAKE</t>
  </si>
  <si>
    <t>VANCOUVER</t>
  </si>
  <si>
    <t>WASHOUGAL</t>
  </si>
  <si>
    <t>WHITE SALMON</t>
  </si>
  <si>
    <t>WISHRAM</t>
  </si>
  <si>
    <t>YACOLT</t>
  </si>
  <si>
    <t>AHSAHKA</t>
  </si>
  <si>
    <t>AVERY</t>
  </si>
  <si>
    <t>BAYVIEW</t>
  </si>
  <si>
    <t>BONNERS FERRY</t>
  </si>
  <si>
    <t>BOVILL</t>
  </si>
  <si>
    <t>CALDER</t>
  </si>
  <si>
    <t>CATALDO</t>
  </si>
  <si>
    <t>CLARK FORK</t>
  </si>
  <si>
    <t>COCOLALLA</t>
  </si>
  <si>
    <t>COEUR D ALENE</t>
  </si>
  <si>
    <t>COOLIN</t>
  </si>
  <si>
    <t>GREENCREEK</t>
  </si>
  <si>
    <t>CRAIGMONT</t>
  </si>
  <si>
    <t>CULDESAC</t>
  </si>
  <si>
    <t>REUBENS</t>
  </si>
  <si>
    <t>DEARY</t>
  </si>
  <si>
    <t>DESMET</t>
  </si>
  <si>
    <t>FERDINAND</t>
  </si>
  <si>
    <t>CLARKIA</t>
  </si>
  <si>
    <t>FERNWOOD</t>
  </si>
  <si>
    <t>GRANGEVILLE</t>
  </si>
  <si>
    <t>FENN</t>
  </si>
  <si>
    <t>MEDIMONT</t>
  </si>
  <si>
    <t>JULIAETTA</t>
  </si>
  <si>
    <t>KAMIAH</t>
  </si>
  <si>
    <t>KENDRICK</t>
  </si>
  <si>
    <t>KOOSKIA</t>
  </si>
  <si>
    <t>LAPWAI</t>
  </si>
  <si>
    <t>LUCILE</t>
  </si>
  <si>
    <t>MOYIE SPRINGS</t>
  </si>
  <si>
    <t>MULLAN</t>
  </si>
  <si>
    <t>COLBURN</t>
  </si>
  <si>
    <t>NEZPERCE</t>
  </si>
  <si>
    <t>NORDMAN</t>
  </si>
  <si>
    <t>OROFINO</t>
  </si>
  <si>
    <t>OSBURN</t>
  </si>
  <si>
    <t>KOOTENAI</t>
  </si>
  <si>
    <t>PONDERAY</t>
  </si>
  <si>
    <t>PORTHILL</t>
  </si>
  <si>
    <t>POST FALLS</t>
  </si>
  <si>
    <t>POTLATCH</t>
  </si>
  <si>
    <t>OLDTOWN</t>
  </si>
  <si>
    <t>PRIEST RIVER</t>
  </si>
  <si>
    <t>RATHDRUM</t>
  </si>
  <si>
    <t>RIGGINS</t>
  </si>
  <si>
    <t>CAREYWOOD</t>
  </si>
  <si>
    <t>SAGLE</t>
  </si>
  <si>
    <t>SAINT MARIES</t>
  </si>
  <si>
    <t>SANDPOINT</t>
  </si>
  <si>
    <t>SANTA</t>
  </si>
  <si>
    <t>SMELTERVILLE</t>
  </si>
  <si>
    <t>STITES</t>
  </si>
  <si>
    <t>TENSED</t>
  </si>
  <si>
    <t>WEIPPE</t>
  </si>
  <si>
    <t>WHITE BIRD</t>
  </si>
  <si>
    <t>WORLEY</t>
  </si>
  <si>
    <t>ADDY</t>
  </si>
  <si>
    <t>ADNA</t>
  </si>
  <si>
    <t>AIRWAY HEIGHTS</t>
  </si>
  <si>
    <t>ALLYN</t>
  </si>
  <si>
    <t>ALMIRA</t>
  </si>
  <si>
    <t>AMANDA PARK</t>
  </si>
  <si>
    <t>ANACORTES</t>
  </si>
  <si>
    <t>BLAKELY ISLAND</t>
  </si>
  <si>
    <t>ANATONE</t>
  </si>
  <si>
    <t>ARDENVOIR</t>
  </si>
  <si>
    <t>ASOTIN</t>
  </si>
  <si>
    <t>FEDERAL WAY</t>
  </si>
  <si>
    <t>PACIFIC</t>
  </si>
  <si>
    <t>BARING</t>
  </si>
  <si>
    <t>BAY CENTER</t>
  </si>
  <si>
    <t>BELFAIR</t>
  </si>
  <si>
    <t>BENTON CITY</t>
  </si>
  <si>
    <t>BICKLETON</t>
  </si>
  <si>
    <t>BLACK DIAMOND</t>
  </si>
  <si>
    <t>BOTHELL</t>
  </si>
  <si>
    <t>KENMORE</t>
  </si>
  <si>
    <t>BREMERTON</t>
  </si>
  <si>
    <t>BRINNON</t>
  </si>
  <si>
    <t>BUCKLEY</t>
  </si>
  <si>
    <t>BUCODA</t>
  </si>
  <si>
    <t>CARBONADO</t>
  </si>
  <si>
    <t>CARLSBORG</t>
  </si>
  <si>
    <t>CARNATION</t>
  </si>
  <si>
    <t>CASHMERE</t>
  </si>
  <si>
    <t>CHEHALIS</t>
  </si>
  <si>
    <t>CHELAN</t>
  </si>
  <si>
    <t>CHELAN FALLS</t>
  </si>
  <si>
    <t>CHEWELAH</t>
  </si>
  <si>
    <t>CHIMACUM</t>
  </si>
  <si>
    <t>CINEBAR</t>
  </si>
  <si>
    <t>CLALLAM BAY</t>
  </si>
  <si>
    <t>CLEARLAKE</t>
  </si>
  <si>
    <t>CLE ELUM</t>
  </si>
  <si>
    <t>COLBERT</t>
  </si>
  <si>
    <t>COLLEGE PLACE</t>
  </si>
  <si>
    <t>COLVILLE</t>
  </si>
  <si>
    <t>CONCONULLY</t>
  </si>
  <si>
    <t>CONCRETE</t>
  </si>
  <si>
    <t>CONNELL</t>
  </si>
  <si>
    <t>COPALIS BEACH</t>
  </si>
  <si>
    <t>COPALIS CROSSING</t>
  </si>
  <si>
    <t>COSMOPOLIS</t>
  </si>
  <si>
    <t>COULEE CITY</t>
  </si>
  <si>
    <t>COULEE DAM</t>
  </si>
  <si>
    <t>COUPEVILLE</t>
  </si>
  <si>
    <t>COWICHE</t>
  </si>
  <si>
    <t>CUSICK</t>
  </si>
  <si>
    <t>DARRINGTON</t>
  </si>
  <si>
    <t>DEER HARBOR</t>
  </si>
  <si>
    <t>DOTY</t>
  </si>
  <si>
    <t>ANDERSON ISLAND</t>
  </si>
  <si>
    <t>DUVALL</t>
  </si>
  <si>
    <t>EAST OLYMPIA</t>
  </si>
  <si>
    <t>EASTSOUND</t>
  </si>
  <si>
    <t>EATONVILLE</t>
  </si>
  <si>
    <t>EDMONDS</t>
  </si>
  <si>
    <t>EDWALL</t>
  </si>
  <si>
    <t>ELBE</t>
  </si>
  <si>
    <t>ELECTRIC CITY</t>
  </si>
  <si>
    <t>ELK</t>
  </si>
  <si>
    <t>ELLENSBURG</t>
  </si>
  <si>
    <t>VANTAGE</t>
  </si>
  <si>
    <t>ELMER CITY</t>
  </si>
  <si>
    <t>ELTOPIA</t>
  </si>
  <si>
    <t>ENTIAT</t>
  </si>
  <si>
    <t>ENUMCLAW</t>
  </si>
  <si>
    <t>NOOKSACK</t>
  </si>
  <si>
    <t>FAIRCHILD AIR FORCE BASE</t>
  </si>
  <si>
    <t>FALL CITY</t>
  </si>
  <si>
    <t>FORKS</t>
  </si>
  <si>
    <t>FOUR LAKES</t>
  </si>
  <si>
    <t>FOX ISLAND</t>
  </si>
  <si>
    <t>FRIDAY HARBOR</t>
  </si>
  <si>
    <t>GALVIN</t>
  </si>
  <si>
    <t>GIG HARBOR</t>
  </si>
  <si>
    <t>GLENOMA</t>
  </si>
  <si>
    <t>GOLD BAR</t>
  </si>
  <si>
    <t>GRAND COULEE</t>
  </si>
  <si>
    <t>GRAPEVIEW</t>
  </si>
  <si>
    <t>GRAYLAND</t>
  </si>
  <si>
    <t>GREENACRES</t>
  </si>
  <si>
    <t>GREENBANK</t>
  </si>
  <si>
    <t>HANSVILLE</t>
  </si>
  <si>
    <t>HARRAH</t>
  </si>
  <si>
    <t>MOHLER</t>
  </si>
  <si>
    <t>HARTLINE</t>
  </si>
  <si>
    <t>HOODSPORT</t>
  </si>
  <si>
    <t>HOQUIAM</t>
  </si>
  <si>
    <t>HUMPTULIPS</t>
  </si>
  <si>
    <t>HUNTERS</t>
  </si>
  <si>
    <t>INCHELIUM</t>
  </si>
  <si>
    <t>INDEX</t>
  </si>
  <si>
    <t>ISSAQUAH</t>
  </si>
  <si>
    <t>SAMMAMISH</t>
  </si>
  <si>
    <t>JOYCE</t>
  </si>
  <si>
    <t>KAHLOTUS</t>
  </si>
  <si>
    <t>KAPOWSIN</t>
  </si>
  <si>
    <t>KELLER</t>
  </si>
  <si>
    <t>KENNEWICK</t>
  </si>
  <si>
    <t>BOYDS</t>
  </si>
  <si>
    <t>KETTLE FALLS</t>
  </si>
  <si>
    <t>KITTITAS</t>
  </si>
  <si>
    <t>LA CONNER</t>
  </si>
  <si>
    <t>BENGE</t>
  </si>
  <si>
    <t>HAY</t>
  </si>
  <si>
    <t>LACROSSE</t>
  </si>
  <si>
    <t>LAKEBAY</t>
  </si>
  <si>
    <t>LONGBRANCH</t>
  </si>
  <si>
    <t>LAKE STEVENS</t>
  </si>
  <si>
    <t>NORTH LAKEWOOD</t>
  </si>
  <si>
    <t>LA PUSH</t>
  </si>
  <si>
    <t>LATAH</t>
  </si>
  <si>
    <t>LAURIER</t>
  </si>
  <si>
    <t>LEBAM</t>
  </si>
  <si>
    <t>LIBERTY LAKE</t>
  </si>
  <si>
    <t>LILLIWAUP</t>
  </si>
  <si>
    <t>LIND</t>
  </si>
  <si>
    <t>LITTLEROCK</t>
  </si>
  <si>
    <t>LOON LAKE</t>
  </si>
  <si>
    <t>LOPEZ ISLAND</t>
  </si>
  <si>
    <t>LUMMI ISLAND</t>
  </si>
  <si>
    <t>LYNDEN</t>
  </si>
  <si>
    <t>LYNNWOOD</t>
  </si>
  <si>
    <t>MCCLEARY</t>
  </si>
  <si>
    <t>MCKENNA</t>
  </si>
  <si>
    <t>MABTON</t>
  </si>
  <si>
    <t>MALO</t>
  </si>
  <si>
    <t>MALOTT</t>
  </si>
  <si>
    <t>MAPLE FALLS</t>
  </si>
  <si>
    <t>MAPLE VALLEY</t>
  </si>
  <si>
    <t>MARBLEMOUNT</t>
  </si>
  <si>
    <t>MARLIN</t>
  </si>
  <si>
    <t>MEDICAL LAKE</t>
  </si>
  <si>
    <t>MERCER ISLAND</t>
  </si>
  <si>
    <t>METALINE</t>
  </si>
  <si>
    <t>METALINE FALLS</t>
  </si>
  <si>
    <t>METHOW</t>
  </si>
  <si>
    <t>MINERAL</t>
  </si>
  <si>
    <t>MOCLIPS</t>
  </si>
  <si>
    <t>MONITOR</t>
  </si>
  <si>
    <t>MONTESANO</t>
  </si>
  <si>
    <t>MOSES LAKE</t>
  </si>
  <si>
    <t>MOSSYROCK</t>
  </si>
  <si>
    <t>MOUNTLAKE TERRACE</t>
  </si>
  <si>
    <t>MOXEE</t>
  </si>
  <si>
    <t>MUKILTEO</t>
  </si>
  <si>
    <t>NACHES</t>
  </si>
  <si>
    <t>NAPAVINE</t>
  </si>
  <si>
    <t>NEAH BAY</t>
  </si>
  <si>
    <t>NEILTON</t>
  </si>
  <si>
    <t>NESPELEM</t>
  </si>
  <si>
    <t>NEWMAN LAKE</t>
  </si>
  <si>
    <t>NINE MILE FALLS</t>
  </si>
  <si>
    <t>TUMTUM</t>
  </si>
  <si>
    <t>NORDLAND</t>
  </si>
  <si>
    <t>OAKESDALE</t>
  </si>
  <si>
    <t>OCEAN SHORES</t>
  </si>
  <si>
    <t>LAMONA</t>
  </si>
  <si>
    <t>OKANOGAN</t>
  </si>
  <si>
    <t>OLALLA</t>
  </si>
  <si>
    <t>OLGA</t>
  </si>
  <si>
    <t>LACEY</t>
  </si>
  <si>
    <t>TUMWATER</t>
  </si>
  <si>
    <t>OMAK</t>
  </si>
  <si>
    <t>ORCAS</t>
  </si>
  <si>
    <t>ORONDO</t>
  </si>
  <si>
    <t>OROVILLE</t>
  </si>
  <si>
    <t>ORTING</t>
  </si>
  <si>
    <t>OTHELLO</t>
  </si>
  <si>
    <t>MATTAWA</t>
  </si>
  <si>
    <t>OTIS ORCHARDS</t>
  </si>
  <si>
    <t>PACIFIC BEACH</t>
  </si>
  <si>
    <t>PALOUSE</t>
  </si>
  <si>
    <t>PASCO</t>
  </si>
  <si>
    <t>PATEROS</t>
  </si>
  <si>
    <t>PE ELL</t>
  </si>
  <si>
    <t>PESHASTIN</t>
  </si>
  <si>
    <t>POINT ROBERTS</t>
  </si>
  <si>
    <t>PORT ANGELES</t>
  </si>
  <si>
    <t>PORT GAMBLE</t>
  </si>
  <si>
    <t>PORT HADLOCK</t>
  </si>
  <si>
    <t>PORT LUDLOW</t>
  </si>
  <si>
    <t>PORT ORCHARD</t>
  </si>
  <si>
    <t>RETSIL</t>
  </si>
  <si>
    <t>PORT TOWNSEND</t>
  </si>
  <si>
    <t>POULSBO</t>
  </si>
  <si>
    <t>PROSSER</t>
  </si>
  <si>
    <t>PUYALLUP</t>
  </si>
  <si>
    <t>QUILCENE</t>
  </si>
  <si>
    <t>QUINAULT</t>
  </si>
  <si>
    <t>RANDLE</t>
  </si>
  <si>
    <t>RAVENSDALE</t>
  </si>
  <si>
    <t>REARDAN</t>
  </si>
  <si>
    <t>RENTON</t>
  </si>
  <si>
    <t>WEST RICHLAND</t>
  </si>
  <si>
    <t>RITZVILLE</t>
  </si>
  <si>
    <t>ROLLINGBAY</t>
  </si>
  <si>
    <t>RONALD</t>
  </si>
  <si>
    <t>ROYAL CITY</t>
  </si>
  <si>
    <t>RYDERWOOD</t>
  </si>
  <si>
    <t>SALKUM</t>
  </si>
  <si>
    <t>SATSOP</t>
  </si>
  <si>
    <t>SEABECK</t>
  </si>
  <si>
    <t>SEAHURST</t>
  </si>
  <si>
    <t>SEATTLE</t>
  </si>
  <si>
    <t>BAINBRIDGE ISLAND</t>
  </si>
  <si>
    <t>SEDRO WOOLLEY</t>
  </si>
  <si>
    <t>SEKIU</t>
  </si>
  <si>
    <t>SELAH</t>
  </si>
  <si>
    <t>SEQUIM</t>
  </si>
  <si>
    <t>SHAW ISLAND</t>
  </si>
  <si>
    <t>SILVANA</t>
  </si>
  <si>
    <t>SKYKOMISH</t>
  </si>
  <si>
    <t>SNOHOMISH</t>
  </si>
  <si>
    <t>SNOQUALMIE</t>
  </si>
  <si>
    <t>SNOQUALMIE PASS</t>
  </si>
  <si>
    <t>SOAP LAKE</t>
  </si>
  <si>
    <t>SOUTH CLE ELUM</t>
  </si>
  <si>
    <t>SOUTH COLBY</t>
  </si>
  <si>
    <t>SOUTH PRAIRIE</t>
  </si>
  <si>
    <t>SOUTHWORTH</t>
  </si>
  <si>
    <t>SPANAWAY</t>
  </si>
  <si>
    <t>SPANGLE</t>
  </si>
  <si>
    <t>CAMANO ISLAND</t>
  </si>
  <si>
    <t>STARTUP</t>
  </si>
  <si>
    <t>STEHEKIN</t>
  </si>
  <si>
    <t>STEPTOE</t>
  </si>
  <si>
    <t>SULTAN</t>
  </si>
  <si>
    <t>SUMAS</t>
  </si>
  <si>
    <t>BONNEY LAKE</t>
  </si>
  <si>
    <t>SUQUAMISH</t>
  </si>
  <si>
    <t>STEILACOOM</t>
  </si>
  <si>
    <t>LONGMIRE</t>
  </si>
  <si>
    <t>PARADISE INN</t>
  </si>
  <si>
    <t>TACOMA</t>
  </si>
  <si>
    <t>CAMP MURRAY</t>
  </si>
  <si>
    <t>MCCHORD AFB</t>
  </si>
  <si>
    <t>UNIVERSITY PLACE</t>
  </si>
  <si>
    <t>TAHOLAH</t>
  </si>
  <si>
    <t>TAHUYA</t>
  </si>
  <si>
    <t>TEKOA</t>
  </si>
  <si>
    <t>TENINO</t>
  </si>
  <si>
    <t>TIETON</t>
  </si>
  <si>
    <t>TOKELAND</t>
  </si>
  <si>
    <t>TONASKET</t>
  </si>
  <si>
    <t>TOPPENISH</t>
  </si>
  <si>
    <t>TOUCHET</t>
  </si>
  <si>
    <t>TRACYTON</t>
  </si>
  <si>
    <t>TWISP</t>
  </si>
  <si>
    <t>USK</t>
  </si>
  <si>
    <t>VADER</t>
  </si>
  <si>
    <t>MICA</t>
  </si>
  <si>
    <t>VALLEYFORD</t>
  </si>
  <si>
    <t>VASHON</t>
  </si>
  <si>
    <t>VERADALE</t>
  </si>
  <si>
    <t>WAITSBURG</t>
  </si>
  <si>
    <t>WALLA WALLA</t>
  </si>
  <si>
    <t>WALLULA</t>
  </si>
  <si>
    <t>WAPATO</t>
  </si>
  <si>
    <t>WARDEN</t>
  </si>
  <si>
    <t>WASHTUCNA</t>
  </si>
  <si>
    <t>WAUCONDA</t>
  </si>
  <si>
    <t>WAUNA</t>
  </si>
  <si>
    <t>WELLPINIT</t>
  </si>
  <si>
    <t>WENATCHEE</t>
  </si>
  <si>
    <t>EAST WENATCHEE</t>
  </si>
  <si>
    <t>WHITE SWAN</t>
  </si>
  <si>
    <t>WILKESON</t>
  </si>
  <si>
    <t>WILSON CREEK</t>
  </si>
  <si>
    <t>WINLOCK</t>
  </si>
  <si>
    <t>MAZAMA</t>
  </si>
  <si>
    <t>WOODINVILLE</t>
  </si>
  <si>
    <t>YAKIMA</t>
  </si>
  <si>
    <t>YELM</t>
  </si>
  <si>
    <t>ZILLAH</t>
  </si>
  <si>
    <t>AKIACHAK</t>
  </si>
  <si>
    <t>AK</t>
  </si>
  <si>
    <t>AKIAK</t>
  </si>
  <si>
    <t>AKUTAN</t>
  </si>
  <si>
    <t>ALAKANUK</t>
  </si>
  <si>
    <t>ALEKNAGIK</t>
  </si>
  <si>
    <t>ALLAKAKET</t>
  </si>
  <si>
    <t>ANAKTUVUK PASS</t>
  </si>
  <si>
    <t>ANCHORAGE</t>
  </si>
  <si>
    <t>JBER</t>
  </si>
  <si>
    <t>INDIAN</t>
  </si>
  <si>
    <t>ANCHOR POINT</t>
  </si>
  <si>
    <t>ANGOON</t>
  </si>
  <si>
    <t>ANIAK</t>
  </si>
  <si>
    <t>ANVIK</t>
  </si>
  <si>
    <t>ARCTIC VILLAGE</t>
  </si>
  <si>
    <t>BARROW</t>
  </si>
  <si>
    <t>PRUDHOE BAY</t>
  </si>
  <si>
    <t>POINT LAY</t>
  </si>
  <si>
    <t>NUIQSUT</t>
  </si>
  <si>
    <t>ATQASUK</t>
  </si>
  <si>
    <t>TOKSOOK BAY</t>
  </si>
  <si>
    <t>TULUKSAK</t>
  </si>
  <si>
    <t>TUNTUTULIAK</t>
  </si>
  <si>
    <t>NIGHTMUTE</t>
  </si>
  <si>
    <t>BETTLES FIELD</t>
  </si>
  <si>
    <t>BREVIG MISSION</t>
  </si>
  <si>
    <t>CANTWELL</t>
  </si>
  <si>
    <t>CHEFORNAK</t>
  </si>
  <si>
    <t>CHEVAK</t>
  </si>
  <si>
    <t>CHICKEN</t>
  </si>
  <si>
    <t>CHIGNIK LAKE</t>
  </si>
  <si>
    <t>CHIGNIK</t>
  </si>
  <si>
    <t>CHIGNIK LAGOON</t>
  </si>
  <si>
    <t>CHITINA</t>
  </si>
  <si>
    <t>CHUGIAK</t>
  </si>
  <si>
    <t>CLAM GULCH</t>
  </si>
  <si>
    <t>CLARKS POINT</t>
  </si>
  <si>
    <t>ADAK</t>
  </si>
  <si>
    <t>COLD BAY</t>
  </si>
  <si>
    <t>COOPER LANDING</t>
  </si>
  <si>
    <t>COPPER CENTER</t>
  </si>
  <si>
    <t>TATITLEK</t>
  </si>
  <si>
    <t>CROOKED CREEK</t>
  </si>
  <si>
    <t>FORT GREELY</t>
  </si>
  <si>
    <t>DELTA JUNCTION</t>
  </si>
  <si>
    <t>DILLINGHAM</t>
  </si>
  <si>
    <t>EAGLE RIVER</t>
  </si>
  <si>
    <t>EEK</t>
  </si>
  <si>
    <t>EGEGIK</t>
  </si>
  <si>
    <t>EKWOK</t>
  </si>
  <si>
    <t>ELFIN COVE</t>
  </si>
  <si>
    <t>ELIM</t>
  </si>
  <si>
    <t>EMMONAK</t>
  </si>
  <si>
    <t>NUNAM IQUA</t>
  </si>
  <si>
    <t>ESTER</t>
  </si>
  <si>
    <t>FAIRBANKS</t>
  </si>
  <si>
    <t>EIELSON AFB</t>
  </si>
  <si>
    <t>FORT WAINWRIGHT</t>
  </si>
  <si>
    <t>NORTH POLE</t>
  </si>
  <si>
    <t>SALCHA</t>
  </si>
  <si>
    <t>TWO RIVERS</t>
  </si>
  <si>
    <t>RAMPART</t>
  </si>
  <si>
    <t>FALSE PASS</t>
  </si>
  <si>
    <t>FORT YUKON</t>
  </si>
  <si>
    <t>CHALKYITSIK</t>
  </si>
  <si>
    <t>GAKONA</t>
  </si>
  <si>
    <t>GAMBELL</t>
  </si>
  <si>
    <t>GIRDWOOD</t>
  </si>
  <si>
    <t>WHITTIER</t>
  </si>
  <si>
    <t>GLENNALLEN</t>
  </si>
  <si>
    <t>GOODNEWS BAY</t>
  </si>
  <si>
    <t>GRAYLING</t>
  </si>
  <si>
    <t>GUSTAVUS</t>
  </si>
  <si>
    <t>DENALI NATIONAL PARK</t>
  </si>
  <si>
    <t>HOONAH</t>
  </si>
  <si>
    <t>HOOPER BAY</t>
  </si>
  <si>
    <t>HUGHES</t>
  </si>
  <si>
    <t>HUSLIA</t>
  </si>
  <si>
    <t>HYDABURG</t>
  </si>
  <si>
    <t>HYDER</t>
  </si>
  <si>
    <t>ILIAMNA</t>
  </si>
  <si>
    <t>PEDRO BAY</t>
  </si>
  <si>
    <t>JUNEAU</t>
  </si>
  <si>
    <t>AUKE BAY</t>
  </si>
  <si>
    <t>KAKE</t>
  </si>
  <si>
    <t>KAKTOVIK</t>
  </si>
  <si>
    <t>KALSKAG</t>
  </si>
  <si>
    <t>KALTAG</t>
  </si>
  <si>
    <t>KARLUK</t>
  </si>
  <si>
    <t>KASIGLUK</t>
  </si>
  <si>
    <t>KASILOF</t>
  </si>
  <si>
    <t>KENAI</t>
  </si>
  <si>
    <t>NIKISKI</t>
  </si>
  <si>
    <t>KETCHIKAN</t>
  </si>
  <si>
    <t>MEYERS CHUCK</t>
  </si>
  <si>
    <t>COFFMAN COVE</t>
  </si>
  <si>
    <t>THORNE BAY</t>
  </si>
  <si>
    <t>KIANA</t>
  </si>
  <si>
    <t>KING COVE</t>
  </si>
  <si>
    <t>PORT HEIDEN</t>
  </si>
  <si>
    <t>KING SALMON</t>
  </si>
  <si>
    <t>KIPNUK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</si>
  <si>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</si>
  <si>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</si>
  <si>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</si>
  <si>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</si>
  <si>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</si>
  <si>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</si>
  <si>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</si>
  <si>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</si>
  <si>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KWETHLUK</t>
  </si>
  <si>
    <t>KONGIGANAK</t>
  </si>
  <si>
    <t>KWIGILLINGOK</t>
  </si>
  <si>
    <t>LAKE MINCHUMINA</t>
  </si>
  <si>
    <t>LARSEN BAY</t>
  </si>
  <si>
    <t>LEVELOCK</t>
  </si>
  <si>
    <t>LOWER KALSKAG</t>
  </si>
  <si>
    <t>TAKOTNA</t>
  </si>
  <si>
    <t>NIKOLAI</t>
  </si>
  <si>
    <t>MANLEY HOT SPRINGS</t>
  </si>
  <si>
    <t>MANOKOTAK</t>
  </si>
  <si>
    <t>MEKORYUK</t>
  </si>
  <si>
    <t>METLAKATLA</t>
  </si>
  <si>
    <t>MOOSE PASS</t>
  </si>
  <si>
    <t>MOUNTAIN VILLAGE</t>
  </si>
  <si>
    <t>NAKNEK</t>
  </si>
  <si>
    <t>NAPAKIAK</t>
  </si>
  <si>
    <t>CLEAR</t>
  </si>
  <si>
    <t>NENANA</t>
  </si>
  <si>
    <t>NEW STUYAHOK</t>
  </si>
  <si>
    <t>NIKOLSKI</t>
  </si>
  <si>
    <t>NINILCHIK</t>
  </si>
  <si>
    <t>NOATAK</t>
  </si>
  <si>
    <t>NONDALTON</t>
  </si>
  <si>
    <t>NOORVIK</t>
  </si>
  <si>
    <t>NORTHWAY</t>
  </si>
  <si>
    <t>NULATO</t>
  </si>
  <si>
    <t>NUNAPITCHUK</t>
  </si>
  <si>
    <t>OLD HARBOR</t>
  </si>
  <si>
    <t>OUZINKIE</t>
  </si>
  <si>
    <t>PELICAN</t>
  </si>
  <si>
    <t>PILOT POINT</t>
  </si>
  <si>
    <t>PILOT STATION</t>
  </si>
  <si>
    <t>PLATINUM</t>
  </si>
  <si>
    <t>POINT BAKER</t>
  </si>
  <si>
    <t>POINT HOPE</t>
  </si>
  <si>
    <t>PORT ALSWORTH</t>
  </si>
  <si>
    <t>PORT LIONS</t>
  </si>
  <si>
    <t>QUINHAGAK</t>
  </si>
  <si>
    <t>RED DEVIL</t>
  </si>
  <si>
    <t>RUSSIAN MISSION</t>
  </si>
  <si>
    <t>SAINT GEORGE ISLAND</t>
  </si>
  <si>
    <t>SAINT PAUL ISLAND</t>
  </si>
  <si>
    <t>SAND POINT</t>
  </si>
  <si>
    <t>SAVOONGA</t>
  </si>
  <si>
    <t>SCAMMON BAY</t>
  </si>
  <si>
    <t>SELAWIK</t>
  </si>
  <si>
    <t>SELDOVIA</t>
  </si>
  <si>
    <t>SHAGELUK</t>
  </si>
  <si>
    <t>SHAKTOOLIK</t>
  </si>
  <si>
    <t>SHISHMAREF</t>
  </si>
  <si>
    <t>SHUNGNAK</t>
  </si>
  <si>
    <t>PORT ALEXANDER</t>
  </si>
  <si>
    <t>SKAGWAY</t>
  </si>
  <si>
    <t>SKWENTNA</t>
  </si>
  <si>
    <t>SLEETMUTE</t>
  </si>
  <si>
    <t>SOLDOTNA</t>
  </si>
  <si>
    <t>SOUTH NAKNEK</t>
  </si>
  <si>
    <t>STEBBINS</t>
  </si>
  <si>
    <t>STEVENS VILLAGE</t>
  </si>
  <si>
    <t>TALKEETNA</t>
  </si>
  <si>
    <t>TANANA</t>
  </si>
  <si>
    <t>TELLER</t>
  </si>
  <si>
    <t>TENAKEE SPRINGS</t>
  </si>
  <si>
    <t>TOGIAK</t>
  </si>
  <si>
    <t>TANACROSS</t>
  </si>
  <si>
    <t>TOK</t>
  </si>
  <si>
    <t>TUNUNAK</t>
  </si>
  <si>
    <t>TYONEK</t>
  </si>
  <si>
    <t>UNALAKLEET</t>
  </si>
  <si>
    <t>ATKA</t>
  </si>
  <si>
    <t>UNALASKA</t>
  </si>
  <si>
    <t>DUTCH HARBOR</t>
  </si>
  <si>
    <t>VENETIE</t>
  </si>
  <si>
    <t>WAINWRIGHT</t>
  </si>
  <si>
    <t>WARD COVE</t>
  </si>
  <si>
    <t>WASILLA</t>
  </si>
  <si>
    <t>WHITE MOUNTAIN</t>
  </si>
  <si>
    <t>TRAPPER CREEK</t>
  </si>
  <si>
    <t>WRANGELL</t>
  </si>
  <si>
    <t>YAKUTAT</t>
  </si>
  <si>
    <t>BELL GARDENS</t>
  </si>
  <si>
    <t>BELL</t>
  </si>
  <si>
    <t>BEVERLY HILLS</t>
  </si>
  <si>
    <t>COMPTON</t>
  </si>
  <si>
    <t>CULVER CITY</t>
  </si>
  <si>
    <t>EL SEGUNDO</t>
  </si>
  <si>
    <t>GARDENA</t>
  </si>
  <si>
    <t>HUNTINGTON PARK</t>
  </si>
  <si>
    <t>INGLEWOOD</t>
  </si>
  <si>
    <t>LAWNDALE</t>
  </si>
  <si>
    <t>LOS ANGELES</t>
  </si>
  <si>
    <t>WEST HOLLYWOOD</t>
  </si>
  <si>
    <t>DODGERTOWN</t>
  </si>
  <si>
    <t>PLAYA VISTA</t>
  </si>
  <si>
    <t>LYNWOOD</t>
  </si>
  <si>
    <t>MALIBU</t>
  </si>
  <si>
    <t>MANHATTAN BEACH</t>
  </si>
  <si>
    <t>PACIFIC PALISADES</t>
  </si>
  <si>
    <t>PALOS VERDES PENINSULA</t>
  </si>
  <si>
    <t>RANCHO PALOS VERDES</t>
  </si>
  <si>
    <t>HERMOSA BEACH</t>
  </si>
  <si>
    <t>REDONDO BEACH</t>
  </si>
  <si>
    <t>SANTA MONICA</t>
  </si>
  <si>
    <t>SOUTH GATE</t>
  </si>
  <si>
    <t>TOPANGA</t>
  </si>
  <si>
    <t>VENICE</t>
  </si>
  <si>
    <t>MARINA DEL REY</t>
  </si>
  <si>
    <t>PLAYA DEL REY</t>
  </si>
  <si>
    <t>AGOURA HILLS</t>
  </si>
  <si>
    <t>ALPAUGH</t>
  </si>
  <si>
    <t>ALTADENA</t>
  </si>
  <si>
    <t>ARMONA</t>
  </si>
  <si>
    <t>ARROYO GRANDE</t>
  </si>
  <si>
    <t>ARVIN</t>
  </si>
  <si>
    <t>ATASCADERO</t>
  </si>
  <si>
    <t>AVENAL</t>
  </si>
  <si>
    <t>AVILA BEACH</t>
  </si>
  <si>
    <t>BIG PINE</t>
  </si>
  <si>
    <t>BODFISH</t>
  </si>
  <si>
    <t>BORON</t>
  </si>
  <si>
    <t>BUELLTON</t>
  </si>
  <si>
    <t>BUTTONWILLOW</t>
  </si>
  <si>
    <t>CALIFORNIA HOT SPRINGS</t>
  </si>
  <si>
    <t>CAMARILLO</t>
  </si>
  <si>
    <t>CAMBRIA</t>
  </si>
  <si>
    <t>CANOGA PARK</t>
  </si>
  <si>
    <t>WINNETKA</t>
  </si>
  <si>
    <t>WEST HILLS</t>
  </si>
  <si>
    <t>CARPINTERIA</t>
  </si>
  <si>
    <t>CASMALIA</t>
  </si>
  <si>
    <t>CAYUCOS</t>
  </si>
  <si>
    <t>COALINGA</t>
  </si>
  <si>
    <t>CORCORAN</t>
  </si>
  <si>
    <t>WAUKENA</t>
  </si>
  <si>
    <t>DUARTE</t>
  </si>
  <si>
    <t>DUCOR</t>
  </si>
  <si>
    <t>EARLIMART</t>
  </si>
  <si>
    <t>FELLOWS</t>
  </si>
  <si>
    <t>PINE MOUNTAIN CLUB</t>
  </si>
  <si>
    <t>FRAZIER PARK</t>
  </si>
  <si>
    <t>LA CRESCENTA</t>
  </si>
  <si>
    <t>GLENNVILLE</t>
  </si>
  <si>
    <t>GROVER BEACH</t>
  </si>
  <si>
    <t>GUADALUPE</t>
  </si>
  <si>
    <t>HANFORD</t>
  </si>
  <si>
    <t>INYOKERN</t>
  </si>
  <si>
    <t>LITTLE LAKE</t>
  </si>
  <si>
    <t>JOHANNESBURG</t>
  </si>
  <si>
    <t>RANDSBURG</t>
  </si>
  <si>
    <t>RED MOUNTAIN</t>
  </si>
  <si>
    <t>JUNE LAKE</t>
  </si>
  <si>
    <t>KEELER</t>
  </si>
  <si>
    <t>KERNVILLE</t>
  </si>
  <si>
    <t>KETTLEMAN CITY</t>
  </si>
  <si>
    <t>LA CANADA FLINTRIDGE</t>
  </si>
  <si>
    <t>MOUNT WILSON</t>
  </si>
  <si>
    <t>LAKE HUGHES</t>
  </si>
  <si>
    <t>LAKE ISABELLA</t>
  </si>
  <si>
    <t>LATON</t>
  </si>
  <si>
    <t>LEBEC</t>
  </si>
  <si>
    <t>LEE VINING</t>
  </si>
  <si>
    <t>LEMON COVE</t>
  </si>
  <si>
    <t>LEMOORE</t>
  </si>
  <si>
    <t>LOMPOC</t>
  </si>
  <si>
    <t>LONE PINE</t>
  </si>
  <si>
    <t>LOS OLIVOS</t>
  </si>
  <si>
    <t>LOST HILLS</t>
  </si>
  <si>
    <t>MC KITTRICK</t>
  </si>
  <si>
    <t>MAMMOTH LAKES</t>
  </si>
  <si>
    <t>MOJAVE</t>
  </si>
  <si>
    <t>CALIFORNIA CITY</t>
  </si>
  <si>
    <t>CANTIL</t>
  </si>
  <si>
    <t>MONROVIA</t>
  </si>
  <si>
    <t>MOORPARK</t>
  </si>
  <si>
    <t>MORRO BAY</t>
  </si>
  <si>
    <t>NEW CUYAMA</t>
  </si>
  <si>
    <t>NIPOMO</t>
  </si>
  <si>
    <t>NORTH HOLLYWOOD</t>
  </si>
  <si>
    <t>STUDIO CITY</t>
  </si>
  <si>
    <t>VALLEY VILLAGE</t>
  </si>
  <si>
    <t>UNIVERSAL CITY</t>
  </si>
  <si>
    <t>TOLUCA LAKE</t>
  </si>
  <si>
    <t>NORTHRIDGE</t>
  </si>
  <si>
    <t>PORTER RANCH</t>
  </si>
  <si>
    <t>OAK VIEW</t>
  </si>
  <si>
    <t>OCEANO</t>
  </si>
  <si>
    <t>OJAI</t>
  </si>
  <si>
    <t>OLANCHA</t>
  </si>
  <si>
    <t>ONYX</t>
  </si>
  <si>
    <t>OXNARD</t>
  </si>
  <si>
    <t>PACOIMA</t>
  </si>
  <si>
    <t>PALMDALE</t>
  </si>
  <si>
    <t>PASADENA</t>
  </si>
  <si>
    <t>SAN MARINO</t>
  </si>
  <si>
    <t>PASO ROBLES</t>
  </si>
  <si>
    <t>PEARBLOSSOM</t>
  </si>
  <si>
    <t>VALYERMO</t>
  </si>
  <si>
    <t>PIRU</t>
  </si>
  <si>
    <t>PISMO BEACH</t>
  </si>
  <si>
    <t>PIXLEY</t>
  </si>
  <si>
    <t>PORTERVILLE</t>
  </si>
  <si>
    <t>PORT HUENEME</t>
  </si>
  <si>
    <t>POINT MUGU NAWC</t>
  </si>
  <si>
    <t>PORT HUENEME CBC BASE</t>
  </si>
  <si>
    <t>POSEY</t>
  </si>
  <si>
    <t>RESEDA</t>
  </si>
  <si>
    <t>RICHGROVE</t>
  </si>
  <si>
    <t>RIDGECREST</t>
  </si>
  <si>
    <t>ROSAMOND</t>
  </si>
  <si>
    <t>SAN ARDO</t>
  </si>
  <si>
    <t>SAN FERNANDO</t>
  </si>
  <si>
    <t>SYLMAR</t>
  </si>
  <si>
    <t>NORTH HILLS</t>
  </si>
  <si>
    <t>GRANADA HILLS</t>
  </si>
  <si>
    <t>MISSION HILLS</t>
  </si>
  <si>
    <t>SAN LUIS OBISPO</t>
  </si>
  <si>
    <t>LOS OSOS</t>
  </si>
  <si>
    <t>SAN SIMEON</t>
  </si>
  <si>
    <t>SANTA BARBARA</t>
  </si>
  <si>
    <t>GOLETA</t>
  </si>
  <si>
    <t>CASTAIC</t>
  </si>
  <si>
    <t>SANTA CLARITA</t>
  </si>
  <si>
    <t>CANYON COUNTRY</t>
  </si>
  <si>
    <t>STEVENSON RANCH</t>
  </si>
  <si>
    <t>SANTA MARGARITA</t>
  </si>
  <si>
    <t>SANTA MARIA</t>
  </si>
  <si>
    <t>SANTA PAULA</t>
  </si>
  <si>
    <t>SANTA YNEZ</t>
  </si>
  <si>
    <t>SEQUOIA NATIONAL PARK</t>
  </si>
  <si>
    <t>SHAFTER</t>
  </si>
  <si>
    <t>SIERRA MADRE</t>
  </si>
  <si>
    <t>SIMI VALLEY</t>
  </si>
  <si>
    <t>BRANDEIS</t>
  </si>
  <si>
    <t>SOLVANG</t>
  </si>
  <si>
    <t>SOMIS</t>
  </si>
  <si>
    <t>SOUTH PASADENA</t>
  </si>
  <si>
    <t>CAMP NELSON</t>
  </si>
  <si>
    <t>STRATHMORE</t>
  </si>
  <si>
    <t>SUMMERLAND</t>
  </si>
  <si>
    <t>SUNLAND</t>
  </si>
  <si>
    <t>TARZANA</t>
  </si>
  <si>
    <t>TEHACHAPI</t>
  </si>
  <si>
    <t>TERRA BELLA</t>
  </si>
  <si>
    <t>NEWBURY PARK</t>
  </si>
  <si>
    <t>THOUSAND OAKS</t>
  </si>
  <si>
    <t>WESTLAKE VILLAGE</t>
  </si>
  <si>
    <t>KAWEAH</t>
  </si>
  <si>
    <t>TRONA</t>
  </si>
  <si>
    <t>TUJUNGA</t>
  </si>
  <si>
    <t>TUPMAN</t>
  </si>
  <si>
    <t>VAN NUYS</t>
  </si>
  <si>
    <t>PANORAMA CITY</t>
  </si>
  <si>
    <t>SHERMAN OAKS</t>
  </si>
  <si>
    <t>VERDUGO CITY</t>
  </si>
  <si>
    <t>VISALIA</t>
  </si>
  <si>
    <t>WOFFORD HEIGHTS</t>
  </si>
  <si>
    <t>WOODLAKE</t>
  </si>
  <si>
    <t>CALABASAS</t>
  </si>
  <si>
    <t>WOODLAND HILLS</t>
  </si>
  <si>
    <t>WOODY</t>
  </si>
  <si>
    <t>ADELANTO</t>
  </si>
  <si>
    <t>AGUANGA</t>
  </si>
  <si>
    <t>ANGELUS OAKS</t>
  </si>
  <si>
    <t>ANZA</t>
  </si>
  <si>
    <t>APPLE VALLEY</t>
  </si>
  <si>
    <t>NIPTON</t>
  </si>
  <si>
    <t>MOUNTAIN PASS</t>
  </si>
  <si>
    <t>BANNING</t>
  </si>
  <si>
    <t>FORT IRWIN</t>
  </si>
  <si>
    <t>BIG BEAR CITY</t>
  </si>
  <si>
    <t>BIG BEAR LAKE</t>
  </si>
  <si>
    <t>BLUE JAY</t>
  </si>
  <si>
    <t>BLYTHE</t>
  </si>
  <si>
    <t>VIDAL</t>
  </si>
  <si>
    <t>BONITA</t>
  </si>
  <si>
    <t>BONSALL</t>
  </si>
  <si>
    <t>BORREGO SPRINGS</t>
  </si>
  <si>
    <t>BOULEVARD</t>
  </si>
  <si>
    <t>BRAWLEY</t>
  </si>
  <si>
    <t>CABAZON</t>
  </si>
  <si>
    <t>CALEXICO</t>
  </si>
  <si>
    <t>CALIMESA</t>
  </si>
  <si>
    <t>CALIPATRIA</t>
  </si>
  <si>
    <t>CATHEDRAL CITY</t>
  </si>
  <si>
    <t>CEDAR GLEN</t>
  </si>
  <si>
    <t>CHULA VISTA</t>
  </si>
  <si>
    <t>CIMA</t>
  </si>
  <si>
    <t>COACHELLA</t>
  </si>
  <si>
    <t>GRAND TERRACE</t>
  </si>
  <si>
    <t>CEDARPINES PARK</t>
  </si>
  <si>
    <t>CREST PARK</t>
  </si>
  <si>
    <t>DAGGETT</t>
  </si>
  <si>
    <t>DEATH VALLEY</t>
  </si>
  <si>
    <t>DEL MAR</t>
  </si>
  <si>
    <t>DESCANSO</t>
  </si>
  <si>
    <t>DESERT CENTER</t>
  </si>
  <si>
    <t>DESERT HOT SPRINGS</t>
  </si>
  <si>
    <t>DULZURA</t>
  </si>
  <si>
    <t>EARP</t>
  </si>
  <si>
    <t>EL CAJON</t>
  </si>
  <si>
    <t>EL CENTRO</t>
  </si>
  <si>
    <t>CARDIFF BY THE SEA</t>
  </si>
  <si>
    <t>ENCINITAS</t>
  </si>
  <si>
    <t>ESCONDIDO</t>
  </si>
  <si>
    <t>FALLBROOK</t>
  </si>
  <si>
    <t>FAWNSKIN</t>
  </si>
  <si>
    <t>FOREST FALLS</t>
  </si>
  <si>
    <t>HELENDALE</t>
  </si>
  <si>
    <t>HEMET</t>
  </si>
  <si>
    <t>HESPERIA</t>
  </si>
  <si>
    <t>HINKLEY</t>
  </si>
  <si>
    <t>HOLTVILLE</t>
  </si>
  <si>
    <t>HOMELAND</t>
  </si>
  <si>
    <t>IDYLLWILD</t>
  </si>
  <si>
    <t>IMPERIAL BEACH</t>
  </si>
  <si>
    <t>INDIO</t>
  </si>
  <si>
    <t>JACUMBA</t>
  </si>
  <si>
    <t>JAMUL</t>
  </si>
  <si>
    <t>JOSHUA TREE</t>
  </si>
  <si>
    <t>LA JOLLA</t>
  </si>
  <si>
    <t>LAKE ARROWHEAD</t>
  </si>
  <si>
    <t>LAKE ELSINORE</t>
  </si>
  <si>
    <t>LA QUINTA</t>
  </si>
  <si>
    <t>LEMON GROVE</t>
  </si>
  <si>
    <t>LOMA LINDA</t>
  </si>
  <si>
    <t>LUCERNE VALLEY</t>
  </si>
  <si>
    <t>LYTLE CREEK</t>
  </si>
  <si>
    <t>MECCA</t>
  </si>
  <si>
    <t>MENTONE</t>
  </si>
  <si>
    <t>MORENO VALLEY</t>
  </si>
  <si>
    <t>MORONGO VALLEY</t>
  </si>
  <si>
    <t>MOUNTAIN CENTER</t>
  </si>
  <si>
    <t>MOUNT LAGUNA</t>
  </si>
  <si>
    <t>MURRIETA</t>
  </si>
  <si>
    <t>LINCOLN ACRES</t>
  </si>
  <si>
    <t>NATIONAL CITY</t>
  </si>
  <si>
    <t>NEEDLES</t>
  </si>
  <si>
    <t>NEWBERRY SPRINGS</t>
  </si>
  <si>
    <t>NILAND</t>
  </si>
  <si>
    <t>NORTH PALM SPRINGS</t>
  </si>
  <si>
    <t>NUEVO</t>
  </si>
  <si>
    <t>CAMP PENDLETON</t>
  </si>
  <si>
    <t>SAN LUIS REY</t>
  </si>
  <si>
    <t>OCOTILLO</t>
  </si>
  <si>
    <t>ORO GRANDE</t>
  </si>
  <si>
    <t>PALM DESERT</t>
  </si>
  <si>
    <t>PALM SPRINGS</t>
  </si>
  <si>
    <t>PALOMAR MOUNTAIN</t>
  </si>
  <si>
    <t>PARKER DAM</t>
  </si>
  <si>
    <t>PALA</t>
  </si>
  <si>
    <t>PAUMA VALLEY</t>
  </si>
  <si>
    <t>PERRIS</t>
  </si>
  <si>
    <t>PHELAN</t>
  </si>
  <si>
    <t>GUATAY</t>
  </si>
  <si>
    <t>PINON HILLS</t>
  </si>
  <si>
    <t>PIONEERTOWN</t>
  </si>
  <si>
    <t>POTRERO</t>
  </si>
  <si>
    <t>POWAY</t>
  </si>
  <si>
    <t>RANCHO MIRAGE</t>
  </si>
  <si>
    <t>RANCHO SANTA FE</t>
  </si>
  <si>
    <t>REDLANDS</t>
  </si>
  <si>
    <t>RIALTO</t>
  </si>
  <si>
    <t>RIMFOREST</t>
  </si>
  <si>
    <t>MARCH AIR RESERVE BASE</t>
  </si>
  <si>
    <t>GREEN VALLEY LAKE</t>
  </si>
  <si>
    <t>RUNNING SPRINGS</t>
  </si>
  <si>
    <t>SAN BERNARDINO</t>
  </si>
  <si>
    <t>SAN DIEGO</t>
  </si>
  <si>
    <t>CORONADO</t>
  </si>
  <si>
    <t>SAN JACINTO</t>
  </si>
  <si>
    <t>SAN MARCOS</t>
  </si>
  <si>
    <t>SANTA YSABEL</t>
  </si>
  <si>
    <t>SANTEE</t>
  </si>
  <si>
    <t>SEELEY</t>
  </si>
  <si>
    <t>SKYFOREST</t>
  </si>
  <si>
    <t>SOLANA BEACH</t>
  </si>
  <si>
    <t>MENIFEE</t>
  </si>
  <si>
    <t>TECATE</t>
  </si>
  <si>
    <t>TECOPA</t>
  </si>
  <si>
    <t>TEMECULA</t>
  </si>
  <si>
    <t>THERMAL</t>
  </si>
  <si>
    <t>SALTON CITY</t>
  </si>
  <si>
    <t>THOUSAND PALMS</t>
  </si>
  <si>
    <t>TWENTYNINE PALMS</t>
  </si>
  <si>
    <t>TWIN PEAKS</t>
  </si>
  <si>
    <t>VICTORVILLE</t>
  </si>
  <si>
    <t>VISTA</t>
  </si>
  <si>
    <t>RANCHITA</t>
  </si>
  <si>
    <t>WARNER SPRINGS</t>
  </si>
  <si>
    <t>WESTMORLAND</t>
  </si>
  <si>
    <t>WILDOMAR</t>
  </si>
  <si>
    <t>WINTERHAVEN</t>
  </si>
  <si>
    <t>WRIGHTWOOD</t>
  </si>
  <si>
    <t>YERMO</t>
  </si>
  <si>
    <t>YUCAIPA</t>
  </si>
  <si>
    <t>YUCCA VALLEY</t>
  </si>
  <si>
    <t>LANDERS</t>
  </si>
  <si>
    <t>CITY OF INDUSTRY</t>
  </si>
  <si>
    <t>ALHAMBRA</t>
  </si>
  <si>
    <t>ANAHEIM</t>
  </si>
  <si>
    <t>CERRITOS</t>
  </si>
  <si>
    <t>AZUSA</t>
  </si>
  <si>
    <t>BALDWIN PARK</t>
  </si>
  <si>
    <t>BELLFLOWER</t>
  </si>
  <si>
    <t>BREA</t>
  </si>
  <si>
    <t>BUENA PARK</t>
  </si>
  <si>
    <t>LA PALMA</t>
  </si>
  <si>
    <t>CHINO</t>
  </si>
  <si>
    <t>CHINO HILLS</t>
  </si>
  <si>
    <t>CORONA DEL MAR</t>
  </si>
  <si>
    <t>COSTA MESA</t>
  </si>
  <si>
    <t>COVINA</t>
  </si>
  <si>
    <t>CYPRESS</t>
  </si>
  <si>
    <t>CAPISTRANO BEACH</t>
  </si>
  <si>
    <t>DANA POINT</t>
  </si>
  <si>
    <t>EL MONTE</t>
  </si>
  <si>
    <t>SOUTH EL MONTE</t>
  </si>
  <si>
    <t>EL TORO</t>
  </si>
  <si>
    <t>LAKE FOREST</t>
  </si>
  <si>
    <t>GUASTI</t>
  </si>
  <si>
    <t>HARBOR CITY</t>
  </si>
  <si>
    <t>HUNTINGTON BEACH</t>
  </si>
  <si>
    <t>EAST IRVINE</t>
  </si>
  <si>
    <t>LAGUNA NIGUEL</t>
  </si>
  <si>
    <t>LAGUNA WOODS</t>
  </si>
  <si>
    <t>LAGUNA BEACH</t>
  </si>
  <si>
    <t>LAGUNA HILLS</t>
  </si>
  <si>
    <t>ALISO VIEJO</t>
  </si>
  <si>
    <t>LA HABRA</t>
  </si>
  <si>
    <t>HAWAIIAN GARDENS</t>
  </si>
  <si>
    <t>LA MIRADA</t>
  </si>
  <si>
    <t>LA PUENTE</t>
  </si>
  <si>
    <t>HACIENDA HEIGHTS</t>
  </si>
  <si>
    <t>ROWLAND HEIGHTS</t>
  </si>
  <si>
    <t>LA VERNE</t>
  </si>
  <si>
    <t>LOMITA</t>
  </si>
  <si>
    <t>SIGNAL HILL</t>
  </si>
  <si>
    <t>LOS ALAMITOS</t>
  </si>
  <si>
    <t>MIRA LOMA</t>
  </si>
  <si>
    <t>MONTEBELLO</t>
  </si>
  <si>
    <t>MONTEREY PARK</t>
  </si>
  <si>
    <t>MT BALDY</t>
  </si>
  <si>
    <t>NEWPORT COAST</t>
  </si>
  <si>
    <t>NEWPORT BEACH</t>
  </si>
  <si>
    <t>NORCO</t>
  </si>
  <si>
    <t>VILLA PARK</t>
  </si>
  <si>
    <t>PARAMOUNT</t>
  </si>
  <si>
    <t>PICO RIVERA</t>
  </si>
  <si>
    <t>PLACENTIA</t>
  </si>
  <si>
    <t>DIAMOND BAR</t>
  </si>
  <si>
    <t>RANCHO CUCAMONGA</t>
  </si>
  <si>
    <t>ROSEMEAD</t>
  </si>
  <si>
    <t>SAN CLEMENTE</t>
  </si>
  <si>
    <t>SAN DIMAS</t>
  </si>
  <si>
    <t>SAN GABRIEL</t>
  </si>
  <si>
    <t>SAN JUAN CAPISTRANO</t>
  </si>
  <si>
    <t>MISSION VIEJO</t>
  </si>
  <si>
    <t>LADERA RANCH</t>
  </si>
  <si>
    <t>SAN PEDRO</t>
  </si>
  <si>
    <t>SANTA ANA</t>
  </si>
  <si>
    <t>FOUNTAIN VALLEY</t>
  </si>
  <si>
    <t>SANTA FE SPRINGS</t>
  </si>
  <si>
    <t>SEAL BEACH</t>
  </si>
  <si>
    <t>SILVERADO</t>
  </si>
  <si>
    <t>SUNSET BEACH</t>
  </si>
  <si>
    <t>SURFSIDE</t>
  </si>
  <si>
    <t>TEMPLE CITY</t>
  </si>
  <si>
    <t>FOOTHILL RANCH</t>
  </si>
  <si>
    <t>TRABUCO CANYON</t>
  </si>
  <si>
    <t>RANCHO SANTA MARGARITA</t>
  </si>
  <si>
    <t>TUSTIN</t>
  </si>
  <si>
    <t>WEST COVINA</t>
  </si>
  <si>
    <t>MIDWAY CITY</t>
  </si>
  <si>
    <t>YORBA LINDA</t>
  </si>
  <si>
    <t>ALDERPOINT</t>
  </si>
  <si>
    <t>ARCATA</t>
  </si>
  <si>
    <t>MCKINLEYVILLE</t>
  </si>
  <si>
    <t>BELVEDERE TIBURON</t>
  </si>
  <si>
    <t>BLOCKSBURG</t>
  </si>
  <si>
    <t>BLUE LAKE</t>
  </si>
  <si>
    <t>BODEGA</t>
  </si>
  <si>
    <t>BODEGA BAY</t>
  </si>
  <si>
    <t>BOLINAS</t>
  </si>
  <si>
    <t>BOYES HOT SPRINGS</t>
  </si>
  <si>
    <t>BRISBANE</t>
  </si>
  <si>
    <t>BURNT RANCH</t>
  </si>
  <si>
    <t>CAMP MEEKER</t>
  </si>
  <si>
    <t>CARLOTTA</t>
  </si>
  <si>
    <t>CAZADERO</t>
  </si>
  <si>
    <t>CLEARLAKE OAKS</t>
  </si>
  <si>
    <t>CLEARLAKE PARK</t>
  </si>
  <si>
    <t>COBB</t>
  </si>
  <si>
    <t>COMPTCHE</t>
  </si>
  <si>
    <t>CORTE MADERA</t>
  </si>
  <si>
    <t>ROHNERT PARK</t>
  </si>
  <si>
    <t>COTATI</t>
  </si>
  <si>
    <t>COVELO</t>
  </si>
  <si>
    <t>CRESCENT CITY</t>
  </si>
  <si>
    <t>FORT DICK</t>
  </si>
  <si>
    <t>DALY CITY</t>
  </si>
  <si>
    <t>DILLON BEACH</t>
  </si>
  <si>
    <t>DUNCANS MILLS</t>
  </si>
  <si>
    <t>EL GRANADA</t>
  </si>
  <si>
    <t>EL VERANO</t>
  </si>
  <si>
    <t>CUTTEN</t>
  </si>
  <si>
    <t>FIELDS LANDING</t>
  </si>
  <si>
    <t>FOREST KNOLLS</t>
  </si>
  <si>
    <t>CASPAR</t>
  </si>
  <si>
    <t>FORT BRAGG</t>
  </si>
  <si>
    <t>GARBERVILLE</t>
  </si>
  <si>
    <t>GASQUET</t>
  </si>
  <si>
    <t>GEYSERVILLE</t>
  </si>
  <si>
    <t>GLEN ELLEN</t>
  </si>
  <si>
    <t>GLENHAVEN</t>
  </si>
  <si>
    <t>GRATON</t>
  </si>
  <si>
    <t>GUALALA</t>
  </si>
  <si>
    <t>THE SEA RANCH</t>
  </si>
  <si>
    <t>GUERNEVILLE</t>
  </si>
  <si>
    <t>RIO NIDO</t>
  </si>
  <si>
    <t>HALF MOON BAY</t>
  </si>
  <si>
    <t>HEALDSBURG</t>
  </si>
  <si>
    <t>HONEYDEW</t>
  </si>
  <si>
    <t>HOOPA</t>
  </si>
  <si>
    <t>HOPLAND</t>
  </si>
  <si>
    <t>HYDESVILLE</t>
  </si>
  <si>
    <t>JENNER</t>
  </si>
  <si>
    <t>KELSEYVILLE</t>
  </si>
  <si>
    <t>KENWOOD</t>
  </si>
  <si>
    <t>KLAMATH</t>
  </si>
  <si>
    <t>KNEELAND</t>
  </si>
  <si>
    <t>KORBEL</t>
  </si>
  <si>
    <t>LAGUNITAS</t>
  </si>
  <si>
    <t>LA HONDA</t>
  </si>
  <si>
    <t>LAKEPORT</t>
  </si>
  <si>
    <t>BRANSCOMB</t>
  </si>
  <si>
    <t>LAYTONVILLE</t>
  </si>
  <si>
    <t>LEGGETT</t>
  </si>
  <si>
    <t>LOLETA</t>
  </si>
  <si>
    <t>LOMA MAR</t>
  </si>
  <si>
    <t>LOS ALTOS</t>
  </si>
  <si>
    <t>LOWER LAKE</t>
  </si>
  <si>
    <t>MAD RIVER</t>
  </si>
  <si>
    <t>MENDOCINO</t>
  </si>
  <si>
    <t>MENLO PARK</t>
  </si>
  <si>
    <t>ATHERTON</t>
  </si>
  <si>
    <t>PORTOLA VALLEY</t>
  </si>
  <si>
    <t>HIDDEN VALLEY LAKE</t>
  </si>
  <si>
    <t>MILLBRAE</t>
  </si>
  <si>
    <t>MILL VALLEY</t>
  </si>
  <si>
    <t>MIRANDA</t>
  </si>
  <si>
    <t>MONTARA</t>
  </si>
  <si>
    <t>MONTE RIO</t>
  </si>
  <si>
    <t>MOSS BEACH</t>
  </si>
  <si>
    <t>MYERS FLAT</t>
  </si>
  <si>
    <t>NICASIO</t>
  </si>
  <si>
    <t>NICE</t>
  </si>
  <si>
    <t>NOVATO</t>
  </si>
  <si>
    <t>OCCIDENTAL</t>
  </si>
  <si>
    <t>OLEMA</t>
  </si>
  <si>
    <t>ORICK</t>
  </si>
  <si>
    <t>SOMES BAR</t>
  </si>
  <si>
    <t>PACIFICA</t>
  </si>
  <si>
    <t>PALO ALTO</t>
  </si>
  <si>
    <t>PENNGROVE</t>
  </si>
  <si>
    <t>PESCADERO</t>
  </si>
  <si>
    <t>PETALUMA</t>
  </si>
  <si>
    <t>PHILLIPSVILLE</t>
  </si>
  <si>
    <t>NAVARRO</t>
  </si>
  <si>
    <t>PIERCY</t>
  </si>
  <si>
    <t>POINT ARENA</t>
  </si>
  <si>
    <t>POINT REYES STATION</t>
  </si>
  <si>
    <t>POTTER VALLEY</t>
  </si>
  <si>
    <t>REDCREST</t>
  </si>
  <si>
    <t>REDWAY</t>
  </si>
  <si>
    <t>REDWOOD CITY</t>
  </si>
  <si>
    <t>REDWOOD VALLEY</t>
  </si>
  <si>
    <t>RIO DELL</t>
  </si>
  <si>
    <t>SALYER</t>
  </si>
  <si>
    <t>SAMOA</t>
  </si>
  <si>
    <t>SAN ANSELMO</t>
  </si>
  <si>
    <t>SAN BRUNO</t>
  </si>
  <si>
    <t>SAN FRANCISCO</t>
  </si>
  <si>
    <t>SAN GERONIMO</t>
  </si>
  <si>
    <t>SAN GREGORIO</t>
  </si>
  <si>
    <t>SAN MATEO</t>
  </si>
  <si>
    <t>SAN QUENTIN</t>
  </si>
  <si>
    <t>GREENBRAE</t>
  </si>
  <si>
    <t>KENTFIELD</t>
  </si>
  <si>
    <t>SAUSALITO</t>
  </si>
  <si>
    <t>SEBASTOPOL</t>
  </si>
  <si>
    <t>SMITH RIVER</t>
  </si>
  <si>
    <t>SONOMA</t>
  </si>
  <si>
    <t>SOUTH SAN FRANCISCO</t>
  </si>
  <si>
    <t>STEWARTS POINT</t>
  </si>
  <si>
    <t>STINSON BEACH</t>
  </si>
  <si>
    <t>SUNNYVALE</t>
  </si>
  <si>
    <t>TOMALES</t>
  </si>
  <si>
    <t>CALPELLA</t>
  </si>
  <si>
    <t>UPPER LAKE</t>
  </si>
  <si>
    <t>WITTER SPRINGS</t>
  </si>
  <si>
    <t>VALLEY FORD</t>
  </si>
  <si>
    <t>VILLA GRANDE</t>
  </si>
  <si>
    <t>VINEBURG</t>
  </si>
  <si>
    <t>WEOTT</t>
  </si>
  <si>
    <t>WHITETHORN</t>
  </si>
  <si>
    <t>DOS RIOS</t>
  </si>
  <si>
    <t>WILLITS</t>
  </si>
  <si>
    <t>WOODACRE</t>
  </si>
  <si>
    <t>ZENIA</t>
  </si>
  <si>
    <t>ALAMEDA</t>
  </si>
  <si>
    <t>ALVISO</t>
  </si>
  <si>
    <t>ANGWIN</t>
  </si>
  <si>
    <t>APTOS</t>
  </si>
  <si>
    <t>AROMAS</t>
  </si>
  <si>
    <t>BENICIA</t>
  </si>
  <si>
    <t>BEN LOMOND</t>
  </si>
  <si>
    <t>BERKELEY</t>
  </si>
  <si>
    <t>BETHEL ISLAND</t>
  </si>
  <si>
    <t>BIG SUR</t>
  </si>
  <si>
    <t>BIRDS LANDING</t>
  </si>
  <si>
    <t>BOULDER CREEK</t>
  </si>
  <si>
    <t>BROOKDALE</t>
  </si>
  <si>
    <t>DISCOVERY BAY</t>
  </si>
  <si>
    <t>CALISTOGA</t>
  </si>
  <si>
    <t>CAPITOLA</t>
  </si>
  <si>
    <t>CARMEL BY THE SEA</t>
  </si>
  <si>
    <t>CARMEL VALLEY</t>
  </si>
  <si>
    <t>CASTROVILLE</t>
  </si>
  <si>
    <t>CHUALAR</t>
  </si>
  <si>
    <t>CUPERTINO</t>
  </si>
  <si>
    <t>DIABLO</t>
  </si>
  <si>
    <t>EL CERRITO</t>
  </si>
  <si>
    <t>TRAVIS AFB</t>
  </si>
  <si>
    <t>GILROY</t>
  </si>
  <si>
    <t>GONZALES</t>
  </si>
  <si>
    <t>CASTRO VALLEY</t>
  </si>
  <si>
    <t>JOLON</t>
  </si>
  <si>
    <t>KNIGHTSEN</t>
  </si>
  <si>
    <t>LOS GATOS</t>
  </si>
  <si>
    <t>MARINA</t>
  </si>
  <si>
    <t>MARTINEZ</t>
  </si>
  <si>
    <t>MILPITAS</t>
  </si>
  <si>
    <t>MORAGA</t>
  </si>
  <si>
    <t>MORGAN HILL</t>
  </si>
  <si>
    <t>MOSS LANDING</t>
  </si>
  <si>
    <t>NAPA</t>
  </si>
  <si>
    <t>NEW ALMADEN</t>
  </si>
  <si>
    <t>EMERYVILLE</t>
  </si>
  <si>
    <t>ORINDA</t>
  </si>
  <si>
    <t>PACIFIC GROVE</t>
  </si>
  <si>
    <t>PAICINES</t>
  </si>
  <si>
    <t>PEBBLE BEACH</t>
  </si>
  <si>
    <t>PINOLE</t>
  </si>
  <si>
    <t>POPE VALLEY</t>
  </si>
  <si>
    <t>PORT COSTA</t>
  </si>
  <si>
    <t>HOLY CITY</t>
  </si>
  <si>
    <t>REDWOOD ESTATES</t>
  </si>
  <si>
    <t>EL SOBRANTE</t>
  </si>
  <si>
    <t>SAN PABLO</t>
  </si>
  <si>
    <t>RIO VISTA</t>
  </si>
  <si>
    <t>HERCULES</t>
  </si>
  <si>
    <t>SPRECKELS</t>
  </si>
  <si>
    <t>MOUNT HAMILTON</t>
  </si>
  <si>
    <t>SAN JUAN BAUTISTA</t>
  </si>
  <si>
    <t>SAN LEANDRO</t>
  </si>
  <si>
    <t>SAN LUCAS</t>
  </si>
  <si>
    <t>SAN MARTIN</t>
  </si>
  <si>
    <t>SAN RAMON</t>
  </si>
  <si>
    <t>SCOTTS VALLEY</t>
  </si>
  <si>
    <t>SOLEDAD</t>
  </si>
  <si>
    <t>SOQUEL</t>
  </si>
  <si>
    <t>SUISUN CITY</t>
  </si>
  <si>
    <t>SUNOL</t>
  </si>
  <si>
    <t>TRES PINOS</t>
  </si>
  <si>
    <t>AMERICAN CANYON</t>
  </si>
  <si>
    <t>VALLEJO</t>
  </si>
  <si>
    <t>WATSONVILLE</t>
  </si>
  <si>
    <t>YOUNTVILLE</t>
  </si>
  <si>
    <t>ACAMPO</t>
  </si>
  <si>
    <t>ADIN</t>
  </si>
  <si>
    <t>AHWAHNEE</t>
  </si>
  <si>
    <t>ALLEGHANY</t>
  </si>
  <si>
    <t>EMIGRANT GAP</t>
  </si>
  <si>
    <t>AMADOR CITY</t>
  </si>
  <si>
    <t>ALTAVILLE</t>
  </si>
  <si>
    <t>ANGELS CAMP</t>
  </si>
  <si>
    <t>APPLEGATE</t>
  </si>
  <si>
    <t>ARBUCKLE</t>
  </si>
  <si>
    <t>ARTOIS</t>
  </si>
  <si>
    <t>AUBERRY</t>
  </si>
  <si>
    <t>BALLICO</t>
  </si>
  <si>
    <t>BASS LAKE</t>
  </si>
  <si>
    <t>WISHON</t>
  </si>
  <si>
    <t>BELLA VISTA</t>
  </si>
  <si>
    <t>BERRY CREEK</t>
  </si>
  <si>
    <t>BIEBER</t>
  </si>
  <si>
    <t>BIG BAR</t>
  </si>
  <si>
    <t>BIGGS</t>
  </si>
  <si>
    <t>BIG OAK FLAT</t>
  </si>
  <si>
    <t>BIOLA</t>
  </si>
  <si>
    <t>BURNEY</t>
  </si>
  <si>
    <t>BURSON</t>
  </si>
  <si>
    <t>BUTTE CITY</t>
  </si>
  <si>
    <t>CALLAHAN</t>
  </si>
  <si>
    <t>CAMINO</t>
  </si>
  <si>
    <t>CAMPTONVILLE</t>
  </si>
  <si>
    <t>CANTUA CREEK</t>
  </si>
  <si>
    <t>CANYON DAM</t>
  </si>
  <si>
    <t>CARMICHAEL</t>
  </si>
  <si>
    <t>CARUTHERS</t>
  </si>
  <si>
    <t>CASSEL</t>
  </si>
  <si>
    <t>CASTELLA</t>
  </si>
  <si>
    <t>CATHEYS VALLEY</t>
  </si>
  <si>
    <t>CEDAR RIDGE</t>
  </si>
  <si>
    <t>SHASTA LAKE</t>
  </si>
  <si>
    <t>CHALLENGE</t>
  </si>
  <si>
    <t>CHICAGO PARK</t>
  </si>
  <si>
    <t>CHICO</t>
  </si>
  <si>
    <t>CHINESE CAMP</t>
  </si>
  <si>
    <t>CHOWCHILLA</t>
  </si>
  <si>
    <t>CITRUS HEIGHTS</t>
  </si>
  <si>
    <t>CLIPPER MILLS</t>
  </si>
  <si>
    <t>STRAWBERRY VALLEY</t>
  </si>
  <si>
    <t>COARSEGOLD</t>
  </si>
  <si>
    <t>COLOMA</t>
  </si>
  <si>
    <t>COLUSA</t>
  </si>
  <si>
    <t>COOL</t>
  </si>
  <si>
    <t>COPPEROPOLIS</t>
  </si>
  <si>
    <t>FLOURNOY</t>
  </si>
  <si>
    <t>COULTERVILLE</t>
  </si>
  <si>
    <t>CRESCENT MILLS</t>
  </si>
  <si>
    <t>CRESSEY</t>
  </si>
  <si>
    <t>CROWS LANDING</t>
  </si>
  <si>
    <t>DEL REY</t>
  </si>
  <si>
    <t>DENAIR</t>
  </si>
  <si>
    <t>DIAMOND SPRINGS</t>
  </si>
  <si>
    <t>DINUBA</t>
  </si>
  <si>
    <t>DOBBINS</t>
  </si>
  <si>
    <t>DORRIS</t>
  </si>
  <si>
    <t>DOS PALOS</t>
  </si>
  <si>
    <t>DOUGLAS CITY</t>
  </si>
  <si>
    <t>DOWNIEVILLE</t>
  </si>
  <si>
    <t>DUNNIGAN</t>
  </si>
  <si>
    <t>DUNSMUIR</t>
  </si>
  <si>
    <t>DUTCH FLAT</t>
  </si>
  <si>
    <t>ELK GROVE</t>
  </si>
  <si>
    <t>EL NIDO</t>
  </si>
  <si>
    <t>EL PORTAL</t>
  </si>
  <si>
    <t>ELVERTA</t>
  </si>
  <si>
    <t>ESCALON</t>
  </si>
  <si>
    <t>CAPAY</t>
  </si>
  <si>
    <t>ESPARTO</t>
  </si>
  <si>
    <t>FAIR OAKS</t>
  </si>
  <si>
    <t>FALL RIVER MILLS</t>
  </si>
  <si>
    <t>FIDDLETOWN</t>
  </si>
  <si>
    <t>FIREBAUGH</t>
  </si>
  <si>
    <t>FISH CAMP</t>
  </si>
  <si>
    <t>REPRESA</t>
  </si>
  <si>
    <t>EL DORADO HILLS</t>
  </si>
  <si>
    <t>FORBESTOWN</t>
  </si>
  <si>
    <t>FORESTHILL</t>
  </si>
  <si>
    <t>FOREST RANCH</t>
  </si>
  <si>
    <t>FORKS OF SALMON</t>
  </si>
  <si>
    <t>FORT JONES</t>
  </si>
  <si>
    <t>FRENCH CAMP</t>
  </si>
  <si>
    <t>FRENCH GULCH</t>
  </si>
  <si>
    <t>FRIANT</t>
  </si>
  <si>
    <t>GAZELLE</t>
  </si>
  <si>
    <t>GERBER</t>
  </si>
  <si>
    <t>GLENN</t>
  </si>
  <si>
    <t>GOLD RUN</t>
  </si>
  <si>
    <t>GOODYEARS BAR</t>
  </si>
  <si>
    <t>GREENVIEW</t>
  </si>
  <si>
    <t>GRENADA</t>
  </si>
  <si>
    <t>GRIZZLY FLATS</t>
  </si>
  <si>
    <t>GUINDA</t>
  </si>
  <si>
    <t>GUSTINE</t>
  </si>
  <si>
    <t>HAMILTON CITY</t>
  </si>
  <si>
    <t>HAPPY CAMP</t>
  </si>
  <si>
    <t>HAT CREEK</t>
  </si>
  <si>
    <t>HATHAWAY PINES</t>
  </si>
  <si>
    <t>HAYFORK</t>
  </si>
  <si>
    <t>HELM</t>
  </si>
  <si>
    <t>HERALD</t>
  </si>
  <si>
    <t>HILMAR</t>
  </si>
  <si>
    <t>HOOD</t>
  </si>
  <si>
    <t>HORNBROOK</t>
  </si>
  <si>
    <t>HORNITOS</t>
  </si>
  <si>
    <t>HUGHSON</t>
  </si>
  <si>
    <t>HYAMPOM</t>
  </si>
  <si>
    <t>IGO</t>
  </si>
  <si>
    <t>ISLETON</t>
  </si>
  <si>
    <t>KERMAN</t>
  </si>
  <si>
    <t>KEYES</t>
  </si>
  <si>
    <t>KINGSBURG</t>
  </si>
  <si>
    <t>KLAMATH RIVER</t>
  </si>
  <si>
    <t>KNIGHTS LANDING</t>
  </si>
  <si>
    <t>KYBURZ</t>
  </si>
  <si>
    <t>LAKEHEAD</t>
  </si>
  <si>
    <t>OBRIEN</t>
  </si>
  <si>
    <t>LIVE OAK</t>
  </si>
  <si>
    <t>LOCKEFORD</t>
  </si>
  <si>
    <t>LONG BARN</t>
  </si>
  <si>
    <t>LOS BANOS</t>
  </si>
  <si>
    <t>LOS MOLINOS</t>
  </si>
  <si>
    <t>LOTUS</t>
  </si>
  <si>
    <t>MCARTHUR</t>
  </si>
  <si>
    <t>MCCLOUD</t>
  </si>
  <si>
    <t>MACDOEL</t>
  </si>
  <si>
    <t>MAGALIA</t>
  </si>
  <si>
    <t>MANTECA</t>
  </si>
  <si>
    <t>MANTON</t>
  </si>
  <si>
    <t>MARIPOSA</t>
  </si>
  <si>
    <t>BEALE AFB</t>
  </si>
  <si>
    <t>MEADOW VALLEY</t>
  </si>
  <si>
    <t>MEADOW VISTA</t>
  </si>
  <si>
    <t>MERCED</t>
  </si>
  <si>
    <t>MIDPINES</t>
  </si>
  <si>
    <t>KINGS CANYON NATIONAL PK</t>
  </si>
  <si>
    <t>MIRAMONTE</t>
  </si>
  <si>
    <t>MI WUK VILLAGE</t>
  </si>
  <si>
    <t>MODESTO</t>
  </si>
  <si>
    <t>MOKELUMNE HILL</t>
  </si>
  <si>
    <t>MONTGOMERY CREEK</t>
  </si>
  <si>
    <t>MOUNTAIN RANCH</t>
  </si>
  <si>
    <t>MOUNT SHASTA</t>
  </si>
  <si>
    <t>MOUNT AUKUM</t>
  </si>
  <si>
    <t>RIVER PINES</t>
  </si>
  <si>
    <t>DOUGLAS FLAT</t>
  </si>
  <si>
    <t>MURPHYS</t>
  </si>
  <si>
    <t>NEVADA CITY</t>
  </si>
  <si>
    <t>NEWMAN</t>
  </si>
  <si>
    <t>NICOLAUS</t>
  </si>
  <si>
    <t>MCCLELLAN</t>
  </si>
  <si>
    <t>NORTH HIGHLANDS</t>
  </si>
  <si>
    <t>NORTH SAN JUAN</t>
  </si>
  <si>
    <t>NUBIEBER</t>
  </si>
  <si>
    <t>OAK RUN</t>
  </si>
  <si>
    <t>OLD STATION</t>
  </si>
  <si>
    <t>OLIVEHURST</t>
  </si>
  <si>
    <t>O NEALS</t>
  </si>
  <si>
    <t>ORANGE COVE</t>
  </si>
  <si>
    <t>SQUAW VALLEY</t>
  </si>
  <si>
    <t>ORANGEVALE</t>
  </si>
  <si>
    <t>OREGON HOUSE</t>
  </si>
  <si>
    <t>OROSI</t>
  </si>
  <si>
    <t>FEATHER FALLS</t>
  </si>
  <si>
    <t>STORRIE</t>
  </si>
  <si>
    <t>PALO CEDRO</t>
  </si>
  <si>
    <t>PARLIER</t>
  </si>
  <si>
    <t>PASKENTA</t>
  </si>
  <si>
    <t>PIEDRA</t>
  </si>
  <si>
    <t>PILOT HILL</t>
  </si>
  <si>
    <t>PINECREST</t>
  </si>
  <si>
    <t>STRAWBERRY</t>
  </si>
  <si>
    <t>PLANADA</t>
  </si>
  <si>
    <t>PLATINA</t>
  </si>
  <si>
    <t>POLLOCK PINES</t>
  </si>
  <si>
    <t>PRATHER</t>
  </si>
  <si>
    <t>PROBERTA</t>
  </si>
  <si>
    <t>RACKERBY</t>
  </si>
  <si>
    <t>RAIL ROAD FLAT</t>
  </si>
  <si>
    <t>RAISIN CITY</t>
  </si>
  <si>
    <t>RANCHO CORDOVA</t>
  </si>
  <si>
    <t>PAYNES CREEK</t>
  </si>
  <si>
    <t>RED BLUFF</t>
  </si>
  <si>
    <t>REEDLEY</t>
  </si>
  <si>
    <t>RESCUE</t>
  </si>
  <si>
    <t>RICHVALE</t>
  </si>
  <si>
    <t>RIO LINDA</t>
  </si>
  <si>
    <t>RIO OSO</t>
  </si>
  <si>
    <t>RIPON</t>
  </si>
  <si>
    <t>RIVERBANK</t>
  </si>
  <si>
    <t>BURREL</t>
  </si>
  <si>
    <t>ROCKLIN</t>
  </si>
  <si>
    <t>GRANITE BAY</t>
  </si>
  <si>
    <t>PENN VALLEY</t>
  </si>
  <si>
    <t>ROUGH AND READY</t>
  </si>
  <si>
    <t>RYDE</t>
  </si>
  <si>
    <t>SAN ANDREAS</t>
  </si>
  <si>
    <t>SANGER</t>
  </si>
  <si>
    <t>SAN JOAQUIN</t>
  </si>
  <si>
    <t>SANTA RITA PARK</t>
  </si>
  <si>
    <t>SCOTT BAR</t>
  </si>
  <si>
    <t>SEIAD VALLEY</t>
  </si>
  <si>
    <t>SHASTA</t>
  </si>
  <si>
    <t>WHISKEYTOWN</t>
  </si>
  <si>
    <t>LAKESHORE</t>
  </si>
  <si>
    <t>MONO HOT SPRINGS</t>
  </si>
  <si>
    <t>SHAVER LAKE</t>
  </si>
  <si>
    <t>SHINGLE SPRINGS</t>
  </si>
  <si>
    <t>SHINGLETOWN</t>
  </si>
  <si>
    <t>SLOUGHHOUSE</t>
  </si>
  <si>
    <t>SMARTSVILLE</t>
  </si>
  <si>
    <t>SNELLING</t>
  </si>
  <si>
    <t>NORDEN</t>
  </si>
  <si>
    <t>SOULSBYVILLE</t>
  </si>
  <si>
    <t>SOUTH DOS PALOS</t>
  </si>
  <si>
    <t>STEVINSON</t>
  </si>
  <si>
    <t>STIRLING CITY</t>
  </si>
  <si>
    <t>STONYFORD</t>
  </si>
  <si>
    <t>SULTANA</t>
  </si>
  <si>
    <t>SUTTER</t>
  </si>
  <si>
    <t>SUTTER CREEK</t>
  </si>
  <si>
    <t>DRYTOWN</t>
  </si>
  <si>
    <t>TEHAMA</t>
  </si>
  <si>
    <t>TOLLHOUSE</t>
  </si>
  <si>
    <t>VERNALIS</t>
  </si>
  <si>
    <t>TRANQUILLITY</t>
  </si>
  <si>
    <t>TRAVER</t>
  </si>
  <si>
    <t>TRINITY CENTER</t>
  </si>
  <si>
    <t>TUOLUMNE</t>
  </si>
  <si>
    <t>TURLOCK</t>
  </si>
  <si>
    <t>TWAIN</t>
  </si>
  <si>
    <t>TWAIN HARTE</t>
  </si>
  <si>
    <t>ECHO LAKE</t>
  </si>
  <si>
    <t>VACAVILLE</t>
  </si>
  <si>
    <t>VALLECITO</t>
  </si>
  <si>
    <t>CAMPO SECO</t>
  </si>
  <si>
    <t>VINA</t>
  </si>
  <si>
    <t>VOLCANO</t>
  </si>
  <si>
    <t>WEAVERVILLE</t>
  </si>
  <si>
    <t>WEIMAR</t>
  </si>
  <si>
    <t>WESTLEY</t>
  </si>
  <si>
    <t>WEST SACRAMENTO</t>
  </si>
  <si>
    <t>WHITMORE</t>
  </si>
  <si>
    <t>WILLOWS</t>
  </si>
  <si>
    <t>WILSEYVILLE</t>
  </si>
  <si>
    <t>WINTERS</t>
  </si>
  <si>
    <t>YETTEM</t>
  </si>
  <si>
    <t>YOLO</t>
  </si>
  <si>
    <t>YOSEMITE NATIONAL PARK</t>
  </si>
  <si>
    <t>YREKA</t>
  </si>
  <si>
    <t>YUBA CITY</t>
  </si>
  <si>
    <t>ZAMORA</t>
  </si>
  <si>
    <t>HAGATNA</t>
  </si>
  <si>
    <t>GU</t>
  </si>
  <si>
    <t>DEDEDO</t>
  </si>
  <si>
    <t>BARRIGADA</t>
  </si>
  <si>
    <t>SANTA RITA</t>
  </si>
  <si>
    <t>MERIZO</t>
  </si>
  <si>
    <t>INARAJAN</t>
  </si>
  <si>
    <t>AGANA HEIGHTS</t>
  </si>
  <si>
    <t>MANGILAO</t>
  </si>
  <si>
    <t>AGAT</t>
  </si>
  <si>
    <t>YIGO</t>
  </si>
  <si>
    <t>TAMUNING</t>
  </si>
  <si>
    <t>AIEA</t>
  </si>
  <si>
    <t>HI</t>
  </si>
  <si>
    <t>CAMP H M SMITH</t>
  </si>
  <si>
    <t>ANAHOLA</t>
  </si>
  <si>
    <t>KEALIA</t>
  </si>
  <si>
    <t>CAPTAIN COOK</t>
  </si>
  <si>
    <t>ELEELE</t>
  </si>
  <si>
    <t>EWA BEACH</t>
  </si>
  <si>
    <t>HAIKU</t>
  </si>
  <si>
    <t>HAKALAU</t>
  </si>
  <si>
    <t>HALEIWA</t>
  </si>
  <si>
    <t>HANA</t>
  </si>
  <si>
    <t>HANALEI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</si>
  <si>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</si>
  <si>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</si>
  <si>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</si>
  <si>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</si>
  <si>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</si>
  <si>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</si>
  <si>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</si>
  <si>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</si>
  <si>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HONOLULU</t>
  </si>
  <si>
    <t>J B P H H</t>
  </si>
  <si>
    <t>FORT SHAFTER</t>
  </si>
  <si>
    <t>TRIPLER ARMY MEDICAL CENTER</t>
  </si>
  <si>
    <t>WAKE ISLAND</t>
  </si>
  <si>
    <t>HONOMU</t>
  </si>
  <si>
    <t>HOOLEHUA</t>
  </si>
  <si>
    <t>KAAAWA</t>
  </si>
  <si>
    <t>KAHUKU</t>
  </si>
  <si>
    <t>KAHULUI</t>
  </si>
  <si>
    <t>KAILUA</t>
  </si>
  <si>
    <t>M C B H KANEOHE BAY</t>
  </si>
  <si>
    <t>KEAUHOU</t>
  </si>
  <si>
    <t>KAILUA KONA</t>
  </si>
  <si>
    <t>KALAHEO</t>
  </si>
  <si>
    <t>KALAUPAPA</t>
  </si>
  <si>
    <t>WAIKOLOA</t>
  </si>
  <si>
    <t>KAMUELA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</si>
  <si>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</si>
  <si>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</si>
  <si>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</si>
  <si>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</si>
  <si>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</si>
  <si>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</si>
  <si>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</si>
  <si>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</si>
  <si>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</si>
  <si>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PRINCEVILLE</t>
  </si>
  <si>
    <t>KILAUEA</t>
  </si>
  <si>
    <t>KOLOA</t>
  </si>
  <si>
    <t>KUALAPUU</t>
  </si>
  <si>
    <t>KULA</t>
  </si>
  <si>
    <t>KUNIA</t>
  </si>
  <si>
    <t>KURTISTOWN</t>
  </si>
  <si>
    <t>LAHAINA</t>
  </si>
  <si>
    <t>LAIE</t>
  </si>
  <si>
    <t>LANAI CITY</t>
  </si>
  <si>
    <t>LAUPAHOEHOE</t>
  </si>
  <si>
    <t>NINOLE</t>
  </si>
  <si>
    <t>OOKALA</t>
  </si>
  <si>
    <t>LAWAI</t>
  </si>
  <si>
    <t>HANAMAULU</t>
  </si>
  <si>
    <t>LIHUE</t>
  </si>
  <si>
    <t>MAKAWAO</t>
  </si>
  <si>
    <t>PUKALANI</t>
  </si>
  <si>
    <t>MAKAWELI</t>
  </si>
  <si>
    <t>MAUNALOA</t>
  </si>
  <si>
    <t>NAALEHU</t>
  </si>
  <si>
    <t>PAAUILO</t>
  </si>
  <si>
    <t>PAHALA</t>
  </si>
  <si>
    <t>PAHOA</t>
  </si>
  <si>
    <t>PAIA</t>
  </si>
  <si>
    <t>PAPAALOA</t>
  </si>
  <si>
    <t>PAPAIKOU</t>
  </si>
  <si>
    <t>PEARL CITY</t>
  </si>
  <si>
    <t>PEPEEKEO</t>
  </si>
  <si>
    <t>PUUNENE</t>
  </si>
  <si>
    <t>WAHIAWA</t>
  </si>
  <si>
    <t>MILILANI</t>
  </si>
  <si>
    <t>WHEELER ARMY AIRFIELD</t>
  </si>
  <si>
    <t>SCHOFIELD BARRACKS</t>
  </si>
  <si>
    <t>WAIALUA</t>
  </si>
  <si>
    <t>WAIANAE</t>
  </si>
  <si>
    <t>WAILUKU</t>
  </si>
  <si>
    <t>WAIMANALO</t>
  </si>
  <si>
    <t>WAIMEA</t>
  </si>
  <si>
    <t>KAPOLEI</t>
  </si>
  <si>
    <t>WAIPAHU</t>
  </si>
  <si>
    <t>PAGO PAGO</t>
  </si>
  <si>
    <t>AS</t>
  </si>
  <si>
    <t>PALAU</t>
  </si>
  <si>
    <t>PW</t>
  </si>
  <si>
    <t>KOSRAE</t>
  </si>
  <si>
    <t>FM</t>
  </si>
  <si>
    <t>POHNPEI</t>
  </si>
  <si>
    <t>CHUUK</t>
  </si>
  <si>
    <t>YAP</t>
  </si>
  <si>
    <t>ROTA</t>
  </si>
  <si>
    <t>MP</t>
  </si>
  <si>
    <t>SAIPAN</t>
  </si>
  <si>
    <t>TINIAN</t>
  </si>
  <si>
    <t>EBEYE</t>
  </si>
  <si>
    <t>MH</t>
  </si>
  <si>
    <t>MAJURO</t>
  </si>
  <si>
    <t>ALACHUA</t>
  </si>
  <si>
    <t>FL</t>
  </si>
  <si>
    <t>ALFORD</t>
  </si>
  <si>
    <t>ALTHA</t>
  </si>
  <si>
    <t>APALACHICOLA</t>
  </si>
  <si>
    <t>BLOUNTSTOWN</t>
  </si>
  <si>
    <t>BONIFAY</t>
  </si>
  <si>
    <t>BOSTWICK</t>
  </si>
  <si>
    <t>BROOKER</t>
  </si>
  <si>
    <t>BRYCEVILLE</t>
  </si>
  <si>
    <t>CAMPBELLTON</t>
  </si>
  <si>
    <t>CANTONMENT</t>
  </si>
  <si>
    <t>CARRABELLE</t>
  </si>
  <si>
    <t>LANARK VILLAGE</t>
  </si>
  <si>
    <t>CEDAR KEY</t>
  </si>
  <si>
    <t>CENTURY</t>
  </si>
  <si>
    <t>CHATTAHOOCHEE</t>
  </si>
  <si>
    <t>CHIEFLAND</t>
  </si>
  <si>
    <t>CHIPLEY</t>
  </si>
  <si>
    <t>COTTONDALE</t>
  </si>
  <si>
    <t>CRAWFORDVILLE</t>
  </si>
  <si>
    <t>CRESTVIEW</t>
  </si>
  <si>
    <t>CROSS CITY</t>
  </si>
  <si>
    <t>CRYSTAL RIVER</t>
  </si>
  <si>
    <t>DAY</t>
  </si>
  <si>
    <t>DEFUNIAK SPRINGS</t>
  </si>
  <si>
    <t>MOSSY HEAD</t>
  </si>
  <si>
    <t>DESTIN</t>
  </si>
  <si>
    <t>MIRAMAR BEACH</t>
  </si>
  <si>
    <t>DUNNELLON</t>
  </si>
  <si>
    <t>EARLETON</t>
  </si>
  <si>
    <t>EASTPOINT</t>
  </si>
  <si>
    <t>EBRO</t>
  </si>
  <si>
    <t>EGLIN AFB</t>
  </si>
  <si>
    <t>EVINSTON</t>
  </si>
  <si>
    <t>FERNANDINA BEACH</t>
  </si>
  <si>
    <t>FLORAL CITY</t>
  </si>
  <si>
    <t>FORT WALTON BEACH</t>
  </si>
  <si>
    <t>FORT WHITE</t>
  </si>
  <si>
    <t>GLEN SAINT MARY</t>
  </si>
  <si>
    <t>GONZALEZ</t>
  </si>
  <si>
    <t>GRAND RIDGE</t>
  </si>
  <si>
    <t>GREEN COVE SPRINGS</t>
  </si>
  <si>
    <t>GULF BREEZE</t>
  </si>
  <si>
    <t>GULF HAMMOCK</t>
  </si>
  <si>
    <t>HERNANDO</t>
  </si>
  <si>
    <t>HIGH SPRINGS</t>
  </si>
  <si>
    <t>HOLDER</t>
  </si>
  <si>
    <t>HOMOSASSA</t>
  </si>
  <si>
    <t>HOMOSASSA SPRINGS</t>
  </si>
  <si>
    <t>HORSESHOE BEACH</t>
  </si>
  <si>
    <t>HOSFORD</t>
  </si>
  <si>
    <t>INGLIS</t>
  </si>
  <si>
    <t>ISLAND GROVE</t>
  </si>
  <si>
    <t>JACKSONVILLE BEACH</t>
  </si>
  <si>
    <t>NEPTUNE BEACH</t>
  </si>
  <si>
    <t>KEYSTONE HEIGHTS</t>
  </si>
  <si>
    <t>LAKE BUTLER</t>
  </si>
  <si>
    <t>LULU</t>
  </si>
  <si>
    <t>LAUREL HILL</t>
  </si>
  <si>
    <t>LAWTEY</t>
  </si>
  <si>
    <t>LECANTO</t>
  </si>
  <si>
    <t>LOCHLOOSA</t>
  </si>
  <si>
    <t>LYNN HAVEN</t>
  </si>
  <si>
    <t>MC ALPIN</t>
  </si>
  <si>
    <t>MC DAVID</t>
  </si>
  <si>
    <t>MACCLENNY</t>
  </si>
  <si>
    <t>HURLBURT FIELD</t>
  </si>
  <si>
    <t>MARY ESTHER</t>
  </si>
  <si>
    <t>MAYO</t>
  </si>
  <si>
    <t>MICANOPY</t>
  </si>
  <si>
    <t>MOLINO</t>
  </si>
  <si>
    <t>MORRISTON</t>
  </si>
  <si>
    <t>NEWBERRY</t>
  </si>
  <si>
    <t>NICEVILLE</t>
  </si>
  <si>
    <t>NOMA</t>
  </si>
  <si>
    <t>OCALA</t>
  </si>
  <si>
    <t>ORANGE LAKE</t>
  </si>
  <si>
    <t>FLEMING ISLAND</t>
  </si>
  <si>
    <t>DOCTORS INLET</t>
  </si>
  <si>
    <t>ORANGE PARK</t>
  </si>
  <si>
    <t>OTTER CREEK</t>
  </si>
  <si>
    <t>PANACEA</t>
  </si>
  <si>
    <t>PANAMA CITY</t>
  </si>
  <si>
    <t>PANAMA CITY BEACH</t>
  </si>
  <si>
    <t>ROSEMARY BEACH</t>
  </si>
  <si>
    <t>PENNEY FARMS</t>
  </si>
  <si>
    <t>PENSACOLA</t>
  </si>
  <si>
    <t>PINETTA</t>
  </si>
  <si>
    <t>PONTE VEDRA BEACH</t>
  </si>
  <si>
    <t>PONTE VEDRA</t>
  </si>
  <si>
    <t>MEXICO BEACH</t>
  </si>
  <si>
    <t>PORT SAINT JOE</t>
  </si>
  <si>
    <t>RAIFORD</t>
  </si>
  <si>
    <t>REDDICK</t>
  </si>
  <si>
    <t>SAINT AUGUSTINE</t>
  </si>
  <si>
    <t>SAINT MARKS</t>
  </si>
  <si>
    <t>OLUSTEE</t>
  </si>
  <si>
    <t>SANDERSON</t>
  </si>
  <si>
    <t>SANTA ROSA BEACH</t>
  </si>
  <si>
    <t>SHALIMAR</t>
  </si>
  <si>
    <t>SNEADS</t>
  </si>
  <si>
    <t>SOPCHOPPY</t>
  </si>
  <si>
    <t>STARKE</t>
  </si>
  <si>
    <t>STEINHATCHEE</t>
  </si>
  <si>
    <t>SUWANNEE</t>
  </si>
  <si>
    <t>TALLAHASSEE</t>
  </si>
  <si>
    <t>TELOGIA</t>
  </si>
  <si>
    <t>WACISSA</t>
  </si>
  <si>
    <t>WAUSAU</t>
  </si>
  <si>
    <t>WELLBORN</t>
  </si>
  <si>
    <t>WEWAHITCHKA</t>
  </si>
  <si>
    <t>WHITE SPRINGS</t>
  </si>
  <si>
    <t>WORTHINGTON SPRINGS</t>
  </si>
  <si>
    <t>YANKEETOWN</t>
  </si>
  <si>
    <t>YULEE</t>
  </si>
  <si>
    <t>ABBEVILLE</t>
  </si>
  <si>
    <t>AILEY</t>
  </si>
  <si>
    <t>ALAPAHA</t>
  </si>
  <si>
    <t>ALSTON</t>
  </si>
  <si>
    <t>APPLING</t>
  </si>
  <si>
    <t>ARABI</t>
  </si>
  <si>
    <t>ASHBURN</t>
  </si>
  <si>
    <t>ATTAPULGUS</t>
  </si>
  <si>
    <t>AVERA</t>
  </si>
  <si>
    <t>AXSON</t>
  </si>
  <si>
    <t>BACONTON</t>
  </si>
  <si>
    <t>BARWICK</t>
  </si>
  <si>
    <t>BAXLEY</t>
  </si>
  <si>
    <t>BLACKSHEAR</t>
  </si>
  <si>
    <t>BLAKELY</t>
  </si>
  <si>
    <t>BOLINGBROKE</t>
  </si>
  <si>
    <t>BONAIRE</t>
  </si>
  <si>
    <t>BONEVILLE</t>
  </si>
  <si>
    <t>BOX SPRINGS</t>
  </si>
  <si>
    <t>BRINSON</t>
  </si>
  <si>
    <t>BRONWOOD</t>
  </si>
  <si>
    <t>BROOKLET</t>
  </si>
  <si>
    <t>BROXTON</t>
  </si>
  <si>
    <t>SAINT SIMONS ISLAND</t>
  </si>
  <si>
    <t>JEKYLL ISLAND</t>
  </si>
  <si>
    <t>SEA ISLAND</t>
  </si>
  <si>
    <t>BYROMVILLE</t>
  </si>
  <si>
    <t>CADWELL</t>
  </si>
  <si>
    <t>CALVARY</t>
  </si>
  <si>
    <t>CAMAK</t>
  </si>
  <si>
    <t>CAMILLA</t>
  </si>
  <si>
    <t>CATAULA</t>
  </si>
  <si>
    <t>CEDAR SPRINGS</t>
  </si>
  <si>
    <t>CLAXTON</t>
  </si>
  <si>
    <t>MANASSAS</t>
  </si>
  <si>
    <t>CLINCHFIELD</t>
  </si>
  <si>
    <t>CLYO</t>
  </si>
  <si>
    <t>COBBTOWN</t>
  </si>
  <si>
    <t>COCHRAN</t>
  </si>
  <si>
    <t>COLEMAN</t>
  </si>
  <si>
    <t>COLQUITT</t>
  </si>
  <si>
    <t>UPATOI</t>
  </si>
  <si>
    <t>FORT BENNING</t>
  </si>
  <si>
    <t>CORDELE</t>
  </si>
  <si>
    <t>CUSSETA</t>
  </si>
  <si>
    <t>CUTHBERT</t>
  </si>
  <si>
    <t>DAVISBORO</t>
  </si>
  <si>
    <t>DOERUN</t>
  </si>
  <si>
    <t>DONALSONVILLE</t>
  </si>
  <si>
    <t>DRY BRANCH</t>
  </si>
  <si>
    <t>EAST DUBLIN</t>
  </si>
  <si>
    <t>DU PONT</t>
  </si>
  <si>
    <t>EATONTON</t>
  </si>
  <si>
    <t>ELLABELL</t>
  </si>
  <si>
    <t>ELLAVILLE</t>
  </si>
  <si>
    <t>ELLENTON</t>
  </si>
  <si>
    <t>ELLERSLIE</t>
  </si>
  <si>
    <t>ENIGMA</t>
  </si>
  <si>
    <t>FITZGERALD</t>
  </si>
  <si>
    <t>FOLKSTON</t>
  </si>
  <si>
    <t>FORT GAINES</t>
  </si>
  <si>
    <t>FORTSON</t>
  </si>
  <si>
    <t>FORT VALLEY</t>
  </si>
  <si>
    <t>FOWLSTOWN</t>
  </si>
  <si>
    <t>FUNSTON</t>
  </si>
  <si>
    <t>GRACEWOOD</t>
  </si>
  <si>
    <t>GROVETOWN</t>
  </si>
  <si>
    <t>GUYTON</t>
  </si>
  <si>
    <t>HADDOCK</t>
  </si>
  <si>
    <t>HAGAN</t>
  </si>
  <si>
    <t>HAHIRA</t>
  </si>
  <si>
    <t>HARTSFIELD</t>
  </si>
  <si>
    <t>HAWKINSVILLE</t>
  </si>
  <si>
    <t>HAZLEHURST</t>
  </si>
  <si>
    <t>HEPHZIBAH</t>
  </si>
  <si>
    <t>HINESVILLE</t>
  </si>
  <si>
    <t>FORT STEWART</t>
  </si>
  <si>
    <t>HORTENSE</t>
  </si>
  <si>
    <t>IRWINTON</t>
  </si>
  <si>
    <t>IRWINVILLE</t>
  </si>
  <si>
    <t>JAKIN</t>
  </si>
  <si>
    <t>JULIETTE</t>
  </si>
  <si>
    <t>KATHLEEN</t>
  </si>
  <si>
    <t>GOUGH</t>
  </si>
  <si>
    <t>KEYSVILLE</t>
  </si>
  <si>
    <t>KINGSLAND</t>
  </si>
  <si>
    <t>LEARY</t>
  </si>
  <si>
    <t>LINCOLNTON</t>
  </si>
  <si>
    <t>LIZELLA</t>
  </si>
  <si>
    <t>LOUVALE</t>
  </si>
  <si>
    <t>LUDOWICI</t>
  </si>
  <si>
    <t>LUMBER CITY</t>
  </si>
  <si>
    <t>LUMPKIN</t>
  </si>
  <si>
    <t>MC RAE</t>
  </si>
  <si>
    <t>MAUK</t>
  </si>
  <si>
    <t>MEIGS</t>
  </si>
  <si>
    <t>MELDRIM</t>
  </si>
  <si>
    <t>MERSHON</t>
  </si>
  <si>
    <t>MESENA</t>
  </si>
  <si>
    <t>METTER</t>
  </si>
  <si>
    <t>MIDVILLE</t>
  </si>
  <si>
    <t>MILLEN</t>
  </si>
  <si>
    <t>MORVEN</t>
  </si>
  <si>
    <t>MOULTRIE</t>
  </si>
  <si>
    <t>MUSELLA</t>
  </si>
  <si>
    <t>NAHUNTA</t>
  </si>
  <si>
    <t>NICHOLLS</t>
  </si>
  <si>
    <t>NORMAN PARK</t>
  </si>
  <si>
    <t>NUNEZ</t>
  </si>
  <si>
    <t>OCHLOCKNEE</t>
  </si>
  <si>
    <t>OCILLA</t>
  </si>
  <si>
    <t>OCONEE</t>
  </si>
  <si>
    <t>ODUM</t>
  </si>
  <si>
    <t>OFFERMAN</t>
  </si>
  <si>
    <t>OGLETHORPE</t>
  </si>
  <si>
    <t>OMEGA</t>
  </si>
  <si>
    <t>PAVO</t>
  </si>
  <si>
    <t>PEARSON</t>
  </si>
  <si>
    <t>PINE MOUNTAIN</t>
  </si>
  <si>
    <t>PINE MOUNTAIN VALLEY</t>
  </si>
  <si>
    <t>PINEVIEW</t>
  </si>
  <si>
    <t>PITTS</t>
  </si>
  <si>
    <t>POOLER</t>
  </si>
  <si>
    <t>POULAN</t>
  </si>
  <si>
    <t>QUITMAN</t>
  </si>
  <si>
    <t>RAY CITY</t>
  </si>
  <si>
    <t>REBECCA</t>
  </si>
  <si>
    <t>REGISTER</t>
  </si>
  <si>
    <t>REIDSVILLE</t>
  </si>
  <si>
    <t>RENTZ</t>
  </si>
  <si>
    <t>RHINE</t>
  </si>
  <si>
    <t>RICEBORO</t>
  </si>
  <si>
    <t>ROBERTA</t>
  </si>
  <si>
    <t>ROCHELLE</t>
  </si>
  <si>
    <t>ROCKLEDGE</t>
  </si>
  <si>
    <t>KINGS BAY</t>
  </si>
  <si>
    <t>SALE CITY</t>
  </si>
  <si>
    <t>SANDERSVILLE</t>
  </si>
  <si>
    <t>SAPELO ISLAND</t>
  </si>
  <si>
    <t>SASSER</t>
  </si>
  <si>
    <t>SCREVEN</t>
  </si>
  <si>
    <t>SHADY DALE</t>
  </si>
  <si>
    <t>SHELLMAN</t>
  </si>
  <si>
    <t>SMARR</t>
  </si>
  <si>
    <t>SOPERTON</t>
  </si>
  <si>
    <t>STATENVILLE</t>
  </si>
  <si>
    <t>STATESBORO</t>
  </si>
  <si>
    <t>STILLMORE</t>
  </si>
  <si>
    <t>SURRENCY</t>
  </si>
  <si>
    <t>SWAINSBORO</t>
  </si>
  <si>
    <t>TALBOTTON</t>
  </si>
  <si>
    <t>TENNILLE</t>
  </si>
  <si>
    <t>TIFTON</t>
  </si>
  <si>
    <t>TOOMSBORO</t>
  </si>
  <si>
    <t>TWIN CITY</t>
  </si>
  <si>
    <t>TYBEE ISLAND</t>
  </si>
  <si>
    <t>TY TY</t>
  </si>
  <si>
    <t>UVALDA</t>
  </si>
  <si>
    <t>VALDOSTA</t>
  </si>
  <si>
    <t>MOODY A F B</t>
  </si>
  <si>
    <t>VIDALIA</t>
  </si>
  <si>
    <t>WADLEY</t>
  </si>
  <si>
    <t>WALTHOURVILLE</t>
  </si>
  <si>
    <t>WARESBORO</t>
  </si>
  <si>
    <t>WARNER ROBINS</t>
  </si>
  <si>
    <t>WARTHEN</t>
  </si>
  <si>
    <t>WAVERLY HALL</t>
  </si>
  <si>
    <t>WAYCROSS</t>
  </si>
  <si>
    <t>WEST GREEN</t>
  </si>
  <si>
    <t>WHIGHAM</t>
  </si>
  <si>
    <t>WILLACOOCHEE</t>
  </si>
  <si>
    <t>WRENS</t>
  </si>
  <si>
    <t>YATESVILLE</t>
  </si>
  <si>
    <t>HILDA</t>
  </si>
  <si>
    <t>LADYS ISLAND</t>
  </si>
  <si>
    <t>BLACKVILLE</t>
  </si>
  <si>
    <t>OKATIE</t>
  </si>
  <si>
    <t>BRUNSON</t>
  </si>
  <si>
    <t>CLARKS HILL</t>
  </si>
  <si>
    <t>EARLY BRANCH</t>
  </si>
  <si>
    <t>EDGEFIELD</t>
  </si>
  <si>
    <t>ESTILL</t>
  </si>
  <si>
    <t>GLOVERVILLE</t>
  </si>
  <si>
    <t>CROCKETVILLE</t>
  </si>
  <si>
    <t>HARDEEVILLE</t>
  </si>
  <si>
    <t>DAUFUSKIE ISLAND</t>
  </si>
  <si>
    <t>ISLANDTON</t>
  </si>
  <si>
    <t>LOBECO</t>
  </si>
  <si>
    <t>MC CORMICK</t>
  </si>
  <si>
    <t>MILEY</t>
  </si>
  <si>
    <t>MODOC</t>
  </si>
  <si>
    <t>MONTMORENCI</t>
  </si>
  <si>
    <t>BEECH ISLAND</t>
  </si>
  <si>
    <t>OLAR</t>
  </si>
  <si>
    <t>PINELAND</t>
  </si>
  <si>
    <t>COOSAWHATCHIE</t>
  </si>
  <si>
    <t>SAINT HELENA ISLAND</t>
  </si>
  <si>
    <t>TILLMAN</t>
  </si>
  <si>
    <t>ULMER</t>
  </si>
  <si>
    <t>VARNVILLE</t>
  </si>
  <si>
    <t>VAUCLUSE</t>
  </si>
  <si>
    <t>WARRENVILLE</t>
  </si>
  <si>
    <t>YEMASSEE</t>
  </si>
  <si>
    <t>BELLE GLADE</t>
  </si>
  <si>
    <t>BOCA RATON</t>
  </si>
  <si>
    <t>BOYNTON BEACH</t>
  </si>
  <si>
    <t>CANAL POINT</t>
  </si>
  <si>
    <t>CLEWISTON</t>
  </si>
  <si>
    <t>DANIA</t>
  </si>
  <si>
    <t>DEERFIELD BEACH</t>
  </si>
  <si>
    <t>DELRAY BEACH</t>
  </si>
  <si>
    <t>FORT LAUDERDALE</t>
  </si>
  <si>
    <t>PLANTATION</t>
  </si>
  <si>
    <t>FORT PIERCE</t>
  </si>
  <si>
    <t>PORT SAINT LUCIE</t>
  </si>
  <si>
    <t>HALLANDALE</t>
  </si>
  <si>
    <t>HIALEAH</t>
  </si>
  <si>
    <t>HOBE SOUND</t>
  </si>
  <si>
    <t>PEMBROKE PINES</t>
  </si>
  <si>
    <t>INDIANTOWN</t>
  </si>
  <si>
    <t>ISLAMORADA</t>
  </si>
  <si>
    <t>JENSEN BEACH</t>
  </si>
  <si>
    <t>JUPITER</t>
  </si>
  <si>
    <t>KEY LARGO</t>
  </si>
  <si>
    <t>KEY WEST</t>
  </si>
  <si>
    <t>LAKE HARBOR</t>
  </si>
  <si>
    <t>LAKE WORTH</t>
  </si>
  <si>
    <t>LONG KEY</t>
  </si>
  <si>
    <t>LOXAHATCHEE</t>
  </si>
  <si>
    <t>KEY COLONY BEACH</t>
  </si>
  <si>
    <t>MARATHON SHORES</t>
  </si>
  <si>
    <t>CORAL GABLES</t>
  </si>
  <si>
    <t>KEY BISCAYNE</t>
  </si>
  <si>
    <t>NORTH MIAMI BEACH</t>
  </si>
  <si>
    <t>MIAMI BEACH</t>
  </si>
  <si>
    <t>MOORE HAVEN</t>
  </si>
  <si>
    <t>OKEECHOBEE</t>
  </si>
  <si>
    <t>OPA LOCKA</t>
  </si>
  <si>
    <t>MIAMI GARDENS</t>
  </si>
  <si>
    <t>PAHOKEE</t>
  </si>
  <si>
    <t>PALM BEACH</t>
  </si>
  <si>
    <t>PALM CITY</t>
  </si>
  <si>
    <t>POMPANO BEACH</t>
  </si>
  <si>
    <t>CORAL SPRINGS</t>
  </si>
  <si>
    <t>MARGATE</t>
  </si>
  <si>
    <t>COCONUT CREEK</t>
  </si>
  <si>
    <t>PORT SALERNO</t>
  </si>
  <si>
    <t>SOUTH BAY</t>
  </si>
  <si>
    <t>SUMMERLAND KEY</t>
  </si>
  <si>
    <t>BIG PINE KEY</t>
  </si>
  <si>
    <t>TAVERNIER</t>
  </si>
  <si>
    <t>WEST PALM BEACH</t>
  </si>
  <si>
    <t>NORTH PALM BEACH</t>
  </si>
  <si>
    <t>PALM BEACH GARDENS</t>
  </si>
  <si>
    <t>ROYAL PALM BEACH</t>
  </si>
  <si>
    <t>ALTAMONTE SPRINGS</t>
  </si>
  <si>
    <t>ANNA MARIA</t>
  </si>
  <si>
    <t>APOPKA</t>
  </si>
  <si>
    <t>ARIPEKA</t>
  </si>
  <si>
    <t>ASTATULA</t>
  </si>
  <si>
    <t>ASTOR</t>
  </si>
  <si>
    <t>AVON PARK</t>
  </si>
  <si>
    <t>BALM</t>
  </si>
  <si>
    <t>BARBERVILLE</t>
  </si>
  <si>
    <t>BAY PINES</t>
  </si>
  <si>
    <t>BOCA GRANDE</t>
  </si>
  <si>
    <t>BOKEELIA</t>
  </si>
  <si>
    <t>BONITA SPRINGS</t>
  </si>
  <si>
    <t>BRADENTON</t>
  </si>
  <si>
    <t>BRADENTON BEACH</t>
  </si>
  <si>
    <t>HOLMES BEACH</t>
  </si>
  <si>
    <t>BUNNELL</t>
  </si>
  <si>
    <t>CANDLER</t>
  </si>
  <si>
    <t>CAPE CANAVERAL</t>
  </si>
  <si>
    <t>CAPTIVA</t>
  </si>
  <si>
    <t>CASSELBERRY</t>
  </si>
  <si>
    <t>WINTER SPRINGS</t>
  </si>
  <si>
    <t>CENTER HILL</t>
  </si>
  <si>
    <t>CHOKOLOSKEE</t>
  </si>
  <si>
    <t>CHRISTMAS</t>
  </si>
  <si>
    <t>CITRA</t>
  </si>
  <si>
    <t>CLARCONA</t>
  </si>
  <si>
    <t>CLEARWATER BEACH</t>
  </si>
  <si>
    <t>COCOA</t>
  </si>
  <si>
    <t>COCOA BEACH</t>
  </si>
  <si>
    <t>CRYSTAL BEACH</t>
  </si>
  <si>
    <t>CRYSTAL SPRINGS</t>
  </si>
  <si>
    <t>DADE CITY</t>
  </si>
  <si>
    <t>DAYTONA BEACH</t>
  </si>
  <si>
    <t>DEBARY</t>
  </si>
  <si>
    <t>DELAND</t>
  </si>
  <si>
    <t>DE LEON SPRINGS</t>
  </si>
  <si>
    <t>DELTONA</t>
  </si>
  <si>
    <t>DUNEDIN</t>
  </si>
  <si>
    <t>EASTLAKE WEIR</t>
  </si>
  <si>
    <t>EAST PALATKA</t>
  </si>
  <si>
    <t>EATON PARK</t>
  </si>
  <si>
    <t>ELFERS</t>
  </si>
  <si>
    <t>ESTERO</t>
  </si>
  <si>
    <t>EVERGLADES CITY</t>
  </si>
  <si>
    <t>FELDA</t>
  </si>
  <si>
    <t>FELLSMERE</t>
  </si>
  <si>
    <t>PALM COAST</t>
  </si>
  <si>
    <t>FLAGLER BEACH</t>
  </si>
  <si>
    <t>FLORAHOME</t>
  </si>
  <si>
    <t>FORT MC COY</t>
  </si>
  <si>
    <t>FORT MYERS</t>
  </si>
  <si>
    <t>NORTH FORT MYERS</t>
  </si>
  <si>
    <t>CAPE CORAL</t>
  </si>
  <si>
    <t>FORT MYERS BEACH</t>
  </si>
  <si>
    <t>FORT OGDEN</t>
  </si>
  <si>
    <t>FROSTPROOF</t>
  </si>
  <si>
    <t>FRUITLAND PARK</t>
  </si>
  <si>
    <t>GIBSONTON</t>
  </si>
  <si>
    <t>GOLDENROD</t>
  </si>
  <si>
    <t>GOTHA</t>
  </si>
  <si>
    <t>HAINES CITY</t>
  </si>
  <si>
    <t>HIGHLAND CITY</t>
  </si>
  <si>
    <t>HOWEY IN THE HILLS</t>
  </si>
  <si>
    <t>IMMOKALEE</t>
  </si>
  <si>
    <t>INDIAN ROCKS BEACH</t>
  </si>
  <si>
    <t>BELLEAIR BEACH</t>
  </si>
  <si>
    <t>INTERCESSION CITY</t>
  </si>
  <si>
    <t>INTERLACHEN</t>
  </si>
  <si>
    <t>ISTACHATTA</t>
  </si>
  <si>
    <t>KENANSVILLE</t>
  </si>
  <si>
    <t>KISSIMMEE</t>
  </si>
  <si>
    <t>LABELLE</t>
  </si>
  <si>
    <t>LACOOCHEE</t>
  </si>
  <si>
    <t>LADY LAKE</t>
  </si>
  <si>
    <t>THE VILLAGES</t>
  </si>
  <si>
    <t>LAKE ALFRED</t>
  </si>
  <si>
    <t>LAKE GENEVA</t>
  </si>
  <si>
    <t>LAKE HAMILTON</t>
  </si>
  <si>
    <t>LAKE HELEN</t>
  </si>
  <si>
    <t>LAKE MARY</t>
  </si>
  <si>
    <t>LAKE MONROE</t>
  </si>
  <si>
    <t>LAKE PANASOFFKEE</t>
  </si>
  <si>
    <t>LAKE WALES</t>
  </si>
  <si>
    <t>INDIAN LAKE ESTATES</t>
  </si>
  <si>
    <t>NALCREST</t>
  </si>
  <si>
    <t>RIVER RANCH</t>
  </si>
  <si>
    <t>LAND O LAKES</t>
  </si>
  <si>
    <t>LARGO</t>
  </si>
  <si>
    <t>LEHIGH ACRES</t>
  </si>
  <si>
    <t>LITHIA</t>
  </si>
  <si>
    <t>LONGBOAT KEY</t>
  </si>
  <si>
    <t>LONGWOOD</t>
  </si>
  <si>
    <t>LORIDA</t>
  </si>
  <si>
    <t>LOUGHMAN</t>
  </si>
  <si>
    <t>LUTZ</t>
  </si>
  <si>
    <t>MALABAR</t>
  </si>
  <si>
    <t>SARASOTA</t>
  </si>
  <si>
    <t>MANGO</t>
  </si>
  <si>
    <t>MARCO ISLAND</t>
  </si>
  <si>
    <t>MASCOTTE</t>
  </si>
  <si>
    <t>INDIALANTIC</t>
  </si>
  <si>
    <t>PALM BAY</t>
  </si>
  <si>
    <t>PATRICK AFB</t>
  </si>
  <si>
    <t>SATELLITE BEACH</t>
  </si>
  <si>
    <t>MELBOURNE BEACH</t>
  </si>
  <si>
    <t>MERRITT ISLAND</t>
  </si>
  <si>
    <t>MID FLORIDA</t>
  </si>
  <si>
    <t>MIMS</t>
  </si>
  <si>
    <t>MONTVERDE</t>
  </si>
  <si>
    <t>MOUNT DORA</t>
  </si>
  <si>
    <t>MYAKKA CITY</t>
  </si>
  <si>
    <t>NEW PORT RICHEY</t>
  </si>
  <si>
    <t>NEW SMYRNA BEACH</t>
  </si>
  <si>
    <t>NOBLETON</t>
  </si>
  <si>
    <t>NOCATEE</t>
  </si>
  <si>
    <t>NOKOMIS</t>
  </si>
  <si>
    <t>KILLARNEY</t>
  </si>
  <si>
    <t>OCHOPEE</t>
  </si>
  <si>
    <t>OCKLAWAHA</t>
  </si>
  <si>
    <t>OKAHUMPKA</t>
  </si>
  <si>
    <t>OLDSMAR</t>
  </si>
  <si>
    <t>ORANGE SPRINGS</t>
  </si>
  <si>
    <t>ORMOND BEACH</t>
  </si>
  <si>
    <t>OSPREY</t>
  </si>
  <si>
    <t>OSTEEN</t>
  </si>
  <si>
    <t>OVIEDO</t>
  </si>
  <si>
    <t>OZONA</t>
  </si>
  <si>
    <t>PALATKA</t>
  </si>
  <si>
    <t>PALMETTO</t>
  </si>
  <si>
    <t>PALM HARBOR</t>
  </si>
  <si>
    <t>PARRISH</t>
  </si>
  <si>
    <t>PINELLAS PARK</t>
  </si>
  <si>
    <t>PLACIDA</t>
  </si>
  <si>
    <t>ROTONDA WEST</t>
  </si>
  <si>
    <t>PLANT CITY</t>
  </si>
  <si>
    <t>POMONA PARK</t>
  </si>
  <si>
    <t>PORT ORANGE</t>
  </si>
  <si>
    <t>PORT RICHEY</t>
  </si>
  <si>
    <t>EL JOBEAN</t>
  </si>
  <si>
    <t>PORT CHARLOTTE</t>
  </si>
  <si>
    <t>PUNTA GORDA</t>
  </si>
  <si>
    <t>PUTNAM HALL</t>
  </si>
  <si>
    <t>RIVERVIEW</t>
  </si>
  <si>
    <t>SUN CITY CENTER</t>
  </si>
  <si>
    <t>APOLLO BEACH</t>
  </si>
  <si>
    <t>SAFETY HARBOR</t>
  </si>
  <si>
    <t>SAINT JAMES CITY</t>
  </si>
  <si>
    <t>SAINT LEO</t>
  </si>
  <si>
    <t>SANIBEL</t>
  </si>
  <si>
    <t>SATSUMA</t>
  </si>
  <si>
    <t>SCOTTSMOOR</t>
  </si>
  <si>
    <t>SEBASTIAN</t>
  </si>
  <si>
    <t>SEFFNER</t>
  </si>
  <si>
    <t>SHARPES</t>
  </si>
  <si>
    <t>SPARR</t>
  </si>
  <si>
    <t>SUMTERVILLE</t>
  </si>
  <si>
    <t>SYDNEY</t>
  </si>
  <si>
    <t>TALLEVAST</t>
  </si>
  <si>
    <t>TANGERINE</t>
  </si>
  <si>
    <t>TARPON SPRINGS</t>
  </si>
  <si>
    <t>HOLIDAY</t>
  </si>
  <si>
    <t>TAVARES</t>
  </si>
  <si>
    <t>TERRA CEIA</t>
  </si>
  <si>
    <t>THONOTOSASSA</t>
  </si>
  <si>
    <t>TRILBY</t>
  </si>
  <si>
    <t>VALRICO</t>
  </si>
  <si>
    <t>NORTH PORT</t>
  </si>
  <si>
    <t>VERO BEACH</t>
  </si>
  <si>
    <t>WAUCHULA</t>
  </si>
  <si>
    <t>WEIRSDALE</t>
  </si>
  <si>
    <t>WELAKA</t>
  </si>
  <si>
    <t>WIMAUMA</t>
  </si>
  <si>
    <t>WINDERMERE</t>
  </si>
  <si>
    <t>WINTER BEACH</t>
  </si>
  <si>
    <t>WINTER GARDEN</t>
  </si>
  <si>
    <t>WINTER HAVEN</t>
  </si>
  <si>
    <t>YALAHA</t>
  </si>
  <si>
    <t>ZELLWOOD</t>
  </si>
  <si>
    <t>ZEPHYRHILLS</t>
  </si>
  <si>
    <t>WESLEY CHAPEL</t>
  </si>
  <si>
    <t>ZOLFO SPRINGS</t>
  </si>
  <si>
    <t>AL</t>
  </si>
  <si>
    <t>ABERNANT</t>
  </si>
  <si>
    <t>ADGER</t>
  </si>
  <si>
    <t>ALABASTER</t>
  </si>
  <si>
    <t>SILURIA</t>
  </si>
  <si>
    <t>ALEXANDER CITY</t>
  </si>
  <si>
    <t>ALICEVILLE</t>
  </si>
  <si>
    <t>ALLGOOD</t>
  </si>
  <si>
    <t>ANNEMANIE</t>
  </si>
  <si>
    <t>ARAB</t>
  </si>
  <si>
    <t>ARITON</t>
  </si>
  <si>
    <t>ARLEY</t>
  </si>
  <si>
    <t>ATMORE</t>
  </si>
  <si>
    <t>ATTALLA</t>
  </si>
  <si>
    <t>AUBURN UNIVERSITY</t>
  </si>
  <si>
    <t>AUTAUGAVILLE</t>
  </si>
  <si>
    <t>AXIS</t>
  </si>
  <si>
    <t>BAILEYTON</t>
  </si>
  <si>
    <t>PEROTE</t>
  </si>
  <si>
    <t>BANKSTON</t>
  </si>
  <si>
    <t>BAY MINETTE</t>
  </si>
  <si>
    <t>BAYOU LA BATRE</t>
  </si>
  <si>
    <t>BELK</t>
  </si>
  <si>
    <t>BELLE MINA</t>
  </si>
  <si>
    <t>BILLINGSLEY</t>
  </si>
  <si>
    <t>BLOUNTSVILLE</t>
  </si>
  <si>
    <t>BOLIGEE</t>
  </si>
  <si>
    <t>BON AIR</t>
  </si>
  <si>
    <t>BON SECOUR</t>
  </si>
  <si>
    <t>BOOTH</t>
  </si>
  <si>
    <t>BOYKIN</t>
  </si>
  <si>
    <t>BRANTLEY</t>
  </si>
  <si>
    <t>BRENT</t>
  </si>
  <si>
    <t>BREWTON</t>
  </si>
  <si>
    <t>BRIERFIELD</t>
  </si>
  <si>
    <t>BROOKWOOD</t>
  </si>
  <si>
    <t>BROWNSBORO</t>
  </si>
  <si>
    <t>BRUNDIDGE</t>
  </si>
  <si>
    <t>BUCKS</t>
  </si>
  <si>
    <t>CALERA</t>
  </si>
  <si>
    <t>CALVERT</t>
  </si>
  <si>
    <t>CAPSHAW</t>
  </si>
  <si>
    <t>CARDIFF</t>
  </si>
  <si>
    <t>CASTLEBERRY</t>
  </si>
  <si>
    <t>CATHERINE</t>
  </si>
  <si>
    <t>CENTRE</t>
  </si>
  <si>
    <t>CENTREVILLE</t>
  </si>
  <si>
    <t>CHATOM</t>
  </si>
  <si>
    <t>CHILDERSBURG</t>
  </si>
  <si>
    <t>CHOCCOLOCCO</t>
  </si>
  <si>
    <t>CHUNCHULA</t>
  </si>
  <si>
    <t>CITRONELLE</t>
  </si>
  <si>
    <t>CLANTON</t>
  </si>
  <si>
    <t>CLOPTON</t>
  </si>
  <si>
    <t>COALING</t>
  </si>
  <si>
    <t>CODEN</t>
  </si>
  <si>
    <t>COFFEE SPRINGS</t>
  </si>
  <si>
    <t>COFFEEVILLE</t>
  </si>
  <si>
    <t>COKER</t>
  </si>
  <si>
    <t>COOK SPRINGS</t>
  </si>
  <si>
    <t>COOSADA</t>
  </si>
  <si>
    <t>COTTONTON</t>
  </si>
  <si>
    <t>HOLY TRINITY</t>
  </si>
  <si>
    <t>COWARTS</t>
  </si>
  <si>
    <t>COY</t>
  </si>
  <si>
    <t>CRAGFORD</t>
  </si>
  <si>
    <t>CRANE HILL</t>
  </si>
  <si>
    <t>CROPWELL</t>
  </si>
  <si>
    <t>CULLMAN</t>
  </si>
  <si>
    <t>FORT RUCKER</t>
  </si>
  <si>
    <t>DAPHNE</t>
  </si>
  <si>
    <t>SPANISH FORT</t>
  </si>
  <si>
    <t>DAUPHIN ISLAND</t>
  </si>
  <si>
    <t>DAVISTON</t>
  </si>
  <si>
    <t>DE ARMANVILLE</t>
  </si>
  <si>
    <t>DEATSVILLE</t>
  </si>
  <si>
    <t>DEMOPOLIS</t>
  </si>
  <si>
    <t>DIXONS MILLS</t>
  </si>
  <si>
    <t>DOCENA</t>
  </si>
  <si>
    <t>DOLOMITE</t>
  </si>
  <si>
    <t>BURNWELL</t>
  </si>
  <si>
    <t>DOUBLE SPRINGS</t>
  </si>
  <si>
    <t>DOZIER</t>
  </si>
  <si>
    <t>DUNCANVILLE</t>
  </si>
  <si>
    <t>EASTABOGA</t>
  </si>
  <si>
    <t>ECHOLA</t>
  </si>
  <si>
    <t>ECLECTIC</t>
  </si>
  <si>
    <t>ELKMONT</t>
  </si>
  <si>
    <t>ELROD</t>
  </si>
  <si>
    <t>EMELLE</t>
  </si>
  <si>
    <t>EPES</t>
  </si>
  <si>
    <t>EQUALITY</t>
  </si>
  <si>
    <t>ESTILLFORK</t>
  </si>
  <si>
    <t>ETHELSVILLE</t>
  </si>
  <si>
    <t>EUFAULA</t>
  </si>
  <si>
    <t>EUTAW</t>
  </si>
  <si>
    <t>EXCEL</t>
  </si>
  <si>
    <t>FALKVILLE</t>
  </si>
  <si>
    <t>FAUNSDALE</t>
  </si>
  <si>
    <t>FITZPATRICK</t>
  </si>
  <si>
    <t>FLOMATON</t>
  </si>
  <si>
    <t>FLORALA</t>
  </si>
  <si>
    <t>FOREST HOME</t>
  </si>
  <si>
    <t>FORKLAND</t>
  </si>
  <si>
    <t>FORT DAVIS</t>
  </si>
  <si>
    <t>FORT DEPOSIT</t>
  </si>
  <si>
    <t>FORT MITCHELL</t>
  </si>
  <si>
    <t>FORT PAYNE</t>
  </si>
  <si>
    <t>FOSTERS</t>
  </si>
  <si>
    <t>FRANKVILLE</t>
  </si>
  <si>
    <t>FRISCO CITY</t>
  </si>
  <si>
    <t>FRUITDALE</t>
  </si>
  <si>
    <t>FRUITHURST</t>
  </si>
  <si>
    <t>FULTONDALE</t>
  </si>
  <si>
    <t>FYFFE</t>
  </si>
  <si>
    <t>RAINBOW CITY</t>
  </si>
  <si>
    <t>GAINESTOWN</t>
  </si>
  <si>
    <t>GALLANT</t>
  </si>
  <si>
    <t>GALLION</t>
  </si>
  <si>
    <t>GANTT</t>
  </si>
  <si>
    <t>GARDENDALE</t>
  </si>
  <si>
    <t>GAYLESVILLE</t>
  </si>
  <si>
    <t>GEORGIANA</t>
  </si>
  <si>
    <t>GLEN ALLEN</t>
  </si>
  <si>
    <t>GOODSPRINGS</t>
  </si>
  <si>
    <t>GOODWATER</t>
  </si>
  <si>
    <t>GORDO</t>
  </si>
  <si>
    <t>GRAND BAY</t>
  </si>
  <si>
    <t>GREEN POND</t>
  </si>
  <si>
    <t>GROVE HILL</t>
  </si>
  <si>
    <t>GROVEOAK</t>
  </si>
  <si>
    <t>GUIN</t>
  </si>
  <si>
    <t>GULF SHORES</t>
  </si>
  <si>
    <t>GUNTERSVILLE</t>
  </si>
  <si>
    <t>HACKLEBURG</t>
  </si>
  <si>
    <t>HALEYVILLE</t>
  </si>
  <si>
    <t>HANCEVILLE</t>
  </si>
  <si>
    <t>HARDAWAY</t>
  </si>
  <si>
    <t>HARPERSVILLE</t>
  </si>
  <si>
    <t>HARTSELLE</t>
  </si>
  <si>
    <t>HARVEST</t>
  </si>
  <si>
    <t>HATCHECHUBBEE</t>
  </si>
  <si>
    <t>HAYNEVILLE</t>
  </si>
  <si>
    <t>HEADLAND</t>
  </si>
  <si>
    <t>HEFLIN</t>
  </si>
  <si>
    <t>HENAGAR</t>
  </si>
  <si>
    <t>HIGDON</t>
  </si>
  <si>
    <t>HIGHLAND HOME</t>
  </si>
  <si>
    <t>HODGES</t>
  </si>
  <si>
    <t>HOLLINS</t>
  </si>
  <si>
    <t>HOLLY POND</t>
  </si>
  <si>
    <t>HOLLYTREE</t>
  </si>
  <si>
    <t>HONORAVILLE</t>
  </si>
  <si>
    <t>HOPE HULL</t>
  </si>
  <si>
    <t>HURTSBORO</t>
  </si>
  <si>
    <t>HUXFORD</t>
  </si>
  <si>
    <t>IDER</t>
  </si>
  <si>
    <t>JACK</t>
  </si>
  <si>
    <t>JACKSONS GAP</t>
  </si>
  <si>
    <t>JEMISON</t>
  </si>
  <si>
    <t>JONES</t>
  </si>
  <si>
    <t>JOPPA</t>
  </si>
  <si>
    <t>KELLERMAN</t>
  </si>
  <si>
    <t>KELLYTON</t>
  </si>
  <si>
    <t>KILLEN</t>
  </si>
  <si>
    <t>KINSTON</t>
  </si>
  <si>
    <t>LACEYS SPRING</t>
  </si>
  <si>
    <t>LANETT</t>
  </si>
  <si>
    <t>LANGSTON</t>
  </si>
  <si>
    <t>LAPINE</t>
  </si>
  <si>
    <t>LAWLEY</t>
  </si>
  <si>
    <t>LEROY</t>
  </si>
  <si>
    <t>LETOHATCHEE</t>
  </si>
  <si>
    <t>LILLIAN</t>
  </si>
  <si>
    <t>LOACHAPOKA</t>
  </si>
  <si>
    <t>LOCKHART</t>
  </si>
  <si>
    <t>LOCUST FORK</t>
  </si>
  <si>
    <t>LOWER PEACH TREE</t>
  </si>
  <si>
    <t>LOWNDESBORO</t>
  </si>
  <si>
    <t>LOXLEY</t>
  </si>
  <si>
    <t>PETREY</t>
  </si>
  <si>
    <t>MC CALLA</t>
  </si>
  <si>
    <t>MC SHAN</t>
  </si>
  <si>
    <t>MC WILLIAMS</t>
  </si>
  <si>
    <t>MAGNOLIA SPRINGS</t>
  </si>
  <si>
    <t>MAPLESVILLE</t>
  </si>
  <si>
    <t>MARBURY</t>
  </si>
  <si>
    <t>MARGARET</t>
  </si>
  <si>
    <t>MARION JUNCTION</t>
  </si>
  <si>
    <t>MATHEWS</t>
  </si>
  <si>
    <t>MAYLENE</t>
  </si>
  <si>
    <t>MEGARGEL</t>
  </si>
  <si>
    <t>MERIDIANVILLE</t>
  </si>
  <si>
    <t>MEXIA</t>
  </si>
  <si>
    <t>MIDLAND CITY</t>
  </si>
  <si>
    <t>MILLERVILLE</t>
  </si>
  <si>
    <t>MILLRY</t>
  </si>
  <si>
    <t>MINTER</t>
  </si>
  <si>
    <t>MOBILE</t>
  </si>
  <si>
    <t>EIGHT MILE</t>
  </si>
  <si>
    <t>MONTEVALLO</t>
  </si>
  <si>
    <t>MOUNT MEIGS</t>
  </si>
  <si>
    <t>MULGA</t>
  </si>
  <si>
    <t>MUSCADINE</t>
  </si>
  <si>
    <t>MUSCLE SHOALS</t>
  </si>
  <si>
    <t>MYRTLEWOOD</t>
  </si>
  <si>
    <t>NANAFALIA</t>
  </si>
  <si>
    <t>NAUVOO</t>
  </si>
  <si>
    <t>NEW BROCKTON</t>
  </si>
  <si>
    <t>NORMAL</t>
  </si>
  <si>
    <t>NOTASULGA</t>
  </si>
  <si>
    <t>ODENVILLE</t>
  </si>
  <si>
    <t>OHATCHEE</t>
  </si>
  <si>
    <t>OPELIKA</t>
  </si>
  <si>
    <t>OPP</t>
  </si>
  <si>
    <t>ORANGE BEACH</t>
  </si>
  <si>
    <t>OWENS CROSS ROADS</t>
  </si>
  <si>
    <t>PAINT ROCK</t>
  </si>
  <si>
    <t>PALMERDALE</t>
  </si>
  <si>
    <t>PANOLA</t>
  </si>
  <si>
    <t>PANSEY</t>
  </si>
  <si>
    <t>PELL CITY</t>
  </si>
  <si>
    <t>PERDIDO</t>
  </si>
  <si>
    <t>PERDUE HILL</t>
  </si>
  <si>
    <t>PETERMAN</t>
  </si>
  <si>
    <t>PHENIX CITY</t>
  </si>
  <si>
    <t>PHIL CAMPBELL</t>
  </si>
  <si>
    <t>PIKE ROAD</t>
  </si>
  <si>
    <t>PINCKARD</t>
  </si>
  <si>
    <t>PINE APPLE</t>
  </si>
  <si>
    <t>PINE LEVEL</t>
  </si>
  <si>
    <t>PITTSVIEW</t>
  </si>
  <si>
    <t>PLANTERSVILLE</t>
  </si>
  <si>
    <t>POINT CLEAR</t>
  </si>
  <si>
    <t>PRATTVILLE</t>
  </si>
  <si>
    <t>RANBURNE</t>
  </si>
  <si>
    <t>RED BAY</t>
  </si>
  <si>
    <t>RED LEVEL</t>
  </si>
  <si>
    <t>REFORM</t>
  </si>
  <si>
    <t>REMLAP</t>
  </si>
  <si>
    <t>RANGE</t>
  </si>
  <si>
    <t>REPTON</t>
  </si>
  <si>
    <t>RYLAND</t>
  </si>
  <si>
    <t>SAINT ELMO</t>
  </si>
  <si>
    <t>SAMANTHA</t>
  </si>
  <si>
    <t>SAMSON</t>
  </si>
  <si>
    <t>SARALAND</t>
  </si>
  <si>
    <t>SAWYERVILLE</t>
  </si>
  <si>
    <t>SCOTTSBORO</t>
  </si>
  <si>
    <t>SEALE</t>
  </si>
  <si>
    <t>SECTION</t>
  </si>
  <si>
    <t>SEMMES</t>
  </si>
  <si>
    <t>SHANNON</t>
  </si>
  <si>
    <t>SHORTER</t>
  </si>
  <si>
    <t>SHORTERVILLE</t>
  </si>
  <si>
    <t>SILVERHILL</t>
  </si>
  <si>
    <t>SIPSEY</t>
  </si>
  <si>
    <t>SKIPPERVILLE</t>
  </si>
  <si>
    <t>SLOCOMB</t>
  </si>
  <si>
    <t>SMITHS STATION</t>
  </si>
  <si>
    <t>SPRING GARDEN</t>
  </si>
  <si>
    <t>SPRUCE PINE</t>
  </si>
  <si>
    <t>STERRETT</t>
  </si>
  <si>
    <t>FACKLER</t>
  </si>
  <si>
    <t>SULLIGENT</t>
  </si>
  <si>
    <t>SUMITON</t>
  </si>
  <si>
    <t>SUNFLOWER</t>
  </si>
  <si>
    <t>SWEET WATER</t>
  </si>
  <si>
    <t>SYLACAUGA</t>
  </si>
  <si>
    <t>TALLADEGA</t>
  </si>
  <si>
    <t>EAST TALLASSEE</t>
  </si>
  <si>
    <t>TANNER</t>
  </si>
  <si>
    <t>THEODORE</t>
  </si>
  <si>
    <t>MORVIN</t>
  </si>
  <si>
    <t>THORSBY</t>
  </si>
  <si>
    <t>TIBBIE</t>
  </si>
  <si>
    <t>TITUS</t>
  </si>
  <si>
    <t>TONEY</t>
  </si>
  <si>
    <t>TOWN CREEK</t>
  </si>
  <si>
    <t>TOWNLEY</t>
  </si>
  <si>
    <t>TRINITY</t>
  </si>
  <si>
    <t>TRUSSVILLE</t>
  </si>
  <si>
    <t>TUSCALOOSA</t>
  </si>
  <si>
    <t>TUSCUMBIA</t>
  </si>
  <si>
    <t>TUSKEGEE</t>
  </si>
  <si>
    <t>TUSKEGEE INSTITUTE</t>
  </si>
  <si>
    <t>UNION GROVE</t>
  </si>
  <si>
    <t>GOODWAY</t>
  </si>
  <si>
    <t>URIAH</t>
  </si>
  <si>
    <t>VALHERMOSO SPRINGS</t>
  </si>
  <si>
    <t>VANCE</t>
  </si>
  <si>
    <t>VANDIVER</t>
  </si>
  <si>
    <t>VERBENA</t>
  </si>
  <si>
    <t>VINEGAR BEND</t>
  </si>
  <si>
    <t>VINEMONT</t>
  </si>
  <si>
    <t>VREDENBURGH</t>
  </si>
  <si>
    <t>WAGARVILLE</t>
  </si>
  <si>
    <t>WARRIOR</t>
  </si>
  <si>
    <t>WATTSVILLE</t>
  </si>
  <si>
    <t>WEAVER</t>
  </si>
  <si>
    <t>WEDOWEE</t>
  </si>
  <si>
    <t>WEOGUFKA</t>
  </si>
  <si>
    <t>WEST BLOCTON</t>
  </si>
  <si>
    <t>WEST GREENE</t>
  </si>
  <si>
    <t>WETUMPKA</t>
  </si>
  <si>
    <t>WHATLEY</t>
  </si>
  <si>
    <t>WILMER</t>
  </si>
  <si>
    <t>BELLAMY</t>
  </si>
  <si>
    <t>GILBERTOWN</t>
  </si>
  <si>
    <t>JACHIN</t>
  </si>
  <si>
    <t>LISMAN</t>
  </si>
  <si>
    <t>SILAS</t>
  </si>
  <si>
    <t>TOXEY</t>
  </si>
  <si>
    <t>MS</t>
  </si>
  <si>
    <t>ACKERMAN</t>
  </si>
  <si>
    <t>ALGOMA</t>
  </si>
  <si>
    <t>ALLIGATOR</t>
  </si>
  <si>
    <t>AMORY</t>
  </si>
  <si>
    <t>ANGUILLA</t>
  </si>
  <si>
    <t>ARKABUTLA</t>
  </si>
  <si>
    <t>BALDWYN</t>
  </si>
  <si>
    <t>BASSFIELD</t>
  </si>
  <si>
    <t>BAY SAINT LOUIS</t>
  </si>
  <si>
    <t>STENNIS SPACE CENTER</t>
  </si>
  <si>
    <t>DIAMONDHEAD</t>
  </si>
  <si>
    <t>PEARLINGTON</t>
  </si>
  <si>
    <t>WAVELAND</t>
  </si>
  <si>
    <t>BAY SPRINGS</t>
  </si>
  <si>
    <t>BELZONI</t>
  </si>
  <si>
    <t>BENTONIA</t>
  </si>
  <si>
    <t>BILOXI</t>
  </si>
  <si>
    <t>DIBERVILLE</t>
  </si>
  <si>
    <t>BLUE MOUNTAIN</t>
  </si>
  <si>
    <t>BOGUE CHITTO</t>
  </si>
  <si>
    <t>NEW SITE</t>
  </si>
  <si>
    <t>BOYLE</t>
  </si>
  <si>
    <t>BRAXTON</t>
  </si>
  <si>
    <t>BUCKATUNNA</t>
  </si>
  <si>
    <t>BUDE</t>
  </si>
  <si>
    <t>BYHALIA</t>
  </si>
  <si>
    <t>CALHOUN CITY</t>
  </si>
  <si>
    <t>SLATE SPRING</t>
  </si>
  <si>
    <t>CARRIERE</t>
  </si>
  <si>
    <t>CARY</t>
  </si>
  <si>
    <t>CASCILLA</t>
  </si>
  <si>
    <t>CEDARBLUFF</t>
  </si>
  <si>
    <t>CHATAWA</t>
  </si>
  <si>
    <t>CHUNKY</t>
  </si>
  <si>
    <t>CLARA</t>
  </si>
  <si>
    <t>SHERARD</t>
  </si>
  <si>
    <t>COAHOMA</t>
  </si>
  <si>
    <t>COILA</t>
  </si>
  <si>
    <t>CONEHATTA</t>
  </si>
  <si>
    <t>CRENSHAW</t>
  </si>
  <si>
    <t>CROWDER</t>
  </si>
  <si>
    <t>CRUGER</t>
  </si>
  <si>
    <t>DARLING</t>
  </si>
  <si>
    <t>DELTA CITY</t>
  </si>
  <si>
    <t>DERMA</t>
  </si>
  <si>
    <t>D LO</t>
  </si>
  <si>
    <t>DODDSVILLE</t>
  </si>
  <si>
    <t>DREW</t>
  </si>
  <si>
    <t>PARCHMAN</t>
  </si>
  <si>
    <t>DUCK HILL</t>
  </si>
  <si>
    <t>DUMAS</t>
  </si>
  <si>
    <t>EASTABUCHIE</t>
  </si>
  <si>
    <t>ECRU</t>
  </si>
  <si>
    <t>ELLISVILLE</t>
  </si>
  <si>
    <t>ENID</t>
  </si>
  <si>
    <t>ESCATAWPA</t>
  </si>
  <si>
    <t>ETTA</t>
  </si>
  <si>
    <t>EUPORA</t>
  </si>
  <si>
    <t>FALKNER</t>
  </si>
  <si>
    <t>HARRISTON</t>
  </si>
  <si>
    <t>FLORA</t>
  </si>
  <si>
    <t>FOXWORTH</t>
  </si>
  <si>
    <t>FRIARS POINT</t>
  </si>
  <si>
    <t>GALLMAN</t>
  </si>
  <si>
    <t>GATTMAN</t>
  </si>
  <si>
    <t>GAUTIER</t>
  </si>
  <si>
    <t>GLEN ALLAN</t>
  </si>
  <si>
    <t>GLOSTER</t>
  </si>
  <si>
    <t>THOMASTOWN</t>
  </si>
  <si>
    <t>GORE SPRINGS</t>
  </si>
  <si>
    <t>WINTERVILLE</t>
  </si>
  <si>
    <t>MONEY</t>
  </si>
  <si>
    <t>GREENWOOD SPRINGS</t>
  </si>
  <si>
    <t>TIE PLANT</t>
  </si>
  <si>
    <t>GULFPORT</t>
  </si>
  <si>
    <t>GUNTOWN</t>
  </si>
  <si>
    <t>HARPERVILLE</t>
  </si>
  <si>
    <t>HATTIESBURG</t>
  </si>
  <si>
    <t>HERMANVILLE</t>
  </si>
  <si>
    <t>HICKORY FLAT</t>
  </si>
  <si>
    <t>HOLLY BLUFF</t>
  </si>
  <si>
    <t>HOLLY SPRINGS</t>
  </si>
  <si>
    <t>HORN LAKE</t>
  </si>
  <si>
    <t>HOULKA</t>
  </si>
  <si>
    <t>HOLLY RIDGE</t>
  </si>
  <si>
    <t>ISOLA</t>
  </si>
  <si>
    <t>ITTA BENA</t>
  </si>
  <si>
    <t>WHITFIELD</t>
  </si>
  <si>
    <t>PEARL</t>
  </si>
  <si>
    <t>FLOWOOD</t>
  </si>
  <si>
    <t>BYRAM</t>
  </si>
  <si>
    <t>JAYESS</t>
  </si>
  <si>
    <t>KILMICHAEL</t>
  </si>
  <si>
    <t>KILN</t>
  </si>
  <si>
    <t>KOKOMO</t>
  </si>
  <si>
    <t>KOSCIUSKO</t>
  </si>
  <si>
    <t>LAKE CORMORANT</t>
  </si>
  <si>
    <t>LAUDERDALE</t>
  </si>
  <si>
    <t>LEAKESVILLE</t>
  </si>
  <si>
    <t>LENA</t>
  </si>
  <si>
    <t>LORMAN</t>
  </si>
  <si>
    <t>LOUIN</t>
  </si>
  <si>
    <t>LOUISE</t>
  </si>
  <si>
    <t>LUCEDALE</t>
  </si>
  <si>
    <t>LULA</t>
  </si>
  <si>
    <t>LYON</t>
  </si>
  <si>
    <t>MC CALL CREEK</t>
  </si>
  <si>
    <t>MC CARLEY</t>
  </si>
  <si>
    <t>MCCOMB</t>
  </si>
  <si>
    <t>MC COOL</t>
  </si>
  <si>
    <t>MC LAIN</t>
  </si>
  <si>
    <t>MC NEILL</t>
  </si>
  <si>
    <t>MADDEN</t>
  </si>
  <si>
    <t>MAGEE</t>
  </si>
  <si>
    <t>MANTACHIE</t>
  </si>
  <si>
    <t>MANTEE</t>
  </si>
  <si>
    <t>MARKS</t>
  </si>
  <si>
    <t>MATHISTON</t>
  </si>
  <si>
    <t>MAYERSVILLE</t>
  </si>
  <si>
    <t>MAYHEW</t>
  </si>
  <si>
    <t>MERIGOLD</t>
  </si>
  <si>
    <t>METCALFE</t>
  </si>
  <si>
    <t>MICHIGAN CITY</t>
  </si>
  <si>
    <t>MINTER CITY</t>
  </si>
  <si>
    <t>MISSISSIPPI STATE</t>
  </si>
  <si>
    <t>MOOREVILLE</t>
  </si>
  <si>
    <t>MORGAN CITY</t>
  </si>
  <si>
    <t>MOSELLE</t>
  </si>
  <si>
    <t>MOUND BAYOU</t>
  </si>
  <si>
    <t>NATCHEZ</t>
  </si>
  <si>
    <t>NEELY</t>
  </si>
  <si>
    <t>NESBIT</t>
  </si>
  <si>
    <t>NETTLETON</t>
  </si>
  <si>
    <t>NEW AUGUSTA</t>
  </si>
  <si>
    <t>NEWHEBRON</t>
  </si>
  <si>
    <t>NORTH CARROLLTON</t>
  </si>
  <si>
    <t>NOXAPATER</t>
  </si>
  <si>
    <t>OAK VALE</t>
  </si>
  <si>
    <t>OCEAN SPRINGS</t>
  </si>
  <si>
    <t>VANCLEAVE</t>
  </si>
  <si>
    <t>OLIVE BRANCH</t>
  </si>
  <si>
    <t>OSYKA</t>
  </si>
  <si>
    <t>OVETT</t>
  </si>
  <si>
    <t>TULA</t>
  </si>
  <si>
    <t>PACE</t>
  </si>
  <si>
    <t>PACHUTA</t>
  </si>
  <si>
    <t>PANTHER BURN</t>
  </si>
  <si>
    <t>MOSS POINT</t>
  </si>
  <si>
    <t>PASCAGOULA</t>
  </si>
  <si>
    <t>PASS CHRISTIAN</t>
  </si>
  <si>
    <t>PATTISON</t>
  </si>
  <si>
    <t>PELAHATCHIE</t>
  </si>
  <si>
    <t>PERKINSTON</t>
  </si>
  <si>
    <t>PETAL</t>
  </si>
  <si>
    <t>PHEBA</t>
  </si>
  <si>
    <t>PHILIPP</t>
  </si>
  <si>
    <t>PICAYUNE</t>
  </si>
  <si>
    <t>VAUGHAN</t>
  </si>
  <si>
    <t>PINEY WOODS</t>
  </si>
  <si>
    <t>PINOLA</t>
  </si>
  <si>
    <t>PITTSBORO</t>
  </si>
  <si>
    <t>PONTOTOC</t>
  </si>
  <si>
    <t>POPE</t>
  </si>
  <si>
    <t>POPLARVILLE</t>
  </si>
  <si>
    <t>POTTS CAMP</t>
  </si>
  <si>
    <t>PRAIRIE</t>
  </si>
  <si>
    <t>PRENTISS</t>
  </si>
  <si>
    <t>PUCKETT</t>
  </si>
  <si>
    <t>PURVIS</t>
  </si>
  <si>
    <t>RED BANKS</t>
  </si>
  <si>
    <t>RENA LARA</t>
  </si>
  <si>
    <t>RICHTON</t>
  </si>
  <si>
    <t>RIENZI</t>
  </si>
  <si>
    <t>ROBINSONVILLE</t>
  </si>
  <si>
    <t>ROLLING FORK</t>
  </si>
  <si>
    <t>ROXIE</t>
  </si>
  <si>
    <t>RULEVILLE</t>
  </si>
  <si>
    <t>MC ADAMS</t>
  </si>
  <si>
    <t>SALLIS</t>
  </si>
  <si>
    <t>SANDHILL</t>
  </si>
  <si>
    <t>SARAH</t>
  </si>
  <si>
    <t>SATARTIA</t>
  </si>
  <si>
    <t>SAUCIER</t>
  </si>
  <si>
    <t>SCHLATER</t>
  </si>
  <si>
    <t>SCOOBA</t>
  </si>
  <si>
    <t>SEMINARY</t>
  </si>
  <si>
    <t>SENATOBIA</t>
  </si>
  <si>
    <t>SHAW</t>
  </si>
  <si>
    <t>SHUBUTA</t>
  </si>
  <si>
    <t>SHUQUALAK</t>
  </si>
  <si>
    <t>SIDON</t>
  </si>
  <si>
    <t>MIDNIGHT</t>
  </si>
  <si>
    <t>SLEDGE</t>
  </si>
  <si>
    <t>SMITHDALE</t>
  </si>
  <si>
    <t>SONTAG</t>
  </si>
  <si>
    <t>SOSO</t>
  </si>
  <si>
    <t>SOUTHAVEN</t>
  </si>
  <si>
    <t>STARKVILLE</t>
  </si>
  <si>
    <t>STEENS</t>
  </si>
  <si>
    <t>STONEVILLE</t>
  </si>
  <si>
    <t>STONEWALL</t>
  </si>
  <si>
    <t>STRINGER</t>
  </si>
  <si>
    <t>SUMRALL</t>
  </si>
  <si>
    <t>SWIFTOWN</t>
  </si>
  <si>
    <t>TCHULA</t>
  </si>
  <si>
    <t>TILLATOBA</t>
  </si>
  <si>
    <t>TINSLEY</t>
  </si>
  <si>
    <t>TIPLERSVILLE</t>
  </si>
  <si>
    <t>TIPPO</t>
  </si>
  <si>
    <t>TISHOMINGO</t>
  </si>
  <si>
    <t>TOCCOPOLA</t>
  </si>
  <si>
    <t>TOOMSUBA</t>
  </si>
  <si>
    <t>TOUGALOO</t>
  </si>
  <si>
    <t>TREBLOC</t>
  </si>
  <si>
    <t>TUNICA</t>
  </si>
  <si>
    <t>TUPELO</t>
  </si>
  <si>
    <t>TUTWILER</t>
  </si>
  <si>
    <t>TYLERTOWN</t>
  </si>
  <si>
    <t>UNION CHURCH</t>
  </si>
  <si>
    <t>UNIVERSITY</t>
  </si>
  <si>
    <t>VAIDEN</t>
  </si>
  <si>
    <t>VALLEY PARK</t>
  </si>
  <si>
    <t>VAN VLEET</t>
  </si>
  <si>
    <t>VARDAMAN</t>
  </si>
  <si>
    <t>VOSSBURG</t>
  </si>
  <si>
    <t>WALLS</t>
  </si>
  <si>
    <t>WALTHALL</t>
  </si>
  <si>
    <t>WESSON</t>
  </si>
  <si>
    <t>WEST</t>
  </si>
  <si>
    <t>WINSTONVILLE</t>
  </si>
  <si>
    <t>YAZOO CITY</t>
  </si>
  <si>
    <t>LA</t>
  </si>
  <si>
    <t>ABITA SPRINGS</t>
  </si>
  <si>
    <t>ADDIS</t>
  </si>
  <si>
    <t>AIMWELL</t>
  </si>
  <si>
    <t>AMA</t>
  </si>
  <si>
    <t>AMITE</t>
  </si>
  <si>
    <t>ANACOCO</t>
  </si>
  <si>
    <t>ANGIE</t>
  </si>
  <si>
    <t>VARNADO</t>
  </si>
  <si>
    <t>ARCHIBALD</t>
  </si>
  <si>
    <t>ARNAUDVILLE</t>
  </si>
  <si>
    <t>AVERY ISLAND</t>
  </si>
  <si>
    <t>BALL</t>
  </si>
  <si>
    <t>BARATARIA</t>
  </si>
  <si>
    <t>BASILE</t>
  </si>
  <si>
    <t>BASKIN</t>
  </si>
  <si>
    <t>BASTROP</t>
  </si>
  <si>
    <t>BATCHELOR</t>
  </si>
  <si>
    <t>BATON ROUGE</t>
  </si>
  <si>
    <t>BELLE CHASSE</t>
  </si>
  <si>
    <t>BELLE ROSE</t>
  </si>
  <si>
    <t>BERNICE</t>
  </si>
  <si>
    <t>BIENVILLE</t>
  </si>
  <si>
    <t>BOGALUSA</t>
  </si>
  <si>
    <t>BOOTHVILLE</t>
  </si>
  <si>
    <t>BORDELONVILLE</t>
  </si>
  <si>
    <t>BOSSIER CITY</t>
  </si>
  <si>
    <t>BOURG</t>
  </si>
  <si>
    <t>BOUTTE</t>
  </si>
  <si>
    <t>BOYCE</t>
  </si>
  <si>
    <t>BRAITHWAITE</t>
  </si>
  <si>
    <t>BRANCH</t>
  </si>
  <si>
    <t>BREAUX BRIDGE</t>
  </si>
  <si>
    <t>BRITTANY</t>
  </si>
  <si>
    <t>BROUSSARD</t>
  </si>
  <si>
    <t>BRUSLY</t>
  </si>
  <si>
    <t>BUNKIE</t>
  </si>
  <si>
    <t>BURAS</t>
  </si>
  <si>
    <t>CADE</t>
  </si>
  <si>
    <t>CAMPTI</t>
  </si>
  <si>
    <t>CARENCRO</t>
  </si>
  <si>
    <t>CARVILLE</t>
  </si>
  <si>
    <t>CASTOR</t>
  </si>
  <si>
    <t>CHALMETTE</t>
  </si>
  <si>
    <t>CHARENTON</t>
  </si>
  <si>
    <t>CHATAIGNIER</t>
  </si>
  <si>
    <t>CHAUVIN</t>
  </si>
  <si>
    <t>CHENEYVILLE</t>
  </si>
  <si>
    <t>CHOUDRANT</t>
  </si>
  <si>
    <t>CHURCH POINT</t>
  </si>
  <si>
    <t>CLOUTIERVILLE</t>
  </si>
  <si>
    <t>CONVENT</t>
  </si>
  <si>
    <t>UNCLE SAM</t>
  </si>
  <si>
    <t>CONVERSE</t>
  </si>
  <si>
    <t>COTTONPORT</t>
  </si>
  <si>
    <t>COTTON VALLEY</t>
  </si>
  <si>
    <t>COUSHATTA</t>
  </si>
  <si>
    <t>CREOLE</t>
  </si>
  <si>
    <t>CROWVILLE</t>
  </si>
  <si>
    <t>CULLEN</t>
  </si>
  <si>
    <t>CUT OFF</t>
  </si>
  <si>
    <t>DARROW</t>
  </si>
  <si>
    <t>DELCAMBRE</t>
  </si>
  <si>
    <t>DENHAM SPRINGS</t>
  </si>
  <si>
    <t>DEQUINCY</t>
  </si>
  <si>
    <t>DERIDDER</t>
  </si>
  <si>
    <t>DES ALLEMANDS</t>
  </si>
  <si>
    <t>DESTREHAN</t>
  </si>
  <si>
    <t>DEVILLE</t>
  </si>
  <si>
    <t>DONALDSONVILLE</t>
  </si>
  <si>
    <t>DONNER</t>
  </si>
  <si>
    <t>DOYLINE</t>
  </si>
  <si>
    <t>SUGARTOWN</t>
  </si>
  <si>
    <t>DRY PRONG</t>
  </si>
  <si>
    <t>DUBACH</t>
  </si>
  <si>
    <t>DUBBERLY</t>
  </si>
  <si>
    <t>DULAC</t>
  </si>
  <si>
    <t>THERIOT</t>
  </si>
  <si>
    <t>DUPLESSIS</t>
  </si>
  <si>
    <t>DUSON</t>
  </si>
  <si>
    <t>EDGARD</t>
  </si>
  <si>
    <t>ELM GROVE</t>
  </si>
  <si>
    <t>EPPS</t>
  </si>
  <si>
    <t>ERATH</t>
  </si>
  <si>
    <t>EROS</t>
  </si>
  <si>
    <t>ERWINVILLE</t>
  </si>
  <si>
    <t>ESTHERWOOD</t>
  </si>
  <si>
    <t>EVANGELINE</t>
  </si>
  <si>
    <t>FARMERVILLE</t>
  </si>
  <si>
    <t>FERRIDAY</t>
  </si>
  <si>
    <t>FLORIEN</t>
  </si>
  <si>
    <t>FLUKER</t>
  </si>
  <si>
    <t>FORDOCHE</t>
  </si>
  <si>
    <t>FORT NECESSITY</t>
  </si>
  <si>
    <t>FRANKLINTON</t>
  </si>
  <si>
    <t>FRENCH SETTLEMENT</t>
  </si>
  <si>
    <t>FRIERSON</t>
  </si>
  <si>
    <t>GALLIANO</t>
  </si>
  <si>
    <t>GARYVILLE</t>
  </si>
  <si>
    <t>MOUNT AIRY</t>
  </si>
  <si>
    <t>GEISMAR</t>
  </si>
  <si>
    <t>GIBSLAND</t>
  </si>
  <si>
    <t>GILLIAM</t>
  </si>
  <si>
    <t>GLENMORA</t>
  </si>
  <si>
    <t>GLYNN</t>
  </si>
  <si>
    <t>GOLDEN MEADOW</t>
  </si>
  <si>
    <t>GOLDONNA</t>
  </si>
  <si>
    <t>GORUM</t>
  </si>
  <si>
    <t>GRAMBLING</t>
  </si>
  <si>
    <t>GRAMERCY</t>
  </si>
  <si>
    <t>GRAND CANE</t>
  </si>
  <si>
    <t>GRAND CHENIER</t>
  </si>
  <si>
    <t>GRAND COTEAU</t>
  </si>
  <si>
    <t>GREENWELL SPRINGS</t>
  </si>
  <si>
    <t>GROSSE TETE</t>
  </si>
  <si>
    <t>GUEYDAN</t>
  </si>
  <si>
    <t>HAHNVILLE</t>
  </si>
  <si>
    <t>HALL SUMMIT</t>
  </si>
  <si>
    <t>HARRISONBURG</t>
  </si>
  <si>
    <t>HAUGHTON</t>
  </si>
  <si>
    <t>HAYNESVILLE</t>
  </si>
  <si>
    <t>HESSMER</t>
  </si>
  <si>
    <t>HESTER</t>
  </si>
  <si>
    <t>HINESTON</t>
  </si>
  <si>
    <t>HODGE</t>
  </si>
  <si>
    <t>HORNBECK</t>
  </si>
  <si>
    <t>HOSSTON</t>
  </si>
  <si>
    <t>HOUMA</t>
  </si>
  <si>
    <t>HUSSER</t>
  </si>
  <si>
    <t>IDA</t>
  </si>
  <si>
    <t>INNIS</t>
  </si>
  <si>
    <t>IOTA</t>
  </si>
  <si>
    <t>IOWA</t>
  </si>
  <si>
    <t>JARREAU</t>
  </si>
  <si>
    <t>JEANERETTE</t>
  </si>
  <si>
    <t>JENA</t>
  </si>
  <si>
    <t>JIGGER</t>
  </si>
  <si>
    <t>WILDSVILLE</t>
  </si>
  <si>
    <t>KAPLAN</t>
  </si>
  <si>
    <t>KEATCHIE</t>
  </si>
  <si>
    <t>KEITHVILLE</t>
  </si>
  <si>
    <t>KENNER</t>
  </si>
  <si>
    <t>KENTWOOD</t>
  </si>
  <si>
    <t>KINDER</t>
  </si>
  <si>
    <t>KRAEMER</t>
  </si>
  <si>
    <t>KROTZ SPRINGS</t>
  </si>
  <si>
    <t>KURTHWOOD</t>
  </si>
  <si>
    <t>LABADIEVILLE</t>
  </si>
  <si>
    <t>LACASSINE</t>
  </si>
  <si>
    <t>LACOMBE</t>
  </si>
  <si>
    <t>LAFITTE</t>
  </si>
  <si>
    <t>LAKE CHARLES</t>
  </si>
  <si>
    <t>LAKE PROVIDENCE</t>
  </si>
  <si>
    <t>LA PLACE</t>
  </si>
  <si>
    <t>LAROSE</t>
  </si>
  <si>
    <t>LAWTELL</t>
  </si>
  <si>
    <t>LEBEAU</t>
  </si>
  <si>
    <t>LEBLANC</t>
  </si>
  <si>
    <t>LECOMPTE</t>
  </si>
  <si>
    <t>FORT POLK</t>
  </si>
  <si>
    <t>LEONVILLE</t>
  </si>
  <si>
    <t>LETTSWORTH</t>
  </si>
  <si>
    <t>LIBUSE</t>
  </si>
  <si>
    <t>LILLIE</t>
  </si>
  <si>
    <t>LOGANSPORT</t>
  </si>
  <si>
    <t>LONGSTREET</t>
  </si>
  <si>
    <t>LONGLEAF</t>
  </si>
  <si>
    <t>LORANGER</t>
  </si>
  <si>
    <t>LOREAUVILLE</t>
  </si>
  <si>
    <t>LOTTIE</t>
  </si>
  <si>
    <t>LULING</t>
  </si>
  <si>
    <t>LUTCHER</t>
  </si>
  <si>
    <t>LYDIA</t>
  </si>
  <si>
    <t>MAMOU</t>
  </si>
  <si>
    <t>MANDEVILLE</t>
  </si>
  <si>
    <t>MANGHAM</t>
  </si>
  <si>
    <t>MANSURA</t>
  </si>
  <si>
    <t>MANY</t>
  </si>
  <si>
    <t>MARINGOUIN</t>
  </si>
  <si>
    <t>MARKSVILLE</t>
  </si>
  <si>
    <t>MARRERO</t>
  </si>
  <si>
    <t>MARTHAVILLE</t>
  </si>
  <si>
    <t>GHEENS</t>
  </si>
  <si>
    <t>MAUREPAS</t>
  </si>
  <si>
    <t>MERAUX</t>
  </si>
  <si>
    <t>MERMENTAU</t>
  </si>
  <si>
    <t>MER ROUGE</t>
  </si>
  <si>
    <t>MERRYVILLE</t>
  </si>
  <si>
    <t>METAIRIE</t>
  </si>
  <si>
    <t>MITTIE</t>
  </si>
  <si>
    <t>MONTEGUT</t>
  </si>
  <si>
    <t>MOORINGSPORT</t>
  </si>
  <si>
    <t>MOREAUVILLE</t>
  </si>
  <si>
    <t>MORGANZA</t>
  </si>
  <si>
    <t>MORSE</t>
  </si>
  <si>
    <t>NAPOLEONVILLE</t>
  </si>
  <si>
    <t>NATALBANY</t>
  </si>
  <si>
    <t>NATCHITOCHES</t>
  </si>
  <si>
    <t>NEGREET</t>
  </si>
  <si>
    <t>NEWELLTON</t>
  </si>
  <si>
    <t>NEW IBERIA</t>
  </si>
  <si>
    <t>NEW LLANO</t>
  </si>
  <si>
    <t>NEW ORLEANS</t>
  </si>
  <si>
    <t>NEW ROADS</t>
  </si>
  <si>
    <t>NEW SARPY</t>
  </si>
  <si>
    <t>OLLA</t>
  </si>
  <si>
    <t>OPELOUSAS</t>
  </si>
  <si>
    <t>OSCAR</t>
  </si>
  <si>
    <t>PAINCOURTVILLE</t>
  </si>
  <si>
    <t>PARADIS</t>
  </si>
  <si>
    <t>PIERRE PART</t>
  </si>
  <si>
    <t>PILOTTOWN</t>
  </si>
  <si>
    <t>PINE PRAIRIE</t>
  </si>
  <si>
    <t>PLAIN DEALING</t>
  </si>
  <si>
    <t>PLAQUEMINE</t>
  </si>
  <si>
    <t>PLATTENVILLE</t>
  </si>
  <si>
    <t>PLAUCHEVILLE</t>
  </si>
  <si>
    <t>POINTE A LA HACHE</t>
  </si>
  <si>
    <t>AKERS</t>
  </si>
  <si>
    <t>PONCHATOULA</t>
  </si>
  <si>
    <t>PORT ALLEN</t>
  </si>
  <si>
    <t>PORT BARRE</t>
  </si>
  <si>
    <t>PORT SULPHUR</t>
  </si>
  <si>
    <t>POWHATAN</t>
  </si>
  <si>
    <t>PRAIRIEVILLE</t>
  </si>
  <si>
    <t>PRIDE</t>
  </si>
  <si>
    <t>PROVENCAL</t>
  </si>
  <si>
    <t>RACELAND</t>
  </si>
  <si>
    <t>RAGLEY</t>
  </si>
  <si>
    <t>RAYNE</t>
  </si>
  <si>
    <t>REDDELL</t>
  </si>
  <si>
    <t>REEVES</t>
  </si>
  <si>
    <t>RHINEHART</t>
  </si>
  <si>
    <t>ROBELINE</t>
  </si>
  <si>
    <t>ROBERT</t>
  </si>
  <si>
    <t>RODESSA</t>
  </si>
  <si>
    <t>ROSEPINE</t>
  </si>
  <si>
    <t>ROUGON</t>
  </si>
  <si>
    <t>RUSTON</t>
  </si>
  <si>
    <t>SAINT AMANT</t>
  </si>
  <si>
    <t>SAINT BERNARD</t>
  </si>
  <si>
    <t>SAINT FRANCISVILLE</t>
  </si>
  <si>
    <t>SAINT GABRIEL</t>
  </si>
  <si>
    <t>SAINT LANDRY</t>
  </si>
  <si>
    <t>SAINT MARTINVILLE</t>
  </si>
  <si>
    <t>SAINT MAURICE</t>
  </si>
  <si>
    <t>SAINT ROSE</t>
  </si>
  <si>
    <t>SALINE</t>
  </si>
  <si>
    <t>SAREPTA</t>
  </si>
  <si>
    <t>SCHRIEVER</t>
  </si>
  <si>
    <t>SHONGALOO</t>
  </si>
  <si>
    <t>SHREVEPORT</t>
  </si>
  <si>
    <t>BARKSDALE AFB</t>
  </si>
  <si>
    <t>SICILY ISLAND</t>
  </si>
  <si>
    <t>SIEPER</t>
  </si>
  <si>
    <t>SIKES</t>
  </si>
  <si>
    <t>SIMMESPORT</t>
  </si>
  <si>
    <t>SIMSBORO</t>
  </si>
  <si>
    <t>SINGER</t>
  </si>
  <si>
    <t>SLAGLE</t>
  </si>
  <si>
    <t>SLAUGHTER</t>
  </si>
  <si>
    <t>SLIDELL</t>
  </si>
  <si>
    <t>SONDHEIMER</t>
  </si>
  <si>
    <t>SPEARSVILLE</t>
  </si>
  <si>
    <t>SPRINGHILL</t>
  </si>
  <si>
    <t>STARKS</t>
  </si>
  <si>
    <t>START</t>
  </si>
  <si>
    <t>STERLINGTON</t>
  </si>
  <si>
    <t>SUN</t>
  </si>
  <si>
    <t>SUNSHINE</t>
  </si>
  <si>
    <t>SWARTZ</t>
  </si>
  <si>
    <t>TALISHEEK</t>
  </si>
  <si>
    <t>TALLULAH</t>
  </si>
  <si>
    <t>TANGIPAHOA</t>
  </si>
  <si>
    <t>THIBODAUX</t>
  </si>
  <si>
    <t>TICKFAW</t>
  </si>
  <si>
    <t>TRANSYLVANIA</t>
  </si>
  <si>
    <t>TROUT</t>
  </si>
  <si>
    <t>TULLOS</t>
  </si>
  <si>
    <t>TURKEY CREEK</t>
  </si>
  <si>
    <t>URANIA</t>
  </si>
  <si>
    <t>VACHERIE</t>
  </si>
  <si>
    <t>VENTRESS</t>
  </si>
  <si>
    <t>VILLE PLATTE</t>
  </si>
  <si>
    <t>VIOLET</t>
  </si>
  <si>
    <t>WATERPROOF</t>
  </si>
  <si>
    <t>WELSH</t>
  </si>
  <si>
    <t>WESTWEGO</t>
  </si>
  <si>
    <t>WEYANOKE</t>
  </si>
  <si>
    <t>WHITE CASTLE</t>
  </si>
  <si>
    <t>WINNFIELD</t>
  </si>
  <si>
    <t>ZACHARY</t>
  </si>
  <si>
    <t>ZWOLLE</t>
  </si>
  <si>
    <t>ADONA</t>
  </si>
  <si>
    <t>AR</t>
  </si>
  <si>
    <t>ALICIA</t>
  </si>
  <si>
    <t>ALIX</t>
  </si>
  <si>
    <t>ALLEENE</t>
  </si>
  <si>
    <t>ALMYRA</t>
  </si>
  <si>
    <t>ALTHEIMER</t>
  </si>
  <si>
    <t>ALTUS</t>
  </si>
  <si>
    <t>AMAGON</t>
  </si>
  <si>
    <t>ANTOINE</t>
  </si>
  <si>
    <t>ARKADELPHIA</t>
  </si>
  <si>
    <t>ARMOREL</t>
  </si>
  <si>
    <t>ASHDOWN</t>
  </si>
  <si>
    <t>ASH FLAT</t>
  </si>
  <si>
    <t>AUBREY</t>
  </si>
  <si>
    <t>BALD KNOB</t>
  </si>
  <si>
    <t>BAUXITE</t>
  </si>
  <si>
    <t>BAY</t>
  </si>
  <si>
    <t>BEARDEN</t>
  </si>
  <si>
    <t>BEEBE</t>
  </si>
  <si>
    <t>BEE BRANCH</t>
  </si>
  <si>
    <t>BEEDEVILLE</t>
  </si>
  <si>
    <t>BEIRNE</t>
  </si>
  <si>
    <t>BERGMAN</t>
  </si>
  <si>
    <t>BERRYVILLE</t>
  </si>
  <si>
    <t>BIGGERS</t>
  </si>
  <si>
    <t>BISCOE</t>
  </si>
  <si>
    <t>BLACK OAK</t>
  </si>
  <si>
    <t>BLACK ROCK</t>
  </si>
  <si>
    <t>BLEVINS</t>
  </si>
  <si>
    <t>BLYTHEVILLE</t>
  </si>
  <si>
    <t>GOSNELL</t>
  </si>
  <si>
    <t>BOARD CAMP</t>
  </si>
  <si>
    <t>BOLES</t>
  </si>
  <si>
    <t>BONNERDALE</t>
  </si>
  <si>
    <t>BONO</t>
  </si>
  <si>
    <t>BRICKEYS</t>
  </si>
  <si>
    <t>BRINKLEY</t>
  </si>
  <si>
    <t>BROCKWELL</t>
  </si>
  <si>
    <t>BROOKLAND</t>
  </si>
  <si>
    <t>BULL SHOALS</t>
  </si>
  <si>
    <t>BURDETTE</t>
  </si>
  <si>
    <t>CADDO GAP</t>
  </si>
  <si>
    <t>CALE</t>
  </si>
  <si>
    <t>CALICO ROCK</t>
  </si>
  <si>
    <t>CALION</t>
  </si>
  <si>
    <t>CAMP</t>
  </si>
  <si>
    <t>CANEHILL</t>
  </si>
  <si>
    <t>CARAWAY</t>
  </si>
  <si>
    <t>CASA</t>
  </si>
  <si>
    <t>CASH</t>
  </si>
  <si>
    <t>CASSCOE</t>
  </si>
  <si>
    <t>CAVE SPRINGS</t>
  </si>
  <si>
    <t>CENTER RIDGE</t>
  </si>
  <si>
    <t>CENTERTON</t>
  </si>
  <si>
    <t>CHIDESTER</t>
  </si>
  <si>
    <t>CHOCTAW</t>
  </si>
  <si>
    <t>CLARKEDALE</t>
  </si>
  <si>
    <t>CLARKRIDGE</t>
  </si>
  <si>
    <t>COAL HILL</t>
  </si>
  <si>
    <t>COLLEGE STATION</t>
  </si>
  <si>
    <t>COLT</t>
  </si>
  <si>
    <t>CORD</t>
  </si>
  <si>
    <t>COTTER</t>
  </si>
  <si>
    <t>COTTON PLANT</t>
  </si>
  <si>
    <t>CROCKETTS BLUFF</t>
  </si>
  <si>
    <t>CROSSETT</t>
  </si>
  <si>
    <t>CRUMROD</t>
  </si>
  <si>
    <t>CUSHMAN</t>
  </si>
  <si>
    <t>DARDANELLE</t>
  </si>
  <si>
    <t>DATTO</t>
  </si>
  <si>
    <t>DEER</t>
  </si>
  <si>
    <t>DELAPLAINE</t>
  </si>
  <si>
    <t>DELIGHT</t>
  </si>
  <si>
    <t>DENNARD</t>
  </si>
  <si>
    <t>DE QUEEN</t>
  </si>
  <si>
    <t>DERMOTT</t>
  </si>
  <si>
    <t>DESHA</t>
  </si>
  <si>
    <t>DE VALLS BLUFF</t>
  </si>
  <si>
    <t>DIAZ</t>
  </si>
  <si>
    <t>DIERKS</t>
  </si>
  <si>
    <t>DODDRIDGE</t>
  </si>
  <si>
    <t>MARBLE FALLS</t>
  </si>
  <si>
    <t>DOLPH</t>
  </si>
  <si>
    <t>DRASCO</t>
  </si>
  <si>
    <t>DRIVER</t>
  </si>
  <si>
    <t>DYESS</t>
  </si>
  <si>
    <t>EARLE</t>
  </si>
  <si>
    <t>EDMONDSON</t>
  </si>
  <si>
    <t>EGYPT</t>
  </si>
  <si>
    <t>ELAINE</t>
  </si>
  <si>
    <t>ELM SPRINGS</t>
  </si>
  <si>
    <t>EL PASO</t>
  </si>
  <si>
    <t>ENGLAND</t>
  </si>
  <si>
    <t>EUREKA SPRINGS</t>
  </si>
  <si>
    <t>EVENING SHADE</t>
  </si>
  <si>
    <t>FLIPPIN</t>
  </si>
  <si>
    <t>FLORAL</t>
  </si>
  <si>
    <t>FOREMAN</t>
  </si>
  <si>
    <t>FORREST CITY</t>
  </si>
  <si>
    <t>BARLING</t>
  </si>
  <si>
    <t>FOUKE</t>
  </si>
  <si>
    <t>FOUNTAIN HILL</t>
  </si>
  <si>
    <t>FOX</t>
  </si>
  <si>
    <t>FRENCHMANS BAYOU</t>
  </si>
  <si>
    <t>GARLAND CITY</t>
  </si>
  <si>
    <t>GASSVILLE</t>
  </si>
  <si>
    <t>GEPP</t>
  </si>
  <si>
    <t>GILLHAM</t>
  </si>
  <si>
    <t>GILMORE</t>
  </si>
  <si>
    <t>GOULD</t>
  </si>
  <si>
    <t>GRANNIS</t>
  </si>
  <si>
    <t>GRAPEVINE</t>
  </si>
  <si>
    <t>GRAVELLY</t>
  </si>
  <si>
    <t>GRAVETTE</t>
  </si>
  <si>
    <t>GREEN FOREST</t>
  </si>
  <si>
    <t>GREENWAY</t>
  </si>
  <si>
    <t>GRIFFITHVILLE</t>
  </si>
  <si>
    <t>GRUBBS</t>
  </si>
  <si>
    <t>GUION</t>
  </si>
  <si>
    <t>GURDON</t>
  </si>
  <si>
    <t>GUY</t>
  </si>
  <si>
    <t>HACKETT</t>
  </si>
  <si>
    <t>HAGARVILLE</t>
  </si>
  <si>
    <t>CHEROKEE VILLAGE</t>
  </si>
  <si>
    <t>HARRELL</t>
  </si>
  <si>
    <t>BIG FLAT</t>
  </si>
  <si>
    <t>HARRIET</t>
  </si>
  <si>
    <t>HATTIEVILLE</t>
  </si>
  <si>
    <t>HAYNES</t>
  </si>
  <si>
    <t>HEBER SPRINGS</t>
  </si>
  <si>
    <t>HETH</t>
  </si>
  <si>
    <t>HICKORY PLAINS</t>
  </si>
  <si>
    <t>HICKORY RIDGE</t>
  </si>
  <si>
    <t>HIGDEN</t>
  </si>
  <si>
    <t>HIGGINSON</t>
  </si>
  <si>
    <t>HINDSVILLE</t>
  </si>
  <si>
    <t>HIWASSE</t>
  </si>
  <si>
    <t>HOLLY GROVE</t>
  </si>
  <si>
    <t>HORATIO</t>
  </si>
  <si>
    <t>HOT SPRINGS NATIONAL PARK</t>
  </si>
  <si>
    <t>HOT SPRINGS VILLAGE</t>
  </si>
  <si>
    <t>HUMNOKE</t>
  </si>
  <si>
    <t>HUTTIG</t>
  </si>
  <si>
    <t>IMBODEN</t>
  </si>
  <si>
    <t>IVAN</t>
  </si>
  <si>
    <t>JACKSONPORT</t>
  </si>
  <si>
    <t>LITTLE ROCK AIR FORCE BASE</t>
  </si>
  <si>
    <t>JERSEY</t>
  </si>
  <si>
    <t>JESSIEVILLE</t>
  </si>
  <si>
    <t>JOINER</t>
  </si>
  <si>
    <t>JUDSONIA</t>
  </si>
  <si>
    <t>KEISER</t>
  </si>
  <si>
    <t>KEO</t>
  </si>
  <si>
    <t>KNOBEL</t>
  </si>
  <si>
    <t>LAKE VILLAGE</t>
  </si>
  <si>
    <t>LAMBROOK</t>
  </si>
  <si>
    <t>LAVACA</t>
  </si>
  <si>
    <t>LEACHVILLE</t>
  </si>
  <si>
    <t>DIAMOND CITY</t>
  </si>
  <si>
    <t>LEAD HILL</t>
  </si>
  <si>
    <t>LEPANTO</t>
  </si>
  <si>
    <t>LETONA</t>
  </si>
  <si>
    <t>LEXA</t>
  </si>
  <si>
    <t>LOCKESBURG</t>
  </si>
  <si>
    <t>LOCUST GROVE</t>
  </si>
  <si>
    <t>LONOKE</t>
  </si>
  <si>
    <t>LOUANN</t>
  </si>
  <si>
    <t>LUXORA</t>
  </si>
  <si>
    <t>MC CASKILL</t>
  </si>
  <si>
    <t>MC CRORY</t>
  </si>
  <si>
    <t>MC DOUGAL</t>
  </si>
  <si>
    <t>MC GEHEE</t>
  </si>
  <si>
    <t>ROHWER</t>
  </si>
  <si>
    <t>MC NEIL</t>
  </si>
  <si>
    <t>MABELVALE</t>
  </si>
  <si>
    <t>MAGAZINE</t>
  </si>
  <si>
    <t>MAGNESS</t>
  </si>
  <si>
    <t>JONES MILL</t>
  </si>
  <si>
    <t>MAMMOTH SPRING</t>
  </si>
  <si>
    <t>MARCELLA</t>
  </si>
  <si>
    <t>MARKED TREE</t>
  </si>
  <si>
    <t>LAFE</t>
  </si>
  <si>
    <t>MARMADUKE</t>
  </si>
  <si>
    <t>MARVELL</t>
  </si>
  <si>
    <t>MAYFLOWER</t>
  </si>
  <si>
    <t>MELLWOOD</t>
  </si>
  <si>
    <t>MENA</t>
  </si>
  <si>
    <t>MONETTE</t>
  </si>
  <si>
    <t>MORRILTON</t>
  </si>
  <si>
    <t>MOUNTAINBURG</t>
  </si>
  <si>
    <t>MOUNTAIN PINE</t>
  </si>
  <si>
    <t>FIFTY SIX</t>
  </si>
  <si>
    <t>MOUNT IDA</t>
  </si>
  <si>
    <t>MOUNT JUDEA</t>
  </si>
  <si>
    <t>NATURAL DAM</t>
  </si>
  <si>
    <t>NEW BLAINE</t>
  </si>
  <si>
    <t>NEW EDINBURG</t>
  </si>
  <si>
    <t>NEWHOPE</t>
  </si>
  <si>
    <t>NORFORK</t>
  </si>
  <si>
    <t>NORMAN</t>
  </si>
  <si>
    <t>NORPHLET</t>
  </si>
  <si>
    <t>MAUMELLE</t>
  </si>
  <si>
    <t>NORTH LITTLE ROCK</t>
  </si>
  <si>
    <t>OARK</t>
  </si>
  <si>
    <t>ODEN</t>
  </si>
  <si>
    <t>OIL TROUGH</t>
  </si>
  <si>
    <t>O KEAN</t>
  </si>
  <si>
    <t>ONIA</t>
  </si>
  <si>
    <t>OZAN</t>
  </si>
  <si>
    <t>OZONE</t>
  </si>
  <si>
    <t>PANGBURN</t>
  </si>
  <si>
    <t>PARAGOULD</t>
  </si>
  <si>
    <t>PARKDALE</t>
  </si>
  <si>
    <t>PARKIN</t>
  </si>
  <si>
    <t>PARON</t>
  </si>
  <si>
    <t>PARTHENON</t>
  </si>
  <si>
    <t>PEACH ORCHARD</t>
  </si>
  <si>
    <t>PEARCY</t>
  </si>
  <si>
    <t>PEA RIDGE</t>
  </si>
  <si>
    <t>PEEL</t>
  </si>
  <si>
    <t>PELSOR</t>
  </si>
  <si>
    <t>PENCIL BLUFF</t>
  </si>
  <si>
    <t>PETTIGREW</t>
  </si>
  <si>
    <t>PIGGOTT</t>
  </si>
  <si>
    <t>PINDALL</t>
  </si>
  <si>
    <t>PINE BLUFF</t>
  </si>
  <si>
    <t>WHITE HALL</t>
  </si>
  <si>
    <t>PLEASANT PLAINS</t>
  </si>
  <si>
    <t>PLUMERVILLE</t>
  </si>
  <si>
    <t>POLLARD</t>
  </si>
  <si>
    <t>POPLAR GROVE</t>
  </si>
  <si>
    <t>PORTIA</t>
  </si>
  <si>
    <t>POYEN</t>
  </si>
  <si>
    <t>PRAIRIE GROVE</t>
  </si>
  <si>
    <t>PRIM</t>
  </si>
  <si>
    <t>PYATT</t>
  </si>
  <si>
    <t>RATCLIFF</t>
  </si>
  <si>
    <t>RAVENDEN</t>
  </si>
  <si>
    <t>RAVENDEN SPRINGS</t>
  </si>
  <si>
    <t>REYDELL</t>
  </si>
  <si>
    <t>REYNO</t>
  </si>
  <si>
    <t>RISON</t>
  </si>
  <si>
    <t>RIVERVALE</t>
  </si>
  <si>
    <t>ROE</t>
  </si>
  <si>
    <t>ROMANCE</t>
  </si>
  <si>
    <t>ROSE BUD</t>
  </si>
  <si>
    <t>ROSIE</t>
  </si>
  <si>
    <t>ROSSTON</t>
  </si>
  <si>
    <t>BRIGGSVILLE</t>
  </si>
  <si>
    <t>ROVER</t>
  </si>
  <si>
    <t>RUDY</t>
  </si>
  <si>
    <t>SAFFELL</t>
  </si>
  <si>
    <t>SAGE</t>
  </si>
  <si>
    <t>SAINT JOE</t>
  </si>
  <si>
    <t>SALADO</t>
  </si>
  <si>
    <t>BEXAR</t>
  </si>
  <si>
    <t>SEARCY</t>
  </si>
  <si>
    <t>FAIRFIELD BAY</t>
  </si>
  <si>
    <t>SILOAM SPRINGS</t>
  </si>
  <si>
    <t>SIMS</t>
  </si>
  <si>
    <t>SMACKOVER</t>
  </si>
  <si>
    <t>SNOW LAKE</t>
  </si>
  <si>
    <t>SOLGOHACHIA</t>
  </si>
  <si>
    <t>SPARKMAN</t>
  </si>
  <si>
    <t>STAMPS</t>
  </si>
  <si>
    <t>STAR CITY</t>
  </si>
  <si>
    <t>STATE UNIVERSITY</t>
  </si>
  <si>
    <t>STEPHENS</t>
  </si>
  <si>
    <t>STURKIE</t>
  </si>
  <si>
    <t>STUTTGART</t>
  </si>
  <si>
    <t>SUBIACO</t>
  </si>
  <si>
    <t>SULPHUR ROCK</t>
  </si>
  <si>
    <t>SUMMERS</t>
  </si>
  <si>
    <t>SWIFTON</t>
  </si>
  <si>
    <t>THIDA</t>
  </si>
  <si>
    <t>TICHNOR</t>
  </si>
  <si>
    <t>TILLAR</t>
  </si>
  <si>
    <t>TILLY</t>
  </si>
  <si>
    <t>TIMBO</t>
  </si>
  <si>
    <t>TONTITOWN</t>
  </si>
  <si>
    <t>TRASKWOOD</t>
  </si>
  <si>
    <t>TRUMANN</t>
  </si>
  <si>
    <t>TUCKER</t>
  </si>
  <si>
    <t>TUCKERMAN</t>
  </si>
  <si>
    <t>TUMBLING SHOALS</t>
  </si>
  <si>
    <t>TURRELL</t>
  </si>
  <si>
    <t>TYRONZA</t>
  </si>
  <si>
    <t>UMPIRE</t>
  </si>
  <si>
    <t>VANDERVOORT</t>
  </si>
  <si>
    <t>VANNDALE</t>
  </si>
  <si>
    <t>VENDOR</t>
  </si>
  <si>
    <t>VILONIA</t>
  </si>
  <si>
    <t>VIOLET HILL</t>
  </si>
  <si>
    <t>WABASH</t>
  </si>
  <si>
    <t>WABBASEKA</t>
  </si>
  <si>
    <t>WALDENBURG</t>
  </si>
  <si>
    <t>WALNUT RIDGE</t>
  </si>
  <si>
    <t>WEINER</t>
  </si>
  <si>
    <t>WESTERN GROVE</t>
  </si>
  <si>
    <t>WEST FORK</t>
  </si>
  <si>
    <t>WEST HELENA</t>
  </si>
  <si>
    <t>WEST MEMPHIS</t>
  </si>
  <si>
    <t>WEST RIDGE</t>
  </si>
  <si>
    <t>WHEATLEY</t>
  </si>
  <si>
    <t>WHELEN SPRINGS</t>
  </si>
  <si>
    <t>WICKES</t>
  </si>
  <si>
    <t>WIDEMAN</t>
  </si>
  <si>
    <t>WIDENER</t>
  </si>
  <si>
    <t>WILBURN</t>
  </si>
  <si>
    <t>WILLIFORD</t>
  </si>
  <si>
    <t>WILLISVILLE</t>
  </si>
  <si>
    <t>WILMAR</t>
  </si>
  <si>
    <t>WISEMAN</t>
  </si>
  <si>
    <t>WITTER</t>
  </si>
  <si>
    <t>WITTS SPRINGS</t>
  </si>
  <si>
    <t>WOODSON</t>
  </si>
  <si>
    <t>WYNNE</t>
  </si>
  <si>
    <t>YELLVILLE</t>
  </si>
  <si>
    <t>ACHILLE</t>
  </si>
  <si>
    <t>OK</t>
  </si>
  <si>
    <t>ADDINGTON</t>
  </si>
  <si>
    <t>ALEX</t>
  </si>
  <si>
    <t>ALINE</t>
  </si>
  <si>
    <t>ALTUS AFB</t>
  </si>
  <si>
    <t>AMBER</t>
  </si>
  <si>
    <t>AMORITA</t>
  </si>
  <si>
    <t>ANADARKO</t>
  </si>
  <si>
    <t>ANTLERS</t>
  </si>
  <si>
    <t>APACHE</t>
  </si>
  <si>
    <t>ARAPAHO</t>
  </si>
  <si>
    <t>ARKOMA</t>
  </si>
  <si>
    <t>AVANT</t>
  </si>
  <si>
    <t>BARNSDALL</t>
  </si>
  <si>
    <t>BARTLESVILLE</t>
  </si>
  <si>
    <t>BATTIEST</t>
  </si>
  <si>
    <t>BEGGS</t>
  </si>
  <si>
    <t>BESSIE</t>
  </si>
  <si>
    <t>BIG CABIN</t>
  </si>
  <si>
    <t>BINGER</t>
  </si>
  <si>
    <t>NARDIN</t>
  </si>
  <si>
    <t>BLUEJACKET</t>
  </si>
  <si>
    <t>BOKCHITO</t>
  </si>
  <si>
    <t>BOKOSHE</t>
  </si>
  <si>
    <t>BOLEY</t>
  </si>
  <si>
    <t>BOWLEGS</t>
  </si>
  <si>
    <t>BRAGGS</t>
  </si>
  <si>
    <t>BRAMAN</t>
  </si>
  <si>
    <t>BROKEN ARROW</t>
  </si>
  <si>
    <t>BROMIDE</t>
  </si>
  <si>
    <t>BUNCH</t>
  </si>
  <si>
    <t>BURNEYVILLE</t>
  </si>
  <si>
    <t>BURNS FLAT</t>
  </si>
  <si>
    <t>BYARS</t>
  </si>
  <si>
    <t>CACHE</t>
  </si>
  <si>
    <t>CADDO</t>
  </si>
  <si>
    <t>CAMARGO</t>
  </si>
  <si>
    <t>CANADIAN</t>
  </si>
  <si>
    <t>CANUTE</t>
  </si>
  <si>
    <t>CARNEY</t>
  </si>
  <si>
    <t>CARRIER</t>
  </si>
  <si>
    <t>CASTLE</t>
  </si>
  <si>
    <t>CATOOSA</t>
  </si>
  <si>
    <t>CEMENT</t>
  </si>
  <si>
    <t>CENTRAHOMA</t>
  </si>
  <si>
    <t>CHECOTAH</t>
  </si>
  <si>
    <t>CHICKASHA</t>
  </si>
  <si>
    <t>CHOUTEAU</t>
  </si>
  <si>
    <t>CLAREMORE</t>
  </si>
  <si>
    <t>CLARITA</t>
  </si>
  <si>
    <t>CLEO SPRINGS</t>
  </si>
  <si>
    <t>COALGATE</t>
  </si>
  <si>
    <t>COMANCHE</t>
  </si>
  <si>
    <t>CONNERVILLE</t>
  </si>
  <si>
    <t>COOKSON</t>
  </si>
  <si>
    <t>COPAN</t>
  </si>
  <si>
    <t>CORDELL</t>
  </si>
  <si>
    <t>CORN</t>
  </si>
  <si>
    <t>COUNCIL HILL</t>
  </si>
  <si>
    <t>COUNTYLINE</t>
  </si>
  <si>
    <t>COWETA</t>
  </si>
  <si>
    <t>COYLE</t>
  </si>
  <si>
    <t>CYRIL</t>
  </si>
  <si>
    <t>DACOMA</t>
  </si>
  <si>
    <t>DAVIDSON</t>
  </si>
  <si>
    <t>TUSSY</t>
  </si>
  <si>
    <t>DEVOL</t>
  </si>
  <si>
    <t>DIBBLE</t>
  </si>
  <si>
    <t>DILL CITY</t>
  </si>
  <si>
    <t>DISNEY</t>
  </si>
  <si>
    <t>DRUMRIGHT</t>
  </si>
  <si>
    <t>DUSTIN</t>
  </si>
  <si>
    <t>EAGLETOWN</t>
  </si>
  <si>
    <t>EAKLY</t>
  </si>
  <si>
    <t>EARLSBORO</t>
  </si>
  <si>
    <t>ELMORE CITY</t>
  </si>
  <si>
    <t>EL RENO</t>
  </si>
  <si>
    <t>ERICK</t>
  </si>
  <si>
    <t>TEXOLA</t>
  </si>
  <si>
    <t>EUCHA</t>
  </si>
  <si>
    <t>STIDHAM</t>
  </si>
  <si>
    <t>FAIRLAND</t>
  </si>
  <si>
    <t>FANSHAWE</t>
  </si>
  <si>
    <t>FAXON</t>
  </si>
  <si>
    <t>FAY</t>
  </si>
  <si>
    <t>FITTSTOWN</t>
  </si>
  <si>
    <t>FITZHUGH</t>
  </si>
  <si>
    <t>FORT COBB</t>
  </si>
  <si>
    <t>FORT GIBSON</t>
  </si>
  <si>
    <t>FORT SUPPLY</t>
  </si>
  <si>
    <t>FORT TOWSON</t>
  </si>
  <si>
    <t>FOSS</t>
  </si>
  <si>
    <t>FOYIL</t>
  </si>
  <si>
    <t>FRANCIS</t>
  </si>
  <si>
    <t>GAGE</t>
  </si>
  <si>
    <t>GATE</t>
  </si>
  <si>
    <t>GEARY</t>
  </si>
  <si>
    <t>GENE AUTRY</t>
  </si>
  <si>
    <t>GERONIMO</t>
  </si>
  <si>
    <t>GLENPOOL</t>
  </si>
  <si>
    <t>GOLTRY</t>
  </si>
  <si>
    <t>GORE</t>
  </si>
  <si>
    <t>GOTEBO</t>
  </si>
  <si>
    <t>GOWEN</t>
  </si>
  <si>
    <t>GRACEMONT</t>
  </si>
  <si>
    <t>GRANDFIELD</t>
  </si>
  <si>
    <t>GROVE</t>
  </si>
  <si>
    <t>HAILEYVILLE</t>
  </si>
  <si>
    <t>HALLETT</t>
  </si>
  <si>
    <t>HAMMON</t>
  </si>
  <si>
    <t>HARTSHORNE</t>
  </si>
  <si>
    <t>HEADRICK</t>
  </si>
  <si>
    <t>HEALDTON</t>
  </si>
  <si>
    <t>HEAVENER</t>
  </si>
  <si>
    <t>HENDRIX</t>
  </si>
  <si>
    <t>KEMP</t>
  </si>
  <si>
    <t>HENNEPIN</t>
  </si>
  <si>
    <t>HENNESSEY</t>
  </si>
  <si>
    <t>HENRYETTA</t>
  </si>
  <si>
    <t>HITCHITA</t>
  </si>
  <si>
    <t>HODGEN</t>
  </si>
  <si>
    <t>HOLDENVILLE</t>
  </si>
  <si>
    <t>HOMINY</t>
  </si>
  <si>
    <t>HOPETON</t>
  </si>
  <si>
    <t>HULBERT</t>
  </si>
  <si>
    <t>HYDRO</t>
  </si>
  <si>
    <t>IDABEL</t>
  </si>
  <si>
    <t>INDIAHOMA</t>
  </si>
  <si>
    <t>INOLA</t>
  </si>
  <si>
    <t>JENKS</t>
  </si>
  <si>
    <t>JET</t>
  </si>
  <si>
    <t>KAW CITY</t>
  </si>
  <si>
    <t>KELLYVILLE</t>
  </si>
  <si>
    <t>KENEFIC</t>
  </si>
  <si>
    <t>KIEFER</t>
  </si>
  <si>
    <t>KINGFISHER</t>
  </si>
  <si>
    <t>KINTA</t>
  </si>
  <si>
    <t>WARDVILLE</t>
  </si>
  <si>
    <t>KONAWA</t>
  </si>
  <si>
    <t>KREBS</t>
  </si>
  <si>
    <t>LAHOMA</t>
  </si>
  <si>
    <t>LAVERNE</t>
  </si>
  <si>
    <t>FORT SILL</t>
  </si>
  <si>
    <t>MEERS</t>
  </si>
  <si>
    <t>LEEDEY</t>
  </si>
  <si>
    <t>LEFLORE</t>
  </si>
  <si>
    <t>LENAPAH</t>
  </si>
  <si>
    <t>LEQUIRE</t>
  </si>
  <si>
    <t>LOCO</t>
  </si>
  <si>
    <t>LONE GROVE</t>
  </si>
  <si>
    <t>LONE WOLF</t>
  </si>
  <si>
    <t>LONGDALE</t>
  </si>
  <si>
    <t>LOOKEBA</t>
  </si>
  <si>
    <t>LOYAL</t>
  </si>
  <si>
    <t>MCALESTER</t>
  </si>
  <si>
    <t>BLOCKER</t>
  </si>
  <si>
    <t>MCCURTAIN</t>
  </si>
  <si>
    <t>MCLOUD</t>
  </si>
  <si>
    <t>MADILL</t>
  </si>
  <si>
    <t>MANGUM</t>
  </si>
  <si>
    <t>MANNFORD</t>
  </si>
  <si>
    <t>MARAMEC</t>
  </si>
  <si>
    <t>MARBLE CITY</t>
  </si>
  <si>
    <t>MARLAND</t>
  </si>
  <si>
    <t>MAUD</t>
  </si>
  <si>
    <t>MEDICINE PARK</t>
  </si>
  <si>
    <t>MENO</t>
  </si>
  <si>
    <t>MILFAY</t>
  </si>
  <si>
    <t>MINCO</t>
  </si>
  <si>
    <t>MOFFETT</t>
  </si>
  <si>
    <t>MOODYS</t>
  </si>
  <si>
    <t>MOORELAND</t>
  </si>
  <si>
    <t>MOUNDS</t>
  </si>
  <si>
    <t>MOUNTAIN PARK</t>
  </si>
  <si>
    <t>MOYERS</t>
  </si>
  <si>
    <t>MULDROW</t>
  </si>
  <si>
    <t>MULHALL</t>
  </si>
  <si>
    <t>MUSKOGEE</t>
  </si>
  <si>
    <t>MUSTANG</t>
  </si>
  <si>
    <t>MUTUAL</t>
  </si>
  <si>
    <t>NASH</t>
  </si>
  <si>
    <t>KIAMICHI CHRISTIAN MISSION</t>
  </si>
  <si>
    <t>NASHOBA</t>
  </si>
  <si>
    <t>NEWALLA</t>
  </si>
  <si>
    <t>NICOMA PARK</t>
  </si>
  <si>
    <t>NINNEKAH</t>
  </si>
  <si>
    <t>NORTH MIAMI</t>
  </si>
  <si>
    <t>NOWATA</t>
  </si>
  <si>
    <t>OCHELATA</t>
  </si>
  <si>
    <t>OILTON</t>
  </si>
  <si>
    <t>OKARCHE</t>
  </si>
  <si>
    <t>OKAY</t>
  </si>
  <si>
    <t>OKEENE</t>
  </si>
  <si>
    <t>OKEMAH</t>
  </si>
  <si>
    <t>OKLAHOMA CITY</t>
  </si>
  <si>
    <t>OKMULGEE</t>
  </si>
  <si>
    <t>OKTAHA</t>
  </si>
  <si>
    <t>OOLOGAH</t>
  </si>
  <si>
    <t>OWASSO</t>
  </si>
  <si>
    <t>PADEN</t>
  </si>
  <si>
    <t>PARK HILL</t>
  </si>
  <si>
    <t>PAULS VALLEY</t>
  </si>
  <si>
    <t>PAWHUSKA</t>
  </si>
  <si>
    <t>PAWNEE</t>
  </si>
  <si>
    <t>PEGGS</t>
  </si>
  <si>
    <t>LUCIEN</t>
  </si>
  <si>
    <t>PLATTER</t>
  </si>
  <si>
    <t>POCOLA</t>
  </si>
  <si>
    <t>PONCA CITY</t>
  </si>
  <si>
    <t>POND CREEK</t>
  </si>
  <si>
    <t>PORUM</t>
  </si>
  <si>
    <t>POTEAU</t>
  </si>
  <si>
    <t>PRUE</t>
  </si>
  <si>
    <t>CARDIN</t>
  </si>
  <si>
    <t>PICHER</t>
  </si>
  <si>
    <t>QUAPAW</t>
  </si>
  <si>
    <t>RATLIFF CITY</t>
  </si>
  <si>
    <t>RATTAN</t>
  </si>
  <si>
    <t>RAVIA</t>
  </si>
  <si>
    <t>REDBIRD</t>
  </si>
  <si>
    <t>RENTIESVILLE</t>
  </si>
  <si>
    <t>REYDON</t>
  </si>
  <si>
    <t>RINGOLD</t>
  </si>
  <si>
    <t>ROCKY</t>
  </si>
  <si>
    <t>ROFF</t>
  </si>
  <si>
    <t>RUFE</t>
  </si>
  <si>
    <t>RUSH SPRINGS</t>
  </si>
  <si>
    <t>SAINT LOUIS</t>
  </si>
  <si>
    <t>SALLISAW</t>
  </si>
  <si>
    <t>SAPULPA</t>
  </si>
  <si>
    <t>SASAKWA</t>
  </si>
  <si>
    <t>SAVANNA</t>
  </si>
  <si>
    <t>SCHULTER</t>
  </si>
  <si>
    <t>SEILING</t>
  </si>
  <si>
    <t>SENTINEL</t>
  </si>
  <si>
    <t>SHADY POINT</t>
  </si>
  <si>
    <t>SHAMROCK</t>
  </si>
  <si>
    <t>SHATTUCK</t>
  </si>
  <si>
    <t>SHIDLER</t>
  </si>
  <si>
    <t>SKIATOOK</t>
  </si>
  <si>
    <t>SLICK</t>
  </si>
  <si>
    <t>SNOW</t>
  </si>
  <si>
    <t>SOPER</t>
  </si>
  <si>
    <t>SOUTHARD</t>
  </si>
  <si>
    <t>S COFFEYVILLE</t>
  </si>
  <si>
    <t>SPAVINAW</t>
  </si>
  <si>
    <t>SPIRO</t>
  </si>
  <si>
    <t>STIGLER</t>
  </si>
  <si>
    <t>STRINGTOWN</t>
  </si>
  <si>
    <t>STROUD</t>
  </si>
  <si>
    <t>TAHLEQUAH</t>
  </si>
  <si>
    <t>TALALA</t>
  </si>
  <si>
    <t>TALIHINA</t>
  </si>
  <si>
    <t>TALOGA</t>
  </si>
  <si>
    <t>TATUMS</t>
  </si>
  <si>
    <t>TERLTON</t>
  </si>
  <si>
    <t>TERRAL</t>
  </si>
  <si>
    <t>THACKERVILLE</t>
  </si>
  <si>
    <t>TONKAWA</t>
  </si>
  <si>
    <t>TULSA</t>
  </si>
  <si>
    <t>TUSKAHOMA</t>
  </si>
  <si>
    <t>TWIN OAKS</t>
  </si>
  <si>
    <t>VALLIANT</t>
  </si>
  <si>
    <t>VELMA</t>
  </si>
  <si>
    <t>VERA</t>
  </si>
  <si>
    <t>VERDEN</t>
  </si>
  <si>
    <t>VIAN</t>
  </si>
  <si>
    <t>VICI</t>
  </si>
  <si>
    <t>VINITA</t>
  </si>
  <si>
    <t>VINSON</t>
  </si>
  <si>
    <t>WAGONER</t>
  </si>
  <si>
    <t>WAKITA</t>
  </si>
  <si>
    <t>WALTERS</t>
  </si>
  <si>
    <t>WANETTE</t>
  </si>
  <si>
    <t>WANN</t>
  </si>
  <si>
    <t>WAPANUCKA</t>
  </si>
  <si>
    <t>WATONGA</t>
  </si>
  <si>
    <t>WATTS</t>
  </si>
  <si>
    <t>WAUKOMIS</t>
  </si>
  <si>
    <t>WAURIKA</t>
  </si>
  <si>
    <t>WAYNOKA</t>
  </si>
  <si>
    <t>WEATHERFORD</t>
  </si>
  <si>
    <t>WEBBERS FALLS</t>
  </si>
  <si>
    <t>WELEETKA</t>
  </si>
  <si>
    <t>WELLING</t>
  </si>
  <si>
    <t>WETUMKA</t>
  </si>
  <si>
    <t>WEWOKA</t>
  </si>
  <si>
    <t>WISTER</t>
  </si>
  <si>
    <t>WRIGHT CITY</t>
  </si>
  <si>
    <t>WYANDOTTE</t>
  </si>
  <si>
    <t>WYNONA</t>
  </si>
  <si>
    <t>TEXARKANA</t>
  </si>
  <si>
    <t>ANNONA</t>
  </si>
  <si>
    <t>APPLE SPRINGS</t>
  </si>
  <si>
    <t>ARP</t>
  </si>
  <si>
    <t>ARTHUR CITY</t>
  </si>
  <si>
    <t>AVINGER</t>
  </si>
  <si>
    <t>BAGWELL</t>
  </si>
  <si>
    <t>BECKVILLE</t>
  </si>
  <si>
    <t>BEN FRANKLIN</t>
  </si>
  <si>
    <t>BEN WHEELER</t>
  </si>
  <si>
    <t>BIVINS</t>
  </si>
  <si>
    <t>BLOOMBURG</t>
  </si>
  <si>
    <t>BLOSSOM</t>
  </si>
  <si>
    <t>BOGATA</t>
  </si>
  <si>
    <t>BONHAM</t>
  </si>
  <si>
    <t>BON WIER</t>
  </si>
  <si>
    <t>BRASHEAR</t>
  </si>
  <si>
    <t>BROADDUS</t>
  </si>
  <si>
    <t>BROOKELAND</t>
  </si>
  <si>
    <t>BULLARD</t>
  </si>
  <si>
    <t>BURKEVILLE</t>
  </si>
  <si>
    <t>CADDO MILLS</t>
  </si>
  <si>
    <t>CALL</t>
  </si>
  <si>
    <t>CASON</t>
  </si>
  <si>
    <t>CELESTE</t>
  </si>
  <si>
    <t>CHICOTA</t>
  </si>
  <si>
    <t>CHIRENO</t>
  </si>
  <si>
    <t>COLMESNEIL</t>
  </si>
  <si>
    <t>COOKVILLE</t>
  </si>
  <si>
    <t>COPEVILLE</t>
  </si>
  <si>
    <t>COPPELL</t>
  </si>
  <si>
    <t>CORRIGAN</t>
  </si>
  <si>
    <t>CORSICANA</t>
  </si>
  <si>
    <t>CUMBY</t>
  </si>
  <si>
    <t>CUNEY</t>
  </si>
  <si>
    <t>DAINGERFIELD</t>
  </si>
  <si>
    <t>DE BERRY</t>
  </si>
  <si>
    <t>DEPORT</t>
  </si>
  <si>
    <t>DESOTO</t>
  </si>
  <si>
    <t>DIBOLL</t>
  </si>
  <si>
    <t>DODD CITY</t>
  </si>
  <si>
    <t>DONIE</t>
  </si>
  <si>
    <t>DOUCETTE</t>
  </si>
  <si>
    <t>ECTOR</t>
  </si>
  <si>
    <t>ELYSIAN FIELDS</t>
  </si>
  <si>
    <t>ENLOE</t>
  </si>
  <si>
    <t>EUSTACE</t>
  </si>
  <si>
    <t>FATE</t>
  </si>
  <si>
    <t>FERRIS</t>
  </si>
  <si>
    <t>FLINT</t>
  </si>
  <si>
    <t>FORNEY</t>
  </si>
  <si>
    <t>FRANKSTON</t>
  </si>
  <si>
    <t>SACHSE</t>
  </si>
  <si>
    <t>GILMER</t>
  </si>
  <si>
    <t>GLADEWATER</t>
  </si>
  <si>
    <t>GOBER</t>
  </si>
  <si>
    <t>GRAND PRAIRIE</t>
  </si>
  <si>
    <t>GRAND SALINE</t>
  </si>
  <si>
    <t>GRAPELAND</t>
  </si>
  <si>
    <t>GUNTER</t>
  </si>
  <si>
    <t>HARLETON</t>
  </si>
  <si>
    <t>HAWKINS</t>
  </si>
  <si>
    <t>HEMPHILL</t>
  </si>
  <si>
    <t>HOOKS</t>
  </si>
  <si>
    <t>HUGHES SPRINGS</t>
  </si>
  <si>
    <t>HUTCHINS</t>
  </si>
  <si>
    <t>JOAQUIN</t>
  </si>
  <si>
    <t>JOINERVILLE</t>
  </si>
  <si>
    <t>JUDSON</t>
  </si>
  <si>
    <t>KARNACK</t>
  </si>
  <si>
    <t>KAUFMAN</t>
  </si>
  <si>
    <t>KILDARE</t>
  </si>
  <si>
    <t>KLONDIKE</t>
  </si>
  <si>
    <t>LADONIA</t>
  </si>
  <si>
    <t>LAIRD HILL</t>
  </si>
  <si>
    <t>LAKE CREEK</t>
  </si>
  <si>
    <t>LAKE DALLAS</t>
  </si>
  <si>
    <t>LANEVILLE</t>
  </si>
  <si>
    <t>LARUE</t>
  </si>
  <si>
    <t>LATEXO</t>
  </si>
  <si>
    <t>LAVON</t>
  </si>
  <si>
    <t>LEONA</t>
  </si>
  <si>
    <t>FLOWER MOUND</t>
  </si>
  <si>
    <t>THE COLONY</t>
  </si>
  <si>
    <t>LINDALE</t>
  </si>
  <si>
    <t>LITTLE ELM</t>
  </si>
  <si>
    <t>LONE OAK</t>
  </si>
  <si>
    <t>LONE STAR</t>
  </si>
  <si>
    <t>LOVELADY</t>
  </si>
  <si>
    <t>LUFKIN</t>
  </si>
  <si>
    <t>MCKINNEY</t>
  </si>
  <si>
    <t>MABANK</t>
  </si>
  <si>
    <t>MALAKOFF</t>
  </si>
  <si>
    <t>MAYDELLE</t>
  </si>
  <si>
    <t>MELISSA</t>
  </si>
  <si>
    <t>MERIT</t>
  </si>
  <si>
    <t>BALCH SPRINGS</t>
  </si>
  <si>
    <t>MONTALBA</t>
  </si>
  <si>
    <t>MOUNT ENTERPRISE</t>
  </si>
  <si>
    <t>MURCHISON</t>
  </si>
  <si>
    <t>NACOGDOCHES</t>
  </si>
  <si>
    <t>NECHES</t>
  </si>
  <si>
    <t>NEW SUMMERFIELD</t>
  </si>
  <si>
    <t>ORE CITY</t>
  </si>
  <si>
    <t>PATTONVILLE</t>
  </si>
  <si>
    <t>PECAN GAP</t>
  </si>
  <si>
    <t>PETTY</t>
  </si>
  <si>
    <t>PICKTON</t>
  </si>
  <si>
    <t>POINT</t>
  </si>
  <si>
    <t>POLLOK</t>
  </si>
  <si>
    <t>POTTSBORO</t>
  </si>
  <si>
    <t>POYNOR</t>
  </si>
  <si>
    <t>PROSPER</t>
  </si>
  <si>
    <t>QUEEN CITY</t>
  </si>
  <si>
    <t>QUINLAN</t>
  </si>
  <si>
    <t>REDWATER</t>
  </si>
  <si>
    <t>REKLAW</t>
  </si>
  <si>
    <t>RICHARDSON</t>
  </si>
  <si>
    <t>ROCKWALL</t>
  </si>
  <si>
    <t>ROSSER</t>
  </si>
  <si>
    <t>ROWLETT</t>
  </si>
  <si>
    <t>ROXTON</t>
  </si>
  <si>
    <t>ROYSE CITY</t>
  </si>
  <si>
    <t>RUSK</t>
  </si>
  <si>
    <t>SACUL</t>
  </si>
  <si>
    <t>SAN AUGUSTINE</t>
  </si>
  <si>
    <t>SCROGGINS</t>
  </si>
  <si>
    <t>SCURRY</t>
  </si>
  <si>
    <t>SEAGOVILLE</t>
  </si>
  <si>
    <t>SELMAN CITY</t>
  </si>
  <si>
    <t>KIRVIN</t>
  </si>
  <si>
    <t>STREETMAN</t>
  </si>
  <si>
    <t>SULPHUR BLUFF</t>
  </si>
  <si>
    <t>TALCO</t>
  </si>
  <si>
    <t>TEAGUE</t>
  </si>
  <si>
    <t>TELEPHONE</t>
  </si>
  <si>
    <t>TENAHA</t>
  </si>
  <si>
    <t>TENNESSEE COLONY</t>
  </si>
  <si>
    <t>TERRELL</t>
  </si>
  <si>
    <t>TIMPSON</t>
  </si>
  <si>
    <t>TOM BEAN</t>
  </si>
  <si>
    <t>TROUP</t>
  </si>
  <si>
    <t>VAN ALSTYNE</t>
  </si>
  <si>
    <t>WASKOM</t>
  </si>
  <si>
    <t>WAXAHACHIE</t>
  </si>
  <si>
    <t>WHITEWRIGHT</t>
  </si>
  <si>
    <t>WIERGATE</t>
  </si>
  <si>
    <t>WILLS POINT</t>
  </si>
  <si>
    <t>WOLFE CITY</t>
  </si>
  <si>
    <t>WYLIE</t>
  </si>
  <si>
    <t>YANTIS</t>
  </si>
  <si>
    <t>ZAVALLA</t>
  </si>
  <si>
    <t>BALKO</t>
  </si>
  <si>
    <t>BOISE CITY</t>
  </si>
  <si>
    <t>FORGAN</t>
  </si>
  <si>
    <t>GOODWELL</t>
  </si>
  <si>
    <t>GUYMON</t>
  </si>
  <si>
    <t>HARDESTY</t>
  </si>
  <si>
    <t>HOOKER</t>
  </si>
  <si>
    <t>TEXHOMA</t>
  </si>
  <si>
    <t>TURPIN</t>
  </si>
  <si>
    <t>ABERNATHY</t>
  </si>
  <si>
    <t>DYESS AFB</t>
  </si>
  <si>
    <t>ALANREED</t>
  </si>
  <si>
    <t>AMARILLO</t>
  </si>
  <si>
    <t>ARCHER CITY</t>
  </si>
  <si>
    <t>ART</t>
  </si>
  <si>
    <t>ASPERMONT</t>
  </si>
  <si>
    <t>AZLE</t>
  </si>
  <si>
    <t>BAIRD</t>
  </si>
  <si>
    <t>BALLINGER</t>
  </si>
  <si>
    <t>BANGS</t>
  </si>
  <si>
    <t>BARNHART</t>
  </si>
  <si>
    <t>BENJAMIN</t>
  </si>
  <si>
    <t>BLANKET</t>
  </si>
  <si>
    <t>BLUEGROVE</t>
  </si>
  <si>
    <t>BLUFF DALE</t>
  </si>
  <si>
    <t>BOOKER</t>
  </si>
  <si>
    <t>BORGER</t>
  </si>
  <si>
    <t>BOVINA</t>
  </si>
  <si>
    <t>BRISCOE</t>
  </si>
  <si>
    <t>BRONTE</t>
  </si>
  <si>
    <t>BROOKESMITH</t>
  </si>
  <si>
    <t>BRYSON</t>
  </si>
  <si>
    <t>BURKBURNETT</t>
  </si>
  <si>
    <t>BURKETT</t>
  </si>
  <si>
    <t>BURLESON</t>
  </si>
  <si>
    <t>BUSHLAND</t>
  </si>
  <si>
    <t>CACTUS</t>
  </si>
  <si>
    <t>CASTELL</t>
  </si>
  <si>
    <t>CHANNING</t>
  </si>
  <si>
    <t>MASTERSON</t>
  </si>
  <si>
    <t>CHILDRESS</t>
  </si>
  <si>
    <t>CEE VEE</t>
  </si>
  <si>
    <t>CHRISTOVAL</t>
  </si>
  <si>
    <t>LELIA LAKE</t>
  </si>
  <si>
    <t>CLAUDE</t>
  </si>
  <si>
    <t>CLEBURNE</t>
  </si>
  <si>
    <t>COLLEYVILLE</t>
  </si>
  <si>
    <t>COTTON CENTER</t>
  </si>
  <si>
    <t>CROSBYTON</t>
  </si>
  <si>
    <t>CROWELL</t>
  </si>
  <si>
    <t>DALHART</t>
  </si>
  <si>
    <t>DARROUZETT</t>
  </si>
  <si>
    <t>DE LEON</t>
  </si>
  <si>
    <t>DENVER CITY</t>
  </si>
  <si>
    <t>DESDEMONA</t>
  </si>
  <si>
    <t>DIMMITT</t>
  </si>
  <si>
    <t>DOOLE</t>
  </si>
  <si>
    <t>DUNN</t>
  </si>
  <si>
    <t>EARTH</t>
  </si>
  <si>
    <t>EASTLAND</t>
  </si>
  <si>
    <t>EDMONSON</t>
  </si>
  <si>
    <t>ELECTRA</t>
  </si>
  <si>
    <t>ENERGY</t>
  </si>
  <si>
    <t>ENOCHS</t>
  </si>
  <si>
    <t>EOLA</t>
  </si>
  <si>
    <t>ERA</t>
  </si>
  <si>
    <t>EULESS</t>
  </si>
  <si>
    <t>FARNSWORTH</t>
  </si>
  <si>
    <t>FLOYDADA</t>
  </si>
  <si>
    <t>FLUVANNA</t>
  </si>
  <si>
    <t>FOLLETT</t>
  </si>
  <si>
    <t>FORESTBURG</t>
  </si>
  <si>
    <t>FORRESTON</t>
  </si>
  <si>
    <t>FORT MC KAVETT</t>
  </si>
  <si>
    <t>FORT WORTH</t>
  </si>
  <si>
    <t>HALTOM CITY</t>
  </si>
  <si>
    <t>NAVAL AIR STATION/ JRB</t>
  </si>
  <si>
    <t>NORTH RICHLAND HILLS</t>
  </si>
  <si>
    <t>FRIONA</t>
  </si>
  <si>
    <t>FRITCH</t>
  </si>
  <si>
    <t>GLEN ROSE</t>
  </si>
  <si>
    <t>GODLEY</t>
  </si>
  <si>
    <t>GOLDSBORO</t>
  </si>
  <si>
    <t>GOLDTHWAITE</t>
  </si>
  <si>
    <t>GOREE</t>
  </si>
  <si>
    <t>GORMAN</t>
  </si>
  <si>
    <t>GOULDBUSK</t>
  </si>
  <si>
    <t>GRAFORD</t>
  </si>
  <si>
    <t>GRANBURY</t>
  </si>
  <si>
    <t>SOUTHLAKE</t>
  </si>
  <si>
    <t>GROOM</t>
  </si>
  <si>
    <t>GRUVER</t>
  </si>
  <si>
    <t>HALE CENTER</t>
  </si>
  <si>
    <t>HART</t>
  </si>
  <si>
    <t>HASLET</t>
  </si>
  <si>
    <t>HEDLEY</t>
  </si>
  <si>
    <t>HERMLEIGH</t>
  </si>
  <si>
    <t>HEXT</t>
  </si>
  <si>
    <t>HIGGINS</t>
  </si>
  <si>
    <t>HOLLIDAY</t>
  </si>
  <si>
    <t>HURST</t>
  </si>
  <si>
    <t>IDALOU</t>
  </si>
  <si>
    <t>IOWA PARK</t>
  </si>
  <si>
    <t>ITASCA</t>
  </si>
  <si>
    <t>JAYTON</t>
  </si>
  <si>
    <t>JOSHUA</t>
  </si>
  <si>
    <t>JUSTIN</t>
  </si>
  <si>
    <t>KAMAY</t>
  </si>
  <si>
    <t>KENNEDALE</t>
  </si>
  <si>
    <t>KNICKERBOCKER</t>
  </si>
  <si>
    <t>KNOX CITY</t>
  </si>
  <si>
    <t>KRESS</t>
  </si>
  <si>
    <t>KRUM</t>
  </si>
  <si>
    <t>LAMESA</t>
  </si>
  <si>
    <t>LAZBUDDIE</t>
  </si>
  <si>
    <t>LEFORS</t>
  </si>
  <si>
    <t>LEVELLAND</t>
  </si>
  <si>
    <t>LINGLEVILLE</t>
  </si>
  <si>
    <t>LIPAN</t>
  </si>
  <si>
    <t>LIPSCOMB</t>
  </si>
  <si>
    <t>FIELDTON</t>
  </si>
  <si>
    <t>LOCKNEY</t>
  </si>
  <si>
    <t>LOHN</t>
  </si>
  <si>
    <t>LOMETA</t>
  </si>
  <si>
    <t>LOOP</t>
  </si>
  <si>
    <t>LORAINE</t>
  </si>
  <si>
    <t>LORENZO</t>
  </si>
  <si>
    <t>LOWAKE</t>
  </si>
  <si>
    <t>LUBBOCK</t>
  </si>
  <si>
    <t>LUEDERS</t>
  </si>
  <si>
    <t>MC CAULLEY</t>
  </si>
  <si>
    <t>MARYNEAL</t>
  </si>
  <si>
    <t>MATADOR</t>
  </si>
  <si>
    <t>MAYPEARL</t>
  </si>
  <si>
    <t>MENARD</t>
  </si>
  <si>
    <t>MERETA</t>
  </si>
  <si>
    <t>MERKEL</t>
  </si>
  <si>
    <t>MERTZON</t>
  </si>
  <si>
    <t>MIDLOTHIAN</t>
  </si>
  <si>
    <t>MILLERSVIEW</t>
  </si>
  <si>
    <t>MILLSAP</t>
  </si>
  <si>
    <t>MINGUS</t>
  </si>
  <si>
    <t>MOBEETIE</t>
  </si>
  <si>
    <t>MORGAN MILL</t>
  </si>
  <si>
    <t>MUENSTER</t>
  </si>
  <si>
    <t>MULESHOE</t>
  </si>
  <si>
    <t>MULLIN</t>
  </si>
  <si>
    <t>NEW DEAL</t>
  </si>
  <si>
    <t>NOCONA</t>
  </si>
  <si>
    <t>NOLAN</t>
  </si>
  <si>
    <t>NOVICE</t>
  </si>
  <si>
    <t>ODONNELL</t>
  </si>
  <si>
    <t>OKLAUNION</t>
  </si>
  <si>
    <t>OLDEN</t>
  </si>
  <si>
    <t>OLD GLORY</t>
  </si>
  <si>
    <t>OLTON</t>
  </si>
  <si>
    <t>OVALO</t>
  </si>
  <si>
    <t>PALO PINTO</t>
  </si>
  <si>
    <t>PALUXY</t>
  </si>
  <si>
    <t>PAMPA</t>
  </si>
  <si>
    <t>PANHANDLE</t>
  </si>
  <si>
    <t>PEASTER</t>
  </si>
  <si>
    <t>PERRIN</t>
  </si>
  <si>
    <t>PERRYTON</t>
  </si>
  <si>
    <t>WAKA</t>
  </si>
  <si>
    <t>PONDER</t>
  </si>
  <si>
    <t>POOLVILLE</t>
  </si>
  <si>
    <t>JUSTICEBURG</t>
  </si>
  <si>
    <t>PRIDDY</t>
  </si>
  <si>
    <t>QUAIL</t>
  </si>
  <si>
    <t>QUANAH</t>
  </si>
  <si>
    <t>QUITAQUE</t>
  </si>
  <si>
    <t>RAINBOW</t>
  </si>
  <si>
    <t>RALLS</t>
  </si>
  <si>
    <t>RHOME</t>
  </si>
  <si>
    <t>RICHLAND SPRINGS</t>
  </si>
  <si>
    <t>RISING STAR</t>
  </si>
  <si>
    <t>ROARING SPRINGS</t>
  </si>
  <si>
    <t>ROBERT LEE</t>
  </si>
  <si>
    <t>ROPESVILLE</t>
  </si>
  <si>
    <t>ROTAN</t>
  </si>
  <si>
    <t>ROWENA</t>
  </si>
  <si>
    <t>RULE</t>
  </si>
  <si>
    <t>SADLER</t>
  </si>
  <si>
    <t>SAINT JO</t>
  </si>
  <si>
    <t>SAN ANGELO</t>
  </si>
  <si>
    <t>GOODFELLOW AFB</t>
  </si>
  <si>
    <t>SAN SABA</t>
  </si>
  <si>
    <t>SANTA ANNA</t>
  </si>
  <si>
    <t>SANTO</t>
  </si>
  <si>
    <t>SEAGRAVES</t>
  </si>
  <si>
    <t>SHALLOWATER</t>
  </si>
  <si>
    <t>SAM NORWOOD</t>
  </si>
  <si>
    <t>SILVER</t>
  </si>
  <si>
    <t>SKELLYTOWN</t>
  </si>
  <si>
    <t>SLATON</t>
  </si>
  <si>
    <t>RANSOM CANYON</t>
  </si>
  <si>
    <t>SMYER</t>
  </si>
  <si>
    <t>SOUTHMAYD</t>
  </si>
  <si>
    <t>SOUTH PLAINS</t>
  </si>
  <si>
    <t>SPADE</t>
  </si>
  <si>
    <t>SPEARMAN</t>
  </si>
  <si>
    <t>SPRINGLAKE</t>
  </si>
  <si>
    <t>SPUR</t>
  </si>
  <si>
    <t>STEPHENVILLE</t>
  </si>
  <si>
    <t>STERLING CITY</t>
  </si>
  <si>
    <t>STRAWN</t>
  </si>
  <si>
    <t>SUDAN</t>
  </si>
  <si>
    <t>SUNDOWN</t>
  </si>
  <si>
    <t>SUNRAY</t>
  </si>
  <si>
    <t>TAHOKA</t>
  </si>
  <si>
    <t>TALPA</t>
  </si>
  <si>
    <t>TELEGRAPH</t>
  </si>
  <si>
    <t>TELL</t>
  </si>
  <si>
    <t>TEXLINE</t>
  </si>
  <si>
    <t>THROCKMORTON</t>
  </si>
  <si>
    <t>TOLAR</t>
  </si>
  <si>
    <t>TULIA</t>
  </si>
  <si>
    <t>FLOMOT</t>
  </si>
  <si>
    <t>TURKEY</t>
  </si>
  <si>
    <t>TUSCOLA</t>
  </si>
  <si>
    <t>TYE</t>
  </si>
  <si>
    <t>UMBARGER</t>
  </si>
  <si>
    <t>VALERA</t>
  </si>
  <si>
    <t>VOSS</t>
  </si>
  <si>
    <t>VALLEY SPRING</t>
  </si>
  <si>
    <t>VANCOURT</t>
  </si>
  <si>
    <t>BOYS RANCH</t>
  </si>
  <si>
    <t>VEGA</t>
  </si>
  <si>
    <t>VERIBEST</t>
  </si>
  <si>
    <t>VOCA</t>
  </si>
  <si>
    <t>WEINERT</t>
  </si>
  <si>
    <t>WHITEFACE</t>
  </si>
  <si>
    <t>WHITHARRAL</t>
  </si>
  <si>
    <t>WHITT</t>
  </si>
  <si>
    <t>WICHITA FALLS</t>
  </si>
  <si>
    <t>SHEPPARD AFB</t>
  </si>
  <si>
    <t>WILDORADO</t>
  </si>
  <si>
    <t>NEW HOME</t>
  </si>
  <si>
    <t>WINDTHORST</t>
  </si>
  <si>
    <t>WINGATE</t>
  </si>
  <si>
    <t>WOLFFORTH</t>
  </si>
  <si>
    <t>ZEPHYR</t>
  </si>
  <si>
    <t>ACE</t>
  </si>
  <si>
    <t>ALIEF</t>
  </si>
  <si>
    <t>ALTAIR</t>
  </si>
  <si>
    <t>ALVIN</t>
  </si>
  <si>
    <t>ANAHUAC</t>
  </si>
  <si>
    <t>ROANS PRAIRIE</t>
  </si>
  <si>
    <t>ANGLETON</t>
  </si>
  <si>
    <t>BACLIFF</t>
  </si>
  <si>
    <t>BATSON</t>
  </si>
  <si>
    <t>BAYTOWN</t>
  </si>
  <si>
    <t>BEASLEY</t>
  </si>
  <si>
    <t>BEDIAS</t>
  </si>
  <si>
    <t>BLESSING</t>
  </si>
  <si>
    <t>BOLING</t>
  </si>
  <si>
    <t>BRAZORIA</t>
  </si>
  <si>
    <t>BRENHAM</t>
  </si>
  <si>
    <t>BRIDGE CITY</t>
  </si>
  <si>
    <t>BROOKSHIRE</t>
  </si>
  <si>
    <t>BUNA</t>
  </si>
  <si>
    <t>CEDAR LANE</t>
  </si>
  <si>
    <t>CHANNELVIEW</t>
  </si>
  <si>
    <t>CHAPPELL HILL</t>
  </si>
  <si>
    <t>CHINA</t>
  </si>
  <si>
    <t>CHRIESMAN</t>
  </si>
  <si>
    <t>CLUTE</t>
  </si>
  <si>
    <t>COLDSPRING</t>
  </si>
  <si>
    <t>COLLEGEPORT</t>
  </si>
  <si>
    <t>CONROE</t>
  </si>
  <si>
    <t>DAISETTA</t>
  </si>
  <si>
    <t>DALLARDSVILLE</t>
  </si>
  <si>
    <t>DAMON</t>
  </si>
  <si>
    <t>DANCIGER</t>
  </si>
  <si>
    <t>DANEVANG</t>
  </si>
  <si>
    <t>DEANVILLE</t>
  </si>
  <si>
    <t>DEVERS</t>
  </si>
  <si>
    <t>DIME BOX</t>
  </si>
  <si>
    <t>DOBBIN</t>
  </si>
  <si>
    <t>EAST BERNARD</t>
  </si>
  <si>
    <t>EL CAMPO</t>
  </si>
  <si>
    <t>ELMATON</t>
  </si>
  <si>
    <t>EVADALE</t>
  </si>
  <si>
    <t>FLYNN</t>
  </si>
  <si>
    <t>FRED</t>
  </si>
  <si>
    <t>FRIENDSWOOD</t>
  </si>
  <si>
    <t>FULSHEAR</t>
  </si>
  <si>
    <t>GALENA PARK</t>
  </si>
  <si>
    <t>GALVESTON</t>
  </si>
  <si>
    <t>GAUSE</t>
  </si>
  <si>
    <t>GLEN FLORA</t>
  </si>
  <si>
    <t>GROVES</t>
  </si>
  <si>
    <t>HAMSHIRE</t>
  </si>
  <si>
    <t>HANKAMER</t>
  </si>
  <si>
    <t>HEARNE</t>
  </si>
  <si>
    <t>HIGH ISLAND</t>
  </si>
  <si>
    <t>HILLISTER</t>
  </si>
  <si>
    <t>HOCKLEY</t>
  </si>
  <si>
    <t>NORTH HOUSTON</t>
  </si>
  <si>
    <t>HUFFMAN</t>
  </si>
  <si>
    <t>HUMBLE</t>
  </si>
  <si>
    <t>HUNGERFORD</t>
  </si>
  <si>
    <t>KATY</t>
  </si>
  <si>
    <t>KEMAH</t>
  </si>
  <si>
    <t>KENDLETON</t>
  </si>
  <si>
    <t>KENNEY</t>
  </si>
  <si>
    <t>KOUNTZE</t>
  </si>
  <si>
    <t>KURTEN</t>
  </si>
  <si>
    <t>LAKE JACKSON</t>
  </si>
  <si>
    <t>LA MARQUE</t>
  </si>
  <si>
    <t>LANE CITY</t>
  </si>
  <si>
    <t>LA PORTE</t>
  </si>
  <si>
    <t>LEAGUE CITY</t>
  </si>
  <si>
    <t>LISSIE</t>
  </si>
  <si>
    <t>MARKHAM</t>
  </si>
  <si>
    <t>MARQUEZ</t>
  </si>
  <si>
    <t>MATAGORDA</t>
  </si>
  <si>
    <t>MAURICEVILLE</t>
  </si>
  <si>
    <t>MIDFIELD</t>
  </si>
  <si>
    <t>MILLICAN</t>
  </si>
  <si>
    <t>MONT BELVIEU</t>
  </si>
  <si>
    <t>NADA</t>
  </si>
  <si>
    <t>NAVASOTA</t>
  </si>
  <si>
    <t>NEEDVILLE</t>
  </si>
  <si>
    <t>NEW BADEN</t>
  </si>
  <si>
    <t>NEW CANEY</t>
  </si>
  <si>
    <t>NEW WAVERLY</t>
  </si>
  <si>
    <t>NORMANGEE</t>
  </si>
  <si>
    <t>NORTH ZULCH</t>
  </si>
  <si>
    <t>OLD OCEAN</t>
  </si>
  <si>
    <t>ORANGEFIELD</t>
  </si>
  <si>
    <t>PALACIOS</t>
  </si>
  <si>
    <t>PEARLAND</t>
  </si>
  <si>
    <t>PLEDGER</t>
  </si>
  <si>
    <t>POINTBLANK</t>
  </si>
  <si>
    <t>PORT ARTHUR</t>
  </si>
  <si>
    <t>PORT BOLIVAR</t>
  </si>
  <si>
    <t>PORT NECHES</t>
  </si>
  <si>
    <t>RAYWOOD</t>
  </si>
  <si>
    <t>ROMAYOR</t>
  </si>
  <si>
    <t>ROSENBERG</t>
  </si>
  <si>
    <t>ROSHARON</t>
  </si>
  <si>
    <t>SABINE PASS</t>
  </si>
  <si>
    <t>SAN FELIPE</t>
  </si>
  <si>
    <t>SEALY</t>
  </si>
  <si>
    <t>SHIRO</t>
  </si>
  <si>
    <t>SILSBEE</t>
  </si>
  <si>
    <t>SIMONTON</t>
  </si>
  <si>
    <t>SNOOK</t>
  </si>
  <si>
    <t>SOUR LAKE</t>
  </si>
  <si>
    <t>SOUTH HOUSTON</t>
  </si>
  <si>
    <t>SPLENDORA</t>
  </si>
  <si>
    <t>SPRING</t>
  </si>
  <si>
    <t>SPURGER</t>
  </si>
  <si>
    <t>STOWELL</t>
  </si>
  <si>
    <t>SUGAR LAND</t>
  </si>
  <si>
    <t>SWEENY</t>
  </si>
  <si>
    <t>TEXAS CITY</t>
  </si>
  <si>
    <t>THICKET</t>
  </si>
  <si>
    <t>THOMPSONS</t>
  </si>
  <si>
    <t>HUFSMITH</t>
  </si>
  <si>
    <t>TOMBALL</t>
  </si>
  <si>
    <t>VAN VLECK</t>
  </si>
  <si>
    <t>VIDOR</t>
  </si>
  <si>
    <t>VILLAGE MILLS</t>
  </si>
  <si>
    <t>VOTAW</t>
  </si>
  <si>
    <t>WALLER</t>
  </si>
  <si>
    <t>WALLIS</t>
  </si>
  <si>
    <t>WALLISVILLE</t>
  </si>
  <si>
    <t>WHEELOCK</t>
  </si>
  <si>
    <t>WINNIE</t>
  </si>
  <si>
    <t>ABBOTT</t>
  </si>
  <si>
    <t>ACKERLY</t>
  </si>
  <si>
    <t>ADKINS</t>
  </si>
  <si>
    <t>AGUA DULCE</t>
  </si>
  <si>
    <t>ALICE</t>
  </si>
  <si>
    <t>BEN BOLT</t>
  </si>
  <si>
    <t>ANDREWS</t>
  </si>
  <si>
    <t>AQUILLA</t>
  </si>
  <si>
    <t>ARANSAS PASS</t>
  </si>
  <si>
    <t>ASHERTON</t>
  </si>
  <si>
    <t>ATASCOSA</t>
  </si>
  <si>
    <t>AUSTWELL</t>
  </si>
  <si>
    <t>BALMORHEA</t>
  </si>
  <si>
    <t>BANDERA</t>
  </si>
  <si>
    <t>BANQUETE</t>
  </si>
  <si>
    <t>BARKSDALE</t>
  </si>
  <si>
    <t>BEEVILLE</t>
  </si>
  <si>
    <t>BENAVIDES</t>
  </si>
  <si>
    <t>BERCLAIR</t>
  </si>
  <si>
    <t>BERTRAM</t>
  </si>
  <si>
    <t>BIG BEND NATIONAL PARK</t>
  </si>
  <si>
    <t>BIGFOOT</t>
  </si>
  <si>
    <t>BIG SPRING</t>
  </si>
  <si>
    <t>BIG WELLS</t>
  </si>
  <si>
    <t>BLEIBLERVILLE</t>
  </si>
  <si>
    <t>BLUM</t>
  </si>
  <si>
    <t>BERGHEIM</t>
  </si>
  <si>
    <t>BOERNE</t>
  </si>
  <si>
    <t>BRACKETTVILLE</t>
  </si>
  <si>
    <t>BREMOND</t>
  </si>
  <si>
    <t>BRIGGS</t>
  </si>
  <si>
    <t>BRUCEVILLE</t>
  </si>
  <si>
    <t>BRUNI</t>
  </si>
  <si>
    <t>BUCHANAN DAM</t>
  </si>
  <si>
    <t>BUCKHOLTS</t>
  </si>
  <si>
    <t>BUDA</t>
  </si>
  <si>
    <t>BURNET</t>
  </si>
  <si>
    <t>CALLIHAM</t>
  </si>
  <si>
    <t>CAMP WOOD</t>
  </si>
  <si>
    <t>CANUTILLO</t>
  </si>
  <si>
    <t>CARMINE</t>
  </si>
  <si>
    <t>CARRIZO SPRINGS</t>
  </si>
  <si>
    <t>MICO</t>
  </si>
  <si>
    <t>CATARINA</t>
  </si>
  <si>
    <t>CAT SPRING</t>
  </si>
  <si>
    <t>CEDAR PARK</t>
  </si>
  <si>
    <t>CHAPMAN RANCH</t>
  </si>
  <si>
    <t>CHILTON</t>
  </si>
  <si>
    <t>CHINA SPRING</t>
  </si>
  <si>
    <t>CIBOLO</t>
  </si>
  <si>
    <t>LAGUNA PARK</t>
  </si>
  <si>
    <t>CLINT</t>
  </si>
  <si>
    <t>ALLEYTON</t>
  </si>
  <si>
    <t>COMBES</t>
  </si>
  <si>
    <t>CONCAN</t>
  </si>
  <si>
    <t>CONCEPCION</t>
  </si>
  <si>
    <t>COPPERAS COVE</t>
  </si>
  <si>
    <t>CORPUS CHRISTI</t>
  </si>
  <si>
    <t>COST</t>
  </si>
  <si>
    <t>ARTESIA WELLS</t>
  </si>
  <si>
    <t>COTULLA</t>
  </si>
  <si>
    <t>COUPLAND</t>
  </si>
  <si>
    <t>COYANOSA</t>
  </si>
  <si>
    <t>CRANFILLS GAP</t>
  </si>
  <si>
    <t>CRYSTAL CITY</t>
  </si>
  <si>
    <t>CUERO</t>
  </si>
  <si>
    <t>DAVILLA</t>
  </si>
  <si>
    <t>DELL CITY</t>
  </si>
  <si>
    <t>SALT FLAT</t>
  </si>
  <si>
    <t>DELMITA</t>
  </si>
  <si>
    <t>LAUGHLIN A F B</t>
  </si>
  <si>
    <t>DEL VALLE</t>
  </si>
  <si>
    <t>DEVINE</t>
  </si>
  <si>
    <t>D HANIS</t>
  </si>
  <si>
    <t>DILLEY</t>
  </si>
  <si>
    <t>DONNA</t>
  </si>
  <si>
    <t>DOSS</t>
  </si>
  <si>
    <t>DRIPPING SPRINGS</t>
  </si>
  <si>
    <t>EAGLE PASS</t>
  </si>
  <si>
    <t>EDCOUCH</t>
  </si>
  <si>
    <t>EDDY</t>
  </si>
  <si>
    <t>EDROY</t>
  </si>
  <si>
    <t>EL INDIO</t>
  </si>
  <si>
    <t>ELLINGER</t>
  </si>
  <si>
    <t>ELMENDORF</t>
  </si>
  <si>
    <t>ELM MOTT</t>
  </si>
  <si>
    <t>FORT BLISS</t>
  </si>
  <si>
    <t>ELSA</t>
  </si>
  <si>
    <t>ENCINAL</t>
  </si>
  <si>
    <t>EVANT</t>
  </si>
  <si>
    <t>FABENS</t>
  </si>
  <si>
    <t>FALCON HEIGHTS</t>
  </si>
  <si>
    <t>FALFURRIAS</t>
  </si>
  <si>
    <t>FANNIN</t>
  </si>
  <si>
    <t>FENTRESS</t>
  </si>
  <si>
    <t>FISCHER</t>
  </si>
  <si>
    <t>FLAT</t>
  </si>
  <si>
    <t>FLATONIA</t>
  </si>
  <si>
    <t>FLORESVILLE</t>
  </si>
  <si>
    <t>FORSAN</t>
  </si>
  <si>
    <t>FORT HANCOCK</t>
  </si>
  <si>
    <t>FORT STOCKTON</t>
  </si>
  <si>
    <t>FOWLERTON</t>
  </si>
  <si>
    <t>FRANCITAS</t>
  </si>
  <si>
    <t>FREER</t>
  </si>
  <si>
    <t>GAIL</t>
  </si>
  <si>
    <t>GARCIASVILLE</t>
  </si>
  <si>
    <t>GATESVILLE</t>
  </si>
  <si>
    <t>GEORGE WEST</t>
  </si>
  <si>
    <t>GIDDINGS</t>
  </si>
  <si>
    <t>ECLETO</t>
  </si>
  <si>
    <t>GOLDSMITH</t>
  </si>
  <si>
    <t>GOLIAD</t>
  </si>
  <si>
    <t>OTTINE</t>
  </si>
  <si>
    <t>GRANDFALLS</t>
  </si>
  <si>
    <t>GROESBECK</t>
  </si>
  <si>
    <t>GRULLA</t>
  </si>
  <si>
    <t>GUERRA</t>
  </si>
  <si>
    <t>HALLETTSVILLE</t>
  </si>
  <si>
    <t>HARGILL</t>
  </si>
  <si>
    <t>HARLINGEN</t>
  </si>
  <si>
    <t>HEBBRONVILLE</t>
  </si>
  <si>
    <t>HEIDENHEIMER</t>
  </si>
  <si>
    <t>HELOTES</t>
  </si>
  <si>
    <t>HIDALGO</t>
  </si>
  <si>
    <t>HOCHHEIM</t>
  </si>
  <si>
    <t>HUTTO</t>
  </si>
  <si>
    <t>HYE</t>
  </si>
  <si>
    <t>INGLESIDE</t>
  </si>
  <si>
    <t>IRAAN</t>
  </si>
  <si>
    <t>IREDELL</t>
  </si>
  <si>
    <t>ITALY</t>
  </si>
  <si>
    <t>JARRELL</t>
  </si>
  <si>
    <t>JOURDANTON</t>
  </si>
  <si>
    <t>KARNES CITY</t>
  </si>
  <si>
    <t>KEMPNER</t>
  </si>
  <si>
    <t>KENDALIA</t>
  </si>
  <si>
    <t>KENEDY</t>
  </si>
  <si>
    <t>KERRVILLE</t>
  </si>
  <si>
    <t>KILLEEN</t>
  </si>
  <si>
    <t>FORT HOOD</t>
  </si>
  <si>
    <t>HARKER HEIGHTS</t>
  </si>
  <si>
    <t>KINGSBURY</t>
  </si>
  <si>
    <t>KNIPPA</t>
  </si>
  <si>
    <t>KNOTT</t>
  </si>
  <si>
    <t>KOPPERL</t>
  </si>
  <si>
    <t>KOSSE</t>
  </si>
  <si>
    <t>LA BLANCA</t>
  </si>
  <si>
    <t>LA COSTE</t>
  </si>
  <si>
    <t>LA FERIA</t>
  </si>
  <si>
    <t>LAMPASAS</t>
  </si>
  <si>
    <t>LANGTRY</t>
  </si>
  <si>
    <t>LA PRYOR</t>
  </si>
  <si>
    <t>LASARA</t>
  </si>
  <si>
    <t>LA VERNIA</t>
  </si>
  <si>
    <t>LA VILLA</t>
  </si>
  <si>
    <t>LA WARD</t>
  </si>
  <si>
    <t>LEAKEY</t>
  </si>
  <si>
    <t>LEANDER</t>
  </si>
  <si>
    <t>LEMING</t>
  </si>
  <si>
    <t>LENORAH</t>
  </si>
  <si>
    <t>LIBERTY HILL</t>
  </si>
  <si>
    <t>LITTLE RIVER ACADEMY</t>
  </si>
  <si>
    <t>LOLITA</t>
  </si>
  <si>
    <t>LOPENO</t>
  </si>
  <si>
    <t>LORENA</t>
  </si>
  <si>
    <t>LOS EBANOS</t>
  </si>
  <si>
    <t>LOS FRESNOS</t>
  </si>
  <si>
    <t>LOS INDIOS</t>
  </si>
  <si>
    <t>LOTT</t>
  </si>
  <si>
    <t>LOZANO</t>
  </si>
  <si>
    <t>LYFORD</t>
  </si>
  <si>
    <t>LYTLE</t>
  </si>
  <si>
    <t>MCALLEN</t>
  </si>
  <si>
    <t>GIRVIN</t>
  </si>
  <si>
    <t>MC CAMEY</t>
  </si>
  <si>
    <t>MC DADE</t>
  </si>
  <si>
    <t>MCFADDIN</t>
  </si>
  <si>
    <t>MC QUEENEY</t>
  </si>
  <si>
    <t>MACDONA</t>
  </si>
  <si>
    <t>MANCHACA</t>
  </si>
  <si>
    <t>HORSESHOE BAY</t>
  </si>
  <si>
    <t>MARFA</t>
  </si>
  <si>
    <t>MART</t>
  </si>
  <si>
    <t>DINERO</t>
  </si>
  <si>
    <t>MATHIS</t>
  </si>
  <si>
    <t>MERCEDES</t>
  </si>
  <si>
    <t>MERTENS</t>
  </si>
  <si>
    <t>MEYERSVILLE</t>
  </si>
  <si>
    <t>MILANO</t>
  </si>
  <si>
    <t>MIRANDO CITY</t>
  </si>
  <si>
    <t>MONAHANS</t>
  </si>
  <si>
    <t>MOUNT CALM</t>
  </si>
  <si>
    <t>MULDOON</t>
  </si>
  <si>
    <t>NATALIA</t>
  </si>
  <si>
    <t>NEW BRAUNFELS</t>
  </si>
  <si>
    <t>CANYON LAKE</t>
  </si>
  <si>
    <t>NOLANVILLE</t>
  </si>
  <si>
    <t>NORDHEIM</t>
  </si>
  <si>
    <t>NORMANNA</t>
  </si>
  <si>
    <t>NOTREES</t>
  </si>
  <si>
    <t>NURSERY</t>
  </si>
  <si>
    <t>ODEM</t>
  </si>
  <si>
    <t>OGLESBY</t>
  </si>
  <si>
    <t>OLMITO</t>
  </si>
  <si>
    <t>ORANGE GROVE</t>
  </si>
  <si>
    <t>ORLA</t>
  </si>
  <si>
    <t>PAIGE</t>
  </si>
  <si>
    <t>PANNA MARIA</t>
  </si>
  <si>
    <t>PEARSALL</t>
  </si>
  <si>
    <t>PEGGY</t>
  </si>
  <si>
    <t>PENELOPE</t>
  </si>
  <si>
    <t>PENITAS</t>
  </si>
  <si>
    <t>PENWELL</t>
  </si>
  <si>
    <t>PETTUS</t>
  </si>
  <si>
    <t>PFLUGERVILLE</t>
  </si>
  <si>
    <t>PHARR</t>
  </si>
  <si>
    <t>PIPE CREEK</t>
  </si>
  <si>
    <t>PLACEDO</t>
  </si>
  <si>
    <t>PLUM</t>
  </si>
  <si>
    <t>POINT COMFORT</t>
  </si>
  <si>
    <t>PORT ARANSAS</t>
  </si>
  <si>
    <t>PORT ISABEL</t>
  </si>
  <si>
    <t>SOUTH PADRE ISLAND</t>
  </si>
  <si>
    <t>PORT LAVACA</t>
  </si>
  <si>
    <t>PORT O CONNOR</t>
  </si>
  <si>
    <t>POTEET</t>
  </si>
  <si>
    <t>POTH</t>
  </si>
  <si>
    <t>PRAIRIE HILL</t>
  </si>
  <si>
    <t>PRAIRIE LEA</t>
  </si>
  <si>
    <t>PREMONT</t>
  </si>
  <si>
    <t>PRESIDIO</t>
  </si>
  <si>
    <t>PROGRESO</t>
  </si>
  <si>
    <t>PURDON</t>
  </si>
  <si>
    <t>PURMELA</t>
  </si>
  <si>
    <t>PYOTE</t>
  </si>
  <si>
    <t>RANKIN</t>
  </si>
  <si>
    <t>PORT MANSFIELD</t>
  </si>
  <si>
    <t>REALITOS</t>
  </si>
  <si>
    <t>REFUGIO</t>
  </si>
  <si>
    <t>RIESEL</t>
  </si>
  <si>
    <t>RIO FRIO</t>
  </si>
  <si>
    <t>RIO GRANDE CITY</t>
  </si>
  <si>
    <t>RIO HONDO</t>
  </si>
  <si>
    <t>RIO MEDINA</t>
  </si>
  <si>
    <t>RIVIERA</t>
  </si>
  <si>
    <t>ROBSTOWN</t>
  </si>
  <si>
    <t>ROCKDALE</t>
  </si>
  <si>
    <t>ROCKSPRINGS</t>
  </si>
  <si>
    <t>ROMA</t>
  </si>
  <si>
    <t>ROSANKY</t>
  </si>
  <si>
    <t>RUNGE</t>
  </si>
  <si>
    <t>SABINAL</t>
  </si>
  <si>
    <t>SAINT HEDWIG</t>
  </si>
  <si>
    <t>SALINENO</t>
  </si>
  <si>
    <t>LACKLAND A F B</t>
  </si>
  <si>
    <t>SAN BENITO</t>
  </si>
  <si>
    <t>SANDIA</t>
  </si>
  <si>
    <t>SAN ELIZARIO</t>
  </si>
  <si>
    <t>SAN ISIDRO</t>
  </si>
  <si>
    <t>SAN PERLITA</t>
  </si>
  <si>
    <t>SANTA ELENA</t>
  </si>
  <si>
    <t>SAN YGNACIO</t>
  </si>
  <si>
    <t>SARAGOSA</t>
  </si>
  <si>
    <t>SARITA</t>
  </si>
  <si>
    <t>SATIN</t>
  </si>
  <si>
    <t>SCHERTZ</t>
  </si>
  <si>
    <t>SCHULENBURG</t>
  </si>
  <si>
    <t>SCHWERTNER</t>
  </si>
  <si>
    <t>SEADRIFT</t>
  </si>
  <si>
    <t>SEGUIN</t>
  </si>
  <si>
    <t>SHINER</t>
  </si>
  <si>
    <t>SIERRA BLANCA</t>
  </si>
  <si>
    <t>SINTON</t>
  </si>
  <si>
    <t>SMILEY</t>
  </si>
  <si>
    <t>SPICEWOOD</t>
  </si>
  <si>
    <t>SPRING BRANCH</t>
  </si>
  <si>
    <t>BULVERDE</t>
  </si>
  <si>
    <t>SUBLIME</t>
  </si>
  <si>
    <t>SULLIVAN CITY</t>
  </si>
  <si>
    <t>SUTHERLAND SPRINGS</t>
  </si>
  <si>
    <t>TARPLEY</t>
  </si>
  <si>
    <t>TARZAN</t>
  </si>
  <si>
    <t>TEHUACANA</t>
  </si>
  <si>
    <t>TELFERNER</t>
  </si>
  <si>
    <t>TERLINGUA</t>
  </si>
  <si>
    <t>THRALL</t>
  </si>
  <si>
    <t>TORNILLO</t>
  </si>
  <si>
    <t>TOW</t>
  </si>
  <si>
    <t>TOYAH</t>
  </si>
  <si>
    <t>TOYAHVALE</t>
  </si>
  <si>
    <t>TULETA</t>
  </si>
  <si>
    <t>TYNAN</t>
  </si>
  <si>
    <t>RANDOLPH A F B</t>
  </si>
  <si>
    <t>UTOPIA</t>
  </si>
  <si>
    <t>UVALDE</t>
  </si>
  <si>
    <t>VALLEY MILLS</t>
  </si>
  <si>
    <t>VANDERPOOL</t>
  </si>
  <si>
    <t>VAN HORN</t>
  </si>
  <si>
    <t>VON ORMY</t>
  </si>
  <si>
    <t>WOODWAY</t>
  </si>
  <si>
    <t>WAELDER</t>
  </si>
  <si>
    <t>WALBURG</t>
  </si>
  <si>
    <t>WALNUT SPRINGS</t>
  </si>
  <si>
    <t>WARDA</t>
  </si>
  <si>
    <t>WARING</t>
  </si>
  <si>
    <t>WEESATCHE</t>
  </si>
  <si>
    <t>WESLACO</t>
  </si>
  <si>
    <t>WESTHOFF</t>
  </si>
  <si>
    <t>WHITSETT</t>
  </si>
  <si>
    <t>WICKETT</t>
  </si>
  <si>
    <t>WIMBERLEY</t>
  </si>
  <si>
    <t>WINK</t>
  </si>
  <si>
    <t>WOODSBORO</t>
  </si>
  <si>
    <t>WORTHAM</t>
  </si>
  <si>
    <t>WRIGHTSBORO</t>
  </si>
  <si>
    <t>YANCEY</t>
  </si>
  <si>
    <t>YOAKUM</t>
  </si>
  <si>
    <t>ZAPATA</t>
  </si>
  <si>
    <t>AMBIA</t>
  </si>
  <si>
    <t>AMO</t>
  </si>
  <si>
    <t>ARGOS</t>
  </si>
  <si>
    <t>BARGERSVILLE</t>
  </si>
  <si>
    <t>BEVERLY SHORES</t>
  </si>
  <si>
    <t>RAGSDALE</t>
  </si>
  <si>
    <t>BIPPUS</t>
  </si>
  <si>
    <t>BIRDSEYE</t>
  </si>
  <si>
    <t>SCHNELLVILLE</t>
  </si>
  <si>
    <t>BLANFORD</t>
  </si>
  <si>
    <t>STINESVILLE</t>
  </si>
  <si>
    <t>BOGGSTOWN</t>
  </si>
  <si>
    <t>BOONE GROVE</t>
  </si>
  <si>
    <t>BRAZIL</t>
  </si>
  <si>
    <t>BRINGHURST</t>
  </si>
  <si>
    <t>BROOK</t>
  </si>
  <si>
    <t>BROWNSBURG</t>
  </si>
  <si>
    <t>BUCK CREEK</t>
  </si>
  <si>
    <t>BURKET</t>
  </si>
  <si>
    <t>BURNETTSVILLE</t>
  </si>
  <si>
    <t>BURROWS</t>
  </si>
  <si>
    <t>BUTLERVILLE</t>
  </si>
  <si>
    <t>CAMBRIDGE CITY</t>
  </si>
  <si>
    <t>CAMBY</t>
  </si>
  <si>
    <t>CANNELBURG</t>
  </si>
  <si>
    <t>SAINT CROIX</t>
  </si>
  <si>
    <t>CEDAR LAKE</t>
  </si>
  <si>
    <t>CELESTINE</t>
  </si>
  <si>
    <t>CENTERPOINT</t>
  </si>
  <si>
    <t>CHALMERS</t>
  </si>
  <si>
    <t>CHARLOTTESVILLE</t>
  </si>
  <si>
    <t>CHESTERTON</t>
  </si>
  <si>
    <t>COMMISKEY</t>
  </si>
  <si>
    <t>CONNERSVILLE</t>
  </si>
  <si>
    <t>CORUNNA</t>
  </si>
  <si>
    <t>CRAIGVILLE</t>
  </si>
  <si>
    <t>CROTHERSVILLE</t>
  </si>
  <si>
    <t>DEEDSVILLE</t>
  </si>
  <si>
    <t>DELONG</t>
  </si>
  <si>
    <t>DELPHI</t>
  </si>
  <si>
    <t>DEMOTTE</t>
  </si>
  <si>
    <t>DEPUTY</t>
  </si>
  <si>
    <t>DUGGER</t>
  </si>
  <si>
    <t>DUNREITH</t>
  </si>
  <si>
    <t>EARL PARK</t>
  </si>
  <si>
    <t>EAST CHICAGO</t>
  </si>
  <si>
    <t>ECONOMY</t>
  </si>
  <si>
    <t>EDINBURGH</t>
  </si>
  <si>
    <t>EDWARDSPORT</t>
  </si>
  <si>
    <t>GRAMMER</t>
  </si>
  <si>
    <t>ELLETTSVILLE</t>
  </si>
  <si>
    <t>ELNORA</t>
  </si>
  <si>
    <t>ETNA GREEN</t>
  </si>
  <si>
    <t>FARMLAND</t>
  </si>
  <si>
    <t>FONTANET</t>
  </si>
  <si>
    <t>FORTVILLE</t>
  </si>
  <si>
    <t>FORT WAYNE</t>
  </si>
  <si>
    <t>FINLY</t>
  </si>
  <si>
    <t>FOUNTAINTOWN</t>
  </si>
  <si>
    <t>TALBOT</t>
  </si>
  <si>
    <t>FRANCESVILLE</t>
  </si>
  <si>
    <t>FRANKTON</t>
  </si>
  <si>
    <t>FREELANDVILLE</t>
  </si>
  <si>
    <t>FREETOWN</t>
  </si>
  <si>
    <t>KURTZ</t>
  </si>
  <si>
    <t>FRENCH LICK</t>
  </si>
  <si>
    <t>LAKE STATION</t>
  </si>
  <si>
    <t>MERRILLVILLE</t>
  </si>
  <si>
    <t>GAS CITY</t>
  </si>
  <si>
    <t>GENTRYVILLE</t>
  </si>
  <si>
    <t>GOSPORT</t>
  </si>
  <si>
    <t>GRABILL</t>
  </si>
  <si>
    <t>MILLHOUSEN</t>
  </si>
  <si>
    <t>GREENS FORK</t>
  </si>
  <si>
    <t>GRIFFITH</t>
  </si>
  <si>
    <t>GROVERTOWN</t>
  </si>
  <si>
    <t>GWYNNEVILLE</t>
  </si>
  <si>
    <t>HAGERSTOWN</t>
  </si>
  <si>
    <t>HAMLET</t>
  </si>
  <si>
    <t>MUNSTER</t>
  </si>
  <si>
    <t>HARTFORD CITY</t>
  </si>
  <si>
    <t>HELMSBURG</t>
  </si>
  <si>
    <t>HELTONVILLE</t>
  </si>
  <si>
    <t>HOAGLAND</t>
  </si>
  <si>
    <t>HUNTERTOWN</t>
  </si>
  <si>
    <t>HUNTINGBURG</t>
  </si>
  <si>
    <t>HYMERA</t>
  </si>
  <si>
    <t>INDIANAPOLIS</t>
  </si>
  <si>
    <t>JASONVILLE</t>
  </si>
  <si>
    <t>KENDALLVILLE</t>
  </si>
  <si>
    <t>KENTLAND</t>
  </si>
  <si>
    <t>GRASS CREEK</t>
  </si>
  <si>
    <t>KEWANNA</t>
  </si>
  <si>
    <t>KIMMELL</t>
  </si>
  <si>
    <t>KINGSFORD HEIGHTS</t>
  </si>
  <si>
    <t>KIRKLIN</t>
  </si>
  <si>
    <t>KNIGHTSTOWN</t>
  </si>
  <si>
    <t>KNIGHTSVILLE</t>
  </si>
  <si>
    <t>KOLEEN</t>
  </si>
  <si>
    <t>KOUTS</t>
  </si>
  <si>
    <t>LADOGA</t>
  </si>
  <si>
    <t>LA FONTAINE</t>
  </si>
  <si>
    <t>LAGRO</t>
  </si>
  <si>
    <t>LAKE CICOTT</t>
  </si>
  <si>
    <t>LAOTTO</t>
  </si>
  <si>
    <t>LAPAZ</t>
  </si>
  <si>
    <t>LAPEL</t>
  </si>
  <si>
    <t>LARWILL</t>
  </si>
  <si>
    <t>LEITERS FORD</t>
  </si>
  <si>
    <t>LEO</t>
  </si>
  <si>
    <t>LIBERTY MILLS</t>
  </si>
  <si>
    <t>LIZTON</t>
  </si>
  <si>
    <t>LOOGOOTEE</t>
  </si>
  <si>
    <t>LOSANTVILLE</t>
  </si>
  <si>
    <t>MC CORDSVILLE</t>
  </si>
  <si>
    <t>MARIAH HILL</t>
  </si>
  <si>
    <t>MARKLE</t>
  </si>
  <si>
    <t>MARKLEVILLE</t>
  </si>
  <si>
    <t>MEDARYVILLE</t>
  </si>
  <si>
    <t>MELLOTT</t>
  </si>
  <si>
    <t>MEROM</t>
  </si>
  <si>
    <t>MICHIGANTOWN</t>
  </si>
  <si>
    <t>MISHAWAKA</t>
  </si>
  <si>
    <t>MONGO</t>
  </si>
  <si>
    <t>MONON</t>
  </si>
  <si>
    <t>MONROE CITY</t>
  </si>
  <si>
    <t>ORA</t>
  </si>
  <si>
    <t>MOROCCO</t>
  </si>
  <si>
    <t>MOUNT SUMMIT</t>
  </si>
  <si>
    <t>MUNCIE</t>
  </si>
  <si>
    <t>NAPPANEE</t>
  </si>
  <si>
    <t>NEW GOSHEN</t>
  </si>
  <si>
    <t>NEW PALESTINE</t>
  </si>
  <si>
    <t>NEW POINT</t>
  </si>
  <si>
    <t>NEW ROSS</t>
  </si>
  <si>
    <t>NOBLESVILLE</t>
  </si>
  <si>
    <t>NORTH JUDSON</t>
  </si>
  <si>
    <t>LAKETON</t>
  </si>
  <si>
    <t>NORTH MANCHESTER</t>
  </si>
  <si>
    <t>NORTH VERNON</t>
  </si>
  <si>
    <t>NORTH WEBSTER</t>
  </si>
  <si>
    <t>NOTRE DAME</t>
  </si>
  <si>
    <t>OAKFORD</t>
  </si>
  <si>
    <t>OAKTOWN</t>
  </si>
  <si>
    <t>ODON</t>
  </si>
  <si>
    <t>ONWARD</t>
  </si>
  <si>
    <t>OOLITIC</t>
  </si>
  <si>
    <t>ORESTES</t>
  </si>
  <si>
    <t>OTTERBEIN</t>
  </si>
  <si>
    <t>OTWELL</t>
  </si>
  <si>
    <t>OWENSBURG</t>
  </si>
  <si>
    <t>PARAGON</t>
  </si>
  <si>
    <t>PARIS CROSSING</t>
  </si>
  <si>
    <t>PARKER CITY</t>
  </si>
  <si>
    <t>PATRICKSBURG</t>
  </si>
  <si>
    <t>PENNVILLE</t>
  </si>
  <si>
    <t>PERSHING</t>
  </si>
  <si>
    <t>GRISSOM ARB</t>
  </si>
  <si>
    <t>PIERCETON</t>
  </si>
  <si>
    <t>PIMENTO</t>
  </si>
  <si>
    <t>PINE VILLAGE</t>
  </si>
  <si>
    <t>PLEASANT LAKE</t>
  </si>
  <si>
    <t>PLEASANT MILLS</t>
  </si>
  <si>
    <t>PONETO</t>
  </si>
  <si>
    <t>SALAMONIA</t>
  </si>
  <si>
    <t>PRAIRIE CREEK</t>
  </si>
  <si>
    <t>PRAIRIETON</t>
  </si>
  <si>
    <t>PUTNAMVILLE</t>
  </si>
  <si>
    <t>REDKEY</t>
  </si>
  <si>
    <t>REELSVILLE</t>
  </si>
  <si>
    <t>REMINGTON</t>
  </si>
  <si>
    <t>RIDGEVILLE</t>
  </si>
  <si>
    <t>ROACHDALE</t>
  </si>
  <si>
    <t>ROANN</t>
  </si>
  <si>
    <t>ROLLING PRAIRIE</t>
  </si>
  <si>
    <t>ROME CITY</t>
  </si>
  <si>
    <t>ROSELAWN</t>
  </si>
  <si>
    <t>ROYAL CENTER</t>
  </si>
  <si>
    <t>MAYS</t>
  </si>
  <si>
    <t>RUSSIAVILLE</t>
  </si>
  <si>
    <t>SAINT BERNICE</t>
  </si>
  <si>
    <t>SAINT MARY OF THE WOODS</t>
  </si>
  <si>
    <t>SAINT MEINRAD</t>
  </si>
  <si>
    <t>SANDBORN</t>
  </si>
  <si>
    <t>SAN PIERRE</t>
  </si>
  <si>
    <t>SANTA CLAUS</t>
  </si>
  <si>
    <t>SCHERERVILLE</t>
  </si>
  <si>
    <t>SCHNEIDER</t>
  </si>
  <si>
    <t>SEELYVILLE</t>
  </si>
  <si>
    <t>SERVIA</t>
  </si>
  <si>
    <t>SHELBURN</t>
  </si>
  <si>
    <t>SHEPARDSVILLE</t>
  </si>
  <si>
    <t>SHIPSHEWANA</t>
  </si>
  <si>
    <t>SOLSBERRY</t>
  </si>
  <si>
    <t>SOUTH MILFORD</t>
  </si>
  <si>
    <t>SOUTH WHITLEY</t>
  </si>
  <si>
    <t>SPICELAND</t>
  </si>
  <si>
    <t>SPRINGPORT</t>
  </si>
  <si>
    <t>SPURGEON</t>
  </si>
  <si>
    <t>STAUNTON</t>
  </si>
  <si>
    <t>STENDAL</t>
  </si>
  <si>
    <t>STILESVILLE</t>
  </si>
  <si>
    <t>STOCKWELL</t>
  </si>
  <si>
    <t>STRAUGHN</t>
  </si>
  <si>
    <t>STROH</t>
  </si>
  <si>
    <t>SUMAVA RESORTS</t>
  </si>
  <si>
    <t>SWAYZEE</t>
  </si>
  <si>
    <t>SWEETSER</t>
  </si>
  <si>
    <t>SWITZ CITY</t>
  </si>
  <si>
    <t>TELL CITY</t>
  </si>
  <si>
    <t>TERRE HAUTE</t>
  </si>
  <si>
    <t>THORNTOWN</t>
  </si>
  <si>
    <t>TRAFALGAR</t>
  </si>
  <si>
    <t>TWELVE MILE</t>
  </si>
  <si>
    <t>UNION MILLS</t>
  </si>
  <si>
    <t>UNIVERSAL</t>
  </si>
  <si>
    <t>VALLONIA</t>
  </si>
  <si>
    <t>VEEDERSBURG</t>
  </si>
  <si>
    <t>VELPEN</t>
  </si>
  <si>
    <t>VINCENNES</t>
  </si>
  <si>
    <t>WALKERTON</t>
  </si>
  <si>
    <t>WANATAH</t>
  </si>
  <si>
    <t>WAWAKA</t>
  </si>
  <si>
    <t>WAYNETOWN</t>
  </si>
  <si>
    <t>WEST BADEN SPRINGS</t>
  </si>
  <si>
    <t>WEST MIDDLETON</t>
  </si>
  <si>
    <t>WEST TERRE HAUTE</t>
  </si>
  <si>
    <t>TEFFT</t>
  </si>
  <si>
    <t>WHEATFIELD</t>
  </si>
  <si>
    <t>WHITELAND</t>
  </si>
  <si>
    <t>WHITESTOWN</t>
  </si>
  <si>
    <t>WINAMAC</t>
  </si>
  <si>
    <t>WINDFALL</t>
  </si>
  <si>
    <t>WINONA LAKE</t>
  </si>
  <si>
    <t>WOLCOTTVILLE</t>
  </si>
  <si>
    <t>WOLFLAKE</t>
  </si>
  <si>
    <t>YEOMAN</t>
  </si>
  <si>
    <t>MI</t>
  </si>
  <si>
    <t>ALGONAC</t>
  </si>
  <si>
    <t>ALLEN PARK</t>
  </si>
  <si>
    <t>ALLENTON</t>
  </si>
  <si>
    <t>ANCHORVILLE</t>
  </si>
  <si>
    <t>ANN ARBOR</t>
  </si>
  <si>
    <t>ARMADA</t>
  </si>
  <si>
    <t>ATLAS</t>
  </si>
  <si>
    <t>BAD AXE</t>
  </si>
  <si>
    <t>BIRCH RUN</t>
  </si>
  <si>
    <t>BLOOMFIELD HILLS</t>
  </si>
  <si>
    <t>BROWN CITY</t>
  </si>
  <si>
    <t>CAPAC</t>
  </si>
  <si>
    <t>CARSONVILLE</t>
  </si>
  <si>
    <t>CEMENT CITY</t>
  </si>
  <si>
    <t>CENTER LINE</t>
  </si>
  <si>
    <t>CLARKLAKE</t>
  </si>
  <si>
    <t>CROSWELL</t>
  </si>
  <si>
    <t>DAVISBURG</t>
  </si>
  <si>
    <t>DAVISON</t>
  </si>
  <si>
    <t>MELVINDALE</t>
  </si>
  <si>
    <t>DEARBORN HEIGHTS</t>
  </si>
  <si>
    <t>DECKERVILLE</t>
  </si>
  <si>
    <t>HAMTRAMCK</t>
  </si>
  <si>
    <t>RIVER ROUGE</t>
  </si>
  <si>
    <t>HARPER WOODS</t>
  </si>
  <si>
    <t>ECORSE</t>
  </si>
  <si>
    <t>GROSSE POINTE</t>
  </si>
  <si>
    <t>EASTPOINTE</t>
  </si>
  <si>
    <t>GOODELLS</t>
  </si>
  <si>
    <t>GRAND BLANC</t>
  </si>
  <si>
    <t>GRASS LAKE</t>
  </si>
  <si>
    <t>GROSSE ILE</t>
  </si>
  <si>
    <t>HARBOR BEACH</t>
  </si>
  <si>
    <t>HARSENS ISLAND</t>
  </si>
  <si>
    <t>HAZEL PARK</t>
  </si>
  <si>
    <t>IMLAY CITY</t>
  </si>
  <si>
    <t>JEDDO</t>
  </si>
  <si>
    <t>KEEGO HARBOR</t>
  </si>
  <si>
    <t>FILION</t>
  </si>
  <si>
    <t>KINDE</t>
  </si>
  <si>
    <t>LAKE ORION</t>
  </si>
  <si>
    <t>LAPEER</t>
  </si>
  <si>
    <t>LENNON</t>
  </si>
  <si>
    <t>MANITOU BEACH</t>
  </si>
  <si>
    <t>MARINE CITY</t>
  </si>
  <si>
    <t>MARLETTE</t>
  </si>
  <si>
    <t>MICHIGAN CENTER</t>
  </si>
  <si>
    <t>MINDEN CITY</t>
  </si>
  <si>
    <t>PALMS</t>
  </si>
  <si>
    <t>AZALIA</t>
  </si>
  <si>
    <t>LUNA PIER</t>
  </si>
  <si>
    <t>MAYBEE</t>
  </si>
  <si>
    <t>MOSHERVILLE</t>
  </si>
  <si>
    <t>CLINTON TOWNSHIP</t>
  </si>
  <si>
    <t>MOUNT CLEMENS</t>
  </si>
  <si>
    <t>HARRISON TOWNSHIP</t>
  </si>
  <si>
    <t>MUNITH</t>
  </si>
  <si>
    <t>NEW HUDSON</t>
  </si>
  <si>
    <t>NEW LOTHROP</t>
  </si>
  <si>
    <t>NORTH STREET</t>
  </si>
  <si>
    <t>NORVELL</t>
  </si>
  <si>
    <t>NOVI</t>
  </si>
  <si>
    <t>ONONDAGA</t>
  </si>
  <si>
    <t>ONSTED</t>
  </si>
  <si>
    <t>OTTAWA LAKE</t>
  </si>
  <si>
    <t>OTTER LAKE</t>
  </si>
  <si>
    <t>PINCKNEY</t>
  </si>
  <si>
    <t>AUBURN HILLS</t>
  </si>
  <si>
    <t>PORT AUSTIN</t>
  </si>
  <si>
    <t>PORT HOPE</t>
  </si>
  <si>
    <t>FORT GRATIOT</t>
  </si>
  <si>
    <t>PORT HURON</t>
  </si>
  <si>
    <t>PORT SANILAC</t>
  </si>
  <si>
    <t>RIGA</t>
  </si>
  <si>
    <t>RIVES JUNCTION</t>
  </si>
  <si>
    <t>ROYAL OAK</t>
  </si>
  <si>
    <t>PLEASANT RIDGE</t>
  </si>
  <si>
    <t>HUNTINGTON WOODS</t>
  </si>
  <si>
    <t>SAMARIA</t>
  </si>
  <si>
    <t>SMITHS CREEK</t>
  </si>
  <si>
    <t>SNOVER</t>
  </si>
  <si>
    <t>SOMERSET CENTER</t>
  </si>
  <si>
    <t>SOUTH LYON</t>
  </si>
  <si>
    <t>SOUTH ROCKWOOD</t>
  </si>
  <si>
    <t>SPRING ARBOR</t>
  </si>
  <si>
    <t>EAST CHINA</t>
  </si>
  <si>
    <t>SAINT CLAIR SHORES</t>
  </si>
  <si>
    <t>SWARTZ CREEK</t>
  </si>
  <si>
    <t>TEMPERANCE</t>
  </si>
  <si>
    <t>UBLY</t>
  </si>
  <si>
    <t>UNION LAKE</t>
  </si>
  <si>
    <t>STERLING HEIGHTS</t>
  </si>
  <si>
    <t>COMMERCE TOWNSHIP</t>
  </si>
  <si>
    <t>WALLED LAKE</t>
  </si>
  <si>
    <t>DRAYTON PLAINS</t>
  </si>
  <si>
    <t>WHITMORE LAKE</t>
  </si>
  <si>
    <t>WHITTAKER</t>
  </si>
  <si>
    <t>WIXOM</t>
  </si>
  <si>
    <t>SOUTHGATE</t>
  </si>
  <si>
    <t>AHMEEK</t>
  </si>
  <si>
    <t>ALANSON</t>
  </si>
  <si>
    <t>ALLEGAN</t>
  </si>
  <si>
    <t>AMASA</t>
  </si>
  <si>
    <t>ATLANTIC MINE</t>
  </si>
  <si>
    <t>AU GRES</t>
  </si>
  <si>
    <t>AU TRAIN</t>
  </si>
  <si>
    <t>BANNISTER</t>
  </si>
  <si>
    <t>BARAGA</t>
  </si>
  <si>
    <t>BARBEAU</t>
  </si>
  <si>
    <t>BARK RIVER</t>
  </si>
  <si>
    <t>BARODA</t>
  </si>
  <si>
    <t>BARRYTON</t>
  </si>
  <si>
    <t>BARTON CITY</t>
  </si>
  <si>
    <t>UNIVERSITY CENTER</t>
  </si>
  <si>
    <t>BAY PORT</t>
  </si>
  <si>
    <t>BELDING</t>
  </si>
  <si>
    <t>BENTON HARBOR</t>
  </si>
  <si>
    <t>BENZONIA</t>
  </si>
  <si>
    <t>BERGLAND</t>
  </si>
  <si>
    <t>BERRIEN CENTER</t>
  </si>
  <si>
    <t>BERRIEN SPRINGS</t>
  </si>
  <si>
    <t>BIG BAY</t>
  </si>
  <si>
    <t>BIG RAPIDS</t>
  </si>
  <si>
    <t>BITELY</t>
  </si>
  <si>
    <t>BOON</t>
  </si>
  <si>
    <t>BOYNE CITY</t>
  </si>
  <si>
    <t>BOYNE FALLS</t>
  </si>
  <si>
    <t>BREEDSVILLE</t>
  </si>
  <si>
    <t>BRETHREN</t>
  </si>
  <si>
    <t>BRIDGMAN</t>
  </si>
  <si>
    <t>BRIMLEY</t>
  </si>
  <si>
    <t>BROHMAN</t>
  </si>
  <si>
    <t>BRUCE CROSSING</t>
  </si>
  <si>
    <t>BRUTUS</t>
  </si>
  <si>
    <t>BURNIPS</t>
  </si>
  <si>
    <t>BURT LAKE</t>
  </si>
  <si>
    <t>BYRON CENTER</t>
  </si>
  <si>
    <t>CADILLAC</t>
  </si>
  <si>
    <t>ALLOUEZ</t>
  </si>
  <si>
    <t>COPPER HARBOR</t>
  </si>
  <si>
    <t>CANNONSBURG</t>
  </si>
  <si>
    <t>CARO</t>
  </si>
  <si>
    <t>CARP LAKE</t>
  </si>
  <si>
    <t>CASEVILLE</t>
  </si>
  <si>
    <t>CASNOVIA</t>
  </si>
  <si>
    <t>CASPIAN</t>
  </si>
  <si>
    <t>CASS CITY</t>
  </si>
  <si>
    <t>CASSOPOLIS</t>
  </si>
  <si>
    <t>CENTRAL LAKE</t>
  </si>
  <si>
    <t>CHARLEVOIX</t>
  </si>
  <si>
    <t>CHASSELL</t>
  </si>
  <si>
    <t>CHEBOYGAN</t>
  </si>
  <si>
    <t>CHESANING</t>
  </si>
  <si>
    <t>COHOCTAH</t>
  </si>
  <si>
    <t>HAGAR SHORES</t>
  </si>
  <si>
    <t>COMINS</t>
  </si>
  <si>
    <t>COMSTOCK PARK</t>
  </si>
  <si>
    <t>CONSTANTINE</t>
  </si>
  <si>
    <t>COOKS</t>
  </si>
  <si>
    <t>COOPERSVILLE</t>
  </si>
  <si>
    <t>COPEMISH</t>
  </si>
  <si>
    <t>COPPER CITY</t>
  </si>
  <si>
    <t>COVERT</t>
  </si>
  <si>
    <t>CROSS VILLAGE</t>
  </si>
  <si>
    <t>CRYSTAL FALLS</t>
  </si>
  <si>
    <t>CURRAN</t>
  </si>
  <si>
    <t>DAFTER</t>
  </si>
  <si>
    <t>DEERTON</t>
  </si>
  <si>
    <t>DEFORD</t>
  </si>
  <si>
    <t>DELTON</t>
  </si>
  <si>
    <t>DE TOUR VILLAGE</t>
  </si>
  <si>
    <t>DIMONDALE</t>
  </si>
  <si>
    <t>DOLLAR BAY</t>
  </si>
  <si>
    <t>DORR</t>
  </si>
  <si>
    <t>DOWAGIAC</t>
  </si>
  <si>
    <t>DOWLING</t>
  </si>
  <si>
    <t>DRUMMOND ISLAND</t>
  </si>
  <si>
    <t>EAST JORDAN</t>
  </si>
  <si>
    <t>EAST LANSING</t>
  </si>
  <si>
    <t>EAST LEROY</t>
  </si>
  <si>
    <t>EAST TAWAS</t>
  </si>
  <si>
    <t>EATON RAPIDS</t>
  </si>
  <si>
    <t>EBEN JUNCTION</t>
  </si>
  <si>
    <t>RUMELY</t>
  </si>
  <si>
    <t>ECKERMAN</t>
  </si>
  <si>
    <t>EDENVILLE</t>
  </si>
  <si>
    <t>EDWARDSBURG</t>
  </si>
  <si>
    <t>ELK RAPIDS</t>
  </si>
  <si>
    <t>ELM HALL</t>
  </si>
  <si>
    <t>ELWELL</t>
  </si>
  <si>
    <t>ENGADINE</t>
  </si>
  <si>
    <t>ESCANABA</t>
  </si>
  <si>
    <t>ESSEXVILLE</t>
  </si>
  <si>
    <t>EVART</t>
  </si>
  <si>
    <t>EWEN</t>
  </si>
  <si>
    <t>FAIRGROVE</t>
  </si>
  <si>
    <t>FELCH</t>
  </si>
  <si>
    <t>FENNVILLE</t>
  </si>
  <si>
    <t>FERRYSBURG</t>
  </si>
  <si>
    <t>FIFE LAKE</t>
  </si>
  <si>
    <t>FILER CITY</t>
  </si>
  <si>
    <t>FOSTER CITY</t>
  </si>
  <si>
    <t>FOWLERVILLE</t>
  </si>
  <si>
    <t>FRANKENMUTH</t>
  </si>
  <si>
    <t>FREE SOIL</t>
  </si>
  <si>
    <t>FRUITPORT</t>
  </si>
  <si>
    <t>GAASTRA</t>
  </si>
  <si>
    <t>GAGETOWN</t>
  </si>
  <si>
    <t>GALIEN</t>
  </si>
  <si>
    <t>GARDEN</t>
  </si>
  <si>
    <t>GERMFASK</t>
  </si>
  <si>
    <t>GLADWIN</t>
  </si>
  <si>
    <t>GLEN ARBOR</t>
  </si>
  <si>
    <t>GLENNIE</t>
  </si>
  <si>
    <t>GOBLES</t>
  </si>
  <si>
    <t>GOETZVILLE</t>
  </si>
  <si>
    <t>GOULD CITY</t>
  </si>
  <si>
    <t>GRAND HAVEN</t>
  </si>
  <si>
    <t>GRAND LEDGE</t>
  </si>
  <si>
    <t>GRANDVILLE</t>
  </si>
  <si>
    <t>GRAWN</t>
  </si>
  <si>
    <t>GULLIVER</t>
  </si>
  <si>
    <t>GWINN</t>
  </si>
  <si>
    <t>HARBERT</t>
  </si>
  <si>
    <t>GOOD HART</t>
  </si>
  <si>
    <t>HARBOR SPRINGS</t>
  </si>
  <si>
    <t>HARRIETTA</t>
  </si>
  <si>
    <t>HASLETT</t>
  </si>
  <si>
    <t>HAWKS</t>
  </si>
  <si>
    <t>HERMANSVILLE</t>
  </si>
  <si>
    <t>HERRON</t>
  </si>
  <si>
    <t>HERSEY</t>
  </si>
  <si>
    <t>HESSEL</t>
  </si>
  <si>
    <t>HICKORY CORNERS</t>
  </si>
  <si>
    <t>HIGGINS LAKE</t>
  </si>
  <si>
    <t>HONOR</t>
  </si>
  <si>
    <t>DODGEVILLE</t>
  </si>
  <si>
    <t>HOUGHTON LAKE</t>
  </si>
  <si>
    <t>HOUGHTON LAKE HEIGHTS</t>
  </si>
  <si>
    <t>HOWARD CITY</t>
  </si>
  <si>
    <t>HUBBARD LAKE</t>
  </si>
  <si>
    <t>HUDSONVILLE</t>
  </si>
  <si>
    <t>INDIAN RIVER</t>
  </si>
  <si>
    <t>INTERLOCHEN</t>
  </si>
  <si>
    <t>IRON MOUNTAIN</t>
  </si>
  <si>
    <t>KINGSFORD</t>
  </si>
  <si>
    <t>IRONS</t>
  </si>
  <si>
    <t>IRONWOOD</t>
  </si>
  <si>
    <t>ISHPEMING</t>
  </si>
  <si>
    <t>NATIONAL MINE</t>
  </si>
  <si>
    <t>JENISON</t>
  </si>
  <si>
    <t>KALAMAZOO</t>
  </si>
  <si>
    <t>KALEVA</t>
  </si>
  <si>
    <t>KALKASKA</t>
  </si>
  <si>
    <t>KAWKAWLIN</t>
  </si>
  <si>
    <t>KENT CITY</t>
  </si>
  <si>
    <t>KEWADIN</t>
  </si>
  <si>
    <t>KINROSS</t>
  </si>
  <si>
    <t>LACHINE</t>
  </si>
  <si>
    <t>LACOTA</t>
  </si>
  <si>
    <t>LAINGSBURG</t>
  </si>
  <si>
    <t>LAKE ANN</t>
  </si>
  <si>
    <t>LAKE LEELANAU</t>
  </si>
  <si>
    <t>LAKE LINDEN</t>
  </si>
  <si>
    <t>LAKE ODESSA</t>
  </si>
  <si>
    <t>LEONIDAS</t>
  </si>
  <si>
    <t>LEVERING</t>
  </si>
  <si>
    <t>LUDINGTON</t>
  </si>
  <si>
    <t>MC BAIN</t>
  </si>
  <si>
    <t>MCBRIDES</t>
  </si>
  <si>
    <t>MC MILLAN</t>
  </si>
  <si>
    <t>MACATAWA</t>
  </si>
  <si>
    <t>MACKINAC ISLAND</t>
  </si>
  <si>
    <t>MACKINAW CITY</t>
  </si>
  <si>
    <t>MANCELONA</t>
  </si>
  <si>
    <t>MANISTEE</t>
  </si>
  <si>
    <t>MANISTIQUE</t>
  </si>
  <si>
    <t>MAPLE RAPIDS</t>
  </si>
  <si>
    <t>MARENISCO</t>
  </si>
  <si>
    <t>MASS CITY</t>
  </si>
  <si>
    <t>MATTAWAN</t>
  </si>
  <si>
    <t>MEARS</t>
  </si>
  <si>
    <t>MECOSTA</t>
  </si>
  <si>
    <t>MENOMINEE</t>
  </si>
  <si>
    <t>MERRITT</t>
  </si>
  <si>
    <t>MESICK</t>
  </si>
  <si>
    <t>MICHIGAMME</t>
  </si>
  <si>
    <t>MIKADO</t>
  </si>
  <si>
    <t>MIO</t>
  </si>
  <si>
    <t>MORRICE</t>
  </si>
  <si>
    <t>MULLETT LAKE</t>
  </si>
  <si>
    <t>MULLIKEN</t>
  </si>
  <si>
    <t>MUNGER</t>
  </si>
  <si>
    <t>MUNISING</t>
  </si>
  <si>
    <t>MUSKEGON</t>
  </si>
  <si>
    <t>NADEAU</t>
  </si>
  <si>
    <t>NAHMA</t>
  </si>
  <si>
    <t>NAUBINWAY</t>
  </si>
  <si>
    <t>NEGAUNEE</t>
  </si>
  <si>
    <t>NEWAYGO</t>
  </si>
  <si>
    <t>NEW ERA</t>
  </si>
  <si>
    <t>NEW TROY</t>
  </si>
  <si>
    <t>NISULA</t>
  </si>
  <si>
    <t>NOTTAWA</t>
  </si>
  <si>
    <t>NUNICA</t>
  </si>
  <si>
    <t>OKEMOS</t>
  </si>
  <si>
    <t>OLD MISSION</t>
  </si>
  <si>
    <t>OMENA</t>
  </si>
  <si>
    <t>OMER</t>
  </si>
  <si>
    <t>ONAWAY</t>
  </si>
  <si>
    <t>ONEKAMA</t>
  </si>
  <si>
    <t>ONTONAGON</t>
  </si>
  <si>
    <t>OSCODA</t>
  </si>
  <si>
    <t>OSHTEMO</t>
  </si>
  <si>
    <t>OSSINEKE</t>
  </si>
  <si>
    <t>OTSEGO</t>
  </si>
  <si>
    <t>OWENDALE</t>
  </si>
  <si>
    <t>OWOSSO</t>
  </si>
  <si>
    <t>PAINESDALE</t>
  </si>
  <si>
    <t>PELKIE</t>
  </si>
  <si>
    <t>PELLSTON</t>
  </si>
  <si>
    <t>PENTWATER</t>
  </si>
  <si>
    <t>PERRINTON</t>
  </si>
  <si>
    <t>PERRONVILLE</t>
  </si>
  <si>
    <t>PETOSKEY</t>
  </si>
  <si>
    <t>PEWAMO</t>
  </si>
  <si>
    <t>PICKFORD</t>
  </si>
  <si>
    <t>PIGEON</t>
  </si>
  <si>
    <t>PINCONNING</t>
  </si>
  <si>
    <t>PLAINWELL</t>
  </si>
  <si>
    <t>POINTE AUX PINS</t>
  </si>
  <si>
    <t>POMPEII</t>
  </si>
  <si>
    <t>POSEN</t>
  </si>
  <si>
    <t>POTTERVILLE</t>
  </si>
  <si>
    <t>PRUDENVILLE</t>
  </si>
  <si>
    <t>QUINNESEC</t>
  </si>
  <si>
    <t>RAPID RIVER</t>
  </si>
  <si>
    <t>REED CITY</t>
  </si>
  <si>
    <t>REESE</t>
  </si>
  <si>
    <t>REMUS</t>
  </si>
  <si>
    <t>ROGERS CITY</t>
  </si>
  <si>
    <t>ROSCOMMON</t>
  </si>
  <si>
    <t>ROSEBUSH</t>
  </si>
  <si>
    <t>ROSE CITY</t>
  </si>
  <si>
    <t>ROTHBURY</t>
  </si>
  <si>
    <t>SAGOLA</t>
  </si>
  <si>
    <t>SAINT HELEN</t>
  </si>
  <si>
    <t>SAINT IGNACE</t>
  </si>
  <si>
    <t>BEAVER ISLAND</t>
  </si>
  <si>
    <t>SAUGATUCK</t>
  </si>
  <si>
    <t>SAULT SAINTE MARIE</t>
  </si>
  <si>
    <t>KINCHELOE</t>
  </si>
  <si>
    <t>SCHOOLCRAFT</t>
  </si>
  <si>
    <t>SCOTTS</t>
  </si>
  <si>
    <t>SCOTTVILLE</t>
  </si>
  <si>
    <t>SEARS</t>
  </si>
  <si>
    <t>SEBEWAING</t>
  </si>
  <si>
    <t>SENEY</t>
  </si>
  <si>
    <t>SHAFTSBURG</t>
  </si>
  <si>
    <t>SHINGLETON</t>
  </si>
  <si>
    <t>SIDNAW</t>
  </si>
  <si>
    <t>SILVERWOOD</t>
  </si>
  <si>
    <t>SIX LAKES</t>
  </si>
  <si>
    <t>SKANDIA</t>
  </si>
  <si>
    <t>SKANEE</t>
  </si>
  <si>
    <t>SOUTH BOARDMAN</t>
  </si>
  <si>
    <t>SOUTH BRANCH</t>
  </si>
  <si>
    <t>SPRUCE</t>
  </si>
  <si>
    <t>SUNFIELD</t>
  </si>
  <si>
    <t>SUTTONS BAY</t>
  </si>
  <si>
    <t>TAWAS CITY</t>
  </si>
  <si>
    <t>TEKONSHA</t>
  </si>
  <si>
    <t>THREE OAKS</t>
  </si>
  <si>
    <t>TOIVOLA</t>
  </si>
  <si>
    <t>TOPINABEE</t>
  </si>
  <si>
    <t>TRAVERSE CITY</t>
  </si>
  <si>
    <t>TRENARY</t>
  </si>
  <si>
    <t>TRUFANT</t>
  </si>
  <si>
    <t>TWINING</t>
  </si>
  <si>
    <t>TWIN LAKE</t>
  </si>
  <si>
    <t>UNION PIER</t>
  </si>
  <si>
    <t>WALKERVILLE</t>
  </si>
  <si>
    <t>WALLOON LAKE</t>
  </si>
  <si>
    <t>WATERS</t>
  </si>
  <si>
    <t>WATERSMEET</t>
  </si>
  <si>
    <t>WATTON</t>
  </si>
  <si>
    <t>WEBBERVILLE</t>
  </si>
  <si>
    <t>WEIDMAN</t>
  </si>
  <si>
    <t>WEST OLIVE</t>
  </si>
  <si>
    <t>WHITE PIGEON</t>
  </si>
  <si>
    <t>WILLIAMSTON</t>
  </si>
  <si>
    <t>WOLVERINE</t>
  </si>
  <si>
    <t>APPLE RIVER</t>
  </si>
  <si>
    <t>ELK GROVE VILLAGE</t>
  </si>
  <si>
    <t>ROLLING MEADOWS</t>
  </si>
  <si>
    <t>BUFFALO GROVE</t>
  </si>
  <si>
    <t>CAPRON</t>
  </si>
  <si>
    <t>CHANA</t>
  </si>
  <si>
    <t>CHICAGO</t>
  </si>
  <si>
    <t>DAVIS JUNCTION</t>
  </si>
  <si>
    <t>DES PLAINES</t>
  </si>
  <si>
    <t>EAST DUBUQUE</t>
  </si>
  <si>
    <t>ELEROY</t>
  </si>
  <si>
    <t>FOX LAKE</t>
  </si>
  <si>
    <t>FOX RIVER GROVE</t>
  </si>
  <si>
    <t>FRANKLIN GROVE</t>
  </si>
  <si>
    <t>GARDEN PRAIRIE</t>
  </si>
  <si>
    <t>GERMAN VALLEY</t>
  </si>
  <si>
    <t>GOLF</t>
  </si>
  <si>
    <t>GRAYSLAKE</t>
  </si>
  <si>
    <t>GURNEE</t>
  </si>
  <si>
    <t>HARMON</t>
  </si>
  <si>
    <t>FORT SHERIDAN</t>
  </si>
  <si>
    <t>ISLAND LAKE</t>
  </si>
  <si>
    <t>LAKE BLUFF</t>
  </si>
  <si>
    <t>LAKE VILLA</t>
  </si>
  <si>
    <t>LAKE ZURICH</t>
  </si>
  <si>
    <t>LEAF RIVER</t>
  </si>
  <si>
    <t>LINCOLNSHIRE</t>
  </si>
  <si>
    <t>LINDENWOOD</t>
  </si>
  <si>
    <t>MC CONNELL</t>
  </si>
  <si>
    <t>MONROE CENTER</t>
  </si>
  <si>
    <t>MORTON GROVE</t>
  </si>
  <si>
    <t>MOUNT CARROLL</t>
  </si>
  <si>
    <t>MOUNT PROSPECT</t>
  </si>
  <si>
    <t>MUNDELEIN</t>
  </si>
  <si>
    <t>VERNON HILLS</t>
  </si>
  <si>
    <t>NACHUSA</t>
  </si>
  <si>
    <t>NORTHBROOK</t>
  </si>
  <si>
    <t>NORTH CHICAGO</t>
  </si>
  <si>
    <t>GREAT LAKES</t>
  </si>
  <si>
    <t>PALATINE</t>
  </si>
  <si>
    <t>PECATONICA</t>
  </si>
  <si>
    <t>PROSPECT HEIGHTS</t>
  </si>
  <si>
    <t>RIDOTT</t>
  </si>
  <si>
    <t>ROCK CITY</t>
  </si>
  <si>
    <t>LOVES PARK</t>
  </si>
  <si>
    <t>MACHESNEY PARK</t>
  </si>
  <si>
    <t>SCALES MOUND</t>
  </si>
  <si>
    <t>SHIRLAND</t>
  </si>
  <si>
    <t>SKOKIE</t>
  </si>
  <si>
    <t>SOUTH BELOIT</t>
  </si>
  <si>
    <t>STILLMAN VALLEY</t>
  </si>
  <si>
    <t>TECHNY</t>
  </si>
  <si>
    <t>WAUKEGAN</t>
  </si>
  <si>
    <t>WILMETTE</t>
  </si>
  <si>
    <t>WINTHROP HARBOR</t>
  </si>
  <si>
    <t>WONDER LAKE</t>
  </si>
  <si>
    <t>WOOSUNG</t>
  </si>
  <si>
    <t>ZION</t>
  </si>
  <si>
    <t>ABBOTSFORD</t>
  </si>
  <si>
    <t>ABRAMS</t>
  </si>
  <si>
    <t>DELLWOOD</t>
  </si>
  <si>
    <t>ADELL</t>
  </si>
  <si>
    <t>AMBERG</t>
  </si>
  <si>
    <t>AMHERST JUNCTION</t>
  </si>
  <si>
    <t>ANIWA</t>
  </si>
  <si>
    <t>ANTIGO</t>
  </si>
  <si>
    <t>ARENA</t>
  </si>
  <si>
    <t>ARGONNE</t>
  </si>
  <si>
    <t>ARMSTRONG CREEK</t>
  </si>
  <si>
    <t>ARPIN</t>
  </si>
  <si>
    <t>ASHIPPUN</t>
  </si>
  <si>
    <t>ATHELSTANE</t>
  </si>
  <si>
    <t>BABCOCK</t>
  </si>
  <si>
    <t>BAILEYS HARBOR</t>
  </si>
  <si>
    <t>BARABOO</t>
  </si>
  <si>
    <t>BEETOWN</t>
  </si>
  <si>
    <t>BELGIUM</t>
  </si>
  <si>
    <t>BIRNAMWOOD</t>
  </si>
  <si>
    <t>BLACK EARTH</t>
  </si>
  <si>
    <t>BLANCHARDVILLE</t>
  </si>
  <si>
    <t>BLENKER</t>
  </si>
  <si>
    <t>BLUE MOUNDS</t>
  </si>
  <si>
    <t>BONDUEL</t>
  </si>
  <si>
    <t>ZACHOW</t>
  </si>
  <si>
    <t>BOSCOBEL</t>
  </si>
  <si>
    <t>WOODMAN</t>
  </si>
  <si>
    <t>BOULDER JUNCTION</t>
  </si>
  <si>
    <t>BOWLER</t>
  </si>
  <si>
    <t>BRANTWOOD</t>
  </si>
  <si>
    <t>BRILLION</t>
  </si>
  <si>
    <t>BROKAW</t>
  </si>
  <si>
    <t>BROWNTOWN</t>
  </si>
  <si>
    <t>BRUSSELS</t>
  </si>
  <si>
    <t>BURNETT</t>
  </si>
  <si>
    <t>BUTTE DES MORTS</t>
  </si>
  <si>
    <t>BUTTERNUT</t>
  </si>
  <si>
    <t>CAMPBELLSPORT</t>
  </si>
  <si>
    <t>CAMP LAKE</t>
  </si>
  <si>
    <t>CAROLINE</t>
  </si>
  <si>
    <t>CEDARBURG</t>
  </si>
  <si>
    <t>CHILI</t>
  </si>
  <si>
    <t>CLAM LAKE</t>
  </si>
  <si>
    <t>CLYMAN</t>
  </si>
  <si>
    <t>COLGATE</t>
  </si>
  <si>
    <t>COMBINED LOCKS</t>
  </si>
  <si>
    <t>CRANDON</t>
  </si>
  <si>
    <t>CRIVITZ</t>
  </si>
  <si>
    <t>CUBA CITY</t>
  </si>
  <si>
    <t>CUDAHY</t>
  </si>
  <si>
    <t>CURTISS</t>
  </si>
  <si>
    <t>DANE</t>
  </si>
  <si>
    <t>DEERBROOK</t>
  </si>
  <si>
    <t>DE FOREST</t>
  </si>
  <si>
    <t>DELAFIELD</t>
  </si>
  <si>
    <t>DE PERE</t>
  </si>
  <si>
    <t>DICKEYVILLE</t>
  </si>
  <si>
    <t>DOUSMAN</t>
  </si>
  <si>
    <t>EAST TROY</t>
  </si>
  <si>
    <t>EGG HARBOR</t>
  </si>
  <si>
    <t>ELAND</t>
  </si>
  <si>
    <t>ELDERON</t>
  </si>
  <si>
    <t>ELCHO</t>
  </si>
  <si>
    <t>ELKHART LAKE</t>
  </si>
  <si>
    <t>ELLISON BAY</t>
  </si>
  <si>
    <t>ELROY</t>
  </si>
  <si>
    <t>FAIRWATER</t>
  </si>
  <si>
    <t>FENCE</t>
  </si>
  <si>
    <t>FENNIMORE</t>
  </si>
  <si>
    <t>FIFIELD</t>
  </si>
  <si>
    <t>FISH CREEK</t>
  </si>
  <si>
    <t>FOND DU LAC</t>
  </si>
  <si>
    <t>FOOTVILLE</t>
  </si>
  <si>
    <t>FOREST JUNCTION</t>
  </si>
  <si>
    <t>FRANCIS CREEK</t>
  </si>
  <si>
    <t>FRANKSVILLE</t>
  </si>
  <si>
    <t>FRIESLAND</t>
  </si>
  <si>
    <t>GENESEE DEPOT</t>
  </si>
  <si>
    <t>GENOA CITY</t>
  </si>
  <si>
    <t>GILE</t>
  </si>
  <si>
    <t>JUMP RIVER</t>
  </si>
  <si>
    <t>GLENBEULAH</t>
  </si>
  <si>
    <t>GOTHAM</t>
  </si>
  <si>
    <t>GRAND MARSH</t>
  </si>
  <si>
    <t>GRANTON</t>
  </si>
  <si>
    <t>GREEN BAY</t>
  </si>
  <si>
    <t>GREENDALE</t>
  </si>
  <si>
    <t>GREEN LAKE</t>
  </si>
  <si>
    <t>HALES CORNERS</t>
  </si>
  <si>
    <t>HARSHAW</t>
  </si>
  <si>
    <t>HATLEY</t>
  </si>
  <si>
    <t>HAZELHURST</t>
  </si>
  <si>
    <t>HELENVILLE</t>
  </si>
  <si>
    <t>HILBERT</t>
  </si>
  <si>
    <t>HILLPOINT</t>
  </si>
  <si>
    <t>HORICON</t>
  </si>
  <si>
    <t>HUBERTUS</t>
  </si>
  <si>
    <t>HUSTISFORD</t>
  </si>
  <si>
    <t>IRMA</t>
  </si>
  <si>
    <t>IRON BELT</t>
  </si>
  <si>
    <t>IRON RIDGE</t>
  </si>
  <si>
    <t>IXONIA</t>
  </si>
  <si>
    <t>JOHNSON CREEK</t>
  </si>
  <si>
    <t>JUDA</t>
  </si>
  <si>
    <t>KANSASVILLE</t>
  </si>
  <si>
    <t>KAUKAUNA</t>
  </si>
  <si>
    <t>KELLNERSVILLE</t>
  </si>
  <si>
    <t>KENNAN</t>
  </si>
  <si>
    <t>KENOSHA</t>
  </si>
  <si>
    <t>KESHENA</t>
  </si>
  <si>
    <t>KEWASKUM</t>
  </si>
  <si>
    <t>KEWAUNEE</t>
  </si>
  <si>
    <t>KIEL</t>
  </si>
  <si>
    <t>KIELER</t>
  </si>
  <si>
    <t>KING</t>
  </si>
  <si>
    <t>KOHLER</t>
  </si>
  <si>
    <t>KRAKOW</t>
  </si>
  <si>
    <t>SOBIESKI</t>
  </si>
  <si>
    <t>LAC DU FLAMBEAU</t>
  </si>
  <si>
    <t>LAKE DELTON</t>
  </si>
  <si>
    <t>LAKE TOMAHAWK</t>
  </si>
  <si>
    <t>MC NAUGHTON</t>
  </si>
  <si>
    <t>LANNON</t>
  </si>
  <si>
    <t>LAONA</t>
  </si>
  <si>
    <t>LARSEN</t>
  </si>
  <si>
    <t>LA VALLE</t>
  </si>
  <si>
    <t>LEOPOLIS</t>
  </si>
  <si>
    <t>LIME RIDGE</t>
  </si>
  <si>
    <t>EDMUND</t>
  </si>
  <si>
    <t>LITTLE CHUTE</t>
  </si>
  <si>
    <t>LITTLE SUAMICO</t>
  </si>
  <si>
    <t>LOMIRA</t>
  </si>
  <si>
    <t>LUBLIN</t>
  </si>
  <si>
    <t>LYNDON STATION</t>
  </si>
  <si>
    <t>MANAWA</t>
  </si>
  <si>
    <t>MANITOWISH WATERS</t>
  </si>
  <si>
    <t>MANITOWOC</t>
  </si>
  <si>
    <t>MARIBEL</t>
  </si>
  <si>
    <t>MARINETTE</t>
  </si>
  <si>
    <t>MARKESAN</t>
  </si>
  <si>
    <t>MATTOON</t>
  </si>
  <si>
    <t>PHLOX</t>
  </si>
  <si>
    <t>MAUSTON</t>
  </si>
  <si>
    <t>MAZOMANIE</t>
  </si>
  <si>
    <t>MELLEN</t>
  </si>
  <si>
    <t>MENASHA</t>
  </si>
  <si>
    <t>MENOMONEE FALLS</t>
  </si>
  <si>
    <t>MERTON</t>
  </si>
  <si>
    <t>MILLADORE</t>
  </si>
  <si>
    <t>MILWAUKEE</t>
  </si>
  <si>
    <t>MINOCQUA</t>
  </si>
  <si>
    <t>MISHICOT</t>
  </si>
  <si>
    <t>MONTFORT</t>
  </si>
  <si>
    <t>UPSON</t>
  </si>
  <si>
    <t>MOSINEE</t>
  </si>
  <si>
    <t>MOUNT CALVARY</t>
  </si>
  <si>
    <t>MOUNT HOREB</t>
  </si>
  <si>
    <t>MUKWONAGO</t>
  </si>
  <si>
    <t>MUSCODA</t>
  </si>
  <si>
    <t>MUSKEGO</t>
  </si>
  <si>
    <t>NASHOTAH</t>
  </si>
  <si>
    <t>NEENAH</t>
  </si>
  <si>
    <t>NEILLSVILLE</t>
  </si>
  <si>
    <t>NEKOOSA</t>
  </si>
  <si>
    <t>NEOPIT</t>
  </si>
  <si>
    <t>NESHKORO</t>
  </si>
  <si>
    <t>NEW FRANKEN</t>
  </si>
  <si>
    <t>NEW GLARUS</t>
  </si>
  <si>
    <t>NEW HOLSTEIN</t>
  </si>
  <si>
    <t>NEW MUNSTER</t>
  </si>
  <si>
    <t>NORTH FREEDOM</t>
  </si>
  <si>
    <t>NORTH LAKE</t>
  </si>
  <si>
    <t>NORTH PRAIRIE</t>
  </si>
  <si>
    <t>OCONOMOWOC</t>
  </si>
  <si>
    <t>OCONTO FALLS</t>
  </si>
  <si>
    <t>OKAUCHEE</t>
  </si>
  <si>
    <t>OMRO</t>
  </si>
  <si>
    <t>OOSTBURG</t>
  </si>
  <si>
    <t>ORFORDVILLE</t>
  </si>
  <si>
    <t>OWEN</t>
  </si>
  <si>
    <t>PACKWAUKEE</t>
  </si>
  <si>
    <t>PARDEEVILLE</t>
  </si>
  <si>
    <t>PARK FALLS</t>
  </si>
  <si>
    <t>PATCH GROVE</t>
  </si>
  <si>
    <t>PELICAN LAKE</t>
  </si>
  <si>
    <t>PELL LAKE</t>
  </si>
  <si>
    <t>PEMBINE</t>
  </si>
  <si>
    <t>PESHTIGO</t>
  </si>
  <si>
    <t>PEWAUKEE</t>
  </si>
  <si>
    <t>PICKEREL</t>
  </si>
  <si>
    <t>PICKETT</t>
  </si>
  <si>
    <t>PLAIN</t>
  </si>
  <si>
    <t>PLEASANT PRAIRIE</t>
  </si>
  <si>
    <t>PORT EDWARDS</t>
  </si>
  <si>
    <t>PORTERFIELD</t>
  </si>
  <si>
    <t>POYNETTE</t>
  </si>
  <si>
    <t>POY SIPPI</t>
  </si>
  <si>
    <t>PRAIRIE DU CHIEN</t>
  </si>
  <si>
    <t>PRAIRIE DU SAC</t>
  </si>
  <si>
    <t>PRENTICE</t>
  </si>
  <si>
    <t>RANDOM LAKE</t>
  </si>
  <si>
    <t>REDGRANITE</t>
  </si>
  <si>
    <t>REEDSBURG</t>
  </si>
  <si>
    <t>REESEVILLE</t>
  </si>
  <si>
    <t>REWEY</t>
  </si>
  <si>
    <t>RHINELANDER</t>
  </si>
  <si>
    <t>RIB LAKE</t>
  </si>
  <si>
    <t>RICHLAND CENTER</t>
  </si>
  <si>
    <t>RINGLE</t>
  </si>
  <si>
    <t>ROTHSCHILD</t>
  </si>
  <si>
    <t>RUBICON</t>
  </si>
  <si>
    <t>SAINT GERMAIN</t>
  </si>
  <si>
    <t>SAINT NAZIANZ</t>
  </si>
  <si>
    <t>SAUK CITY</t>
  </si>
  <si>
    <t>SAUKVILLE</t>
  </si>
  <si>
    <t>SAXEVILLE</t>
  </si>
  <si>
    <t>SAYNER</t>
  </si>
  <si>
    <t>SCANDINAVIA</t>
  </si>
  <si>
    <t>SCHOFIELD</t>
  </si>
  <si>
    <t>SEXTONVILLE</t>
  </si>
  <si>
    <t>SHAWANO</t>
  </si>
  <si>
    <t>SHEBOYGAN</t>
  </si>
  <si>
    <t>SHEBOYGAN FALLS</t>
  </si>
  <si>
    <t>SHIOCTON</t>
  </si>
  <si>
    <t>SHULLSBURG</t>
  </si>
  <si>
    <t>SINSINAWA</t>
  </si>
  <si>
    <t>SISTER BAY</t>
  </si>
  <si>
    <t>SLINGER</t>
  </si>
  <si>
    <t>SOUTH MILWAUKEE</t>
  </si>
  <si>
    <t>SOUTH WAYNE</t>
  </si>
  <si>
    <t>SPRING GREEN</t>
  </si>
  <si>
    <t>STETSONVILLE</t>
  </si>
  <si>
    <t>STEVENS POINT</t>
  </si>
  <si>
    <t>STITZER</t>
  </si>
  <si>
    <t>STURGEON BAY</t>
  </si>
  <si>
    <t>STURTEVANT</t>
  </si>
  <si>
    <t>SUAMICO</t>
  </si>
  <si>
    <t>SUMMIT LAKE</t>
  </si>
  <si>
    <t>SUN PRAIRIE</t>
  </si>
  <si>
    <t>SURING</t>
  </si>
  <si>
    <t>THIENSVILLE</t>
  </si>
  <si>
    <t>MEQUON</t>
  </si>
  <si>
    <t>THREE LAKES</t>
  </si>
  <si>
    <t>TIGERTON</t>
  </si>
  <si>
    <t>TILLEDA</t>
  </si>
  <si>
    <t>TISCH MILLS</t>
  </si>
  <si>
    <t>HEAFFORD JUNCTION</t>
  </si>
  <si>
    <t>TONY</t>
  </si>
  <si>
    <t>BENET LAKE</t>
  </si>
  <si>
    <t>TREVOR</t>
  </si>
  <si>
    <t>VALDERS</t>
  </si>
  <si>
    <t>VAN DYNE</t>
  </si>
  <si>
    <t>VESPER</t>
  </si>
  <si>
    <t>WABENO</t>
  </si>
  <si>
    <t>WASHINGTON ISLAND</t>
  </si>
  <si>
    <t>WAUKAU</t>
  </si>
  <si>
    <t>WAUKESHA</t>
  </si>
  <si>
    <t>WAUNAKEE</t>
  </si>
  <si>
    <t>WAUPACA</t>
  </si>
  <si>
    <t>WAUPUN</t>
  </si>
  <si>
    <t>WAUSAUKEE</t>
  </si>
  <si>
    <t>WAUTOMA</t>
  </si>
  <si>
    <t>WAUZEKA</t>
  </si>
  <si>
    <t>WEYAUWEGA</t>
  </si>
  <si>
    <t>WHITELAW</t>
  </si>
  <si>
    <t>WILD ROSE</t>
  </si>
  <si>
    <t>WILLIAMS BAY</t>
  </si>
  <si>
    <t>WINNECONNE</t>
  </si>
  <si>
    <t>WISCONSIN DELLS</t>
  </si>
  <si>
    <t>WISCONSIN RAPIDS</t>
  </si>
  <si>
    <t>WITHEE</t>
  </si>
  <si>
    <t>WITTENBERG</t>
  </si>
  <si>
    <t>WONEWOC</t>
  </si>
  <si>
    <t>WOODFORD</t>
  </si>
  <si>
    <t>WYOCENA</t>
  </si>
  <si>
    <t>ALEXIS</t>
  </si>
  <si>
    <t>ALGONQUIN</t>
  </si>
  <si>
    <t>LAKE IN THE HILLS</t>
  </si>
  <si>
    <t>OPHIEM</t>
  </si>
  <si>
    <t>ANCHOR</t>
  </si>
  <si>
    <t>ARMINGTON</t>
  </si>
  <si>
    <t>AROMA PARK</t>
  </si>
  <si>
    <t>ARROWSMITH</t>
  </si>
  <si>
    <t>ASHKUM</t>
  </si>
  <si>
    <t>BARDOLPH</t>
  </si>
  <si>
    <t>STREAMWOOD</t>
  </si>
  <si>
    <t>HANOVER PARK</t>
  </si>
  <si>
    <t>MOOSEHEART</t>
  </si>
  <si>
    <t>BEAVERVILLE</t>
  </si>
  <si>
    <t>BEECHER</t>
  </si>
  <si>
    <t>BENSENVILLE</t>
  </si>
  <si>
    <t>BIGGSVILLE</t>
  </si>
  <si>
    <t>BISHOP HILL</t>
  </si>
  <si>
    <t>BLANDINSVILLE</t>
  </si>
  <si>
    <t>BLUE ISLAND</t>
  </si>
  <si>
    <t>BONFIELD</t>
  </si>
  <si>
    <t>BOURBONNAIS</t>
  </si>
  <si>
    <t>BRACEVILLE</t>
  </si>
  <si>
    <t>BRAIDWOOD</t>
  </si>
  <si>
    <t>BUREAU</t>
  </si>
  <si>
    <t>CABERY</t>
  </si>
  <si>
    <t>CALUMET CITY</t>
  </si>
  <si>
    <t>CAMP GROVE</t>
  </si>
  <si>
    <t>CAMPUS</t>
  </si>
  <si>
    <t>CAROL STREAM</t>
  </si>
  <si>
    <t>CARLOCK</t>
  </si>
  <si>
    <t>CARMAN</t>
  </si>
  <si>
    <t>CARPENTERSVILLE</t>
  </si>
  <si>
    <t>CHANNAHON</t>
  </si>
  <si>
    <t>CHEBANSE</t>
  </si>
  <si>
    <t>CHENOA</t>
  </si>
  <si>
    <t>CHERRY</t>
  </si>
  <si>
    <t>BEDFORD PARK</t>
  </si>
  <si>
    <t>CHICAGO HEIGHTS</t>
  </si>
  <si>
    <t>CHICAGO RIDGE</t>
  </si>
  <si>
    <t>CISSNA PARK</t>
  </si>
  <si>
    <t>CLARENDON HILLS</t>
  </si>
  <si>
    <t>CLAYTONVILLE</t>
  </si>
  <si>
    <t>CONGERVILLE</t>
  </si>
  <si>
    <t>COOKSVILLE</t>
  </si>
  <si>
    <t>CROPSEY</t>
  </si>
  <si>
    <t>CULLOM</t>
  </si>
  <si>
    <t>DAHINDA</t>
  </si>
  <si>
    <t>DALZELL</t>
  </si>
  <si>
    <t>DEKALB</t>
  </si>
  <si>
    <t>DEPUE</t>
  </si>
  <si>
    <t>DOLTON</t>
  </si>
  <si>
    <t>DONOVAN</t>
  </si>
  <si>
    <t>DOWNERS GROVE</t>
  </si>
  <si>
    <t>DUNFERMLINE</t>
  </si>
  <si>
    <t>EAST GALESBURG</t>
  </si>
  <si>
    <t>EDELSTEIN</t>
  </si>
  <si>
    <t>ELBURN</t>
  </si>
  <si>
    <t>ELDENA</t>
  </si>
  <si>
    <t>PLATO CENTER</t>
  </si>
  <si>
    <t>EMINGTON</t>
  </si>
  <si>
    <t>FIATT</t>
  </si>
  <si>
    <t>FLANAGAN</t>
  </si>
  <si>
    <t>FLOSSMOOR</t>
  </si>
  <si>
    <t>FOREST PARK</t>
  </si>
  <si>
    <t>FORREST</t>
  </si>
  <si>
    <t>FOX VALLEY</t>
  </si>
  <si>
    <t>SCHILLER PARK</t>
  </si>
  <si>
    <t>GIBSON CITY</t>
  </si>
  <si>
    <t>GILBERTS</t>
  </si>
  <si>
    <t>GILSON</t>
  </si>
  <si>
    <t>GLASFORD</t>
  </si>
  <si>
    <t>GLEN ELLYN</t>
  </si>
  <si>
    <t>GLENDALE HEIGHTS</t>
  </si>
  <si>
    <t>GOODFIELD</t>
  </si>
  <si>
    <t>GOOD HOPE</t>
  </si>
  <si>
    <t>GOODWINE</t>
  </si>
  <si>
    <t>GRANT PARK</t>
  </si>
  <si>
    <t>GRAYMONT</t>
  </si>
  <si>
    <t>HANNA CITY</t>
  </si>
  <si>
    <t>HAZEL CREST</t>
  </si>
  <si>
    <t>HERSCHER</t>
  </si>
  <si>
    <t>HEYWORTH</t>
  </si>
  <si>
    <t>OAK BROOK</t>
  </si>
  <si>
    <t>WILLOWBROOK</t>
  </si>
  <si>
    <t>HOOPESTON</t>
  </si>
  <si>
    <t>HOPKINS PARK</t>
  </si>
  <si>
    <t>IPAVA</t>
  </si>
  <si>
    <t>CREST HILL</t>
  </si>
  <si>
    <t>SHOREWOOD</t>
  </si>
  <si>
    <t>KANEVILLE</t>
  </si>
  <si>
    <t>KANKAKEE</t>
  </si>
  <si>
    <t>KASBEER</t>
  </si>
  <si>
    <t>KEITHSBURG</t>
  </si>
  <si>
    <t>KINGSTON MINES</t>
  </si>
  <si>
    <t>LACON</t>
  </si>
  <si>
    <t>LADD</t>
  </si>
  <si>
    <t>LAFOX</t>
  </si>
  <si>
    <t>LA GRANGE PARK</t>
  </si>
  <si>
    <t>LA MOILLE</t>
  </si>
  <si>
    <t>LA ROSE</t>
  </si>
  <si>
    <t>BOLINGBROOK</t>
  </si>
  <si>
    <t>LEONORE</t>
  </si>
  <si>
    <t>ROMEOVILLE</t>
  </si>
  <si>
    <t>HOMER GLEN</t>
  </si>
  <si>
    <t>LODA</t>
  </si>
  <si>
    <t>LOMAX</t>
  </si>
  <si>
    <t>LOMBARD</t>
  </si>
  <si>
    <t>LONDON MILLS</t>
  </si>
  <si>
    <t>LONG POINT</t>
  </si>
  <si>
    <t>LOSTANT</t>
  </si>
  <si>
    <t>LOWPOINT</t>
  </si>
  <si>
    <t>MC NABB</t>
  </si>
  <si>
    <t>MACKINAW</t>
  </si>
  <si>
    <t>MANITO</t>
  </si>
  <si>
    <t>MANTENO</t>
  </si>
  <si>
    <t>MAPLE PARK</t>
  </si>
  <si>
    <t>MAQUON</t>
  </si>
  <si>
    <t>MARK</t>
  </si>
  <si>
    <t>MAROA</t>
  </si>
  <si>
    <t>MARSEILLES</t>
  </si>
  <si>
    <t>MARTINTON</t>
  </si>
  <si>
    <t>MATTESON</t>
  </si>
  <si>
    <t>WESTCHESTER</t>
  </si>
  <si>
    <t>MAZON</t>
  </si>
  <si>
    <t>MEDINAH</t>
  </si>
  <si>
    <t>MELROSE PARK</t>
  </si>
  <si>
    <t>STONE PARK</t>
  </si>
  <si>
    <t>MINIER</t>
  </si>
  <si>
    <t>MINONK</t>
  </si>
  <si>
    <t>MINOOKA</t>
  </si>
  <si>
    <t>MOKENA</t>
  </si>
  <si>
    <t>MOMENCE</t>
  </si>
  <si>
    <t>MONEE</t>
  </si>
  <si>
    <t>GERLAW</t>
  </si>
  <si>
    <t>MOSSVILLE</t>
  </si>
  <si>
    <t>NAPERVILLE</t>
  </si>
  <si>
    <t>NEPONSET</t>
  </si>
  <si>
    <t>NEW LENOX</t>
  </si>
  <si>
    <t>NORTH AURORA</t>
  </si>
  <si>
    <t>NORTH HENDERSON</t>
  </si>
  <si>
    <t>OAK FOREST</t>
  </si>
  <si>
    <t>OAK LAWN</t>
  </si>
  <si>
    <t>BRIDGEVIEW</t>
  </si>
  <si>
    <t>HICKORY HILLS</t>
  </si>
  <si>
    <t>RIVER FOREST</t>
  </si>
  <si>
    <t>OHIO</t>
  </si>
  <si>
    <t>OLYMPIA FIELDS</t>
  </si>
  <si>
    <t>ONARGA</t>
  </si>
  <si>
    <t>OQUAWKA</t>
  </si>
  <si>
    <t>ORLAND PARK</t>
  </si>
  <si>
    <t>PALOS HEIGHTS</t>
  </si>
  <si>
    <t>PALOS PARK</t>
  </si>
  <si>
    <t>PAPINEAU</t>
  </si>
  <si>
    <t>PARK FOREST</t>
  </si>
  <si>
    <t>CREVE COEUR</t>
  </si>
  <si>
    <t>EAST PEORIA</t>
  </si>
  <si>
    <t>PEORIA HEIGHTS</t>
  </si>
  <si>
    <t>PEOTONE</t>
  </si>
  <si>
    <t>PIPER CITY</t>
  </si>
  <si>
    <t>RICHTON PARK</t>
  </si>
  <si>
    <t>RIVER GROVE</t>
  </si>
  <si>
    <t>PEMBROKE TOWNSHIP</t>
  </si>
  <si>
    <t>SAINT ANNE</t>
  </si>
  <si>
    <t>SAUNEMIN</t>
  </si>
  <si>
    <t>SAYBROOK</t>
  </si>
  <si>
    <t>SCHAUMBURG</t>
  </si>
  <si>
    <t>HOFFMAN ESTATES</t>
  </si>
  <si>
    <t>SEATON</t>
  </si>
  <si>
    <t>SEATONVILLE</t>
  </si>
  <si>
    <t>SECOR</t>
  </si>
  <si>
    <t>SERENA</t>
  </si>
  <si>
    <t>SHABBONA</t>
  </si>
  <si>
    <t>SMITHSHIRE</t>
  </si>
  <si>
    <t>SOMONAUK</t>
  </si>
  <si>
    <t>SOUTH ELGIN</t>
  </si>
  <si>
    <t>SOUTH HOLLAND</t>
  </si>
  <si>
    <t>SOUTH PEKIN</t>
  </si>
  <si>
    <t>SOUTH WILMINGTON</t>
  </si>
  <si>
    <t>SPARLAND</t>
  </si>
  <si>
    <t>SPEER</t>
  </si>
  <si>
    <t>STEGER</t>
  </si>
  <si>
    <t>STEWARD</t>
  </si>
  <si>
    <t>STOCKLAND</t>
  </si>
  <si>
    <t>ANCONA</t>
  </si>
  <si>
    <t>STREATOR</t>
  </si>
  <si>
    <t>STRONGHURST</t>
  </si>
  <si>
    <t>SUMMIT ARGO</t>
  </si>
  <si>
    <t>TABLE GROVE</t>
  </si>
  <si>
    <t>THAWVILLE</t>
  </si>
  <si>
    <t>TINLEY PARK</t>
  </si>
  <si>
    <t>COUNTRY CLUB HILLS</t>
  </si>
  <si>
    <t>TISKILWA</t>
  </si>
  <si>
    <t>TOLUCA</t>
  </si>
  <si>
    <t>TONICA</t>
  </si>
  <si>
    <t>TOULON</t>
  </si>
  <si>
    <t>TRIUMPH</t>
  </si>
  <si>
    <t>TRIVOLI</t>
  </si>
  <si>
    <t>TROY GROVE</t>
  </si>
  <si>
    <t>VAN ORIN</t>
  </si>
  <si>
    <t>VARNA</t>
  </si>
  <si>
    <t>VERMONT</t>
  </si>
  <si>
    <t>WAPELLA</t>
  </si>
  <si>
    <t>WATAGA</t>
  </si>
  <si>
    <t>WATERMAN</t>
  </si>
  <si>
    <t>WATSEKA</t>
  </si>
  <si>
    <t>WEDRON</t>
  </si>
  <si>
    <t>WENONA</t>
  </si>
  <si>
    <t>WEST BROOKLYN</t>
  </si>
  <si>
    <t>WEST CHICAGO</t>
  </si>
  <si>
    <t>WESTERN SPRINGS</t>
  </si>
  <si>
    <t>WESTMONT</t>
  </si>
  <si>
    <t>WOOD DALE</t>
  </si>
  <si>
    <t>PALOS HILLS</t>
  </si>
  <si>
    <t>WYANET</t>
  </si>
  <si>
    <t>YATES CITY</t>
  </si>
  <si>
    <t>HARWOOD HEIGHTS</t>
  </si>
  <si>
    <t>LINCOLNWOOD</t>
  </si>
  <si>
    <t>ALSIP</t>
  </si>
  <si>
    <t>EVERGREEN PARK</t>
  </si>
  <si>
    <t>ADDIEVILLE</t>
  </si>
  <si>
    <t>ALBERS</t>
  </si>
  <si>
    <t>ELLERY</t>
  </si>
  <si>
    <t>GOLDEN GATE</t>
  </si>
  <si>
    <t>ALSEY</t>
  </si>
  <si>
    <t>ALTO PASS</t>
  </si>
  <si>
    <t>ARENZVILLE</t>
  </si>
  <si>
    <t>ARGENTA</t>
  </si>
  <si>
    <t>ASHMORE</t>
  </si>
  <si>
    <t>ASSUMPTION</t>
  </si>
  <si>
    <t>AVISTON</t>
  </si>
  <si>
    <t>BARTELSO</t>
  </si>
  <si>
    <t>BASCO</t>
  </si>
  <si>
    <t>BATCHTOWN</t>
  </si>
  <si>
    <t>BAYLIS</t>
  </si>
  <si>
    <t>BEARDSTOWN</t>
  </si>
  <si>
    <t>BEASON</t>
  </si>
  <si>
    <t>BECKEMEYER</t>
  </si>
  <si>
    <t>BEECHER CITY</t>
  </si>
  <si>
    <t>MODE</t>
  </si>
  <si>
    <t>BELKNAP</t>
  </si>
  <si>
    <t>BELLE RIVE</t>
  </si>
  <si>
    <t>SCOTT AIR FORCE BASE</t>
  </si>
  <si>
    <t>BELLMONT</t>
  </si>
  <si>
    <t>BEMENT</t>
  </si>
  <si>
    <t>BENLD</t>
  </si>
  <si>
    <t>BETHALTO</t>
  </si>
  <si>
    <t>BLUFFS</t>
  </si>
  <si>
    <t>BLUFF SPRINGS</t>
  </si>
  <si>
    <t>BLUFORD</t>
  </si>
  <si>
    <t>BONE GAP</t>
  </si>
  <si>
    <t>BONNIE</t>
  </si>
  <si>
    <t>BOODY</t>
  </si>
  <si>
    <t>BOWEN</t>
  </si>
  <si>
    <t>BREESE</t>
  </si>
  <si>
    <t>BROADLANDS</t>
  </si>
  <si>
    <t>BROOKPORT</t>
  </si>
  <si>
    <t>BROUGHTON</t>
  </si>
  <si>
    <t>BROWNS</t>
  </si>
  <si>
    <t>BULPITT</t>
  </si>
  <si>
    <t>BUNCOMBE</t>
  </si>
  <si>
    <t>BURNT PRAIRIE</t>
  </si>
  <si>
    <t>CAMPBELL HILL</t>
  </si>
  <si>
    <t>CAMP POINT</t>
  </si>
  <si>
    <t>CANTRALL</t>
  </si>
  <si>
    <t>CARLINVILLE</t>
  </si>
  <si>
    <t>CARLYLE</t>
  </si>
  <si>
    <t>CARMI</t>
  </si>
  <si>
    <t>CARRIER MILLS</t>
  </si>
  <si>
    <t>CASEYVILLE</t>
  </si>
  <si>
    <t>CATLIN</t>
  </si>
  <si>
    <t>CAVE IN ROCK</t>
  </si>
  <si>
    <t>CERRO GORDO</t>
  </si>
  <si>
    <t>CHAMPAIGN</t>
  </si>
  <si>
    <t>CHANDLERVILLE</t>
  </si>
  <si>
    <t>CHESTNUT</t>
  </si>
  <si>
    <t>CHRISMAN</t>
  </si>
  <si>
    <t>CHRISTOPHER</t>
  </si>
  <si>
    <t>CISNE</t>
  </si>
  <si>
    <t>COATSBURG</t>
  </si>
  <si>
    <t>COBDEN</t>
  </si>
  <si>
    <t>COELLO</t>
  </si>
  <si>
    <t>COFFEEN</t>
  </si>
  <si>
    <t>COLLISON</t>
  </si>
  <si>
    <t>COLP</t>
  </si>
  <si>
    <t>CORNLAND</t>
  </si>
  <si>
    <t>COTTAGE HILLS</t>
  </si>
  <si>
    <t>COWDEN</t>
  </si>
  <si>
    <t>CREAL SPRINGS</t>
  </si>
  <si>
    <t>DAHLGREN</t>
  </si>
  <si>
    <t>DALLAS CITY</t>
  </si>
  <si>
    <t>DALTON CITY</t>
  </si>
  <si>
    <t>DE LAND</t>
  </si>
  <si>
    <t>DIETERICH</t>
  </si>
  <si>
    <t>DIVERNON</t>
  </si>
  <si>
    <t>DONGOLA</t>
  </si>
  <si>
    <t>DORSEY</t>
  </si>
  <si>
    <t>DOW</t>
  </si>
  <si>
    <t>DOWELL</t>
  </si>
  <si>
    <t>DUPO</t>
  </si>
  <si>
    <t>DU QUOIN</t>
  </si>
  <si>
    <t>EAGARVILLE</t>
  </si>
  <si>
    <t>EAST ALTON</t>
  </si>
  <si>
    <t>EAST CARONDELET</t>
  </si>
  <si>
    <t>EAST SAINT LOUIS</t>
  </si>
  <si>
    <t>FAIRVIEW HEIGHTS</t>
  </si>
  <si>
    <t>ELKVILLE</t>
  </si>
  <si>
    <t>ELLIS GROVE</t>
  </si>
  <si>
    <t>ELSAH</t>
  </si>
  <si>
    <t>ELVASTON</t>
  </si>
  <si>
    <t>ELWIN</t>
  </si>
  <si>
    <t>EMDEN</t>
  </si>
  <si>
    <t>EMMA</t>
  </si>
  <si>
    <t>BARNHILL</t>
  </si>
  <si>
    <t>FARINA</t>
  </si>
  <si>
    <t>FARMER CITY</t>
  </si>
  <si>
    <t>FIDELITY</t>
  </si>
  <si>
    <t>FIELDON</t>
  </si>
  <si>
    <t>FITHIAN</t>
  </si>
  <si>
    <t>FOOSLAND</t>
  </si>
  <si>
    <t>FRANKFORT HEIGHTS</t>
  </si>
  <si>
    <t>FREEMAN SPUR</t>
  </si>
  <si>
    <t>FULTS</t>
  </si>
  <si>
    <t>GALATIA</t>
  </si>
  <si>
    <t>GEFF</t>
  </si>
  <si>
    <t>GILLESPIE</t>
  </si>
  <si>
    <t>GLENARM</t>
  </si>
  <si>
    <t>GLEN CARBON</t>
  </si>
  <si>
    <t>GODFREY</t>
  </si>
  <si>
    <t>GOLDEN EAGLE</t>
  </si>
  <si>
    <t>GOREVILLE</t>
  </si>
  <si>
    <t>GRAND CHAIN</t>
  </si>
  <si>
    <t>GRAND TOWER</t>
  </si>
  <si>
    <t>GRANITE CITY</t>
  </si>
  <si>
    <t>GRAYVILLE</t>
  </si>
  <si>
    <t>GRIGGSVILLE</t>
  </si>
  <si>
    <t>HAGARSTOWN</t>
  </si>
  <si>
    <t>HARRISTOWN</t>
  </si>
  <si>
    <t>HARTSBURG</t>
  </si>
  <si>
    <t>HARVEL</t>
  </si>
  <si>
    <t>HECKER</t>
  </si>
  <si>
    <t>HEROD</t>
  </si>
  <si>
    <t>HERRIN</t>
  </si>
  <si>
    <t>HETTICK</t>
  </si>
  <si>
    <t>HINDSBORO</t>
  </si>
  <si>
    <t>HOYLETON</t>
  </si>
  <si>
    <t>HUEY</t>
  </si>
  <si>
    <t>HUTSONVILLE</t>
  </si>
  <si>
    <t>ILLIOPOLIS</t>
  </si>
  <si>
    <t>INA</t>
  </si>
  <si>
    <t>INGRAHAM</t>
  </si>
  <si>
    <t>IVESDALE</t>
  </si>
  <si>
    <t>JACOB</t>
  </si>
  <si>
    <t>JERSEYVILLE</t>
  </si>
  <si>
    <t>JOHNSTON CITY</t>
  </si>
  <si>
    <t>KAMPSVILLE</t>
  </si>
  <si>
    <t>KARBERS RIDGE</t>
  </si>
  <si>
    <t>KARNAK</t>
  </si>
  <si>
    <t>KEENES</t>
  </si>
  <si>
    <t>KEENSBURG</t>
  </si>
  <si>
    <t>KELL</t>
  </si>
  <si>
    <t>KEYESPORT</t>
  </si>
  <si>
    <t>KINMUNDY</t>
  </si>
  <si>
    <t>LA PRAIRIE</t>
  </si>
  <si>
    <t>LENZBURG</t>
  </si>
  <si>
    <t>LERNA</t>
  </si>
  <si>
    <t>LITERBERRY</t>
  </si>
  <si>
    <t>LOAMI</t>
  </si>
  <si>
    <t>LOVEJOY</t>
  </si>
  <si>
    <t>MC LEANSBORO</t>
  </si>
  <si>
    <t>MAEYSTOWN</t>
  </si>
  <si>
    <t>MAHOMET</t>
  </si>
  <si>
    <t>MAKANDA</t>
  </si>
  <si>
    <t>MARINE</t>
  </si>
  <si>
    <t>MARISSA</t>
  </si>
  <si>
    <t>MASCOUTAH</t>
  </si>
  <si>
    <t>MAUNIE</t>
  </si>
  <si>
    <t>MEREDOSIA</t>
  </si>
  <si>
    <t>METCALF</t>
  </si>
  <si>
    <t>METROPOLIS</t>
  </si>
  <si>
    <t>MICHAEL</t>
  </si>
  <si>
    <t>MILLCREEK</t>
  </si>
  <si>
    <t>MILL SHOALS</t>
  </si>
  <si>
    <t>MILLSTADT</t>
  </si>
  <si>
    <t>MILMINE</t>
  </si>
  <si>
    <t>MOUNT ERIE</t>
  </si>
  <si>
    <t>MOUNT PULASKI</t>
  </si>
  <si>
    <t>MT ZION</t>
  </si>
  <si>
    <t>MOWEAQUA</t>
  </si>
  <si>
    <t>MOZIER</t>
  </si>
  <si>
    <t>MUDDY</t>
  </si>
  <si>
    <t>MULBERRY GROVE</t>
  </si>
  <si>
    <t>MULKEYTOWN</t>
  </si>
  <si>
    <t>MURPHYSBORO</t>
  </si>
  <si>
    <t>MURRAYVILLE</t>
  </si>
  <si>
    <t>NASON</t>
  </si>
  <si>
    <t>NATIONAL STOCK YARDS</t>
  </si>
  <si>
    <t>NEOGA</t>
  </si>
  <si>
    <t>NEW BURNSIDE</t>
  </si>
  <si>
    <t>NEW CANTON</t>
  </si>
  <si>
    <t>NEW DOUGLAS</t>
  </si>
  <si>
    <t>NEW MEMPHIS</t>
  </si>
  <si>
    <t>NILWOOD</t>
  </si>
  <si>
    <t>NORRIS CITY</t>
  </si>
  <si>
    <t>OBLONG</t>
  </si>
  <si>
    <t>O FALLON</t>
  </si>
  <si>
    <t>OHLMAN</t>
  </si>
  <si>
    <t>OKAWVILLE</t>
  </si>
  <si>
    <t>OLMSTED</t>
  </si>
  <si>
    <t>OPDYKE</t>
  </si>
  <si>
    <t>ORAVILLE</t>
  </si>
  <si>
    <t>OREANA</t>
  </si>
  <si>
    <t>OWANECO</t>
  </si>
  <si>
    <t>PALOMA</t>
  </si>
  <si>
    <t>PANA</t>
  </si>
  <si>
    <t>PERCY</t>
  </si>
  <si>
    <t>PERKS</t>
  </si>
  <si>
    <t>PESOTUM</t>
  </si>
  <si>
    <t>LINCOLNS NEW SALEM</t>
  </si>
  <si>
    <t>PIASA</t>
  </si>
  <si>
    <t>PIERRON</t>
  </si>
  <si>
    <t>PINCKNEYVILLE</t>
  </si>
  <si>
    <t>POTOMAC</t>
  </si>
  <si>
    <t>PRAIRIE DU ROCHER</t>
  </si>
  <si>
    <t>RADOM</t>
  </si>
  <si>
    <t>RED BUD</t>
  </si>
  <si>
    <t>REDMON</t>
  </si>
  <si>
    <t>RENAULT</t>
  </si>
  <si>
    <t>RICHVIEW</t>
  </si>
  <si>
    <t>RIDGE FARM</t>
  </si>
  <si>
    <t>RINARD</t>
  </si>
  <si>
    <t>ROODHOUSE</t>
  </si>
  <si>
    <t>ROSICLARE</t>
  </si>
  <si>
    <t>SADORUS</t>
  </si>
  <si>
    <t>SAILOR SPRINGS</t>
  </si>
  <si>
    <t>SAINTE MARIE</t>
  </si>
  <si>
    <t>SAINT JACOB</t>
  </si>
  <si>
    <t>SANDOVAL</t>
  </si>
  <si>
    <t>SCHELLER</t>
  </si>
  <si>
    <t>SESSER</t>
  </si>
  <si>
    <t>SHAWNEETOWN</t>
  </si>
  <si>
    <t>SHIPMAN</t>
  </si>
  <si>
    <t>SHOBONIER</t>
  </si>
  <si>
    <t>SHUMWAY</t>
  </si>
  <si>
    <t>SIDELL</t>
  </si>
  <si>
    <t>SORENTO</t>
  </si>
  <si>
    <t>SOUTH ROXANA</t>
  </si>
  <si>
    <t>SPRINGERTON</t>
  </si>
  <si>
    <t>STEELEVILLE</t>
  </si>
  <si>
    <t>STEWARDSON</t>
  </si>
  <si>
    <t>STONEFORT</t>
  </si>
  <si>
    <t>STOY</t>
  </si>
  <si>
    <t>TALLULA</t>
  </si>
  <si>
    <t>TAMAROA</t>
  </si>
  <si>
    <t>TAMMS</t>
  </si>
  <si>
    <t>TAYLOR SPRINGS</t>
  </si>
  <si>
    <t>TAYLORVILLE</t>
  </si>
  <si>
    <t>TENNESSEE</t>
  </si>
  <si>
    <t>TEUTOPOLIS</t>
  </si>
  <si>
    <t>THEBES</t>
  </si>
  <si>
    <t>THOMASBORO</t>
  </si>
  <si>
    <t>TIMEWELL</t>
  </si>
  <si>
    <t>TOLONO</t>
  </si>
  <si>
    <t>TOVEY</t>
  </si>
  <si>
    <t>TOWER HILL</t>
  </si>
  <si>
    <t>TRILLA</t>
  </si>
  <si>
    <t>ULLIN</t>
  </si>
  <si>
    <t>URSA</t>
  </si>
  <si>
    <t>VALMEYER</t>
  </si>
  <si>
    <t>VILLA RIDGE</t>
  </si>
  <si>
    <t>VIRDEN</t>
  </si>
  <si>
    <t>WAGGONER</t>
  </si>
  <si>
    <t>WALNUT HILL</t>
  </si>
  <si>
    <t>WALSHVILLE</t>
  </si>
  <si>
    <t>WALTONVILLE</t>
  </si>
  <si>
    <t>LOWDER</t>
  </si>
  <si>
    <t>WAYNE CITY</t>
  </si>
  <si>
    <t>WEST FRANKFORT</t>
  </si>
  <si>
    <t>WEST YORK</t>
  </si>
  <si>
    <t>WHITE HEATH</t>
  </si>
  <si>
    <t>WHITTINGTON</t>
  </si>
  <si>
    <t>GAYS</t>
  </si>
  <si>
    <t>WITT</t>
  </si>
  <si>
    <t>WRIGHTS</t>
  </si>
  <si>
    <t>ZEIGLER</t>
  </si>
  <si>
    <t>ANNADA</t>
  </si>
  <si>
    <t>ARROW ROCK</t>
  </si>
  <si>
    <t>AUXVASSE</t>
  </si>
  <si>
    <t>BALLWIN</t>
  </si>
  <si>
    <t>BARNETT</t>
  </si>
  <si>
    <t>BERGER</t>
  </si>
  <si>
    <t>BEVIER</t>
  </si>
  <si>
    <t>BLACKBURN</t>
  </si>
  <si>
    <t>BONNOTS MILL</t>
  </si>
  <si>
    <t>BRUMLEY</t>
  </si>
  <si>
    <t>TRIPLETT</t>
  </si>
  <si>
    <t>BUNCETON</t>
  </si>
  <si>
    <t>HIGH POINT</t>
  </si>
  <si>
    <t>CALLAO</t>
  </si>
  <si>
    <t>CAMDENTON</t>
  </si>
  <si>
    <t>CHAMOIS</t>
  </si>
  <si>
    <t>ANABEL</t>
  </si>
  <si>
    <t>CLIFTON HILL</t>
  </si>
  <si>
    <t>CLIMAX SPRINGS</t>
  </si>
  <si>
    <t>COLE CAMP</t>
  </si>
  <si>
    <t>COTTLEVILLE</t>
  </si>
  <si>
    <t>DITTMER</t>
  </si>
  <si>
    <t>DUTZOW</t>
  </si>
  <si>
    <t>EDINA</t>
  </si>
  <si>
    <t>ELSBERRY</t>
  </si>
  <si>
    <t>EXCELLO</t>
  </si>
  <si>
    <t>FARBER</t>
  </si>
  <si>
    <t>FESTUS</t>
  </si>
  <si>
    <t>FLINTHILL</t>
  </si>
  <si>
    <t>FORISTELL</t>
  </si>
  <si>
    <t>FRENCH VILLAGE</t>
  </si>
  <si>
    <t>GERALD</t>
  </si>
  <si>
    <t>GORIN</t>
  </si>
  <si>
    <t>GRAVOIS MILLS</t>
  </si>
  <si>
    <t>LAURIE</t>
  </si>
  <si>
    <t>GRAY SUMMIT</t>
  </si>
  <si>
    <t>GREEN CASTLE</t>
  </si>
  <si>
    <t>GREEN CITY</t>
  </si>
  <si>
    <t>GREEN RIDGE</t>
  </si>
  <si>
    <t>GREENTOP</t>
  </si>
  <si>
    <t>GRUBVILLE</t>
  </si>
  <si>
    <t>HAWK POINT</t>
  </si>
  <si>
    <t>HAZELWOOD</t>
  </si>
  <si>
    <t>MARYLAND HEIGHTS</t>
  </si>
  <si>
    <t>EARTH CITY</t>
  </si>
  <si>
    <t>HEMATITE</t>
  </si>
  <si>
    <t>HENLEY</t>
  </si>
  <si>
    <t>HERCULANEUM</t>
  </si>
  <si>
    <t>HERMANN</t>
  </si>
  <si>
    <t>HIGBEE</t>
  </si>
  <si>
    <t>HIGH HILL</t>
  </si>
  <si>
    <t>HIGH RIDGE</t>
  </si>
  <si>
    <t>HOLTS SUMMIT</t>
  </si>
  <si>
    <t>HOUSE SPRINGS</t>
  </si>
  <si>
    <t>HOUSTONIA</t>
  </si>
  <si>
    <t>HUNNEWELL</t>
  </si>
  <si>
    <t>HURDLAND</t>
  </si>
  <si>
    <t>KIMMSWICK</t>
  </si>
  <si>
    <t>JONESBURG</t>
  </si>
  <si>
    <t>KAHOKA</t>
  </si>
  <si>
    <t>KAISER</t>
  </si>
  <si>
    <t>KEYTESVILLE</t>
  </si>
  <si>
    <t>KINGDOM CITY</t>
  </si>
  <si>
    <t>KIRKSVILLE</t>
  </si>
  <si>
    <t>WHITEMAN AIR FORCE BASE</t>
  </si>
  <si>
    <t>KNOB NOSTER</t>
  </si>
  <si>
    <t>KOELTZTOWN</t>
  </si>
  <si>
    <t>LABADIE</t>
  </si>
  <si>
    <t>LADDONIA</t>
  </si>
  <si>
    <t>LAKE OZARK</t>
  </si>
  <si>
    <t>LA MONTE</t>
  </si>
  <si>
    <t>COATSVILLE</t>
  </si>
  <si>
    <t>GIBBS</t>
  </si>
  <si>
    <t>LIGUORI</t>
  </si>
  <si>
    <t>LINN CREEK</t>
  </si>
  <si>
    <t>LOHMAN</t>
  </si>
  <si>
    <t>LONEDELL</t>
  </si>
  <si>
    <t>LUEBBERING</t>
  </si>
  <si>
    <t>LOOSE CREEK</t>
  </si>
  <si>
    <t>LOUISIANA</t>
  </si>
  <si>
    <t>MC GIRK</t>
  </si>
  <si>
    <t>MALTA BEND</t>
  </si>
  <si>
    <t>MAPAVILLE</t>
  </si>
  <si>
    <t>MARTHASVILLE</t>
  </si>
  <si>
    <t>META</t>
  </si>
  <si>
    <t>MOBERLY</t>
  </si>
  <si>
    <t>MOKANE</t>
  </si>
  <si>
    <t>MONTGOMERY CITY</t>
  </si>
  <si>
    <t>GASCONADE</t>
  </si>
  <si>
    <t>MORSE MILL</t>
  </si>
  <si>
    <t>MOSCOW MILLS</t>
  </si>
  <si>
    <t>NEW FRANKLIN</t>
  </si>
  <si>
    <t>NEW MELLE</t>
  </si>
  <si>
    <t>NOVINGER</t>
  </si>
  <si>
    <t>LAKE SAINT LOUIS</t>
  </si>
  <si>
    <t>OLD MONROE</t>
  </si>
  <si>
    <t>OSAGE BEACH</t>
  </si>
  <si>
    <t>OTTERVILLE</t>
  </si>
  <si>
    <t>PEVELY</t>
  </si>
  <si>
    <t>PORTAGE DES SIOUX</t>
  </si>
  <si>
    <t>PRAIRIE HOME</t>
  </si>
  <si>
    <t>RHINELAND</t>
  </si>
  <si>
    <t>RICHWOODS</t>
  </si>
  <si>
    <t>ROCHEPORT</t>
  </si>
  <si>
    <t>RUSH HILL</t>
  </si>
  <si>
    <t>SAINT ANN</t>
  </si>
  <si>
    <t>SAINT ELIZABETH</t>
  </si>
  <si>
    <t>SAINT PATRICK</t>
  </si>
  <si>
    <t>SAVERTON</t>
  </si>
  <si>
    <t>LENTNER</t>
  </si>
  <si>
    <t>SHELBINA</t>
  </si>
  <si>
    <t>SILEX</t>
  </si>
  <si>
    <t>STEEDMAN</t>
  </si>
  <si>
    <t>STOVER</t>
  </si>
  <si>
    <t>SUNRISE BEACH</t>
  </si>
  <si>
    <t>SWEET SPRINGS</t>
  </si>
  <si>
    <t>TEBBETTS</t>
  </si>
  <si>
    <t>TRELOAR</t>
  </si>
  <si>
    <t>ULMAN</t>
  </si>
  <si>
    <t>VALLES MINES</t>
  </si>
  <si>
    <t>WENTZVILLE</t>
  </si>
  <si>
    <t>WEST ALTON</t>
  </si>
  <si>
    <t>WINIGAN</t>
  </si>
  <si>
    <t>WOOLDRIDGE</t>
  </si>
  <si>
    <t>ARBELA</t>
  </si>
  <si>
    <t>WYACONDA</t>
  </si>
  <si>
    <t>DC</t>
  </si>
  <si>
    <t>NAVAL ANACOST ANNEX</t>
  </si>
  <si>
    <t>WASHINGTON NAVY YARD</t>
  </si>
  <si>
    <t>ABELL</t>
  </si>
  <si>
    <t>MD</t>
  </si>
  <si>
    <t>ACCOKEEK</t>
  </si>
  <si>
    <t>ANNAPOLIS JUNCTION</t>
  </si>
  <si>
    <t>AQUASCO</t>
  </si>
  <si>
    <t>BRINKLOW</t>
  </si>
  <si>
    <t>AVENUE</t>
  </si>
  <si>
    <t>BEL ALTON</t>
  </si>
  <si>
    <t>BELTSVILLE</t>
  </si>
  <si>
    <t>CHEVY CHASE</t>
  </si>
  <si>
    <t>BROOKEVILLE</t>
  </si>
  <si>
    <t>BROOMES ISLAND</t>
  </si>
  <si>
    <t>BRYANS ROAD</t>
  </si>
  <si>
    <t>BRYANTOWN</t>
  </si>
  <si>
    <t>BURTONSVILLE</t>
  </si>
  <si>
    <t>BUSHWOOD</t>
  </si>
  <si>
    <t>CABIN JOHN</t>
  </si>
  <si>
    <t>CAPITOL HEIGHTS</t>
  </si>
  <si>
    <t>DISTRICT HEIGHTS</t>
  </si>
  <si>
    <t>CHAPTICO</t>
  </si>
  <si>
    <t>CHARLOTTE HALL</t>
  </si>
  <si>
    <t>CHESAPEAKE BEACH</t>
  </si>
  <si>
    <t>CHURCHTON</t>
  </si>
  <si>
    <t>COBB ISLAND</t>
  </si>
  <si>
    <t>COLLEGE PARK</t>
  </si>
  <si>
    <t>COLTONS POINT</t>
  </si>
  <si>
    <t>DAMERON</t>
  </si>
  <si>
    <t>DEALE</t>
  </si>
  <si>
    <t>DICKERSON</t>
  </si>
  <si>
    <t>DRAYDEN</t>
  </si>
  <si>
    <t>FAULKNER</t>
  </si>
  <si>
    <t>FORT GEORGE G MEADE</t>
  </si>
  <si>
    <t>OXON HILL</t>
  </si>
  <si>
    <t>GAITHERSBURG</t>
  </si>
  <si>
    <t>MONTGOMERY VILLAGE</t>
  </si>
  <si>
    <t>GARRETT PARK</t>
  </si>
  <si>
    <t>GLEN ECHO</t>
  </si>
  <si>
    <t>GLENN DALE</t>
  </si>
  <si>
    <t>GREAT MILLS</t>
  </si>
  <si>
    <t>GREENBELT</t>
  </si>
  <si>
    <t>HUNTINGTOWN</t>
  </si>
  <si>
    <t>HYATTSVILLE</t>
  </si>
  <si>
    <t>IRONSIDES</t>
  </si>
  <si>
    <t>ISSUE</t>
  </si>
  <si>
    <t>LANHAM</t>
  </si>
  <si>
    <t>LEONARDTOWN</t>
  </si>
  <si>
    <t>LEXINGTON PARK</t>
  </si>
  <si>
    <t>LOTHIAN</t>
  </si>
  <si>
    <t>LOVEVILLE</t>
  </si>
  <si>
    <t>LUSBY</t>
  </si>
  <si>
    <t>MOUNT RAINIER</t>
  </si>
  <si>
    <t>MOUNT VICTORIA</t>
  </si>
  <si>
    <t>NANJEMOY</t>
  </si>
  <si>
    <t>NORTH BEACH</t>
  </si>
  <si>
    <t>OWINGS</t>
  </si>
  <si>
    <t>PARK HALL</t>
  </si>
  <si>
    <t>PATUXENT RIVER</t>
  </si>
  <si>
    <t>PINEY POINT</t>
  </si>
  <si>
    <t>POOLESVILLE</t>
  </si>
  <si>
    <t>PORT TOBACCO</t>
  </si>
  <si>
    <t>PRINCE FREDERICK</t>
  </si>
  <si>
    <t>SOUTHERN MD FACILITY</t>
  </si>
  <si>
    <t>DERWOOD</t>
  </si>
  <si>
    <t>SAINT INIGOES</t>
  </si>
  <si>
    <t>SAINT LEONARD</t>
  </si>
  <si>
    <t>SAINT MARYS CITY</t>
  </si>
  <si>
    <t>SANDY SPRING</t>
  </si>
  <si>
    <t>SHADY SIDE</t>
  </si>
  <si>
    <t>TAKOMA PARK</t>
  </si>
  <si>
    <t>SOLOMONS</t>
  </si>
  <si>
    <t>SUBURB MARYLAND FAC</t>
  </si>
  <si>
    <t>TALL TIMBERS</t>
  </si>
  <si>
    <t>SUITLAND</t>
  </si>
  <si>
    <t>TEMPLE HILLS</t>
  </si>
  <si>
    <t>ANDREWS AIR FORCE BASE</t>
  </si>
  <si>
    <t>TRACYS LANDING</t>
  </si>
  <si>
    <t>UPPER MARLBORO</t>
  </si>
  <si>
    <t>VALLEY LEE</t>
  </si>
  <si>
    <t>WASHINGTON GROVE</t>
  </si>
  <si>
    <t>WEST RIVER</t>
  </si>
  <si>
    <t>DHS</t>
  </si>
  <si>
    <t>ABERDEEN PROVING GROUND</t>
  </si>
  <si>
    <t>GUNPOWDER</t>
  </si>
  <si>
    <t>ACCIDENT</t>
  </si>
  <si>
    <t>LONG GREEN</t>
  </si>
  <si>
    <t>TOWSON</t>
  </si>
  <si>
    <t>GWYNN OAK</t>
  </si>
  <si>
    <t>PIKESVILLE</t>
  </si>
  <si>
    <t>SPARROWS POINT</t>
  </si>
  <si>
    <t>DUNDALK</t>
  </si>
  <si>
    <t>CURTIS BAY</t>
  </si>
  <si>
    <t>HALETHORPE</t>
  </si>
  <si>
    <t>CATONSVILLE</t>
  </si>
  <si>
    <t>PARKVILLE</t>
  </si>
  <si>
    <t>WINDSOR MILL</t>
  </si>
  <si>
    <t>BARCLAY</t>
  </si>
  <si>
    <t>BEL AIR</t>
  </si>
  <si>
    <t>BELCAMP</t>
  </si>
  <si>
    <t>BETTERTON</t>
  </si>
  <si>
    <t>BIG POOL</t>
  </si>
  <si>
    <t>BISHOPVILLE</t>
  </si>
  <si>
    <t>BITTINGER</t>
  </si>
  <si>
    <t>BIVALVE</t>
  </si>
  <si>
    <t>BOONSBORO</t>
  </si>
  <si>
    <t>BOZMAN</t>
  </si>
  <si>
    <t>BRADDOCK HEIGHTS</t>
  </si>
  <si>
    <t>BROOKLANDVILLE</t>
  </si>
  <si>
    <t>BUCKEYSTOWN</t>
  </si>
  <si>
    <t>BURKITTSVILLE</t>
  </si>
  <si>
    <t>CAVETOWN</t>
  </si>
  <si>
    <t>CECILTON</t>
  </si>
  <si>
    <t>CHESAPEAKE CITY</t>
  </si>
  <si>
    <t>CHEWSVILLE</t>
  </si>
  <si>
    <t>CHILDS</t>
  </si>
  <si>
    <t>CHURCH CREEK</t>
  </si>
  <si>
    <t>CLEAR SPRING</t>
  </si>
  <si>
    <t>COCKEYSVILLE</t>
  </si>
  <si>
    <t>HUNT VALLEY</t>
  </si>
  <si>
    <t>COLORA</t>
  </si>
  <si>
    <t>CONOWINGO</t>
  </si>
  <si>
    <t>CORRIGANVILLE</t>
  </si>
  <si>
    <t>CRAPO</t>
  </si>
  <si>
    <t>CRISFIELD</t>
  </si>
  <si>
    <t>CROCHERON</t>
  </si>
  <si>
    <t>CROWNSVILLE</t>
  </si>
  <si>
    <t>CRUMPTON</t>
  </si>
  <si>
    <t>DAVIDSONVILLE</t>
  </si>
  <si>
    <t>DEAL ISLAND</t>
  </si>
  <si>
    <t>EARLEVILLE</t>
  </si>
  <si>
    <t>EAST NEW MARKET</t>
  </si>
  <si>
    <t>ECKHART MINES</t>
  </si>
  <si>
    <t>ELK MILLS</t>
  </si>
  <si>
    <t>ELLICOTT CITY</t>
  </si>
  <si>
    <t>EMMITSBURG</t>
  </si>
  <si>
    <t>EWELL</t>
  </si>
  <si>
    <t>FALLSTON</t>
  </si>
  <si>
    <t>FEDERALSBURG</t>
  </si>
  <si>
    <t>FINKSBURG</t>
  </si>
  <si>
    <t>FISHING CREEK</t>
  </si>
  <si>
    <t>FORK</t>
  </si>
  <si>
    <t>FORT HOWARD</t>
  </si>
  <si>
    <t>FROSTBURG</t>
  </si>
  <si>
    <t>FUNKSTOWN</t>
  </si>
  <si>
    <t>GAMBRILLS</t>
  </si>
  <si>
    <t>GIBSON ISLAND</t>
  </si>
  <si>
    <t>GIRDLETREE</t>
  </si>
  <si>
    <t>GLEN ARM</t>
  </si>
  <si>
    <t>GLEN BURNIE</t>
  </si>
  <si>
    <t>GLENELG</t>
  </si>
  <si>
    <t>GRASONVILLE</t>
  </si>
  <si>
    <t>ELKRIDGE</t>
  </si>
  <si>
    <t>HARMANS</t>
  </si>
  <si>
    <t>HAVRE DE GRACE</t>
  </si>
  <si>
    <t>HURLOCK</t>
  </si>
  <si>
    <t>HYDES</t>
  </si>
  <si>
    <t>JARRETTSVILLE</t>
  </si>
  <si>
    <t>KEEDYSVILLE</t>
  </si>
  <si>
    <t>KENNEDYVILLE</t>
  </si>
  <si>
    <t>KEYMAR</t>
  </si>
  <si>
    <t>KITZMILLER</t>
  </si>
  <si>
    <t>LADIESBURG</t>
  </si>
  <si>
    <t>LIBERTYTOWN</t>
  </si>
  <si>
    <t>LINKWOOD</t>
  </si>
  <si>
    <t>LINTHICUM HEIGHTS</t>
  </si>
  <si>
    <t>LITTLE ORLEANS</t>
  </si>
  <si>
    <t>LONACONING</t>
  </si>
  <si>
    <t>LUTHERVILLE TIMONIUM</t>
  </si>
  <si>
    <t>LINEBORO</t>
  </si>
  <si>
    <t>MANOKIN</t>
  </si>
  <si>
    <t>MARDELA SPRINGS</t>
  </si>
  <si>
    <t>MARION STATION</t>
  </si>
  <si>
    <t>MARYLAND LINE</t>
  </si>
  <si>
    <t>MASSEY</t>
  </si>
  <si>
    <t>MAUGANSVILLE</t>
  </si>
  <si>
    <t>MOUNT SAVAGE</t>
  </si>
  <si>
    <t>MYERSVILLE</t>
  </si>
  <si>
    <t>NEAVITT</t>
  </si>
  <si>
    <t>IJAMSVILLE</t>
  </si>
  <si>
    <t>NEW MIDWAY</t>
  </si>
  <si>
    <t>ODENTON</t>
  </si>
  <si>
    <t>OWINGS MILLS</t>
  </si>
  <si>
    <t>PARKTON</t>
  </si>
  <si>
    <t>PARSONSBURG</t>
  </si>
  <si>
    <t>PERRY HALL</t>
  </si>
  <si>
    <t>PERRYMAN</t>
  </si>
  <si>
    <t>PERRY POINT</t>
  </si>
  <si>
    <t>PINTO</t>
  </si>
  <si>
    <t>POWELLVILLE</t>
  </si>
  <si>
    <t>POCOMOKE CITY</t>
  </si>
  <si>
    <t>PORT DEPOSIT</t>
  </si>
  <si>
    <t>PRINCESS ANNE</t>
  </si>
  <si>
    <t>PYLESVILLE</t>
  </si>
  <si>
    <t>QUANTICO</t>
  </si>
  <si>
    <t>QUEEN ANNE</t>
  </si>
  <si>
    <t>QUEENSTOWN</t>
  </si>
  <si>
    <t>RANDALLSTOWN</t>
  </si>
  <si>
    <t>RAWLINGS</t>
  </si>
  <si>
    <t>REHOBETH</t>
  </si>
  <si>
    <t>REISTERSTOWN</t>
  </si>
  <si>
    <t>RHODESDALE</t>
  </si>
  <si>
    <t>RIDERWOOD</t>
  </si>
  <si>
    <t>RIVA</t>
  </si>
  <si>
    <t>ROCK HALL</t>
  </si>
  <si>
    <t>ROHRERSVILLE</t>
  </si>
  <si>
    <t>SABILLASVILLE</t>
  </si>
  <si>
    <t>CLAIBORNE</t>
  </si>
  <si>
    <t>MCDANIEL</t>
  </si>
  <si>
    <t>SECRETARY</t>
  </si>
  <si>
    <t>SEVERN</t>
  </si>
  <si>
    <t>SEVERNA PARK</t>
  </si>
  <si>
    <t>SHARPTOWN</t>
  </si>
  <si>
    <t>SHOWELL</t>
  </si>
  <si>
    <t>SMITHSBURG</t>
  </si>
  <si>
    <t>SNOW HILL</t>
  </si>
  <si>
    <t>SPARKS GLENCOE</t>
  </si>
  <si>
    <t>SPRING GAP</t>
  </si>
  <si>
    <t>STILL POND</t>
  </si>
  <si>
    <t>STREET</t>
  </si>
  <si>
    <t>SUDLERSVILLE</t>
  </si>
  <si>
    <t>TANEYTOWN</t>
  </si>
  <si>
    <t>TAYLORS ISLAND</t>
  </si>
  <si>
    <t>TEMPLEVILLE</t>
  </si>
  <si>
    <t>THURMONT</t>
  </si>
  <si>
    <t>TILGHMAN</t>
  </si>
  <si>
    <t>TRAPPE</t>
  </si>
  <si>
    <t>TYASKIN</t>
  </si>
  <si>
    <t>TYLERTON</t>
  </si>
  <si>
    <t>UNION BRIDGE</t>
  </si>
  <si>
    <t>UPPERCO</t>
  </si>
  <si>
    <t>UPPER FAIRMOUNT</t>
  </si>
  <si>
    <t>UPPER FALLS</t>
  </si>
  <si>
    <t>LUKE</t>
  </si>
  <si>
    <t>WESTERNPORT</t>
  </si>
  <si>
    <t>WEST FRIENDSHIP</t>
  </si>
  <si>
    <t>WHALEYVILLE</t>
  </si>
  <si>
    <t>WHITEFORD</t>
  </si>
  <si>
    <t>WHITE MARSH</t>
  </si>
  <si>
    <t>WILLARDS</t>
  </si>
  <si>
    <t>WITTMAN</t>
  </si>
  <si>
    <t>MARRIOTTSVILLE</t>
  </si>
  <si>
    <t>WOOLFORD</t>
  </si>
  <si>
    <t>WORTON</t>
  </si>
  <si>
    <t>WYE MILLS</t>
  </si>
  <si>
    <t>ALDIE</t>
  </si>
  <si>
    <t>AMISSVILLE</t>
  </si>
  <si>
    <t>FORT MYER</t>
  </si>
  <si>
    <t>BEALETON</t>
  </si>
  <si>
    <t>BLUEMONT</t>
  </si>
  <si>
    <t>BRANDY STATION</t>
  </si>
  <si>
    <t>BROAD RUN</t>
  </si>
  <si>
    <t>CASANOVA</t>
  </si>
  <si>
    <t>CATHARPIN</t>
  </si>
  <si>
    <t>CATLETT</t>
  </si>
  <si>
    <t>BRUCETOWN</t>
  </si>
  <si>
    <t>CLEAR BROOK</t>
  </si>
  <si>
    <t>CROSS JUNCTION</t>
  </si>
  <si>
    <t>CULPEPER</t>
  </si>
  <si>
    <t>DELAPLANE</t>
  </si>
  <si>
    <t>DULLES</t>
  </si>
  <si>
    <t>DUMFRIES</t>
  </si>
  <si>
    <t>ELKWOOD</t>
  </si>
  <si>
    <t>CHANTILLY</t>
  </si>
  <si>
    <t>FAIRFAX STATION</t>
  </si>
  <si>
    <t>FALLS CHURCH</t>
  </si>
  <si>
    <t>FISHERS HILL</t>
  </si>
  <si>
    <t>FLINT HILL</t>
  </si>
  <si>
    <t>HUNTLY</t>
  </si>
  <si>
    <t>FORT BELVOIR</t>
  </si>
  <si>
    <t>CHESTER GAP</t>
  </si>
  <si>
    <t>FRONT ROYAL</t>
  </si>
  <si>
    <t>GOLDVEIN</t>
  </si>
  <si>
    <t>HAYMARKET</t>
  </si>
  <si>
    <t>RESTON</t>
  </si>
  <si>
    <t>JEFFERSONTON</t>
  </si>
  <si>
    <t>LIGNUM</t>
  </si>
  <si>
    <t>RICHARDSVILLE</t>
  </si>
  <si>
    <t>LOVETTSVILLE</t>
  </si>
  <si>
    <t>WEST MCLEAN</t>
  </si>
  <si>
    <t>ARODA</t>
  </si>
  <si>
    <t>BANCO</t>
  </si>
  <si>
    <t>ETLAN</t>
  </si>
  <si>
    <t>MAURERTOWN</t>
  </si>
  <si>
    <t>MITCHELLS</t>
  </si>
  <si>
    <t>NOKESVILLE</t>
  </si>
  <si>
    <t>OAKPARK</t>
  </si>
  <si>
    <t>OCCOQUAN</t>
  </si>
  <si>
    <t>ORLEAN</t>
  </si>
  <si>
    <t>PAEONIAN SPRINGS</t>
  </si>
  <si>
    <t>PHILOMONT</t>
  </si>
  <si>
    <t>PRATTS</t>
  </si>
  <si>
    <t>PURCELLVILLE</t>
  </si>
  <si>
    <t>RADIANT</t>
  </si>
  <si>
    <t>RAPIDAN</t>
  </si>
  <si>
    <t>RECTORTOWN</t>
  </si>
  <si>
    <t>RILEYVILLE</t>
  </si>
  <si>
    <t>RIXEYVILLE</t>
  </si>
  <si>
    <t>VIEWTOWN</t>
  </si>
  <si>
    <t>ROUND HILL</t>
  </si>
  <si>
    <t>SPERRYVILLE</t>
  </si>
  <si>
    <t>STAR TANNERY</t>
  </si>
  <si>
    <t>STEPHENS CITY</t>
  </si>
  <si>
    <t>STEVENSBURG</t>
  </si>
  <si>
    <t>SUMERDUCK</t>
  </si>
  <si>
    <t>SYRIA</t>
  </si>
  <si>
    <t>TOMS BROOK</t>
  </si>
  <si>
    <t>TRIANGLE</t>
  </si>
  <si>
    <t>UPPERVILLE</t>
  </si>
  <si>
    <t>DUNN LORING</t>
  </si>
  <si>
    <t>OAKTON</t>
  </si>
  <si>
    <t>WHITE POST</t>
  </si>
  <si>
    <t>WOLFTOWN</t>
  </si>
  <si>
    <t>ACCOMAC</t>
  </si>
  <si>
    <t>ACHILLES</t>
  </si>
  <si>
    <t>AMELIA COURT HOUSE</t>
  </si>
  <si>
    <t>ARK</t>
  </si>
  <si>
    <t>ARVONIA</t>
  </si>
  <si>
    <t>ASSAWOMAN</t>
  </si>
  <si>
    <t>AUGUSTA SPRINGS</t>
  </si>
  <si>
    <t>AYLETT</t>
  </si>
  <si>
    <t>BACOVA</t>
  </si>
  <si>
    <t>BARHAMSVILLE</t>
  </si>
  <si>
    <t>BASKERVILLE</t>
  </si>
  <si>
    <t>BASYE</t>
  </si>
  <si>
    <t>BATTERY PARK</t>
  </si>
  <si>
    <t>BELLE HAVEN</t>
  </si>
  <si>
    <t>BERGTON</t>
  </si>
  <si>
    <t>BIRDSNEST</t>
  </si>
  <si>
    <t>BLOXOM</t>
  </si>
  <si>
    <t>BOHANNON</t>
  </si>
  <si>
    <t>BOYDTON</t>
  </si>
  <si>
    <t>BOYKINS</t>
  </si>
  <si>
    <t>BRACEY</t>
  </si>
  <si>
    <t>BREMO BLUFF</t>
  </si>
  <si>
    <t>BRODNAX</t>
  </si>
  <si>
    <t>BUMPASS</t>
  </si>
  <si>
    <t>BURGESS</t>
  </si>
  <si>
    <t>BURR HILL</t>
  </si>
  <si>
    <t>CAPE CHARLES</t>
  </si>
  <si>
    <t>OYSTER</t>
  </si>
  <si>
    <t>CAPEVILLE</t>
  </si>
  <si>
    <t>CARET</t>
  </si>
  <si>
    <t>CARRSVILLE</t>
  </si>
  <si>
    <t>CARTERSVILLE</t>
  </si>
  <si>
    <t>CENTER CROSS</t>
  </si>
  <si>
    <t>CHARLOTTE COURT HOUSE</t>
  </si>
  <si>
    <t>CHASE CITY</t>
  </si>
  <si>
    <t>CHERITON</t>
  </si>
  <si>
    <t>CHINCOTEAGUE ISLAND</t>
  </si>
  <si>
    <t>WALLOPS ISLAND</t>
  </si>
  <si>
    <t>CHURCH ROAD</t>
  </si>
  <si>
    <t>CHURCH VIEW</t>
  </si>
  <si>
    <t>CLIFTON FORGE</t>
  </si>
  <si>
    <t>COBBS CREEK</t>
  </si>
  <si>
    <t>COLES POINT</t>
  </si>
  <si>
    <t>COLONIAL BEACH</t>
  </si>
  <si>
    <t>COLONIAL HEIGHTS</t>
  </si>
  <si>
    <t>COVESVILLE</t>
  </si>
  <si>
    <t>CRADDOCKVILLE</t>
  </si>
  <si>
    <t>DAVIS WHARF</t>
  </si>
  <si>
    <t>CREWE</t>
  </si>
  <si>
    <t>CRIDERS</t>
  </si>
  <si>
    <t>CRIMORA</t>
  </si>
  <si>
    <t>CROZET</t>
  </si>
  <si>
    <t>CROZIER</t>
  </si>
  <si>
    <t>DELTAVILLE</t>
  </si>
  <si>
    <t>DENDRON</t>
  </si>
  <si>
    <t>DILLWYN</t>
  </si>
  <si>
    <t>DINWIDDIE</t>
  </si>
  <si>
    <t>DISPUTANTA</t>
  </si>
  <si>
    <t>DOE HILL</t>
  </si>
  <si>
    <t>DOGUE</t>
  </si>
  <si>
    <t>DOLPHIN</t>
  </si>
  <si>
    <t>DOSWELL</t>
  </si>
  <si>
    <t>DRAKES BRANCH</t>
  </si>
  <si>
    <t>DREWRYVILLE</t>
  </si>
  <si>
    <t>DUNNSVILLE</t>
  </si>
  <si>
    <t>DYKE</t>
  </si>
  <si>
    <t>EARLYSVILLE</t>
  </si>
  <si>
    <t>EASTVILLE</t>
  </si>
  <si>
    <t>EBONY</t>
  </si>
  <si>
    <t>ESMONT</t>
  </si>
  <si>
    <t>EXMORE</t>
  </si>
  <si>
    <t>WARDTOWN</t>
  </si>
  <si>
    <t>FABER</t>
  </si>
  <si>
    <t>FARMVILLE</t>
  </si>
  <si>
    <t>HAMPDEN SYDNEY</t>
  </si>
  <si>
    <t>FISHERSVILLE</t>
  </si>
  <si>
    <t>AMMON</t>
  </si>
  <si>
    <t>FORK UNION</t>
  </si>
  <si>
    <t>FREE UNION</t>
  </si>
  <si>
    <t>FULKS RUN</t>
  </si>
  <si>
    <t>GARRISONVILLE</t>
  </si>
  <si>
    <t>GASBURG</t>
  </si>
  <si>
    <t>GLEN WILTON</t>
  </si>
  <si>
    <t>GLOUCESTER POINT</t>
  </si>
  <si>
    <t>GOOCHLAND</t>
  </si>
  <si>
    <t>GREENBACKVILLE</t>
  </si>
  <si>
    <t>GRIMSTEAD</t>
  </si>
  <si>
    <t>GROTTOES</t>
  </si>
  <si>
    <t>GUM SPRING</t>
  </si>
  <si>
    <t>GWYNN</t>
  </si>
  <si>
    <t>HADENSVILLE</t>
  </si>
  <si>
    <t>HALLIEFORD</t>
  </si>
  <si>
    <t>HALLWOOD</t>
  </si>
  <si>
    <t>FORT MONROE</t>
  </si>
  <si>
    <t>POQUOSON</t>
  </si>
  <si>
    <t>HARBORTON</t>
  </si>
  <si>
    <t>HARTFIELD</t>
  </si>
  <si>
    <t>HARTWOOD</t>
  </si>
  <si>
    <t>MARYUS</t>
  </si>
  <si>
    <t>VILLAGE</t>
  </si>
  <si>
    <t>HEAD WATERS</t>
  </si>
  <si>
    <t>HEATHSVILLE</t>
  </si>
  <si>
    <t>HORNTOWN</t>
  </si>
  <si>
    <t>HUDGINS</t>
  </si>
  <si>
    <t>HUSTLE</t>
  </si>
  <si>
    <t>IRON GATE</t>
  </si>
  <si>
    <t>ISLE OF WIGHT</t>
  </si>
  <si>
    <t>IVOR</t>
  </si>
  <si>
    <t>IVY</t>
  </si>
  <si>
    <t>JARRATT</t>
  </si>
  <si>
    <t>JETERSVILLE</t>
  </si>
  <si>
    <t>KENBRIDGE</t>
  </si>
  <si>
    <t>KENTS STORE</t>
  </si>
  <si>
    <t>KILMARNOCK</t>
  </si>
  <si>
    <t>KING AND QUEEN COURT HOUSE</t>
  </si>
  <si>
    <t>KING GEORGE</t>
  </si>
  <si>
    <t>ROLLINS FORK</t>
  </si>
  <si>
    <t>KING WILLIAM</t>
  </si>
  <si>
    <t>KINSALE</t>
  </si>
  <si>
    <t>LACEY SPRING</t>
  </si>
  <si>
    <t>LANEVIEW</t>
  </si>
  <si>
    <t>LANEXA</t>
  </si>
  <si>
    <t>LIGHTFOOT</t>
  </si>
  <si>
    <t>LINVILLE</t>
  </si>
  <si>
    <t>LIVELY</t>
  </si>
  <si>
    <t>LOCUST DALE</t>
  </si>
  <si>
    <t>LOCUST HILL</t>
  </si>
  <si>
    <t>LOCUSTVILLE</t>
  </si>
  <si>
    <t>LOTTSBURG</t>
  </si>
  <si>
    <t>TREVILIANS</t>
  </si>
  <si>
    <t>LOVINGSTON</t>
  </si>
  <si>
    <t>MC GAHEYSVILLE</t>
  </si>
  <si>
    <t>MC KENNEY</t>
  </si>
  <si>
    <t>MACHIPONGO</t>
  </si>
  <si>
    <t>MAIDENS</t>
  </si>
  <si>
    <t>STATE FARM</t>
  </si>
  <si>
    <t>MANAKIN SABOT</t>
  </si>
  <si>
    <t>MANNBORO</t>
  </si>
  <si>
    <t>MANQUIN</t>
  </si>
  <si>
    <t>MAPPSVILLE</t>
  </si>
  <si>
    <t>MATTAPONI</t>
  </si>
  <si>
    <t>MEHERRIN</t>
  </si>
  <si>
    <t>MELFA</t>
  </si>
  <si>
    <t>MEREDITHVILLE</t>
  </si>
  <si>
    <t>MERRY POINT</t>
  </si>
  <si>
    <t>MIDDLEBROOK</t>
  </si>
  <si>
    <t>MILLBORO</t>
  </si>
  <si>
    <t>MILLERS TAVERN</t>
  </si>
  <si>
    <t>MINT SPRING</t>
  </si>
  <si>
    <t>MOLLUSK</t>
  </si>
  <si>
    <t>MUSTOE</t>
  </si>
  <si>
    <t>MONTPELIER STATION</t>
  </si>
  <si>
    <t>MONTROSS</t>
  </si>
  <si>
    <t>ZACATA</t>
  </si>
  <si>
    <t>DIGGS</t>
  </si>
  <si>
    <t>MOON</t>
  </si>
  <si>
    <t>MORATTICO</t>
  </si>
  <si>
    <t>MOSELEY</t>
  </si>
  <si>
    <t>MOUNT CRAWFORD</t>
  </si>
  <si>
    <t>MOUNT JACKSON</t>
  </si>
  <si>
    <t>MOUNT SIDNEY</t>
  </si>
  <si>
    <t>MOUNT SOLON</t>
  </si>
  <si>
    <t>NASSAWADOX</t>
  </si>
  <si>
    <t>NELLYSFORD</t>
  </si>
  <si>
    <t>MODEST TOWN</t>
  </si>
  <si>
    <t>NELSONIA</t>
  </si>
  <si>
    <t>NEW CHURCH</t>
  </si>
  <si>
    <t>NEW KENT</t>
  </si>
  <si>
    <t>NEWPORT NEWS</t>
  </si>
  <si>
    <t>FORT EUSTIS</t>
  </si>
  <si>
    <t>NEWSOMS</t>
  </si>
  <si>
    <t>NINDE</t>
  </si>
  <si>
    <t>NORGE</t>
  </si>
  <si>
    <t>CARDINAL</t>
  </si>
  <si>
    <t>NORTH</t>
  </si>
  <si>
    <t>NORTH GARDEN</t>
  </si>
  <si>
    <t>NOTTOWAY</t>
  </si>
  <si>
    <t>NUTTSVILLE</t>
  </si>
  <si>
    <t>OAK HALL</t>
  </si>
  <si>
    <t>OILVILLE</t>
  </si>
  <si>
    <t>OLDHAMS</t>
  </si>
  <si>
    <t>ONANCOCK</t>
  </si>
  <si>
    <t>ONEMO</t>
  </si>
  <si>
    <t>ONLEY</t>
  </si>
  <si>
    <t>OPHELIA</t>
  </si>
  <si>
    <t>WOODBERRY FOREST</t>
  </si>
  <si>
    <t>ORDINARY</t>
  </si>
  <si>
    <t>ORKNEY SPRINGS</t>
  </si>
  <si>
    <t>HACKSNECK</t>
  </si>
  <si>
    <t>PAINTER</t>
  </si>
  <si>
    <t>PAMPLIN</t>
  </si>
  <si>
    <t>PARKSLEY</t>
  </si>
  <si>
    <t>PARTLOW</t>
  </si>
  <si>
    <t>KEEZLETOWN</t>
  </si>
  <si>
    <t>PENN LAIRD</t>
  </si>
  <si>
    <t>VIRGINIA STATE UNIVERSITY</t>
  </si>
  <si>
    <t>PHENIX</t>
  </si>
  <si>
    <t>PINEY RIVER</t>
  </si>
  <si>
    <t>PORT HAYWOOD</t>
  </si>
  <si>
    <t>PRINCE GEORGE</t>
  </si>
  <si>
    <t>PROVIDENCE FORGE</t>
  </si>
  <si>
    <t>PUNGOTEAGUE</t>
  </si>
  <si>
    <t>QUICKSBURG</t>
  </si>
  <si>
    <t>QUINBY</t>
  </si>
  <si>
    <t>QUINQUE</t>
  </si>
  <si>
    <t>RAPHINE</t>
  </si>
  <si>
    <t>RAPPAHANNOCK ACADEMY</t>
  </si>
  <si>
    <t>REEDVILLE</t>
  </si>
  <si>
    <t>RHOADESVILLE</t>
  </si>
  <si>
    <t>HENRICO</t>
  </si>
  <si>
    <t>UNIVERSITY OF RICHMOND</t>
  </si>
  <si>
    <t>ROCKBRIDGE BATHS</t>
  </si>
  <si>
    <t>RUCKERSVILLE</t>
  </si>
  <si>
    <t>RUTHER GLEN</t>
  </si>
  <si>
    <t>RUTHVILLE</t>
  </si>
  <si>
    <t>BRUINGTON</t>
  </si>
  <si>
    <t>SAINT STEPHENS CHURCH</t>
  </si>
  <si>
    <t>CHRISTCHURCH</t>
  </si>
  <si>
    <t>SALUDA</t>
  </si>
  <si>
    <t>SANDSTON</t>
  </si>
  <si>
    <t>SAXE</t>
  </si>
  <si>
    <t>SAXIS</t>
  </si>
  <si>
    <t>SCHLEY</t>
  </si>
  <si>
    <t>SEALSTON</t>
  </si>
  <si>
    <t>SEDLEY</t>
  </si>
  <si>
    <t>SHACKLEFORDS</t>
  </si>
  <si>
    <t>SHARPS</t>
  </si>
  <si>
    <t>SINGERS GLEN</t>
  </si>
  <si>
    <t>SKIPPERS</t>
  </si>
  <si>
    <t>SKIPWITH</t>
  </si>
  <si>
    <t>SOUTH HILL</t>
  </si>
  <si>
    <t>SPOTSYLVANIA</t>
  </si>
  <si>
    <t>BROOKE</t>
  </si>
  <si>
    <t>STANARDSVILLE</t>
  </si>
  <si>
    <t>STEELES TAVERN</t>
  </si>
  <si>
    <t>STUARTS DRAFT</t>
  </si>
  <si>
    <t>STUDLEY</t>
  </si>
  <si>
    <t>SUFFOLK</t>
  </si>
  <si>
    <t>SUSAN</t>
  </si>
  <si>
    <t>SWOOPE</t>
  </si>
  <si>
    <t>TANGIER</t>
  </si>
  <si>
    <t>TAPPAHANNOCK</t>
  </si>
  <si>
    <t>TASLEY</t>
  </si>
  <si>
    <t>JENKINS BRIDGE</t>
  </si>
  <si>
    <t>TEMPERANCEVILLE</t>
  </si>
  <si>
    <t>TIMBERVILLE</t>
  </si>
  <si>
    <t>TOANO</t>
  </si>
  <si>
    <t>TOPPING</t>
  </si>
  <si>
    <t>URBANNA</t>
  </si>
  <si>
    <t>WATER VIEW</t>
  </si>
  <si>
    <t>VALENTINES</t>
  </si>
  <si>
    <t>VESUVIUS</t>
  </si>
  <si>
    <t>VIRGINIA BEACH</t>
  </si>
  <si>
    <t>WACHAPREAGUE</t>
  </si>
  <si>
    <t>NC</t>
  </si>
  <si>
    <t>SALTER PATH</t>
  </si>
  <si>
    <t>SAPPHIRE</t>
  </si>
  <si>
    <t>SCALY MOUNTAIN</t>
  </si>
  <si>
    <t>SEALEVEL</t>
  </si>
  <si>
    <t>SEVEN SPRINGS</t>
  </si>
  <si>
    <t>SHALLOTTE</t>
  </si>
  <si>
    <t>CALABASH</t>
  </si>
  <si>
    <t>OCEAN ISLE BEACH</t>
  </si>
  <si>
    <t>WAKE</t>
  </si>
  <si>
    <t>WARE NECK</t>
  </si>
  <si>
    <t>WEEMS</t>
  </si>
  <si>
    <t>WEST AUGUSTA</t>
  </si>
  <si>
    <t>LITTLE PLYMOUTH</t>
  </si>
  <si>
    <t>WEYERS CAVE</t>
  </si>
  <si>
    <t>WHITE STONE</t>
  </si>
  <si>
    <t>WICOMICO</t>
  </si>
  <si>
    <t>WICOMICO CHURCH</t>
  </si>
  <si>
    <t>WILLIS WHARF</t>
  </si>
  <si>
    <t>WILSONS</t>
  </si>
  <si>
    <t>WITHAMS</t>
  </si>
  <si>
    <t>WOODS CROSS ROADS</t>
  </si>
  <si>
    <t>WYLLIESBURG</t>
  </si>
  <si>
    <t>AHOSKIE</t>
  </si>
  <si>
    <t>ALAMANCE</t>
  </si>
  <si>
    <t>ALTAMAHAW</t>
  </si>
  <si>
    <t>ANGIER</t>
  </si>
  <si>
    <t>APEX</t>
  </si>
  <si>
    <t>ASHEBORO</t>
  </si>
  <si>
    <t>AULANDER</t>
  </si>
  <si>
    <t>AYDLETT</t>
  </si>
  <si>
    <t>BAHAMA</t>
  </si>
  <si>
    <t>BANNER ELK</t>
  </si>
  <si>
    <t>VALLE CRUCIS</t>
  </si>
  <si>
    <t>BARCO</t>
  </si>
  <si>
    <t>BATTLEBORO</t>
  </si>
  <si>
    <t>BELEWS CREEK</t>
  </si>
  <si>
    <t>BELHAVEN</t>
  </si>
  <si>
    <t>BELLARTHUR</t>
  </si>
  <si>
    <t>BETHANIA</t>
  </si>
  <si>
    <t>BLOUNTS CREEK</t>
  </si>
  <si>
    <t>BLOWING ROCK</t>
  </si>
  <si>
    <t>BONLEE</t>
  </si>
  <si>
    <t>BROWNS SUMMIT</t>
  </si>
  <si>
    <t>BUIES CREEK</t>
  </si>
  <si>
    <t>BULLOCK</t>
  </si>
  <si>
    <t>BUNN</t>
  </si>
  <si>
    <t>BUTNER</t>
  </si>
  <si>
    <t>CARRBORO</t>
  </si>
  <si>
    <t>CHOCOWINITY</t>
  </si>
  <si>
    <t>CLEMMONS</t>
  </si>
  <si>
    <t>COFIELD</t>
  </si>
  <si>
    <t>COINJOCK</t>
  </si>
  <si>
    <t>COLLETTSVILLE</t>
  </si>
  <si>
    <t>CONETOE</t>
  </si>
  <si>
    <t>CONNELLYS SPRINGS</t>
  </si>
  <si>
    <t>COOLEEMEE</t>
  </si>
  <si>
    <t>CORAPEAKE</t>
  </si>
  <si>
    <t>COROLLA</t>
  </si>
  <si>
    <t>CREEDMOOR</t>
  </si>
  <si>
    <t>CROSSNORE</t>
  </si>
  <si>
    <t>CRUMPLER</t>
  </si>
  <si>
    <t>CURRITUCK</t>
  </si>
  <si>
    <t>DEEP GAP</t>
  </si>
  <si>
    <t>DOBSON</t>
  </si>
  <si>
    <t>EAGLE SPRINGS</t>
  </si>
  <si>
    <t>EAST BEND</t>
  </si>
  <si>
    <t>EDENTON</t>
  </si>
  <si>
    <t>EDWARD</t>
  </si>
  <si>
    <t>EFLAND</t>
  </si>
  <si>
    <t>ELIZABETH CITY</t>
  </si>
  <si>
    <t>ELKIN</t>
  </si>
  <si>
    <t>ELK PARK</t>
  </si>
  <si>
    <t>ELM CITY</t>
  </si>
  <si>
    <t>ELON</t>
  </si>
  <si>
    <t>ENGELHARD</t>
  </si>
  <si>
    <t>ENNICE</t>
  </si>
  <si>
    <t>ETHER</t>
  </si>
  <si>
    <t>EURE</t>
  </si>
  <si>
    <t>EVERETTS</t>
  </si>
  <si>
    <t>FALKLAND</t>
  </si>
  <si>
    <t>FOUR OAKS</t>
  </si>
  <si>
    <t>FUQUAY VARINA</t>
  </si>
  <si>
    <t>GARYSBURG</t>
  </si>
  <si>
    <t>GERMANTON</t>
  </si>
  <si>
    <t>GIBSONVILLE</t>
  </si>
  <si>
    <t>GLADE VALLEY</t>
  </si>
  <si>
    <t>GLEN ALPINE</t>
  </si>
  <si>
    <t>GLENDALE SPRINGS</t>
  </si>
  <si>
    <t>GOLDSTON</t>
  </si>
  <si>
    <t>GRASSY CREEK</t>
  </si>
  <si>
    <t>GRIMESLAND</t>
  </si>
  <si>
    <t>GULF</t>
  </si>
  <si>
    <t>HAMPTONVILLE</t>
  </si>
  <si>
    <t>HARBINGER</t>
  </si>
  <si>
    <t>HARRELLSVILLE</t>
  </si>
  <si>
    <t>HASSELL</t>
  </si>
  <si>
    <t>HATTERAS</t>
  </si>
  <si>
    <t>HAW RIVER</t>
  </si>
  <si>
    <t>DURANTS NECK</t>
  </si>
  <si>
    <t>HERTFORD</t>
  </si>
  <si>
    <t>HIDDENITE</t>
  </si>
  <si>
    <t>HIGHFALLS</t>
  </si>
  <si>
    <t>HILDEBRAN</t>
  </si>
  <si>
    <t>HOBBSVILLE</t>
  </si>
  <si>
    <t>HOBGOOD</t>
  </si>
  <si>
    <t>HURDLE MILLS</t>
  </si>
  <si>
    <t>ICARD</t>
  </si>
  <si>
    <t>JACKSON SPRINGS</t>
  </si>
  <si>
    <t>JARVISBURG</t>
  </si>
  <si>
    <t>JONAS RIDGE</t>
  </si>
  <si>
    <t>KELFORD</t>
  </si>
  <si>
    <t>KENLY</t>
  </si>
  <si>
    <t>KERNERSVILLE</t>
  </si>
  <si>
    <t>KILL DEVIL HILLS</t>
  </si>
  <si>
    <t>KITTRELL</t>
  </si>
  <si>
    <t>KITTY HAWK</t>
  </si>
  <si>
    <t>KNIGHTDALE</t>
  </si>
  <si>
    <t>KNOTTS ISLAND</t>
  </si>
  <si>
    <t>LAUREL SPRINGS</t>
  </si>
  <si>
    <t>LAWSONVILLE</t>
  </si>
  <si>
    <t>LENOIR</t>
  </si>
  <si>
    <t>LEWISTON WOODVILLE</t>
  </si>
  <si>
    <t>LILLINGTON</t>
  </si>
  <si>
    <t>LINVILLE FALLS</t>
  </si>
  <si>
    <t>LOWGAP</t>
  </si>
  <si>
    <t>LUCAMA</t>
  </si>
  <si>
    <t>MC GRADY</t>
  </si>
  <si>
    <t>MC LEANSVILLE</t>
  </si>
  <si>
    <t>MACCLESFIELD</t>
  </si>
  <si>
    <t>MAIDEN</t>
  </si>
  <si>
    <t>MAMERS</t>
  </si>
  <si>
    <t>MANNS HARBOR</t>
  </si>
  <si>
    <t>STUMPY POINT</t>
  </si>
  <si>
    <t>MANTEO</t>
  </si>
  <si>
    <t>MARGARETTSVILLE</t>
  </si>
  <si>
    <t>MAYODAN</t>
  </si>
  <si>
    <t>MEBANE</t>
  </si>
  <si>
    <t>MERRY HILL</t>
  </si>
  <si>
    <t>MICRO</t>
  </si>
  <si>
    <t>MILLERS CREEK</t>
  </si>
  <si>
    <t>MOCKSVILLE</t>
  </si>
  <si>
    <t>MONCURE</t>
  </si>
  <si>
    <t>MORAVIAN FALLS</t>
  </si>
  <si>
    <t>MORGANTON</t>
  </si>
  <si>
    <t>MOYOCK</t>
  </si>
  <si>
    <t>NAGS HEAD</t>
  </si>
  <si>
    <t>NEW HILL</t>
  </si>
  <si>
    <t>NEWLAND</t>
  </si>
  <si>
    <t>NORLINA</t>
  </si>
  <si>
    <t>NORTH WILKESBORO</t>
  </si>
  <si>
    <t>OCRACOKE</t>
  </si>
  <si>
    <t>PANTEGO</t>
  </si>
  <si>
    <t>PFAFFTOWN</t>
  </si>
  <si>
    <t>PILOT MOUNTAIN</t>
  </si>
  <si>
    <t>PINE HALL</t>
  </si>
  <si>
    <t>PINEOLA</t>
  </si>
  <si>
    <t>PINETOPS</t>
  </si>
  <si>
    <t>PINETOWN</t>
  </si>
  <si>
    <t>PINEY CREEK</t>
  </si>
  <si>
    <t>PINNACLE</t>
  </si>
  <si>
    <t>PLEASANT GARDEN</t>
  </si>
  <si>
    <t>PLUMTREE</t>
  </si>
  <si>
    <t>POINT HARBOR</t>
  </si>
  <si>
    <t>POPLAR BRANCH</t>
  </si>
  <si>
    <t>POTECASI</t>
  </si>
  <si>
    <t>POWELLS POINT</t>
  </si>
  <si>
    <t>POWELLSVILLE</t>
  </si>
  <si>
    <t>PROSPECT HILL</t>
  </si>
  <si>
    <t>PURLEAR</t>
  </si>
  <si>
    <t>RAMSEUR</t>
  </si>
  <si>
    <t>RANDLEMAN</t>
  </si>
  <si>
    <t>RHODHISS</t>
  </si>
  <si>
    <t>RICH SQUARE</t>
  </si>
  <si>
    <t>ROANOKE RAPIDS</t>
  </si>
  <si>
    <t>ROARING GAP</t>
  </si>
  <si>
    <t>ROARING RIVER</t>
  </si>
  <si>
    <t>PARMELE</t>
  </si>
  <si>
    <t>ROBERSONVILLE</t>
  </si>
  <si>
    <t>RODANTHE</t>
  </si>
  <si>
    <t>SALVO</t>
  </si>
  <si>
    <t>WAVES</t>
  </si>
  <si>
    <t>RODUCO</t>
  </si>
  <si>
    <t>ROLESVILLE</t>
  </si>
  <si>
    <t>RONDA</t>
  </si>
  <si>
    <t>ROPER</t>
  </si>
  <si>
    <t>ROUGEMONT</t>
  </si>
  <si>
    <t>ROXBORO</t>
  </si>
  <si>
    <t>ROXOBEL</t>
  </si>
  <si>
    <t>RUFFIN</t>
  </si>
  <si>
    <t>RURAL HALL</t>
  </si>
  <si>
    <t>RUTHERFORD COLLEGE</t>
  </si>
  <si>
    <t>CUMNOCK</t>
  </si>
  <si>
    <t>SAXAPAHAW</t>
  </si>
  <si>
    <t>SCOTLAND NECK</t>
  </si>
  <si>
    <t>SEABOARD</t>
  </si>
  <si>
    <t>SEAGROVE</t>
  </si>
  <si>
    <t>SEMORA</t>
  </si>
  <si>
    <t>SHAWBORO</t>
  </si>
  <si>
    <t>SHERRILLS FORD</t>
  </si>
  <si>
    <t>SILER CITY</t>
  </si>
  <si>
    <t>SILOAM</t>
  </si>
  <si>
    <t>SNOW CAMP</t>
  </si>
  <si>
    <t>SOUTH MILLS</t>
  </si>
  <si>
    <t>SOUTHMONT</t>
  </si>
  <si>
    <t>SPEED</t>
  </si>
  <si>
    <t>SPRING HOPE</t>
  </si>
  <si>
    <t>STALEY</t>
  </si>
  <si>
    <t>STANTONSBURG</t>
  </si>
  <si>
    <t>STATE ROAD</t>
  </si>
  <si>
    <t>STATESVILLE</t>
  </si>
  <si>
    <t>STEM</t>
  </si>
  <si>
    <t>STOKES</t>
  </si>
  <si>
    <t>STOKESDALE</t>
  </si>
  <si>
    <t>STOVALL</t>
  </si>
  <si>
    <t>SWANQUARTER</t>
  </si>
  <si>
    <t>SWEPSONVILLE</t>
  </si>
  <si>
    <t>TARBORO</t>
  </si>
  <si>
    <t>TILLERY</t>
  </si>
  <si>
    <t>TIMBERLAKE</t>
  </si>
  <si>
    <t>TOAST</t>
  </si>
  <si>
    <t>TOBACCOVILLE</t>
  </si>
  <si>
    <t>TOWNSVILLE</t>
  </si>
  <si>
    <t>TRAPHILL</t>
  </si>
  <si>
    <t>TURNERSBURG</t>
  </si>
  <si>
    <t>VALDESE</t>
  </si>
  <si>
    <t>WAKE FOREST</t>
  </si>
  <si>
    <t>WALKERTOWN</t>
  </si>
  <si>
    <t>WALLBURG</t>
  </si>
  <si>
    <t>WALNUT COVE</t>
  </si>
  <si>
    <t>WALSTONBURG</t>
  </si>
  <si>
    <t>WANCHESE</t>
  </si>
  <si>
    <t>WARRENSVILLE</t>
  </si>
  <si>
    <t>WEST END</t>
  </si>
  <si>
    <t>WHITAKERS</t>
  </si>
  <si>
    <t>WILKESBORO</t>
  </si>
  <si>
    <t>WILLOW SPRING</t>
  </si>
  <si>
    <t>WILSONS MILLS</t>
  </si>
  <si>
    <t>WINFALL</t>
  </si>
  <si>
    <t>WINSTON SALEM</t>
  </si>
  <si>
    <t>WOODLEAF</t>
  </si>
  <si>
    <t>YADKINVILLE</t>
  </si>
  <si>
    <t>BLANCH</t>
  </si>
  <si>
    <t>YANCEYVILLE</t>
  </si>
  <si>
    <t>ZEBULON</t>
  </si>
  <si>
    <t>ZIONVILLE</t>
  </si>
  <si>
    <t>ALBEMARLE</t>
  </si>
  <si>
    <t>ANSONVILLE</t>
  </si>
  <si>
    <t>ASH</t>
  </si>
  <si>
    <t>ASHEVILLE</t>
  </si>
  <si>
    <t>AUTRYVILLE</t>
  </si>
  <si>
    <t>AYDEN</t>
  </si>
  <si>
    <t>BADIN</t>
  </si>
  <si>
    <t>BALSAM</t>
  </si>
  <si>
    <t>BALSAM GROVE</t>
  </si>
  <si>
    <t>BARIUM SPRINGS</t>
  </si>
  <si>
    <t>BARNARDSVILLE</t>
  </si>
  <si>
    <t>BAT CAVE</t>
  </si>
  <si>
    <t>BAYBORO</t>
  </si>
  <si>
    <t>BESSEMER CITY</t>
  </si>
  <si>
    <t>BEULAVILLE</t>
  </si>
  <si>
    <t>BLACK MOUNTAIN</t>
  </si>
  <si>
    <t>BLADENBORO</t>
  </si>
  <si>
    <t>BOLIVIA</t>
  </si>
  <si>
    <t>BOSTIC</t>
  </si>
  <si>
    <t>BRASSTOWN</t>
  </si>
  <si>
    <t>BREVARD</t>
  </si>
  <si>
    <t>BRYSON CITY</t>
  </si>
  <si>
    <t>BUNNLEVEL</t>
  </si>
  <si>
    <t>BURGAW</t>
  </si>
  <si>
    <t>CALYPSO</t>
  </si>
  <si>
    <t>CAROLEEN</t>
  </si>
  <si>
    <t>CAROLINA BEACH</t>
  </si>
  <si>
    <t>CASAR</t>
  </si>
  <si>
    <t>CASHIERS</t>
  </si>
  <si>
    <t>CASTLE HAYNE</t>
  </si>
  <si>
    <t>CEDAR ISLAND</t>
  </si>
  <si>
    <t>CEDAR MOUNTAIN</t>
  </si>
  <si>
    <t>CHADBOURN</t>
  </si>
  <si>
    <t>CHIMNEY ROCK</t>
  </si>
  <si>
    <t>CHINA GROVE</t>
  </si>
  <si>
    <t>CHINQUAPIN</t>
  </si>
  <si>
    <t>CLIFFSIDE</t>
  </si>
  <si>
    <t>COVE CITY</t>
  </si>
  <si>
    <t>CRAMERTON</t>
  </si>
  <si>
    <t>CROUSE</t>
  </si>
  <si>
    <t>CULBERSON</t>
  </si>
  <si>
    <t>CULLOWHEE</t>
  </si>
  <si>
    <t>DEEP RUN</t>
  </si>
  <si>
    <t>DELCO</t>
  </si>
  <si>
    <t>EARL</t>
  </si>
  <si>
    <t>EAST FLAT ROCK</t>
  </si>
  <si>
    <t>EAST SPENCER</t>
  </si>
  <si>
    <t>EDNEYVILLE</t>
  </si>
  <si>
    <t>ELLERBE</t>
  </si>
  <si>
    <t>EMERALD ISLE</t>
  </si>
  <si>
    <t>ENKA</t>
  </si>
  <si>
    <t>ERNUL</t>
  </si>
  <si>
    <t>FAIR BLUFF</t>
  </si>
  <si>
    <t>FAISON</t>
  </si>
  <si>
    <t>POPE ARMY AIRFIELD</t>
  </si>
  <si>
    <t>FONTANA DAM</t>
  </si>
  <si>
    <t>GASTONIA</t>
  </si>
  <si>
    <t>GERTON</t>
  </si>
  <si>
    <t>GODWIN</t>
  </si>
  <si>
    <t>GRANITE QUARRY</t>
  </si>
  <si>
    <t>GRANTSBORO</t>
  </si>
  <si>
    <t>GREEN MOUNTAIN</t>
  </si>
  <si>
    <t>GRIFTON</t>
  </si>
  <si>
    <t>HALLSBORO</t>
  </si>
  <si>
    <t>HARKERS ISLAND</t>
  </si>
  <si>
    <t>HARRELLS</t>
  </si>
  <si>
    <t>CHERRY POINT</t>
  </si>
  <si>
    <t>HIGH SHOALS</t>
  </si>
  <si>
    <t>HOBUCKEN</t>
  </si>
  <si>
    <t>HOOKERTON</t>
  </si>
  <si>
    <t>HOPE MILLS</t>
  </si>
  <si>
    <t>HORSE SHOE</t>
  </si>
  <si>
    <t>MILLS RIVER</t>
  </si>
  <si>
    <t>HUBERT</t>
  </si>
  <si>
    <t>HUNTERSVILLE</t>
  </si>
  <si>
    <t>INDIAN TRAIL</t>
  </si>
  <si>
    <t>IRON STATION</t>
  </si>
  <si>
    <t>CAMP LEJEUNE</t>
  </si>
  <si>
    <t>TARAWA TERRACE</t>
  </si>
  <si>
    <t>MIDWAY PARK</t>
  </si>
  <si>
    <t>MCCUTCHEON FIELD</t>
  </si>
  <si>
    <t>KANNAPOLIS</t>
  </si>
  <si>
    <t>KURE BEACH</t>
  </si>
  <si>
    <t>LAKE JUNALUSKA</t>
  </si>
  <si>
    <t>LAKE LURE</t>
  </si>
  <si>
    <t>LAKE TOXAWAY</t>
  </si>
  <si>
    <t>LAKE WACCAMAW</t>
  </si>
  <si>
    <t>LANDIS</t>
  </si>
  <si>
    <t>LATTIMORE</t>
  </si>
  <si>
    <t>LAURINBURG</t>
  </si>
  <si>
    <t>LEMON SPRINGS</t>
  </si>
  <si>
    <t>LILESVILLE</t>
  </si>
  <si>
    <t>LITTLE SWITZERLAND</t>
  </si>
  <si>
    <t>LOCUST</t>
  </si>
  <si>
    <t>LUMBER BRIDGE</t>
  </si>
  <si>
    <t>MC ADENVILLE</t>
  </si>
  <si>
    <t>MC FARLAN</t>
  </si>
  <si>
    <t>MAGGIE VALLEY</t>
  </si>
  <si>
    <t>MARSHALLBERG</t>
  </si>
  <si>
    <t>MARSHVILLE</t>
  </si>
  <si>
    <t>MAURY</t>
  </si>
  <si>
    <t>MAXTON</t>
  </si>
  <si>
    <t>MICAVILLE</t>
  </si>
  <si>
    <t>MISENHEIMER</t>
  </si>
  <si>
    <t>MONTREAT</t>
  </si>
  <si>
    <t>MOORESBORO</t>
  </si>
  <si>
    <t>MOREHEAD CITY</t>
  </si>
  <si>
    <t>MOUNT MOURNE</t>
  </si>
  <si>
    <t>MOUNT ULLA</t>
  </si>
  <si>
    <t>NAKINA</t>
  </si>
  <si>
    <t>NEW BERN</t>
  </si>
  <si>
    <t>NEWTON GROVE</t>
  </si>
  <si>
    <t>OAKBORO</t>
  </si>
  <si>
    <t>ORIENTAL</t>
  </si>
  <si>
    <t>ORRUM</t>
  </si>
  <si>
    <t>PAW CREEK</t>
  </si>
  <si>
    <t>PEACHLAND</t>
  </si>
  <si>
    <t>PENLAND</t>
  </si>
  <si>
    <t>PINEBLUFF</t>
  </si>
  <si>
    <t>PINK HILL</t>
  </si>
  <si>
    <t>PISGAH FOREST</t>
  </si>
  <si>
    <t>POLKTON</t>
  </si>
  <si>
    <t>POLKVILLE</t>
  </si>
  <si>
    <t>POLLOCKSVILLE</t>
  </si>
  <si>
    <t>RAEFORD</t>
  </si>
  <si>
    <t>RED SPRINGS</t>
  </si>
  <si>
    <t>REX</t>
  </si>
  <si>
    <t>RIEGELWOOD</t>
  </si>
  <si>
    <t>ROBBINSVILLE</t>
  </si>
  <si>
    <t>ROCKINGHAM</t>
  </si>
  <si>
    <t>ROSEBORO</t>
  </si>
  <si>
    <t>ROSMAN</t>
  </si>
  <si>
    <t>RUTHERFORDTON</t>
  </si>
  <si>
    <t>SAINT PAULS</t>
  </si>
  <si>
    <t>SALEMBURG</t>
  </si>
  <si>
    <t>SKYLAND</t>
  </si>
  <si>
    <t>SNEADS FERRY</t>
  </si>
  <si>
    <t>SOUTHERN PINES</t>
  </si>
  <si>
    <t>SPINDALE</t>
  </si>
  <si>
    <t>STEDMAN</t>
  </si>
  <si>
    <t>SUPPLY</t>
  </si>
  <si>
    <t>SWANNANOA</t>
  </si>
  <si>
    <t>SWANSBORO</t>
  </si>
  <si>
    <t>SYLVA</t>
  </si>
  <si>
    <t>TABOR CITY</t>
  </si>
  <si>
    <t>TAR HEEL</t>
  </si>
  <si>
    <t>TEACHEY</t>
  </si>
  <si>
    <t>TROUTMAN</t>
  </si>
  <si>
    <t>TUCKASEGEE</t>
  </si>
  <si>
    <t>VANDEMERE</t>
  </si>
  <si>
    <t>VASS</t>
  </si>
  <si>
    <t>WADE</t>
  </si>
  <si>
    <t>WADESBORO</t>
  </si>
  <si>
    <t>WAGRAM</t>
  </si>
  <si>
    <t>WARNE</t>
  </si>
  <si>
    <t>WAXHAW</t>
  </si>
  <si>
    <t>WINNABOW</t>
  </si>
  <si>
    <t>WRIGHTSVILLE BEACH</t>
  </si>
  <si>
    <t>TUXEDO</t>
  </si>
  <si>
    <t>ZIRCONIA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</si>
  <si>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</si>
  <si>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</si>
  <si>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</si>
  <si>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</si>
  <si>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</si>
  <si>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</si>
  <si>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</si>
  <si>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</si>
  <si>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ADAMS RUN</t>
  </si>
  <si>
    <t>ALCOLU</t>
  </si>
  <si>
    <t>AWENDAW</t>
  </si>
  <si>
    <t>AYNOR</t>
  </si>
  <si>
    <t>GALIVANTS FERRY</t>
  </si>
  <si>
    <t>BALLENTINE</t>
  </si>
  <si>
    <t>BAMBERG</t>
  </si>
  <si>
    <t>BENNETTSVILLE</t>
  </si>
  <si>
    <t>BLACKSTOCK</t>
  </si>
  <si>
    <t>BLENHEIM</t>
  </si>
  <si>
    <t>BLYTHEWOOD</t>
  </si>
  <si>
    <t>BONNEAU</t>
  </si>
  <si>
    <t>CADES</t>
  </si>
  <si>
    <t>CALHOUN FALLS</t>
  </si>
  <si>
    <t>CAMPOBELLO</t>
  </si>
  <si>
    <t>CASSATT</t>
  </si>
  <si>
    <t>CENTENARY</t>
  </si>
  <si>
    <t>CHAPPELLS</t>
  </si>
  <si>
    <t>CHARLESTON AFB</t>
  </si>
  <si>
    <t>CHESNEE</t>
  </si>
  <si>
    <t>CONESTEE</t>
  </si>
  <si>
    <t>CORDESVILLE</t>
  </si>
  <si>
    <t>COWARD</t>
  </si>
  <si>
    <t>COWPENS</t>
  </si>
  <si>
    <t>CROSS</t>
  </si>
  <si>
    <t>CROSS ANCHOR</t>
  </si>
  <si>
    <t>CROSS HILL</t>
  </si>
  <si>
    <t>DAVIS STATION</t>
  </si>
  <si>
    <t>DONALDS</t>
  </si>
  <si>
    <t>DUE WEST</t>
  </si>
  <si>
    <t>EASTOVER</t>
  </si>
  <si>
    <t>EDISTO ISLAND</t>
  </si>
  <si>
    <t>EHRHARDT</t>
  </si>
  <si>
    <t>ELLOREE</t>
  </si>
  <si>
    <t>ENOREE</t>
  </si>
  <si>
    <t>EUTAWVILLE</t>
  </si>
  <si>
    <t>FAIRFOREST</t>
  </si>
  <si>
    <t>FINGERVILLE</t>
  </si>
  <si>
    <t>FOUNTAIN INN</t>
  </si>
  <si>
    <t>GABLE</t>
  </si>
  <si>
    <t>GRAMLING</t>
  </si>
  <si>
    <t>GRAY COURT</t>
  </si>
  <si>
    <t>GREELEYVILLE</t>
  </si>
  <si>
    <t>GREEN SEA</t>
  </si>
  <si>
    <t>HARLEYVILLE</t>
  </si>
  <si>
    <t>HEATH SPRINGS</t>
  </si>
  <si>
    <t>HEMINGWAY</t>
  </si>
  <si>
    <t>HOLLY HILL</t>
  </si>
  <si>
    <t>HUGER</t>
  </si>
  <si>
    <t>IRMO</t>
  </si>
  <si>
    <t>IVA</t>
  </si>
  <si>
    <t>JACKSONBORO</t>
  </si>
  <si>
    <t>JENKINSVILLE</t>
  </si>
  <si>
    <t>JOANNA</t>
  </si>
  <si>
    <t>JOHNS ISLAND</t>
  </si>
  <si>
    <t>KERSHAW</t>
  </si>
  <si>
    <t>KINARDS</t>
  </si>
  <si>
    <t>KINGSTREE</t>
  </si>
  <si>
    <t>LADSON</t>
  </si>
  <si>
    <t>LA FRANCE</t>
  </si>
  <si>
    <t>LANDRUM</t>
  </si>
  <si>
    <t>LATTA</t>
  </si>
  <si>
    <t>BATESBURG</t>
  </si>
  <si>
    <t>LITTLE MOUNTAIN</t>
  </si>
  <si>
    <t>LODGE</t>
  </si>
  <si>
    <t>LONGS</t>
  </si>
  <si>
    <t>LORIS</t>
  </si>
  <si>
    <t>LUGOFF</t>
  </si>
  <si>
    <t>MC BEE</t>
  </si>
  <si>
    <t>MC CLELLANVILLE</t>
  </si>
  <si>
    <t>MC COLL</t>
  </si>
  <si>
    <t>MAYESVILLE</t>
  </si>
  <si>
    <t>BETHERA</t>
  </si>
  <si>
    <t>MONCKS CORNER</t>
  </si>
  <si>
    <t>MONETTA</t>
  </si>
  <si>
    <t>MOUNTAIN REST</t>
  </si>
  <si>
    <t>MULLINS</t>
  </si>
  <si>
    <t>MURRELLS INLET</t>
  </si>
  <si>
    <t>NEESES</t>
  </si>
  <si>
    <t>NESMITH</t>
  </si>
  <si>
    <t>NEW ZION</t>
  </si>
  <si>
    <t>NINETY SIX</t>
  </si>
  <si>
    <t>PACOLET</t>
  </si>
  <si>
    <t>PACOLET MILLS</t>
  </si>
  <si>
    <t>PAMPLICO</t>
  </si>
  <si>
    <t>PATRICK</t>
  </si>
  <si>
    <t>PAULINE</t>
  </si>
  <si>
    <t>PAWLEYS ISLAND</t>
  </si>
  <si>
    <t>PEAK</t>
  </si>
  <si>
    <t>PELION</t>
  </si>
  <si>
    <t>PELZER</t>
  </si>
  <si>
    <t>PINEWOOD</t>
  </si>
  <si>
    <t>PINOPOLIS</t>
  </si>
  <si>
    <t>POMARIA</t>
  </si>
  <si>
    <t>RAINS</t>
  </si>
  <si>
    <t>REEVESVILLE</t>
  </si>
  <si>
    <t>REIDVILLE</t>
  </si>
  <si>
    <t>REMBERT</t>
  </si>
  <si>
    <t>RIDGE SPRING</t>
  </si>
  <si>
    <t>RION</t>
  </si>
  <si>
    <t>ROEBUCK</t>
  </si>
  <si>
    <t>ROUND O</t>
  </si>
  <si>
    <t>ROWESVILLE</t>
  </si>
  <si>
    <t>SAINT MATTHEWS</t>
  </si>
  <si>
    <t>SALLEY</t>
  </si>
  <si>
    <t>SALTERS</t>
  </si>
  <si>
    <t>SANDY SPRINGS</t>
  </si>
  <si>
    <t>SELLERS</t>
  </si>
  <si>
    <t>SILVERSTREET</t>
  </si>
  <si>
    <t>SIX MILE</t>
  </si>
  <si>
    <t>SMOAKS</t>
  </si>
  <si>
    <t>SOCIETY HILL</t>
  </si>
  <si>
    <t>SPARTANBURG</t>
  </si>
  <si>
    <t>STARR</t>
  </si>
  <si>
    <t>STARTEX</t>
  </si>
  <si>
    <t>STATE PARK</t>
  </si>
  <si>
    <t>SUMMERTON</t>
  </si>
  <si>
    <t>SHAW A F B</t>
  </si>
  <si>
    <t>TAMASSEE</t>
  </si>
  <si>
    <t>TAYLORS</t>
  </si>
  <si>
    <t>TIGERVILLE</t>
  </si>
  <si>
    <t>TIMMONSVILLE</t>
  </si>
  <si>
    <t>TRAVELERS REST</t>
  </si>
  <si>
    <t>TURBEVILLE</t>
  </si>
  <si>
    <t>UNA</t>
  </si>
  <si>
    <t>WADMALAW ISLAND</t>
  </si>
  <si>
    <t>WAGENER</t>
  </si>
  <si>
    <t>CANADYS</t>
  </si>
  <si>
    <t>WARE SHOALS</t>
  </si>
  <si>
    <t>WEDGEFIELD</t>
  </si>
  <si>
    <t>WELLFORD</t>
  </si>
  <si>
    <t>WHITE ROCK</t>
  </si>
  <si>
    <t>ADAIRSVILLE</t>
  </si>
  <si>
    <t>ALPHARETTA</t>
  </si>
  <si>
    <t>ARMUCHEE</t>
  </si>
  <si>
    <t>ARNOLDSVILLE</t>
  </si>
  <si>
    <t>AUSTELL</t>
  </si>
  <si>
    <t>AVONDALE ESTATES</t>
  </si>
  <si>
    <t>BALL GROUND</t>
  </si>
  <si>
    <t>BOGART</t>
  </si>
  <si>
    <t>BOWDON JUNCTION</t>
  </si>
  <si>
    <t>BRASELTON</t>
  </si>
  <si>
    <t>BUCKHEAD</t>
  </si>
  <si>
    <t>CANON</t>
  </si>
  <si>
    <t>CARNESVILLE</t>
  </si>
  <si>
    <t>CAVE SPRING</t>
  </si>
  <si>
    <t>CEDARTOWN</t>
  </si>
  <si>
    <t>CHERRY LOG</t>
  </si>
  <si>
    <t>CLARKESVILLE</t>
  </si>
  <si>
    <t>COMER</t>
  </si>
  <si>
    <t>CONLEY</t>
  </si>
  <si>
    <t>CONYERS</t>
  </si>
  <si>
    <t>COOSA</t>
  </si>
  <si>
    <t>CORNELIA</t>
  </si>
  <si>
    <t>DACULA</t>
  </si>
  <si>
    <t>DAHLONEGA</t>
  </si>
  <si>
    <t>DAWSONVILLE</t>
  </si>
  <si>
    <t>DEMOREST</t>
  </si>
  <si>
    <t>HABERSHAM</t>
  </si>
  <si>
    <t>DEWY ROSE</t>
  </si>
  <si>
    <t>DOUGLASVILLE</t>
  </si>
  <si>
    <t>NORTH METRO</t>
  </si>
  <si>
    <t>EASTANOLLEE</t>
  </si>
  <si>
    <t>EAST ELLIJAY</t>
  </si>
  <si>
    <t>ELBERTON</t>
  </si>
  <si>
    <t>ELLENWOOD</t>
  </si>
  <si>
    <t>ELLIJAY</t>
  </si>
  <si>
    <t>ESOM HILL</t>
  </si>
  <si>
    <t>EXPERIMENT</t>
  </si>
  <si>
    <t>PEACHTREE CITY</t>
  </si>
  <si>
    <t>FLOVILLA</t>
  </si>
  <si>
    <t>FLOWERY BRANCH</t>
  </si>
  <si>
    <t>GILLSVILLE</t>
  </si>
  <si>
    <t>HARALSON</t>
  </si>
  <si>
    <t>HARTWELL</t>
  </si>
  <si>
    <t>HIAWASSEE</t>
  </si>
  <si>
    <t>HOGANSVILLE</t>
  </si>
  <si>
    <t>HOSCHTON</t>
  </si>
  <si>
    <t>ILA</t>
  </si>
  <si>
    <t>JENKINSBURG</t>
  </si>
  <si>
    <t>KENNESAW</t>
  </si>
  <si>
    <t>LAVONIA</t>
  </si>
  <si>
    <t>LILBURN</t>
  </si>
  <si>
    <t>LITHIA SPRINGS</t>
  </si>
  <si>
    <t>LITHONIA</t>
  </si>
  <si>
    <t>LUTHERSVILLE</t>
  </si>
  <si>
    <t>MC CAYSVILLE</t>
  </si>
  <si>
    <t>MCDONOUGH</t>
  </si>
  <si>
    <t>MABLETON</t>
  </si>
  <si>
    <t>MEANSVILLE</t>
  </si>
  <si>
    <t>MILNER</t>
  </si>
  <si>
    <t>MINERAL BLUFF</t>
  </si>
  <si>
    <t>MOLENA</t>
  </si>
  <si>
    <t>NEWBORN</t>
  </si>
  <si>
    <t>NEWNAN</t>
  </si>
  <si>
    <t>CHESTNUT MOUNTAIN</t>
  </si>
  <si>
    <t>ORCHARD HILL</t>
  </si>
  <si>
    <t>PENDERGRASS</t>
  </si>
  <si>
    <t>PINE LAKE</t>
  </si>
  <si>
    <t>PORTERDALE</t>
  </si>
  <si>
    <t>RABUN GAP</t>
  </si>
  <si>
    <t>RAYLE</t>
  </si>
  <si>
    <t>REDAN</t>
  </si>
  <si>
    <t>ROCKMART</t>
  </si>
  <si>
    <t>MOUNT BERRY</t>
  </si>
  <si>
    <t>ROOPVILLE</t>
  </si>
  <si>
    <t>ROYSTON</t>
  </si>
  <si>
    <t>RYDAL</t>
  </si>
  <si>
    <t>SAUTEE NACOOCHEE</t>
  </si>
  <si>
    <t>SENOIA</t>
  </si>
  <si>
    <t>SNELLVILLE</t>
  </si>
  <si>
    <t>SOCIAL CIRCLE</t>
  </si>
  <si>
    <t>STATHAM</t>
  </si>
  <si>
    <t>MAXEYS</t>
  </si>
  <si>
    <t>STONE MOUNTAIN</t>
  </si>
  <si>
    <t>SUCHES</t>
  </si>
  <si>
    <t>SUNNY SIDE</t>
  </si>
  <si>
    <t>SUWANEE</t>
  </si>
  <si>
    <t>TALKING ROCK</t>
  </si>
  <si>
    <t>TALLULAH FALLS</t>
  </si>
  <si>
    <t>TALMO</t>
  </si>
  <si>
    <t>TATE</t>
  </si>
  <si>
    <t>THE ROCK</t>
  </si>
  <si>
    <t>TIGER</t>
  </si>
  <si>
    <t>TIGNALL</t>
  </si>
  <si>
    <t>TOCCOA</t>
  </si>
  <si>
    <t>TOCCOA FALLS</t>
  </si>
  <si>
    <t>TURNERVILLE</t>
  </si>
  <si>
    <t>UNION POINT</t>
  </si>
  <si>
    <t>VILLA RICA</t>
  </si>
  <si>
    <t>WALESKA</t>
  </si>
  <si>
    <t>WATKINSVILLE</t>
  </si>
  <si>
    <t>WINDER</t>
  </si>
  <si>
    <t>YOUNG HARRIS</t>
  </si>
  <si>
    <t>DPO</t>
  </si>
  <si>
    <t>FPO</t>
  </si>
  <si>
    <t>AA</t>
  </si>
  <si>
    <t>AP</t>
  </si>
  <si>
    <t>PARCEL RETURN SERVICE</t>
  </si>
  <si>
    <t>EAST MANSFIELD</t>
  </si>
  <si>
    <t>SEBAGO LAKE</t>
  </si>
  <si>
    <t>OLAMON</t>
  </si>
  <si>
    <t>ROCKVILLE CENTER</t>
  </si>
  <si>
    <t>WEST COPAKE</t>
  </si>
  <si>
    <t>SHINHOPPLE</t>
  </si>
  <si>
    <t>WILSONBURG</t>
  </si>
  <si>
    <t>WINSTON-SALEM</t>
  </si>
  <si>
    <t>POINT WASHINGTON</t>
  </si>
  <si>
    <t>NEVISDALE</t>
  </si>
  <si>
    <t>ERILINE</t>
  </si>
  <si>
    <t>WOOLLUM</t>
  </si>
  <si>
    <t>GAPVILLE</t>
  </si>
  <si>
    <t>SOUTH UNION</t>
  </si>
  <si>
    <t>WELCHS CREEK</t>
  </si>
  <si>
    <t>BLACKFORD</t>
  </si>
  <si>
    <t>WEST RUSHVILLE</t>
  </si>
  <si>
    <t>SYCAMORE VALLEY</t>
  </si>
  <si>
    <t>HARLEM SPRINGS</t>
  </si>
  <si>
    <t>FORT RITNER</t>
  </si>
  <si>
    <t>AKIN</t>
  </si>
  <si>
    <t>LANEBURG</t>
  </si>
  <si>
    <t>LIGHT</t>
  </si>
  <si>
    <t>WASHITA</t>
  </si>
  <si>
    <t>BULA</t>
  </si>
  <si>
    <t>BRYCE CANYON</t>
  </si>
  <si>
    <t>COWANESQUE</t>
  </si>
  <si>
    <t>BOWMANSDALE</t>
  </si>
  <si>
    <t>TYLERSVILLE</t>
  </si>
  <si>
    <t>GRAVES MILL</t>
  </si>
  <si>
    <t>HALLECK</t>
  </si>
  <si>
    <t>ROSE LODGE</t>
  </si>
  <si>
    <t>CRESCENT LAKE</t>
  </si>
  <si>
    <t>CULP CREEK</t>
  </si>
  <si>
    <t>CURTIN</t>
  </si>
  <si>
    <t>REDONDO</t>
  </si>
  <si>
    <t>Sales Proposal</t>
  </si>
  <si>
    <t>To:</t>
  </si>
  <si>
    <t>Job #</t>
  </si>
  <si>
    <t xml:space="preserve"> </t>
  </si>
  <si>
    <t>Proposal Date:</t>
  </si>
  <si>
    <t>SALESPERSON</t>
  </si>
  <si>
    <t>JOB NAME</t>
  </si>
  <si>
    <t>SHIP VIA</t>
  </si>
  <si>
    <t>FOB</t>
  </si>
  <si>
    <t>TERMS OF SALE</t>
  </si>
  <si>
    <t>Jobsite</t>
  </si>
  <si>
    <t>SUBDIVISION</t>
  </si>
  <si>
    <t>#</t>
  </si>
  <si>
    <t>STREET NAME</t>
  </si>
  <si>
    <t>CITY</t>
  </si>
  <si>
    <t>STATE</t>
  </si>
  <si>
    <t>COUNTY</t>
  </si>
  <si>
    <t>DESCRIPTION</t>
  </si>
  <si>
    <t>Price before tax</t>
  </si>
  <si>
    <t>Sales Tax</t>
  </si>
  <si>
    <t>PRICING DOES INCLUDE SALES TAX</t>
  </si>
  <si>
    <t>Plans dated; no addendums or detached specifications</t>
  </si>
  <si>
    <t>Comprehensive commercial submittals for pre-fabrication review</t>
  </si>
  <si>
    <t>Panel Truss Oakwood, LLC</t>
  </si>
  <si>
    <t>By:  Paul Sfalanga    Title:_____________</t>
  </si>
  <si>
    <t>Signature:________________________ Date:______</t>
  </si>
  <si>
    <t>Signature:_________________________ Date:______</t>
  </si>
  <si>
    <t>REMARKS:</t>
  </si>
  <si>
    <t>1. Quotation is based on ANSI/TPI 1-2007 as referenced in the International Building Code or the International Residential Code.</t>
  </si>
  <si>
    <t>2. FOR MATERIALS ONLY. Panel Truss is not a subcontractor for installation or jobsite work.</t>
  </si>
  <si>
    <t>3. Contact Dickie Vail at dickie@paneltruss.com.</t>
  </si>
  <si>
    <t>4. Prices quoted are good for 30 days from date of quote.</t>
  </si>
  <si>
    <t>TRUSS DRAWING APPROVAL TRANSMITTAL</t>
  </si>
  <si>
    <t>TO:</t>
  </si>
  <si>
    <t>DATE:</t>
  </si>
  <si>
    <t>SUBJECT:</t>
  </si>
  <si>
    <t>JOB NAME:</t>
  </si>
  <si>
    <t>ADDRESS:</t>
  </si>
  <si>
    <t>ATTN:</t>
  </si>
  <si>
    <t>Attached: Truss drawings for your approval</t>
  </si>
  <si>
    <t>Review all attached shop drawings and placement plans.</t>
  </si>
  <si>
    <t>If there are any changes to be made clearly note them on approvals.</t>
  </si>
  <si>
    <t>Please sign and return this transmittal sheet with one set of approved drawings.</t>
  </si>
  <si>
    <t>Fabrication will not begin without a signed approval for all attached shop drawings.</t>
  </si>
  <si>
    <t>Please check one box</t>
  </si>
  <si>
    <t>NO CHANGES - Shop drawings approved with no changes.</t>
  </si>
  <si>
    <t>CHANGES AS NOTED- Shop drawings approved with changes as noted:</t>
  </si>
  <si>
    <t>REVISE AND RESUBMITT. Shop drawings to be resubmitted with changes as noted:</t>
  </si>
  <si>
    <t>*** PANEL TRUSS WILL NOT SCHEDULE DELIVERIES TO MEET CRANES AT JOB SITES ***</t>
  </si>
  <si>
    <t>*** PANEL TRUSS WILL NOT ACCEPT CHARGES FOR CRANES BY OTHERS ***</t>
  </si>
  <si>
    <t>*** PANEL TRUSS WILL NOT ACCEPT CHARGES FOR REPAIRS TO TRUSSES BY OTHERS- WITHOUT APPROVAL ***</t>
  </si>
  <si>
    <t>*** SHOULD THERE BE ANY ISSUES WITH THE DELIVERED TRUSSES - NOTIFY PANEL TRUSS IMMEDIATELY ***</t>
  </si>
  <si>
    <t>APPROVED BY:</t>
  </si>
  <si>
    <t>FIRM:</t>
  </si>
  <si>
    <t>Sales &amp; Design</t>
  </si>
  <si>
    <t>BY:</t>
  </si>
  <si>
    <t>E-Mail</t>
  </si>
  <si>
    <t>psfalanga3@paneltruss.com</t>
  </si>
  <si>
    <t>Mobile</t>
  </si>
  <si>
    <t>(864)772-3423</t>
  </si>
  <si>
    <t>Office</t>
  </si>
  <si>
    <t>Panel Truss 3703 Old Oakwood Road Oakwood GA 30566</t>
  </si>
  <si>
    <t>Panel Truss 431 Farmer Road Townville SC 29689</t>
  </si>
  <si>
    <t>Job Name/Description:</t>
  </si>
  <si>
    <t>Total BF:</t>
  </si>
  <si>
    <t>Job Number:</t>
  </si>
  <si>
    <t>Delivery Date Requested:</t>
  </si>
  <si>
    <t>Salesman:</t>
  </si>
  <si>
    <t>Project Manager/Purchaser</t>
  </si>
  <si>
    <t>Multi-Family Checklist</t>
  </si>
  <si>
    <t>1. Credit App Complete</t>
  </si>
  <si>
    <t>2. Credit Approved</t>
  </si>
  <si>
    <t>3. Received PO</t>
  </si>
  <si>
    <t>4. PO Signed And Sent Back</t>
  </si>
  <si>
    <t>5. Jobsite Address Verified</t>
  </si>
  <si>
    <t>6. Plans Requested From Cust.</t>
  </si>
  <si>
    <t>7. Plans Sent To Design</t>
  </si>
  <si>
    <t>8. CAD Requested From Cust.</t>
  </si>
  <si>
    <t>9. CAD Sent To Design</t>
  </si>
  <si>
    <t>10. Floors Submitted To Cust.</t>
  </si>
  <si>
    <t>11. Floors Approved</t>
  </si>
  <si>
    <t>12. Roof Submitted To Cust.</t>
  </si>
  <si>
    <t>13. Roof Approved</t>
  </si>
  <si>
    <t>14. Beams Ordered</t>
  </si>
  <si>
    <t>15. Hangers Ordered</t>
  </si>
  <si>
    <t>16. Layouts Sent To Jobsite</t>
  </si>
  <si>
    <t>Customer Information</t>
  </si>
  <si>
    <t>Name:</t>
  </si>
  <si>
    <t>Address Line 1:</t>
  </si>
  <si>
    <t>Address Line 2:</t>
  </si>
  <si>
    <t>Address Line 3:</t>
  </si>
  <si>
    <t>City:</t>
  </si>
  <si>
    <t>State:</t>
  </si>
  <si>
    <t>Zip Code:</t>
  </si>
  <si>
    <t>Billing Email:</t>
  </si>
  <si>
    <t>Phone Number :</t>
  </si>
  <si>
    <t>Billing/Payment Information</t>
  </si>
  <si>
    <t>Draw Date:</t>
  </si>
  <si>
    <t>Amount Before Tax:</t>
  </si>
  <si>
    <t>Tax Rate:</t>
  </si>
  <si>
    <t>Total after Tax:</t>
  </si>
  <si>
    <t>Payment Type:</t>
  </si>
  <si>
    <t>cash</t>
  </si>
  <si>
    <t>check</t>
  </si>
  <si>
    <t>credit card</t>
  </si>
  <si>
    <t>billed account</t>
  </si>
  <si>
    <t>Amount/Check Number:</t>
  </si>
  <si>
    <t>X</t>
  </si>
  <si>
    <t>Jobsite Information</t>
  </si>
  <si>
    <t>Superintendent:</t>
  </si>
  <si>
    <t>Phone Number:</t>
  </si>
  <si>
    <t>Jobsite Address Line 1</t>
  </si>
  <si>
    <t>Jobsite Address Line 2</t>
  </si>
  <si>
    <t>Jobsite Address Line 3</t>
  </si>
  <si>
    <t>Special Instructions</t>
  </si>
  <si>
    <t>Other Pertinent Information</t>
  </si>
  <si>
    <t>Credit card</t>
  </si>
  <si>
    <t>Region</t>
  </si>
  <si>
    <t>Amount (after tax)</t>
  </si>
  <si>
    <t>Name on Card:</t>
  </si>
  <si>
    <t>Nichoals Piccini</t>
  </si>
  <si>
    <t>Billing Address</t>
  </si>
  <si>
    <t>511 Cricket hill trial lewrenceville ga     30044</t>
  </si>
  <si>
    <t xml:space="preserve">Phone Number Associated With Card: </t>
  </si>
  <si>
    <t>Card Number:</t>
  </si>
  <si>
    <t>4246 3152 4344 9103</t>
  </si>
  <si>
    <t xml:space="preserve">Expiration: </t>
  </si>
  <si>
    <t>3 digit code (4 digit for AMEX):</t>
  </si>
  <si>
    <t>Email address to send receipt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</si>
</sst>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\ dd"/>
  </numFmts>
  <fonts count="32">
    <font>
      <sz val="10"/>
      <color rgb="FF000000"/>
      <name val="Arial"/>
    </font>
    <font>
      <b/>
      <sz val="10"/>
      <color rgb="FF008000"/>
      <name val="Arial"/>
    </font>
    <font>
      <b/>
      <sz val="10"/>
      <name val="Arial"/>
    </font>
    <font>
      <b/>
      <u/>
      <sz val="14"/>
      <color rgb="FF0000FF"/>
      <name val="Arial"/>
    </font>
    <font>
      <sz val="10"/>
      <name val="Arial"/>
    </font>
    <font>
      <sz val="10"/>
      <name val="Arial"/>
    </font>
    <font>
      <b/>
      <sz val="20"/>
      <color rgb="FF000000"/>
      <name val="Calibri"/>
    </font>
    <font>
      <b/>
      <u/>
      <sz val="20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2"/>
      <name val="Arial"/>
    </font>
    <font>
      <b/>
      <u/>
      <sz val="10"/>
      <name val="Arial"/>
    </font>
    <font>
      <b/>
      <i/>
      <u/>
      <sz val="11"/>
      <color rgb="FFFF0000"/>
      <name val="Arial"/>
    </font>
    <font>
      <b/>
      <i/>
      <sz val="12"/>
      <name val="Arial"/>
    </font>
    <font>
      <b/>
      <sz val="10"/>
      <color rgb="FFFF0000"/>
      <name val="Arial"/>
    </font>
    <font>
      <b/>
      <i/>
      <sz val="9"/>
      <color rgb="FF000000"/>
      <name val="Arial"/>
    </font>
    <font>
      <sz val="24"/>
      <name val="Arial"/>
    </font>
    <font>
      <b/>
      <i/>
      <u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2"/>
      <name val="Arial"/>
    </font>
    <font>
      <sz val="9"/>
      <color rgb="FF000000"/>
      <name val="Calibri"/>
    </font>
    <font>
      <b/>
      <u/>
      <sz val="11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sz val="12"/>
      <name val="Arial"/>
    </font>
    <font>
      <sz val="11"/>
      <color rgb="FF000000"/>
      <name val="Arial"/>
    </font>
    <font>
      <b/>
      <sz val="14"/>
      <color rgb="FFFF0000"/>
      <name val="Calibri"/>
    </font>
    <font>
      <sz val="18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4" fontId="9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4" xfId="0" applyFont="1" applyBorder="1"/>
    <xf numFmtId="0" fontId="10" fillId="0" borderId="0" xfId="0" applyFont="1"/>
    <xf numFmtId="0" fontId="2" fillId="0" borderId="4" xfId="0" applyFont="1" applyBorder="1" applyAlignment="1">
      <alignment horizontal="left"/>
    </xf>
    <xf numFmtId="0" fontId="4" fillId="0" borderId="8" xfId="0" applyFont="1" applyBorder="1"/>
    <xf numFmtId="0" fontId="13" fillId="0" borderId="0" xfId="0" applyFont="1" applyAlignment="1">
      <alignment horizontal="center"/>
    </xf>
    <xf numFmtId="0" fontId="5" fillId="0" borderId="11" xfId="0" applyFont="1" applyBorder="1" applyAlignment="1">
      <alignment wrapText="1"/>
    </xf>
    <xf numFmtId="0" fontId="4" fillId="0" borderId="9" xfId="0" applyFont="1" applyBorder="1"/>
    <xf numFmtId="0" fontId="5" fillId="0" borderId="11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wrapText="1"/>
    </xf>
    <xf numFmtId="0" fontId="5" fillId="5" borderId="11" xfId="0" applyFont="1" applyFill="1" applyBorder="1"/>
    <xf numFmtId="0" fontId="24" fillId="0" borderId="0" xfId="0" applyFont="1"/>
    <xf numFmtId="14" fontId="5" fillId="0" borderId="11" xfId="0" applyNumberFormat="1" applyFont="1" applyBorder="1"/>
    <xf numFmtId="0" fontId="11" fillId="0" borderId="0" xfId="0" applyFont="1"/>
    <xf numFmtId="164" fontId="5" fillId="0" borderId="11" xfId="0" applyNumberFormat="1" applyFont="1" applyBorder="1"/>
    <xf numFmtId="0" fontId="5" fillId="6" borderId="11" xfId="0" applyFont="1" applyFill="1" applyBorder="1"/>
    <xf numFmtId="0" fontId="23" fillId="0" borderId="0" xfId="0" applyFont="1"/>
    <xf numFmtId="0" fontId="5" fillId="7" borderId="11" xfId="0" applyFont="1" applyFill="1" applyBorder="1"/>
    <xf numFmtId="0" fontId="25" fillId="7" borderId="11" xfId="0" applyFont="1" applyFill="1" applyBorder="1"/>
    <xf numFmtId="0" fontId="26" fillId="8" borderId="12" xfId="0" applyFont="1" applyFill="1" applyBorder="1"/>
    <xf numFmtId="10" fontId="25" fillId="7" borderId="11" xfId="0" applyNumberFormat="1" applyFont="1" applyFill="1" applyBorder="1"/>
    <xf numFmtId="164" fontId="5" fillId="0" borderId="0" xfId="0" applyNumberFormat="1" applyFont="1"/>
    <xf numFmtId="0" fontId="9" fillId="8" borderId="15" xfId="0" applyFont="1" applyFill="1" applyBorder="1" applyAlignment="1">
      <alignment horizontal="center"/>
    </xf>
    <xf numFmtId="0" fontId="5" fillId="4" borderId="11" xfId="0" applyFont="1" applyFill="1" applyBorder="1"/>
    <xf numFmtId="0" fontId="27" fillId="0" borderId="0" xfId="0" applyFont="1"/>
    <xf numFmtId="0" fontId="20" fillId="6" borderId="0" xfId="0" applyFont="1" applyFill="1" applyAlignment="1">
      <alignment horizontal="right"/>
    </xf>
    <xf numFmtId="0" fontId="9" fillId="0" borderId="0" xfId="0" applyFont="1"/>
    <xf numFmtId="0" fontId="26" fillId="8" borderId="17" xfId="0" applyFont="1" applyFill="1" applyBorder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26" fillId="8" borderId="19" xfId="0" applyFont="1" applyFill="1" applyBorder="1"/>
    <xf numFmtId="165" fontId="8" fillId="0" borderId="0" xfId="0" applyNumberFormat="1" applyFont="1"/>
    <xf numFmtId="0" fontId="29" fillId="0" borderId="0" xfId="0" applyFont="1"/>
    <xf numFmtId="0" fontId="26" fillId="8" borderId="22" xfId="0" applyFont="1" applyFill="1" applyBorder="1"/>
    <xf numFmtId="0" fontId="31" fillId="0" borderId="0" xfId="0" applyFont="1" applyAlignment="1">
      <alignment horizontal="center"/>
    </xf>
    <xf numFmtId="0" fontId="9" fillId="0" borderId="17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9" fillId="0" borderId="36" xfId="0" applyNumberFormat="1" applyFont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wrapText="1"/>
    </xf>
    <xf numFmtId="164" fontId="11" fillId="2" borderId="1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1" xfId="0" applyFont="1" applyBorder="1" applyAlignment="1">
      <alignment horizontal="right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1" xfId="0" applyFont="1" applyBorder="1" applyAlignment="1">
      <alignment horizontal="center" wrapText="1"/>
    </xf>
    <xf numFmtId="14" fontId="8" fillId="0" borderId="0" xfId="0" applyNumberFormat="1" applyFont="1" applyAlignment="1">
      <alignment horizontal="left" wrapText="1"/>
    </xf>
    <xf numFmtId="0" fontId="5" fillId="0" borderId="5" xfId="0" applyFont="1" applyBorder="1"/>
    <xf numFmtId="0" fontId="0" fillId="0" borderId="5" xfId="0" applyBorder="1"/>
    <xf numFmtId="0" fontId="12" fillId="0" borderId="11" xfId="0" applyFont="1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0" xfId="0" applyFont="1" applyBorder="1"/>
    <xf numFmtId="0" fontId="2" fillId="0" borderId="5" xfId="0" applyFont="1" applyBorder="1"/>
    <xf numFmtId="0" fontId="12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11" xfId="0" applyFont="1" applyBorder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0" fillId="0" borderId="16" xfId="0" applyBorder="1"/>
    <xf numFmtId="0" fontId="9" fillId="0" borderId="15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3" fillId="0" borderId="27" xfId="0" applyFont="1" applyBorder="1" applyAlignment="1">
      <alignment horizontal="center"/>
    </xf>
    <xf numFmtId="0" fontId="0" fillId="0" borderId="28" xfId="0" applyBorder="1"/>
    <xf numFmtId="0" fontId="23" fillId="9" borderId="25" xfId="0" applyFont="1" applyFill="1" applyBorder="1" applyAlignment="1">
      <alignment horizontal="center"/>
    </xf>
    <xf numFmtId="0" fontId="0" fillId="0" borderId="26" xfId="0" applyBorder="1"/>
    <xf numFmtId="14" fontId="9" fillId="0" borderId="38" xfId="0" applyNumberFormat="1" applyFont="1" applyBorder="1" applyAlignment="1">
      <alignment horizontal="center"/>
    </xf>
    <xf numFmtId="0" fontId="0" fillId="0" borderId="18" xfId="0" applyBorder="1"/>
    <xf numFmtId="0" fontId="9" fillId="8" borderId="36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9" fillId="0" borderId="36" xfId="0" applyFont="1" applyBorder="1" applyAlignment="1">
      <alignment horizontal="left" wrapText="1"/>
    </xf>
    <xf numFmtId="0" fontId="30" fillId="2" borderId="40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9" fillId="0" borderId="41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30" fillId="2" borderId="42" xfId="0" applyFont="1" applyFill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0" fillId="0" borderId="29" xfId="0" applyBorder="1"/>
    <xf numFmtId="0" fontId="9" fillId="0" borderId="30" xfId="0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35" xfId="0" applyBorder="1"/>
    <xf numFmtId="9" fontId="9" fillId="0" borderId="30" xfId="0" applyNumberFormat="1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1266825"/>
    <xdr:pic>
      <xdr:nvPicPr>
        <xdr:cNvPr id="2" name="image1.png" descr="C:\Users\Melissa.Lowe\AppData\Local\Microsoft\Windows\INetCache\Content.Outlook\6G1I1EB5\PANEL TRUSS OAKWOOD GA LETTERHEAD HEAD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38100</xdr:rowOff>
    </xdr:from>
    <xdr:ext cx="51244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sfalanga3@paneltru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523"/>
  <sheetViews>
    <sheetView workbookViewId="0">
      <selection activeCell="A3" sqref="A3"/>
    </sheetView>
  </sheetViews>
  <sheetFormatPr defaultColWidth="14.42578125" defaultRowHeight="15.75" customHeight="1"/>
  <cols>
    <col min="2" max="2" width="25.85546875" style="54" customWidth="1"/>
    <col min="3" max="3" width="21.85546875" style="54" customWidth="1"/>
    <col min="4" max="4" width="21.140625" style="54" customWidth="1"/>
    <col min="5" max="5" width="19" style="54" customWidth="1"/>
    <col min="7" max="7" width="19" style="54" customWidth="1"/>
    <col min="8" max="8" width="28.5703125" style="54" customWidth="1"/>
    <col min="9" max="9" width="16.42578125" style="54" customWidth="1"/>
    <col min="10" max="10" width="29.140625" style="54" customWidth="1"/>
    <col min="11" max="11" width="9.42578125" style="54" customWidth="1"/>
    <col min="12" max="12" width="7.140625" style="54" customWidth="1"/>
    <col min="24" max="24" width="24.42578125" style="54" customWidth="1"/>
  </cols>
  <sheetData>
    <row r="1" spans="1:34" ht="15.75" customHeight="1">
      <c r="A1" s="62">
        <v>29621</v>
      </c>
      <c r="B1" s="63"/>
      <c r="C1" s="63"/>
      <c r="D1" s="63"/>
      <c r="E1" s="63"/>
      <c r="F1" s="63"/>
      <c r="G1" s="63"/>
      <c r="H1" s="63"/>
      <c r="I1" s="64"/>
      <c r="V1" s="53" t="s">
        <v>0</v>
      </c>
      <c r="W1" s="53" t="s">
        <v>1</v>
      </c>
      <c r="X1" s="53" t="s">
        <v>2</v>
      </c>
      <c r="Y1" s="53" t="s">
        <v>3</v>
      </c>
      <c r="Z1" s="53" t="s">
        <v>4</v>
      </c>
      <c r="AA1" s="53"/>
      <c r="AB1" s="53"/>
      <c r="AC1" s="53"/>
      <c r="AD1" s="53"/>
      <c r="AE1" s="53" t="s">
        <v>5</v>
      </c>
      <c r="AF1" s="53" t="s">
        <v>6</v>
      </c>
      <c r="AG1" s="53" t="s">
        <v>7</v>
      </c>
      <c r="AH1" s="53" t="s">
        <v>0</v>
      </c>
    </row>
    <row r="2" spans="1:34" ht="15.75" customHeight="1">
      <c r="A2" s="65"/>
      <c r="B2" s="66"/>
      <c r="C2" s="66"/>
      <c r="D2" s="66"/>
      <c r="E2" s="66"/>
      <c r="F2" s="66"/>
      <c r="G2" s="66"/>
      <c r="H2" s="66"/>
      <c r="I2" s="67"/>
      <c r="V2" s="53" t="s">
        <v>8</v>
      </c>
      <c r="W2" s="53">
        <v>30002</v>
      </c>
      <c r="X2" s="53" t="s">
        <v>9</v>
      </c>
      <c r="Y2" s="53">
        <v>0.04</v>
      </c>
      <c r="Z2" s="53">
        <v>0.08</v>
      </c>
      <c r="AA2" s="53"/>
      <c r="AB2" s="53"/>
      <c r="AC2" s="53"/>
      <c r="AD2" s="53"/>
      <c r="AE2" s="53">
        <v>705</v>
      </c>
      <c r="AF2" s="53" t="s">
        <v>10</v>
      </c>
      <c r="AG2" s="53" t="s">
        <v>11</v>
      </c>
      <c r="AH2" s="53" t="s">
        <v>12</v>
      </c>
    </row>
    <row r="3" spans="1:34" ht="15.75" customHeight="1">
      <c r="A3" s="17"/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5" t="s">
        <v>18</v>
      </c>
      <c r="H3" s="35" t="s">
        <v>19</v>
      </c>
      <c r="I3" s="35" t="s">
        <v>20</v>
      </c>
      <c r="V3" s="53" t="s">
        <v>8</v>
      </c>
      <c r="W3" s="53">
        <v>30003</v>
      </c>
      <c r="X3" s="53" t="s">
        <v>21</v>
      </c>
      <c r="Y3" s="53">
        <v>0.04</v>
      </c>
      <c r="Z3" s="53">
        <v>0.06</v>
      </c>
      <c r="AA3" s="53"/>
      <c r="AB3" s="53"/>
      <c r="AC3" s="53"/>
      <c r="AD3" s="53"/>
      <c r="AE3" s="53">
        <v>610</v>
      </c>
      <c r="AF3" s="53" t="s">
        <v>10</v>
      </c>
      <c r="AG3" s="53" t="s">
        <v>22</v>
      </c>
      <c r="AH3" s="53" t="s">
        <v>12</v>
      </c>
    </row>
    <row r="4" spans="1:34" ht="15.75" customHeight="1">
      <c r="A4" s="17"/>
      <c r="B4" s="15" t="s">
        <v>23</v>
      </c>
      <c r="C4" s="17" t="s">
        <v>24</v>
      </c>
      <c r="D4" s="18" t="s">
        <v>25</v>
      </c>
      <c r="E4" s="20" t="s">
        <v>26</v>
      </c>
      <c r="F4" s="20" t="s">
        <v>26</v>
      </c>
      <c r="G4" s="18" t="s">
        <v>27</v>
      </c>
      <c r="H4" s="20" t="s">
        <v>28</v>
      </c>
      <c r="I4" s="21" t="s">
        <v>29</v>
      </c>
      <c r="V4" s="53" t="s">
        <v>8</v>
      </c>
      <c r="W4" s="53">
        <v>30004</v>
      </c>
      <c r="X4" s="53" t="s">
        <v>30</v>
      </c>
      <c r="Y4" s="53">
        <v>0.04</v>
      </c>
      <c r="Z4" s="53">
        <v>7.7499999999999999E-2</v>
      </c>
      <c r="AA4" s="53"/>
      <c r="AB4" s="53"/>
      <c r="AC4" s="53"/>
      <c r="AD4" s="53"/>
      <c r="AE4" s="53">
        <v>611</v>
      </c>
      <c r="AF4" s="53" t="s">
        <v>31</v>
      </c>
      <c r="AG4" s="53" t="s">
        <v>32</v>
      </c>
      <c r="AH4" s="53" t="s">
        <v>12</v>
      </c>
    </row>
    <row r="5" spans="1:34" ht="15.75" customHeight="1">
      <c r="A5" t="s">
        <v>33</v>
      </c>
      <c r="I5" s="53"/>
      <c r="V5" s="53" t="s">
        <v>8</v>
      </c>
      <c r="W5" s="53">
        <v>30005</v>
      </c>
      <c r="X5" s="53" t="s">
        <v>30</v>
      </c>
      <c r="Y5" s="53">
        <v>0.04</v>
      </c>
      <c r="Z5" s="53">
        <v>7.7499999999999999E-2</v>
      </c>
      <c r="AA5" s="53"/>
      <c r="AB5" s="53"/>
      <c r="AC5" s="53"/>
      <c r="AD5" s="53"/>
      <c r="AE5" s="53">
        <v>612</v>
      </c>
      <c r="AF5" s="53" t="s">
        <v>10</v>
      </c>
      <c r="AG5" s="53" t="s">
        <v>34</v>
      </c>
      <c r="AH5" s="53" t="s">
        <v>12</v>
      </c>
    </row>
    <row r="6" spans="1:34" ht="15.75" customHeight="1">
      <c r="V6" s="53" t="s">
        <v>8</v>
      </c>
      <c r="W6" s="53">
        <v>30006</v>
      </c>
      <c r="X6" s="53" t="s">
        <v>35</v>
      </c>
      <c r="Y6" s="53">
        <v>0.04</v>
      </c>
      <c r="Z6" s="53">
        <v>0.06</v>
      </c>
      <c r="AA6" s="53"/>
      <c r="AB6" s="53"/>
      <c r="AC6" s="53"/>
      <c r="AD6" s="53"/>
      <c r="AE6" s="53">
        <v>601</v>
      </c>
      <c r="AF6" s="53" t="s">
        <v>10</v>
      </c>
      <c r="AG6" s="53" t="s">
        <v>36</v>
      </c>
      <c r="AH6" s="53" t="s">
        <v>12</v>
      </c>
    </row>
    <row r="7" spans="1:34" ht="15.75" customHeight="1">
      <c r="A7" s="68" t="s">
        <v>37</v>
      </c>
      <c r="B7" s="63"/>
      <c r="C7" s="63"/>
      <c r="D7" s="63"/>
      <c r="E7" s="63"/>
      <c r="F7" s="63"/>
      <c r="G7" s="63"/>
      <c r="H7" s="63"/>
      <c r="I7" s="63"/>
      <c r="V7" s="53" t="s">
        <v>8</v>
      </c>
      <c r="W7" s="53">
        <v>30007</v>
      </c>
      <c r="X7" s="53" t="s">
        <v>35</v>
      </c>
      <c r="Y7" s="53">
        <v>0.04</v>
      </c>
      <c r="Z7" s="53">
        <v>0.06</v>
      </c>
      <c r="AA7" s="53"/>
      <c r="AB7" s="53"/>
      <c r="AC7" s="53"/>
      <c r="AD7" s="53"/>
      <c r="AE7" s="53">
        <v>631</v>
      </c>
      <c r="AF7" s="53" t="s">
        <v>31</v>
      </c>
      <c r="AG7" s="53" t="s">
        <v>38</v>
      </c>
      <c r="AH7" s="53" t="s">
        <v>12</v>
      </c>
    </row>
    <row r="8" spans="1:34" ht="15.75" customHeight="1">
      <c r="A8" s="69"/>
      <c r="B8" s="70"/>
      <c r="C8" s="70"/>
      <c r="D8" s="70"/>
      <c r="E8" s="70"/>
      <c r="F8" s="70"/>
      <c r="G8" s="70"/>
      <c r="H8" s="70"/>
      <c r="I8" s="70"/>
      <c r="V8" s="53" t="s">
        <v>8</v>
      </c>
      <c r="W8" s="53">
        <v>30008</v>
      </c>
      <c r="X8" s="53" t="s">
        <v>35</v>
      </c>
      <c r="Y8" s="53">
        <v>0.04</v>
      </c>
      <c r="Z8" s="53">
        <v>0.06</v>
      </c>
      <c r="AA8" s="53"/>
      <c r="AB8" s="53"/>
      <c r="AC8" s="53"/>
      <c r="AD8" s="53"/>
      <c r="AE8" s="53">
        <v>602</v>
      </c>
      <c r="AF8" s="53" t="s">
        <v>10</v>
      </c>
      <c r="AG8" s="53" t="s">
        <v>39</v>
      </c>
      <c r="AH8" s="53" t="s">
        <v>12</v>
      </c>
    </row>
    <row r="9" spans="1:34" ht="15.75" customHeight="1">
      <c r="A9" s="35" t="s">
        <v>40</v>
      </c>
      <c r="B9" s="22" t="s">
        <v>41</v>
      </c>
      <c r="C9" s="22" t="s">
        <v>42</v>
      </c>
      <c r="D9" s="22" t="s">
        <v>43</v>
      </c>
      <c r="E9" s="22" t="s">
        <v>44</v>
      </c>
      <c r="F9" s="22" t="s">
        <v>45</v>
      </c>
      <c r="G9" s="22" t="s">
        <v>46</v>
      </c>
      <c r="H9" s="22" t="s">
        <v>0</v>
      </c>
      <c r="I9" s="22" t="s">
        <v>47</v>
      </c>
      <c r="J9" s="53" t="s">
        <v>48</v>
      </c>
      <c r="V9" s="53" t="s">
        <v>8</v>
      </c>
      <c r="W9" s="53">
        <v>30009</v>
      </c>
      <c r="X9" s="53" t="s">
        <v>30</v>
      </c>
      <c r="Y9" s="53">
        <v>0.04</v>
      </c>
      <c r="Z9" s="53">
        <v>7.7499999999999999E-2</v>
      </c>
      <c r="AA9" s="53"/>
      <c r="AB9" s="53"/>
      <c r="AC9" s="53"/>
      <c r="AD9" s="53"/>
      <c r="AE9" s="53">
        <v>603</v>
      </c>
      <c r="AF9" s="53" t="s">
        <v>10</v>
      </c>
      <c r="AG9" s="53" t="s">
        <v>49</v>
      </c>
      <c r="AH9" s="53" t="s">
        <v>12</v>
      </c>
    </row>
    <row r="10" spans="1:34" ht="15.75" customHeight="1">
      <c r="A10" s="24"/>
      <c r="B10" s="53" t="s">
        <v>50</v>
      </c>
      <c r="C10" s="26" t="s">
        <v>51</v>
      </c>
      <c r="D10" s="27">
        <v>0</v>
      </c>
      <c r="E10" s="29">
        <v>0</v>
      </c>
      <c r="F10" s="17">
        <v>29621</v>
      </c>
      <c r="G10" s="29" t="str">
        <f>VLOOKUP(F10,W1:Z3000,2,FALSE)</f>
        <v>ANDERSON COUNTY</v>
      </c>
      <c r="H10" s="30" t="str">
        <f>VLOOKUP(F10,AE:AH,4,FALSE)</f>
        <v>SC</v>
      </c>
      <c r="I10" s="32">
        <f>IF(J10=TRUE,0,VLOOKUP(F10,W1:Z3000,4,FALSE))</f>
        <v>0</v>
      </c>
      <c r="J10" s="53" t="b">
        <v>1</v>
      </c>
      <c r="V10" s="53" t="s">
        <v>8</v>
      </c>
      <c r="W10" s="53">
        <v>30010</v>
      </c>
      <c r="X10" s="53" t="s">
        <v>21</v>
      </c>
      <c r="Y10" s="53">
        <v>0.04</v>
      </c>
      <c r="Z10" s="53">
        <v>0.06</v>
      </c>
      <c r="AA10" s="53"/>
      <c r="AB10" s="53"/>
      <c r="AC10" s="53"/>
      <c r="AD10" s="53"/>
      <c r="AE10" s="53">
        <v>604</v>
      </c>
      <c r="AF10" s="53" t="s">
        <v>31</v>
      </c>
      <c r="AG10" s="53" t="s">
        <v>49</v>
      </c>
      <c r="AH10" s="53" t="s">
        <v>12</v>
      </c>
    </row>
    <row r="11" spans="1:34" ht="15.75" customHeight="1">
      <c r="I11" s="33">
        <f>(C10)+(E10*5)</f>
        <v>1375</v>
      </c>
      <c r="V11" s="53" t="s">
        <v>8</v>
      </c>
      <c r="W11" s="53">
        <v>30011</v>
      </c>
      <c r="X11" s="53" t="s">
        <v>52</v>
      </c>
      <c r="Y11" s="53">
        <v>0.04</v>
      </c>
      <c r="Z11" s="53">
        <v>7.0000000000000007E-2</v>
      </c>
      <c r="AA11" s="53"/>
      <c r="AB11" s="53"/>
      <c r="AC11" s="53"/>
      <c r="AD11" s="53"/>
      <c r="AE11" s="53">
        <v>605</v>
      </c>
      <c r="AF11" s="53" t="s">
        <v>31</v>
      </c>
      <c r="AG11" s="53" t="s">
        <v>49</v>
      </c>
      <c r="AH11" s="53" t="s">
        <v>12</v>
      </c>
    </row>
    <row r="12" spans="1:34" ht="15.75" customHeight="1">
      <c r="I12" s="33">
        <f>(C10)+(C10*I10)</f>
        <v>1375</v>
      </c>
      <c r="V12" s="53" t="s">
        <v>8</v>
      </c>
      <c r="W12" s="53">
        <v>30012</v>
      </c>
      <c r="X12" s="53" t="s">
        <v>53</v>
      </c>
      <c r="Y12" s="53">
        <v>0.04</v>
      </c>
      <c r="Z12" s="53">
        <v>7.0000000000000007E-2</v>
      </c>
      <c r="AA12" s="53"/>
      <c r="AB12" s="53"/>
      <c r="AC12" s="53"/>
      <c r="AD12" s="53"/>
      <c r="AE12" s="53">
        <v>703</v>
      </c>
      <c r="AF12" s="53" t="s">
        <v>10</v>
      </c>
      <c r="AG12" s="53" t="s">
        <v>54</v>
      </c>
      <c r="AH12" s="53" t="s">
        <v>12</v>
      </c>
    </row>
    <row r="13" spans="1:34" ht="15.75" customHeight="1">
      <c r="A13" s="68" t="s">
        <v>55</v>
      </c>
      <c r="B13" s="63"/>
      <c r="C13" s="63"/>
      <c r="D13" s="63"/>
      <c r="E13" s="63"/>
      <c r="F13" s="63"/>
      <c r="G13" s="63"/>
      <c r="H13" s="63"/>
      <c r="I13" s="63"/>
      <c r="V13" s="53" t="s">
        <v>8</v>
      </c>
      <c r="W13" s="53">
        <v>30013</v>
      </c>
      <c r="X13" s="53" t="s">
        <v>53</v>
      </c>
      <c r="Y13" s="53">
        <v>0.04</v>
      </c>
      <c r="Z13" s="53">
        <v>7.0000000000000007E-2</v>
      </c>
      <c r="AA13" s="53"/>
      <c r="AB13" s="53"/>
      <c r="AC13" s="53"/>
      <c r="AD13" s="53"/>
      <c r="AE13" s="53">
        <v>704</v>
      </c>
      <c r="AF13" s="53" t="s">
        <v>10</v>
      </c>
      <c r="AG13" s="53" t="s">
        <v>56</v>
      </c>
      <c r="AH13" s="53" t="s">
        <v>12</v>
      </c>
    </row>
    <row r="14" spans="1:34" ht="15.75" customHeight="1">
      <c r="A14" s="69"/>
      <c r="B14" s="70"/>
      <c r="C14" s="70"/>
      <c r="D14" s="70"/>
      <c r="E14" s="70"/>
      <c r="F14" s="70"/>
      <c r="G14" s="70"/>
      <c r="H14" s="70"/>
      <c r="I14" s="70"/>
      <c r="V14" s="53" t="s">
        <v>8</v>
      </c>
      <c r="W14" s="53">
        <v>30014</v>
      </c>
      <c r="X14" s="53" t="s">
        <v>57</v>
      </c>
      <c r="Y14" s="53">
        <v>0.04</v>
      </c>
      <c r="Z14" s="53">
        <v>7.0000000000000007E-2</v>
      </c>
      <c r="AA14" s="53"/>
      <c r="AB14" s="53"/>
      <c r="AC14" s="53"/>
      <c r="AD14" s="53"/>
      <c r="AE14" s="53">
        <v>7675</v>
      </c>
      <c r="AF14" s="53" t="s">
        <v>10</v>
      </c>
      <c r="AG14" s="53" t="s">
        <v>58</v>
      </c>
      <c r="AH14" s="53" t="s">
        <v>59</v>
      </c>
    </row>
    <row r="15" spans="1:34" ht="15.75" customHeight="1">
      <c r="A15" s="17"/>
      <c r="B15" s="35" t="s">
        <v>60</v>
      </c>
      <c r="C15" s="35" t="s">
        <v>61</v>
      </c>
      <c r="D15" s="35" t="s">
        <v>7</v>
      </c>
      <c r="E15" s="35" t="s">
        <v>0</v>
      </c>
      <c r="F15" s="35" t="s">
        <v>62</v>
      </c>
      <c r="G15" s="35" t="s">
        <v>63</v>
      </c>
      <c r="H15" s="35" t="s">
        <v>47</v>
      </c>
      <c r="I15" s="35"/>
      <c r="V15" s="53" t="s">
        <v>8</v>
      </c>
      <c r="W15" s="53">
        <v>30015</v>
      </c>
      <c r="X15" s="53" t="s">
        <v>57</v>
      </c>
      <c r="Y15" s="53">
        <v>0.04</v>
      </c>
      <c r="Z15" s="53">
        <v>7.0000000000000007E-2</v>
      </c>
      <c r="AA15" s="53"/>
      <c r="AB15" s="53"/>
      <c r="AC15" s="53"/>
      <c r="AD15" s="53"/>
      <c r="AE15" s="53">
        <v>7677</v>
      </c>
      <c r="AF15" s="53" t="s">
        <v>10</v>
      </c>
      <c r="AG15" s="53" t="s">
        <v>64</v>
      </c>
      <c r="AH15" s="53" t="s">
        <v>59</v>
      </c>
    </row>
    <row r="16" spans="1:34" ht="15.75" customHeight="1">
      <c r="A16" s="17"/>
      <c r="B16" s="24"/>
      <c r="C16" s="18"/>
      <c r="D16" s="29" t="str">
        <f>VLOOKUP(F10,AE:AH,3,FALSE)</f>
        <v>ANDERSON</v>
      </c>
      <c r="E16" s="29" t="str">
        <f>VLOOKUP(F10,AE:AH,4,FALSE)</f>
        <v>SC</v>
      </c>
      <c r="F16" s="36"/>
      <c r="G16" s="24"/>
      <c r="H16" s="17"/>
      <c r="I16" s="17"/>
      <c r="V16" s="53" t="s">
        <v>8</v>
      </c>
      <c r="W16" s="53">
        <v>30016</v>
      </c>
      <c r="X16" s="53" t="s">
        <v>57</v>
      </c>
      <c r="Y16" s="53">
        <v>0.04</v>
      </c>
      <c r="Z16" s="53">
        <v>7.0000000000000007E-2</v>
      </c>
      <c r="AA16" s="53"/>
      <c r="AB16" s="53"/>
      <c r="AC16" s="53"/>
      <c r="AD16" s="53"/>
      <c r="AE16" s="53">
        <v>7885</v>
      </c>
      <c r="AF16" s="53" t="s">
        <v>10</v>
      </c>
      <c r="AG16" s="53" t="s">
        <v>65</v>
      </c>
      <c r="AH16" s="53" t="s">
        <v>59</v>
      </c>
    </row>
    <row r="17" spans="1:34" ht="15.75" customHeight="1">
      <c r="A17" s="17"/>
      <c r="B17" s="17"/>
      <c r="C17" s="17"/>
      <c r="D17" s="17"/>
      <c r="E17" s="17"/>
      <c r="F17" s="17"/>
      <c r="G17" s="17"/>
      <c r="H17" s="17"/>
      <c r="I17" s="17"/>
      <c r="V17" s="53" t="s">
        <v>8</v>
      </c>
      <c r="W17" s="53">
        <v>30017</v>
      </c>
      <c r="X17" s="53" t="s">
        <v>21</v>
      </c>
      <c r="Y17" s="53">
        <v>0.04</v>
      </c>
      <c r="Z17" s="53">
        <v>0.06</v>
      </c>
      <c r="AA17" s="53"/>
      <c r="AB17" s="53"/>
      <c r="AC17" s="53"/>
      <c r="AD17" s="53"/>
      <c r="AE17" s="53">
        <v>7981</v>
      </c>
      <c r="AF17" s="53" t="s">
        <v>10</v>
      </c>
      <c r="AG17" s="53" t="s">
        <v>66</v>
      </c>
      <c r="AH17" s="53" t="s">
        <v>59</v>
      </c>
    </row>
    <row r="18" spans="1:34" ht="15.75" customHeight="1">
      <c r="A18" s="17"/>
      <c r="B18" s="35" t="s">
        <v>67</v>
      </c>
      <c r="C18" s="35" t="s">
        <v>68</v>
      </c>
      <c r="D18" s="17"/>
      <c r="E18" s="17"/>
      <c r="F18" s="17"/>
      <c r="G18" s="17"/>
      <c r="H18" s="17"/>
      <c r="I18" s="17"/>
      <c r="V18" s="53" t="s">
        <v>8</v>
      </c>
      <c r="W18" s="53">
        <v>30018</v>
      </c>
      <c r="X18" s="53" t="s">
        <v>69</v>
      </c>
      <c r="Y18" s="53">
        <v>0.04</v>
      </c>
      <c r="Z18" s="53">
        <v>7.0000000000000007E-2</v>
      </c>
      <c r="AA18" s="53"/>
      <c r="AB18" s="53"/>
      <c r="AC18" s="53"/>
      <c r="AD18" s="53"/>
      <c r="AE18" s="53">
        <v>7999</v>
      </c>
      <c r="AF18" s="53" t="s">
        <v>10</v>
      </c>
      <c r="AG18" s="53" t="s">
        <v>66</v>
      </c>
      <c r="AH18" s="53" t="s">
        <v>59</v>
      </c>
    </row>
    <row r="19" spans="1:34" ht="15.75" customHeight="1">
      <c r="A19" s="17"/>
      <c r="B19" s="17" t="s">
        <v>25</v>
      </c>
      <c r="C19" s="37" t="s">
        <v>27</v>
      </c>
      <c r="D19" s="17"/>
      <c r="E19" s="17"/>
      <c r="F19" s="17"/>
      <c r="G19" s="17"/>
      <c r="H19" s="17"/>
      <c r="I19" s="17"/>
      <c r="V19" s="53" t="s">
        <v>8</v>
      </c>
      <c r="W19" s="53">
        <v>30019</v>
      </c>
      <c r="X19" s="53" t="s">
        <v>21</v>
      </c>
      <c r="Y19" s="53">
        <v>0.04</v>
      </c>
      <c r="Z19" s="53">
        <v>0.06</v>
      </c>
      <c r="AA19" s="53"/>
      <c r="AB19" s="53"/>
      <c r="AC19" s="53"/>
      <c r="AD19" s="53"/>
      <c r="AE19" s="53">
        <v>8888</v>
      </c>
      <c r="AF19" s="53" t="s">
        <v>31</v>
      </c>
      <c r="AG19" s="53" t="s">
        <v>70</v>
      </c>
      <c r="AH19" s="53" t="s">
        <v>59</v>
      </c>
    </row>
    <row r="20" spans="1:34" ht="15.75" customHeight="1">
      <c r="V20" s="53" t="s">
        <v>8</v>
      </c>
      <c r="W20" s="53">
        <v>30021</v>
      </c>
      <c r="X20" s="53" t="s">
        <v>9</v>
      </c>
      <c r="Y20" s="53">
        <v>0.04</v>
      </c>
      <c r="Z20" s="53">
        <v>0.08</v>
      </c>
      <c r="AA20" s="53"/>
      <c r="AB20" s="53"/>
      <c r="AC20" s="53"/>
      <c r="AD20" s="53"/>
      <c r="AE20" s="53">
        <v>8889</v>
      </c>
      <c r="AF20" s="53" t="s">
        <v>10</v>
      </c>
      <c r="AG20" s="53" t="s">
        <v>71</v>
      </c>
      <c r="AH20" s="53" t="s">
        <v>59</v>
      </c>
    </row>
    <row r="21" spans="1:34" ht="15.75" customHeight="1">
      <c r="V21" s="53" t="s">
        <v>8</v>
      </c>
      <c r="W21" s="53">
        <v>30022</v>
      </c>
      <c r="X21" s="53" t="s">
        <v>30</v>
      </c>
      <c r="Y21" s="53">
        <v>0.04</v>
      </c>
      <c r="Z21" s="53">
        <v>7.7499999999999999E-2</v>
      </c>
      <c r="AA21" s="53"/>
      <c r="AB21" s="53"/>
      <c r="AC21" s="53"/>
      <c r="AD21" s="53"/>
      <c r="AE21" s="53">
        <v>7095</v>
      </c>
      <c r="AF21" s="53" t="s">
        <v>10</v>
      </c>
      <c r="AG21" s="53" t="s">
        <v>72</v>
      </c>
      <c r="AH21" s="53" t="s">
        <v>59</v>
      </c>
    </row>
    <row r="22" spans="1:34" ht="15.75" customHeight="1">
      <c r="V22" s="53" t="s">
        <v>8</v>
      </c>
      <c r="W22" s="53">
        <v>30023</v>
      </c>
      <c r="X22" s="53" t="s">
        <v>30</v>
      </c>
      <c r="Y22" s="53">
        <v>0.04</v>
      </c>
      <c r="Z22" s="53">
        <v>7.7499999999999999E-2</v>
      </c>
      <c r="AA22" s="53"/>
      <c r="AB22" s="53"/>
      <c r="AC22" s="53"/>
      <c r="AD22" s="53"/>
      <c r="AE22" s="53">
        <v>7481</v>
      </c>
      <c r="AF22" s="53" t="s">
        <v>10</v>
      </c>
      <c r="AG22" s="53" t="s">
        <v>73</v>
      </c>
      <c r="AH22" s="53" t="s">
        <v>59</v>
      </c>
    </row>
    <row r="23" spans="1:34" ht="15.75" customHeight="1">
      <c r="V23" s="53" t="s">
        <v>8</v>
      </c>
      <c r="W23" s="53">
        <v>30024</v>
      </c>
      <c r="X23" s="53" t="s">
        <v>21</v>
      </c>
      <c r="Y23" s="53">
        <v>0.04</v>
      </c>
      <c r="Z23" s="53">
        <v>0.06</v>
      </c>
      <c r="AA23" s="53"/>
      <c r="AB23" s="53"/>
      <c r="AC23" s="53"/>
      <c r="AD23" s="53"/>
      <c r="AE23" s="53">
        <v>10451</v>
      </c>
      <c r="AF23" s="53" t="s">
        <v>10</v>
      </c>
      <c r="AG23" s="53" t="s">
        <v>74</v>
      </c>
      <c r="AH23" s="53" t="s">
        <v>75</v>
      </c>
    </row>
    <row r="24" spans="1:34" ht="15.75" customHeight="1">
      <c r="V24" s="53" t="s">
        <v>8</v>
      </c>
      <c r="W24" s="53">
        <v>30025</v>
      </c>
      <c r="X24" s="53" t="s">
        <v>69</v>
      </c>
      <c r="Y24" s="53">
        <v>0.04</v>
      </c>
      <c r="Z24" s="53">
        <v>7.0000000000000007E-2</v>
      </c>
      <c r="AA24" s="53"/>
      <c r="AB24" s="53"/>
      <c r="AC24" s="53"/>
      <c r="AD24" s="53"/>
      <c r="AE24" s="53">
        <v>10452</v>
      </c>
      <c r="AF24" s="53" t="s">
        <v>10</v>
      </c>
      <c r="AG24" s="53" t="s">
        <v>74</v>
      </c>
      <c r="AH24" s="53" t="s">
        <v>75</v>
      </c>
    </row>
    <row r="25" spans="1:34" ht="12.75" customHeight="1">
      <c r="V25" s="53" t="s">
        <v>8</v>
      </c>
      <c r="W25" s="53">
        <v>30026</v>
      </c>
      <c r="X25" s="53" t="s">
        <v>21</v>
      </c>
      <c r="Y25" s="53">
        <v>0.04</v>
      </c>
      <c r="Z25" s="53">
        <v>0.06</v>
      </c>
      <c r="AA25" s="53"/>
      <c r="AB25" s="53"/>
      <c r="AC25" s="53"/>
      <c r="AD25" s="53"/>
      <c r="AE25" s="53">
        <v>10453</v>
      </c>
      <c r="AF25" s="53" t="s">
        <v>10</v>
      </c>
      <c r="AG25" s="53" t="s">
        <v>74</v>
      </c>
      <c r="AH25" s="53" t="s">
        <v>75</v>
      </c>
    </row>
    <row r="26" spans="1:34" ht="12.75" customHeight="1">
      <c r="V26" s="53" t="s">
        <v>8</v>
      </c>
      <c r="W26" s="53">
        <v>30028</v>
      </c>
      <c r="X26" s="53" t="s">
        <v>76</v>
      </c>
      <c r="Y26" s="53">
        <v>0.04</v>
      </c>
      <c r="Z26" s="53">
        <v>7.0000000000000007E-2</v>
      </c>
      <c r="AA26" s="53"/>
      <c r="AB26" s="53"/>
      <c r="AC26" s="53"/>
      <c r="AD26" s="53"/>
      <c r="AE26" s="53">
        <v>10454</v>
      </c>
      <c r="AF26" s="53" t="s">
        <v>10</v>
      </c>
      <c r="AG26" s="53" t="s">
        <v>74</v>
      </c>
      <c r="AH26" s="53" t="s">
        <v>75</v>
      </c>
    </row>
    <row r="27" spans="1:34" ht="12.75" customHeight="1">
      <c r="V27" s="53" t="s">
        <v>8</v>
      </c>
      <c r="W27" s="53">
        <v>30029</v>
      </c>
      <c r="X27" s="53" t="s">
        <v>21</v>
      </c>
      <c r="Y27" s="53">
        <v>0.04</v>
      </c>
      <c r="Z27" s="53">
        <v>0.06</v>
      </c>
      <c r="AA27" s="53"/>
      <c r="AB27" s="53"/>
      <c r="AC27" s="53"/>
      <c r="AD27" s="53"/>
      <c r="AE27" s="53">
        <v>10455</v>
      </c>
      <c r="AF27" s="53" t="s">
        <v>10</v>
      </c>
      <c r="AG27" s="53" t="s">
        <v>74</v>
      </c>
      <c r="AH27" s="53" t="s">
        <v>75</v>
      </c>
    </row>
    <row r="28" spans="1:34" ht="12.75" customHeight="1">
      <c r="V28" s="53" t="s">
        <v>8</v>
      </c>
      <c r="W28" s="53">
        <v>30030</v>
      </c>
      <c r="X28" s="53" t="s">
        <v>9</v>
      </c>
      <c r="Y28" s="53">
        <v>0.04</v>
      </c>
      <c r="Z28" s="53">
        <v>0.08</v>
      </c>
      <c r="AA28" s="53"/>
      <c r="AB28" s="53"/>
      <c r="AC28" s="53"/>
      <c r="AD28" s="53"/>
      <c r="AE28" s="53">
        <v>10456</v>
      </c>
      <c r="AF28" s="53" t="s">
        <v>10</v>
      </c>
      <c r="AG28" s="53" t="s">
        <v>74</v>
      </c>
      <c r="AH28" s="53" t="s">
        <v>75</v>
      </c>
    </row>
    <row r="29" spans="1:34" ht="12.75" customHeight="1">
      <c r="V29" s="53" t="s">
        <v>8</v>
      </c>
      <c r="W29" s="53">
        <v>30031</v>
      </c>
      <c r="X29" s="53" t="s">
        <v>9</v>
      </c>
      <c r="Y29" s="53">
        <v>0.04</v>
      </c>
      <c r="Z29" s="53">
        <v>0.08</v>
      </c>
      <c r="AA29" s="53"/>
      <c r="AB29" s="53"/>
      <c r="AC29" s="53"/>
      <c r="AD29" s="53"/>
      <c r="AE29" s="53">
        <v>10457</v>
      </c>
      <c r="AF29" s="53" t="s">
        <v>10</v>
      </c>
      <c r="AG29" s="53" t="s">
        <v>74</v>
      </c>
      <c r="AH29" s="53" t="s">
        <v>75</v>
      </c>
    </row>
    <row r="30" spans="1:34" ht="12.75" customHeight="1">
      <c r="V30" s="53" t="s">
        <v>8</v>
      </c>
      <c r="W30" s="53">
        <v>30032</v>
      </c>
      <c r="X30" s="53" t="s">
        <v>9</v>
      </c>
      <c r="Y30" s="53">
        <v>0.04</v>
      </c>
      <c r="Z30" s="53">
        <v>0.08</v>
      </c>
      <c r="AA30" s="53"/>
      <c r="AB30" s="53"/>
      <c r="AC30" s="53"/>
      <c r="AD30" s="53"/>
      <c r="AE30" s="53">
        <v>10458</v>
      </c>
      <c r="AF30" s="53" t="s">
        <v>10</v>
      </c>
      <c r="AG30" s="53" t="s">
        <v>74</v>
      </c>
      <c r="AH30" s="53" t="s">
        <v>75</v>
      </c>
    </row>
    <row r="31" spans="1:34" ht="12.75" customHeight="1">
      <c r="V31" s="53" t="s">
        <v>8</v>
      </c>
      <c r="W31" s="53">
        <v>30033</v>
      </c>
      <c r="X31" s="53" t="s">
        <v>9</v>
      </c>
      <c r="Y31" s="53">
        <v>0.04</v>
      </c>
      <c r="Z31" s="53">
        <v>0.08</v>
      </c>
      <c r="AA31" s="53"/>
      <c r="AB31" s="53"/>
      <c r="AC31" s="53"/>
      <c r="AD31" s="53"/>
      <c r="AE31" s="53">
        <v>10459</v>
      </c>
      <c r="AF31" s="53" t="s">
        <v>10</v>
      </c>
      <c r="AG31" s="53" t="s">
        <v>74</v>
      </c>
      <c r="AH31" s="53" t="s">
        <v>75</v>
      </c>
    </row>
    <row r="32" spans="1:34" ht="12.75" customHeight="1">
      <c r="V32" s="53" t="s">
        <v>8</v>
      </c>
      <c r="W32" s="53">
        <v>30034</v>
      </c>
      <c r="X32" s="53" t="s">
        <v>9</v>
      </c>
      <c r="Y32" s="53">
        <v>0.04</v>
      </c>
      <c r="Z32" s="53">
        <v>0.08</v>
      </c>
      <c r="AA32" s="53"/>
      <c r="AB32" s="53"/>
      <c r="AC32" s="53"/>
      <c r="AD32" s="53"/>
      <c r="AE32" s="53">
        <v>10460</v>
      </c>
      <c r="AF32" s="53" t="s">
        <v>10</v>
      </c>
      <c r="AG32" s="53" t="s">
        <v>74</v>
      </c>
      <c r="AH32" s="53" t="s">
        <v>75</v>
      </c>
    </row>
    <row r="33" spans="22:34" ht="12.75" customHeight="1">
      <c r="V33" s="53" t="s">
        <v>8</v>
      </c>
      <c r="W33" s="53">
        <v>30035</v>
      </c>
      <c r="X33" s="53" t="s">
        <v>9</v>
      </c>
      <c r="Y33" s="53">
        <v>0.04</v>
      </c>
      <c r="Z33" s="53">
        <v>0.08</v>
      </c>
      <c r="AA33" s="53"/>
      <c r="AB33" s="53"/>
      <c r="AC33" s="53"/>
      <c r="AD33" s="53"/>
      <c r="AE33" s="53">
        <v>10461</v>
      </c>
      <c r="AF33" s="53" t="s">
        <v>10</v>
      </c>
      <c r="AG33" s="53" t="s">
        <v>74</v>
      </c>
      <c r="AH33" s="53" t="s">
        <v>75</v>
      </c>
    </row>
    <row r="34" spans="22:34" ht="12.75" customHeight="1">
      <c r="V34" s="53" t="s">
        <v>8</v>
      </c>
      <c r="W34" s="53">
        <v>30036</v>
      </c>
      <c r="X34" s="53" t="s">
        <v>9</v>
      </c>
      <c r="Y34" s="53">
        <v>0.04</v>
      </c>
      <c r="Z34" s="53">
        <v>0.08</v>
      </c>
      <c r="AA34" s="53"/>
      <c r="AB34" s="53"/>
      <c r="AC34" s="53"/>
      <c r="AD34" s="53"/>
      <c r="AE34" s="53">
        <v>10462</v>
      </c>
      <c r="AF34" s="53" t="s">
        <v>10</v>
      </c>
      <c r="AG34" s="53" t="s">
        <v>74</v>
      </c>
      <c r="AH34" s="53" t="s">
        <v>75</v>
      </c>
    </row>
    <row r="35" spans="22:34" ht="12.75" customHeight="1">
      <c r="V35" s="53" t="s">
        <v>8</v>
      </c>
      <c r="W35" s="53">
        <v>30037</v>
      </c>
      <c r="X35" s="53" t="s">
        <v>9</v>
      </c>
      <c r="Y35" s="53">
        <v>0.04</v>
      </c>
      <c r="Z35" s="53">
        <v>0.08</v>
      </c>
      <c r="AA35" s="53"/>
      <c r="AB35" s="53"/>
      <c r="AC35" s="53"/>
      <c r="AD35" s="53"/>
      <c r="AE35" s="53">
        <v>10463</v>
      </c>
      <c r="AF35" s="53" t="s">
        <v>10</v>
      </c>
      <c r="AG35" s="53" t="s">
        <v>74</v>
      </c>
      <c r="AH35" s="53" t="s">
        <v>75</v>
      </c>
    </row>
    <row r="36" spans="22:34" ht="12.75" customHeight="1">
      <c r="V36" s="53" t="s">
        <v>8</v>
      </c>
      <c r="W36" s="53">
        <v>30038</v>
      </c>
      <c r="X36" s="53" t="s">
        <v>9</v>
      </c>
      <c r="Y36" s="53">
        <v>0.04</v>
      </c>
      <c r="Z36" s="53">
        <v>0.08</v>
      </c>
      <c r="AA36" s="53"/>
      <c r="AB36" s="53"/>
      <c r="AC36" s="53"/>
      <c r="AD36" s="53"/>
      <c r="AE36" s="53">
        <v>10464</v>
      </c>
      <c r="AF36" s="53" t="s">
        <v>10</v>
      </c>
      <c r="AG36" s="53" t="s">
        <v>74</v>
      </c>
      <c r="AH36" s="53" t="s">
        <v>75</v>
      </c>
    </row>
    <row r="37" spans="22:34" ht="12.75" customHeight="1">
      <c r="V37" s="53" t="s">
        <v>8</v>
      </c>
      <c r="W37" s="53">
        <v>30039</v>
      </c>
      <c r="X37" s="53" t="s">
        <v>21</v>
      </c>
      <c r="Y37" s="53">
        <v>0.04</v>
      </c>
      <c r="Z37" s="53">
        <v>0.06</v>
      </c>
      <c r="AA37" s="53"/>
      <c r="AB37" s="53"/>
      <c r="AC37" s="53"/>
      <c r="AD37" s="53"/>
      <c r="AE37" s="53">
        <v>10465</v>
      </c>
      <c r="AF37" s="53" t="s">
        <v>10</v>
      </c>
      <c r="AG37" s="53" t="s">
        <v>74</v>
      </c>
      <c r="AH37" s="53" t="s">
        <v>75</v>
      </c>
    </row>
    <row r="38" spans="22:34" ht="12.75" customHeight="1">
      <c r="V38" s="53" t="s">
        <v>8</v>
      </c>
      <c r="W38" s="53">
        <v>30040</v>
      </c>
      <c r="X38" s="53" t="s">
        <v>76</v>
      </c>
      <c r="Y38" s="53">
        <v>0.04</v>
      </c>
      <c r="Z38" s="53">
        <v>7.0000000000000007E-2</v>
      </c>
      <c r="AA38" s="53"/>
      <c r="AB38" s="53"/>
      <c r="AC38" s="53"/>
      <c r="AD38" s="53"/>
      <c r="AE38" s="53">
        <v>10466</v>
      </c>
      <c r="AF38" s="53" t="s">
        <v>10</v>
      </c>
      <c r="AG38" s="53" t="s">
        <v>74</v>
      </c>
      <c r="AH38" s="53" t="s">
        <v>75</v>
      </c>
    </row>
    <row r="39" spans="22:34" ht="12.75" customHeight="1">
      <c r="V39" s="53" t="s">
        <v>8</v>
      </c>
      <c r="W39" s="53">
        <v>30041</v>
      </c>
      <c r="X39" s="53" t="s">
        <v>76</v>
      </c>
      <c r="Y39" s="53">
        <v>0.04</v>
      </c>
      <c r="Z39" s="53">
        <v>7.0000000000000007E-2</v>
      </c>
      <c r="AA39" s="53"/>
      <c r="AB39" s="53"/>
      <c r="AC39" s="53"/>
      <c r="AD39" s="53"/>
      <c r="AE39" s="53">
        <v>10467</v>
      </c>
      <c r="AF39" s="53" t="s">
        <v>10</v>
      </c>
      <c r="AG39" s="53" t="s">
        <v>74</v>
      </c>
      <c r="AH39" s="53" t="s">
        <v>75</v>
      </c>
    </row>
    <row r="40" spans="22:34" ht="12.75" customHeight="1">
      <c r="V40" s="53" t="s">
        <v>8</v>
      </c>
      <c r="W40" s="53">
        <v>30042</v>
      </c>
      <c r="X40" s="53" t="s">
        <v>21</v>
      </c>
      <c r="Y40" s="53">
        <v>0.04</v>
      </c>
      <c r="Z40" s="53">
        <v>0.06</v>
      </c>
      <c r="AA40" s="53"/>
      <c r="AB40" s="53"/>
      <c r="AC40" s="53"/>
      <c r="AD40" s="53"/>
      <c r="AE40" s="53">
        <v>10468</v>
      </c>
      <c r="AF40" s="53" t="s">
        <v>10</v>
      </c>
      <c r="AG40" s="53" t="s">
        <v>74</v>
      </c>
      <c r="AH40" s="53" t="s">
        <v>75</v>
      </c>
    </row>
    <row r="41" spans="22:34" ht="12.75" customHeight="1">
      <c r="V41" s="53" t="s">
        <v>8</v>
      </c>
      <c r="W41" s="53">
        <v>30043</v>
      </c>
      <c r="X41" s="53" t="s">
        <v>21</v>
      </c>
      <c r="Y41" s="53">
        <v>0.04</v>
      </c>
      <c r="Z41" s="53">
        <v>0.06</v>
      </c>
      <c r="AA41" s="53"/>
      <c r="AB41" s="53"/>
      <c r="AC41" s="53"/>
      <c r="AD41" s="53"/>
      <c r="AE41" s="53">
        <v>10469</v>
      </c>
      <c r="AF41" s="53" t="s">
        <v>10</v>
      </c>
      <c r="AG41" s="53" t="s">
        <v>74</v>
      </c>
      <c r="AH41" s="53" t="s">
        <v>75</v>
      </c>
    </row>
    <row r="42" spans="22:34" ht="12.75" customHeight="1">
      <c r="V42" s="53" t="s">
        <v>8</v>
      </c>
      <c r="W42" s="53">
        <v>30044</v>
      </c>
      <c r="X42" s="53" t="s">
        <v>21</v>
      </c>
      <c r="Y42" s="53">
        <v>0.04</v>
      </c>
      <c r="Z42" s="53">
        <v>0.06</v>
      </c>
      <c r="AA42" s="53"/>
      <c r="AB42" s="53"/>
      <c r="AC42" s="53"/>
      <c r="AD42" s="53"/>
      <c r="AE42" s="53">
        <v>10470</v>
      </c>
      <c r="AF42" s="53" t="s">
        <v>10</v>
      </c>
      <c r="AG42" s="53" t="s">
        <v>74</v>
      </c>
      <c r="AH42" s="53" t="s">
        <v>75</v>
      </c>
    </row>
    <row r="43" spans="22:34" ht="12.75" customHeight="1">
      <c r="V43" s="53" t="s">
        <v>8</v>
      </c>
      <c r="W43" s="53">
        <v>30045</v>
      </c>
      <c r="X43" s="53" t="s">
        <v>21</v>
      </c>
      <c r="Y43" s="53">
        <v>0.04</v>
      </c>
      <c r="Z43" s="53">
        <v>0.06</v>
      </c>
      <c r="AA43" s="53"/>
      <c r="AB43" s="53"/>
      <c r="AC43" s="53"/>
      <c r="AD43" s="53"/>
      <c r="AE43" s="53">
        <v>10471</v>
      </c>
      <c r="AF43" s="53" t="s">
        <v>10</v>
      </c>
      <c r="AG43" s="53" t="s">
        <v>74</v>
      </c>
      <c r="AH43" s="53" t="s">
        <v>75</v>
      </c>
    </row>
    <row r="44" spans="22:34" ht="12.75" customHeight="1">
      <c r="V44" s="53" t="s">
        <v>8</v>
      </c>
      <c r="W44" s="53">
        <v>30046</v>
      </c>
      <c r="X44" s="53" t="s">
        <v>21</v>
      </c>
      <c r="Y44" s="53">
        <v>0.04</v>
      </c>
      <c r="Z44" s="53">
        <v>0.06</v>
      </c>
      <c r="AA44" s="53"/>
      <c r="AB44" s="53"/>
      <c r="AC44" s="53"/>
      <c r="AD44" s="53"/>
      <c r="AE44" s="53">
        <v>10472</v>
      </c>
      <c r="AF44" s="53" t="s">
        <v>10</v>
      </c>
      <c r="AG44" s="53" t="s">
        <v>74</v>
      </c>
      <c r="AH44" s="53" t="s">
        <v>75</v>
      </c>
    </row>
    <row r="45" spans="22:34" ht="12.75" customHeight="1">
      <c r="V45" s="53" t="s">
        <v>8</v>
      </c>
      <c r="W45" s="53">
        <v>30047</v>
      </c>
      <c r="X45" s="53" t="s">
        <v>21</v>
      </c>
      <c r="Y45" s="53">
        <v>0.04</v>
      </c>
      <c r="Z45" s="53">
        <v>0.06</v>
      </c>
      <c r="AA45" s="53"/>
      <c r="AB45" s="53"/>
      <c r="AC45" s="53"/>
      <c r="AD45" s="53"/>
      <c r="AE45" s="53">
        <v>10473</v>
      </c>
      <c r="AF45" s="53" t="s">
        <v>10</v>
      </c>
      <c r="AG45" s="53" t="s">
        <v>74</v>
      </c>
      <c r="AH45" s="53" t="s">
        <v>75</v>
      </c>
    </row>
    <row r="46" spans="22:34" ht="12.75" customHeight="1">
      <c r="V46" s="53" t="s">
        <v>8</v>
      </c>
      <c r="W46" s="53">
        <v>30048</v>
      </c>
      <c r="X46" s="53" t="s">
        <v>21</v>
      </c>
      <c r="Y46" s="53">
        <v>0.04</v>
      </c>
      <c r="Z46" s="53">
        <v>0.06</v>
      </c>
      <c r="AA46" s="53"/>
      <c r="AB46" s="53"/>
      <c r="AC46" s="53"/>
      <c r="AD46" s="53"/>
      <c r="AE46" s="53">
        <v>10474</v>
      </c>
      <c r="AF46" s="53" t="s">
        <v>10</v>
      </c>
      <c r="AG46" s="53" t="s">
        <v>74</v>
      </c>
      <c r="AH46" s="53" t="s">
        <v>75</v>
      </c>
    </row>
    <row r="47" spans="22:34" ht="12.75" customHeight="1">
      <c r="V47" s="53" t="s">
        <v>8</v>
      </c>
      <c r="W47" s="53">
        <v>30049</v>
      </c>
      <c r="X47" s="53" t="s">
        <v>21</v>
      </c>
      <c r="Y47" s="53">
        <v>0.04</v>
      </c>
      <c r="Z47" s="53">
        <v>0.06</v>
      </c>
      <c r="AA47" s="53"/>
      <c r="AB47" s="53"/>
      <c r="AC47" s="53"/>
      <c r="AD47" s="53"/>
      <c r="AE47" s="53">
        <v>10475</v>
      </c>
      <c r="AF47" s="53" t="s">
        <v>10</v>
      </c>
      <c r="AG47" s="53" t="s">
        <v>74</v>
      </c>
      <c r="AH47" s="53" t="s">
        <v>75</v>
      </c>
    </row>
    <row r="48" spans="22:34" ht="12.75" customHeight="1">
      <c r="V48" s="53" t="s">
        <v>8</v>
      </c>
      <c r="W48" s="53">
        <v>30052</v>
      </c>
      <c r="X48" s="53" t="s">
        <v>21</v>
      </c>
      <c r="Y48" s="53">
        <v>0.04</v>
      </c>
      <c r="Z48" s="53">
        <v>0.06</v>
      </c>
      <c r="AA48" s="53"/>
      <c r="AB48" s="53"/>
      <c r="AC48" s="53"/>
      <c r="AD48" s="53"/>
      <c r="AE48" s="53">
        <v>10499</v>
      </c>
      <c r="AF48" s="53" t="s">
        <v>77</v>
      </c>
      <c r="AG48" s="53" t="s">
        <v>74</v>
      </c>
      <c r="AH48" s="53" t="s">
        <v>75</v>
      </c>
    </row>
    <row r="49" spans="22:34" ht="12.75" customHeight="1">
      <c r="V49" s="53" t="s">
        <v>8</v>
      </c>
      <c r="W49" s="53">
        <v>30054</v>
      </c>
      <c r="X49" s="53" t="s">
        <v>57</v>
      </c>
      <c r="Y49" s="53">
        <v>0.04</v>
      </c>
      <c r="Z49" s="53">
        <v>7.0000000000000007E-2</v>
      </c>
      <c r="AA49" s="53"/>
      <c r="AB49" s="53"/>
      <c r="AC49" s="53"/>
      <c r="AD49" s="53"/>
      <c r="AE49" s="53">
        <v>10001</v>
      </c>
      <c r="AF49" s="53" t="s">
        <v>10</v>
      </c>
      <c r="AG49" s="53" t="s">
        <v>78</v>
      </c>
      <c r="AH49" s="53" t="s">
        <v>75</v>
      </c>
    </row>
    <row r="50" spans="22:34" ht="12.75" customHeight="1">
      <c r="V50" s="53" t="s">
        <v>8</v>
      </c>
      <c r="W50" s="53">
        <v>30055</v>
      </c>
      <c r="X50" s="53" t="s">
        <v>79</v>
      </c>
      <c r="Y50" s="53">
        <v>0.04</v>
      </c>
      <c r="Z50" s="53">
        <v>7.0000000000000007E-2</v>
      </c>
      <c r="AA50" s="53"/>
      <c r="AB50" s="53"/>
      <c r="AC50" s="53"/>
      <c r="AD50" s="53"/>
      <c r="AE50" s="53">
        <v>10002</v>
      </c>
      <c r="AF50" s="53" t="s">
        <v>10</v>
      </c>
      <c r="AG50" s="53" t="s">
        <v>78</v>
      </c>
      <c r="AH50" s="53" t="s">
        <v>75</v>
      </c>
    </row>
    <row r="51" spans="22:34" ht="12.75" customHeight="1">
      <c r="V51" s="53" t="s">
        <v>8</v>
      </c>
      <c r="W51" s="53">
        <v>30056</v>
      </c>
      <c r="X51" s="53" t="s">
        <v>79</v>
      </c>
      <c r="Y51" s="53">
        <v>0.04</v>
      </c>
      <c r="Z51" s="53">
        <v>7.0000000000000007E-2</v>
      </c>
      <c r="AA51" s="53"/>
      <c r="AB51" s="53"/>
      <c r="AC51" s="53"/>
      <c r="AD51" s="53"/>
      <c r="AE51" s="53">
        <v>10003</v>
      </c>
      <c r="AF51" s="53" t="s">
        <v>10</v>
      </c>
      <c r="AG51" s="53" t="s">
        <v>78</v>
      </c>
      <c r="AH51" s="53" t="s">
        <v>75</v>
      </c>
    </row>
    <row r="52" spans="22:34" ht="12.75" customHeight="1">
      <c r="V52" s="53" t="s">
        <v>8</v>
      </c>
      <c r="W52" s="53">
        <v>30058</v>
      </c>
      <c r="X52" s="53" t="s">
        <v>9</v>
      </c>
      <c r="Y52" s="53">
        <v>0.04</v>
      </c>
      <c r="Z52" s="53">
        <v>0.08</v>
      </c>
      <c r="AA52" s="53"/>
      <c r="AB52" s="53"/>
      <c r="AC52" s="53"/>
      <c r="AD52" s="53"/>
      <c r="AE52" s="53">
        <v>10004</v>
      </c>
      <c r="AF52" s="53" t="s">
        <v>10</v>
      </c>
      <c r="AG52" s="53" t="s">
        <v>78</v>
      </c>
      <c r="AH52" s="53" t="s">
        <v>75</v>
      </c>
    </row>
    <row r="53" spans="22:34" ht="12.75" customHeight="1">
      <c r="V53" s="53" t="s">
        <v>8</v>
      </c>
      <c r="W53" s="53">
        <v>30060</v>
      </c>
      <c r="X53" s="53" t="s">
        <v>35</v>
      </c>
      <c r="Y53" s="53">
        <v>0.04</v>
      </c>
      <c r="Z53" s="53">
        <v>0.06</v>
      </c>
      <c r="AA53" s="53"/>
      <c r="AB53" s="53"/>
      <c r="AC53" s="53"/>
      <c r="AD53" s="53"/>
      <c r="AE53" s="53">
        <v>10005</v>
      </c>
      <c r="AF53" s="53" t="s">
        <v>10</v>
      </c>
      <c r="AG53" s="53" t="s">
        <v>78</v>
      </c>
      <c r="AH53" s="53" t="s">
        <v>75</v>
      </c>
    </row>
    <row r="54" spans="22:34" ht="12.75" customHeight="1">
      <c r="V54" s="53" t="s">
        <v>8</v>
      </c>
      <c r="W54" s="53">
        <v>30061</v>
      </c>
      <c r="X54" s="53" t="s">
        <v>35</v>
      </c>
      <c r="Y54" s="53">
        <v>0.04</v>
      </c>
      <c r="Z54" s="53">
        <v>0.06</v>
      </c>
      <c r="AA54" s="53"/>
      <c r="AB54" s="53"/>
      <c r="AC54" s="53"/>
      <c r="AD54" s="53"/>
      <c r="AE54" s="53">
        <v>10006</v>
      </c>
      <c r="AF54" s="53" t="s">
        <v>10</v>
      </c>
      <c r="AG54" s="53" t="s">
        <v>78</v>
      </c>
      <c r="AH54" s="53" t="s">
        <v>75</v>
      </c>
    </row>
    <row r="55" spans="22:34" ht="12.75" customHeight="1">
      <c r="V55" s="53" t="s">
        <v>8</v>
      </c>
      <c r="W55" s="53">
        <v>30062</v>
      </c>
      <c r="X55" s="53" t="s">
        <v>35</v>
      </c>
      <c r="Y55" s="53">
        <v>0.04</v>
      </c>
      <c r="Z55" s="53">
        <v>0.06</v>
      </c>
      <c r="AA55" s="53"/>
      <c r="AB55" s="53"/>
      <c r="AC55" s="53"/>
      <c r="AD55" s="53"/>
      <c r="AE55" s="53">
        <v>10007</v>
      </c>
      <c r="AF55" s="53" t="s">
        <v>10</v>
      </c>
      <c r="AG55" s="53" t="s">
        <v>78</v>
      </c>
      <c r="AH55" s="53" t="s">
        <v>75</v>
      </c>
    </row>
    <row r="56" spans="22:34" ht="12.75" customHeight="1">
      <c r="V56" s="53" t="s">
        <v>8</v>
      </c>
      <c r="W56" s="53">
        <v>30063</v>
      </c>
      <c r="X56" s="53" t="s">
        <v>35</v>
      </c>
      <c r="Y56" s="53">
        <v>0.04</v>
      </c>
      <c r="Z56" s="53">
        <v>0.06</v>
      </c>
      <c r="AA56" s="53"/>
      <c r="AB56" s="53"/>
      <c r="AC56" s="53"/>
      <c r="AD56" s="53"/>
      <c r="AE56" s="53">
        <v>10008</v>
      </c>
      <c r="AF56" s="53" t="s">
        <v>31</v>
      </c>
      <c r="AG56" s="53" t="s">
        <v>78</v>
      </c>
      <c r="AH56" s="53" t="s">
        <v>75</v>
      </c>
    </row>
    <row r="57" spans="22:34" ht="12.75" customHeight="1">
      <c r="V57" s="53" t="s">
        <v>8</v>
      </c>
      <c r="W57" s="53">
        <v>30064</v>
      </c>
      <c r="X57" s="53" t="s">
        <v>35</v>
      </c>
      <c r="Y57" s="53">
        <v>0.04</v>
      </c>
      <c r="Z57" s="53">
        <v>0.06</v>
      </c>
      <c r="AA57" s="53"/>
      <c r="AB57" s="53"/>
      <c r="AC57" s="53"/>
      <c r="AD57" s="53"/>
      <c r="AE57" s="53">
        <v>10009</v>
      </c>
      <c r="AF57" s="53" t="s">
        <v>10</v>
      </c>
      <c r="AG57" s="53" t="s">
        <v>78</v>
      </c>
      <c r="AH57" s="53" t="s">
        <v>75</v>
      </c>
    </row>
    <row r="58" spans="22:34" ht="12.75" customHeight="1">
      <c r="V58" s="53" t="s">
        <v>8</v>
      </c>
      <c r="W58" s="53">
        <v>30065</v>
      </c>
      <c r="X58" s="53" t="s">
        <v>35</v>
      </c>
      <c r="Y58" s="53">
        <v>0.04</v>
      </c>
      <c r="Z58" s="53">
        <v>0.06</v>
      </c>
      <c r="AA58" s="53"/>
      <c r="AB58" s="53"/>
      <c r="AC58" s="53"/>
      <c r="AD58" s="53"/>
      <c r="AE58" s="53">
        <v>10010</v>
      </c>
      <c r="AF58" s="53" t="s">
        <v>10</v>
      </c>
      <c r="AG58" s="53" t="s">
        <v>78</v>
      </c>
      <c r="AH58" s="53" t="s">
        <v>75</v>
      </c>
    </row>
    <row r="59" spans="22:34" ht="12.75" customHeight="1">
      <c r="V59" s="53" t="s">
        <v>8</v>
      </c>
      <c r="W59" s="53">
        <v>30066</v>
      </c>
      <c r="X59" s="53" t="s">
        <v>35</v>
      </c>
      <c r="Y59" s="53">
        <v>0.04</v>
      </c>
      <c r="Z59" s="53">
        <v>0.06</v>
      </c>
      <c r="AA59" s="53"/>
      <c r="AB59" s="53"/>
      <c r="AC59" s="53"/>
      <c r="AD59" s="53"/>
      <c r="AE59" s="53">
        <v>10011</v>
      </c>
      <c r="AF59" s="53" t="s">
        <v>10</v>
      </c>
      <c r="AG59" s="53" t="s">
        <v>78</v>
      </c>
      <c r="AH59" s="53" t="s">
        <v>75</v>
      </c>
    </row>
    <row r="60" spans="22:34" ht="12.75" customHeight="1">
      <c r="V60" s="53" t="s">
        <v>8</v>
      </c>
      <c r="W60" s="53">
        <v>30067</v>
      </c>
      <c r="X60" s="53" t="s">
        <v>35</v>
      </c>
      <c r="Y60" s="53">
        <v>0.04</v>
      </c>
      <c r="Z60" s="53">
        <v>0.06</v>
      </c>
      <c r="AA60" s="53"/>
      <c r="AB60" s="53"/>
      <c r="AC60" s="53"/>
      <c r="AD60" s="53"/>
      <c r="AE60" s="53">
        <v>10012</v>
      </c>
      <c r="AF60" s="53" t="s">
        <v>10</v>
      </c>
      <c r="AG60" s="53" t="s">
        <v>78</v>
      </c>
      <c r="AH60" s="53" t="s">
        <v>75</v>
      </c>
    </row>
    <row r="61" spans="22:34" ht="12.75" customHeight="1">
      <c r="V61" s="53" t="s">
        <v>8</v>
      </c>
      <c r="W61" s="53">
        <v>30068</v>
      </c>
      <c r="X61" s="53" t="s">
        <v>35</v>
      </c>
      <c r="Y61" s="53">
        <v>0.04</v>
      </c>
      <c r="Z61" s="53">
        <v>0.06</v>
      </c>
      <c r="AA61" s="53"/>
      <c r="AB61" s="53"/>
      <c r="AC61" s="53"/>
      <c r="AD61" s="53"/>
      <c r="AE61" s="53">
        <v>10013</v>
      </c>
      <c r="AF61" s="53" t="s">
        <v>10</v>
      </c>
      <c r="AG61" s="53" t="s">
        <v>78</v>
      </c>
      <c r="AH61" s="53" t="s">
        <v>75</v>
      </c>
    </row>
    <row r="62" spans="22:34" ht="12.75" customHeight="1">
      <c r="V62" s="53" t="s">
        <v>8</v>
      </c>
      <c r="W62" s="53">
        <v>30069</v>
      </c>
      <c r="X62" s="53" t="s">
        <v>35</v>
      </c>
      <c r="Y62" s="53">
        <v>0.04</v>
      </c>
      <c r="Z62" s="53">
        <v>0.06</v>
      </c>
      <c r="AA62" s="53"/>
      <c r="AB62" s="53"/>
      <c r="AC62" s="53"/>
      <c r="AD62" s="53"/>
      <c r="AE62" s="53">
        <v>10014</v>
      </c>
      <c r="AF62" s="53" t="s">
        <v>10</v>
      </c>
      <c r="AG62" s="53" t="s">
        <v>78</v>
      </c>
      <c r="AH62" s="53" t="s">
        <v>75</v>
      </c>
    </row>
    <row r="63" spans="22:34" ht="12.75" customHeight="1">
      <c r="V63" s="53" t="s">
        <v>8</v>
      </c>
      <c r="W63" s="53">
        <v>30070</v>
      </c>
      <c r="X63" s="53" t="s">
        <v>57</v>
      </c>
      <c r="Y63" s="53">
        <v>0.04</v>
      </c>
      <c r="Z63" s="53">
        <v>7.0000000000000007E-2</v>
      </c>
      <c r="AA63" s="53"/>
      <c r="AB63" s="53"/>
      <c r="AC63" s="53"/>
      <c r="AD63" s="53"/>
      <c r="AE63" s="53">
        <v>10016</v>
      </c>
      <c r="AF63" s="53" t="s">
        <v>10</v>
      </c>
      <c r="AG63" s="53" t="s">
        <v>78</v>
      </c>
      <c r="AH63" s="53" t="s">
        <v>75</v>
      </c>
    </row>
    <row r="64" spans="22:34" ht="12.75" customHeight="1">
      <c r="V64" s="53" t="s">
        <v>8</v>
      </c>
      <c r="W64" s="53">
        <v>30071</v>
      </c>
      <c r="X64" s="53" t="s">
        <v>21</v>
      </c>
      <c r="Y64" s="53">
        <v>0.04</v>
      </c>
      <c r="Z64" s="53">
        <v>0.06</v>
      </c>
      <c r="AA64" s="53"/>
      <c r="AB64" s="53"/>
      <c r="AC64" s="53"/>
      <c r="AD64" s="53"/>
      <c r="AE64" s="53">
        <v>10017</v>
      </c>
      <c r="AF64" s="53" t="s">
        <v>10</v>
      </c>
      <c r="AG64" s="53" t="s">
        <v>78</v>
      </c>
      <c r="AH64" s="53" t="s">
        <v>75</v>
      </c>
    </row>
    <row r="65" spans="22:34" ht="12.75" customHeight="1">
      <c r="V65" s="53" t="s">
        <v>8</v>
      </c>
      <c r="W65" s="53">
        <v>30072</v>
      </c>
      <c r="X65" s="53" t="s">
        <v>9</v>
      </c>
      <c r="Y65" s="53">
        <v>0.04</v>
      </c>
      <c r="Z65" s="53">
        <v>0.08</v>
      </c>
      <c r="AA65" s="53"/>
      <c r="AB65" s="53"/>
      <c r="AC65" s="53"/>
      <c r="AD65" s="53"/>
      <c r="AE65" s="53">
        <v>10018</v>
      </c>
      <c r="AF65" s="53" t="s">
        <v>10</v>
      </c>
      <c r="AG65" s="53" t="s">
        <v>78</v>
      </c>
      <c r="AH65" s="53" t="s">
        <v>75</v>
      </c>
    </row>
    <row r="66" spans="22:34" ht="12.75" customHeight="1">
      <c r="V66" s="53" t="s">
        <v>8</v>
      </c>
      <c r="W66" s="53">
        <v>30074</v>
      </c>
      <c r="X66" s="53" t="s">
        <v>9</v>
      </c>
      <c r="Y66" s="53">
        <v>0.04</v>
      </c>
      <c r="Z66" s="53">
        <v>0.08</v>
      </c>
      <c r="AA66" s="53"/>
      <c r="AB66" s="53"/>
      <c r="AC66" s="53"/>
      <c r="AD66" s="53"/>
      <c r="AE66" s="53">
        <v>10019</v>
      </c>
      <c r="AF66" s="53" t="s">
        <v>10</v>
      </c>
      <c r="AG66" s="53" t="s">
        <v>78</v>
      </c>
      <c r="AH66" s="53" t="s">
        <v>75</v>
      </c>
    </row>
    <row r="67" spans="22:34" ht="12.75" customHeight="1">
      <c r="V67" s="53" t="s">
        <v>8</v>
      </c>
      <c r="W67" s="53">
        <v>30075</v>
      </c>
      <c r="X67" s="53" t="s">
        <v>30</v>
      </c>
      <c r="Y67" s="53">
        <v>0.04</v>
      </c>
      <c r="Z67" s="53">
        <v>7.7499999999999999E-2</v>
      </c>
      <c r="AA67" s="53"/>
      <c r="AB67" s="53"/>
      <c r="AC67" s="53"/>
      <c r="AD67" s="53"/>
      <c r="AE67" s="53">
        <v>10020</v>
      </c>
      <c r="AF67" s="53" t="s">
        <v>10</v>
      </c>
      <c r="AG67" s="53" t="s">
        <v>78</v>
      </c>
      <c r="AH67" s="53" t="s">
        <v>75</v>
      </c>
    </row>
    <row r="68" spans="22:34" ht="12.75" customHeight="1">
      <c r="V68" s="53" t="s">
        <v>8</v>
      </c>
      <c r="W68" s="53">
        <v>30076</v>
      </c>
      <c r="X68" s="53" t="s">
        <v>30</v>
      </c>
      <c r="Y68" s="53">
        <v>0.04</v>
      </c>
      <c r="Z68" s="53">
        <v>7.7499999999999999E-2</v>
      </c>
      <c r="AA68" s="53"/>
      <c r="AB68" s="53"/>
      <c r="AC68" s="53"/>
      <c r="AD68" s="53"/>
      <c r="AE68" s="53">
        <v>10021</v>
      </c>
      <c r="AF68" s="53" t="s">
        <v>10</v>
      </c>
      <c r="AG68" s="53" t="s">
        <v>78</v>
      </c>
      <c r="AH68" s="53" t="s">
        <v>75</v>
      </c>
    </row>
    <row r="69" spans="22:34" ht="12.75" customHeight="1">
      <c r="V69" s="53" t="s">
        <v>8</v>
      </c>
      <c r="W69" s="53">
        <v>30077</v>
      </c>
      <c r="X69" s="53" t="s">
        <v>30</v>
      </c>
      <c r="Y69" s="53">
        <v>0.04</v>
      </c>
      <c r="Z69" s="53">
        <v>7.7499999999999999E-2</v>
      </c>
      <c r="AA69" s="53"/>
      <c r="AB69" s="53"/>
      <c r="AC69" s="53"/>
      <c r="AD69" s="53"/>
      <c r="AE69" s="53">
        <v>10022</v>
      </c>
      <c r="AF69" s="53" t="s">
        <v>10</v>
      </c>
      <c r="AG69" s="53" t="s">
        <v>78</v>
      </c>
      <c r="AH69" s="53" t="s">
        <v>75</v>
      </c>
    </row>
    <row r="70" spans="22:34" ht="12.75" customHeight="1">
      <c r="V70" s="53" t="s">
        <v>8</v>
      </c>
      <c r="W70" s="53">
        <v>30078</v>
      </c>
      <c r="X70" s="53" t="s">
        <v>21</v>
      </c>
      <c r="Y70" s="53">
        <v>0.04</v>
      </c>
      <c r="Z70" s="53">
        <v>0.06</v>
      </c>
      <c r="AA70" s="53"/>
      <c r="AB70" s="53"/>
      <c r="AC70" s="53"/>
      <c r="AD70" s="53"/>
      <c r="AE70" s="53">
        <v>10023</v>
      </c>
      <c r="AF70" s="53" t="s">
        <v>10</v>
      </c>
      <c r="AG70" s="53" t="s">
        <v>78</v>
      </c>
      <c r="AH70" s="53" t="s">
        <v>75</v>
      </c>
    </row>
    <row r="71" spans="22:34" ht="12.75" customHeight="1">
      <c r="V71" s="53" t="s">
        <v>8</v>
      </c>
      <c r="W71" s="53">
        <v>30079</v>
      </c>
      <c r="X71" s="53" t="s">
        <v>9</v>
      </c>
      <c r="Y71" s="53">
        <v>0.04</v>
      </c>
      <c r="Z71" s="53">
        <v>0.08</v>
      </c>
      <c r="AA71" s="53"/>
      <c r="AB71" s="53"/>
      <c r="AC71" s="53"/>
      <c r="AD71" s="53"/>
      <c r="AE71" s="53">
        <v>10024</v>
      </c>
      <c r="AF71" s="53" t="s">
        <v>10</v>
      </c>
      <c r="AG71" s="53" t="s">
        <v>78</v>
      </c>
      <c r="AH71" s="53" t="s">
        <v>75</v>
      </c>
    </row>
    <row r="72" spans="22:34" ht="12.75" customHeight="1">
      <c r="V72" s="53" t="s">
        <v>8</v>
      </c>
      <c r="W72" s="53">
        <v>30080</v>
      </c>
      <c r="X72" s="53" t="s">
        <v>35</v>
      </c>
      <c r="Y72" s="53">
        <v>0.04</v>
      </c>
      <c r="Z72" s="53">
        <v>0.06</v>
      </c>
      <c r="AA72" s="53"/>
      <c r="AB72" s="53"/>
      <c r="AC72" s="53"/>
      <c r="AD72" s="53"/>
      <c r="AE72" s="53">
        <v>10025</v>
      </c>
      <c r="AF72" s="53" t="s">
        <v>10</v>
      </c>
      <c r="AG72" s="53" t="s">
        <v>78</v>
      </c>
      <c r="AH72" s="53" t="s">
        <v>75</v>
      </c>
    </row>
    <row r="73" spans="22:34" ht="12.75" customHeight="1">
      <c r="V73" s="53" t="s">
        <v>8</v>
      </c>
      <c r="W73" s="53">
        <v>30081</v>
      </c>
      <c r="X73" s="53" t="s">
        <v>35</v>
      </c>
      <c r="Y73" s="53">
        <v>0.04</v>
      </c>
      <c r="Z73" s="53">
        <v>0.06</v>
      </c>
      <c r="AA73" s="53"/>
      <c r="AB73" s="53"/>
      <c r="AC73" s="53"/>
      <c r="AD73" s="53"/>
      <c r="AE73" s="53">
        <v>10026</v>
      </c>
      <c r="AF73" s="53" t="s">
        <v>10</v>
      </c>
      <c r="AG73" s="53" t="s">
        <v>78</v>
      </c>
      <c r="AH73" s="53" t="s">
        <v>75</v>
      </c>
    </row>
    <row r="74" spans="22:34" ht="12.75" customHeight="1">
      <c r="V74" s="53" t="s">
        <v>8</v>
      </c>
      <c r="W74" s="53">
        <v>30082</v>
      </c>
      <c r="X74" s="53" t="s">
        <v>35</v>
      </c>
      <c r="Y74" s="53">
        <v>0.04</v>
      </c>
      <c r="Z74" s="53">
        <v>0.06</v>
      </c>
      <c r="AA74" s="53"/>
      <c r="AB74" s="53"/>
      <c r="AC74" s="53"/>
      <c r="AD74" s="53"/>
      <c r="AE74" s="53">
        <v>10027</v>
      </c>
      <c r="AF74" s="53" t="s">
        <v>10</v>
      </c>
      <c r="AG74" s="53" t="s">
        <v>78</v>
      </c>
      <c r="AH74" s="53" t="s">
        <v>75</v>
      </c>
    </row>
    <row r="75" spans="22:34" ht="12.75" customHeight="1">
      <c r="V75" s="53" t="s">
        <v>8</v>
      </c>
      <c r="W75" s="53">
        <v>30083</v>
      </c>
      <c r="X75" s="53" t="s">
        <v>9</v>
      </c>
      <c r="Y75" s="53">
        <v>0.04</v>
      </c>
      <c r="Z75" s="53">
        <v>0.08</v>
      </c>
      <c r="AA75" s="53"/>
      <c r="AB75" s="53"/>
      <c r="AC75" s="53"/>
      <c r="AD75" s="53"/>
      <c r="AE75" s="53">
        <v>10028</v>
      </c>
      <c r="AF75" s="53" t="s">
        <v>10</v>
      </c>
      <c r="AG75" s="53" t="s">
        <v>78</v>
      </c>
      <c r="AH75" s="53" t="s">
        <v>75</v>
      </c>
    </row>
    <row r="76" spans="22:34" ht="12.75" customHeight="1">
      <c r="V76" s="53" t="s">
        <v>8</v>
      </c>
      <c r="W76" s="53">
        <v>30084</v>
      </c>
      <c r="X76" s="53" t="s">
        <v>9</v>
      </c>
      <c r="Y76" s="53">
        <v>0.04</v>
      </c>
      <c r="Z76" s="53">
        <v>0.08</v>
      </c>
      <c r="AA76" s="53"/>
      <c r="AB76" s="53"/>
      <c r="AC76" s="53"/>
      <c r="AD76" s="53"/>
      <c r="AE76" s="53">
        <v>10029</v>
      </c>
      <c r="AF76" s="53" t="s">
        <v>10</v>
      </c>
      <c r="AG76" s="53" t="s">
        <v>78</v>
      </c>
      <c r="AH76" s="53" t="s">
        <v>75</v>
      </c>
    </row>
    <row r="77" spans="22:34" ht="12.75" customHeight="1">
      <c r="V77" s="53" t="s">
        <v>8</v>
      </c>
      <c r="W77" s="53">
        <v>30085</v>
      </c>
      <c r="X77" s="53" t="s">
        <v>9</v>
      </c>
      <c r="Y77" s="53">
        <v>0.04</v>
      </c>
      <c r="Z77" s="53">
        <v>0.08</v>
      </c>
      <c r="AA77" s="53"/>
      <c r="AB77" s="53"/>
      <c r="AC77" s="53"/>
      <c r="AD77" s="53"/>
      <c r="AE77" s="53">
        <v>10030</v>
      </c>
      <c r="AF77" s="53" t="s">
        <v>10</v>
      </c>
      <c r="AG77" s="53" t="s">
        <v>78</v>
      </c>
      <c r="AH77" s="53" t="s">
        <v>75</v>
      </c>
    </row>
    <row r="78" spans="22:34" ht="12.75" customHeight="1">
      <c r="V78" s="53" t="s">
        <v>8</v>
      </c>
      <c r="W78" s="53">
        <v>30086</v>
      </c>
      <c r="X78" s="53" t="s">
        <v>9</v>
      </c>
      <c r="Y78" s="53">
        <v>0.04</v>
      </c>
      <c r="Z78" s="53">
        <v>0.08</v>
      </c>
      <c r="AA78" s="53"/>
      <c r="AB78" s="53"/>
      <c r="AC78" s="53"/>
      <c r="AD78" s="53"/>
      <c r="AE78" s="53">
        <v>10031</v>
      </c>
      <c r="AF78" s="53" t="s">
        <v>10</v>
      </c>
      <c r="AG78" s="53" t="s">
        <v>78</v>
      </c>
      <c r="AH78" s="53" t="s">
        <v>75</v>
      </c>
    </row>
    <row r="79" spans="22:34" ht="12.75" customHeight="1">
      <c r="V79" s="53" t="s">
        <v>8</v>
      </c>
      <c r="W79" s="53">
        <v>30087</v>
      </c>
      <c r="X79" s="53" t="s">
        <v>9</v>
      </c>
      <c r="Y79" s="53">
        <v>0.04</v>
      </c>
      <c r="Z79" s="53">
        <v>0.08</v>
      </c>
      <c r="AA79" s="53"/>
      <c r="AB79" s="53"/>
      <c r="AC79" s="53"/>
      <c r="AD79" s="53"/>
      <c r="AE79" s="53">
        <v>10032</v>
      </c>
      <c r="AF79" s="53" t="s">
        <v>10</v>
      </c>
      <c r="AG79" s="53" t="s">
        <v>78</v>
      </c>
      <c r="AH79" s="53" t="s">
        <v>75</v>
      </c>
    </row>
    <row r="80" spans="22:34" ht="12.75" customHeight="1">
      <c r="V80" s="53" t="s">
        <v>8</v>
      </c>
      <c r="W80" s="53">
        <v>30088</v>
      </c>
      <c r="X80" s="53" t="s">
        <v>9</v>
      </c>
      <c r="Y80" s="53">
        <v>0.04</v>
      </c>
      <c r="Z80" s="53">
        <v>0.08</v>
      </c>
      <c r="AA80" s="53"/>
      <c r="AB80" s="53"/>
      <c r="AC80" s="53"/>
      <c r="AD80" s="53"/>
      <c r="AE80" s="53">
        <v>10033</v>
      </c>
      <c r="AF80" s="53" t="s">
        <v>10</v>
      </c>
      <c r="AG80" s="53" t="s">
        <v>78</v>
      </c>
      <c r="AH80" s="53" t="s">
        <v>75</v>
      </c>
    </row>
    <row r="81" spans="22:34" ht="12.75" customHeight="1">
      <c r="V81" s="53" t="s">
        <v>8</v>
      </c>
      <c r="W81" s="53">
        <v>30090</v>
      </c>
      <c r="X81" s="53" t="s">
        <v>35</v>
      </c>
      <c r="Y81" s="53">
        <v>0.04</v>
      </c>
      <c r="Z81" s="53">
        <v>0.06</v>
      </c>
      <c r="AA81" s="53"/>
      <c r="AB81" s="53"/>
      <c r="AC81" s="53"/>
      <c r="AD81" s="53"/>
      <c r="AE81" s="53">
        <v>10034</v>
      </c>
      <c r="AF81" s="53" t="s">
        <v>10</v>
      </c>
      <c r="AG81" s="53" t="s">
        <v>78</v>
      </c>
      <c r="AH81" s="53" t="s">
        <v>75</v>
      </c>
    </row>
    <row r="82" spans="22:34" ht="12.75" customHeight="1">
      <c r="V82" s="53" t="s">
        <v>8</v>
      </c>
      <c r="W82" s="53">
        <v>30091</v>
      </c>
      <c r="X82" s="53" t="s">
        <v>21</v>
      </c>
      <c r="Y82" s="53">
        <v>0.04</v>
      </c>
      <c r="Z82" s="53">
        <v>0.06</v>
      </c>
      <c r="AA82" s="53"/>
      <c r="AB82" s="53"/>
      <c r="AC82" s="53"/>
      <c r="AD82" s="53"/>
      <c r="AE82" s="53">
        <v>613</v>
      </c>
      <c r="AF82" s="53" t="s">
        <v>31</v>
      </c>
      <c r="AG82" s="53" t="s">
        <v>34</v>
      </c>
      <c r="AH82" s="53" t="s">
        <v>12</v>
      </c>
    </row>
    <row r="83" spans="22:34" ht="12.75" customHeight="1">
      <c r="V83" s="53" t="s">
        <v>8</v>
      </c>
      <c r="W83" s="53">
        <v>30092</v>
      </c>
      <c r="X83" s="53" t="s">
        <v>21</v>
      </c>
      <c r="Y83" s="53">
        <v>0.04</v>
      </c>
      <c r="Z83" s="53">
        <v>0.06</v>
      </c>
      <c r="AA83" s="53"/>
      <c r="AB83" s="53"/>
      <c r="AC83" s="53"/>
      <c r="AD83" s="53"/>
      <c r="AE83" s="53">
        <v>614</v>
      </c>
      <c r="AF83" s="53" t="s">
        <v>31</v>
      </c>
      <c r="AG83" s="53" t="s">
        <v>34</v>
      </c>
      <c r="AH83" s="53" t="s">
        <v>12</v>
      </c>
    </row>
    <row r="84" spans="22:34" ht="12.75" customHeight="1">
      <c r="V84" s="53" t="s">
        <v>8</v>
      </c>
      <c r="W84" s="53">
        <v>30093</v>
      </c>
      <c r="X84" s="53" t="s">
        <v>21</v>
      </c>
      <c r="Y84" s="53">
        <v>0.04</v>
      </c>
      <c r="Z84" s="53">
        <v>0.06</v>
      </c>
      <c r="AA84" s="53"/>
      <c r="AB84" s="53"/>
      <c r="AC84" s="53"/>
      <c r="AD84" s="53"/>
      <c r="AE84" s="53">
        <v>714</v>
      </c>
      <c r="AF84" s="53" t="s">
        <v>10</v>
      </c>
      <c r="AG84" s="53" t="s">
        <v>80</v>
      </c>
      <c r="AH84" s="53" t="s">
        <v>12</v>
      </c>
    </row>
    <row r="85" spans="22:34" ht="12.75" customHeight="1">
      <c r="V85" s="53" t="s">
        <v>8</v>
      </c>
      <c r="W85" s="53">
        <v>30094</v>
      </c>
      <c r="X85" s="53" t="s">
        <v>53</v>
      </c>
      <c r="Y85" s="53">
        <v>0.04</v>
      </c>
      <c r="Z85" s="53">
        <v>7.0000000000000007E-2</v>
      </c>
      <c r="AA85" s="53"/>
      <c r="AB85" s="53"/>
      <c r="AC85" s="53"/>
      <c r="AD85" s="53"/>
      <c r="AE85" s="53">
        <v>616</v>
      </c>
      <c r="AF85" s="53" t="s">
        <v>10</v>
      </c>
      <c r="AG85" s="53" t="s">
        <v>81</v>
      </c>
      <c r="AH85" s="53" t="s">
        <v>12</v>
      </c>
    </row>
    <row r="86" spans="22:34" ht="12.75" customHeight="1">
      <c r="V86" s="53" t="s">
        <v>8</v>
      </c>
      <c r="W86" s="53">
        <v>30095</v>
      </c>
      <c r="X86" s="53" t="s">
        <v>21</v>
      </c>
      <c r="Y86" s="53">
        <v>0.04</v>
      </c>
      <c r="Z86" s="53">
        <v>0.06</v>
      </c>
      <c r="AA86" s="53"/>
      <c r="AB86" s="53"/>
      <c r="AC86" s="53"/>
      <c r="AD86" s="53"/>
      <c r="AE86" s="53">
        <v>617</v>
      </c>
      <c r="AF86" s="53" t="s">
        <v>10</v>
      </c>
      <c r="AG86" s="53" t="s">
        <v>82</v>
      </c>
      <c r="AH86" s="53" t="s">
        <v>12</v>
      </c>
    </row>
    <row r="87" spans="22:34" ht="12.75" customHeight="1">
      <c r="V87" s="53" t="s">
        <v>8</v>
      </c>
      <c r="W87" s="53">
        <v>30096</v>
      </c>
      <c r="X87" s="53" t="s">
        <v>21</v>
      </c>
      <c r="Y87" s="53">
        <v>0.04</v>
      </c>
      <c r="Z87" s="53">
        <v>0.06</v>
      </c>
      <c r="AA87" s="53"/>
      <c r="AB87" s="53"/>
      <c r="AC87" s="53"/>
      <c r="AD87" s="53"/>
      <c r="AE87" s="53">
        <v>794</v>
      </c>
      <c r="AF87" s="53" t="s">
        <v>10</v>
      </c>
      <c r="AG87" s="53" t="s">
        <v>83</v>
      </c>
      <c r="AH87" s="53" t="s">
        <v>12</v>
      </c>
    </row>
    <row r="88" spans="22:34" ht="12.75" customHeight="1">
      <c r="V88" s="53" t="s">
        <v>8</v>
      </c>
      <c r="W88" s="53">
        <v>30097</v>
      </c>
      <c r="X88" s="53" t="s">
        <v>21</v>
      </c>
      <c r="Y88" s="53">
        <v>0.04</v>
      </c>
      <c r="Z88" s="53">
        <v>0.06</v>
      </c>
      <c r="AA88" s="53"/>
      <c r="AB88" s="53"/>
      <c r="AC88" s="53"/>
      <c r="AD88" s="53"/>
      <c r="AE88" s="53">
        <v>622</v>
      </c>
      <c r="AF88" s="53" t="s">
        <v>10</v>
      </c>
      <c r="AG88" s="53" t="s">
        <v>84</v>
      </c>
      <c r="AH88" s="53" t="s">
        <v>12</v>
      </c>
    </row>
    <row r="89" spans="22:34" ht="12.75" customHeight="1">
      <c r="V89" s="53" t="s">
        <v>8</v>
      </c>
      <c r="W89" s="53">
        <v>30098</v>
      </c>
      <c r="X89" s="53" t="s">
        <v>30</v>
      </c>
      <c r="Y89" s="53">
        <v>0.04</v>
      </c>
      <c r="Z89" s="53">
        <v>7.7499999999999999E-2</v>
      </c>
      <c r="AA89" s="53"/>
      <c r="AB89" s="53"/>
      <c r="AC89" s="53"/>
      <c r="AD89" s="53"/>
      <c r="AE89" s="53">
        <v>623</v>
      </c>
      <c r="AF89" s="53" t="s">
        <v>10</v>
      </c>
      <c r="AG89" s="53" t="s">
        <v>85</v>
      </c>
      <c r="AH89" s="53" t="s">
        <v>12</v>
      </c>
    </row>
    <row r="90" spans="22:34" ht="12.75" customHeight="1">
      <c r="V90" s="53" t="s">
        <v>8</v>
      </c>
      <c r="W90" s="53">
        <v>30099</v>
      </c>
      <c r="X90" s="53" t="s">
        <v>21</v>
      </c>
      <c r="Y90" s="53">
        <v>0.04</v>
      </c>
      <c r="Z90" s="53">
        <v>0.06</v>
      </c>
      <c r="AA90" s="53"/>
      <c r="AB90" s="53"/>
      <c r="AC90" s="53"/>
      <c r="AD90" s="53"/>
      <c r="AE90" s="53">
        <v>627</v>
      </c>
      <c r="AF90" s="53" t="s">
        <v>10</v>
      </c>
      <c r="AG90" s="53" t="s">
        <v>86</v>
      </c>
      <c r="AH90" s="53" t="s">
        <v>12</v>
      </c>
    </row>
    <row r="91" spans="22:34" ht="12.75" customHeight="1">
      <c r="V91" s="53" t="s">
        <v>8</v>
      </c>
      <c r="W91" s="53">
        <v>30101</v>
      </c>
      <c r="X91" s="53" t="s">
        <v>35</v>
      </c>
      <c r="Y91" s="53">
        <v>0.04</v>
      </c>
      <c r="Z91" s="53">
        <v>0.06</v>
      </c>
      <c r="AA91" s="53"/>
      <c r="AB91" s="53"/>
      <c r="AC91" s="53"/>
      <c r="AD91" s="53"/>
      <c r="AE91" s="53">
        <v>729</v>
      </c>
      <c r="AF91" s="53" t="s">
        <v>10</v>
      </c>
      <c r="AG91" s="53" t="s">
        <v>87</v>
      </c>
      <c r="AH91" s="53" t="s">
        <v>12</v>
      </c>
    </row>
    <row r="92" spans="22:34" ht="12.75" customHeight="1">
      <c r="V92" s="53" t="s">
        <v>8</v>
      </c>
      <c r="W92" s="53">
        <v>30102</v>
      </c>
      <c r="X92" s="53" t="s">
        <v>88</v>
      </c>
      <c r="Y92" s="53">
        <v>0.04</v>
      </c>
      <c r="Z92" s="53">
        <v>0.06</v>
      </c>
      <c r="AA92" s="53"/>
      <c r="AB92" s="53"/>
      <c r="AC92" s="53"/>
      <c r="AD92" s="53"/>
      <c r="AE92" s="53">
        <v>979</v>
      </c>
      <c r="AF92" s="53" t="s">
        <v>10</v>
      </c>
      <c r="AG92" s="53" t="s">
        <v>89</v>
      </c>
      <c r="AH92" s="53" t="s">
        <v>12</v>
      </c>
    </row>
    <row r="93" spans="22:34" ht="12.75" customHeight="1">
      <c r="V93" s="53" t="s">
        <v>8</v>
      </c>
      <c r="W93" s="53">
        <v>30103</v>
      </c>
      <c r="X93" s="53" t="s">
        <v>90</v>
      </c>
      <c r="Y93" s="53">
        <v>0.04</v>
      </c>
      <c r="Z93" s="53">
        <v>7.0000000000000007E-2</v>
      </c>
      <c r="AA93" s="53"/>
      <c r="AB93" s="53"/>
      <c r="AC93" s="53"/>
      <c r="AD93" s="53"/>
      <c r="AE93" s="53">
        <v>981</v>
      </c>
      <c r="AF93" s="53" t="s">
        <v>31</v>
      </c>
      <c r="AG93" s="53" t="s">
        <v>89</v>
      </c>
      <c r="AH93" s="53" t="s">
        <v>12</v>
      </c>
    </row>
    <row r="94" spans="22:34" ht="12.75" customHeight="1">
      <c r="V94" s="53" t="s">
        <v>8</v>
      </c>
      <c r="W94" s="53">
        <v>30104</v>
      </c>
      <c r="X94" s="53" t="s">
        <v>91</v>
      </c>
      <c r="Y94" s="53">
        <v>0.04</v>
      </c>
      <c r="Z94" s="53">
        <v>7.0000000000000007E-2</v>
      </c>
      <c r="AA94" s="53"/>
      <c r="AB94" s="53"/>
      <c r="AC94" s="53"/>
      <c r="AD94" s="53"/>
      <c r="AE94" s="53">
        <v>982</v>
      </c>
      <c r="AF94" s="53" t="s">
        <v>10</v>
      </c>
      <c r="AG94" s="53" t="s">
        <v>89</v>
      </c>
      <c r="AH94" s="53" t="s">
        <v>12</v>
      </c>
    </row>
    <row r="95" spans="22:34" ht="12.75" customHeight="1">
      <c r="V95" s="53" t="s">
        <v>8</v>
      </c>
      <c r="W95" s="53">
        <v>30105</v>
      </c>
      <c r="X95" s="53" t="s">
        <v>92</v>
      </c>
      <c r="Y95" s="53">
        <v>0.04</v>
      </c>
      <c r="Z95" s="53">
        <v>7.0000000000000007E-2</v>
      </c>
      <c r="AA95" s="53"/>
      <c r="AB95" s="53"/>
      <c r="AC95" s="53"/>
      <c r="AD95" s="53"/>
      <c r="AE95" s="53">
        <v>983</v>
      </c>
      <c r="AF95" s="53" t="s">
        <v>10</v>
      </c>
      <c r="AG95" s="53" t="s">
        <v>89</v>
      </c>
      <c r="AH95" s="53" t="s">
        <v>12</v>
      </c>
    </row>
    <row r="96" spans="22:34" ht="12.75" customHeight="1">
      <c r="V96" s="53" t="s">
        <v>8</v>
      </c>
      <c r="W96" s="53">
        <v>30106</v>
      </c>
      <c r="X96" s="53" t="s">
        <v>35</v>
      </c>
      <c r="Y96" s="53">
        <v>0.04</v>
      </c>
      <c r="Z96" s="53">
        <v>0.06</v>
      </c>
      <c r="AA96" s="53"/>
      <c r="AB96" s="53"/>
      <c r="AC96" s="53"/>
      <c r="AD96" s="53"/>
      <c r="AE96" s="53">
        <v>984</v>
      </c>
      <c r="AF96" s="53" t="s">
        <v>31</v>
      </c>
      <c r="AG96" s="53" t="s">
        <v>89</v>
      </c>
      <c r="AH96" s="53" t="s">
        <v>12</v>
      </c>
    </row>
    <row r="97" spans="22:34" ht="12.75" customHeight="1">
      <c r="V97" s="53" t="s">
        <v>8</v>
      </c>
      <c r="W97" s="53">
        <v>30107</v>
      </c>
      <c r="X97" s="53" t="s">
        <v>88</v>
      </c>
      <c r="Y97" s="53">
        <v>0.04</v>
      </c>
      <c r="Z97" s="53">
        <v>0.06</v>
      </c>
      <c r="AA97" s="53"/>
      <c r="AB97" s="53"/>
      <c r="AC97" s="53"/>
      <c r="AD97" s="53"/>
      <c r="AE97" s="53">
        <v>985</v>
      </c>
      <c r="AF97" s="53" t="s">
        <v>10</v>
      </c>
      <c r="AG97" s="53" t="s">
        <v>89</v>
      </c>
      <c r="AH97" s="53" t="s">
        <v>12</v>
      </c>
    </row>
    <row r="98" spans="22:34" ht="12.75" customHeight="1">
      <c r="V98" s="53" t="s">
        <v>8</v>
      </c>
      <c r="W98" s="53">
        <v>30108</v>
      </c>
      <c r="X98" s="53" t="s">
        <v>93</v>
      </c>
      <c r="Y98" s="53">
        <v>0.04</v>
      </c>
      <c r="Z98" s="53">
        <v>7.0000000000000007E-2</v>
      </c>
      <c r="AA98" s="53"/>
      <c r="AB98" s="53"/>
      <c r="AC98" s="53"/>
      <c r="AD98" s="53"/>
      <c r="AE98" s="53">
        <v>986</v>
      </c>
      <c r="AF98" s="53" t="s">
        <v>31</v>
      </c>
      <c r="AG98" s="53" t="s">
        <v>89</v>
      </c>
      <c r="AH98" s="53" t="s">
        <v>12</v>
      </c>
    </row>
    <row r="99" spans="22:34" ht="12.75" customHeight="1">
      <c r="V99" s="53" t="s">
        <v>8</v>
      </c>
      <c r="W99" s="53">
        <v>30109</v>
      </c>
      <c r="X99" s="53" t="s">
        <v>93</v>
      </c>
      <c r="Y99" s="53">
        <v>0.04</v>
      </c>
      <c r="Z99" s="53">
        <v>7.0000000000000007E-2</v>
      </c>
      <c r="AA99" s="53"/>
      <c r="AB99" s="53"/>
      <c r="AC99" s="53"/>
      <c r="AD99" s="53"/>
      <c r="AE99" s="53">
        <v>987</v>
      </c>
      <c r="AF99" s="53" t="s">
        <v>10</v>
      </c>
      <c r="AG99" s="53" t="s">
        <v>89</v>
      </c>
      <c r="AH99" s="53" t="s">
        <v>12</v>
      </c>
    </row>
    <row r="100" spans="22:34" ht="12.75" customHeight="1">
      <c r="V100" s="53" t="s">
        <v>8</v>
      </c>
      <c r="W100" s="53">
        <v>30110</v>
      </c>
      <c r="X100" s="53" t="s">
        <v>94</v>
      </c>
      <c r="Y100" s="53">
        <v>0.04</v>
      </c>
      <c r="Z100" s="53">
        <v>0.08</v>
      </c>
      <c r="AA100" s="53"/>
      <c r="AB100" s="53"/>
      <c r="AC100" s="53"/>
      <c r="AD100" s="53"/>
      <c r="AE100" s="53">
        <v>988</v>
      </c>
      <c r="AF100" s="53" t="s">
        <v>31</v>
      </c>
      <c r="AG100" s="53" t="s">
        <v>89</v>
      </c>
      <c r="AH100" s="53" t="s">
        <v>12</v>
      </c>
    </row>
    <row r="101" spans="22:34" ht="12.75" customHeight="1">
      <c r="V101" s="53" t="s">
        <v>8</v>
      </c>
      <c r="W101" s="53">
        <v>30111</v>
      </c>
      <c r="X101" s="53" t="s">
        <v>35</v>
      </c>
      <c r="Y101" s="53">
        <v>0.04</v>
      </c>
      <c r="Z101" s="53">
        <v>0.06</v>
      </c>
      <c r="AA101" s="53"/>
      <c r="AB101" s="53"/>
      <c r="AC101" s="53"/>
      <c r="AD101" s="53"/>
      <c r="AE101" s="53">
        <v>736</v>
      </c>
      <c r="AF101" s="53" t="s">
        <v>10</v>
      </c>
      <c r="AG101" s="53" t="s">
        <v>95</v>
      </c>
      <c r="AH101" s="53" t="s">
        <v>12</v>
      </c>
    </row>
    <row r="102" spans="22:34" ht="12.75" customHeight="1">
      <c r="V102" s="53" t="s">
        <v>8</v>
      </c>
      <c r="W102" s="53">
        <v>30112</v>
      </c>
      <c r="X102" s="53" t="s">
        <v>93</v>
      </c>
      <c r="Y102" s="53">
        <v>0.04</v>
      </c>
      <c r="Z102" s="53">
        <v>7.0000000000000007E-2</v>
      </c>
      <c r="AA102" s="53"/>
      <c r="AB102" s="53"/>
      <c r="AC102" s="53"/>
      <c r="AD102" s="53"/>
      <c r="AE102" s="53">
        <v>739</v>
      </c>
      <c r="AF102" s="53" t="s">
        <v>10</v>
      </c>
      <c r="AG102" s="53" t="s">
        <v>96</v>
      </c>
      <c r="AH102" s="53" t="s">
        <v>12</v>
      </c>
    </row>
    <row r="103" spans="22:34" ht="12.75" customHeight="1">
      <c r="V103" s="53" t="s">
        <v>8</v>
      </c>
      <c r="W103" s="53">
        <v>30113</v>
      </c>
      <c r="X103" s="53" t="s">
        <v>94</v>
      </c>
      <c r="Y103" s="53">
        <v>0.04</v>
      </c>
      <c r="Z103" s="53">
        <v>0.08</v>
      </c>
      <c r="AA103" s="53"/>
      <c r="AB103" s="53"/>
      <c r="AC103" s="53"/>
      <c r="AD103" s="53"/>
      <c r="AE103" s="53">
        <v>769</v>
      </c>
      <c r="AF103" s="53" t="s">
        <v>10</v>
      </c>
      <c r="AG103" s="53" t="s">
        <v>97</v>
      </c>
      <c r="AH103" s="53" t="s">
        <v>12</v>
      </c>
    </row>
    <row r="104" spans="22:34" ht="12.75" customHeight="1">
      <c r="V104" s="53" t="s">
        <v>8</v>
      </c>
      <c r="W104" s="53">
        <v>30114</v>
      </c>
      <c r="X104" s="53" t="s">
        <v>88</v>
      </c>
      <c r="Y104" s="53">
        <v>0.04</v>
      </c>
      <c r="Z104" s="53">
        <v>0.06</v>
      </c>
      <c r="AA104" s="53"/>
      <c r="AB104" s="53"/>
      <c r="AC104" s="53"/>
      <c r="AD104" s="53"/>
      <c r="AE104" s="53">
        <v>782</v>
      </c>
      <c r="AF104" s="53" t="s">
        <v>10</v>
      </c>
      <c r="AG104" s="53" t="s">
        <v>98</v>
      </c>
      <c r="AH104" s="53" t="s">
        <v>12</v>
      </c>
    </row>
    <row r="105" spans="22:34" ht="12.75" customHeight="1">
      <c r="V105" s="53" t="s">
        <v>8</v>
      </c>
      <c r="W105" s="53">
        <v>30115</v>
      </c>
      <c r="X105" s="53" t="s">
        <v>88</v>
      </c>
      <c r="Y105" s="53">
        <v>0.04</v>
      </c>
      <c r="Z105" s="53">
        <v>0.06</v>
      </c>
      <c r="AA105" s="53"/>
      <c r="AB105" s="53"/>
      <c r="AC105" s="53"/>
      <c r="AD105" s="53"/>
      <c r="AE105" s="53">
        <v>783</v>
      </c>
      <c r="AF105" s="53" t="s">
        <v>10</v>
      </c>
      <c r="AG105" s="53" t="s">
        <v>99</v>
      </c>
      <c r="AH105" s="53" t="s">
        <v>12</v>
      </c>
    </row>
    <row r="106" spans="22:34" ht="12.75" customHeight="1">
      <c r="V106" s="53" t="s">
        <v>8</v>
      </c>
      <c r="W106" s="53">
        <v>30116</v>
      </c>
      <c r="X106" s="53" t="s">
        <v>93</v>
      </c>
      <c r="Y106" s="53">
        <v>0.04</v>
      </c>
      <c r="Z106" s="53">
        <v>7.0000000000000007E-2</v>
      </c>
      <c r="AA106" s="53"/>
      <c r="AB106" s="53"/>
      <c r="AC106" s="53"/>
      <c r="AD106" s="53"/>
      <c r="AE106" s="53">
        <v>9848</v>
      </c>
      <c r="AF106" s="53" t="s">
        <v>100</v>
      </c>
      <c r="AG106" s="53" t="s">
        <v>101</v>
      </c>
      <c r="AH106" s="53" t="s">
        <v>102</v>
      </c>
    </row>
    <row r="107" spans="22:34" ht="12.75" customHeight="1">
      <c r="V107" s="53" t="s">
        <v>8</v>
      </c>
      <c r="W107" s="53">
        <v>30117</v>
      </c>
      <c r="X107" s="53" t="s">
        <v>93</v>
      </c>
      <c r="Y107" s="53">
        <v>0.04</v>
      </c>
      <c r="Z107" s="53">
        <v>7.0000000000000007E-2</v>
      </c>
      <c r="AA107" s="53"/>
      <c r="AB107" s="53"/>
      <c r="AC107" s="53"/>
      <c r="AD107" s="53"/>
      <c r="AE107" s="53">
        <v>10200</v>
      </c>
      <c r="AF107" s="53" t="s">
        <v>10</v>
      </c>
      <c r="AG107" s="53" t="s">
        <v>78</v>
      </c>
      <c r="AH107" s="53" t="s">
        <v>75</v>
      </c>
    </row>
    <row r="108" spans="22:34" ht="12.75" customHeight="1">
      <c r="V108" s="53" t="s">
        <v>8</v>
      </c>
      <c r="W108" s="53">
        <v>30118</v>
      </c>
      <c r="X108" s="53" t="s">
        <v>93</v>
      </c>
      <c r="Y108" s="53">
        <v>0.04</v>
      </c>
      <c r="Z108" s="53">
        <v>7.0000000000000007E-2</v>
      </c>
      <c r="AA108" s="53"/>
      <c r="AB108" s="53"/>
      <c r="AC108" s="53"/>
      <c r="AD108" s="53"/>
      <c r="AE108" s="53">
        <v>9323</v>
      </c>
      <c r="AF108" s="53" t="s">
        <v>100</v>
      </c>
      <c r="AG108" s="53" t="s">
        <v>101</v>
      </c>
      <c r="AH108" s="53" t="s">
        <v>102</v>
      </c>
    </row>
    <row r="109" spans="22:34" ht="12.75" customHeight="1">
      <c r="V109" s="53" t="s">
        <v>8</v>
      </c>
      <c r="W109" s="53">
        <v>30119</v>
      </c>
      <c r="X109" s="53" t="s">
        <v>93</v>
      </c>
      <c r="Y109" s="53">
        <v>0.04</v>
      </c>
      <c r="Z109" s="53">
        <v>7.0000000000000007E-2</v>
      </c>
      <c r="AA109" s="53"/>
      <c r="AB109" s="53"/>
      <c r="AC109" s="53"/>
      <c r="AD109" s="53"/>
      <c r="AE109" s="53">
        <v>659</v>
      </c>
      <c r="AF109" s="53" t="s">
        <v>10</v>
      </c>
      <c r="AG109" s="53" t="s">
        <v>103</v>
      </c>
      <c r="AH109" s="53" t="s">
        <v>12</v>
      </c>
    </row>
    <row r="110" spans="22:34" ht="12.75" customHeight="1">
      <c r="V110" s="53" t="s">
        <v>8</v>
      </c>
      <c r="W110" s="53">
        <v>30120</v>
      </c>
      <c r="X110" s="53" t="s">
        <v>90</v>
      </c>
      <c r="Y110" s="53">
        <v>0.04</v>
      </c>
      <c r="Z110" s="53">
        <v>7.0000000000000007E-2</v>
      </c>
      <c r="AA110" s="53"/>
      <c r="AB110" s="53"/>
      <c r="AC110" s="53"/>
      <c r="AD110" s="53"/>
      <c r="AE110" s="53">
        <v>660</v>
      </c>
      <c r="AF110" s="53" t="s">
        <v>10</v>
      </c>
      <c r="AG110" s="53" t="s">
        <v>104</v>
      </c>
      <c r="AH110" s="53" t="s">
        <v>12</v>
      </c>
    </row>
    <row r="111" spans="22:34" ht="12.75" customHeight="1">
      <c r="V111" s="53" t="s">
        <v>8</v>
      </c>
      <c r="W111" s="53">
        <v>30121</v>
      </c>
      <c r="X111" s="53" t="s">
        <v>90</v>
      </c>
      <c r="Y111" s="53">
        <v>0.04</v>
      </c>
      <c r="Z111" s="53">
        <v>7.0000000000000007E-2</v>
      </c>
      <c r="AA111" s="53"/>
      <c r="AB111" s="53"/>
      <c r="AC111" s="53"/>
      <c r="AD111" s="53"/>
      <c r="AE111" s="53">
        <v>791</v>
      </c>
      <c r="AF111" s="53" t="s">
        <v>10</v>
      </c>
      <c r="AG111" s="53" t="s">
        <v>105</v>
      </c>
      <c r="AH111" s="53" t="s">
        <v>12</v>
      </c>
    </row>
    <row r="112" spans="22:34" ht="12.75" customHeight="1">
      <c r="V112" s="53" t="s">
        <v>8</v>
      </c>
      <c r="W112" s="53">
        <v>30122</v>
      </c>
      <c r="X112" s="53" t="s">
        <v>106</v>
      </c>
      <c r="Y112" s="53">
        <v>0.04</v>
      </c>
      <c r="Z112" s="53">
        <v>7.0000000000000007E-2</v>
      </c>
      <c r="AA112" s="53"/>
      <c r="AB112" s="53"/>
      <c r="AC112" s="53"/>
      <c r="AD112" s="53"/>
      <c r="AE112" s="53">
        <v>792</v>
      </c>
      <c r="AF112" s="53" t="s">
        <v>31</v>
      </c>
      <c r="AG112" s="53" t="s">
        <v>105</v>
      </c>
      <c r="AH112" s="53" t="s">
        <v>12</v>
      </c>
    </row>
    <row r="113" spans="22:34" ht="12.75" customHeight="1">
      <c r="V113" s="53" t="s">
        <v>8</v>
      </c>
      <c r="W113" s="53">
        <v>30123</v>
      </c>
      <c r="X113" s="53" t="s">
        <v>90</v>
      </c>
      <c r="Y113" s="53">
        <v>0.04</v>
      </c>
      <c r="Z113" s="53">
        <v>7.0000000000000007E-2</v>
      </c>
      <c r="AA113" s="53"/>
      <c r="AB113" s="53"/>
      <c r="AC113" s="53"/>
      <c r="AD113" s="53"/>
      <c r="AE113" s="53">
        <v>662</v>
      </c>
      <c r="AF113" s="53" t="s">
        <v>10</v>
      </c>
      <c r="AG113" s="53" t="s">
        <v>107</v>
      </c>
      <c r="AH113" s="53" t="s">
        <v>12</v>
      </c>
    </row>
    <row r="114" spans="22:34" ht="12.75" customHeight="1">
      <c r="V114" s="53" t="s">
        <v>8</v>
      </c>
      <c r="W114" s="53">
        <v>30124</v>
      </c>
      <c r="X114" s="53" t="s">
        <v>92</v>
      </c>
      <c r="Y114" s="53">
        <v>0.04</v>
      </c>
      <c r="Z114" s="53">
        <v>7.0000000000000007E-2</v>
      </c>
      <c r="AA114" s="53"/>
      <c r="AB114" s="53"/>
      <c r="AC114" s="53"/>
      <c r="AD114" s="53"/>
      <c r="AE114" s="53">
        <v>664</v>
      </c>
      <c r="AF114" s="53" t="s">
        <v>10</v>
      </c>
      <c r="AG114" s="53" t="s">
        <v>108</v>
      </c>
      <c r="AH114" s="53" t="s">
        <v>12</v>
      </c>
    </row>
    <row r="115" spans="22:34" ht="12.75" customHeight="1">
      <c r="V115" s="53" t="s">
        <v>8</v>
      </c>
      <c r="W115" s="53">
        <v>30125</v>
      </c>
      <c r="X115" s="53" t="s">
        <v>91</v>
      </c>
      <c r="Y115" s="53">
        <v>0.04</v>
      </c>
      <c r="Z115" s="53">
        <v>7.0000000000000007E-2</v>
      </c>
      <c r="AA115" s="53"/>
      <c r="AB115" s="53"/>
      <c r="AC115" s="53"/>
      <c r="AD115" s="53"/>
      <c r="AE115" s="53">
        <v>795</v>
      </c>
      <c r="AF115" s="53" t="s">
        <v>10</v>
      </c>
      <c r="AG115" s="53" t="s">
        <v>109</v>
      </c>
      <c r="AH115" s="53" t="s">
        <v>12</v>
      </c>
    </row>
    <row r="116" spans="22:34" ht="12.75" customHeight="1">
      <c r="V116" s="53" t="s">
        <v>8</v>
      </c>
      <c r="W116" s="53">
        <v>30126</v>
      </c>
      <c r="X116" s="53" t="s">
        <v>35</v>
      </c>
      <c r="Y116" s="53">
        <v>0.04</v>
      </c>
      <c r="Z116" s="53">
        <v>0.06</v>
      </c>
      <c r="AA116" s="53"/>
      <c r="AB116" s="53"/>
      <c r="AC116" s="53"/>
      <c r="AD116" s="53"/>
      <c r="AE116" s="53">
        <v>777</v>
      </c>
      <c r="AF116" s="53" t="s">
        <v>10</v>
      </c>
      <c r="AG116" s="53" t="s">
        <v>110</v>
      </c>
      <c r="AH116" s="53" t="s">
        <v>12</v>
      </c>
    </row>
    <row r="117" spans="22:34" ht="12.75" customHeight="1">
      <c r="V117" s="53" t="s">
        <v>8</v>
      </c>
      <c r="W117" s="53">
        <v>30127</v>
      </c>
      <c r="X117" s="53" t="s">
        <v>35</v>
      </c>
      <c r="Y117" s="53">
        <v>0.04</v>
      </c>
      <c r="Z117" s="53">
        <v>0.06</v>
      </c>
      <c r="AA117" s="53"/>
      <c r="AB117" s="53"/>
      <c r="AC117" s="53"/>
      <c r="AD117" s="53"/>
      <c r="AE117" s="53">
        <v>728</v>
      </c>
      <c r="AF117" s="53" t="s">
        <v>10</v>
      </c>
      <c r="AG117" s="53" t="s">
        <v>111</v>
      </c>
      <c r="AH117" s="53" t="s">
        <v>12</v>
      </c>
    </row>
    <row r="118" spans="22:34" ht="12.75" customHeight="1">
      <c r="V118" s="53" t="s">
        <v>8</v>
      </c>
      <c r="W118" s="53">
        <v>30129</v>
      </c>
      <c r="X118" s="53" t="s">
        <v>92</v>
      </c>
      <c r="Y118" s="53">
        <v>0.04</v>
      </c>
      <c r="Z118" s="53">
        <v>7.0000000000000007E-2</v>
      </c>
      <c r="AA118" s="53"/>
      <c r="AB118" s="53"/>
      <c r="AC118" s="53"/>
      <c r="AD118" s="53"/>
      <c r="AE118" s="53">
        <v>725</v>
      </c>
      <c r="AF118" s="53" t="s">
        <v>10</v>
      </c>
      <c r="AG118" s="53" t="s">
        <v>112</v>
      </c>
      <c r="AH118" s="53" t="s">
        <v>12</v>
      </c>
    </row>
    <row r="119" spans="22:34" ht="12.75" customHeight="1">
      <c r="V119" s="53" t="s">
        <v>8</v>
      </c>
      <c r="W119" s="53">
        <v>30132</v>
      </c>
      <c r="X119" s="53" t="s">
        <v>113</v>
      </c>
      <c r="Y119" s="53">
        <v>0.04</v>
      </c>
      <c r="Z119" s="53">
        <v>7.0000000000000007E-2</v>
      </c>
      <c r="AA119" s="53"/>
      <c r="AB119" s="53"/>
      <c r="AC119" s="53"/>
      <c r="AD119" s="53"/>
      <c r="AE119" s="53">
        <v>726</v>
      </c>
      <c r="AF119" s="53" t="s">
        <v>31</v>
      </c>
      <c r="AG119" s="53" t="s">
        <v>112</v>
      </c>
      <c r="AH119" s="53" t="s">
        <v>12</v>
      </c>
    </row>
    <row r="120" spans="22:34" ht="12.75" customHeight="1">
      <c r="V120" s="53" t="s">
        <v>8</v>
      </c>
      <c r="W120" s="53">
        <v>30133</v>
      </c>
      <c r="X120" s="53" t="s">
        <v>106</v>
      </c>
      <c r="Y120" s="53">
        <v>0.04</v>
      </c>
      <c r="Z120" s="53">
        <v>7.0000000000000007E-2</v>
      </c>
      <c r="AA120" s="53"/>
      <c r="AB120" s="53"/>
      <c r="AC120" s="53"/>
      <c r="AD120" s="53"/>
      <c r="AE120" s="53">
        <v>727</v>
      </c>
      <c r="AF120" s="53" t="s">
        <v>10</v>
      </c>
      <c r="AG120" s="53" t="s">
        <v>112</v>
      </c>
      <c r="AH120" s="53" t="s">
        <v>12</v>
      </c>
    </row>
    <row r="121" spans="22:34" ht="12.75" customHeight="1">
      <c r="V121" s="53" t="s">
        <v>8</v>
      </c>
      <c r="W121" s="53">
        <v>30134</v>
      </c>
      <c r="X121" s="53" t="s">
        <v>106</v>
      </c>
      <c r="Y121" s="53">
        <v>0.04</v>
      </c>
      <c r="Z121" s="53">
        <v>7.0000000000000007E-2</v>
      </c>
      <c r="AA121" s="53"/>
      <c r="AB121" s="53"/>
      <c r="AC121" s="53"/>
      <c r="AD121" s="53"/>
      <c r="AE121" s="53">
        <v>737</v>
      </c>
      <c r="AF121" s="53" t="s">
        <v>31</v>
      </c>
      <c r="AG121" s="53" t="s">
        <v>95</v>
      </c>
      <c r="AH121" s="53" t="s">
        <v>12</v>
      </c>
    </row>
    <row r="122" spans="22:34" ht="12.75" customHeight="1">
      <c r="V122" s="53" t="s">
        <v>8</v>
      </c>
      <c r="W122" s="53">
        <v>30135</v>
      </c>
      <c r="X122" s="53" t="s">
        <v>106</v>
      </c>
      <c r="Y122" s="53">
        <v>0.04</v>
      </c>
      <c r="Z122" s="53">
        <v>7.0000000000000007E-2</v>
      </c>
      <c r="AA122" s="53"/>
      <c r="AB122" s="53"/>
      <c r="AC122" s="53"/>
      <c r="AD122" s="53"/>
      <c r="AE122" s="53">
        <v>735</v>
      </c>
      <c r="AF122" s="53" t="s">
        <v>10</v>
      </c>
      <c r="AG122" s="53" t="s">
        <v>114</v>
      </c>
      <c r="AH122" s="53" t="s">
        <v>12</v>
      </c>
    </row>
    <row r="123" spans="22:34" ht="12.75" customHeight="1">
      <c r="V123" s="53" t="s">
        <v>8</v>
      </c>
      <c r="W123" s="53">
        <v>30137</v>
      </c>
      <c r="X123" s="53" t="s">
        <v>90</v>
      </c>
      <c r="Y123" s="53">
        <v>0.04</v>
      </c>
      <c r="Z123" s="53">
        <v>7.0000000000000007E-2</v>
      </c>
      <c r="AA123" s="53"/>
      <c r="AB123" s="53"/>
      <c r="AC123" s="53"/>
      <c r="AD123" s="53"/>
      <c r="AE123" s="53">
        <v>742</v>
      </c>
      <c r="AF123" s="53" t="s">
        <v>31</v>
      </c>
      <c r="AG123" s="53" t="s">
        <v>115</v>
      </c>
      <c r="AH123" s="53" t="s">
        <v>12</v>
      </c>
    </row>
    <row r="124" spans="22:34" ht="12.75" customHeight="1">
      <c r="V124" s="53" t="s">
        <v>8</v>
      </c>
      <c r="W124" s="53">
        <v>30138</v>
      </c>
      <c r="X124" s="53" t="s">
        <v>91</v>
      </c>
      <c r="Y124" s="53">
        <v>0.04</v>
      </c>
      <c r="Z124" s="53">
        <v>7.0000000000000007E-2</v>
      </c>
      <c r="AA124" s="53"/>
      <c r="AB124" s="53"/>
      <c r="AC124" s="53"/>
      <c r="AD124" s="53"/>
      <c r="AE124" s="53">
        <v>638</v>
      </c>
      <c r="AF124" s="53" t="s">
        <v>10</v>
      </c>
      <c r="AG124" s="53" t="s">
        <v>116</v>
      </c>
      <c r="AH124" s="53" t="s">
        <v>12</v>
      </c>
    </row>
    <row r="125" spans="22:34" ht="12.75" customHeight="1">
      <c r="V125" s="53" t="s">
        <v>8</v>
      </c>
      <c r="W125" s="53">
        <v>30139</v>
      </c>
      <c r="X125" s="53" t="s">
        <v>117</v>
      </c>
      <c r="Y125" s="53">
        <v>0.04</v>
      </c>
      <c r="Z125" s="53">
        <v>7.0000000000000007E-2</v>
      </c>
      <c r="AA125" s="53"/>
      <c r="AB125" s="53"/>
      <c r="AC125" s="53"/>
      <c r="AD125" s="53"/>
      <c r="AE125" s="53">
        <v>780</v>
      </c>
      <c r="AF125" s="53" t="s">
        <v>10</v>
      </c>
      <c r="AG125" s="53" t="s">
        <v>118</v>
      </c>
      <c r="AH125" s="53" t="s">
        <v>12</v>
      </c>
    </row>
    <row r="126" spans="22:34" ht="12.75" customHeight="1">
      <c r="V126" s="53" t="s">
        <v>8</v>
      </c>
      <c r="W126" s="53">
        <v>30140</v>
      </c>
      <c r="X126" s="53" t="s">
        <v>94</v>
      </c>
      <c r="Y126" s="53">
        <v>0.04</v>
      </c>
      <c r="Z126" s="53">
        <v>0.08</v>
      </c>
      <c r="AA126" s="53"/>
      <c r="AB126" s="53"/>
      <c r="AC126" s="53"/>
      <c r="AD126" s="53"/>
      <c r="AE126" s="53">
        <v>775</v>
      </c>
      <c r="AF126" s="53" t="s">
        <v>31</v>
      </c>
      <c r="AG126" s="53" t="s">
        <v>119</v>
      </c>
      <c r="AH126" s="53" t="s">
        <v>12</v>
      </c>
    </row>
    <row r="127" spans="22:34" ht="12.75" customHeight="1">
      <c r="V127" s="53" t="s">
        <v>8</v>
      </c>
      <c r="W127" s="53">
        <v>30141</v>
      </c>
      <c r="X127" s="53" t="s">
        <v>113</v>
      </c>
      <c r="Y127" s="53">
        <v>0.04</v>
      </c>
      <c r="Z127" s="53">
        <v>7.0000000000000007E-2</v>
      </c>
      <c r="AA127" s="53"/>
      <c r="AB127" s="53"/>
      <c r="AC127" s="53"/>
      <c r="AD127" s="53"/>
      <c r="AE127" s="53">
        <v>646</v>
      </c>
      <c r="AF127" s="53" t="s">
        <v>10</v>
      </c>
      <c r="AG127" s="53" t="s">
        <v>120</v>
      </c>
      <c r="AH127" s="53" t="s">
        <v>12</v>
      </c>
    </row>
    <row r="128" spans="22:34" ht="12.75" customHeight="1">
      <c r="V128" s="53" t="s">
        <v>8</v>
      </c>
      <c r="W128" s="53">
        <v>30142</v>
      </c>
      <c r="X128" s="53" t="s">
        <v>88</v>
      </c>
      <c r="Y128" s="53">
        <v>0.04</v>
      </c>
      <c r="Z128" s="53">
        <v>0.06</v>
      </c>
      <c r="AA128" s="53"/>
      <c r="AB128" s="53"/>
      <c r="AC128" s="53"/>
      <c r="AD128" s="53"/>
      <c r="AE128" s="53">
        <v>647</v>
      </c>
      <c r="AF128" s="53" t="s">
        <v>10</v>
      </c>
      <c r="AG128" s="53" t="s">
        <v>121</v>
      </c>
      <c r="AH128" s="53" t="s">
        <v>12</v>
      </c>
    </row>
    <row r="129" spans="22:34" ht="12.75" customHeight="1">
      <c r="V129" s="53" t="s">
        <v>8</v>
      </c>
      <c r="W129" s="53">
        <v>30143</v>
      </c>
      <c r="X129" s="53" t="s">
        <v>122</v>
      </c>
      <c r="Y129" s="53">
        <v>0.04</v>
      </c>
      <c r="Z129" s="53">
        <v>7.0000000000000007E-2</v>
      </c>
      <c r="AA129" s="53"/>
      <c r="AB129" s="53"/>
      <c r="AC129" s="53"/>
      <c r="AD129" s="53"/>
      <c r="AE129" s="53">
        <v>738</v>
      </c>
      <c r="AF129" s="53" t="s">
        <v>10</v>
      </c>
      <c r="AG129" s="53" t="s">
        <v>123</v>
      </c>
      <c r="AH129" s="53" t="s">
        <v>12</v>
      </c>
    </row>
    <row r="130" spans="22:34" ht="12.75" customHeight="1">
      <c r="V130" s="53" t="s">
        <v>8</v>
      </c>
      <c r="W130" s="53">
        <v>30144</v>
      </c>
      <c r="X130" s="53" t="s">
        <v>35</v>
      </c>
      <c r="Y130" s="53">
        <v>0.04</v>
      </c>
      <c r="Z130" s="53">
        <v>0.06</v>
      </c>
      <c r="AA130" s="53"/>
      <c r="AB130" s="53"/>
      <c r="AC130" s="53"/>
      <c r="AD130" s="53"/>
      <c r="AE130" s="53">
        <v>650</v>
      </c>
      <c r="AF130" s="53" t="s">
        <v>10</v>
      </c>
      <c r="AG130" s="53" t="s">
        <v>124</v>
      </c>
      <c r="AH130" s="53" t="s">
        <v>12</v>
      </c>
    </row>
    <row r="131" spans="22:34" ht="12.75" customHeight="1">
      <c r="V131" s="53" t="s">
        <v>8</v>
      </c>
      <c r="W131" s="53">
        <v>30145</v>
      </c>
      <c r="X131" s="53" t="s">
        <v>90</v>
      </c>
      <c r="Y131" s="53">
        <v>0.04</v>
      </c>
      <c r="Z131" s="53">
        <v>7.0000000000000007E-2</v>
      </c>
      <c r="AA131" s="53"/>
      <c r="AB131" s="53"/>
      <c r="AC131" s="53"/>
      <c r="AD131" s="53"/>
      <c r="AE131" s="53">
        <v>652</v>
      </c>
      <c r="AF131" s="53" t="s">
        <v>10</v>
      </c>
      <c r="AG131" s="53" t="s">
        <v>125</v>
      </c>
      <c r="AH131" s="53" t="s">
        <v>12</v>
      </c>
    </row>
    <row r="132" spans="22:34" ht="12.75" customHeight="1">
      <c r="V132" s="53" t="s">
        <v>8</v>
      </c>
      <c r="W132" s="53">
        <v>30146</v>
      </c>
      <c r="X132" s="53" t="s">
        <v>88</v>
      </c>
      <c r="Y132" s="53">
        <v>0.04</v>
      </c>
      <c r="Z132" s="53">
        <v>0.06</v>
      </c>
      <c r="AA132" s="53"/>
      <c r="AB132" s="53"/>
      <c r="AC132" s="53"/>
      <c r="AD132" s="53"/>
      <c r="AE132" s="53">
        <v>653</v>
      </c>
      <c r="AF132" s="53" t="s">
        <v>10</v>
      </c>
      <c r="AG132" s="53" t="s">
        <v>126</v>
      </c>
      <c r="AH132" s="53" t="s">
        <v>12</v>
      </c>
    </row>
    <row r="133" spans="22:34" ht="12.75" customHeight="1">
      <c r="V133" s="53" t="s">
        <v>8</v>
      </c>
      <c r="W133" s="53">
        <v>30147</v>
      </c>
      <c r="X133" s="53" t="s">
        <v>92</v>
      </c>
      <c r="Y133" s="53">
        <v>0.04</v>
      </c>
      <c r="Z133" s="53">
        <v>7.0000000000000007E-2</v>
      </c>
      <c r="AA133" s="53"/>
      <c r="AB133" s="53"/>
      <c r="AC133" s="53"/>
      <c r="AD133" s="53"/>
      <c r="AE133" s="53">
        <v>784</v>
      </c>
      <c r="AF133" s="53" t="s">
        <v>10</v>
      </c>
      <c r="AG133" s="53" t="s">
        <v>127</v>
      </c>
      <c r="AH133" s="53" t="s">
        <v>12</v>
      </c>
    </row>
    <row r="134" spans="22:34" ht="12.75" customHeight="1">
      <c r="V134" s="53" t="s">
        <v>8</v>
      </c>
      <c r="W134" s="53">
        <v>30148</v>
      </c>
      <c r="X134" s="53" t="s">
        <v>122</v>
      </c>
      <c r="Y134" s="53">
        <v>0.04</v>
      </c>
      <c r="Z134" s="53">
        <v>7.0000000000000007E-2</v>
      </c>
      <c r="AA134" s="53"/>
      <c r="AB134" s="53"/>
      <c r="AC134" s="53"/>
      <c r="AD134" s="53"/>
      <c r="AE134" s="53">
        <v>785</v>
      </c>
      <c r="AF134" s="53" t="s">
        <v>31</v>
      </c>
      <c r="AG134" s="53" t="s">
        <v>127</v>
      </c>
      <c r="AH134" s="53" t="s">
        <v>12</v>
      </c>
    </row>
    <row r="135" spans="22:34" ht="12.75" customHeight="1">
      <c r="V135" s="53" t="s">
        <v>8</v>
      </c>
      <c r="W135" s="53">
        <v>30149</v>
      </c>
      <c r="X135" s="53" t="s">
        <v>92</v>
      </c>
      <c r="Y135" s="53">
        <v>0.04</v>
      </c>
      <c r="Z135" s="53">
        <v>7.0000000000000007E-2</v>
      </c>
      <c r="AA135" s="53"/>
      <c r="AB135" s="53"/>
      <c r="AC135" s="53"/>
      <c r="AD135" s="53"/>
      <c r="AE135" s="53">
        <v>656</v>
      </c>
      <c r="AF135" s="53" t="s">
        <v>10</v>
      </c>
      <c r="AG135" s="53" t="s">
        <v>128</v>
      </c>
      <c r="AH135" s="53" t="s">
        <v>12</v>
      </c>
    </row>
    <row r="136" spans="22:34" ht="12.75" customHeight="1">
      <c r="V136" s="53" t="s">
        <v>8</v>
      </c>
      <c r="W136" s="53">
        <v>30150</v>
      </c>
      <c r="X136" s="53" t="s">
        <v>93</v>
      </c>
      <c r="Y136" s="53">
        <v>0.04</v>
      </c>
      <c r="Z136" s="53">
        <v>7.0000000000000007E-2</v>
      </c>
      <c r="AA136" s="53"/>
      <c r="AB136" s="53"/>
      <c r="AC136" s="53"/>
      <c r="AD136" s="53"/>
      <c r="AE136" s="53">
        <v>965</v>
      </c>
      <c r="AF136" s="53" t="s">
        <v>10</v>
      </c>
      <c r="AG136" s="53" t="s">
        <v>129</v>
      </c>
      <c r="AH136" s="53" t="s">
        <v>12</v>
      </c>
    </row>
    <row r="137" spans="22:34" ht="12.75" customHeight="1">
      <c r="V137" s="53" t="s">
        <v>8</v>
      </c>
      <c r="W137" s="53">
        <v>30151</v>
      </c>
      <c r="X137" s="53" t="s">
        <v>88</v>
      </c>
      <c r="Y137" s="53">
        <v>0.04</v>
      </c>
      <c r="Z137" s="53">
        <v>0.06</v>
      </c>
      <c r="AA137" s="53"/>
      <c r="AB137" s="53"/>
      <c r="AC137" s="53"/>
      <c r="AD137" s="53"/>
      <c r="AE137" s="53">
        <v>966</v>
      </c>
      <c r="AF137" s="53" t="s">
        <v>10</v>
      </c>
      <c r="AG137" s="53" t="s">
        <v>129</v>
      </c>
      <c r="AH137" s="53" t="s">
        <v>12</v>
      </c>
    </row>
    <row r="138" spans="22:34" ht="12.75" customHeight="1">
      <c r="V138" s="53" t="s">
        <v>8</v>
      </c>
      <c r="W138" s="53">
        <v>30152</v>
      </c>
      <c r="X138" s="53" t="s">
        <v>35</v>
      </c>
      <c r="Y138" s="53">
        <v>0.04</v>
      </c>
      <c r="Z138" s="53">
        <v>0.06</v>
      </c>
      <c r="AA138" s="53"/>
      <c r="AB138" s="53"/>
      <c r="AC138" s="53"/>
      <c r="AD138" s="53"/>
      <c r="AE138" s="53">
        <v>968</v>
      </c>
      <c r="AF138" s="53" t="s">
        <v>10</v>
      </c>
      <c r="AG138" s="53" t="s">
        <v>129</v>
      </c>
      <c r="AH138" s="53" t="s">
        <v>12</v>
      </c>
    </row>
    <row r="139" spans="22:34" ht="12.75" customHeight="1">
      <c r="V139" s="53" t="s">
        <v>8</v>
      </c>
      <c r="W139" s="53">
        <v>30153</v>
      </c>
      <c r="X139" s="53" t="s">
        <v>91</v>
      </c>
      <c r="Y139" s="53">
        <v>0.04</v>
      </c>
      <c r="Z139" s="53">
        <v>7.0000000000000007E-2</v>
      </c>
      <c r="AA139" s="53"/>
      <c r="AB139" s="53"/>
      <c r="AC139" s="53"/>
      <c r="AD139" s="53"/>
      <c r="AE139" s="53">
        <v>969</v>
      </c>
      <c r="AF139" s="53" t="s">
        <v>10</v>
      </c>
      <c r="AG139" s="53" t="s">
        <v>129</v>
      </c>
      <c r="AH139" s="53" t="s">
        <v>12</v>
      </c>
    </row>
    <row r="140" spans="22:34" ht="12.75" customHeight="1">
      <c r="V140" s="53" t="s">
        <v>8</v>
      </c>
      <c r="W140" s="53">
        <v>30154</v>
      </c>
      <c r="X140" s="53" t="s">
        <v>106</v>
      </c>
      <c r="Y140" s="53">
        <v>0.04</v>
      </c>
      <c r="Z140" s="53">
        <v>7.0000000000000007E-2</v>
      </c>
      <c r="AA140" s="53"/>
      <c r="AB140" s="53"/>
      <c r="AC140" s="53"/>
      <c r="AD140" s="53"/>
      <c r="AE140" s="53">
        <v>970</v>
      </c>
      <c r="AF140" s="53" t="s">
        <v>31</v>
      </c>
      <c r="AG140" s="53" t="s">
        <v>129</v>
      </c>
      <c r="AH140" s="53" t="s">
        <v>12</v>
      </c>
    </row>
    <row r="141" spans="22:34" ht="12.75" customHeight="1">
      <c r="V141" s="53" t="s">
        <v>8</v>
      </c>
      <c r="W141" s="53">
        <v>30156</v>
      </c>
      <c r="X141" s="53" t="s">
        <v>35</v>
      </c>
      <c r="Y141" s="53">
        <v>0.04</v>
      </c>
      <c r="Z141" s="53">
        <v>0.06</v>
      </c>
      <c r="AA141" s="53"/>
      <c r="AB141" s="53"/>
      <c r="AC141" s="53"/>
      <c r="AD141" s="53"/>
      <c r="AE141" s="53">
        <v>971</v>
      </c>
      <c r="AF141" s="53" t="s">
        <v>10</v>
      </c>
      <c r="AG141" s="53" t="s">
        <v>129</v>
      </c>
      <c r="AH141" s="53" t="s">
        <v>12</v>
      </c>
    </row>
    <row r="142" spans="22:34" ht="12.75" customHeight="1">
      <c r="V142" s="53" t="s">
        <v>8</v>
      </c>
      <c r="W142" s="53">
        <v>30157</v>
      </c>
      <c r="X142" s="53" t="s">
        <v>113</v>
      </c>
      <c r="Y142" s="53">
        <v>0.04</v>
      </c>
      <c r="Z142" s="53">
        <v>7.0000000000000007E-2</v>
      </c>
      <c r="AA142" s="53"/>
      <c r="AB142" s="53"/>
      <c r="AC142" s="53"/>
      <c r="AD142" s="53"/>
      <c r="AE142" s="53">
        <v>778</v>
      </c>
      <c r="AF142" s="53" t="s">
        <v>10</v>
      </c>
      <c r="AG142" s="53" t="s">
        <v>130</v>
      </c>
      <c r="AH142" s="53" t="s">
        <v>12</v>
      </c>
    </row>
    <row r="143" spans="22:34" ht="12.75" customHeight="1">
      <c r="V143" s="53" t="s">
        <v>8</v>
      </c>
      <c r="W143" s="53">
        <v>30160</v>
      </c>
      <c r="X143" s="53" t="s">
        <v>35</v>
      </c>
      <c r="Y143" s="53">
        <v>0.04</v>
      </c>
      <c r="Z143" s="53">
        <v>0.06</v>
      </c>
      <c r="AA143" s="53"/>
      <c r="AB143" s="53"/>
      <c r="AC143" s="53"/>
      <c r="AD143" s="53"/>
      <c r="AE143" s="53">
        <v>667</v>
      </c>
      <c r="AF143" s="53" t="s">
        <v>10</v>
      </c>
      <c r="AG143" s="53" t="s">
        <v>131</v>
      </c>
      <c r="AH143" s="53" t="s">
        <v>12</v>
      </c>
    </row>
    <row r="144" spans="22:34" ht="12.75" customHeight="1">
      <c r="V144" s="53" t="s">
        <v>8</v>
      </c>
      <c r="W144" s="53">
        <v>30161</v>
      </c>
      <c r="X144" s="53" t="s">
        <v>92</v>
      </c>
      <c r="Y144" s="53">
        <v>0.04</v>
      </c>
      <c r="Z144" s="53">
        <v>7.0000000000000007E-2</v>
      </c>
      <c r="AA144" s="53"/>
      <c r="AB144" s="53"/>
      <c r="AC144" s="53"/>
      <c r="AD144" s="53"/>
      <c r="AE144" s="53">
        <v>786</v>
      </c>
      <c r="AF144" s="53" t="s">
        <v>31</v>
      </c>
      <c r="AG144" s="53" t="s">
        <v>132</v>
      </c>
      <c r="AH144" s="53" t="s">
        <v>12</v>
      </c>
    </row>
    <row r="145" spans="22:34" ht="12.75" customHeight="1">
      <c r="V145" s="53" t="s">
        <v>8</v>
      </c>
      <c r="W145" s="53">
        <v>30162</v>
      </c>
      <c r="X145" s="53" t="s">
        <v>92</v>
      </c>
      <c r="Y145" s="53">
        <v>0.04</v>
      </c>
      <c r="Z145" s="53">
        <v>7.0000000000000007E-2</v>
      </c>
      <c r="AA145" s="53"/>
      <c r="AB145" s="53"/>
      <c r="AC145" s="53"/>
      <c r="AD145" s="53"/>
      <c r="AE145" s="53">
        <v>669</v>
      </c>
      <c r="AF145" s="53" t="s">
        <v>10</v>
      </c>
      <c r="AG145" s="53" t="s">
        <v>133</v>
      </c>
      <c r="AH145" s="53" t="s">
        <v>12</v>
      </c>
    </row>
    <row r="146" spans="22:34" ht="12.75" customHeight="1">
      <c r="V146" s="53" t="s">
        <v>8</v>
      </c>
      <c r="W146" s="53">
        <v>30164</v>
      </c>
      <c r="X146" s="53" t="s">
        <v>92</v>
      </c>
      <c r="Y146" s="53">
        <v>0.04</v>
      </c>
      <c r="Z146" s="53">
        <v>7.0000000000000007E-2</v>
      </c>
      <c r="AA146" s="53"/>
      <c r="AB146" s="53"/>
      <c r="AC146" s="53"/>
      <c r="AD146" s="53"/>
      <c r="AE146" s="53">
        <v>670</v>
      </c>
      <c r="AF146" s="53" t="s">
        <v>10</v>
      </c>
      <c r="AG146" s="53" t="s">
        <v>134</v>
      </c>
      <c r="AH146" s="53" t="s">
        <v>12</v>
      </c>
    </row>
    <row r="147" spans="22:34" ht="12.75" customHeight="1">
      <c r="V147" s="53" t="s">
        <v>8</v>
      </c>
      <c r="W147" s="53">
        <v>30165</v>
      </c>
      <c r="X147" s="53" t="s">
        <v>92</v>
      </c>
      <c r="Y147" s="53">
        <v>0.04</v>
      </c>
      <c r="Z147" s="53">
        <v>7.0000000000000007E-2</v>
      </c>
      <c r="AA147" s="53"/>
      <c r="AB147" s="53"/>
      <c r="AC147" s="53"/>
      <c r="AD147" s="53"/>
      <c r="AE147" s="53">
        <v>771</v>
      </c>
      <c r="AF147" s="53" t="s">
        <v>10</v>
      </c>
      <c r="AG147" s="53" t="s">
        <v>135</v>
      </c>
      <c r="AH147" s="53" t="s">
        <v>12</v>
      </c>
    </row>
    <row r="148" spans="22:34" ht="12.75" customHeight="1">
      <c r="V148" s="53" t="s">
        <v>8</v>
      </c>
      <c r="W148" s="53">
        <v>30168</v>
      </c>
      <c r="X148" s="53" t="s">
        <v>35</v>
      </c>
      <c r="Y148" s="53">
        <v>0.04</v>
      </c>
      <c r="Z148" s="53">
        <v>0.06</v>
      </c>
      <c r="AA148" s="53"/>
      <c r="AB148" s="53"/>
      <c r="AC148" s="53"/>
      <c r="AD148" s="53"/>
      <c r="AE148" s="53">
        <v>931</v>
      </c>
      <c r="AF148" s="53" t="s">
        <v>31</v>
      </c>
      <c r="AG148" s="53" t="s">
        <v>136</v>
      </c>
      <c r="AH148" s="53" t="s">
        <v>12</v>
      </c>
    </row>
    <row r="149" spans="22:34" ht="12.75" customHeight="1">
      <c r="V149" s="53" t="s">
        <v>8</v>
      </c>
      <c r="W149" s="53">
        <v>30169</v>
      </c>
      <c r="X149" s="53" t="s">
        <v>88</v>
      </c>
      <c r="Y149" s="53">
        <v>0.04</v>
      </c>
      <c r="Z149" s="53">
        <v>0.06</v>
      </c>
      <c r="AA149" s="53"/>
      <c r="AB149" s="53"/>
      <c r="AC149" s="53"/>
      <c r="AD149" s="53"/>
      <c r="AE149" s="53">
        <v>933</v>
      </c>
      <c r="AF149" s="53" t="s">
        <v>31</v>
      </c>
      <c r="AG149" s="53" t="s">
        <v>136</v>
      </c>
      <c r="AH149" s="53" t="s">
        <v>12</v>
      </c>
    </row>
    <row r="150" spans="22:34" ht="12.75" customHeight="1">
      <c r="V150" s="53" t="s">
        <v>8</v>
      </c>
      <c r="W150" s="53">
        <v>30170</v>
      </c>
      <c r="X150" s="53" t="s">
        <v>137</v>
      </c>
      <c r="Y150" s="53">
        <v>0.04</v>
      </c>
      <c r="Z150" s="53">
        <v>7.0000000000000007E-2</v>
      </c>
      <c r="AA150" s="53"/>
      <c r="AB150" s="53"/>
      <c r="AC150" s="53"/>
      <c r="AD150" s="53"/>
      <c r="AE150" s="53">
        <v>934</v>
      </c>
      <c r="AF150" s="53" t="s">
        <v>10</v>
      </c>
      <c r="AG150" s="53" t="s">
        <v>138</v>
      </c>
      <c r="AH150" s="53" t="s">
        <v>12</v>
      </c>
    </row>
    <row r="151" spans="22:34" ht="12.75" customHeight="1">
      <c r="V151" s="53" t="s">
        <v>8</v>
      </c>
      <c r="W151" s="53">
        <v>30171</v>
      </c>
      <c r="X151" s="53" t="s">
        <v>90</v>
      </c>
      <c r="Y151" s="53">
        <v>0.04</v>
      </c>
      <c r="Z151" s="53">
        <v>7.0000000000000007E-2</v>
      </c>
      <c r="AA151" s="53"/>
      <c r="AB151" s="53"/>
      <c r="AC151" s="53"/>
      <c r="AD151" s="53"/>
      <c r="AE151" s="53">
        <v>935</v>
      </c>
      <c r="AF151" s="53" t="s">
        <v>77</v>
      </c>
      <c r="AG151" s="53" t="s">
        <v>136</v>
      </c>
      <c r="AH151" s="53" t="s">
        <v>12</v>
      </c>
    </row>
    <row r="152" spans="22:34" ht="12.75" customHeight="1">
      <c r="V152" s="53" t="s">
        <v>8</v>
      </c>
      <c r="W152" s="53">
        <v>30172</v>
      </c>
      <c r="X152" s="53" t="s">
        <v>92</v>
      </c>
      <c r="Y152" s="53">
        <v>0.04</v>
      </c>
      <c r="Z152" s="53">
        <v>7.0000000000000007E-2</v>
      </c>
      <c r="AA152" s="53"/>
      <c r="AB152" s="53"/>
      <c r="AC152" s="53"/>
      <c r="AD152" s="53"/>
      <c r="AE152" s="53">
        <v>936</v>
      </c>
      <c r="AF152" s="53" t="s">
        <v>31</v>
      </c>
      <c r="AG152" s="53" t="s">
        <v>136</v>
      </c>
      <c r="AH152" s="53" t="s">
        <v>12</v>
      </c>
    </row>
    <row r="153" spans="22:34" ht="12.75" customHeight="1">
      <c r="V153" s="53" t="s">
        <v>8</v>
      </c>
      <c r="W153" s="53">
        <v>30173</v>
      </c>
      <c r="X153" s="53" t="s">
        <v>92</v>
      </c>
      <c r="Y153" s="53">
        <v>0.04</v>
      </c>
      <c r="Z153" s="53">
        <v>7.0000000000000007E-2</v>
      </c>
      <c r="AA153" s="53"/>
      <c r="AB153" s="53"/>
      <c r="AC153" s="53"/>
      <c r="AD153" s="53"/>
      <c r="AE153" s="53">
        <v>772</v>
      </c>
      <c r="AF153" s="53" t="s">
        <v>10</v>
      </c>
      <c r="AG153" s="53" t="s">
        <v>139</v>
      </c>
      <c r="AH153" s="53" t="s">
        <v>12</v>
      </c>
    </row>
    <row r="154" spans="22:34" ht="12.75" customHeight="1">
      <c r="V154" s="53" t="s">
        <v>8</v>
      </c>
      <c r="W154" s="53">
        <v>30175</v>
      </c>
      <c r="X154" s="53" t="s">
        <v>122</v>
      </c>
      <c r="Y154" s="53">
        <v>0.04</v>
      </c>
      <c r="Z154" s="53">
        <v>7.0000000000000007E-2</v>
      </c>
      <c r="AA154" s="53"/>
      <c r="AB154" s="53"/>
      <c r="AC154" s="53"/>
      <c r="AD154" s="53"/>
      <c r="AE154" s="53">
        <v>773</v>
      </c>
      <c r="AF154" s="53" t="s">
        <v>10</v>
      </c>
      <c r="AG154" s="53" t="s">
        <v>140</v>
      </c>
      <c r="AH154" s="53" t="s">
        <v>12</v>
      </c>
    </row>
    <row r="155" spans="22:34" ht="12.75" customHeight="1">
      <c r="V155" s="53" t="s">
        <v>8</v>
      </c>
      <c r="W155" s="53">
        <v>30176</v>
      </c>
      <c r="X155" s="53" t="s">
        <v>94</v>
      </c>
      <c r="Y155" s="53">
        <v>0.04</v>
      </c>
      <c r="Z155" s="53">
        <v>0.08</v>
      </c>
      <c r="AA155" s="53"/>
      <c r="AB155" s="53"/>
      <c r="AC155" s="53"/>
      <c r="AD155" s="53"/>
      <c r="AE155" s="53">
        <v>674</v>
      </c>
      <c r="AF155" s="53" t="s">
        <v>10</v>
      </c>
      <c r="AG155" s="53" t="s">
        <v>141</v>
      </c>
      <c r="AH155" s="53" t="s">
        <v>12</v>
      </c>
    </row>
    <row r="156" spans="22:34" ht="12.75" customHeight="1">
      <c r="V156" s="53" t="s">
        <v>8</v>
      </c>
      <c r="W156" s="53">
        <v>30177</v>
      </c>
      <c r="X156" s="53" t="s">
        <v>122</v>
      </c>
      <c r="Y156" s="53">
        <v>0.04</v>
      </c>
      <c r="Z156" s="53">
        <v>7.0000000000000007E-2</v>
      </c>
      <c r="AA156" s="53"/>
      <c r="AB156" s="53"/>
      <c r="AC156" s="53"/>
      <c r="AD156" s="53"/>
      <c r="AE156" s="53">
        <v>606</v>
      </c>
      <c r="AF156" s="53" t="s">
        <v>10</v>
      </c>
      <c r="AG156" s="53" t="s">
        <v>142</v>
      </c>
      <c r="AH156" s="53" t="s">
        <v>12</v>
      </c>
    </row>
    <row r="157" spans="22:34" ht="12.75" customHeight="1">
      <c r="V157" s="53" t="s">
        <v>8</v>
      </c>
      <c r="W157" s="53">
        <v>30178</v>
      </c>
      <c r="X157" s="53" t="s">
        <v>90</v>
      </c>
      <c r="Y157" s="53">
        <v>0.04</v>
      </c>
      <c r="Z157" s="53">
        <v>7.0000000000000007E-2</v>
      </c>
      <c r="AA157" s="53"/>
      <c r="AB157" s="53"/>
      <c r="AC157" s="53"/>
      <c r="AD157" s="53"/>
      <c r="AE157" s="53">
        <v>707</v>
      </c>
      <c r="AF157" s="53" t="s">
        <v>10</v>
      </c>
      <c r="AG157" s="53" t="s">
        <v>143</v>
      </c>
      <c r="AH157" s="53" t="s">
        <v>12</v>
      </c>
    </row>
    <row r="158" spans="22:34" ht="12.75" customHeight="1">
      <c r="V158" s="53" t="s">
        <v>8</v>
      </c>
      <c r="W158" s="53">
        <v>30179</v>
      </c>
      <c r="X158" s="53" t="s">
        <v>93</v>
      </c>
      <c r="Y158" s="53">
        <v>0.04</v>
      </c>
      <c r="Z158" s="53">
        <v>7.0000000000000007E-2</v>
      </c>
      <c r="AA158" s="53"/>
      <c r="AB158" s="53"/>
      <c r="AC158" s="53"/>
      <c r="AD158" s="53"/>
      <c r="AE158" s="53">
        <v>636</v>
      </c>
      <c r="AF158" s="53" t="s">
        <v>31</v>
      </c>
      <c r="AG158" s="53" t="s">
        <v>144</v>
      </c>
      <c r="AH158" s="53" t="s">
        <v>12</v>
      </c>
    </row>
    <row r="159" spans="22:34" ht="12.75" customHeight="1">
      <c r="V159" s="53" t="s">
        <v>8</v>
      </c>
      <c r="W159" s="53">
        <v>30180</v>
      </c>
      <c r="X159" s="53" t="s">
        <v>93</v>
      </c>
      <c r="Y159" s="53">
        <v>0.04</v>
      </c>
      <c r="Z159" s="53">
        <v>7.0000000000000007E-2</v>
      </c>
      <c r="AA159" s="53"/>
      <c r="AB159" s="53"/>
      <c r="AC159" s="53"/>
      <c r="AD159" s="53"/>
      <c r="AE159" s="53">
        <v>680</v>
      </c>
      <c r="AF159" s="53" t="s">
        <v>10</v>
      </c>
      <c r="AG159" s="53" t="s">
        <v>145</v>
      </c>
      <c r="AH159" s="53" t="s">
        <v>12</v>
      </c>
    </row>
    <row r="160" spans="22:34" ht="12.75" customHeight="1">
      <c r="V160" s="53" t="s">
        <v>8</v>
      </c>
      <c r="W160" s="53">
        <v>30182</v>
      </c>
      <c r="X160" s="53" t="s">
        <v>93</v>
      </c>
      <c r="Y160" s="53">
        <v>0.04</v>
      </c>
      <c r="Z160" s="53">
        <v>7.0000000000000007E-2</v>
      </c>
      <c r="AA160" s="53"/>
      <c r="AB160" s="53"/>
      <c r="AC160" s="53"/>
      <c r="AD160" s="53"/>
      <c r="AE160" s="53">
        <v>681</v>
      </c>
      <c r="AF160" s="53" t="s">
        <v>31</v>
      </c>
      <c r="AG160" s="53" t="s">
        <v>145</v>
      </c>
      <c r="AH160" s="53" t="s">
        <v>12</v>
      </c>
    </row>
    <row r="161" spans="22:34" ht="12.75" customHeight="1">
      <c r="V161" s="53" t="s">
        <v>8</v>
      </c>
      <c r="W161" s="53">
        <v>30183</v>
      </c>
      <c r="X161" s="53" t="s">
        <v>88</v>
      </c>
      <c r="Y161" s="53">
        <v>0.04</v>
      </c>
      <c r="Z161" s="53">
        <v>0.06</v>
      </c>
      <c r="AA161" s="53"/>
      <c r="AB161" s="53"/>
      <c r="AC161" s="53"/>
      <c r="AD161" s="53"/>
      <c r="AE161" s="53">
        <v>682</v>
      </c>
      <c r="AF161" s="53" t="s">
        <v>10</v>
      </c>
      <c r="AG161" s="53" t="s">
        <v>145</v>
      </c>
      <c r="AH161" s="53" t="s">
        <v>12</v>
      </c>
    </row>
    <row r="162" spans="22:34" ht="12.75" customHeight="1">
      <c r="V162" s="53" t="s">
        <v>8</v>
      </c>
      <c r="W162" s="53">
        <v>30184</v>
      </c>
      <c r="X162" s="53" t="s">
        <v>90</v>
      </c>
      <c r="Y162" s="53">
        <v>0.04</v>
      </c>
      <c r="Z162" s="53">
        <v>7.0000000000000007E-2</v>
      </c>
      <c r="AA162" s="53"/>
      <c r="AB162" s="53"/>
      <c r="AC162" s="53"/>
      <c r="AD162" s="53"/>
      <c r="AE162" s="53">
        <v>715</v>
      </c>
      <c r="AF162" s="53" t="s">
        <v>10</v>
      </c>
      <c r="AG162" s="53" t="s">
        <v>146</v>
      </c>
      <c r="AH162" s="53" t="s">
        <v>12</v>
      </c>
    </row>
    <row r="163" spans="22:34" ht="12.75" customHeight="1">
      <c r="V163" s="53" t="s">
        <v>8</v>
      </c>
      <c r="W163" s="53">
        <v>30185</v>
      </c>
      <c r="X163" s="53" t="s">
        <v>93</v>
      </c>
      <c r="Y163" s="53">
        <v>0.04</v>
      </c>
      <c r="Z163" s="53">
        <v>7.0000000000000007E-2</v>
      </c>
      <c r="AA163" s="53"/>
      <c r="AB163" s="53"/>
      <c r="AC163" s="53"/>
      <c r="AD163" s="53"/>
      <c r="AE163" s="53">
        <v>676</v>
      </c>
      <c r="AF163" s="53" t="s">
        <v>10</v>
      </c>
      <c r="AG163" s="53" t="s">
        <v>147</v>
      </c>
      <c r="AH163" s="53" t="s">
        <v>12</v>
      </c>
    </row>
    <row r="164" spans="22:34" ht="12.75" customHeight="1">
      <c r="V164" s="53" t="s">
        <v>8</v>
      </c>
      <c r="W164" s="53">
        <v>30187</v>
      </c>
      <c r="X164" s="53" t="s">
        <v>106</v>
      </c>
      <c r="Y164" s="53">
        <v>0.04</v>
      </c>
      <c r="Z164" s="53">
        <v>7.0000000000000007E-2</v>
      </c>
      <c r="AA164" s="53"/>
      <c r="AB164" s="53"/>
      <c r="AC164" s="53"/>
      <c r="AD164" s="53"/>
      <c r="AE164" s="53">
        <v>687</v>
      </c>
      <c r="AF164" s="53" t="s">
        <v>10</v>
      </c>
      <c r="AG164" s="53" t="s">
        <v>148</v>
      </c>
      <c r="AH164" s="53" t="s">
        <v>12</v>
      </c>
    </row>
    <row r="165" spans="22:34" ht="12.75" customHeight="1">
      <c r="V165" s="53" t="s">
        <v>8</v>
      </c>
      <c r="W165" s="53">
        <v>30188</v>
      </c>
      <c r="X165" s="53" t="s">
        <v>88</v>
      </c>
      <c r="Y165" s="53">
        <v>0.04</v>
      </c>
      <c r="Z165" s="53">
        <v>0.06</v>
      </c>
      <c r="AA165" s="53"/>
      <c r="AB165" s="53"/>
      <c r="AC165" s="53"/>
      <c r="AD165" s="53"/>
      <c r="AE165" s="53">
        <v>718</v>
      </c>
      <c r="AF165" s="53" t="s">
        <v>10</v>
      </c>
      <c r="AG165" s="53" t="s">
        <v>149</v>
      </c>
      <c r="AH165" s="53" t="s">
        <v>12</v>
      </c>
    </row>
    <row r="166" spans="22:34" ht="12.75" customHeight="1">
      <c r="V166" s="53" t="s">
        <v>8</v>
      </c>
      <c r="W166" s="53">
        <v>30189</v>
      </c>
      <c r="X166" s="53" t="s">
        <v>88</v>
      </c>
      <c r="Y166" s="53">
        <v>0.04</v>
      </c>
      <c r="Z166" s="53">
        <v>0.06</v>
      </c>
      <c r="AA166" s="53"/>
      <c r="AB166" s="53"/>
      <c r="AC166" s="53"/>
      <c r="AD166" s="53"/>
      <c r="AE166" s="53">
        <v>719</v>
      </c>
      <c r="AF166" s="53" t="s">
        <v>10</v>
      </c>
      <c r="AG166" s="53" t="s">
        <v>150</v>
      </c>
      <c r="AH166" s="53" t="s">
        <v>12</v>
      </c>
    </row>
    <row r="167" spans="22:34" ht="12.75" customHeight="1">
      <c r="V167" s="53" t="s">
        <v>8</v>
      </c>
      <c r="W167" s="53">
        <v>30204</v>
      </c>
      <c r="X167" s="53" t="s">
        <v>151</v>
      </c>
      <c r="Y167" s="53">
        <v>0.04</v>
      </c>
      <c r="Z167" s="53">
        <v>7.0000000000000007E-2</v>
      </c>
      <c r="AA167" s="53"/>
      <c r="AB167" s="53"/>
      <c r="AC167" s="53"/>
      <c r="AD167" s="53"/>
      <c r="AE167" s="53">
        <v>720</v>
      </c>
      <c r="AF167" s="53" t="s">
        <v>10</v>
      </c>
      <c r="AG167" s="53" t="s">
        <v>152</v>
      </c>
      <c r="AH167" s="53" t="s">
        <v>12</v>
      </c>
    </row>
    <row r="168" spans="22:34" ht="12.75" customHeight="1">
      <c r="V168" s="53" t="s">
        <v>8</v>
      </c>
      <c r="W168" s="53">
        <v>30205</v>
      </c>
      <c r="X168" s="53" t="s">
        <v>153</v>
      </c>
      <c r="Y168" s="53">
        <v>0.04</v>
      </c>
      <c r="Z168" s="53">
        <v>7.0000000000000007E-2</v>
      </c>
      <c r="AA168" s="53"/>
      <c r="AB168" s="53"/>
      <c r="AC168" s="53"/>
      <c r="AD168" s="53"/>
      <c r="AE168" s="53">
        <v>723</v>
      </c>
      <c r="AF168" s="53" t="s">
        <v>10</v>
      </c>
      <c r="AG168" s="53" t="s">
        <v>154</v>
      </c>
      <c r="AH168" s="53" t="s">
        <v>12</v>
      </c>
    </row>
    <row r="169" spans="22:34" ht="12.75" customHeight="1">
      <c r="V169" s="53" t="s">
        <v>8</v>
      </c>
      <c r="W169" s="53">
        <v>30206</v>
      </c>
      <c r="X169" s="53" t="s">
        <v>155</v>
      </c>
      <c r="Y169" s="53">
        <v>0.04</v>
      </c>
      <c r="Z169" s="53">
        <v>7.0000000000000007E-2</v>
      </c>
      <c r="AA169" s="53"/>
      <c r="AB169" s="53"/>
      <c r="AC169" s="53"/>
      <c r="AD169" s="53"/>
      <c r="AE169" s="53">
        <v>624</v>
      </c>
      <c r="AF169" s="53" t="s">
        <v>10</v>
      </c>
      <c r="AG169" s="53" t="s">
        <v>156</v>
      </c>
      <c r="AH169" s="53" t="s">
        <v>12</v>
      </c>
    </row>
    <row r="170" spans="22:34" ht="12.75" customHeight="1">
      <c r="V170" s="53" t="s">
        <v>8</v>
      </c>
      <c r="W170" s="53">
        <v>30212</v>
      </c>
      <c r="X170" s="53" t="s">
        <v>157</v>
      </c>
      <c r="Y170" s="53">
        <v>0.04</v>
      </c>
      <c r="Z170" s="53">
        <v>7.0000000000000007E-2</v>
      </c>
      <c r="AA170" s="53"/>
      <c r="AB170" s="53"/>
      <c r="AC170" s="53"/>
      <c r="AD170" s="53"/>
      <c r="AE170" s="53">
        <v>716</v>
      </c>
      <c r="AF170" s="53" t="s">
        <v>10</v>
      </c>
      <c r="AG170" s="53" t="s">
        <v>111</v>
      </c>
      <c r="AH170" s="53" t="s">
        <v>12</v>
      </c>
    </row>
    <row r="171" spans="22:34" ht="12.75" customHeight="1">
      <c r="V171" s="53" t="s">
        <v>8</v>
      </c>
      <c r="W171" s="53">
        <v>30213</v>
      </c>
      <c r="X171" s="53" t="s">
        <v>30</v>
      </c>
      <c r="Y171" s="53">
        <v>0.04</v>
      </c>
      <c r="Z171" s="53">
        <v>7.7499999999999999E-2</v>
      </c>
      <c r="AA171" s="53"/>
      <c r="AB171" s="53"/>
      <c r="AC171" s="53"/>
      <c r="AD171" s="53"/>
      <c r="AE171" s="53">
        <v>717</v>
      </c>
      <c r="AF171" s="53" t="s">
        <v>10</v>
      </c>
      <c r="AG171" s="53" t="s">
        <v>111</v>
      </c>
      <c r="AH171" s="53" t="s">
        <v>12</v>
      </c>
    </row>
    <row r="172" spans="22:34" ht="12.75" customHeight="1">
      <c r="V172" s="53" t="s">
        <v>8</v>
      </c>
      <c r="W172" s="53">
        <v>30214</v>
      </c>
      <c r="X172" s="53" t="s">
        <v>153</v>
      </c>
      <c r="Y172" s="53">
        <v>0.04</v>
      </c>
      <c r="Z172" s="53">
        <v>7.0000000000000007E-2</v>
      </c>
      <c r="AA172" s="53"/>
      <c r="AB172" s="53"/>
      <c r="AC172" s="53"/>
      <c r="AD172" s="53"/>
      <c r="AE172" s="53">
        <v>730</v>
      </c>
      <c r="AF172" s="53" t="s">
        <v>10</v>
      </c>
      <c r="AG172" s="53" t="s">
        <v>111</v>
      </c>
      <c r="AH172" s="53" t="s">
        <v>12</v>
      </c>
    </row>
    <row r="173" spans="22:34" ht="12.75" customHeight="1">
      <c r="V173" s="53" t="s">
        <v>8</v>
      </c>
      <c r="W173" s="53">
        <v>30215</v>
      </c>
      <c r="X173" s="53" t="s">
        <v>153</v>
      </c>
      <c r="Y173" s="53">
        <v>0.04</v>
      </c>
      <c r="Z173" s="53">
        <v>7.0000000000000007E-2</v>
      </c>
      <c r="AA173" s="53"/>
      <c r="AB173" s="53"/>
      <c r="AC173" s="53"/>
      <c r="AD173" s="53"/>
      <c r="AE173" s="53">
        <v>731</v>
      </c>
      <c r="AF173" s="53" t="s">
        <v>10</v>
      </c>
      <c r="AG173" s="53" t="s">
        <v>111</v>
      </c>
      <c r="AH173" s="53" t="s">
        <v>12</v>
      </c>
    </row>
    <row r="174" spans="22:34" ht="12.75" customHeight="1">
      <c r="V174" s="53" t="s">
        <v>8</v>
      </c>
      <c r="W174" s="53">
        <v>30216</v>
      </c>
      <c r="X174" s="53" t="s">
        <v>158</v>
      </c>
      <c r="Y174" s="53">
        <v>0.04</v>
      </c>
      <c r="Z174" s="53">
        <v>7.0000000000000007E-2</v>
      </c>
      <c r="AA174" s="53"/>
      <c r="AB174" s="53"/>
      <c r="AC174" s="53"/>
      <c r="AD174" s="53"/>
      <c r="AE174" s="53">
        <v>732</v>
      </c>
      <c r="AF174" s="53" t="s">
        <v>31</v>
      </c>
      <c r="AG174" s="53" t="s">
        <v>111</v>
      </c>
      <c r="AH174" s="53" t="s">
        <v>12</v>
      </c>
    </row>
    <row r="175" spans="22:34" ht="12.75" customHeight="1">
      <c r="V175" s="53" t="s">
        <v>8</v>
      </c>
      <c r="W175" s="53">
        <v>30217</v>
      </c>
      <c r="X175" s="53" t="s">
        <v>137</v>
      </c>
      <c r="Y175" s="53">
        <v>0.04</v>
      </c>
      <c r="Z175" s="53">
        <v>7.0000000000000007E-2</v>
      </c>
      <c r="AA175" s="53"/>
      <c r="AB175" s="53"/>
      <c r="AC175" s="53"/>
      <c r="AD175" s="53"/>
      <c r="AE175" s="53">
        <v>733</v>
      </c>
      <c r="AF175" s="53" t="s">
        <v>31</v>
      </c>
      <c r="AG175" s="53" t="s">
        <v>111</v>
      </c>
      <c r="AH175" s="53" t="s">
        <v>12</v>
      </c>
    </row>
    <row r="176" spans="22:34" ht="12.75" customHeight="1">
      <c r="V176" s="53" t="s">
        <v>8</v>
      </c>
      <c r="W176" s="53">
        <v>30218</v>
      </c>
      <c r="X176" s="53" t="s">
        <v>159</v>
      </c>
      <c r="Y176" s="53">
        <v>0.04</v>
      </c>
      <c r="Z176" s="53">
        <v>7.0000000000000007E-2</v>
      </c>
      <c r="AA176" s="53"/>
      <c r="AB176" s="53"/>
      <c r="AC176" s="53"/>
      <c r="AD176" s="53"/>
      <c r="AE176" s="53">
        <v>734</v>
      </c>
      <c r="AF176" s="53" t="s">
        <v>31</v>
      </c>
      <c r="AG176" s="53" t="s">
        <v>111</v>
      </c>
      <c r="AH176" s="53" t="s">
        <v>12</v>
      </c>
    </row>
    <row r="177" spans="22:34" ht="12.75" customHeight="1">
      <c r="V177" s="53" t="s">
        <v>8</v>
      </c>
      <c r="W177" s="53">
        <v>30219</v>
      </c>
      <c r="X177" s="53" t="s">
        <v>137</v>
      </c>
      <c r="Y177" s="53">
        <v>0.04</v>
      </c>
      <c r="Z177" s="53">
        <v>7.0000000000000007E-2</v>
      </c>
      <c r="AA177" s="53"/>
      <c r="AB177" s="53"/>
      <c r="AC177" s="53"/>
      <c r="AD177" s="53"/>
      <c r="AE177" s="53">
        <v>740</v>
      </c>
      <c r="AF177" s="53" t="s">
        <v>10</v>
      </c>
      <c r="AG177" s="53" t="s">
        <v>160</v>
      </c>
      <c r="AH177" s="53" t="s">
        <v>12</v>
      </c>
    </row>
    <row r="178" spans="22:34" ht="12.75" customHeight="1">
      <c r="V178" s="53" t="s">
        <v>8</v>
      </c>
      <c r="W178" s="53">
        <v>30220</v>
      </c>
      <c r="X178" s="53" t="s">
        <v>161</v>
      </c>
      <c r="Y178" s="53">
        <v>0.04</v>
      </c>
      <c r="Z178" s="53">
        <v>7.0000000000000007E-2</v>
      </c>
      <c r="AA178" s="53"/>
      <c r="AB178" s="53"/>
      <c r="AC178" s="53"/>
      <c r="AD178" s="53"/>
      <c r="AE178" s="53">
        <v>741</v>
      </c>
      <c r="AF178" s="53" t="s">
        <v>10</v>
      </c>
      <c r="AG178" s="53" t="s">
        <v>162</v>
      </c>
      <c r="AH178" s="53" t="s">
        <v>12</v>
      </c>
    </row>
    <row r="179" spans="22:34" ht="12.75" customHeight="1">
      <c r="V179" s="53" t="s">
        <v>8</v>
      </c>
      <c r="W179" s="53">
        <v>30222</v>
      </c>
      <c r="X179" s="53" t="s">
        <v>159</v>
      </c>
      <c r="Y179" s="53">
        <v>0.04</v>
      </c>
      <c r="Z179" s="53">
        <v>7.0000000000000007E-2</v>
      </c>
      <c r="AA179" s="53"/>
      <c r="AB179" s="53"/>
      <c r="AC179" s="53"/>
      <c r="AD179" s="53"/>
      <c r="AE179" s="53">
        <v>678</v>
      </c>
      <c r="AF179" s="53" t="s">
        <v>10</v>
      </c>
      <c r="AG179" s="53" t="s">
        <v>163</v>
      </c>
      <c r="AH179" s="53" t="s">
        <v>12</v>
      </c>
    </row>
    <row r="180" spans="22:34" ht="12.75" customHeight="1">
      <c r="V180" s="53" t="s">
        <v>8</v>
      </c>
      <c r="W180" s="53">
        <v>30223</v>
      </c>
      <c r="X180" s="53" t="s">
        <v>157</v>
      </c>
      <c r="Y180" s="53">
        <v>0.04</v>
      </c>
      <c r="Z180" s="53">
        <v>7.0000000000000007E-2</v>
      </c>
      <c r="AA180" s="53"/>
      <c r="AB180" s="53"/>
      <c r="AC180" s="53"/>
      <c r="AD180" s="53"/>
      <c r="AE180" s="53">
        <v>677</v>
      </c>
      <c r="AF180" s="53" t="s">
        <v>10</v>
      </c>
      <c r="AG180" s="53" t="s">
        <v>164</v>
      </c>
      <c r="AH180" s="53" t="s">
        <v>12</v>
      </c>
    </row>
    <row r="181" spans="22:34" ht="12.75" customHeight="1">
      <c r="V181" s="53" t="s">
        <v>8</v>
      </c>
      <c r="W181" s="53">
        <v>30224</v>
      </c>
      <c r="X181" s="53" t="s">
        <v>157</v>
      </c>
      <c r="Y181" s="53">
        <v>0.04</v>
      </c>
      <c r="Z181" s="53">
        <v>7.0000000000000007E-2</v>
      </c>
      <c r="AA181" s="53"/>
      <c r="AB181" s="53"/>
      <c r="AC181" s="53"/>
      <c r="AD181" s="53"/>
      <c r="AE181" s="53">
        <v>744</v>
      </c>
      <c r="AF181" s="53" t="s">
        <v>31</v>
      </c>
      <c r="AG181" s="53" t="s">
        <v>165</v>
      </c>
      <c r="AH181" s="53" t="s">
        <v>12</v>
      </c>
    </row>
    <row r="182" spans="22:34" ht="12.75" customHeight="1">
      <c r="V182" s="53" t="s">
        <v>8</v>
      </c>
      <c r="W182" s="53">
        <v>30228</v>
      </c>
      <c r="X182" s="53" t="s">
        <v>166</v>
      </c>
      <c r="Y182" s="53">
        <v>0.04</v>
      </c>
      <c r="Z182" s="53">
        <v>7.0000000000000007E-2</v>
      </c>
      <c r="AA182" s="53"/>
      <c r="AB182" s="53"/>
      <c r="AC182" s="53"/>
      <c r="AD182" s="53"/>
      <c r="AE182" s="53">
        <v>721</v>
      </c>
      <c r="AF182" s="53" t="s">
        <v>31</v>
      </c>
      <c r="AG182" s="53" t="s">
        <v>167</v>
      </c>
      <c r="AH182" s="53" t="s">
        <v>12</v>
      </c>
    </row>
    <row r="183" spans="22:34" ht="12.75" customHeight="1">
      <c r="V183" s="53" t="s">
        <v>8</v>
      </c>
      <c r="W183" s="53">
        <v>30229</v>
      </c>
      <c r="X183" s="53" t="s">
        <v>161</v>
      </c>
      <c r="Y183" s="53">
        <v>0.04</v>
      </c>
      <c r="Z183" s="53">
        <v>7.0000000000000007E-2</v>
      </c>
      <c r="AA183" s="53"/>
      <c r="AB183" s="53"/>
      <c r="AC183" s="53"/>
      <c r="AD183" s="53"/>
      <c r="AE183" s="53">
        <v>745</v>
      </c>
      <c r="AF183" s="53" t="s">
        <v>10</v>
      </c>
      <c r="AG183" s="53" t="s">
        <v>168</v>
      </c>
      <c r="AH183" s="53" t="s">
        <v>12</v>
      </c>
    </row>
    <row r="184" spans="22:34" ht="12.75" customHeight="1">
      <c r="V184" s="53" t="s">
        <v>8</v>
      </c>
      <c r="W184" s="53">
        <v>30230</v>
      </c>
      <c r="X184" s="53" t="s">
        <v>169</v>
      </c>
      <c r="Y184" s="53">
        <v>0.04</v>
      </c>
      <c r="Z184" s="53">
        <v>7.0000000000000007E-2</v>
      </c>
      <c r="AA184" s="53"/>
      <c r="AB184" s="53"/>
      <c r="AC184" s="53"/>
      <c r="AD184" s="53"/>
      <c r="AE184" s="53">
        <v>637</v>
      </c>
      <c r="AF184" s="53" t="s">
        <v>10</v>
      </c>
      <c r="AG184" s="53" t="s">
        <v>170</v>
      </c>
      <c r="AH184" s="53" t="s">
        <v>12</v>
      </c>
    </row>
    <row r="185" spans="22:34" ht="12.75" customHeight="1">
      <c r="V185" s="53" t="s">
        <v>8</v>
      </c>
      <c r="W185" s="53">
        <v>30233</v>
      </c>
      <c r="X185" s="53" t="s">
        <v>158</v>
      </c>
      <c r="Y185" s="53">
        <v>0.04</v>
      </c>
      <c r="Z185" s="53">
        <v>7.0000000000000007E-2</v>
      </c>
      <c r="AA185" s="53"/>
      <c r="AB185" s="53"/>
      <c r="AC185" s="53"/>
      <c r="AD185" s="53"/>
      <c r="AE185" s="53">
        <v>688</v>
      </c>
      <c r="AF185" s="53" t="s">
        <v>10</v>
      </c>
      <c r="AG185" s="53" t="s">
        <v>171</v>
      </c>
      <c r="AH185" s="53" t="s">
        <v>12</v>
      </c>
    </row>
    <row r="186" spans="22:34" ht="12.75" customHeight="1">
      <c r="V186" s="53" t="s">
        <v>8</v>
      </c>
      <c r="W186" s="53">
        <v>30234</v>
      </c>
      <c r="X186" s="53" t="s">
        <v>158</v>
      </c>
      <c r="Y186" s="53">
        <v>0.04</v>
      </c>
      <c r="Z186" s="53">
        <v>7.0000000000000007E-2</v>
      </c>
      <c r="AA186" s="53"/>
      <c r="AB186" s="53"/>
      <c r="AC186" s="53"/>
      <c r="AD186" s="53"/>
      <c r="AE186" s="53">
        <v>952</v>
      </c>
      <c r="AF186" s="53" t="s">
        <v>10</v>
      </c>
      <c r="AG186" s="53" t="s">
        <v>172</v>
      </c>
      <c r="AH186" s="53" t="s">
        <v>12</v>
      </c>
    </row>
    <row r="187" spans="22:34" ht="12.75" customHeight="1">
      <c r="V187" s="53" t="s">
        <v>8</v>
      </c>
      <c r="W187" s="53">
        <v>30236</v>
      </c>
      <c r="X187" s="53" t="s">
        <v>173</v>
      </c>
      <c r="Y187" s="53">
        <v>0.04</v>
      </c>
      <c r="Z187" s="53">
        <v>0.08</v>
      </c>
      <c r="AA187" s="53"/>
      <c r="AB187" s="53"/>
      <c r="AC187" s="53"/>
      <c r="AD187" s="53"/>
      <c r="AE187" s="53">
        <v>751</v>
      </c>
      <c r="AF187" s="53" t="s">
        <v>10</v>
      </c>
      <c r="AG187" s="53" t="s">
        <v>174</v>
      </c>
      <c r="AH187" s="53" t="s">
        <v>12</v>
      </c>
    </row>
    <row r="188" spans="22:34" ht="12.75" customHeight="1">
      <c r="V188" s="53" t="s">
        <v>8</v>
      </c>
      <c r="W188" s="53">
        <v>30237</v>
      </c>
      <c r="X188" s="53" t="s">
        <v>173</v>
      </c>
      <c r="Y188" s="53">
        <v>0.04</v>
      </c>
      <c r="Z188" s="53">
        <v>0.08</v>
      </c>
      <c r="AA188" s="53"/>
      <c r="AB188" s="53"/>
      <c r="AC188" s="53"/>
      <c r="AD188" s="53"/>
      <c r="AE188" s="53">
        <v>690</v>
      </c>
      <c r="AF188" s="53" t="s">
        <v>10</v>
      </c>
      <c r="AG188" s="53" t="s">
        <v>175</v>
      </c>
      <c r="AH188" s="53" t="s">
        <v>12</v>
      </c>
    </row>
    <row r="189" spans="22:34" ht="12.75" customHeight="1">
      <c r="V189" s="53" t="s">
        <v>8</v>
      </c>
      <c r="W189" s="53">
        <v>30238</v>
      </c>
      <c r="X189" s="53" t="s">
        <v>173</v>
      </c>
      <c r="Y189" s="53">
        <v>0.04</v>
      </c>
      <c r="Z189" s="53">
        <v>0.08</v>
      </c>
      <c r="AA189" s="53"/>
      <c r="AB189" s="53"/>
      <c r="AC189" s="53"/>
      <c r="AD189" s="53"/>
      <c r="AE189" s="53">
        <v>683</v>
      </c>
      <c r="AF189" s="53" t="s">
        <v>10</v>
      </c>
      <c r="AG189" s="53" t="s">
        <v>176</v>
      </c>
      <c r="AH189" s="53" t="s">
        <v>12</v>
      </c>
    </row>
    <row r="190" spans="22:34" ht="12.75" customHeight="1">
      <c r="V190" s="53" t="s">
        <v>8</v>
      </c>
      <c r="W190" s="53">
        <v>30240</v>
      </c>
      <c r="X190" s="53" t="s">
        <v>169</v>
      </c>
      <c r="Y190" s="53">
        <v>0.04</v>
      </c>
      <c r="Z190" s="53">
        <v>7.0000000000000007E-2</v>
      </c>
      <c r="AA190" s="53"/>
      <c r="AB190" s="53"/>
      <c r="AC190" s="53"/>
      <c r="AD190" s="53"/>
      <c r="AE190" s="53">
        <v>901</v>
      </c>
      <c r="AF190" s="53" t="s">
        <v>10</v>
      </c>
      <c r="AG190" s="53" t="s">
        <v>136</v>
      </c>
      <c r="AH190" s="53" t="s">
        <v>12</v>
      </c>
    </row>
    <row r="191" spans="22:34" ht="12.75" customHeight="1">
      <c r="V191" s="53" t="s">
        <v>8</v>
      </c>
      <c r="W191" s="53">
        <v>30241</v>
      </c>
      <c r="X191" s="53" t="s">
        <v>169</v>
      </c>
      <c r="Y191" s="53">
        <v>0.04</v>
      </c>
      <c r="Z191" s="53">
        <v>7.0000000000000007E-2</v>
      </c>
      <c r="AA191" s="53"/>
      <c r="AB191" s="53"/>
      <c r="AC191" s="53"/>
      <c r="AD191" s="53"/>
      <c r="AE191" s="53">
        <v>902</v>
      </c>
      <c r="AF191" s="53" t="s">
        <v>31</v>
      </c>
      <c r="AG191" s="53" t="s">
        <v>136</v>
      </c>
      <c r="AH191" s="53" t="s">
        <v>12</v>
      </c>
    </row>
    <row r="192" spans="22:34" ht="12.75" customHeight="1">
      <c r="V192" s="53" t="s">
        <v>8</v>
      </c>
      <c r="W192" s="53">
        <v>30248</v>
      </c>
      <c r="X192" s="53" t="s">
        <v>166</v>
      </c>
      <c r="Y192" s="53">
        <v>0.04</v>
      </c>
      <c r="Z192" s="53">
        <v>7.0000000000000007E-2</v>
      </c>
      <c r="AA192" s="53"/>
      <c r="AB192" s="53"/>
      <c r="AC192" s="53"/>
      <c r="AD192" s="53"/>
      <c r="AE192" s="53">
        <v>906</v>
      </c>
      <c r="AF192" s="53" t="s">
        <v>31</v>
      </c>
      <c r="AG192" s="53" t="s">
        <v>136</v>
      </c>
      <c r="AH192" s="53" t="s">
        <v>12</v>
      </c>
    </row>
    <row r="193" spans="22:34" ht="12.75" customHeight="1">
      <c r="V193" s="53" t="s">
        <v>8</v>
      </c>
      <c r="W193" s="53">
        <v>30250</v>
      </c>
      <c r="X193" s="53" t="s">
        <v>173</v>
      </c>
      <c r="Y193" s="53">
        <v>0.04</v>
      </c>
      <c r="Z193" s="53">
        <v>0.08</v>
      </c>
      <c r="AA193" s="53"/>
      <c r="AB193" s="53"/>
      <c r="AC193" s="53"/>
      <c r="AD193" s="53"/>
      <c r="AE193" s="53">
        <v>907</v>
      </c>
      <c r="AF193" s="53" t="s">
        <v>10</v>
      </c>
      <c r="AG193" s="53" t="s">
        <v>136</v>
      </c>
      <c r="AH193" s="53" t="s">
        <v>12</v>
      </c>
    </row>
    <row r="194" spans="22:34" ht="12.75" customHeight="1">
      <c r="V194" s="53" t="s">
        <v>8</v>
      </c>
      <c r="W194" s="53">
        <v>30251</v>
      </c>
      <c r="X194" s="53" t="s">
        <v>159</v>
      </c>
      <c r="Y194" s="53">
        <v>0.04</v>
      </c>
      <c r="Z194" s="53">
        <v>7.0000000000000007E-2</v>
      </c>
      <c r="AA194" s="53"/>
      <c r="AB194" s="53"/>
      <c r="AC194" s="53"/>
      <c r="AD194" s="53"/>
      <c r="AE194" s="53">
        <v>908</v>
      </c>
      <c r="AF194" s="53" t="s">
        <v>31</v>
      </c>
      <c r="AG194" s="53" t="s">
        <v>136</v>
      </c>
      <c r="AH194" s="53" t="s">
        <v>12</v>
      </c>
    </row>
    <row r="195" spans="22:34" ht="12.75" customHeight="1">
      <c r="V195" s="53" t="s">
        <v>8</v>
      </c>
      <c r="W195" s="53">
        <v>30252</v>
      </c>
      <c r="X195" s="53" t="s">
        <v>166</v>
      </c>
      <c r="Y195" s="53">
        <v>0.04</v>
      </c>
      <c r="Z195" s="53">
        <v>7.0000000000000007E-2</v>
      </c>
      <c r="AA195" s="53"/>
      <c r="AB195" s="53"/>
      <c r="AC195" s="53"/>
      <c r="AD195" s="53"/>
      <c r="AE195" s="53">
        <v>909</v>
      </c>
      <c r="AF195" s="53" t="s">
        <v>10</v>
      </c>
      <c r="AG195" s="53" t="s">
        <v>136</v>
      </c>
      <c r="AH195" s="53" t="s">
        <v>12</v>
      </c>
    </row>
    <row r="196" spans="22:34" ht="12.75" customHeight="1">
      <c r="V196" s="53" t="s">
        <v>8</v>
      </c>
      <c r="W196" s="53">
        <v>30253</v>
      </c>
      <c r="X196" s="53" t="s">
        <v>166</v>
      </c>
      <c r="Y196" s="53">
        <v>0.04</v>
      </c>
      <c r="Z196" s="53">
        <v>7.0000000000000007E-2</v>
      </c>
      <c r="AA196" s="53"/>
      <c r="AB196" s="53"/>
      <c r="AC196" s="53"/>
      <c r="AD196" s="53"/>
      <c r="AE196" s="53">
        <v>910</v>
      </c>
      <c r="AF196" s="53" t="s">
        <v>31</v>
      </c>
      <c r="AG196" s="53" t="s">
        <v>136</v>
      </c>
      <c r="AH196" s="53" t="s">
        <v>12</v>
      </c>
    </row>
    <row r="197" spans="22:34" ht="12.75" customHeight="1">
      <c r="V197" s="53" t="s">
        <v>8</v>
      </c>
      <c r="W197" s="53">
        <v>30256</v>
      </c>
      <c r="X197" s="53" t="s">
        <v>155</v>
      </c>
      <c r="Y197" s="53">
        <v>0.04</v>
      </c>
      <c r="Z197" s="53">
        <v>7.0000000000000007E-2</v>
      </c>
      <c r="AA197" s="53"/>
      <c r="AB197" s="53"/>
      <c r="AC197" s="53"/>
      <c r="AD197" s="53"/>
      <c r="AE197" s="53">
        <v>911</v>
      </c>
      <c r="AF197" s="53" t="s">
        <v>10</v>
      </c>
      <c r="AG197" s="53" t="s">
        <v>136</v>
      </c>
      <c r="AH197" s="53" t="s">
        <v>12</v>
      </c>
    </row>
    <row r="198" spans="22:34" ht="12.75" customHeight="1">
      <c r="V198" s="53" t="s">
        <v>8</v>
      </c>
      <c r="W198" s="53">
        <v>30257</v>
      </c>
      <c r="X198" s="53" t="s">
        <v>151</v>
      </c>
      <c r="Y198" s="53">
        <v>0.04</v>
      </c>
      <c r="Z198" s="53">
        <v>7.0000000000000007E-2</v>
      </c>
      <c r="AA198" s="53"/>
      <c r="AB198" s="53"/>
      <c r="AC198" s="53"/>
      <c r="AD198" s="53"/>
      <c r="AE198" s="53">
        <v>912</v>
      </c>
      <c r="AF198" s="53" t="s">
        <v>10</v>
      </c>
      <c r="AG198" s="53" t="s">
        <v>136</v>
      </c>
      <c r="AH198" s="53" t="s">
        <v>12</v>
      </c>
    </row>
    <row r="199" spans="22:34" ht="12.75" customHeight="1">
      <c r="V199" s="53" t="s">
        <v>8</v>
      </c>
      <c r="W199" s="53">
        <v>30258</v>
      </c>
      <c r="X199" s="53" t="s">
        <v>155</v>
      </c>
      <c r="Y199" s="53">
        <v>0.04</v>
      </c>
      <c r="Z199" s="53">
        <v>7.0000000000000007E-2</v>
      </c>
      <c r="AA199" s="53"/>
      <c r="AB199" s="53"/>
      <c r="AC199" s="53"/>
      <c r="AD199" s="53"/>
      <c r="AE199" s="53">
        <v>913</v>
      </c>
      <c r="AF199" s="53" t="s">
        <v>10</v>
      </c>
      <c r="AG199" s="53" t="s">
        <v>136</v>
      </c>
      <c r="AH199" s="53" t="s">
        <v>12</v>
      </c>
    </row>
    <row r="200" spans="22:34" ht="12.75" customHeight="1">
      <c r="V200" s="53" t="s">
        <v>8</v>
      </c>
      <c r="W200" s="53">
        <v>30259</v>
      </c>
      <c r="X200" s="53" t="s">
        <v>161</v>
      </c>
      <c r="Y200" s="53">
        <v>0.04</v>
      </c>
      <c r="Z200" s="53">
        <v>7.0000000000000007E-2</v>
      </c>
      <c r="AA200" s="53"/>
      <c r="AB200" s="53"/>
      <c r="AC200" s="53"/>
      <c r="AD200" s="53"/>
      <c r="AE200" s="53">
        <v>914</v>
      </c>
      <c r="AF200" s="53" t="s">
        <v>31</v>
      </c>
      <c r="AG200" s="53" t="s">
        <v>136</v>
      </c>
      <c r="AH200" s="53" t="s">
        <v>12</v>
      </c>
    </row>
    <row r="201" spans="22:34" ht="12.75" customHeight="1">
      <c r="V201" s="53" t="s">
        <v>8</v>
      </c>
      <c r="W201" s="53">
        <v>30260</v>
      </c>
      <c r="X201" s="53" t="s">
        <v>173</v>
      </c>
      <c r="Y201" s="53">
        <v>0.04</v>
      </c>
      <c r="Z201" s="53">
        <v>0.08</v>
      </c>
      <c r="AA201" s="53"/>
      <c r="AB201" s="53"/>
      <c r="AC201" s="53"/>
      <c r="AD201" s="53"/>
      <c r="AE201" s="53">
        <v>915</v>
      </c>
      <c r="AF201" s="53" t="s">
        <v>10</v>
      </c>
      <c r="AG201" s="53" t="s">
        <v>136</v>
      </c>
      <c r="AH201" s="53" t="s">
        <v>12</v>
      </c>
    </row>
    <row r="202" spans="22:34" ht="12.75" customHeight="1">
      <c r="V202" s="53" t="s">
        <v>8</v>
      </c>
      <c r="W202" s="53">
        <v>30261</v>
      </c>
      <c r="X202" s="53" t="s">
        <v>169</v>
      </c>
      <c r="Y202" s="53">
        <v>0.04</v>
      </c>
      <c r="Z202" s="53">
        <v>7.0000000000000007E-2</v>
      </c>
      <c r="AA202" s="53"/>
      <c r="AB202" s="53"/>
      <c r="AC202" s="53"/>
      <c r="AD202" s="53"/>
      <c r="AE202" s="53">
        <v>916</v>
      </c>
      <c r="AF202" s="53" t="s">
        <v>31</v>
      </c>
      <c r="AG202" s="53" t="s">
        <v>136</v>
      </c>
      <c r="AH202" s="53" t="s">
        <v>12</v>
      </c>
    </row>
    <row r="203" spans="22:34" ht="12.75" customHeight="1">
      <c r="V203" s="53" t="s">
        <v>8</v>
      </c>
      <c r="W203" s="53">
        <v>30263</v>
      </c>
      <c r="X203" s="53" t="s">
        <v>161</v>
      </c>
      <c r="Y203" s="53">
        <v>0.04</v>
      </c>
      <c r="Z203" s="53">
        <v>7.0000000000000007E-2</v>
      </c>
      <c r="AA203" s="53"/>
      <c r="AB203" s="53"/>
      <c r="AC203" s="53"/>
      <c r="AD203" s="53"/>
      <c r="AE203" s="53">
        <v>917</v>
      </c>
      <c r="AF203" s="53" t="s">
        <v>10</v>
      </c>
      <c r="AG203" s="53" t="s">
        <v>136</v>
      </c>
      <c r="AH203" s="53" t="s">
        <v>12</v>
      </c>
    </row>
    <row r="204" spans="22:34" ht="12.75" customHeight="1">
      <c r="V204" s="53" t="s">
        <v>8</v>
      </c>
      <c r="W204" s="53">
        <v>30264</v>
      </c>
      <c r="X204" s="53" t="s">
        <v>161</v>
      </c>
      <c r="Y204" s="53">
        <v>0.04</v>
      </c>
      <c r="Z204" s="53">
        <v>7.0000000000000007E-2</v>
      </c>
      <c r="AA204" s="53"/>
      <c r="AB204" s="53"/>
      <c r="AC204" s="53"/>
      <c r="AD204" s="53"/>
      <c r="AE204" s="53">
        <v>918</v>
      </c>
      <c r="AF204" s="53" t="s">
        <v>10</v>
      </c>
      <c r="AG204" s="53" t="s">
        <v>136</v>
      </c>
      <c r="AH204" s="53" t="s">
        <v>12</v>
      </c>
    </row>
    <row r="205" spans="22:34" ht="12.75" customHeight="1">
      <c r="V205" s="53" t="s">
        <v>8</v>
      </c>
      <c r="W205" s="53">
        <v>30265</v>
      </c>
      <c r="X205" s="53" t="s">
        <v>161</v>
      </c>
      <c r="Y205" s="53">
        <v>0.04</v>
      </c>
      <c r="Z205" s="53">
        <v>7.0000000000000007E-2</v>
      </c>
      <c r="AA205" s="53"/>
      <c r="AB205" s="53"/>
      <c r="AC205" s="53"/>
      <c r="AD205" s="53"/>
      <c r="AE205" s="53">
        <v>919</v>
      </c>
      <c r="AF205" s="53" t="s">
        <v>31</v>
      </c>
      <c r="AG205" s="53" t="s">
        <v>136</v>
      </c>
      <c r="AH205" s="53" t="s">
        <v>12</v>
      </c>
    </row>
    <row r="206" spans="22:34" ht="12.75" customHeight="1">
      <c r="V206" s="53" t="s">
        <v>8</v>
      </c>
      <c r="W206" s="53">
        <v>30266</v>
      </c>
      <c r="X206" s="53" t="s">
        <v>157</v>
      </c>
      <c r="Y206" s="53">
        <v>0.04</v>
      </c>
      <c r="Z206" s="53">
        <v>7.0000000000000007E-2</v>
      </c>
      <c r="AA206" s="53"/>
      <c r="AB206" s="53"/>
      <c r="AC206" s="53"/>
      <c r="AD206" s="53"/>
      <c r="AE206" s="53">
        <v>920</v>
      </c>
      <c r="AF206" s="53" t="s">
        <v>10</v>
      </c>
      <c r="AG206" s="53" t="s">
        <v>136</v>
      </c>
      <c r="AH206" s="53" t="s">
        <v>12</v>
      </c>
    </row>
    <row r="207" spans="22:34" ht="12.75" customHeight="1">
      <c r="V207" s="53" t="s">
        <v>8</v>
      </c>
      <c r="W207" s="53">
        <v>30268</v>
      </c>
      <c r="X207" s="53" t="s">
        <v>30</v>
      </c>
      <c r="Y207" s="53">
        <v>0.04</v>
      </c>
      <c r="Z207" s="53">
        <v>7.7499999999999999E-2</v>
      </c>
      <c r="AA207" s="53"/>
      <c r="AB207" s="53"/>
      <c r="AC207" s="53"/>
      <c r="AD207" s="53"/>
      <c r="AE207" s="53">
        <v>921</v>
      </c>
      <c r="AF207" s="53" t="s">
        <v>10</v>
      </c>
      <c r="AG207" s="53" t="s">
        <v>136</v>
      </c>
      <c r="AH207" s="53" t="s">
        <v>12</v>
      </c>
    </row>
    <row r="208" spans="22:34" ht="12.75" customHeight="1">
      <c r="V208" s="53" t="s">
        <v>8</v>
      </c>
      <c r="W208" s="53">
        <v>30269</v>
      </c>
      <c r="X208" s="53" t="s">
        <v>153</v>
      </c>
      <c r="Y208" s="53">
        <v>0.04</v>
      </c>
      <c r="Z208" s="53">
        <v>7.0000000000000007E-2</v>
      </c>
      <c r="AA208" s="53"/>
      <c r="AB208" s="53"/>
      <c r="AC208" s="53"/>
      <c r="AD208" s="53"/>
      <c r="AE208" s="53">
        <v>922</v>
      </c>
      <c r="AF208" s="53" t="s">
        <v>31</v>
      </c>
      <c r="AG208" s="53" t="s">
        <v>136</v>
      </c>
      <c r="AH208" s="53" t="s">
        <v>12</v>
      </c>
    </row>
    <row r="209" spans="22:34" ht="12.75" customHeight="1">
      <c r="V209" s="53" t="s">
        <v>8</v>
      </c>
      <c r="W209" s="53">
        <v>30270</v>
      </c>
      <c r="X209" s="53" t="s">
        <v>153</v>
      </c>
      <c r="Y209" s="53">
        <v>0.04</v>
      </c>
      <c r="Z209" s="53">
        <v>7.0000000000000007E-2</v>
      </c>
      <c r="AA209" s="53"/>
      <c r="AB209" s="53"/>
      <c r="AC209" s="53"/>
      <c r="AD209" s="53"/>
      <c r="AE209" s="53">
        <v>923</v>
      </c>
      <c r="AF209" s="53" t="s">
        <v>10</v>
      </c>
      <c r="AG209" s="53" t="s">
        <v>136</v>
      </c>
      <c r="AH209" s="53" t="s">
        <v>12</v>
      </c>
    </row>
    <row r="210" spans="22:34" ht="12.75" customHeight="1">
      <c r="V210" s="53" t="s">
        <v>8</v>
      </c>
      <c r="W210" s="53">
        <v>30271</v>
      </c>
      <c r="X210" s="53" t="s">
        <v>161</v>
      </c>
      <c r="Y210" s="53">
        <v>0.04</v>
      </c>
      <c r="Z210" s="53">
        <v>7.0000000000000007E-2</v>
      </c>
      <c r="AA210" s="53"/>
      <c r="AB210" s="53"/>
      <c r="AC210" s="53"/>
      <c r="AD210" s="53"/>
      <c r="AE210" s="53">
        <v>924</v>
      </c>
      <c r="AF210" s="53" t="s">
        <v>10</v>
      </c>
      <c r="AG210" s="53" t="s">
        <v>136</v>
      </c>
      <c r="AH210" s="53" t="s">
        <v>12</v>
      </c>
    </row>
    <row r="211" spans="22:34" ht="12.75" customHeight="1">
      <c r="V211" s="53" t="s">
        <v>8</v>
      </c>
      <c r="W211" s="53">
        <v>30272</v>
      </c>
      <c r="X211" s="53" t="s">
        <v>30</v>
      </c>
      <c r="Y211" s="53">
        <v>0.04</v>
      </c>
      <c r="Z211" s="53">
        <v>7.7499999999999999E-2</v>
      </c>
      <c r="AA211" s="53"/>
      <c r="AB211" s="53"/>
      <c r="AC211" s="53"/>
      <c r="AD211" s="53"/>
      <c r="AE211" s="53">
        <v>925</v>
      </c>
      <c r="AF211" s="53" t="s">
        <v>10</v>
      </c>
      <c r="AG211" s="53" t="s">
        <v>136</v>
      </c>
      <c r="AH211" s="53" t="s">
        <v>12</v>
      </c>
    </row>
    <row r="212" spans="22:34" ht="12.75" customHeight="1">
      <c r="V212" s="53" t="s">
        <v>8</v>
      </c>
      <c r="W212" s="53">
        <v>30273</v>
      </c>
      <c r="X212" s="53" t="s">
        <v>173</v>
      </c>
      <c r="Y212" s="53">
        <v>0.04</v>
      </c>
      <c r="Z212" s="53">
        <v>0.08</v>
      </c>
      <c r="AA212" s="53"/>
      <c r="AB212" s="53"/>
      <c r="AC212" s="53"/>
      <c r="AD212" s="53"/>
      <c r="AE212" s="53">
        <v>926</v>
      </c>
      <c r="AF212" s="53" t="s">
        <v>10</v>
      </c>
      <c r="AG212" s="53" t="s">
        <v>136</v>
      </c>
      <c r="AH212" s="53" t="s">
        <v>12</v>
      </c>
    </row>
    <row r="213" spans="22:34" ht="12.75" customHeight="1">
      <c r="V213" s="53" t="s">
        <v>8</v>
      </c>
      <c r="W213" s="53">
        <v>30274</v>
      </c>
      <c r="X213" s="53" t="s">
        <v>173</v>
      </c>
      <c r="Y213" s="53">
        <v>0.04</v>
      </c>
      <c r="Z213" s="53">
        <v>0.08</v>
      </c>
      <c r="AA213" s="53"/>
      <c r="AB213" s="53"/>
      <c r="AC213" s="53"/>
      <c r="AD213" s="53"/>
      <c r="AE213" s="53">
        <v>927</v>
      </c>
      <c r="AF213" s="53" t="s">
        <v>10</v>
      </c>
      <c r="AG213" s="53" t="s">
        <v>136</v>
      </c>
      <c r="AH213" s="53" t="s">
        <v>12</v>
      </c>
    </row>
    <row r="214" spans="22:34" ht="12.75" customHeight="1">
      <c r="V214" s="53" t="s">
        <v>8</v>
      </c>
      <c r="W214" s="53">
        <v>30275</v>
      </c>
      <c r="X214" s="53" t="s">
        <v>161</v>
      </c>
      <c r="Y214" s="53">
        <v>0.04</v>
      </c>
      <c r="Z214" s="53">
        <v>7.0000000000000007E-2</v>
      </c>
      <c r="AA214" s="53"/>
      <c r="AB214" s="53"/>
      <c r="AC214" s="53"/>
      <c r="AD214" s="53"/>
      <c r="AE214" s="53">
        <v>928</v>
      </c>
      <c r="AF214" s="53" t="s">
        <v>31</v>
      </c>
      <c r="AG214" s="53" t="s">
        <v>136</v>
      </c>
      <c r="AH214" s="53" t="s">
        <v>12</v>
      </c>
    </row>
    <row r="215" spans="22:34" ht="12.75" customHeight="1">
      <c r="V215" s="53" t="s">
        <v>8</v>
      </c>
      <c r="W215" s="53">
        <v>30276</v>
      </c>
      <c r="X215" s="53" t="s">
        <v>161</v>
      </c>
      <c r="Y215" s="53">
        <v>0.04</v>
      </c>
      <c r="Z215" s="53">
        <v>7.0000000000000007E-2</v>
      </c>
      <c r="AA215" s="53"/>
      <c r="AB215" s="53"/>
      <c r="AC215" s="53"/>
      <c r="AD215" s="53"/>
      <c r="AE215" s="53">
        <v>929</v>
      </c>
      <c r="AF215" s="53" t="s">
        <v>31</v>
      </c>
      <c r="AG215" s="53" t="s">
        <v>136</v>
      </c>
      <c r="AH215" s="53" t="s">
        <v>12</v>
      </c>
    </row>
    <row r="216" spans="22:34" ht="12.75" customHeight="1">
      <c r="V216" s="53" t="s">
        <v>8</v>
      </c>
      <c r="W216" s="53">
        <v>30277</v>
      </c>
      <c r="X216" s="53" t="s">
        <v>161</v>
      </c>
      <c r="Y216" s="53">
        <v>0.04</v>
      </c>
      <c r="Z216" s="53">
        <v>7.0000000000000007E-2</v>
      </c>
      <c r="AA216" s="53"/>
      <c r="AB216" s="53"/>
      <c r="AC216" s="53"/>
      <c r="AD216" s="53"/>
      <c r="AE216" s="53">
        <v>930</v>
      </c>
      <c r="AF216" s="53" t="s">
        <v>31</v>
      </c>
      <c r="AG216" s="53" t="s">
        <v>136</v>
      </c>
      <c r="AH216" s="53" t="s">
        <v>12</v>
      </c>
    </row>
    <row r="217" spans="22:34" ht="12.75" customHeight="1">
      <c r="V217" s="53" t="s">
        <v>8</v>
      </c>
      <c r="W217" s="53">
        <v>30281</v>
      </c>
      <c r="X217" s="53" t="s">
        <v>166</v>
      </c>
      <c r="Y217" s="53">
        <v>0.04</v>
      </c>
      <c r="Z217" s="53">
        <v>7.0000000000000007E-2</v>
      </c>
      <c r="AA217" s="53"/>
      <c r="AB217" s="53"/>
      <c r="AC217" s="53"/>
      <c r="AD217" s="53"/>
      <c r="AE217" s="53">
        <v>937</v>
      </c>
      <c r="AF217" s="53" t="s">
        <v>31</v>
      </c>
      <c r="AG217" s="53" t="s">
        <v>136</v>
      </c>
      <c r="AH217" s="53" t="s">
        <v>12</v>
      </c>
    </row>
    <row r="218" spans="22:34" ht="12.75" customHeight="1">
      <c r="V218" s="53" t="s">
        <v>8</v>
      </c>
      <c r="W218" s="53">
        <v>30284</v>
      </c>
      <c r="X218" s="53" t="s">
        <v>157</v>
      </c>
      <c r="Y218" s="53">
        <v>0.04</v>
      </c>
      <c r="Z218" s="53">
        <v>7.0000000000000007E-2</v>
      </c>
      <c r="AA218" s="53"/>
      <c r="AB218" s="53"/>
      <c r="AC218" s="53"/>
      <c r="AD218" s="53"/>
      <c r="AE218" s="53">
        <v>939</v>
      </c>
      <c r="AF218" s="53" t="s">
        <v>77</v>
      </c>
      <c r="AG218" s="53" t="s">
        <v>136</v>
      </c>
      <c r="AH218" s="53" t="s">
        <v>12</v>
      </c>
    </row>
    <row r="219" spans="22:34" ht="12.75" customHeight="1">
      <c r="V219" s="53" t="s">
        <v>8</v>
      </c>
      <c r="W219" s="53">
        <v>30285</v>
      </c>
      <c r="X219" s="53" t="s">
        <v>177</v>
      </c>
      <c r="Y219" s="53">
        <v>0.04</v>
      </c>
      <c r="Z219" s="53">
        <v>7.0000000000000007E-2</v>
      </c>
      <c r="AA219" s="53"/>
      <c r="AB219" s="53"/>
      <c r="AC219" s="53"/>
      <c r="AD219" s="53"/>
      <c r="AE219" s="53">
        <v>940</v>
      </c>
      <c r="AF219" s="53" t="s">
        <v>31</v>
      </c>
      <c r="AG219" s="53" t="s">
        <v>136</v>
      </c>
      <c r="AH219" s="53" t="s">
        <v>12</v>
      </c>
    </row>
    <row r="220" spans="22:34" ht="12.75" customHeight="1">
      <c r="V220" s="53" t="s">
        <v>8</v>
      </c>
      <c r="W220" s="53">
        <v>30286</v>
      </c>
      <c r="X220" s="53" t="s">
        <v>177</v>
      </c>
      <c r="Y220" s="53">
        <v>0.04</v>
      </c>
      <c r="Z220" s="53">
        <v>7.0000000000000007E-2</v>
      </c>
      <c r="AA220" s="53"/>
      <c r="AB220" s="53"/>
      <c r="AC220" s="53"/>
      <c r="AD220" s="53"/>
      <c r="AE220" s="53">
        <v>955</v>
      </c>
      <c r="AF220" s="53" t="s">
        <v>31</v>
      </c>
      <c r="AG220" s="53" t="s">
        <v>136</v>
      </c>
      <c r="AH220" s="53" t="s">
        <v>12</v>
      </c>
    </row>
    <row r="221" spans="22:34" ht="12.75" customHeight="1">
      <c r="V221" s="53" t="s">
        <v>8</v>
      </c>
      <c r="W221" s="53">
        <v>30287</v>
      </c>
      <c r="X221" s="53" t="s">
        <v>173</v>
      </c>
      <c r="Y221" s="53">
        <v>0.04</v>
      </c>
      <c r="Z221" s="53">
        <v>0.08</v>
      </c>
      <c r="AA221" s="53"/>
      <c r="AB221" s="53"/>
      <c r="AC221" s="53"/>
      <c r="AD221" s="53"/>
      <c r="AE221" s="53">
        <v>956</v>
      </c>
      <c r="AF221" s="53" t="s">
        <v>10</v>
      </c>
      <c r="AG221" s="53" t="s">
        <v>178</v>
      </c>
      <c r="AH221" s="53" t="s">
        <v>12</v>
      </c>
    </row>
    <row r="222" spans="22:34" ht="12.75" customHeight="1">
      <c r="V222" s="53" t="s">
        <v>8</v>
      </c>
      <c r="W222" s="53">
        <v>30288</v>
      </c>
      <c r="X222" s="53" t="s">
        <v>9</v>
      </c>
      <c r="Y222" s="53">
        <v>0.04</v>
      </c>
      <c r="Z222" s="53">
        <v>0.08</v>
      </c>
      <c r="AA222" s="53"/>
      <c r="AB222" s="53"/>
      <c r="AC222" s="53"/>
      <c r="AD222" s="53"/>
      <c r="AE222" s="53">
        <v>957</v>
      </c>
      <c r="AF222" s="53" t="s">
        <v>10</v>
      </c>
      <c r="AG222" s="53" t="s">
        <v>178</v>
      </c>
      <c r="AH222" s="53" t="s">
        <v>12</v>
      </c>
    </row>
    <row r="223" spans="22:34" ht="12.75" customHeight="1">
      <c r="V223" s="53" t="s">
        <v>8</v>
      </c>
      <c r="W223" s="53">
        <v>30289</v>
      </c>
      <c r="X223" s="53" t="s">
        <v>161</v>
      </c>
      <c r="Y223" s="53">
        <v>0.04</v>
      </c>
      <c r="Z223" s="53">
        <v>7.0000000000000007E-2</v>
      </c>
      <c r="AA223" s="53"/>
      <c r="AB223" s="53"/>
      <c r="AC223" s="53"/>
      <c r="AD223" s="53"/>
      <c r="AE223" s="53">
        <v>958</v>
      </c>
      <c r="AF223" s="53" t="s">
        <v>31</v>
      </c>
      <c r="AG223" s="53" t="s">
        <v>178</v>
      </c>
      <c r="AH223" s="53" t="s">
        <v>12</v>
      </c>
    </row>
    <row r="224" spans="22:34" ht="12.75" customHeight="1">
      <c r="V224" s="53" t="s">
        <v>8</v>
      </c>
      <c r="W224" s="53">
        <v>30290</v>
      </c>
      <c r="X224" s="53" t="s">
        <v>153</v>
      </c>
      <c r="Y224" s="53">
        <v>0.04</v>
      </c>
      <c r="Z224" s="53">
        <v>7.0000000000000007E-2</v>
      </c>
      <c r="AA224" s="53"/>
      <c r="AB224" s="53"/>
      <c r="AC224" s="53"/>
      <c r="AD224" s="53"/>
      <c r="AE224" s="53">
        <v>959</v>
      </c>
      <c r="AF224" s="53" t="s">
        <v>10</v>
      </c>
      <c r="AG224" s="53" t="s">
        <v>178</v>
      </c>
      <c r="AH224" s="53" t="s">
        <v>12</v>
      </c>
    </row>
    <row r="225" spans="22:34" ht="12.75" customHeight="1">
      <c r="V225" s="53" t="s">
        <v>8</v>
      </c>
      <c r="W225" s="53">
        <v>30291</v>
      </c>
      <c r="X225" s="53" t="s">
        <v>30</v>
      </c>
      <c r="Y225" s="53">
        <v>0.04</v>
      </c>
      <c r="Z225" s="53">
        <v>7.7499999999999999E-2</v>
      </c>
      <c r="AA225" s="53"/>
      <c r="AB225" s="53"/>
      <c r="AC225" s="53"/>
      <c r="AD225" s="53"/>
      <c r="AE225" s="53">
        <v>801</v>
      </c>
      <c r="AF225" s="53" t="s">
        <v>31</v>
      </c>
      <c r="AG225" s="53" t="s">
        <v>179</v>
      </c>
      <c r="AH225" s="53" t="s">
        <v>180</v>
      </c>
    </row>
    <row r="226" spans="22:34" ht="12.75" customHeight="1">
      <c r="V226" s="53" t="s">
        <v>8</v>
      </c>
      <c r="W226" s="53">
        <v>30292</v>
      </c>
      <c r="X226" s="53" t="s">
        <v>155</v>
      </c>
      <c r="Y226" s="53">
        <v>0.04</v>
      </c>
      <c r="Z226" s="53">
        <v>7.0000000000000007E-2</v>
      </c>
      <c r="AA226" s="53"/>
      <c r="AB226" s="53"/>
      <c r="AC226" s="53"/>
      <c r="AD226" s="53"/>
      <c r="AE226" s="53">
        <v>802</v>
      </c>
      <c r="AF226" s="53" t="s">
        <v>10</v>
      </c>
      <c r="AG226" s="53" t="s">
        <v>179</v>
      </c>
      <c r="AH226" s="53" t="s">
        <v>180</v>
      </c>
    </row>
    <row r="227" spans="22:34" ht="12.75" customHeight="1">
      <c r="V227" s="53" t="s">
        <v>8</v>
      </c>
      <c r="W227" s="53">
        <v>30293</v>
      </c>
      <c r="X227" s="53" t="s">
        <v>159</v>
      </c>
      <c r="Y227" s="53">
        <v>0.04</v>
      </c>
      <c r="Z227" s="53">
        <v>7.0000000000000007E-2</v>
      </c>
      <c r="AA227" s="53"/>
      <c r="AB227" s="53"/>
      <c r="AC227" s="53"/>
      <c r="AD227" s="53"/>
      <c r="AE227" s="53">
        <v>803</v>
      </c>
      <c r="AF227" s="53" t="s">
        <v>31</v>
      </c>
      <c r="AG227" s="53" t="s">
        <v>179</v>
      </c>
      <c r="AH227" s="53" t="s">
        <v>180</v>
      </c>
    </row>
    <row r="228" spans="22:34" ht="12.75" customHeight="1">
      <c r="V228" s="53" t="s">
        <v>8</v>
      </c>
      <c r="W228" s="53">
        <v>30294</v>
      </c>
      <c r="X228" s="53" t="s">
        <v>9</v>
      </c>
      <c r="Y228" s="53">
        <v>0.04</v>
      </c>
      <c r="Z228" s="53">
        <v>0.08</v>
      </c>
      <c r="AA228" s="53"/>
      <c r="AB228" s="53"/>
      <c r="AC228" s="53"/>
      <c r="AD228" s="53"/>
      <c r="AE228" s="53">
        <v>804</v>
      </c>
      <c r="AF228" s="53" t="s">
        <v>31</v>
      </c>
      <c r="AG228" s="53" t="s">
        <v>179</v>
      </c>
      <c r="AH228" s="53" t="s">
        <v>180</v>
      </c>
    </row>
    <row r="229" spans="22:34" ht="12.75" customHeight="1">
      <c r="V229" s="53" t="s">
        <v>8</v>
      </c>
      <c r="W229" s="53">
        <v>30295</v>
      </c>
      <c r="X229" s="53" t="s">
        <v>155</v>
      </c>
      <c r="Y229" s="53">
        <v>0.04</v>
      </c>
      <c r="Z229" s="53">
        <v>7.0000000000000007E-2</v>
      </c>
      <c r="AA229" s="53"/>
      <c r="AB229" s="53"/>
      <c r="AC229" s="53"/>
      <c r="AD229" s="53"/>
      <c r="AE229" s="53">
        <v>805</v>
      </c>
      <c r="AF229" s="53" t="s">
        <v>31</v>
      </c>
      <c r="AG229" s="53" t="s">
        <v>179</v>
      </c>
      <c r="AH229" s="53" t="s">
        <v>180</v>
      </c>
    </row>
    <row r="230" spans="22:34" ht="12.75" customHeight="1">
      <c r="V230" s="53" t="s">
        <v>8</v>
      </c>
      <c r="W230" s="53">
        <v>30296</v>
      </c>
      <c r="X230" s="53" t="s">
        <v>173</v>
      </c>
      <c r="Y230" s="53">
        <v>0.04</v>
      </c>
      <c r="Z230" s="53">
        <v>0.08</v>
      </c>
      <c r="AA230" s="53"/>
      <c r="AB230" s="53"/>
      <c r="AC230" s="53"/>
      <c r="AD230" s="53"/>
      <c r="AE230" s="53">
        <v>820</v>
      </c>
      <c r="AF230" s="53" t="s">
        <v>10</v>
      </c>
      <c r="AG230" s="53" t="s">
        <v>181</v>
      </c>
      <c r="AH230" s="53" t="s">
        <v>180</v>
      </c>
    </row>
    <row r="231" spans="22:34" ht="12.75" customHeight="1">
      <c r="V231" s="53" t="s">
        <v>8</v>
      </c>
      <c r="W231" s="53">
        <v>30297</v>
      </c>
      <c r="X231" s="53" t="s">
        <v>173</v>
      </c>
      <c r="Y231" s="53">
        <v>0.04</v>
      </c>
      <c r="Z231" s="53">
        <v>0.08</v>
      </c>
      <c r="AA231" s="53"/>
      <c r="AB231" s="53"/>
      <c r="AC231" s="53"/>
      <c r="AD231" s="53"/>
      <c r="AE231" s="53">
        <v>821</v>
      </c>
      <c r="AF231" s="53" t="s">
        <v>31</v>
      </c>
      <c r="AG231" s="53" t="s">
        <v>181</v>
      </c>
      <c r="AH231" s="53" t="s">
        <v>180</v>
      </c>
    </row>
    <row r="232" spans="22:34" ht="12.75" customHeight="1">
      <c r="V232" s="53" t="s">
        <v>8</v>
      </c>
      <c r="W232" s="53">
        <v>30298</v>
      </c>
      <c r="X232" s="53" t="s">
        <v>173</v>
      </c>
      <c r="Y232" s="53">
        <v>0.04</v>
      </c>
      <c r="Z232" s="53">
        <v>0.08</v>
      </c>
      <c r="AA232" s="53"/>
      <c r="AB232" s="53"/>
      <c r="AC232" s="53"/>
      <c r="AD232" s="53"/>
      <c r="AE232" s="53">
        <v>822</v>
      </c>
      <c r="AF232" s="53" t="s">
        <v>31</v>
      </c>
      <c r="AG232" s="53" t="s">
        <v>181</v>
      </c>
      <c r="AH232" s="53" t="s">
        <v>180</v>
      </c>
    </row>
    <row r="233" spans="22:34" ht="12.75" customHeight="1">
      <c r="V233" s="53" t="s">
        <v>8</v>
      </c>
      <c r="W233" s="53">
        <v>30301</v>
      </c>
      <c r="X233" s="53" t="s">
        <v>30</v>
      </c>
      <c r="Y233" s="53">
        <v>0.04</v>
      </c>
      <c r="Z233" s="53">
        <v>7.7499999999999999E-2</v>
      </c>
      <c r="AA233" s="53"/>
      <c r="AB233" s="53"/>
      <c r="AC233" s="53"/>
      <c r="AD233" s="53"/>
      <c r="AE233" s="53">
        <v>823</v>
      </c>
      <c r="AF233" s="53" t="s">
        <v>31</v>
      </c>
      <c r="AG233" s="53" t="s">
        <v>181</v>
      </c>
      <c r="AH233" s="53" t="s">
        <v>180</v>
      </c>
    </row>
    <row r="234" spans="22:34" ht="12.75" customHeight="1">
      <c r="V234" s="53" t="s">
        <v>8</v>
      </c>
      <c r="W234" s="53">
        <v>30302</v>
      </c>
      <c r="X234" s="53" t="s">
        <v>30</v>
      </c>
      <c r="Y234" s="53">
        <v>0.04</v>
      </c>
      <c r="Z234" s="53">
        <v>7.7499999999999999E-2</v>
      </c>
      <c r="AA234" s="53"/>
      <c r="AB234" s="53"/>
      <c r="AC234" s="53"/>
      <c r="AD234" s="53"/>
      <c r="AE234" s="53">
        <v>824</v>
      </c>
      <c r="AF234" s="53" t="s">
        <v>31</v>
      </c>
      <c r="AG234" s="53" t="s">
        <v>181</v>
      </c>
      <c r="AH234" s="53" t="s">
        <v>180</v>
      </c>
    </row>
    <row r="235" spans="22:34" ht="12.75" customHeight="1">
      <c r="V235" s="53" t="s">
        <v>8</v>
      </c>
      <c r="W235" s="53">
        <v>30303</v>
      </c>
      <c r="X235" s="53" t="s">
        <v>182</v>
      </c>
      <c r="Y235" s="53">
        <v>0.04</v>
      </c>
      <c r="Z235" s="53">
        <v>8.8999999999999996E-2</v>
      </c>
      <c r="AA235" s="53"/>
      <c r="AB235" s="53"/>
      <c r="AC235" s="53"/>
      <c r="AD235" s="53"/>
      <c r="AE235" s="53">
        <v>830</v>
      </c>
      <c r="AF235" s="53" t="s">
        <v>10</v>
      </c>
      <c r="AG235" s="53" t="s">
        <v>183</v>
      </c>
      <c r="AH235" s="53" t="s">
        <v>180</v>
      </c>
    </row>
    <row r="236" spans="22:34" ht="12.75" customHeight="1">
      <c r="V236" s="53" t="s">
        <v>8</v>
      </c>
      <c r="W236" s="53">
        <v>30304</v>
      </c>
      <c r="X236" s="53" t="s">
        <v>182</v>
      </c>
      <c r="Y236" s="53">
        <v>0.04</v>
      </c>
      <c r="Z236" s="53">
        <v>8.8999999999999996E-2</v>
      </c>
      <c r="AA236" s="53"/>
      <c r="AB236" s="53"/>
      <c r="AC236" s="53"/>
      <c r="AD236" s="53"/>
      <c r="AE236" s="53">
        <v>831</v>
      </c>
      <c r="AF236" s="53" t="s">
        <v>31</v>
      </c>
      <c r="AG236" s="53" t="s">
        <v>183</v>
      </c>
      <c r="AH236" s="53" t="s">
        <v>180</v>
      </c>
    </row>
    <row r="237" spans="22:34" ht="12.75" customHeight="1">
      <c r="V237" s="53" t="s">
        <v>8</v>
      </c>
      <c r="W237" s="53">
        <v>30305</v>
      </c>
      <c r="X237" s="53" t="s">
        <v>182</v>
      </c>
      <c r="Y237" s="53">
        <v>0.04</v>
      </c>
      <c r="Z237" s="53">
        <v>8.8999999999999996E-2</v>
      </c>
      <c r="AA237" s="53"/>
      <c r="AB237" s="53"/>
      <c r="AC237" s="53"/>
      <c r="AD237" s="53"/>
      <c r="AE237" s="53">
        <v>840</v>
      </c>
      <c r="AF237" s="53" t="s">
        <v>10</v>
      </c>
      <c r="AG237" s="53" t="s">
        <v>184</v>
      </c>
      <c r="AH237" s="53" t="s">
        <v>180</v>
      </c>
    </row>
    <row r="238" spans="22:34" ht="12.75" customHeight="1">
      <c r="V238" s="53" t="s">
        <v>8</v>
      </c>
      <c r="W238" s="53">
        <v>30306</v>
      </c>
      <c r="X238" s="53" t="s">
        <v>185</v>
      </c>
      <c r="Y238" s="53">
        <v>0.04</v>
      </c>
      <c r="Z238" s="53">
        <v>8.8999999999999996E-2</v>
      </c>
      <c r="AA238" s="53"/>
      <c r="AB238" s="53"/>
      <c r="AC238" s="53"/>
      <c r="AD238" s="53"/>
      <c r="AE238" s="53">
        <v>841</v>
      </c>
      <c r="AF238" s="53" t="s">
        <v>31</v>
      </c>
      <c r="AG238" s="53" t="s">
        <v>184</v>
      </c>
      <c r="AH238" s="53" t="s">
        <v>180</v>
      </c>
    </row>
    <row r="239" spans="22:34" ht="12.75" customHeight="1">
      <c r="V239" s="53" t="s">
        <v>8</v>
      </c>
      <c r="W239" s="53">
        <v>30307</v>
      </c>
      <c r="X239" s="53" t="s">
        <v>185</v>
      </c>
      <c r="Y239" s="53">
        <v>0.04</v>
      </c>
      <c r="Z239" s="53">
        <v>8.8999999999999996E-2</v>
      </c>
      <c r="AA239" s="53"/>
      <c r="AB239" s="53"/>
      <c r="AC239" s="53"/>
      <c r="AD239" s="53"/>
      <c r="AE239" s="53">
        <v>850</v>
      </c>
      <c r="AF239" s="53" t="s">
        <v>10</v>
      </c>
      <c r="AG239" s="53" t="s">
        <v>186</v>
      </c>
      <c r="AH239" s="53" t="s">
        <v>180</v>
      </c>
    </row>
    <row r="240" spans="22:34" ht="12.75" customHeight="1">
      <c r="V240" s="53" t="s">
        <v>8</v>
      </c>
      <c r="W240" s="53">
        <v>30308</v>
      </c>
      <c r="X240" s="53" t="s">
        <v>182</v>
      </c>
      <c r="Y240" s="53">
        <v>0.04</v>
      </c>
      <c r="Z240" s="53">
        <v>8.8999999999999996E-2</v>
      </c>
      <c r="AA240" s="53"/>
      <c r="AB240" s="53"/>
      <c r="AC240" s="53"/>
      <c r="AD240" s="53"/>
      <c r="AE240" s="53">
        <v>851</v>
      </c>
      <c r="AF240" s="53" t="s">
        <v>31</v>
      </c>
      <c r="AG240" s="53" t="s">
        <v>186</v>
      </c>
      <c r="AH240" s="53" t="s">
        <v>180</v>
      </c>
    </row>
    <row r="241" spans="22:34" ht="12.75" customHeight="1">
      <c r="V241" s="53" t="s">
        <v>8</v>
      </c>
      <c r="W241" s="53">
        <v>30309</v>
      </c>
      <c r="X241" s="53" t="s">
        <v>182</v>
      </c>
      <c r="Y241" s="53">
        <v>0.04</v>
      </c>
      <c r="Z241" s="53">
        <v>8.8999999999999996E-2</v>
      </c>
      <c r="AA241" s="53"/>
      <c r="AB241" s="53"/>
      <c r="AC241" s="53"/>
      <c r="AD241" s="53"/>
      <c r="AE241" s="53">
        <v>2478</v>
      </c>
      <c r="AF241" s="53" t="s">
        <v>10</v>
      </c>
      <c r="AG241" s="53" t="s">
        <v>187</v>
      </c>
      <c r="AH241" s="53" t="s">
        <v>188</v>
      </c>
    </row>
    <row r="242" spans="22:34" ht="12.75" customHeight="1">
      <c r="V242" s="53" t="s">
        <v>8</v>
      </c>
      <c r="W242" s="53">
        <v>30310</v>
      </c>
      <c r="X242" s="53" t="s">
        <v>182</v>
      </c>
      <c r="Y242" s="53">
        <v>0.04</v>
      </c>
      <c r="Z242" s="53">
        <v>8.8999999999999996E-2</v>
      </c>
      <c r="AA242" s="53"/>
      <c r="AB242" s="53"/>
      <c r="AC242" s="53"/>
      <c r="AD242" s="53"/>
      <c r="AE242" s="53">
        <v>2479</v>
      </c>
      <c r="AF242" s="53" t="s">
        <v>31</v>
      </c>
      <c r="AG242" s="53" t="s">
        <v>189</v>
      </c>
      <c r="AH242" s="53" t="s">
        <v>188</v>
      </c>
    </row>
    <row r="243" spans="22:34" ht="12.75" customHeight="1">
      <c r="V243" s="53" t="s">
        <v>8</v>
      </c>
      <c r="W243" s="53">
        <v>30311</v>
      </c>
      <c r="X243" s="53" t="s">
        <v>182</v>
      </c>
      <c r="Y243" s="53">
        <v>0.04</v>
      </c>
      <c r="Z243" s="53">
        <v>8.8999999999999996E-2</v>
      </c>
      <c r="AA243" s="53"/>
      <c r="AB243" s="53"/>
      <c r="AC243" s="53"/>
      <c r="AD243" s="53"/>
      <c r="AE243" s="53">
        <v>2445</v>
      </c>
      <c r="AF243" s="53" t="s">
        <v>10</v>
      </c>
      <c r="AG243" s="53" t="s">
        <v>190</v>
      </c>
      <c r="AH243" s="53" t="s">
        <v>188</v>
      </c>
    </row>
    <row r="244" spans="22:34" ht="12.75" customHeight="1">
      <c r="V244" s="53" t="s">
        <v>8</v>
      </c>
      <c r="W244" s="53">
        <v>30312</v>
      </c>
      <c r="X244" s="53" t="s">
        <v>182</v>
      </c>
      <c r="Y244" s="53">
        <v>0.04</v>
      </c>
      <c r="Z244" s="53">
        <v>8.8999999999999996E-2</v>
      </c>
      <c r="AA244" s="53"/>
      <c r="AB244" s="53"/>
      <c r="AC244" s="53"/>
      <c r="AD244" s="53"/>
      <c r="AE244" s="53">
        <v>2446</v>
      </c>
      <c r="AF244" s="53" t="s">
        <v>10</v>
      </c>
      <c r="AG244" s="53" t="s">
        <v>190</v>
      </c>
      <c r="AH244" s="53" t="s">
        <v>188</v>
      </c>
    </row>
    <row r="245" spans="22:34" ht="12.75" customHeight="1">
      <c r="V245" s="53" t="s">
        <v>8</v>
      </c>
      <c r="W245" s="53">
        <v>30313</v>
      </c>
      <c r="X245" s="53" t="s">
        <v>182</v>
      </c>
      <c r="Y245" s="53">
        <v>0.04</v>
      </c>
      <c r="Z245" s="53">
        <v>8.8999999999999996E-2</v>
      </c>
      <c r="AA245" s="53"/>
      <c r="AB245" s="53"/>
      <c r="AC245" s="53"/>
      <c r="AD245" s="53"/>
      <c r="AE245" s="53">
        <v>2447</v>
      </c>
      <c r="AF245" s="53" t="s">
        <v>31</v>
      </c>
      <c r="AG245" s="53" t="s">
        <v>191</v>
      </c>
      <c r="AH245" s="53" t="s">
        <v>188</v>
      </c>
    </row>
    <row r="246" spans="22:34" ht="12.75" customHeight="1">
      <c r="V246" s="53" t="s">
        <v>8</v>
      </c>
      <c r="W246" s="53">
        <v>30314</v>
      </c>
      <c r="X246" s="53" t="s">
        <v>182</v>
      </c>
      <c r="Y246" s="53">
        <v>0.04</v>
      </c>
      <c r="Z246" s="53">
        <v>8.8999999999999996E-2</v>
      </c>
      <c r="AA246" s="53"/>
      <c r="AB246" s="53"/>
      <c r="AC246" s="53"/>
      <c r="AD246" s="53"/>
      <c r="AE246" s="53">
        <v>2420</v>
      </c>
      <c r="AF246" s="53" t="s">
        <v>10</v>
      </c>
      <c r="AG246" s="53" t="s">
        <v>192</v>
      </c>
      <c r="AH246" s="53" t="s">
        <v>188</v>
      </c>
    </row>
    <row r="247" spans="22:34" ht="12.75" customHeight="1">
      <c r="V247" s="53" t="s">
        <v>8</v>
      </c>
      <c r="W247" s="53">
        <v>30315</v>
      </c>
      <c r="X247" s="53" t="s">
        <v>182</v>
      </c>
      <c r="Y247" s="53">
        <v>0.04</v>
      </c>
      <c r="Z247" s="53">
        <v>8.8999999999999996E-2</v>
      </c>
      <c r="AA247" s="53"/>
      <c r="AB247" s="53"/>
      <c r="AC247" s="53"/>
      <c r="AD247" s="53"/>
      <c r="AE247" s="53">
        <v>2421</v>
      </c>
      <c r="AF247" s="53" t="s">
        <v>10</v>
      </c>
      <c r="AG247" s="53" t="s">
        <v>192</v>
      </c>
      <c r="AH247" s="53" t="s">
        <v>188</v>
      </c>
    </row>
    <row r="248" spans="22:34" ht="12.75" customHeight="1">
      <c r="V248" s="53" t="s">
        <v>8</v>
      </c>
      <c r="W248" s="53">
        <v>30316</v>
      </c>
      <c r="X248" s="53" t="s">
        <v>9</v>
      </c>
      <c r="Y248" s="53">
        <v>0.04</v>
      </c>
      <c r="Z248" s="53">
        <v>0.08</v>
      </c>
      <c r="AA248" s="53"/>
      <c r="AB248" s="53"/>
      <c r="AC248" s="53"/>
      <c r="AD248" s="53"/>
      <c r="AE248" s="53">
        <v>2492</v>
      </c>
      <c r="AF248" s="53" t="s">
        <v>10</v>
      </c>
      <c r="AG248" s="53" t="s">
        <v>193</v>
      </c>
      <c r="AH248" s="53" t="s">
        <v>188</v>
      </c>
    </row>
    <row r="249" spans="22:34" ht="12.75" customHeight="1">
      <c r="V249" s="53" t="s">
        <v>8</v>
      </c>
      <c r="W249" s="53">
        <v>30317</v>
      </c>
      <c r="X249" s="53" t="s">
        <v>185</v>
      </c>
      <c r="Y249" s="53">
        <v>0.04</v>
      </c>
      <c r="Z249" s="53">
        <v>8.8999999999999996E-2</v>
      </c>
      <c r="AA249" s="53"/>
      <c r="AB249" s="53"/>
      <c r="AC249" s="53"/>
      <c r="AD249" s="53"/>
      <c r="AE249" s="53">
        <v>2494</v>
      </c>
      <c r="AF249" s="53" t="s">
        <v>10</v>
      </c>
      <c r="AG249" s="53" t="s">
        <v>194</v>
      </c>
      <c r="AH249" s="53" t="s">
        <v>188</v>
      </c>
    </row>
    <row r="250" spans="22:34" ht="12.75" customHeight="1">
      <c r="V250" s="53" t="s">
        <v>8</v>
      </c>
      <c r="W250" s="53">
        <v>30318</v>
      </c>
      <c r="X250" s="53" t="s">
        <v>182</v>
      </c>
      <c r="Y250" s="53">
        <v>0.04</v>
      </c>
      <c r="Z250" s="53">
        <v>8.8999999999999996E-2</v>
      </c>
      <c r="AA250" s="53"/>
      <c r="AB250" s="53"/>
      <c r="AC250" s="53"/>
      <c r="AD250" s="53"/>
      <c r="AE250" s="53">
        <v>2456</v>
      </c>
      <c r="AF250" s="53" t="s">
        <v>31</v>
      </c>
      <c r="AG250" s="53" t="s">
        <v>195</v>
      </c>
      <c r="AH250" s="53" t="s">
        <v>188</v>
      </c>
    </row>
    <row r="251" spans="22:34" ht="12.75" customHeight="1">
      <c r="V251" s="53" t="s">
        <v>8</v>
      </c>
      <c r="W251" s="53">
        <v>30319</v>
      </c>
      <c r="X251" s="53" t="s">
        <v>9</v>
      </c>
      <c r="Y251" s="53">
        <v>0.04</v>
      </c>
      <c r="Z251" s="53">
        <v>0.08</v>
      </c>
      <c r="AA251" s="53"/>
      <c r="AB251" s="53"/>
      <c r="AC251" s="53"/>
      <c r="AD251" s="53"/>
      <c r="AE251" s="53">
        <v>2458</v>
      </c>
      <c r="AF251" s="53" t="s">
        <v>10</v>
      </c>
      <c r="AG251" s="53" t="s">
        <v>196</v>
      </c>
      <c r="AH251" s="53" t="s">
        <v>188</v>
      </c>
    </row>
    <row r="252" spans="22:34" ht="12.75" customHeight="1">
      <c r="V252" s="53" t="s">
        <v>8</v>
      </c>
      <c r="W252" s="53">
        <v>30320</v>
      </c>
      <c r="X252" s="53" t="s">
        <v>30</v>
      </c>
      <c r="Y252" s="53">
        <v>0.04</v>
      </c>
      <c r="Z252" s="53">
        <v>7.7499999999999999E-2</v>
      </c>
      <c r="AA252" s="53"/>
      <c r="AB252" s="53"/>
      <c r="AC252" s="53"/>
      <c r="AD252" s="53"/>
      <c r="AE252" s="53">
        <v>2459</v>
      </c>
      <c r="AF252" s="53" t="s">
        <v>10</v>
      </c>
      <c r="AG252" s="53" t="s">
        <v>197</v>
      </c>
      <c r="AH252" s="53" t="s">
        <v>188</v>
      </c>
    </row>
    <row r="253" spans="22:34" ht="12.75" customHeight="1">
      <c r="V253" s="53" t="s">
        <v>8</v>
      </c>
      <c r="W253" s="53">
        <v>30321</v>
      </c>
      <c r="X253" s="53" t="s">
        <v>182</v>
      </c>
      <c r="Y253" s="53">
        <v>0.04</v>
      </c>
      <c r="Z253" s="53">
        <v>8.8999999999999996E-2</v>
      </c>
      <c r="AA253" s="53"/>
      <c r="AB253" s="53"/>
      <c r="AC253" s="53"/>
      <c r="AD253" s="53"/>
      <c r="AE253" s="53">
        <v>2460</v>
      </c>
      <c r="AF253" s="53" t="s">
        <v>10</v>
      </c>
      <c r="AG253" s="53" t="s">
        <v>198</v>
      </c>
      <c r="AH253" s="53" t="s">
        <v>188</v>
      </c>
    </row>
    <row r="254" spans="22:34" ht="12.75" customHeight="1">
      <c r="V254" s="53" t="s">
        <v>8</v>
      </c>
      <c r="W254" s="53">
        <v>30322</v>
      </c>
      <c r="X254" s="53" t="s">
        <v>9</v>
      </c>
      <c r="Y254" s="53">
        <v>0.04</v>
      </c>
      <c r="Z254" s="53">
        <v>0.08</v>
      </c>
      <c r="AA254" s="53"/>
      <c r="AB254" s="53"/>
      <c r="AC254" s="53"/>
      <c r="AD254" s="53"/>
      <c r="AE254" s="53">
        <v>2461</v>
      </c>
      <c r="AF254" s="53" t="s">
        <v>10</v>
      </c>
      <c r="AG254" s="53" t="s">
        <v>199</v>
      </c>
      <c r="AH254" s="53" t="s">
        <v>188</v>
      </c>
    </row>
    <row r="255" spans="22:34" ht="12.75" customHeight="1">
      <c r="V255" s="53" t="s">
        <v>8</v>
      </c>
      <c r="W255" s="53">
        <v>30324</v>
      </c>
      <c r="X255" s="53" t="s">
        <v>182</v>
      </c>
      <c r="Y255" s="53">
        <v>0.04</v>
      </c>
      <c r="Z255" s="53">
        <v>8.8999999999999996E-2</v>
      </c>
      <c r="AA255" s="53"/>
      <c r="AB255" s="53"/>
      <c r="AC255" s="53"/>
      <c r="AD255" s="53"/>
      <c r="AE255" s="53">
        <v>2462</v>
      </c>
      <c r="AF255" s="53" t="s">
        <v>10</v>
      </c>
      <c r="AG255" s="53" t="s">
        <v>200</v>
      </c>
      <c r="AH255" s="53" t="s">
        <v>188</v>
      </c>
    </row>
    <row r="256" spans="22:34" ht="12.75" customHeight="1">
      <c r="V256" s="53" t="s">
        <v>8</v>
      </c>
      <c r="W256" s="53">
        <v>30325</v>
      </c>
      <c r="X256" s="53" t="s">
        <v>30</v>
      </c>
      <c r="Y256" s="53">
        <v>0.04</v>
      </c>
      <c r="Z256" s="53">
        <v>7.7499999999999999E-2</v>
      </c>
      <c r="AA256" s="53"/>
      <c r="AB256" s="53"/>
      <c r="AC256" s="53"/>
      <c r="AD256" s="53"/>
      <c r="AE256" s="53">
        <v>2464</v>
      </c>
      <c r="AF256" s="53" t="s">
        <v>10</v>
      </c>
      <c r="AG256" s="53" t="s">
        <v>201</v>
      </c>
      <c r="AH256" s="53" t="s">
        <v>188</v>
      </c>
    </row>
    <row r="257" spans="22:34" ht="12.75" customHeight="1">
      <c r="V257" s="53" t="s">
        <v>8</v>
      </c>
      <c r="W257" s="53">
        <v>30326</v>
      </c>
      <c r="X257" s="53" t="s">
        <v>182</v>
      </c>
      <c r="Y257" s="53">
        <v>0.04</v>
      </c>
      <c r="Z257" s="53">
        <v>8.8999999999999996E-2</v>
      </c>
      <c r="AA257" s="53"/>
      <c r="AB257" s="53"/>
      <c r="AC257" s="53"/>
      <c r="AD257" s="53"/>
      <c r="AE257" s="53">
        <v>2465</v>
      </c>
      <c r="AF257" s="53" t="s">
        <v>10</v>
      </c>
      <c r="AG257" s="53" t="s">
        <v>202</v>
      </c>
      <c r="AH257" s="53" t="s">
        <v>188</v>
      </c>
    </row>
    <row r="258" spans="22:34" ht="12.75" customHeight="1">
      <c r="V258" s="53" t="s">
        <v>8</v>
      </c>
      <c r="W258" s="53">
        <v>30327</v>
      </c>
      <c r="X258" s="53" t="s">
        <v>182</v>
      </c>
      <c r="Y258" s="53">
        <v>0.04</v>
      </c>
      <c r="Z258" s="53">
        <v>8.8999999999999996E-2</v>
      </c>
      <c r="AA258" s="53"/>
      <c r="AB258" s="53"/>
      <c r="AC258" s="53"/>
      <c r="AD258" s="53"/>
      <c r="AE258" s="53">
        <v>2466</v>
      </c>
      <c r="AF258" s="53" t="s">
        <v>10</v>
      </c>
      <c r="AG258" s="53" t="s">
        <v>203</v>
      </c>
      <c r="AH258" s="53" t="s">
        <v>188</v>
      </c>
    </row>
    <row r="259" spans="22:34" ht="12.75" customHeight="1">
      <c r="V259" s="53" t="s">
        <v>8</v>
      </c>
      <c r="W259" s="53">
        <v>30328</v>
      </c>
      <c r="X259" s="53" t="s">
        <v>30</v>
      </c>
      <c r="Y259" s="53">
        <v>0.04</v>
      </c>
      <c r="Z259" s="53">
        <v>7.7499999999999999E-2</v>
      </c>
      <c r="AA259" s="53"/>
      <c r="AB259" s="53"/>
      <c r="AC259" s="53"/>
      <c r="AD259" s="53"/>
      <c r="AE259" s="53">
        <v>960</v>
      </c>
      <c r="AF259" s="53" t="s">
        <v>31</v>
      </c>
      <c r="AG259" s="53" t="s">
        <v>178</v>
      </c>
      <c r="AH259" s="53" t="s">
        <v>12</v>
      </c>
    </row>
    <row r="260" spans="22:34" ht="12.75" customHeight="1">
      <c r="V260" s="53" t="s">
        <v>8</v>
      </c>
      <c r="W260" s="53">
        <v>30329</v>
      </c>
      <c r="X260" s="53" t="s">
        <v>9</v>
      </c>
      <c r="Y260" s="53">
        <v>0.04</v>
      </c>
      <c r="Z260" s="53">
        <v>0.08</v>
      </c>
      <c r="AA260" s="53"/>
      <c r="AB260" s="53"/>
      <c r="AC260" s="53"/>
      <c r="AD260" s="53"/>
      <c r="AE260" s="53">
        <v>961</v>
      </c>
      <c r="AF260" s="53" t="s">
        <v>10</v>
      </c>
      <c r="AG260" s="53" t="s">
        <v>178</v>
      </c>
      <c r="AH260" s="53" t="s">
        <v>12</v>
      </c>
    </row>
    <row r="261" spans="22:34" ht="12.75" customHeight="1">
      <c r="V261" s="53" t="s">
        <v>8</v>
      </c>
      <c r="W261" s="53">
        <v>30331</v>
      </c>
      <c r="X261" s="53" t="s">
        <v>182</v>
      </c>
      <c r="Y261" s="53">
        <v>0.04</v>
      </c>
      <c r="Z261" s="53">
        <v>8.8999999999999996E-2</v>
      </c>
      <c r="AA261" s="53"/>
      <c r="AB261" s="53"/>
      <c r="AC261" s="53"/>
      <c r="AD261" s="53"/>
      <c r="AE261" s="53">
        <v>962</v>
      </c>
      <c r="AF261" s="53" t="s">
        <v>10</v>
      </c>
      <c r="AG261" s="53" t="s">
        <v>204</v>
      </c>
      <c r="AH261" s="53" t="s">
        <v>12</v>
      </c>
    </row>
    <row r="262" spans="22:34" ht="12.75" customHeight="1">
      <c r="V262" s="53" t="s">
        <v>8</v>
      </c>
      <c r="W262" s="53">
        <v>30332</v>
      </c>
      <c r="X262" s="53" t="s">
        <v>30</v>
      </c>
      <c r="Y262" s="53">
        <v>0.04</v>
      </c>
      <c r="Z262" s="53">
        <v>7.7499999999999999E-2</v>
      </c>
      <c r="AA262" s="53"/>
      <c r="AB262" s="53"/>
      <c r="AC262" s="53"/>
      <c r="AD262" s="53"/>
      <c r="AE262" s="53">
        <v>963</v>
      </c>
      <c r="AF262" s="53" t="s">
        <v>31</v>
      </c>
      <c r="AG262" s="53" t="s">
        <v>204</v>
      </c>
      <c r="AH262" s="53" t="s">
        <v>12</v>
      </c>
    </row>
    <row r="263" spans="22:34" ht="12.75" customHeight="1">
      <c r="V263" s="53" t="s">
        <v>8</v>
      </c>
      <c r="W263" s="53">
        <v>30333</v>
      </c>
      <c r="X263" s="53" t="s">
        <v>9</v>
      </c>
      <c r="Y263" s="53">
        <v>0.04</v>
      </c>
      <c r="Z263" s="53">
        <v>0.08</v>
      </c>
      <c r="AA263" s="53"/>
      <c r="AB263" s="53"/>
      <c r="AC263" s="53"/>
      <c r="AD263" s="53"/>
      <c r="AE263" s="53">
        <v>975</v>
      </c>
      <c r="AF263" s="53" t="s">
        <v>77</v>
      </c>
      <c r="AG263" s="53" t="s">
        <v>136</v>
      </c>
      <c r="AH263" s="53" t="s">
        <v>12</v>
      </c>
    </row>
    <row r="264" spans="22:34" ht="12.75" customHeight="1">
      <c r="V264" s="53" t="s">
        <v>8</v>
      </c>
      <c r="W264" s="53">
        <v>30334</v>
      </c>
      <c r="X264" s="53" t="s">
        <v>30</v>
      </c>
      <c r="Y264" s="53">
        <v>0.04</v>
      </c>
      <c r="Z264" s="53">
        <v>7.7499999999999999E-2</v>
      </c>
      <c r="AA264" s="53"/>
      <c r="AB264" s="53"/>
      <c r="AC264" s="53"/>
      <c r="AD264" s="53"/>
      <c r="AE264" s="53">
        <v>976</v>
      </c>
      <c r="AF264" s="53" t="s">
        <v>10</v>
      </c>
      <c r="AG264" s="53" t="s">
        <v>205</v>
      </c>
      <c r="AH264" s="53" t="s">
        <v>12</v>
      </c>
    </row>
    <row r="265" spans="22:34" ht="12.75" customHeight="1">
      <c r="V265" s="53" t="s">
        <v>8</v>
      </c>
      <c r="W265" s="53">
        <v>30336</v>
      </c>
      <c r="X265" s="53" t="s">
        <v>30</v>
      </c>
      <c r="Y265" s="53">
        <v>0.04</v>
      </c>
      <c r="Z265" s="53">
        <v>7.7499999999999999E-2</v>
      </c>
      <c r="AA265" s="53"/>
      <c r="AB265" s="53"/>
      <c r="AC265" s="53"/>
      <c r="AD265" s="53"/>
      <c r="AE265" s="53">
        <v>977</v>
      </c>
      <c r="AF265" s="53" t="s">
        <v>31</v>
      </c>
      <c r="AG265" s="53" t="s">
        <v>205</v>
      </c>
      <c r="AH265" s="53" t="s">
        <v>12</v>
      </c>
    </row>
    <row r="266" spans="22:34" ht="12.75" customHeight="1">
      <c r="V266" s="53" t="s">
        <v>8</v>
      </c>
      <c r="W266" s="53">
        <v>30337</v>
      </c>
      <c r="X266" s="53" t="s">
        <v>30</v>
      </c>
      <c r="Y266" s="53">
        <v>0.04</v>
      </c>
      <c r="Z266" s="53">
        <v>7.7499999999999999E-2</v>
      </c>
      <c r="AA266" s="53"/>
      <c r="AB266" s="53"/>
      <c r="AC266" s="53"/>
      <c r="AD266" s="53"/>
      <c r="AE266" s="53">
        <v>978</v>
      </c>
      <c r="AF266" s="53" t="s">
        <v>31</v>
      </c>
      <c r="AG266" s="53" t="s">
        <v>206</v>
      </c>
      <c r="AH266" s="53" t="s">
        <v>12</v>
      </c>
    </row>
    <row r="267" spans="22:34" ht="12.75" customHeight="1">
      <c r="V267" s="53" t="s">
        <v>8</v>
      </c>
      <c r="W267" s="53">
        <v>30338</v>
      </c>
      <c r="X267" s="53" t="s">
        <v>9</v>
      </c>
      <c r="Y267" s="53">
        <v>0.04</v>
      </c>
      <c r="Z267" s="53">
        <v>0.08</v>
      </c>
      <c r="AA267" s="53"/>
      <c r="AB267" s="53"/>
      <c r="AC267" s="53"/>
      <c r="AD267" s="53"/>
      <c r="AE267" s="53">
        <v>754</v>
      </c>
      <c r="AF267" s="53" t="s">
        <v>10</v>
      </c>
      <c r="AG267" s="53" t="s">
        <v>207</v>
      </c>
      <c r="AH267" s="53" t="s">
        <v>12</v>
      </c>
    </row>
    <row r="268" spans="22:34" ht="12.75" customHeight="1">
      <c r="V268" s="53" t="s">
        <v>8</v>
      </c>
      <c r="W268" s="53">
        <v>30339</v>
      </c>
      <c r="X268" s="53" t="s">
        <v>35</v>
      </c>
      <c r="Y268" s="53">
        <v>0.04</v>
      </c>
      <c r="Z268" s="53">
        <v>0.06</v>
      </c>
      <c r="AA268" s="53"/>
      <c r="AB268" s="53"/>
      <c r="AC268" s="53"/>
      <c r="AD268" s="53"/>
      <c r="AE268" s="53">
        <v>685</v>
      </c>
      <c r="AF268" s="53" t="s">
        <v>10</v>
      </c>
      <c r="AG268" s="53" t="s">
        <v>208</v>
      </c>
      <c r="AH268" s="53" t="s">
        <v>12</v>
      </c>
    </row>
    <row r="269" spans="22:34" ht="12.75" customHeight="1">
      <c r="V269" s="53" t="s">
        <v>8</v>
      </c>
      <c r="W269" s="53">
        <v>30340</v>
      </c>
      <c r="X269" s="53" t="s">
        <v>9</v>
      </c>
      <c r="Y269" s="53">
        <v>0.04</v>
      </c>
      <c r="Z269" s="53">
        <v>0.08</v>
      </c>
      <c r="AA269" s="53"/>
      <c r="AB269" s="53"/>
      <c r="AC269" s="53"/>
      <c r="AD269" s="53"/>
      <c r="AE269" s="53">
        <v>757</v>
      </c>
      <c r="AF269" s="53" t="s">
        <v>10</v>
      </c>
      <c r="AG269" s="53" t="s">
        <v>209</v>
      </c>
      <c r="AH269" s="53" t="s">
        <v>12</v>
      </c>
    </row>
    <row r="270" spans="22:34" ht="12.75" customHeight="1">
      <c r="V270" s="53" t="s">
        <v>8</v>
      </c>
      <c r="W270" s="53">
        <v>30341</v>
      </c>
      <c r="X270" s="53" t="s">
        <v>9</v>
      </c>
      <c r="Y270" s="53">
        <v>0.04</v>
      </c>
      <c r="Z270" s="53">
        <v>0.08</v>
      </c>
      <c r="AA270" s="53"/>
      <c r="AB270" s="53"/>
      <c r="AC270" s="53"/>
      <c r="AD270" s="53"/>
      <c r="AE270" s="53">
        <v>953</v>
      </c>
      <c r="AF270" s="53" t="s">
        <v>10</v>
      </c>
      <c r="AG270" s="53" t="s">
        <v>210</v>
      </c>
      <c r="AH270" s="53" t="s">
        <v>12</v>
      </c>
    </row>
    <row r="271" spans="22:34" ht="12.75" customHeight="1">
      <c r="V271" s="53" t="s">
        <v>8</v>
      </c>
      <c r="W271" s="53">
        <v>30342</v>
      </c>
      <c r="X271" s="53" t="s">
        <v>182</v>
      </c>
      <c r="Y271" s="53">
        <v>0.04</v>
      </c>
      <c r="Z271" s="53">
        <v>8.8999999999999996E-2</v>
      </c>
      <c r="AA271" s="53"/>
      <c r="AB271" s="53"/>
      <c r="AC271" s="53"/>
      <c r="AD271" s="53"/>
      <c r="AE271" s="53">
        <v>954</v>
      </c>
      <c r="AF271" s="53" t="s">
        <v>31</v>
      </c>
      <c r="AG271" s="53" t="s">
        <v>210</v>
      </c>
      <c r="AH271" s="53" t="s">
        <v>12</v>
      </c>
    </row>
    <row r="272" spans="22:34" ht="12.75" customHeight="1">
      <c r="V272" s="53" t="s">
        <v>8</v>
      </c>
      <c r="W272" s="53">
        <v>30343</v>
      </c>
      <c r="X272" s="53" t="s">
        <v>30</v>
      </c>
      <c r="Y272" s="53">
        <v>0.04</v>
      </c>
      <c r="Z272" s="53">
        <v>7.7499999999999999E-2</v>
      </c>
      <c r="AA272" s="53"/>
      <c r="AB272" s="53"/>
      <c r="AC272" s="53"/>
      <c r="AD272" s="53"/>
      <c r="AE272" s="53">
        <v>949</v>
      </c>
      <c r="AF272" s="53" t="s">
        <v>10</v>
      </c>
      <c r="AG272" s="53" t="s">
        <v>211</v>
      </c>
      <c r="AH272" s="53" t="s">
        <v>12</v>
      </c>
    </row>
    <row r="273" spans="22:34" ht="12.75" customHeight="1">
      <c r="V273" s="53" t="s">
        <v>8</v>
      </c>
      <c r="W273" s="53">
        <v>30344</v>
      </c>
      <c r="X273" s="53" t="s">
        <v>30</v>
      </c>
      <c r="Y273" s="53">
        <v>0.04</v>
      </c>
      <c r="Z273" s="53">
        <v>7.7499999999999999E-2</v>
      </c>
      <c r="AA273" s="53"/>
      <c r="AB273" s="53"/>
      <c r="AC273" s="53"/>
      <c r="AD273" s="53"/>
      <c r="AE273" s="53">
        <v>950</v>
      </c>
      <c r="AF273" s="53" t="s">
        <v>31</v>
      </c>
      <c r="AG273" s="53" t="s">
        <v>211</v>
      </c>
      <c r="AH273" s="53" t="s">
        <v>12</v>
      </c>
    </row>
    <row r="274" spans="22:34" ht="12.75" customHeight="1">
      <c r="V274" s="53" t="s">
        <v>8</v>
      </c>
      <c r="W274" s="53">
        <v>30345</v>
      </c>
      <c r="X274" s="53" t="s">
        <v>9</v>
      </c>
      <c r="Y274" s="53">
        <v>0.04</v>
      </c>
      <c r="Z274" s="53">
        <v>0.08</v>
      </c>
      <c r="AA274" s="53"/>
      <c r="AB274" s="53"/>
      <c r="AC274" s="53"/>
      <c r="AD274" s="53"/>
      <c r="AE274" s="53">
        <v>951</v>
      </c>
      <c r="AF274" s="53" t="s">
        <v>31</v>
      </c>
      <c r="AG274" s="53" t="s">
        <v>211</v>
      </c>
      <c r="AH274" s="53" t="s">
        <v>12</v>
      </c>
    </row>
    <row r="275" spans="22:34" ht="12.75" customHeight="1">
      <c r="V275" s="53" t="s">
        <v>8</v>
      </c>
      <c r="W275" s="53">
        <v>30346</v>
      </c>
      <c r="X275" s="53" t="s">
        <v>9</v>
      </c>
      <c r="Y275" s="53">
        <v>0.04</v>
      </c>
      <c r="Z275" s="53">
        <v>0.08</v>
      </c>
      <c r="AA275" s="53"/>
      <c r="AB275" s="53"/>
      <c r="AC275" s="53"/>
      <c r="AD275" s="53"/>
      <c r="AE275" s="53">
        <v>641</v>
      </c>
      <c r="AF275" s="53" t="s">
        <v>10</v>
      </c>
      <c r="AG275" s="53" t="s">
        <v>212</v>
      </c>
      <c r="AH275" s="53" t="s">
        <v>12</v>
      </c>
    </row>
    <row r="276" spans="22:34" ht="12.75" customHeight="1">
      <c r="V276" s="53" t="s">
        <v>8</v>
      </c>
      <c r="W276" s="53">
        <v>30348</v>
      </c>
      <c r="X276" s="53" t="s">
        <v>30</v>
      </c>
      <c r="Y276" s="53">
        <v>0.04</v>
      </c>
      <c r="Z276" s="53">
        <v>7.7499999999999999E-2</v>
      </c>
      <c r="AA276" s="53"/>
      <c r="AB276" s="53"/>
      <c r="AC276" s="53"/>
      <c r="AD276" s="53"/>
      <c r="AE276" s="53">
        <v>692</v>
      </c>
      <c r="AF276" s="53" t="s">
        <v>10</v>
      </c>
      <c r="AG276" s="53" t="s">
        <v>213</v>
      </c>
      <c r="AH276" s="53" t="s">
        <v>12</v>
      </c>
    </row>
    <row r="277" spans="22:34" ht="12.75" customHeight="1">
      <c r="V277" s="53" t="s">
        <v>8</v>
      </c>
      <c r="W277" s="53">
        <v>30349</v>
      </c>
      <c r="X277" s="53" t="s">
        <v>30</v>
      </c>
      <c r="Y277" s="53">
        <v>0.04</v>
      </c>
      <c r="Z277" s="53">
        <v>7.7499999999999999E-2</v>
      </c>
      <c r="AA277" s="53"/>
      <c r="AB277" s="53"/>
      <c r="AC277" s="53"/>
      <c r="AD277" s="53"/>
      <c r="AE277" s="53">
        <v>693</v>
      </c>
      <c r="AF277" s="53" t="s">
        <v>10</v>
      </c>
      <c r="AG277" s="53" t="s">
        <v>214</v>
      </c>
      <c r="AH277" s="53" t="s">
        <v>12</v>
      </c>
    </row>
    <row r="278" spans="22:34" ht="12.75" customHeight="1">
      <c r="V278" s="53" t="s">
        <v>8</v>
      </c>
      <c r="W278" s="53">
        <v>30350</v>
      </c>
      <c r="X278" s="53" t="s">
        <v>30</v>
      </c>
      <c r="Y278" s="53">
        <v>0.04</v>
      </c>
      <c r="Z278" s="53">
        <v>7.7499999999999999E-2</v>
      </c>
      <c r="AA278" s="53"/>
      <c r="AB278" s="53"/>
      <c r="AC278" s="53"/>
      <c r="AD278" s="53"/>
      <c r="AE278" s="53">
        <v>694</v>
      </c>
      <c r="AF278" s="53" t="s">
        <v>31</v>
      </c>
      <c r="AG278" s="53" t="s">
        <v>214</v>
      </c>
      <c r="AH278" s="53" t="s">
        <v>12</v>
      </c>
    </row>
    <row r="279" spans="22:34" ht="12.75" customHeight="1">
      <c r="V279" s="53" t="s">
        <v>8</v>
      </c>
      <c r="W279" s="53">
        <v>30353</v>
      </c>
      <c r="X279" s="53" t="s">
        <v>30</v>
      </c>
      <c r="Y279" s="53">
        <v>0.04</v>
      </c>
      <c r="Z279" s="53">
        <v>7.7499999999999999E-2</v>
      </c>
      <c r="AA279" s="53"/>
      <c r="AB279" s="53"/>
      <c r="AC279" s="53"/>
      <c r="AD279" s="53"/>
      <c r="AE279" s="53">
        <v>765</v>
      </c>
      <c r="AF279" s="53" t="s">
        <v>10</v>
      </c>
      <c r="AG279" s="53" t="s">
        <v>215</v>
      </c>
      <c r="AH279" s="53" t="s">
        <v>12</v>
      </c>
    </row>
    <row r="280" spans="22:34" ht="12.75" customHeight="1">
      <c r="V280" s="53" t="s">
        <v>8</v>
      </c>
      <c r="W280" s="53">
        <v>30354</v>
      </c>
      <c r="X280" s="53" t="s">
        <v>182</v>
      </c>
      <c r="Y280" s="53">
        <v>0.04</v>
      </c>
      <c r="Z280" s="53">
        <v>8.8999999999999996E-2</v>
      </c>
      <c r="AA280" s="53"/>
      <c r="AB280" s="53"/>
      <c r="AC280" s="53"/>
      <c r="AD280" s="53"/>
      <c r="AE280" s="53">
        <v>766</v>
      </c>
      <c r="AF280" s="53" t="s">
        <v>10</v>
      </c>
      <c r="AG280" s="53" t="s">
        <v>216</v>
      </c>
      <c r="AH280" s="53" t="s">
        <v>12</v>
      </c>
    </row>
    <row r="281" spans="22:34" ht="12.75" customHeight="1">
      <c r="V281" s="53" t="s">
        <v>8</v>
      </c>
      <c r="W281" s="53">
        <v>30355</v>
      </c>
      <c r="X281" s="53" t="s">
        <v>182</v>
      </c>
      <c r="Y281" s="53">
        <v>0.04</v>
      </c>
      <c r="Z281" s="53">
        <v>8.8999999999999996E-2</v>
      </c>
      <c r="AA281" s="53"/>
      <c r="AB281" s="53"/>
      <c r="AC281" s="53"/>
      <c r="AD281" s="53"/>
      <c r="AE281" s="53">
        <v>767</v>
      </c>
      <c r="AF281" s="53" t="s">
        <v>10</v>
      </c>
      <c r="AG281" s="53" t="s">
        <v>217</v>
      </c>
      <c r="AH281" s="53" t="s">
        <v>12</v>
      </c>
    </row>
    <row r="282" spans="22:34" ht="12.75" customHeight="1">
      <c r="V282" s="53" t="s">
        <v>8</v>
      </c>
      <c r="W282" s="53">
        <v>30356</v>
      </c>
      <c r="X282" s="53" t="s">
        <v>9</v>
      </c>
      <c r="Y282" s="53">
        <v>0.04</v>
      </c>
      <c r="Z282" s="53">
        <v>0.08</v>
      </c>
      <c r="AA282" s="53"/>
      <c r="AB282" s="53"/>
      <c r="AC282" s="53"/>
      <c r="AD282" s="53"/>
      <c r="AE282" s="53">
        <v>698</v>
      </c>
      <c r="AF282" s="53" t="s">
        <v>10</v>
      </c>
      <c r="AG282" s="53" t="s">
        <v>218</v>
      </c>
      <c r="AH282" s="53" t="s">
        <v>12</v>
      </c>
    </row>
    <row r="283" spans="22:34" ht="12.75" customHeight="1">
      <c r="V283" s="53" t="s">
        <v>8</v>
      </c>
      <c r="W283" s="53">
        <v>30357</v>
      </c>
      <c r="X283" s="53" t="s">
        <v>30</v>
      </c>
      <c r="Y283" s="53">
        <v>0.04</v>
      </c>
      <c r="Z283" s="53">
        <v>7.7499999999999999E-2</v>
      </c>
      <c r="AA283" s="53"/>
      <c r="AB283" s="53"/>
      <c r="AC283" s="53"/>
      <c r="AD283" s="53"/>
      <c r="AE283" s="53">
        <v>2467</v>
      </c>
      <c r="AF283" s="53" t="s">
        <v>10</v>
      </c>
      <c r="AG283" s="53" t="s">
        <v>219</v>
      </c>
      <c r="AH283" s="53" t="s">
        <v>188</v>
      </c>
    </row>
    <row r="284" spans="22:34" ht="12.75" customHeight="1">
      <c r="V284" s="53" t="s">
        <v>8</v>
      </c>
      <c r="W284" s="53">
        <v>30358</v>
      </c>
      <c r="X284" s="53" t="s">
        <v>30</v>
      </c>
      <c r="Y284" s="53">
        <v>0.04</v>
      </c>
      <c r="Z284" s="53">
        <v>7.7499999999999999E-2</v>
      </c>
      <c r="AA284" s="53"/>
      <c r="AB284" s="53"/>
      <c r="AC284" s="53"/>
      <c r="AD284" s="53"/>
      <c r="AE284" s="53">
        <v>2468</v>
      </c>
      <c r="AF284" s="53" t="s">
        <v>10</v>
      </c>
      <c r="AG284" s="53" t="s">
        <v>220</v>
      </c>
      <c r="AH284" s="53" t="s">
        <v>188</v>
      </c>
    </row>
    <row r="285" spans="22:34" ht="12.75" customHeight="1">
      <c r="V285" s="53" t="s">
        <v>8</v>
      </c>
      <c r="W285" s="53">
        <v>30359</v>
      </c>
      <c r="X285" s="53" t="s">
        <v>9</v>
      </c>
      <c r="Y285" s="53">
        <v>0.04</v>
      </c>
      <c r="Z285" s="53">
        <v>0.08</v>
      </c>
      <c r="AA285" s="53"/>
      <c r="AB285" s="53"/>
      <c r="AC285" s="53"/>
      <c r="AD285" s="53"/>
      <c r="AE285" s="53">
        <v>2495</v>
      </c>
      <c r="AF285" s="53" t="s">
        <v>31</v>
      </c>
      <c r="AG285" s="53" t="s">
        <v>221</v>
      </c>
      <c r="AH285" s="53" t="s">
        <v>188</v>
      </c>
    </row>
    <row r="286" spans="22:34" ht="12.75" customHeight="1">
      <c r="V286" s="53" t="s">
        <v>8</v>
      </c>
      <c r="W286" s="53">
        <v>30360</v>
      </c>
      <c r="X286" s="53" t="s">
        <v>9</v>
      </c>
      <c r="Y286" s="53">
        <v>0.04</v>
      </c>
      <c r="Z286" s="53">
        <v>0.08</v>
      </c>
      <c r="AA286" s="53"/>
      <c r="AB286" s="53"/>
      <c r="AC286" s="53"/>
      <c r="AD286" s="53"/>
      <c r="AE286" s="53">
        <v>2451</v>
      </c>
      <c r="AF286" s="53" t="s">
        <v>10</v>
      </c>
      <c r="AG286" s="53" t="s">
        <v>222</v>
      </c>
      <c r="AH286" s="53" t="s">
        <v>188</v>
      </c>
    </row>
    <row r="287" spans="22:34" ht="12.75" customHeight="1">
      <c r="V287" s="53" t="s">
        <v>8</v>
      </c>
      <c r="W287" s="53">
        <v>30361</v>
      </c>
      <c r="X287" s="53" t="s">
        <v>182</v>
      </c>
      <c r="Y287" s="53">
        <v>0.04</v>
      </c>
      <c r="Z287" s="53">
        <v>8.8999999999999996E-2</v>
      </c>
      <c r="AA287" s="53"/>
      <c r="AB287" s="53"/>
      <c r="AC287" s="53"/>
      <c r="AD287" s="53"/>
      <c r="AE287" s="53">
        <v>2452</v>
      </c>
      <c r="AF287" s="53" t="s">
        <v>10</v>
      </c>
      <c r="AG287" s="53" t="s">
        <v>222</v>
      </c>
      <c r="AH287" s="53" t="s">
        <v>188</v>
      </c>
    </row>
    <row r="288" spans="22:34" ht="12.75" customHeight="1">
      <c r="V288" s="53" t="s">
        <v>8</v>
      </c>
      <c r="W288" s="53">
        <v>30362</v>
      </c>
      <c r="X288" s="53" t="s">
        <v>9</v>
      </c>
      <c r="Y288" s="53">
        <v>0.04</v>
      </c>
      <c r="Z288" s="53">
        <v>0.08</v>
      </c>
      <c r="AA288" s="53"/>
      <c r="AB288" s="53"/>
      <c r="AC288" s="53"/>
      <c r="AD288" s="53"/>
      <c r="AE288" s="53">
        <v>2453</v>
      </c>
      <c r="AF288" s="53" t="s">
        <v>10</v>
      </c>
      <c r="AG288" s="53" t="s">
        <v>222</v>
      </c>
      <c r="AH288" s="53" t="s">
        <v>188</v>
      </c>
    </row>
    <row r="289" spans="22:34" ht="12.75" customHeight="1">
      <c r="V289" s="53" t="s">
        <v>8</v>
      </c>
      <c r="W289" s="53">
        <v>30363</v>
      </c>
      <c r="X289" s="53" t="s">
        <v>182</v>
      </c>
      <c r="Y289" s="53">
        <v>0.04</v>
      </c>
      <c r="Z289" s="53">
        <v>8.8999999999999996E-2</v>
      </c>
      <c r="AA289" s="53"/>
      <c r="AB289" s="53"/>
      <c r="AC289" s="53"/>
      <c r="AD289" s="53"/>
      <c r="AE289" s="53">
        <v>2454</v>
      </c>
      <c r="AF289" s="53" t="s">
        <v>31</v>
      </c>
      <c r="AG289" s="53" t="s">
        <v>222</v>
      </c>
      <c r="AH289" s="53" t="s">
        <v>188</v>
      </c>
    </row>
    <row r="290" spans="22:34" ht="12.75" customHeight="1">
      <c r="V290" s="53" t="s">
        <v>8</v>
      </c>
      <c r="W290" s="53">
        <v>30364</v>
      </c>
      <c r="X290" s="53" t="s">
        <v>30</v>
      </c>
      <c r="Y290" s="53">
        <v>0.04</v>
      </c>
      <c r="Z290" s="53">
        <v>7.7499999999999999E-2</v>
      </c>
      <c r="AA290" s="53"/>
      <c r="AB290" s="53"/>
      <c r="AC290" s="53"/>
      <c r="AD290" s="53"/>
      <c r="AE290" s="53">
        <v>2455</v>
      </c>
      <c r="AF290" s="53" t="s">
        <v>31</v>
      </c>
      <c r="AG290" s="53" t="s">
        <v>223</v>
      </c>
      <c r="AH290" s="53" t="s">
        <v>188</v>
      </c>
    </row>
    <row r="291" spans="22:34" ht="12.75" customHeight="1">
      <c r="V291" s="53" t="s">
        <v>8</v>
      </c>
      <c r="W291" s="53">
        <v>30366</v>
      </c>
      <c r="X291" s="53" t="s">
        <v>9</v>
      </c>
      <c r="Y291" s="53">
        <v>0.04</v>
      </c>
      <c r="Z291" s="53">
        <v>0.08</v>
      </c>
      <c r="AA291" s="53"/>
      <c r="AB291" s="53"/>
      <c r="AC291" s="53"/>
      <c r="AD291" s="53"/>
      <c r="AE291" s="53">
        <v>2471</v>
      </c>
      <c r="AF291" s="53" t="s">
        <v>31</v>
      </c>
      <c r="AG291" s="53" t="s">
        <v>224</v>
      </c>
      <c r="AH291" s="53" t="s">
        <v>188</v>
      </c>
    </row>
    <row r="292" spans="22:34" ht="12.75" customHeight="1">
      <c r="V292" s="53" t="s">
        <v>8</v>
      </c>
      <c r="W292" s="53">
        <v>30368</v>
      </c>
      <c r="X292" s="53" t="s">
        <v>30</v>
      </c>
      <c r="Y292" s="53">
        <v>0.04</v>
      </c>
      <c r="Z292" s="53">
        <v>7.7499999999999999E-2</v>
      </c>
      <c r="AA292" s="53"/>
      <c r="AB292" s="53"/>
      <c r="AC292" s="53"/>
      <c r="AD292" s="53"/>
      <c r="AE292" s="53">
        <v>2472</v>
      </c>
      <c r="AF292" s="53" t="s">
        <v>10</v>
      </c>
      <c r="AG292" s="53" t="s">
        <v>224</v>
      </c>
      <c r="AH292" s="53" t="s">
        <v>188</v>
      </c>
    </row>
    <row r="293" spans="22:34" ht="12.75" customHeight="1">
      <c r="V293" s="53" t="s">
        <v>8</v>
      </c>
      <c r="W293" s="53">
        <v>30369</v>
      </c>
      <c r="X293" s="53" t="s">
        <v>182</v>
      </c>
      <c r="Y293" s="53">
        <v>0.04</v>
      </c>
      <c r="Z293" s="53">
        <v>8.8999999999999996E-2</v>
      </c>
      <c r="AA293" s="53"/>
      <c r="AB293" s="53"/>
      <c r="AC293" s="53"/>
      <c r="AD293" s="53"/>
      <c r="AE293" s="53">
        <v>2477</v>
      </c>
      <c r="AF293" s="53" t="s">
        <v>77</v>
      </c>
      <c r="AG293" s="53" t="s">
        <v>224</v>
      </c>
      <c r="AH293" s="53" t="s">
        <v>188</v>
      </c>
    </row>
    <row r="294" spans="22:34" ht="12.75" customHeight="1">
      <c r="V294" s="53" t="s">
        <v>8</v>
      </c>
      <c r="W294" s="53">
        <v>30370</v>
      </c>
      <c r="X294" s="53" t="s">
        <v>182</v>
      </c>
      <c r="Y294" s="53">
        <v>0.04</v>
      </c>
      <c r="Z294" s="53">
        <v>8.8999999999999996E-2</v>
      </c>
      <c r="AA294" s="53"/>
      <c r="AB294" s="53"/>
      <c r="AC294" s="53"/>
      <c r="AD294" s="53"/>
      <c r="AE294" s="53">
        <v>2457</v>
      </c>
      <c r="AF294" s="53" t="s">
        <v>31</v>
      </c>
      <c r="AG294" s="53" t="s">
        <v>225</v>
      </c>
      <c r="AH294" s="53" t="s">
        <v>188</v>
      </c>
    </row>
    <row r="295" spans="22:34" ht="12.75" customHeight="1">
      <c r="V295" s="53" t="s">
        <v>8</v>
      </c>
      <c r="W295" s="53">
        <v>30371</v>
      </c>
      <c r="X295" s="53" t="s">
        <v>182</v>
      </c>
      <c r="Y295" s="53">
        <v>0.04</v>
      </c>
      <c r="Z295" s="53">
        <v>8.8999999999999996E-2</v>
      </c>
      <c r="AA295" s="53"/>
      <c r="AB295" s="53"/>
      <c r="AC295" s="53"/>
      <c r="AD295" s="53"/>
      <c r="AE295" s="53">
        <v>2481</v>
      </c>
      <c r="AF295" s="53" t="s">
        <v>10</v>
      </c>
      <c r="AG295" s="53" t="s">
        <v>226</v>
      </c>
      <c r="AH295" s="53" t="s">
        <v>188</v>
      </c>
    </row>
    <row r="296" spans="22:34" ht="12.75" customHeight="1">
      <c r="V296" s="53" t="s">
        <v>8</v>
      </c>
      <c r="W296" s="53">
        <v>30374</v>
      </c>
      <c r="X296" s="53" t="s">
        <v>182</v>
      </c>
      <c r="Y296" s="53">
        <v>0.04</v>
      </c>
      <c r="Z296" s="53">
        <v>8.8999999999999996E-2</v>
      </c>
      <c r="AA296" s="53"/>
      <c r="AB296" s="53"/>
      <c r="AC296" s="53"/>
      <c r="AD296" s="53"/>
      <c r="AE296" s="53">
        <v>2482</v>
      </c>
      <c r="AF296" s="53" t="s">
        <v>10</v>
      </c>
      <c r="AG296" s="53" t="s">
        <v>227</v>
      </c>
      <c r="AH296" s="53" t="s">
        <v>188</v>
      </c>
    </row>
    <row r="297" spans="22:34" ht="12.75" customHeight="1">
      <c r="V297" s="53" t="s">
        <v>8</v>
      </c>
      <c r="W297" s="53">
        <v>30375</v>
      </c>
      <c r="X297" s="53" t="s">
        <v>182</v>
      </c>
      <c r="Y297" s="53">
        <v>0.04</v>
      </c>
      <c r="Z297" s="53">
        <v>8.8999999999999996E-2</v>
      </c>
      <c r="AA297" s="53"/>
      <c r="AB297" s="53"/>
      <c r="AC297" s="53"/>
      <c r="AD297" s="53"/>
      <c r="AE297" s="53">
        <v>2493</v>
      </c>
      <c r="AF297" s="53" t="s">
        <v>10</v>
      </c>
      <c r="AG297" s="53" t="s">
        <v>228</v>
      </c>
      <c r="AH297" s="53" t="s">
        <v>188</v>
      </c>
    </row>
    <row r="298" spans="22:34" ht="12.75" customHeight="1">
      <c r="V298" s="53" t="s">
        <v>8</v>
      </c>
      <c r="W298" s="53">
        <v>30377</v>
      </c>
      <c r="X298" s="53" t="s">
        <v>30</v>
      </c>
      <c r="Y298" s="53">
        <v>0.04</v>
      </c>
      <c r="Z298" s="53">
        <v>7.7499999999999999E-2</v>
      </c>
      <c r="AA298" s="53"/>
      <c r="AB298" s="53"/>
      <c r="AC298" s="53"/>
      <c r="AD298" s="53"/>
      <c r="AE298" s="53">
        <v>2184</v>
      </c>
      <c r="AF298" s="53" t="s">
        <v>10</v>
      </c>
      <c r="AG298" s="53" t="s">
        <v>229</v>
      </c>
      <c r="AH298" s="53" t="s">
        <v>188</v>
      </c>
    </row>
    <row r="299" spans="22:34" ht="12.75" customHeight="1">
      <c r="V299" s="53" t="s">
        <v>8</v>
      </c>
      <c r="W299" s="53">
        <v>30378</v>
      </c>
      <c r="X299" s="53" t="s">
        <v>30</v>
      </c>
      <c r="Y299" s="53">
        <v>0.04</v>
      </c>
      <c r="Z299" s="53">
        <v>7.7499999999999999E-2</v>
      </c>
      <c r="AA299" s="53"/>
      <c r="AB299" s="53"/>
      <c r="AC299" s="53"/>
      <c r="AD299" s="53"/>
      <c r="AE299" s="53">
        <v>2185</v>
      </c>
      <c r="AF299" s="53" t="s">
        <v>31</v>
      </c>
      <c r="AG299" s="53" t="s">
        <v>229</v>
      </c>
      <c r="AH299" s="53" t="s">
        <v>188</v>
      </c>
    </row>
    <row r="300" spans="22:34" ht="12.75" customHeight="1">
      <c r="V300" s="53" t="s">
        <v>8</v>
      </c>
      <c r="W300" s="53">
        <v>30380</v>
      </c>
      <c r="X300" s="53" t="s">
        <v>30</v>
      </c>
      <c r="Y300" s="53">
        <v>0.04</v>
      </c>
      <c r="Z300" s="53">
        <v>7.7499999999999999E-2</v>
      </c>
      <c r="AA300" s="53"/>
      <c r="AB300" s="53"/>
      <c r="AC300" s="53"/>
      <c r="AD300" s="53"/>
      <c r="AE300" s="53">
        <v>2186</v>
      </c>
      <c r="AF300" s="53" t="s">
        <v>10</v>
      </c>
      <c r="AG300" s="53" t="s">
        <v>230</v>
      </c>
      <c r="AH300" s="53" t="s">
        <v>188</v>
      </c>
    </row>
    <row r="301" spans="22:34" ht="12.75" customHeight="1">
      <c r="V301" s="53" t="s">
        <v>8</v>
      </c>
      <c r="W301" s="53">
        <v>30384</v>
      </c>
      <c r="X301" s="53" t="s">
        <v>30</v>
      </c>
      <c r="Y301" s="53">
        <v>0.04</v>
      </c>
      <c r="Z301" s="53">
        <v>7.7499999999999999E-2</v>
      </c>
      <c r="AA301" s="53"/>
      <c r="AB301" s="53"/>
      <c r="AC301" s="53"/>
      <c r="AD301" s="53"/>
      <c r="AE301" s="53">
        <v>2187</v>
      </c>
      <c r="AF301" s="53" t="s">
        <v>31</v>
      </c>
      <c r="AG301" s="53" t="s">
        <v>231</v>
      </c>
      <c r="AH301" s="53" t="s">
        <v>188</v>
      </c>
    </row>
    <row r="302" spans="22:34" ht="12.75" customHeight="1">
      <c r="V302" s="53" t="s">
        <v>8</v>
      </c>
      <c r="W302" s="53">
        <v>30385</v>
      </c>
      <c r="X302" s="53" t="s">
        <v>30</v>
      </c>
      <c r="Y302" s="53">
        <v>0.04</v>
      </c>
      <c r="Z302" s="53">
        <v>7.7499999999999999E-2</v>
      </c>
      <c r="AA302" s="53"/>
      <c r="AB302" s="53"/>
      <c r="AC302" s="53"/>
      <c r="AD302" s="53"/>
      <c r="AE302" s="53">
        <v>2169</v>
      </c>
      <c r="AF302" s="53" t="s">
        <v>10</v>
      </c>
      <c r="AG302" s="53" t="s">
        <v>232</v>
      </c>
      <c r="AH302" s="53" t="s">
        <v>188</v>
      </c>
    </row>
    <row r="303" spans="22:34" ht="12.75" customHeight="1">
      <c r="V303" s="53" t="s">
        <v>8</v>
      </c>
      <c r="W303" s="53">
        <v>30388</v>
      </c>
      <c r="X303" s="53" t="s">
        <v>30</v>
      </c>
      <c r="Y303" s="53">
        <v>0.04</v>
      </c>
      <c r="Z303" s="53">
        <v>7.7499999999999999E-2</v>
      </c>
      <c r="AA303" s="53"/>
      <c r="AB303" s="53"/>
      <c r="AC303" s="53"/>
      <c r="AD303" s="53"/>
      <c r="AE303" s="53">
        <v>2170</v>
      </c>
      <c r="AF303" s="53" t="s">
        <v>10</v>
      </c>
      <c r="AG303" s="53" t="s">
        <v>232</v>
      </c>
      <c r="AH303" s="53" t="s">
        <v>188</v>
      </c>
    </row>
    <row r="304" spans="22:34" ht="12.75" customHeight="1">
      <c r="V304" s="53" t="s">
        <v>8</v>
      </c>
      <c r="W304" s="53">
        <v>30392</v>
      </c>
      <c r="X304" s="53" t="s">
        <v>30</v>
      </c>
      <c r="Y304" s="53">
        <v>0.04</v>
      </c>
      <c r="Z304" s="53">
        <v>7.7499999999999999E-2</v>
      </c>
      <c r="AA304" s="53"/>
      <c r="AB304" s="53"/>
      <c r="AC304" s="53"/>
      <c r="AD304" s="53"/>
      <c r="AE304" s="53">
        <v>2171</v>
      </c>
      <c r="AF304" s="53" t="s">
        <v>10</v>
      </c>
      <c r="AG304" s="53" t="s">
        <v>232</v>
      </c>
      <c r="AH304" s="53" t="s">
        <v>188</v>
      </c>
    </row>
    <row r="305" spans="22:34" ht="12.75" customHeight="1">
      <c r="V305" s="53" t="s">
        <v>8</v>
      </c>
      <c r="W305" s="53">
        <v>30394</v>
      </c>
      <c r="X305" s="53" t="s">
        <v>30</v>
      </c>
      <c r="Y305" s="53">
        <v>0.04</v>
      </c>
      <c r="Z305" s="53">
        <v>7.7499999999999999E-2</v>
      </c>
      <c r="AA305" s="53"/>
      <c r="AB305" s="53"/>
      <c r="AC305" s="53"/>
      <c r="AD305" s="53"/>
      <c r="AE305" s="53">
        <v>2269</v>
      </c>
      <c r="AF305" s="53" t="s">
        <v>31</v>
      </c>
      <c r="AG305" s="53" t="s">
        <v>232</v>
      </c>
      <c r="AH305" s="53" t="s">
        <v>188</v>
      </c>
    </row>
    <row r="306" spans="22:34" ht="12.75" customHeight="1">
      <c r="V306" s="53" t="s">
        <v>8</v>
      </c>
      <c r="W306" s="53">
        <v>30396</v>
      </c>
      <c r="X306" s="53" t="s">
        <v>30</v>
      </c>
      <c r="Y306" s="53">
        <v>0.04</v>
      </c>
      <c r="Z306" s="53">
        <v>7.7499999999999999E-2</v>
      </c>
      <c r="AA306" s="53"/>
      <c r="AB306" s="53"/>
      <c r="AC306" s="53"/>
      <c r="AD306" s="53"/>
      <c r="AE306" s="53">
        <v>2188</v>
      </c>
      <c r="AF306" s="53" t="s">
        <v>10</v>
      </c>
      <c r="AG306" s="53" t="s">
        <v>233</v>
      </c>
      <c r="AH306" s="53" t="s">
        <v>188</v>
      </c>
    </row>
    <row r="307" spans="22:34" ht="12.75" customHeight="1">
      <c r="V307" s="53" t="s">
        <v>8</v>
      </c>
      <c r="W307" s="53">
        <v>30398</v>
      </c>
      <c r="X307" s="53" t="s">
        <v>30</v>
      </c>
      <c r="Y307" s="53">
        <v>0.04</v>
      </c>
      <c r="Z307" s="53">
        <v>7.7499999999999999E-2</v>
      </c>
      <c r="AA307" s="53"/>
      <c r="AB307" s="53"/>
      <c r="AC307" s="53"/>
      <c r="AD307" s="53"/>
      <c r="AE307" s="53">
        <v>2189</v>
      </c>
      <c r="AF307" s="53" t="s">
        <v>10</v>
      </c>
      <c r="AG307" s="53" t="s">
        <v>234</v>
      </c>
      <c r="AH307" s="53" t="s">
        <v>188</v>
      </c>
    </row>
    <row r="308" spans="22:34" ht="12.75" customHeight="1">
      <c r="V308" s="53" t="s">
        <v>8</v>
      </c>
      <c r="W308" s="53">
        <v>30401</v>
      </c>
      <c r="X308" s="53" t="s">
        <v>235</v>
      </c>
      <c r="Y308" s="53">
        <v>0.04</v>
      </c>
      <c r="Z308" s="53">
        <v>0.08</v>
      </c>
      <c r="AA308" s="53"/>
      <c r="AB308" s="53"/>
      <c r="AC308" s="53"/>
      <c r="AD308" s="53"/>
      <c r="AE308" s="53">
        <v>2190</v>
      </c>
      <c r="AF308" s="53" t="s">
        <v>10</v>
      </c>
      <c r="AG308" s="53" t="s">
        <v>236</v>
      </c>
      <c r="AH308" s="53" t="s">
        <v>188</v>
      </c>
    </row>
    <row r="309" spans="22:34" ht="12.75" customHeight="1">
      <c r="V309" s="53" t="s">
        <v>8</v>
      </c>
      <c r="W309" s="53">
        <v>30410</v>
      </c>
      <c r="X309" s="53" t="s">
        <v>237</v>
      </c>
      <c r="Y309" s="53">
        <v>0.04</v>
      </c>
      <c r="Z309" s="53">
        <v>0.08</v>
      </c>
      <c r="AA309" s="53"/>
      <c r="AB309" s="53"/>
      <c r="AC309" s="53"/>
      <c r="AD309" s="53"/>
      <c r="AE309" s="53">
        <v>2191</v>
      </c>
      <c r="AF309" s="53" t="s">
        <v>10</v>
      </c>
      <c r="AG309" s="53" t="s">
        <v>238</v>
      </c>
      <c r="AH309" s="53" t="s">
        <v>188</v>
      </c>
    </row>
    <row r="310" spans="22:34" ht="12.75" customHeight="1">
      <c r="V310" s="53" t="s">
        <v>8</v>
      </c>
      <c r="W310" s="53">
        <v>30411</v>
      </c>
      <c r="X310" s="53" t="s">
        <v>239</v>
      </c>
      <c r="Y310" s="53">
        <v>0.04</v>
      </c>
      <c r="Z310" s="53">
        <v>0.08</v>
      </c>
      <c r="AA310" s="53"/>
      <c r="AB310" s="53"/>
      <c r="AC310" s="53"/>
      <c r="AD310" s="53"/>
      <c r="AE310" s="53">
        <v>1718</v>
      </c>
      <c r="AF310" s="53" t="s">
        <v>10</v>
      </c>
      <c r="AG310" s="53" t="s">
        <v>240</v>
      </c>
      <c r="AH310" s="53" t="s">
        <v>188</v>
      </c>
    </row>
    <row r="311" spans="22:34" ht="12.75" customHeight="1">
      <c r="V311" s="53" t="s">
        <v>8</v>
      </c>
      <c r="W311" s="53">
        <v>30412</v>
      </c>
      <c r="X311" s="53" t="s">
        <v>237</v>
      </c>
      <c r="Y311" s="53">
        <v>0.04</v>
      </c>
      <c r="Z311" s="53">
        <v>0.08</v>
      </c>
      <c r="AA311" s="53"/>
      <c r="AB311" s="53"/>
      <c r="AC311" s="53"/>
      <c r="AD311" s="53"/>
      <c r="AE311" s="53">
        <v>1719</v>
      </c>
      <c r="AF311" s="53" t="s">
        <v>10</v>
      </c>
      <c r="AG311" s="53" t="s">
        <v>241</v>
      </c>
      <c r="AH311" s="53" t="s">
        <v>188</v>
      </c>
    </row>
    <row r="312" spans="22:34" ht="12.75" customHeight="1">
      <c r="V312" s="53" t="s">
        <v>8</v>
      </c>
      <c r="W312" s="53">
        <v>30413</v>
      </c>
      <c r="X312" s="53" t="s">
        <v>242</v>
      </c>
      <c r="Y312" s="53">
        <v>0.04</v>
      </c>
      <c r="Z312" s="53">
        <v>0.08</v>
      </c>
      <c r="AA312" s="53"/>
      <c r="AB312" s="53"/>
      <c r="AC312" s="53"/>
      <c r="AD312" s="53"/>
      <c r="AE312" s="53">
        <v>1720</v>
      </c>
      <c r="AF312" s="53" t="s">
        <v>10</v>
      </c>
      <c r="AG312" s="53" t="s">
        <v>243</v>
      </c>
      <c r="AH312" s="53" t="s">
        <v>188</v>
      </c>
    </row>
    <row r="313" spans="22:34" ht="12.75" customHeight="1">
      <c r="V313" s="53" t="s">
        <v>8</v>
      </c>
      <c r="W313" s="53">
        <v>30414</v>
      </c>
      <c r="X313" s="53" t="s">
        <v>244</v>
      </c>
      <c r="Y313" s="53">
        <v>0.04</v>
      </c>
      <c r="Z313" s="53">
        <v>0.08</v>
      </c>
      <c r="AA313" s="53"/>
      <c r="AB313" s="53"/>
      <c r="AC313" s="53"/>
      <c r="AD313" s="53"/>
      <c r="AE313" s="53">
        <v>2474</v>
      </c>
      <c r="AF313" s="53" t="s">
        <v>10</v>
      </c>
      <c r="AG313" s="53" t="s">
        <v>245</v>
      </c>
      <c r="AH313" s="53" t="s">
        <v>188</v>
      </c>
    </row>
    <row r="314" spans="22:34" ht="12.75" customHeight="1">
      <c r="V314" s="53" t="s">
        <v>8</v>
      </c>
      <c r="W314" s="53">
        <v>30415</v>
      </c>
      <c r="X314" s="53" t="s">
        <v>246</v>
      </c>
      <c r="Y314" s="53">
        <v>0.04</v>
      </c>
      <c r="Z314" s="53">
        <v>7.0000000000000007E-2</v>
      </c>
      <c r="AA314" s="53"/>
      <c r="AB314" s="53"/>
      <c r="AC314" s="53"/>
      <c r="AD314" s="53"/>
      <c r="AE314" s="53">
        <v>2475</v>
      </c>
      <c r="AF314" s="53" t="s">
        <v>31</v>
      </c>
      <c r="AG314" s="53" t="s">
        <v>247</v>
      </c>
      <c r="AH314" s="53" t="s">
        <v>188</v>
      </c>
    </row>
    <row r="315" spans="22:34" ht="12.75" customHeight="1">
      <c r="V315" s="53" t="s">
        <v>8</v>
      </c>
      <c r="W315" s="53">
        <v>30417</v>
      </c>
      <c r="X315" s="53" t="s">
        <v>244</v>
      </c>
      <c r="Y315" s="53">
        <v>0.04</v>
      </c>
      <c r="Z315" s="53">
        <v>0.08</v>
      </c>
      <c r="AA315" s="53"/>
      <c r="AB315" s="53"/>
      <c r="AC315" s="53"/>
      <c r="AD315" s="53"/>
      <c r="AE315" s="53">
        <v>2476</v>
      </c>
      <c r="AF315" s="53" t="s">
        <v>10</v>
      </c>
      <c r="AG315" s="53" t="s">
        <v>245</v>
      </c>
      <c r="AH315" s="53" t="s">
        <v>188</v>
      </c>
    </row>
    <row r="316" spans="22:34" ht="12.75" customHeight="1">
      <c r="V316" s="53" t="s">
        <v>8</v>
      </c>
      <c r="W316" s="53">
        <v>30420</v>
      </c>
      <c r="X316" s="53" t="s">
        <v>248</v>
      </c>
      <c r="Y316" s="53">
        <v>0.04</v>
      </c>
      <c r="Z316" s="53">
        <v>0.08</v>
      </c>
      <c r="AA316" s="53"/>
      <c r="AB316" s="53"/>
      <c r="AC316" s="53"/>
      <c r="AD316" s="53"/>
      <c r="AE316" s="53">
        <v>2150</v>
      </c>
      <c r="AF316" s="53" t="s">
        <v>10</v>
      </c>
      <c r="AG316" s="53" t="s">
        <v>249</v>
      </c>
      <c r="AH316" s="53" t="s">
        <v>188</v>
      </c>
    </row>
    <row r="317" spans="22:34" ht="12.75" customHeight="1">
      <c r="V317" s="53" t="s">
        <v>8</v>
      </c>
      <c r="W317" s="53">
        <v>30421</v>
      </c>
      <c r="X317" s="53" t="s">
        <v>248</v>
      </c>
      <c r="Y317" s="53">
        <v>0.04</v>
      </c>
      <c r="Z317" s="53">
        <v>0.08</v>
      </c>
      <c r="AA317" s="53"/>
      <c r="AB317" s="53"/>
      <c r="AC317" s="53"/>
      <c r="AD317" s="53"/>
      <c r="AE317" s="53">
        <v>2149</v>
      </c>
      <c r="AF317" s="53" t="s">
        <v>10</v>
      </c>
      <c r="AG317" s="53" t="s">
        <v>250</v>
      </c>
      <c r="AH317" s="53" t="s">
        <v>188</v>
      </c>
    </row>
    <row r="318" spans="22:34" ht="12.75" customHeight="1">
      <c r="V318" s="53" t="s">
        <v>8</v>
      </c>
      <c r="W318" s="53">
        <v>30423</v>
      </c>
      <c r="X318" s="53" t="s">
        <v>244</v>
      </c>
      <c r="Y318" s="53">
        <v>0.04</v>
      </c>
      <c r="Z318" s="53">
        <v>0.08</v>
      </c>
      <c r="AA318" s="53"/>
      <c r="AB318" s="53"/>
      <c r="AC318" s="53"/>
      <c r="AD318" s="53"/>
      <c r="AE318" s="53">
        <v>2152</v>
      </c>
      <c r="AF318" s="53" t="s">
        <v>10</v>
      </c>
      <c r="AG318" s="53" t="s">
        <v>251</v>
      </c>
      <c r="AH318" s="53" t="s">
        <v>188</v>
      </c>
    </row>
    <row r="319" spans="22:34" ht="12.75" customHeight="1">
      <c r="V319" s="53" t="s">
        <v>8</v>
      </c>
      <c r="W319" s="53">
        <v>30424</v>
      </c>
      <c r="X319" s="53" t="s">
        <v>252</v>
      </c>
      <c r="Y319" s="53">
        <v>0.04</v>
      </c>
      <c r="Z319" s="53">
        <v>7.0000000000000007E-2</v>
      </c>
      <c r="AA319" s="53"/>
      <c r="AB319" s="53"/>
      <c r="AC319" s="53"/>
      <c r="AD319" s="53"/>
      <c r="AE319" s="53">
        <v>2151</v>
      </c>
      <c r="AF319" s="53" t="s">
        <v>10</v>
      </c>
      <c r="AG319" s="53" t="s">
        <v>253</v>
      </c>
      <c r="AH319" s="53" t="s">
        <v>188</v>
      </c>
    </row>
    <row r="320" spans="22:34" ht="12.75" customHeight="1">
      <c r="V320" s="53" t="s">
        <v>8</v>
      </c>
      <c r="W320" s="53">
        <v>30425</v>
      </c>
      <c r="X320" s="53" t="s">
        <v>246</v>
      </c>
      <c r="Y320" s="53">
        <v>0.04</v>
      </c>
      <c r="Z320" s="53">
        <v>7.0000000000000007E-2</v>
      </c>
      <c r="AA320" s="53"/>
      <c r="AB320" s="53"/>
      <c r="AC320" s="53"/>
      <c r="AD320" s="53"/>
      <c r="AE320" s="53">
        <v>2148</v>
      </c>
      <c r="AF320" s="53" t="s">
        <v>10</v>
      </c>
      <c r="AG320" s="53" t="s">
        <v>254</v>
      </c>
      <c r="AH320" s="53" t="s">
        <v>188</v>
      </c>
    </row>
    <row r="321" spans="22:34" ht="12.75" customHeight="1">
      <c r="V321" s="53" t="s">
        <v>8</v>
      </c>
      <c r="W321" s="53">
        <v>30426</v>
      </c>
      <c r="X321" s="53" t="s">
        <v>255</v>
      </c>
      <c r="Y321" s="53">
        <v>0.04</v>
      </c>
      <c r="Z321" s="53">
        <v>7.0000000000000007E-2</v>
      </c>
      <c r="AA321" s="53"/>
      <c r="AB321" s="53"/>
      <c r="AC321" s="53"/>
      <c r="AD321" s="53"/>
      <c r="AE321" s="53">
        <v>2176</v>
      </c>
      <c r="AF321" s="53" t="s">
        <v>10</v>
      </c>
      <c r="AG321" s="53" t="s">
        <v>256</v>
      </c>
      <c r="AH321" s="53" t="s">
        <v>188</v>
      </c>
    </row>
    <row r="322" spans="22:34" ht="12.75" customHeight="1">
      <c r="V322" s="53" t="s">
        <v>8</v>
      </c>
      <c r="W322" s="53">
        <v>30427</v>
      </c>
      <c r="X322" s="53" t="s">
        <v>248</v>
      </c>
      <c r="Y322" s="53">
        <v>0.04</v>
      </c>
      <c r="Z322" s="53">
        <v>0.08</v>
      </c>
      <c r="AA322" s="53"/>
      <c r="AB322" s="53"/>
      <c r="AC322" s="53"/>
      <c r="AD322" s="53"/>
      <c r="AE322" s="53">
        <v>2153</v>
      </c>
      <c r="AF322" s="53" t="s">
        <v>31</v>
      </c>
      <c r="AG322" s="53" t="s">
        <v>257</v>
      </c>
      <c r="AH322" s="53" t="s">
        <v>188</v>
      </c>
    </row>
    <row r="323" spans="22:34" ht="12.75" customHeight="1">
      <c r="V323" s="53" t="s">
        <v>8</v>
      </c>
      <c r="W323" s="53">
        <v>30428</v>
      </c>
      <c r="X323" s="53" t="s">
        <v>239</v>
      </c>
      <c r="Y323" s="53">
        <v>0.04</v>
      </c>
      <c r="Z323" s="53">
        <v>0.08</v>
      </c>
      <c r="AA323" s="53"/>
      <c r="AB323" s="53"/>
      <c r="AC323" s="53"/>
      <c r="AD323" s="53"/>
      <c r="AE323" s="53">
        <v>2155</v>
      </c>
      <c r="AF323" s="53" t="s">
        <v>10</v>
      </c>
      <c r="AG323" s="53" t="s">
        <v>257</v>
      </c>
      <c r="AH323" s="53" t="s">
        <v>188</v>
      </c>
    </row>
    <row r="324" spans="22:34" ht="12.75" customHeight="1">
      <c r="V324" s="53" t="s">
        <v>8</v>
      </c>
      <c r="W324" s="53">
        <v>30429</v>
      </c>
      <c r="X324" s="53" t="s">
        <v>244</v>
      </c>
      <c r="Y324" s="53">
        <v>0.04</v>
      </c>
      <c r="Z324" s="53">
        <v>0.08</v>
      </c>
      <c r="AA324" s="53"/>
      <c r="AB324" s="53"/>
      <c r="AC324" s="53"/>
      <c r="AD324" s="53"/>
      <c r="AE324" s="53">
        <v>2156</v>
      </c>
      <c r="AF324" s="53" t="s">
        <v>31</v>
      </c>
      <c r="AG324" s="53" t="s">
        <v>258</v>
      </c>
      <c r="AH324" s="53" t="s">
        <v>188</v>
      </c>
    </row>
    <row r="325" spans="22:34" ht="12.75" customHeight="1">
      <c r="V325" s="53" t="s">
        <v>8</v>
      </c>
      <c r="W325" s="53">
        <v>30434</v>
      </c>
      <c r="X325" s="53" t="s">
        <v>242</v>
      </c>
      <c r="Y325" s="53">
        <v>0.04</v>
      </c>
      <c r="Z325" s="53">
        <v>0.08</v>
      </c>
      <c r="AA325" s="53"/>
      <c r="AB325" s="53"/>
      <c r="AC325" s="53"/>
      <c r="AD325" s="53"/>
      <c r="AE325" s="53">
        <v>2143</v>
      </c>
      <c r="AF325" s="53" t="s">
        <v>10</v>
      </c>
      <c r="AG325" s="53" t="s">
        <v>259</v>
      </c>
      <c r="AH325" s="53" t="s">
        <v>188</v>
      </c>
    </row>
    <row r="326" spans="22:34" ht="12.75" customHeight="1">
      <c r="V326" s="53" t="s">
        <v>8</v>
      </c>
      <c r="W326" s="53">
        <v>30436</v>
      </c>
      <c r="X326" s="53" t="s">
        <v>260</v>
      </c>
      <c r="Y326" s="53">
        <v>0.04</v>
      </c>
      <c r="Z326" s="53">
        <v>0.08</v>
      </c>
      <c r="AA326" s="53"/>
      <c r="AB326" s="53"/>
      <c r="AC326" s="53"/>
      <c r="AD326" s="53"/>
      <c r="AE326" s="53">
        <v>2144</v>
      </c>
      <c r="AF326" s="53" t="s">
        <v>10</v>
      </c>
      <c r="AG326" s="53" t="s">
        <v>259</v>
      </c>
      <c r="AH326" s="53" t="s">
        <v>188</v>
      </c>
    </row>
    <row r="327" spans="22:34" ht="12.75" customHeight="1">
      <c r="V327" s="53" t="s">
        <v>8</v>
      </c>
      <c r="W327" s="53">
        <v>30438</v>
      </c>
      <c r="X327" s="53" t="s">
        <v>248</v>
      </c>
      <c r="Y327" s="53">
        <v>0.04</v>
      </c>
      <c r="Z327" s="53">
        <v>0.08</v>
      </c>
      <c r="AA327" s="53"/>
      <c r="AB327" s="53"/>
      <c r="AC327" s="53"/>
      <c r="AD327" s="53"/>
      <c r="AE327" s="53">
        <v>2145</v>
      </c>
      <c r="AF327" s="53" t="s">
        <v>10</v>
      </c>
      <c r="AG327" s="53" t="s">
        <v>259</v>
      </c>
      <c r="AH327" s="53" t="s">
        <v>188</v>
      </c>
    </row>
    <row r="328" spans="22:34" ht="12.75" customHeight="1">
      <c r="V328" s="53" t="s">
        <v>8</v>
      </c>
      <c r="W328" s="53">
        <v>30439</v>
      </c>
      <c r="X328" s="53" t="s">
        <v>261</v>
      </c>
      <c r="Y328" s="53">
        <v>0.04</v>
      </c>
      <c r="Z328" s="53">
        <v>0.08</v>
      </c>
      <c r="AA328" s="53"/>
      <c r="AB328" s="53"/>
      <c r="AC328" s="53"/>
      <c r="AD328" s="53"/>
      <c r="AE328" s="53">
        <v>2180</v>
      </c>
      <c r="AF328" s="53" t="s">
        <v>10</v>
      </c>
      <c r="AG328" s="53" t="s">
        <v>262</v>
      </c>
      <c r="AH328" s="53" t="s">
        <v>188</v>
      </c>
    </row>
    <row r="329" spans="22:34" ht="12.75" customHeight="1">
      <c r="V329" s="53" t="s">
        <v>8</v>
      </c>
      <c r="W329" s="53">
        <v>30441</v>
      </c>
      <c r="X329" s="53" t="s">
        <v>255</v>
      </c>
      <c r="Y329" s="53">
        <v>0.04</v>
      </c>
      <c r="Z329" s="53">
        <v>7.0000000000000007E-2</v>
      </c>
      <c r="AA329" s="53"/>
      <c r="AB329" s="53"/>
      <c r="AC329" s="53"/>
      <c r="AD329" s="53"/>
      <c r="AE329" s="53">
        <v>1913</v>
      </c>
      <c r="AF329" s="53" t="s">
        <v>10</v>
      </c>
      <c r="AG329" s="53" t="s">
        <v>263</v>
      </c>
      <c r="AH329" s="53" t="s">
        <v>188</v>
      </c>
    </row>
    <row r="330" spans="22:34" ht="12.75" customHeight="1">
      <c r="V330" s="53" t="s">
        <v>8</v>
      </c>
      <c r="W330" s="53">
        <v>30442</v>
      </c>
      <c r="X330" s="53" t="s">
        <v>264</v>
      </c>
      <c r="Y330" s="53">
        <v>0.04</v>
      </c>
      <c r="Z330" s="53">
        <v>0.08</v>
      </c>
      <c r="AA330" s="53"/>
      <c r="AB330" s="53"/>
      <c r="AC330" s="53"/>
      <c r="AD330" s="53"/>
      <c r="AE330" s="53">
        <v>1810</v>
      </c>
      <c r="AF330" s="53" t="s">
        <v>10</v>
      </c>
      <c r="AG330" s="53" t="s">
        <v>265</v>
      </c>
      <c r="AH330" s="53" t="s">
        <v>188</v>
      </c>
    </row>
    <row r="331" spans="22:34" ht="12.75" customHeight="1">
      <c r="V331" s="53" t="s">
        <v>8</v>
      </c>
      <c r="W331" s="53">
        <v>30445</v>
      </c>
      <c r="X331" s="53" t="s">
        <v>237</v>
      </c>
      <c r="Y331" s="53">
        <v>0.04</v>
      </c>
      <c r="Z331" s="53">
        <v>0.08</v>
      </c>
      <c r="AA331" s="53"/>
      <c r="AB331" s="53"/>
      <c r="AC331" s="53"/>
      <c r="AD331" s="53"/>
      <c r="AE331" s="53">
        <v>1812</v>
      </c>
      <c r="AF331" s="53" t="s">
        <v>77</v>
      </c>
      <c r="AG331" s="53" t="s">
        <v>265</v>
      </c>
      <c r="AH331" s="53" t="s">
        <v>188</v>
      </c>
    </row>
    <row r="332" spans="22:34" ht="12.75" customHeight="1">
      <c r="V332" s="53" t="s">
        <v>8</v>
      </c>
      <c r="W332" s="53">
        <v>30446</v>
      </c>
      <c r="X332" s="53" t="s">
        <v>252</v>
      </c>
      <c r="Y332" s="53">
        <v>0.04</v>
      </c>
      <c r="Z332" s="53">
        <v>7.0000000000000007E-2</v>
      </c>
      <c r="AA332" s="53"/>
      <c r="AB332" s="53"/>
      <c r="AC332" s="53"/>
      <c r="AD332" s="53"/>
      <c r="AE332" s="53">
        <v>1899</v>
      </c>
      <c r="AF332" s="53" t="s">
        <v>77</v>
      </c>
      <c r="AG332" s="53" t="s">
        <v>265</v>
      </c>
      <c r="AH332" s="53" t="s">
        <v>188</v>
      </c>
    </row>
    <row r="333" spans="22:34" ht="12.75" customHeight="1">
      <c r="V333" s="53" t="s">
        <v>8</v>
      </c>
      <c r="W333" s="53">
        <v>30447</v>
      </c>
      <c r="X333" s="53" t="s">
        <v>235</v>
      </c>
      <c r="Y333" s="53">
        <v>0.04</v>
      </c>
      <c r="Z333" s="53">
        <v>0.08</v>
      </c>
      <c r="AA333" s="53"/>
      <c r="AB333" s="53"/>
      <c r="AC333" s="53"/>
      <c r="AD333" s="53"/>
      <c r="AE333" s="53">
        <v>5501</v>
      </c>
      <c r="AF333" s="53" t="s">
        <v>77</v>
      </c>
      <c r="AG333" s="53" t="s">
        <v>265</v>
      </c>
      <c r="AH333" s="53" t="s">
        <v>188</v>
      </c>
    </row>
    <row r="334" spans="22:34" ht="12.75" customHeight="1">
      <c r="V334" s="53" t="s">
        <v>8</v>
      </c>
      <c r="W334" s="53">
        <v>30448</v>
      </c>
      <c r="X334" s="53" t="s">
        <v>235</v>
      </c>
      <c r="Y334" s="53">
        <v>0.04</v>
      </c>
      <c r="Z334" s="53">
        <v>0.08</v>
      </c>
      <c r="AA334" s="53"/>
      <c r="AB334" s="53"/>
      <c r="AC334" s="53"/>
      <c r="AD334" s="53"/>
      <c r="AE334" s="53">
        <v>1586</v>
      </c>
      <c r="AF334" s="53" t="s">
        <v>31</v>
      </c>
      <c r="AG334" s="53" t="s">
        <v>266</v>
      </c>
      <c r="AH334" s="53" t="s">
        <v>188</v>
      </c>
    </row>
    <row r="335" spans="22:34" ht="12.75" customHeight="1">
      <c r="V335" s="53" t="s">
        <v>8</v>
      </c>
      <c r="W335" s="53">
        <v>30449</v>
      </c>
      <c r="X335" s="53" t="s">
        <v>252</v>
      </c>
      <c r="Y335" s="53">
        <v>0.04</v>
      </c>
      <c r="Z335" s="53">
        <v>7.0000000000000007E-2</v>
      </c>
      <c r="AA335" s="53"/>
      <c r="AB335" s="53"/>
      <c r="AC335" s="53"/>
      <c r="AD335" s="53"/>
      <c r="AE335" s="53">
        <v>2054</v>
      </c>
      <c r="AF335" s="53" t="s">
        <v>10</v>
      </c>
      <c r="AG335" s="53" t="s">
        <v>267</v>
      </c>
      <c r="AH335" s="53" t="s">
        <v>188</v>
      </c>
    </row>
    <row r="336" spans="22:34" ht="12.75" customHeight="1">
      <c r="V336" s="53" t="s">
        <v>8</v>
      </c>
      <c r="W336" s="53">
        <v>30450</v>
      </c>
      <c r="X336" s="53" t="s">
        <v>246</v>
      </c>
      <c r="Y336" s="53">
        <v>0.04</v>
      </c>
      <c r="Z336" s="53">
        <v>7.0000000000000007E-2</v>
      </c>
      <c r="AA336" s="53"/>
      <c r="AB336" s="53"/>
      <c r="AC336" s="53"/>
      <c r="AD336" s="53"/>
      <c r="AE336" s="53">
        <v>1529</v>
      </c>
      <c r="AF336" s="53" t="s">
        <v>10</v>
      </c>
      <c r="AG336" s="53" t="s">
        <v>268</v>
      </c>
      <c r="AH336" s="53" t="s">
        <v>188</v>
      </c>
    </row>
    <row r="337" spans="22:34" ht="12.75" customHeight="1">
      <c r="V337" s="53" t="s">
        <v>8</v>
      </c>
      <c r="W337" s="53">
        <v>30451</v>
      </c>
      <c r="X337" s="53" t="s">
        <v>261</v>
      </c>
      <c r="Y337" s="53">
        <v>0.04</v>
      </c>
      <c r="Z337" s="53">
        <v>0.08</v>
      </c>
      <c r="AA337" s="53"/>
      <c r="AB337" s="53"/>
      <c r="AC337" s="53"/>
      <c r="AD337" s="53"/>
      <c r="AE337" s="53">
        <v>2350</v>
      </c>
      <c r="AF337" s="53" t="s">
        <v>31</v>
      </c>
      <c r="AG337" s="53" t="s">
        <v>269</v>
      </c>
      <c r="AH337" s="53" t="s">
        <v>188</v>
      </c>
    </row>
    <row r="338" spans="22:34" ht="12.75" customHeight="1">
      <c r="V338" s="53" t="s">
        <v>8</v>
      </c>
      <c r="W338" s="53">
        <v>30452</v>
      </c>
      <c r="X338" s="53" t="s">
        <v>246</v>
      </c>
      <c r="Y338" s="53">
        <v>0.04</v>
      </c>
      <c r="Z338" s="53">
        <v>7.0000000000000007E-2</v>
      </c>
      <c r="AA338" s="53"/>
      <c r="AB338" s="53"/>
      <c r="AC338" s="53"/>
      <c r="AD338" s="53"/>
      <c r="AE338" s="53">
        <v>2553</v>
      </c>
      <c r="AF338" s="53" t="s">
        <v>31</v>
      </c>
      <c r="AG338" s="53" t="s">
        <v>270</v>
      </c>
      <c r="AH338" s="53" t="s">
        <v>188</v>
      </c>
    </row>
    <row r="339" spans="22:34" ht="12.75" customHeight="1">
      <c r="V339" s="53" t="s">
        <v>8</v>
      </c>
      <c r="W339" s="53">
        <v>30453</v>
      </c>
      <c r="X339" s="53" t="s">
        <v>248</v>
      </c>
      <c r="Y339" s="53">
        <v>0.04</v>
      </c>
      <c r="Z339" s="53">
        <v>0.08</v>
      </c>
      <c r="AA339" s="53"/>
      <c r="AB339" s="53"/>
      <c r="AC339" s="53"/>
      <c r="AD339" s="53"/>
      <c r="AE339" s="53">
        <v>2554</v>
      </c>
      <c r="AF339" s="53" t="s">
        <v>10</v>
      </c>
      <c r="AG339" s="53" t="s">
        <v>271</v>
      </c>
      <c r="AH339" s="53" t="s">
        <v>188</v>
      </c>
    </row>
    <row r="340" spans="22:34" ht="12.75" customHeight="1">
      <c r="V340" s="53" t="s">
        <v>8</v>
      </c>
      <c r="W340" s="53">
        <v>30454</v>
      </c>
      <c r="X340" s="53" t="s">
        <v>272</v>
      </c>
      <c r="Y340" s="53">
        <v>0.04</v>
      </c>
      <c r="Z340" s="53">
        <v>0.08</v>
      </c>
      <c r="AA340" s="53"/>
      <c r="AB340" s="53"/>
      <c r="AC340" s="53"/>
      <c r="AD340" s="53"/>
      <c r="AE340" s="53">
        <v>2564</v>
      </c>
      <c r="AF340" s="53" t="s">
        <v>31</v>
      </c>
      <c r="AG340" s="53" t="s">
        <v>273</v>
      </c>
      <c r="AH340" s="53" t="s">
        <v>188</v>
      </c>
    </row>
    <row r="341" spans="22:34" ht="12.75" customHeight="1">
      <c r="V341" s="53" t="s">
        <v>8</v>
      </c>
      <c r="W341" s="53">
        <v>30455</v>
      </c>
      <c r="X341" s="53" t="s">
        <v>252</v>
      </c>
      <c r="Y341" s="53">
        <v>0.04</v>
      </c>
      <c r="Z341" s="53">
        <v>7.0000000000000007E-2</v>
      </c>
      <c r="AA341" s="53"/>
      <c r="AB341" s="53"/>
      <c r="AC341" s="53"/>
      <c r="AD341" s="53"/>
      <c r="AE341" s="53">
        <v>2584</v>
      </c>
      <c r="AF341" s="53" t="s">
        <v>31</v>
      </c>
      <c r="AG341" s="53" t="s">
        <v>271</v>
      </c>
      <c r="AH341" s="53" t="s">
        <v>188</v>
      </c>
    </row>
    <row r="342" spans="22:34" ht="12.75" customHeight="1">
      <c r="V342" s="53" t="s">
        <v>8</v>
      </c>
      <c r="W342" s="53">
        <v>30456</v>
      </c>
      <c r="X342" s="53" t="s">
        <v>255</v>
      </c>
      <c r="Y342" s="53">
        <v>0.04</v>
      </c>
      <c r="Z342" s="53">
        <v>7.0000000000000007E-2</v>
      </c>
      <c r="AA342" s="53"/>
      <c r="AB342" s="53"/>
      <c r="AC342" s="53"/>
      <c r="AD342" s="53"/>
      <c r="AE342" s="53">
        <v>1760</v>
      </c>
      <c r="AF342" s="53" t="s">
        <v>10</v>
      </c>
      <c r="AG342" s="53" t="s">
        <v>274</v>
      </c>
      <c r="AH342" s="53" t="s">
        <v>188</v>
      </c>
    </row>
    <row r="343" spans="22:34" ht="12.75" customHeight="1">
      <c r="V343" s="53" t="s">
        <v>8</v>
      </c>
      <c r="W343" s="53">
        <v>30457</v>
      </c>
      <c r="X343" s="53" t="s">
        <v>275</v>
      </c>
      <c r="Y343" s="53">
        <v>0.04</v>
      </c>
      <c r="Z343" s="53">
        <v>0.08</v>
      </c>
      <c r="AA343" s="53"/>
      <c r="AB343" s="53"/>
      <c r="AC343" s="53"/>
      <c r="AD343" s="53"/>
      <c r="AE343" s="53">
        <v>1531</v>
      </c>
      <c r="AF343" s="53" t="s">
        <v>10</v>
      </c>
      <c r="AG343" s="53" t="s">
        <v>276</v>
      </c>
      <c r="AH343" s="53" t="s">
        <v>188</v>
      </c>
    </row>
    <row r="344" spans="22:34" ht="12.75" customHeight="1">
      <c r="V344" s="53" t="s">
        <v>8</v>
      </c>
      <c r="W344" s="53">
        <v>30458</v>
      </c>
      <c r="X344" s="53" t="s">
        <v>246</v>
      </c>
      <c r="Y344" s="53">
        <v>0.04</v>
      </c>
      <c r="Z344" s="53">
        <v>7.0000000000000007E-2</v>
      </c>
      <c r="AA344" s="53"/>
      <c r="AB344" s="53"/>
      <c r="AC344" s="53"/>
      <c r="AD344" s="53"/>
      <c r="AE344" s="53">
        <v>1950</v>
      </c>
      <c r="AF344" s="53" t="s">
        <v>10</v>
      </c>
      <c r="AG344" s="53" t="s">
        <v>277</v>
      </c>
      <c r="AH344" s="53" t="s">
        <v>188</v>
      </c>
    </row>
    <row r="345" spans="22:34" ht="12.75" customHeight="1">
      <c r="V345" s="53" t="s">
        <v>8</v>
      </c>
      <c r="W345" s="53">
        <v>30459</v>
      </c>
      <c r="X345" s="53" t="s">
        <v>246</v>
      </c>
      <c r="Y345" s="53">
        <v>0.04</v>
      </c>
      <c r="Z345" s="53">
        <v>7.0000000000000007E-2</v>
      </c>
      <c r="AA345" s="53"/>
      <c r="AB345" s="53"/>
      <c r="AC345" s="53"/>
      <c r="AD345" s="53"/>
      <c r="AE345" s="53">
        <v>1951</v>
      </c>
      <c r="AF345" s="53" t="s">
        <v>10</v>
      </c>
      <c r="AG345" s="53" t="s">
        <v>278</v>
      </c>
      <c r="AH345" s="53" t="s">
        <v>188</v>
      </c>
    </row>
    <row r="346" spans="22:34" ht="12.75" customHeight="1">
      <c r="V346" s="53" t="s">
        <v>8</v>
      </c>
      <c r="W346" s="53">
        <v>30460</v>
      </c>
      <c r="X346" s="53" t="s">
        <v>246</v>
      </c>
      <c r="Y346" s="53">
        <v>0.04</v>
      </c>
      <c r="Z346" s="53">
        <v>7.0000000000000007E-2</v>
      </c>
      <c r="AA346" s="53"/>
      <c r="AB346" s="53"/>
      <c r="AC346" s="53"/>
      <c r="AD346" s="53"/>
      <c r="AE346" s="53">
        <v>1952</v>
      </c>
      <c r="AF346" s="53" t="s">
        <v>10</v>
      </c>
      <c r="AG346" s="53" t="s">
        <v>279</v>
      </c>
      <c r="AH346" s="53" t="s">
        <v>188</v>
      </c>
    </row>
    <row r="347" spans="22:34" ht="12.75" customHeight="1">
      <c r="V347" s="53" t="s">
        <v>8</v>
      </c>
      <c r="W347" s="53">
        <v>30461</v>
      </c>
      <c r="X347" s="53" t="s">
        <v>246</v>
      </c>
      <c r="Y347" s="53">
        <v>0.04</v>
      </c>
      <c r="Z347" s="53">
        <v>7.0000000000000007E-2</v>
      </c>
      <c r="AA347" s="53"/>
      <c r="AB347" s="53"/>
      <c r="AC347" s="53"/>
      <c r="AD347" s="53"/>
      <c r="AE347" s="53">
        <v>2056</v>
      </c>
      <c r="AF347" s="53" t="s">
        <v>10</v>
      </c>
      <c r="AG347" s="53" t="s">
        <v>280</v>
      </c>
      <c r="AH347" s="53" t="s">
        <v>188</v>
      </c>
    </row>
    <row r="348" spans="22:34" ht="12.75" customHeight="1">
      <c r="V348" s="53" t="s">
        <v>8</v>
      </c>
      <c r="W348" s="53">
        <v>30464</v>
      </c>
      <c r="X348" s="53" t="s">
        <v>235</v>
      </c>
      <c r="Y348" s="53">
        <v>0.04</v>
      </c>
      <c r="Z348" s="53">
        <v>0.08</v>
      </c>
      <c r="AA348" s="53"/>
      <c r="AB348" s="53"/>
      <c r="AC348" s="53"/>
      <c r="AD348" s="53"/>
      <c r="AE348" s="53">
        <v>2351</v>
      </c>
      <c r="AF348" s="53" t="s">
        <v>10</v>
      </c>
      <c r="AG348" s="53" t="s">
        <v>281</v>
      </c>
      <c r="AH348" s="53" t="s">
        <v>188</v>
      </c>
    </row>
    <row r="349" spans="22:34" ht="12.75" customHeight="1">
      <c r="V349" s="53" t="s">
        <v>8</v>
      </c>
      <c r="W349" s="53">
        <v>30467</v>
      </c>
      <c r="X349" s="53" t="s">
        <v>252</v>
      </c>
      <c r="Y349" s="53">
        <v>0.04</v>
      </c>
      <c r="Z349" s="53">
        <v>7.0000000000000007E-2</v>
      </c>
      <c r="AA349" s="53"/>
      <c r="AB349" s="53"/>
      <c r="AC349" s="53"/>
      <c r="AD349" s="53"/>
      <c r="AE349" s="53">
        <v>1862</v>
      </c>
      <c r="AF349" s="53" t="s">
        <v>10</v>
      </c>
      <c r="AG349" s="53" t="s">
        <v>282</v>
      </c>
      <c r="AH349" s="53" t="s">
        <v>188</v>
      </c>
    </row>
    <row r="350" spans="22:34" ht="12.75" customHeight="1">
      <c r="V350" s="53" t="s">
        <v>8</v>
      </c>
      <c r="W350" s="53">
        <v>30470</v>
      </c>
      <c r="X350" s="53" t="s">
        <v>237</v>
      </c>
      <c r="Y350" s="53">
        <v>0.04</v>
      </c>
      <c r="Z350" s="53">
        <v>0.08</v>
      </c>
      <c r="AA350" s="53"/>
      <c r="AB350" s="53"/>
      <c r="AC350" s="53"/>
      <c r="AD350" s="53"/>
      <c r="AE350" s="53">
        <v>1532</v>
      </c>
      <c r="AF350" s="53" t="s">
        <v>10</v>
      </c>
      <c r="AG350" s="53" t="s">
        <v>283</v>
      </c>
      <c r="AH350" s="53" t="s">
        <v>188</v>
      </c>
    </row>
    <row r="351" spans="22:34" ht="12.75" customHeight="1">
      <c r="V351" s="53" t="s">
        <v>8</v>
      </c>
      <c r="W351" s="53">
        <v>30471</v>
      </c>
      <c r="X351" s="53" t="s">
        <v>235</v>
      </c>
      <c r="Y351" s="53">
        <v>0.04</v>
      </c>
      <c r="Z351" s="53">
        <v>0.08</v>
      </c>
      <c r="AA351" s="53"/>
      <c r="AB351" s="53"/>
      <c r="AC351" s="53"/>
      <c r="AD351" s="53"/>
      <c r="AE351" s="53">
        <v>1534</v>
      </c>
      <c r="AF351" s="53" t="s">
        <v>10</v>
      </c>
      <c r="AG351" s="53" t="s">
        <v>284</v>
      </c>
      <c r="AH351" s="53" t="s">
        <v>188</v>
      </c>
    </row>
    <row r="352" spans="22:34" ht="12.75" customHeight="1">
      <c r="V352" s="53" t="s">
        <v>8</v>
      </c>
      <c r="W352" s="53">
        <v>30473</v>
      </c>
      <c r="X352" s="53" t="s">
        <v>260</v>
      </c>
      <c r="Y352" s="53">
        <v>0.04</v>
      </c>
      <c r="Z352" s="53">
        <v>0.08</v>
      </c>
      <c r="AA352" s="53"/>
      <c r="AB352" s="53"/>
      <c r="AC352" s="53"/>
      <c r="AD352" s="53"/>
      <c r="AE352" s="53">
        <v>1535</v>
      </c>
      <c r="AF352" s="53" t="s">
        <v>10</v>
      </c>
      <c r="AG352" s="53" t="s">
        <v>285</v>
      </c>
      <c r="AH352" s="53" t="s">
        <v>188</v>
      </c>
    </row>
    <row r="353" spans="22:34" ht="12.75" customHeight="1">
      <c r="V353" s="53" t="s">
        <v>8</v>
      </c>
      <c r="W353" s="53">
        <v>30474</v>
      </c>
      <c r="X353" s="53" t="s">
        <v>260</v>
      </c>
      <c r="Y353" s="53">
        <v>0.04</v>
      </c>
      <c r="Z353" s="53">
        <v>0.08</v>
      </c>
      <c r="AA353" s="53"/>
      <c r="AB353" s="53"/>
      <c r="AC353" s="53"/>
      <c r="AD353" s="53"/>
      <c r="AE353" s="53">
        <v>2355</v>
      </c>
      <c r="AF353" s="53" t="s">
        <v>31</v>
      </c>
      <c r="AG353" s="53" t="s">
        <v>286</v>
      </c>
      <c r="AH353" s="53" t="s">
        <v>188</v>
      </c>
    </row>
    <row r="354" spans="22:34" ht="12.75" customHeight="1">
      <c r="V354" s="53" t="s">
        <v>8</v>
      </c>
      <c r="W354" s="53">
        <v>30475</v>
      </c>
      <c r="X354" s="53" t="s">
        <v>260</v>
      </c>
      <c r="Y354" s="53">
        <v>0.04</v>
      </c>
      <c r="Z354" s="53">
        <v>0.08</v>
      </c>
      <c r="AA354" s="53"/>
      <c r="AB354" s="53"/>
      <c r="AC354" s="53"/>
      <c r="AD354" s="53"/>
      <c r="AE354" s="53">
        <v>2650</v>
      </c>
      <c r="AF354" s="53" t="s">
        <v>10</v>
      </c>
      <c r="AG354" s="53" t="s">
        <v>287</v>
      </c>
      <c r="AH354" s="53" t="s">
        <v>188</v>
      </c>
    </row>
    <row r="355" spans="22:34" ht="12.75" customHeight="1">
      <c r="V355" s="53" t="s">
        <v>8</v>
      </c>
      <c r="W355" s="53">
        <v>30477</v>
      </c>
      <c r="X355" s="53" t="s">
        <v>242</v>
      </c>
      <c r="Y355" s="53">
        <v>0.04</v>
      </c>
      <c r="Z355" s="53">
        <v>0.08</v>
      </c>
      <c r="AA355" s="53"/>
      <c r="AB355" s="53"/>
      <c r="AC355" s="53"/>
      <c r="AD355" s="53"/>
      <c r="AE355" s="53">
        <v>1863</v>
      </c>
      <c r="AF355" s="53" t="s">
        <v>10</v>
      </c>
      <c r="AG355" s="53" t="s">
        <v>288</v>
      </c>
      <c r="AH355" s="53" t="s">
        <v>188</v>
      </c>
    </row>
    <row r="356" spans="22:34" ht="12.75" customHeight="1">
      <c r="V356" s="53" t="s">
        <v>8</v>
      </c>
      <c r="W356" s="53">
        <v>30499</v>
      </c>
      <c r="X356" s="53" t="s">
        <v>248</v>
      </c>
      <c r="Y356" s="53">
        <v>0.04</v>
      </c>
      <c r="Z356" s="53">
        <v>0.08</v>
      </c>
      <c r="AA356" s="53"/>
      <c r="AB356" s="53"/>
      <c r="AC356" s="53"/>
      <c r="AD356" s="53"/>
      <c r="AE356" s="53">
        <v>2651</v>
      </c>
      <c r="AF356" s="53" t="s">
        <v>31</v>
      </c>
      <c r="AG356" s="53" t="s">
        <v>289</v>
      </c>
      <c r="AH356" s="53" t="s">
        <v>188</v>
      </c>
    </row>
    <row r="357" spans="22:34" ht="12.75" customHeight="1">
      <c r="V357" s="53" t="s">
        <v>8</v>
      </c>
      <c r="W357" s="53">
        <v>30501</v>
      </c>
      <c r="X357" s="53" t="s">
        <v>290</v>
      </c>
      <c r="Y357" s="53">
        <v>0.04</v>
      </c>
      <c r="Z357" s="53">
        <v>7.0000000000000007E-2</v>
      </c>
      <c r="AA357" s="53"/>
      <c r="AB357" s="53"/>
      <c r="AC357" s="53"/>
      <c r="AD357" s="53"/>
      <c r="AE357" s="53">
        <v>2356</v>
      </c>
      <c r="AF357" s="53" t="s">
        <v>10</v>
      </c>
      <c r="AG357" s="53" t="s">
        <v>291</v>
      </c>
      <c r="AH357" s="53" t="s">
        <v>188</v>
      </c>
    </row>
    <row r="358" spans="22:34" ht="12.75" customHeight="1">
      <c r="V358" s="53" t="s">
        <v>8</v>
      </c>
      <c r="W358" s="53">
        <v>30502</v>
      </c>
      <c r="X358" s="53" t="s">
        <v>290</v>
      </c>
      <c r="Y358" s="53">
        <v>0.04</v>
      </c>
      <c r="Z358" s="53">
        <v>7.0000000000000007E-2</v>
      </c>
      <c r="AA358" s="53"/>
      <c r="AB358" s="53"/>
      <c r="AC358" s="53"/>
      <c r="AD358" s="53"/>
      <c r="AE358" s="53">
        <v>2357</v>
      </c>
      <c r="AF358" s="53" t="s">
        <v>77</v>
      </c>
      <c r="AG358" s="53" t="s">
        <v>291</v>
      </c>
      <c r="AH358" s="53" t="s">
        <v>188</v>
      </c>
    </row>
    <row r="359" spans="22:34" ht="12.75" customHeight="1">
      <c r="V359" s="53" t="s">
        <v>8</v>
      </c>
      <c r="W359" s="53">
        <v>30503</v>
      </c>
      <c r="X359" s="53" t="s">
        <v>290</v>
      </c>
      <c r="Y359" s="53">
        <v>0.04</v>
      </c>
      <c r="Z359" s="53">
        <v>7.0000000000000007E-2</v>
      </c>
      <c r="AA359" s="53"/>
      <c r="AB359" s="53"/>
      <c r="AC359" s="53"/>
      <c r="AD359" s="53"/>
      <c r="AE359" s="53">
        <v>2556</v>
      </c>
      <c r="AF359" s="53" t="s">
        <v>10</v>
      </c>
      <c r="AG359" s="53" t="s">
        <v>292</v>
      </c>
      <c r="AH359" s="53" t="s">
        <v>188</v>
      </c>
    </row>
    <row r="360" spans="22:34" ht="12.75" customHeight="1">
      <c r="V360" s="53" t="s">
        <v>8</v>
      </c>
      <c r="W360" s="53">
        <v>30504</v>
      </c>
      <c r="X360" s="53" t="s">
        <v>290</v>
      </c>
      <c r="Y360" s="53">
        <v>0.04</v>
      </c>
      <c r="Z360" s="53">
        <v>7.0000000000000007E-2</v>
      </c>
      <c r="AA360" s="53"/>
      <c r="AB360" s="53"/>
      <c r="AC360" s="53"/>
      <c r="AD360" s="53"/>
      <c r="AE360" s="53">
        <v>2565</v>
      </c>
      <c r="AF360" s="53" t="s">
        <v>31</v>
      </c>
      <c r="AG360" s="53" t="s">
        <v>293</v>
      </c>
      <c r="AH360" s="53" t="s">
        <v>188</v>
      </c>
    </row>
    <row r="361" spans="22:34" ht="12.75" customHeight="1">
      <c r="V361" s="53" t="s">
        <v>8</v>
      </c>
      <c r="W361" s="53">
        <v>30506</v>
      </c>
      <c r="X361" s="53" t="s">
        <v>290</v>
      </c>
      <c r="Y361" s="53">
        <v>0.04</v>
      </c>
      <c r="Z361" s="53">
        <v>7.0000000000000007E-2</v>
      </c>
      <c r="AA361" s="53"/>
      <c r="AB361" s="53"/>
      <c r="AC361" s="53"/>
      <c r="AD361" s="53"/>
      <c r="AE361" s="53">
        <v>1536</v>
      </c>
      <c r="AF361" s="53" t="s">
        <v>10</v>
      </c>
      <c r="AG361" s="53" t="s">
        <v>294</v>
      </c>
      <c r="AH361" s="53" t="s">
        <v>188</v>
      </c>
    </row>
    <row r="362" spans="22:34" ht="12.75" customHeight="1">
      <c r="V362" s="53" t="s">
        <v>8</v>
      </c>
      <c r="W362" s="53">
        <v>30507</v>
      </c>
      <c r="X362" s="53" t="s">
        <v>290</v>
      </c>
      <c r="Y362" s="53">
        <v>0.04</v>
      </c>
      <c r="Z362" s="53">
        <v>7.0000000000000007E-2</v>
      </c>
      <c r="AA362" s="53"/>
      <c r="AB362" s="53"/>
      <c r="AC362" s="53"/>
      <c r="AD362" s="53"/>
      <c r="AE362" s="53">
        <v>2059</v>
      </c>
      <c r="AF362" s="53" t="s">
        <v>31</v>
      </c>
      <c r="AG362" s="53" t="s">
        <v>295</v>
      </c>
      <c r="AH362" s="53" t="s">
        <v>188</v>
      </c>
    </row>
    <row r="363" spans="22:34" ht="12.75" customHeight="1">
      <c r="V363" s="53" t="s">
        <v>8</v>
      </c>
      <c r="W363" s="53">
        <v>30510</v>
      </c>
      <c r="X363" s="53" t="s">
        <v>296</v>
      </c>
      <c r="Y363" s="53">
        <v>0.04</v>
      </c>
      <c r="Z363" s="53">
        <v>7.0000000000000007E-2</v>
      </c>
      <c r="AA363" s="53"/>
      <c r="AB363" s="53"/>
      <c r="AC363" s="53"/>
      <c r="AD363" s="53"/>
      <c r="AE363" s="53">
        <v>1537</v>
      </c>
      <c r="AF363" s="53" t="s">
        <v>10</v>
      </c>
      <c r="AG363" s="53" t="s">
        <v>297</v>
      </c>
      <c r="AH363" s="53" t="s">
        <v>188</v>
      </c>
    </row>
    <row r="364" spans="22:34" ht="12.75" customHeight="1">
      <c r="V364" s="53" t="s">
        <v>8</v>
      </c>
      <c r="W364" s="53">
        <v>30511</v>
      </c>
      <c r="X364" s="53" t="s">
        <v>298</v>
      </c>
      <c r="Y364" s="53">
        <v>0.04</v>
      </c>
      <c r="Z364" s="53">
        <v>7.0000000000000007E-2</v>
      </c>
      <c r="AA364" s="53"/>
      <c r="AB364" s="53"/>
      <c r="AC364" s="53"/>
      <c r="AD364" s="53"/>
      <c r="AE364" s="53">
        <v>2358</v>
      </c>
      <c r="AF364" s="53" t="s">
        <v>31</v>
      </c>
      <c r="AG364" s="53" t="s">
        <v>299</v>
      </c>
      <c r="AH364" s="53" t="s">
        <v>188</v>
      </c>
    </row>
    <row r="365" spans="22:34" ht="12.75" customHeight="1">
      <c r="V365" s="53" t="s">
        <v>8</v>
      </c>
      <c r="W365" s="53">
        <v>30512</v>
      </c>
      <c r="X365" s="53" t="s">
        <v>300</v>
      </c>
      <c r="Y365" s="53">
        <v>0.04</v>
      </c>
      <c r="Z365" s="53">
        <v>7.0000000000000007E-2</v>
      </c>
      <c r="AA365" s="53"/>
      <c r="AB365" s="53"/>
      <c r="AC365" s="53"/>
      <c r="AD365" s="53"/>
      <c r="AE365" s="53">
        <v>1864</v>
      </c>
      <c r="AF365" s="53" t="s">
        <v>10</v>
      </c>
      <c r="AG365" s="53" t="s">
        <v>301</v>
      </c>
      <c r="AH365" s="53" t="s">
        <v>188</v>
      </c>
    </row>
    <row r="366" spans="22:34" ht="12.75" customHeight="1">
      <c r="V366" s="53" t="s">
        <v>8</v>
      </c>
      <c r="W366" s="53">
        <v>30513</v>
      </c>
      <c r="X366" s="53" t="s">
        <v>302</v>
      </c>
      <c r="Y366" s="53">
        <v>0.04</v>
      </c>
      <c r="Z366" s="53">
        <v>7.0000000000000007E-2</v>
      </c>
      <c r="AA366" s="53"/>
      <c r="AB366" s="53"/>
      <c r="AC366" s="53"/>
      <c r="AD366" s="53"/>
      <c r="AE366" s="53">
        <v>1889</v>
      </c>
      <c r="AF366" s="53" t="s">
        <v>77</v>
      </c>
      <c r="AG366" s="53" t="s">
        <v>301</v>
      </c>
      <c r="AH366" s="53" t="s">
        <v>188</v>
      </c>
    </row>
    <row r="367" spans="22:34" ht="12.75" customHeight="1">
      <c r="V367" s="53" t="s">
        <v>8</v>
      </c>
      <c r="W367" s="53">
        <v>30514</v>
      </c>
      <c r="X367" s="53" t="s">
        <v>300</v>
      </c>
      <c r="Y367" s="53">
        <v>0.04</v>
      </c>
      <c r="Z367" s="53">
        <v>7.0000000000000007E-2</v>
      </c>
      <c r="AA367" s="53"/>
      <c r="AB367" s="53"/>
      <c r="AC367" s="53"/>
      <c r="AD367" s="53"/>
      <c r="AE367" s="53">
        <v>5544</v>
      </c>
      <c r="AF367" s="53" t="s">
        <v>77</v>
      </c>
      <c r="AG367" s="53" t="s">
        <v>265</v>
      </c>
      <c r="AH367" s="53" t="s">
        <v>188</v>
      </c>
    </row>
    <row r="368" spans="22:34" ht="12.75" customHeight="1">
      <c r="V368" s="53" t="s">
        <v>8</v>
      </c>
      <c r="W368" s="53">
        <v>30515</v>
      </c>
      <c r="X368" s="53" t="s">
        <v>21</v>
      </c>
      <c r="Y368" s="53">
        <v>0.04</v>
      </c>
      <c r="Z368" s="53">
        <v>0.06</v>
      </c>
      <c r="AA368" s="53"/>
      <c r="AB368" s="53"/>
      <c r="AC368" s="53"/>
      <c r="AD368" s="53"/>
      <c r="AE368" s="53">
        <v>1430</v>
      </c>
      <c r="AF368" s="53" t="s">
        <v>10</v>
      </c>
      <c r="AG368" s="53" t="s">
        <v>303</v>
      </c>
      <c r="AH368" s="53" t="s">
        <v>188</v>
      </c>
    </row>
    <row r="369" spans="22:34" ht="12.75" customHeight="1">
      <c r="V369" s="53" t="s">
        <v>8</v>
      </c>
      <c r="W369" s="53">
        <v>30516</v>
      </c>
      <c r="X369" s="53" t="s">
        <v>304</v>
      </c>
      <c r="Y369" s="53">
        <v>0.04</v>
      </c>
      <c r="Z369" s="53">
        <v>7.0000000000000007E-2</v>
      </c>
      <c r="AA369" s="53"/>
      <c r="AB369" s="53"/>
      <c r="AC369" s="53"/>
      <c r="AD369" s="53"/>
      <c r="AE369" s="53">
        <v>1431</v>
      </c>
      <c r="AF369" s="53" t="s">
        <v>10</v>
      </c>
      <c r="AG369" s="53" t="s">
        <v>305</v>
      </c>
      <c r="AH369" s="53" t="s">
        <v>188</v>
      </c>
    </row>
    <row r="370" spans="22:34" ht="12.75" customHeight="1">
      <c r="V370" s="53" t="s">
        <v>8</v>
      </c>
      <c r="W370" s="53">
        <v>30517</v>
      </c>
      <c r="X370" s="53" t="s">
        <v>306</v>
      </c>
      <c r="Y370" s="53">
        <v>0.04</v>
      </c>
      <c r="Z370" s="53">
        <v>7.0000000000000007E-2</v>
      </c>
      <c r="AA370" s="53"/>
      <c r="AB370" s="53"/>
      <c r="AC370" s="53"/>
      <c r="AD370" s="53"/>
      <c r="AE370" s="53">
        <v>1721</v>
      </c>
      <c r="AF370" s="53" t="s">
        <v>10</v>
      </c>
      <c r="AG370" s="53" t="s">
        <v>307</v>
      </c>
      <c r="AH370" s="53" t="s">
        <v>188</v>
      </c>
    </row>
    <row r="371" spans="22:34" ht="12.75" customHeight="1">
      <c r="V371" s="53" t="s">
        <v>8</v>
      </c>
      <c r="W371" s="53">
        <v>30518</v>
      </c>
      <c r="X371" s="53" t="s">
        <v>21</v>
      </c>
      <c r="Y371" s="53">
        <v>0.04</v>
      </c>
      <c r="Z371" s="53">
        <v>0.06</v>
      </c>
      <c r="AA371" s="53"/>
      <c r="AB371" s="53"/>
      <c r="AC371" s="53"/>
      <c r="AD371" s="53"/>
      <c r="AE371" s="53">
        <v>1501</v>
      </c>
      <c r="AF371" s="53" t="s">
        <v>10</v>
      </c>
      <c r="AG371" s="53" t="s">
        <v>308</v>
      </c>
      <c r="AH371" s="53" t="s">
        <v>188</v>
      </c>
    </row>
    <row r="372" spans="22:34" ht="12.75" customHeight="1">
      <c r="V372" s="53" t="s">
        <v>8</v>
      </c>
      <c r="W372" s="53">
        <v>30519</v>
      </c>
      <c r="X372" s="53" t="s">
        <v>21</v>
      </c>
      <c r="Y372" s="53">
        <v>0.04</v>
      </c>
      <c r="Z372" s="53">
        <v>0.06</v>
      </c>
      <c r="AA372" s="53"/>
      <c r="AB372" s="53"/>
      <c r="AC372" s="53"/>
      <c r="AD372" s="53"/>
      <c r="AE372" s="53">
        <v>2322</v>
      </c>
      <c r="AF372" s="53" t="s">
        <v>10</v>
      </c>
      <c r="AG372" s="53" t="s">
        <v>309</v>
      </c>
      <c r="AH372" s="53" t="s">
        <v>188</v>
      </c>
    </row>
    <row r="373" spans="22:34" ht="12.75" customHeight="1">
      <c r="V373" s="53" t="s">
        <v>8</v>
      </c>
      <c r="W373" s="53">
        <v>30520</v>
      </c>
      <c r="X373" s="53" t="s">
        <v>310</v>
      </c>
      <c r="Y373" s="53">
        <v>0.04</v>
      </c>
      <c r="Z373" s="53">
        <v>7.0000000000000007E-2</v>
      </c>
      <c r="AA373" s="53"/>
      <c r="AB373" s="53"/>
      <c r="AC373" s="53"/>
      <c r="AD373" s="53"/>
      <c r="AE373" s="53">
        <v>1432</v>
      </c>
      <c r="AF373" s="53" t="s">
        <v>10</v>
      </c>
      <c r="AG373" s="53" t="s">
        <v>311</v>
      </c>
      <c r="AH373" s="53" t="s">
        <v>188</v>
      </c>
    </row>
    <row r="374" spans="22:34" ht="12.75" customHeight="1">
      <c r="V374" s="53" t="s">
        <v>8</v>
      </c>
      <c r="W374" s="53">
        <v>30521</v>
      </c>
      <c r="X374" s="53" t="s">
        <v>310</v>
      </c>
      <c r="Y374" s="53">
        <v>0.04</v>
      </c>
      <c r="Z374" s="53">
        <v>7.0000000000000007E-2</v>
      </c>
      <c r="AA374" s="53"/>
      <c r="AB374" s="53"/>
      <c r="AC374" s="53"/>
      <c r="AD374" s="53"/>
      <c r="AE374" s="53">
        <v>1434</v>
      </c>
      <c r="AF374" s="53" t="s">
        <v>10</v>
      </c>
      <c r="AG374" s="53" t="s">
        <v>312</v>
      </c>
      <c r="AH374" s="53" t="s">
        <v>188</v>
      </c>
    </row>
    <row r="375" spans="22:34" ht="12.75" customHeight="1">
      <c r="V375" s="53" t="s">
        <v>8</v>
      </c>
      <c r="W375" s="53">
        <v>30522</v>
      </c>
      <c r="X375" s="53" t="s">
        <v>313</v>
      </c>
      <c r="Y375" s="53">
        <v>0.04</v>
      </c>
      <c r="Z375" s="53">
        <v>7.0000000000000007E-2</v>
      </c>
      <c r="AA375" s="53"/>
      <c r="AB375" s="53"/>
      <c r="AC375" s="53"/>
      <c r="AD375" s="53"/>
      <c r="AE375" s="53">
        <v>1436</v>
      </c>
      <c r="AF375" s="53" t="s">
        <v>10</v>
      </c>
      <c r="AG375" s="53" t="s">
        <v>314</v>
      </c>
      <c r="AH375" s="53" t="s">
        <v>188</v>
      </c>
    </row>
    <row r="376" spans="22:34" ht="12.75" customHeight="1">
      <c r="V376" s="53" t="s">
        <v>8</v>
      </c>
      <c r="W376" s="53">
        <v>30523</v>
      </c>
      <c r="X376" s="53" t="s">
        <v>296</v>
      </c>
      <c r="Y376" s="53">
        <v>0.04</v>
      </c>
      <c r="Z376" s="53">
        <v>7.0000000000000007E-2</v>
      </c>
      <c r="AA376" s="53"/>
      <c r="AB376" s="53"/>
      <c r="AC376" s="53"/>
      <c r="AD376" s="53"/>
      <c r="AE376" s="53">
        <v>2630</v>
      </c>
      <c r="AF376" s="53" t="s">
        <v>10</v>
      </c>
      <c r="AG376" s="53" t="s">
        <v>315</v>
      </c>
      <c r="AH376" s="53" t="s">
        <v>188</v>
      </c>
    </row>
    <row r="377" spans="22:34" ht="12.75" customHeight="1">
      <c r="V377" s="53" t="s">
        <v>8</v>
      </c>
      <c r="W377" s="53">
        <v>30525</v>
      </c>
      <c r="X377" s="53" t="s">
        <v>316</v>
      </c>
      <c r="Y377" s="53">
        <v>0.04</v>
      </c>
      <c r="Z377" s="53">
        <v>7.0000000000000007E-2</v>
      </c>
      <c r="AA377" s="53"/>
      <c r="AB377" s="53"/>
      <c r="AC377" s="53"/>
      <c r="AD377" s="53"/>
      <c r="AE377" s="53">
        <v>1730</v>
      </c>
      <c r="AF377" s="53" t="s">
        <v>10</v>
      </c>
      <c r="AG377" s="53" t="s">
        <v>317</v>
      </c>
      <c r="AH377" s="53" t="s">
        <v>188</v>
      </c>
    </row>
    <row r="378" spans="22:34" ht="12.75" customHeight="1">
      <c r="V378" s="53" t="s">
        <v>8</v>
      </c>
      <c r="W378" s="53">
        <v>30527</v>
      </c>
      <c r="X378" s="53" t="s">
        <v>290</v>
      </c>
      <c r="Y378" s="53">
        <v>0.04</v>
      </c>
      <c r="Z378" s="53">
        <v>7.0000000000000007E-2</v>
      </c>
      <c r="AA378" s="53"/>
      <c r="AB378" s="53"/>
      <c r="AC378" s="53"/>
      <c r="AD378" s="53"/>
      <c r="AE378" s="53">
        <v>1731</v>
      </c>
      <c r="AF378" s="53" t="s">
        <v>10</v>
      </c>
      <c r="AG378" s="53" t="s">
        <v>318</v>
      </c>
      <c r="AH378" s="53" t="s">
        <v>188</v>
      </c>
    </row>
    <row r="379" spans="22:34" ht="12.75" customHeight="1">
      <c r="V379" s="53" t="s">
        <v>8</v>
      </c>
      <c r="W379" s="53">
        <v>30528</v>
      </c>
      <c r="X379" s="53" t="s">
        <v>319</v>
      </c>
      <c r="Y379" s="53">
        <v>0.04</v>
      </c>
      <c r="Z379" s="53">
        <v>7.0000000000000007E-2</v>
      </c>
      <c r="AA379" s="53"/>
      <c r="AB379" s="53"/>
      <c r="AC379" s="53"/>
      <c r="AD379" s="53"/>
      <c r="AE379" s="53">
        <v>2019</v>
      </c>
      <c r="AF379" s="53" t="s">
        <v>10</v>
      </c>
      <c r="AG379" s="53" t="s">
        <v>320</v>
      </c>
      <c r="AH379" s="53" t="s">
        <v>188</v>
      </c>
    </row>
    <row r="380" spans="22:34" ht="12.75" customHeight="1">
      <c r="V380" s="53" t="s">
        <v>8</v>
      </c>
      <c r="W380" s="53">
        <v>30529</v>
      </c>
      <c r="X380" s="53" t="s">
        <v>306</v>
      </c>
      <c r="Y380" s="53">
        <v>0.04</v>
      </c>
      <c r="Z380" s="53">
        <v>7.0000000000000007E-2</v>
      </c>
      <c r="AA380" s="53"/>
      <c r="AB380" s="53"/>
      <c r="AC380" s="53"/>
      <c r="AD380" s="53"/>
      <c r="AE380" s="53">
        <v>1503</v>
      </c>
      <c r="AF380" s="53" t="s">
        <v>10</v>
      </c>
      <c r="AG380" s="53" t="s">
        <v>321</v>
      </c>
      <c r="AH380" s="53" t="s">
        <v>188</v>
      </c>
    </row>
    <row r="381" spans="22:34" ht="12.75" customHeight="1">
      <c r="V381" s="53" t="s">
        <v>8</v>
      </c>
      <c r="W381" s="53">
        <v>30530</v>
      </c>
      <c r="X381" s="53" t="s">
        <v>306</v>
      </c>
      <c r="Y381" s="53">
        <v>0.04</v>
      </c>
      <c r="Z381" s="53">
        <v>7.0000000000000007E-2</v>
      </c>
      <c r="AA381" s="53"/>
      <c r="AB381" s="53"/>
      <c r="AC381" s="53"/>
      <c r="AD381" s="53"/>
      <c r="AE381" s="53">
        <v>1915</v>
      </c>
      <c r="AF381" s="53" t="s">
        <v>10</v>
      </c>
      <c r="AG381" s="53" t="s">
        <v>322</v>
      </c>
      <c r="AH381" s="53" t="s">
        <v>188</v>
      </c>
    </row>
    <row r="382" spans="22:34" ht="12.75" customHeight="1">
      <c r="V382" s="53" t="s">
        <v>8</v>
      </c>
      <c r="W382" s="53">
        <v>30531</v>
      </c>
      <c r="X382" s="53" t="s">
        <v>296</v>
      </c>
      <c r="Y382" s="53">
        <v>0.04</v>
      </c>
      <c r="Z382" s="53">
        <v>7.0000000000000007E-2</v>
      </c>
      <c r="AA382" s="53"/>
      <c r="AB382" s="53"/>
      <c r="AC382" s="53"/>
      <c r="AD382" s="53"/>
      <c r="AE382" s="53">
        <v>1821</v>
      </c>
      <c r="AF382" s="53" t="s">
        <v>10</v>
      </c>
      <c r="AG382" s="53" t="s">
        <v>323</v>
      </c>
      <c r="AH382" s="53" t="s">
        <v>188</v>
      </c>
    </row>
    <row r="383" spans="22:34" ht="12.75" customHeight="1">
      <c r="V383" s="53" t="s">
        <v>8</v>
      </c>
      <c r="W383" s="53">
        <v>30533</v>
      </c>
      <c r="X383" s="53" t="s">
        <v>324</v>
      </c>
      <c r="Y383" s="53">
        <v>0.04</v>
      </c>
      <c r="Z383" s="53">
        <v>7.0000000000000007E-2</v>
      </c>
      <c r="AA383" s="53"/>
      <c r="AB383" s="53"/>
      <c r="AC383" s="53"/>
      <c r="AD383" s="53"/>
      <c r="AE383" s="53">
        <v>1822</v>
      </c>
      <c r="AF383" s="53" t="s">
        <v>31</v>
      </c>
      <c r="AG383" s="53" t="s">
        <v>323</v>
      </c>
      <c r="AH383" s="53" t="s">
        <v>188</v>
      </c>
    </row>
    <row r="384" spans="22:34" ht="12.75" customHeight="1">
      <c r="V384" s="53" t="s">
        <v>8</v>
      </c>
      <c r="W384" s="53">
        <v>30534</v>
      </c>
      <c r="X384" s="53" t="s">
        <v>325</v>
      </c>
      <c r="Y384" s="53">
        <v>0.04</v>
      </c>
      <c r="Z384" s="53">
        <v>7.0000000000000007E-2</v>
      </c>
      <c r="AA384" s="53"/>
      <c r="AB384" s="53"/>
      <c r="AC384" s="53"/>
      <c r="AD384" s="53"/>
      <c r="AE384" s="53">
        <v>1504</v>
      </c>
      <c r="AF384" s="53" t="s">
        <v>10</v>
      </c>
      <c r="AG384" s="53" t="s">
        <v>326</v>
      </c>
      <c r="AH384" s="53" t="s">
        <v>188</v>
      </c>
    </row>
    <row r="385" spans="22:34" ht="12.75" customHeight="1">
      <c r="V385" s="53" t="s">
        <v>8</v>
      </c>
      <c r="W385" s="53">
        <v>30535</v>
      </c>
      <c r="X385" s="53" t="s">
        <v>296</v>
      </c>
      <c r="Y385" s="53">
        <v>0.04</v>
      </c>
      <c r="Z385" s="53">
        <v>7.0000000000000007E-2</v>
      </c>
      <c r="AA385" s="53"/>
      <c r="AB385" s="53"/>
      <c r="AC385" s="53"/>
      <c r="AD385" s="53"/>
      <c r="AE385" s="53">
        <v>1740</v>
      </c>
      <c r="AF385" s="53" t="s">
        <v>10</v>
      </c>
      <c r="AG385" s="53" t="s">
        <v>327</v>
      </c>
      <c r="AH385" s="53" t="s">
        <v>188</v>
      </c>
    </row>
    <row r="386" spans="22:34" ht="12.75" customHeight="1">
      <c r="V386" s="53" t="s">
        <v>8</v>
      </c>
      <c r="W386" s="53">
        <v>30536</v>
      </c>
      <c r="X386" s="53" t="s">
        <v>313</v>
      </c>
      <c r="Y386" s="53">
        <v>0.04</v>
      </c>
      <c r="Z386" s="53">
        <v>7.0000000000000007E-2</v>
      </c>
      <c r="AA386" s="53"/>
      <c r="AB386" s="53"/>
      <c r="AC386" s="53"/>
      <c r="AD386" s="53"/>
      <c r="AE386" s="53">
        <v>2108</v>
      </c>
      <c r="AF386" s="53" t="s">
        <v>10</v>
      </c>
      <c r="AG386" s="53" t="s">
        <v>328</v>
      </c>
      <c r="AH386" s="53" t="s">
        <v>188</v>
      </c>
    </row>
    <row r="387" spans="22:34" ht="12.75" customHeight="1">
      <c r="V387" s="53" t="s">
        <v>8</v>
      </c>
      <c r="W387" s="53">
        <v>30537</v>
      </c>
      <c r="X387" s="53" t="s">
        <v>316</v>
      </c>
      <c r="Y387" s="53">
        <v>0.04</v>
      </c>
      <c r="Z387" s="53">
        <v>7.0000000000000007E-2</v>
      </c>
      <c r="AA387" s="53"/>
      <c r="AB387" s="53"/>
      <c r="AC387" s="53"/>
      <c r="AD387" s="53"/>
      <c r="AE387" s="53">
        <v>2109</v>
      </c>
      <c r="AF387" s="53" t="s">
        <v>10</v>
      </c>
      <c r="AG387" s="53" t="s">
        <v>328</v>
      </c>
      <c r="AH387" s="53" t="s">
        <v>188</v>
      </c>
    </row>
    <row r="388" spans="22:34" ht="12.75" customHeight="1">
      <c r="V388" s="53" t="s">
        <v>8</v>
      </c>
      <c r="W388" s="53">
        <v>30538</v>
      </c>
      <c r="X388" s="53" t="s">
        <v>329</v>
      </c>
      <c r="Y388" s="53">
        <v>0.04</v>
      </c>
      <c r="Z388" s="53">
        <v>7.0000000000000007E-2</v>
      </c>
      <c r="AA388" s="53"/>
      <c r="AB388" s="53"/>
      <c r="AC388" s="53"/>
      <c r="AD388" s="53"/>
      <c r="AE388" s="53">
        <v>2110</v>
      </c>
      <c r="AF388" s="53" t="s">
        <v>10</v>
      </c>
      <c r="AG388" s="53" t="s">
        <v>328</v>
      </c>
      <c r="AH388" s="53" t="s">
        <v>188</v>
      </c>
    </row>
    <row r="389" spans="22:34" ht="12.75" customHeight="1">
      <c r="V389" s="53" t="s">
        <v>8</v>
      </c>
      <c r="W389" s="53">
        <v>30539</v>
      </c>
      <c r="X389" s="53" t="s">
        <v>313</v>
      </c>
      <c r="Y389" s="53">
        <v>0.04</v>
      </c>
      <c r="Z389" s="53">
        <v>7.0000000000000007E-2</v>
      </c>
      <c r="AA389" s="53"/>
      <c r="AB389" s="53"/>
      <c r="AC389" s="53"/>
      <c r="AD389" s="53"/>
      <c r="AE389" s="53">
        <v>2111</v>
      </c>
      <c r="AF389" s="53" t="s">
        <v>10</v>
      </c>
      <c r="AG389" s="53" t="s">
        <v>328</v>
      </c>
      <c r="AH389" s="53" t="s">
        <v>188</v>
      </c>
    </row>
    <row r="390" spans="22:34" ht="12.75" customHeight="1">
      <c r="V390" s="53" t="s">
        <v>8</v>
      </c>
      <c r="W390" s="53">
        <v>30540</v>
      </c>
      <c r="X390" s="53" t="s">
        <v>313</v>
      </c>
      <c r="Y390" s="53">
        <v>0.04</v>
      </c>
      <c r="Z390" s="53">
        <v>7.0000000000000007E-2</v>
      </c>
      <c r="AA390" s="53"/>
      <c r="AB390" s="53"/>
      <c r="AC390" s="53"/>
      <c r="AD390" s="53"/>
      <c r="AE390" s="53">
        <v>2112</v>
      </c>
      <c r="AF390" s="53" t="s">
        <v>31</v>
      </c>
      <c r="AG390" s="53" t="s">
        <v>328</v>
      </c>
      <c r="AH390" s="53" t="s">
        <v>188</v>
      </c>
    </row>
    <row r="391" spans="22:34" ht="12.75" customHeight="1">
      <c r="V391" s="53" t="s">
        <v>8</v>
      </c>
      <c r="W391" s="53">
        <v>30541</v>
      </c>
      <c r="X391" s="53" t="s">
        <v>302</v>
      </c>
      <c r="Y391" s="53">
        <v>0.04</v>
      </c>
      <c r="Z391" s="53">
        <v>7.0000000000000007E-2</v>
      </c>
      <c r="AA391" s="53"/>
      <c r="AB391" s="53"/>
      <c r="AC391" s="53"/>
      <c r="AD391" s="53"/>
      <c r="AE391" s="53">
        <v>2113</v>
      </c>
      <c r="AF391" s="53" t="s">
        <v>10</v>
      </c>
      <c r="AG391" s="53" t="s">
        <v>328</v>
      </c>
      <c r="AH391" s="53" t="s">
        <v>188</v>
      </c>
    </row>
    <row r="392" spans="22:34" ht="12.75" customHeight="1">
      <c r="V392" s="53" t="s">
        <v>8</v>
      </c>
      <c r="W392" s="53">
        <v>30542</v>
      </c>
      <c r="X392" s="53" t="s">
        <v>290</v>
      </c>
      <c r="Y392" s="53">
        <v>0.04</v>
      </c>
      <c r="Z392" s="53">
        <v>7.0000000000000007E-2</v>
      </c>
      <c r="AA392" s="53"/>
      <c r="AB392" s="53"/>
      <c r="AC392" s="53"/>
      <c r="AD392" s="53"/>
      <c r="AE392" s="53">
        <v>2114</v>
      </c>
      <c r="AF392" s="53" t="s">
        <v>10</v>
      </c>
      <c r="AG392" s="53" t="s">
        <v>328</v>
      </c>
      <c r="AH392" s="53" t="s">
        <v>188</v>
      </c>
    </row>
    <row r="393" spans="22:34" ht="12.75" customHeight="1">
      <c r="V393" s="53" t="s">
        <v>8</v>
      </c>
      <c r="W393" s="53">
        <v>30543</v>
      </c>
      <c r="X393" s="53" t="s">
        <v>290</v>
      </c>
      <c r="Y393" s="53">
        <v>0.04</v>
      </c>
      <c r="Z393" s="53">
        <v>7.0000000000000007E-2</v>
      </c>
      <c r="AA393" s="53"/>
      <c r="AB393" s="53"/>
      <c r="AC393" s="53"/>
      <c r="AD393" s="53"/>
      <c r="AE393" s="53">
        <v>2115</v>
      </c>
      <c r="AF393" s="53" t="s">
        <v>10</v>
      </c>
      <c r="AG393" s="53" t="s">
        <v>328</v>
      </c>
      <c r="AH393" s="53" t="s">
        <v>188</v>
      </c>
    </row>
    <row r="394" spans="22:34" ht="12.75" customHeight="1">
      <c r="V394" s="53" t="s">
        <v>8</v>
      </c>
      <c r="W394" s="53">
        <v>30545</v>
      </c>
      <c r="X394" s="53" t="s">
        <v>319</v>
      </c>
      <c r="Y394" s="53">
        <v>0.04</v>
      </c>
      <c r="Z394" s="53">
        <v>7.0000000000000007E-2</v>
      </c>
      <c r="AA394" s="53"/>
      <c r="AB394" s="53"/>
      <c r="AC394" s="53"/>
      <c r="AD394" s="53"/>
      <c r="AE394" s="53">
        <v>2116</v>
      </c>
      <c r="AF394" s="53" t="s">
        <v>10</v>
      </c>
      <c r="AG394" s="53" t="s">
        <v>328</v>
      </c>
      <c r="AH394" s="53" t="s">
        <v>188</v>
      </c>
    </row>
    <row r="395" spans="22:34" ht="12.75" customHeight="1">
      <c r="V395" s="53" t="s">
        <v>8</v>
      </c>
      <c r="W395" s="53">
        <v>30546</v>
      </c>
      <c r="X395" s="53" t="s">
        <v>330</v>
      </c>
      <c r="Y395" s="53">
        <v>0.04</v>
      </c>
      <c r="Z395" s="53">
        <v>7.0000000000000007E-2</v>
      </c>
      <c r="AA395" s="53"/>
      <c r="AB395" s="53"/>
      <c r="AC395" s="53"/>
      <c r="AD395" s="53"/>
      <c r="AE395" s="53">
        <v>2117</v>
      </c>
      <c r="AF395" s="53" t="s">
        <v>31</v>
      </c>
      <c r="AG395" s="53" t="s">
        <v>328</v>
      </c>
      <c r="AH395" s="53" t="s">
        <v>188</v>
      </c>
    </row>
    <row r="396" spans="22:34" ht="12.75" customHeight="1">
      <c r="V396" s="53" t="s">
        <v>8</v>
      </c>
      <c r="W396" s="53">
        <v>30547</v>
      </c>
      <c r="X396" s="53" t="s">
        <v>298</v>
      </c>
      <c r="Y396" s="53">
        <v>0.04</v>
      </c>
      <c r="Z396" s="53">
        <v>7.0000000000000007E-2</v>
      </c>
      <c r="AA396" s="53"/>
      <c r="AB396" s="53"/>
      <c r="AC396" s="53"/>
      <c r="AD396" s="53"/>
      <c r="AE396" s="53">
        <v>2118</v>
      </c>
      <c r="AF396" s="53" t="s">
        <v>10</v>
      </c>
      <c r="AG396" s="53" t="s">
        <v>328</v>
      </c>
      <c r="AH396" s="53" t="s">
        <v>188</v>
      </c>
    </row>
    <row r="397" spans="22:34" ht="12.75" customHeight="1">
      <c r="V397" s="53" t="s">
        <v>8</v>
      </c>
      <c r="W397" s="53">
        <v>30548</v>
      </c>
      <c r="X397" s="53" t="s">
        <v>306</v>
      </c>
      <c r="Y397" s="53">
        <v>0.04</v>
      </c>
      <c r="Z397" s="53">
        <v>7.0000000000000007E-2</v>
      </c>
      <c r="AA397" s="53"/>
      <c r="AB397" s="53"/>
      <c r="AC397" s="53"/>
      <c r="AD397" s="53"/>
      <c r="AE397" s="53">
        <v>2119</v>
      </c>
      <c r="AF397" s="53" t="s">
        <v>10</v>
      </c>
      <c r="AG397" s="53" t="s">
        <v>331</v>
      </c>
      <c r="AH397" s="53" t="s">
        <v>188</v>
      </c>
    </row>
    <row r="398" spans="22:34" ht="12.75" customHeight="1">
      <c r="V398" s="53" t="s">
        <v>8</v>
      </c>
      <c r="W398" s="53">
        <v>30549</v>
      </c>
      <c r="X398" s="53" t="s">
        <v>306</v>
      </c>
      <c r="Y398" s="53">
        <v>0.04</v>
      </c>
      <c r="Z398" s="53">
        <v>7.0000000000000007E-2</v>
      </c>
      <c r="AA398" s="53"/>
      <c r="AB398" s="53"/>
      <c r="AC398" s="53"/>
      <c r="AD398" s="53"/>
      <c r="AE398" s="53">
        <v>2120</v>
      </c>
      <c r="AF398" s="53" t="s">
        <v>10</v>
      </c>
      <c r="AG398" s="53" t="s">
        <v>332</v>
      </c>
      <c r="AH398" s="53" t="s">
        <v>188</v>
      </c>
    </row>
    <row r="399" spans="22:34" ht="12.75" customHeight="1">
      <c r="V399" s="53" t="s">
        <v>8</v>
      </c>
      <c r="W399" s="53">
        <v>30552</v>
      </c>
      <c r="X399" s="53" t="s">
        <v>316</v>
      </c>
      <c r="Y399" s="53">
        <v>0.04</v>
      </c>
      <c r="Z399" s="53">
        <v>7.0000000000000007E-2</v>
      </c>
      <c r="AA399" s="53"/>
      <c r="AB399" s="53"/>
      <c r="AC399" s="53"/>
      <c r="AD399" s="53"/>
      <c r="AE399" s="53">
        <v>2121</v>
      </c>
      <c r="AF399" s="53" t="s">
        <v>10</v>
      </c>
      <c r="AG399" s="53" t="s">
        <v>333</v>
      </c>
      <c r="AH399" s="53" t="s">
        <v>188</v>
      </c>
    </row>
    <row r="400" spans="22:34" ht="12.75" customHeight="1">
      <c r="V400" s="53" t="s">
        <v>8</v>
      </c>
      <c r="W400" s="53">
        <v>30553</v>
      </c>
      <c r="X400" s="53" t="s">
        <v>310</v>
      </c>
      <c r="Y400" s="53">
        <v>0.04</v>
      </c>
      <c r="Z400" s="53">
        <v>7.0000000000000007E-2</v>
      </c>
      <c r="AA400" s="53"/>
      <c r="AB400" s="53"/>
      <c r="AC400" s="53"/>
      <c r="AD400" s="53"/>
      <c r="AE400" s="53">
        <v>2122</v>
      </c>
      <c r="AF400" s="53" t="s">
        <v>10</v>
      </c>
      <c r="AG400" s="53" t="s">
        <v>333</v>
      </c>
      <c r="AH400" s="53" t="s">
        <v>188</v>
      </c>
    </row>
    <row r="401" spans="22:34" ht="12.75" customHeight="1">
      <c r="V401" s="53" t="s">
        <v>8</v>
      </c>
      <c r="W401" s="53">
        <v>30554</v>
      </c>
      <c r="X401" s="53" t="s">
        <v>290</v>
      </c>
      <c r="Y401" s="53">
        <v>0.04</v>
      </c>
      <c r="Z401" s="53">
        <v>7.0000000000000007E-2</v>
      </c>
      <c r="AA401" s="53"/>
      <c r="AB401" s="53"/>
      <c r="AC401" s="53"/>
      <c r="AD401" s="53"/>
      <c r="AE401" s="53">
        <v>2123</v>
      </c>
      <c r="AF401" s="53" t="s">
        <v>31</v>
      </c>
      <c r="AG401" s="53" t="s">
        <v>328</v>
      </c>
      <c r="AH401" s="53" t="s">
        <v>188</v>
      </c>
    </row>
    <row r="402" spans="22:34" ht="12.75" customHeight="1">
      <c r="V402" s="53" t="s">
        <v>8</v>
      </c>
      <c r="W402" s="53">
        <v>30555</v>
      </c>
      <c r="X402" s="53" t="s">
        <v>302</v>
      </c>
      <c r="Y402" s="53">
        <v>0.04</v>
      </c>
      <c r="Z402" s="53">
        <v>7.0000000000000007E-2</v>
      </c>
      <c r="AA402" s="53"/>
      <c r="AB402" s="53"/>
      <c r="AC402" s="53"/>
      <c r="AD402" s="53"/>
      <c r="AE402" s="53">
        <v>2124</v>
      </c>
      <c r="AF402" s="53" t="s">
        <v>10</v>
      </c>
      <c r="AG402" s="53" t="s">
        <v>334</v>
      </c>
      <c r="AH402" s="53" t="s">
        <v>188</v>
      </c>
    </row>
    <row r="403" spans="22:34" ht="12.75" customHeight="1">
      <c r="V403" s="53" t="s">
        <v>8</v>
      </c>
      <c r="W403" s="53">
        <v>30557</v>
      </c>
      <c r="X403" s="53" t="s">
        <v>329</v>
      </c>
      <c r="Y403" s="53">
        <v>0.04</v>
      </c>
      <c r="Z403" s="53">
        <v>7.0000000000000007E-2</v>
      </c>
      <c r="AA403" s="53"/>
      <c r="AB403" s="53"/>
      <c r="AC403" s="53"/>
      <c r="AD403" s="53"/>
      <c r="AE403" s="53">
        <v>2125</v>
      </c>
      <c r="AF403" s="53" t="s">
        <v>10</v>
      </c>
      <c r="AG403" s="53" t="s">
        <v>333</v>
      </c>
      <c r="AH403" s="53" t="s">
        <v>188</v>
      </c>
    </row>
    <row r="404" spans="22:34" ht="12.75" customHeight="1">
      <c r="V404" s="53" t="s">
        <v>8</v>
      </c>
      <c r="W404" s="53">
        <v>30558</v>
      </c>
      <c r="X404" s="53" t="s">
        <v>306</v>
      </c>
      <c r="Y404" s="53">
        <v>0.04</v>
      </c>
      <c r="Z404" s="53">
        <v>7.0000000000000007E-2</v>
      </c>
      <c r="AA404" s="53"/>
      <c r="AB404" s="53"/>
      <c r="AC404" s="53"/>
      <c r="AD404" s="53"/>
      <c r="AE404" s="53">
        <v>2126</v>
      </c>
      <c r="AF404" s="53" t="s">
        <v>10</v>
      </c>
      <c r="AG404" s="53" t="s">
        <v>335</v>
      </c>
      <c r="AH404" s="53" t="s">
        <v>188</v>
      </c>
    </row>
    <row r="405" spans="22:34" ht="12.75" customHeight="1">
      <c r="V405" s="53" t="s">
        <v>8</v>
      </c>
      <c r="W405" s="53">
        <v>30559</v>
      </c>
      <c r="X405" s="53" t="s">
        <v>302</v>
      </c>
      <c r="Y405" s="53">
        <v>0.04</v>
      </c>
      <c r="Z405" s="53">
        <v>7.0000000000000007E-2</v>
      </c>
      <c r="AA405" s="53"/>
      <c r="AB405" s="53"/>
      <c r="AC405" s="53"/>
      <c r="AD405" s="53"/>
      <c r="AE405" s="53">
        <v>2127</v>
      </c>
      <c r="AF405" s="53" t="s">
        <v>10</v>
      </c>
      <c r="AG405" s="53" t="s">
        <v>328</v>
      </c>
      <c r="AH405" s="53" t="s">
        <v>188</v>
      </c>
    </row>
    <row r="406" spans="22:34" ht="12.75" customHeight="1">
      <c r="V406" s="53" t="s">
        <v>8</v>
      </c>
      <c r="W406" s="53">
        <v>30560</v>
      </c>
      <c r="X406" s="53" t="s">
        <v>302</v>
      </c>
      <c r="Y406" s="53">
        <v>0.04</v>
      </c>
      <c r="Z406" s="53">
        <v>7.0000000000000007E-2</v>
      </c>
      <c r="AA406" s="53"/>
      <c r="AB406" s="53"/>
      <c r="AC406" s="53"/>
      <c r="AD406" s="53"/>
      <c r="AE406" s="53">
        <v>2128</v>
      </c>
      <c r="AF406" s="53" t="s">
        <v>10</v>
      </c>
      <c r="AG406" s="53" t="s">
        <v>328</v>
      </c>
      <c r="AH406" s="53" t="s">
        <v>188</v>
      </c>
    </row>
    <row r="407" spans="22:34" ht="12.75" customHeight="1">
      <c r="V407" s="53" t="s">
        <v>8</v>
      </c>
      <c r="W407" s="53">
        <v>30562</v>
      </c>
      <c r="X407" s="53" t="s">
        <v>316</v>
      </c>
      <c r="Y407" s="53">
        <v>0.04</v>
      </c>
      <c r="Z407" s="53">
        <v>7.0000000000000007E-2</v>
      </c>
      <c r="AA407" s="53"/>
      <c r="AB407" s="53"/>
      <c r="AC407" s="53"/>
      <c r="AD407" s="53"/>
      <c r="AE407" s="53">
        <v>2129</v>
      </c>
      <c r="AF407" s="53" t="s">
        <v>10</v>
      </c>
      <c r="AG407" s="53" t="s">
        <v>336</v>
      </c>
      <c r="AH407" s="53" t="s">
        <v>188</v>
      </c>
    </row>
    <row r="408" spans="22:34" ht="12.75" customHeight="1">
      <c r="V408" s="53" t="s">
        <v>8</v>
      </c>
      <c r="W408" s="53">
        <v>30563</v>
      </c>
      <c r="X408" s="53" t="s">
        <v>296</v>
      </c>
      <c r="Y408" s="53">
        <v>0.04</v>
      </c>
      <c r="Z408" s="53">
        <v>7.0000000000000007E-2</v>
      </c>
      <c r="AA408" s="53"/>
      <c r="AB408" s="53"/>
      <c r="AC408" s="53"/>
      <c r="AD408" s="53"/>
      <c r="AE408" s="53">
        <v>2130</v>
      </c>
      <c r="AF408" s="53" t="s">
        <v>10</v>
      </c>
      <c r="AG408" s="53" t="s">
        <v>337</v>
      </c>
      <c r="AH408" s="53" t="s">
        <v>188</v>
      </c>
    </row>
    <row r="409" spans="22:34" ht="12.75" customHeight="1">
      <c r="V409" s="53" t="s">
        <v>8</v>
      </c>
      <c r="W409" s="53">
        <v>30564</v>
      </c>
      <c r="X409" s="53" t="s">
        <v>324</v>
      </c>
      <c r="Y409" s="53">
        <v>0.04</v>
      </c>
      <c r="Z409" s="53">
        <v>7.0000000000000007E-2</v>
      </c>
      <c r="AA409" s="53"/>
      <c r="AB409" s="53"/>
      <c r="AC409" s="53"/>
      <c r="AD409" s="53"/>
      <c r="AE409" s="53">
        <v>2131</v>
      </c>
      <c r="AF409" s="53" t="s">
        <v>10</v>
      </c>
      <c r="AG409" s="53" t="s">
        <v>338</v>
      </c>
      <c r="AH409" s="53" t="s">
        <v>188</v>
      </c>
    </row>
    <row r="410" spans="22:34" ht="12.75" customHeight="1">
      <c r="V410" s="53" t="s">
        <v>8</v>
      </c>
      <c r="W410" s="53">
        <v>30565</v>
      </c>
      <c r="X410" s="53" t="s">
        <v>306</v>
      </c>
      <c r="Y410" s="53">
        <v>0.04</v>
      </c>
      <c r="Z410" s="53">
        <v>7.0000000000000007E-2</v>
      </c>
      <c r="AA410" s="53"/>
      <c r="AB410" s="53"/>
      <c r="AC410" s="53"/>
      <c r="AD410" s="53"/>
      <c r="AE410" s="53">
        <v>2132</v>
      </c>
      <c r="AF410" s="53" t="s">
        <v>10</v>
      </c>
      <c r="AG410" s="53" t="s">
        <v>339</v>
      </c>
      <c r="AH410" s="53" t="s">
        <v>188</v>
      </c>
    </row>
    <row r="411" spans="22:34" ht="12.75" customHeight="1">
      <c r="V411" s="53" t="s">
        <v>8</v>
      </c>
      <c r="W411" s="53">
        <v>30566</v>
      </c>
      <c r="X411" s="53" t="s">
        <v>290</v>
      </c>
      <c r="Y411" s="53">
        <v>0.04</v>
      </c>
      <c r="Z411" s="53">
        <v>7.0000000000000007E-2</v>
      </c>
      <c r="AA411" s="53"/>
      <c r="AB411" s="53"/>
      <c r="AC411" s="53"/>
      <c r="AD411" s="53"/>
      <c r="AE411" s="53">
        <v>2133</v>
      </c>
      <c r="AF411" s="53" t="s">
        <v>10</v>
      </c>
      <c r="AG411" s="53" t="s">
        <v>328</v>
      </c>
      <c r="AH411" s="53" t="s">
        <v>188</v>
      </c>
    </row>
    <row r="412" spans="22:34" ht="12.75" customHeight="1">
      <c r="V412" s="53" t="s">
        <v>8</v>
      </c>
      <c r="W412" s="53">
        <v>30567</v>
      </c>
      <c r="X412" s="53" t="s">
        <v>306</v>
      </c>
      <c r="Y412" s="53">
        <v>0.04</v>
      </c>
      <c r="Z412" s="53">
        <v>7.0000000000000007E-2</v>
      </c>
      <c r="AA412" s="53"/>
      <c r="AB412" s="53"/>
      <c r="AC412" s="53"/>
      <c r="AD412" s="53"/>
      <c r="AE412" s="53">
        <v>2134</v>
      </c>
      <c r="AF412" s="53" t="s">
        <v>10</v>
      </c>
      <c r="AG412" s="53" t="s">
        <v>340</v>
      </c>
      <c r="AH412" s="53" t="s">
        <v>188</v>
      </c>
    </row>
    <row r="413" spans="22:34" ht="12.75" customHeight="1">
      <c r="V413" s="53" t="s">
        <v>8</v>
      </c>
      <c r="W413" s="53">
        <v>30568</v>
      </c>
      <c r="X413" s="53" t="s">
        <v>316</v>
      </c>
      <c r="Y413" s="53">
        <v>0.04</v>
      </c>
      <c r="Z413" s="53">
        <v>7.0000000000000007E-2</v>
      </c>
      <c r="AA413" s="53"/>
      <c r="AB413" s="53"/>
      <c r="AC413" s="53"/>
      <c r="AD413" s="53"/>
      <c r="AE413" s="53">
        <v>2135</v>
      </c>
      <c r="AF413" s="53" t="s">
        <v>10</v>
      </c>
      <c r="AG413" s="53" t="s">
        <v>341</v>
      </c>
      <c r="AH413" s="53" t="s">
        <v>188</v>
      </c>
    </row>
    <row r="414" spans="22:34" ht="12.75" customHeight="1">
      <c r="V414" s="53" t="s">
        <v>8</v>
      </c>
      <c r="W414" s="53">
        <v>30571</v>
      </c>
      <c r="X414" s="53" t="s">
        <v>319</v>
      </c>
      <c r="Y414" s="53">
        <v>0.04</v>
      </c>
      <c r="Z414" s="53">
        <v>7.0000000000000007E-2</v>
      </c>
      <c r="AA414" s="53"/>
      <c r="AB414" s="53"/>
      <c r="AC414" s="53"/>
      <c r="AD414" s="53"/>
      <c r="AE414" s="53">
        <v>2136</v>
      </c>
      <c r="AF414" s="53" t="s">
        <v>10</v>
      </c>
      <c r="AG414" s="53" t="s">
        <v>342</v>
      </c>
      <c r="AH414" s="53" t="s">
        <v>188</v>
      </c>
    </row>
    <row r="415" spans="22:34" ht="12.75" customHeight="1">
      <c r="V415" s="53" t="s">
        <v>8</v>
      </c>
      <c r="W415" s="53">
        <v>30572</v>
      </c>
      <c r="X415" s="53" t="s">
        <v>300</v>
      </c>
      <c r="Y415" s="53">
        <v>0.04</v>
      </c>
      <c r="Z415" s="53">
        <v>7.0000000000000007E-2</v>
      </c>
      <c r="AA415" s="53"/>
      <c r="AB415" s="53"/>
      <c r="AC415" s="53"/>
      <c r="AD415" s="53"/>
      <c r="AE415" s="53">
        <v>2137</v>
      </c>
      <c r="AF415" s="53" t="s">
        <v>31</v>
      </c>
      <c r="AG415" s="53" t="s">
        <v>343</v>
      </c>
      <c r="AH415" s="53" t="s">
        <v>188</v>
      </c>
    </row>
    <row r="416" spans="22:34" ht="12.75" customHeight="1">
      <c r="V416" s="53" t="s">
        <v>8</v>
      </c>
      <c r="W416" s="53">
        <v>30573</v>
      </c>
      <c r="X416" s="53" t="s">
        <v>316</v>
      </c>
      <c r="Y416" s="53">
        <v>0.04</v>
      </c>
      <c r="Z416" s="53">
        <v>7.0000000000000007E-2</v>
      </c>
      <c r="AA416" s="53"/>
      <c r="AB416" s="53"/>
      <c r="AC416" s="53"/>
      <c r="AD416" s="53"/>
      <c r="AE416" s="53">
        <v>2163</v>
      </c>
      <c r="AF416" s="53" t="s">
        <v>10</v>
      </c>
      <c r="AG416" s="53" t="s">
        <v>328</v>
      </c>
      <c r="AH416" s="53" t="s">
        <v>188</v>
      </c>
    </row>
    <row r="417" spans="22:34" ht="12.75" customHeight="1">
      <c r="V417" s="53" t="s">
        <v>8</v>
      </c>
      <c r="W417" s="53">
        <v>30575</v>
      </c>
      <c r="X417" s="53" t="s">
        <v>306</v>
      </c>
      <c r="Y417" s="53">
        <v>0.04</v>
      </c>
      <c r="Z417" s="53">
        <v>7.0000000000000007E-2</v>
      </c>
      <c r="AA417" s="53"/>
      <c r="AB417" s="53"/>
      <c r="AC417" s="53"/>
      <c r="AD417" s="53"/>
      <c r="AE417" s="53">
        <v>2196</v>
      </c>
      <c r="AF417" s="53" t="s">
        <v>31</v>
      </c>
      <c r="AG417" s="53" t="s">
        <v>328</v>
      </c>
      <c r="AH417" s="53" t="s">
        <v>188</v>
      </c>
    </row>
    <row r="418" spans="22:34" ht="12.75" customHeight="1">
      <c r="V418" s="53" t="s">
        <v>8</v>
      </c>
      <c r="W418" s="53">
        <v>30576</v>
      </c>
      <c r="X418" s="53" t="s">
        <v>316</v>
      </c>
      <c r="Y418" s="53">
        <v>0.04</v>
      </c>
      <c r="Z418" s="53">
        <v>7.0000000000000007E-2</v>
      </c>
      <c r="AA418" s="53"/>
      <c r="AB418" s="53"/>
      <c r="AC418" s="53"/>
      <c r="AD418" s="53"/>
      <c r="AE418" s="53">
        <v>2199</v>
      </c>
      <c r="AF418" s="53" t="s">
        <v>10</v>
      </c>
      <c r="AG418" s="53" t="s">
        <v>328</v>
      </c>
      <c r="AH418" s="53" t="s">
        <v>188</v>
      </c>
    </row>
    <row r="419" spans="22:34" ht="12.75" customHeight="1">
      <c r="V419" s="53" t="s">
        <v>8</v>
      </c>
      <c r="W419" s="53">
        <v>30577</v>
      </c>
      <c r="X419" s="53" t="s">
        <v>329</v>
      </c>
      <c r="Y419" s="53">
        <v>0.04</v>
      </c>
      <c r="Z419" s="53">
        <v>7.0000000000000007E-2</v>
      </c>
      <c r="AA419" s="53"/>
      <c r="AB419" s="53"/>
      <c r="AC419" s="53"/>
      <c r="AD419" s="53"/>
      <c r="AE419" s="53">
        <v>2201</v>
      </c>
      <c r="AF419" s="53" t="s">
        <v>77</v>
      </c>
      <c r="AG419" s="53" t="s">
        <v>328</v>
      </c>
      <c r="AH419" s="53" t="s">
        <v>188</v>
      </c>
    </row>
    <row r="420" spans="22:34" ht="12.75" customHeight="1">
      <c r="V420" s="53" t="s">
        <v>8</v>
      </c>
      <c r="W420" s="53">
        <v>30580</v>
      </c>
      <c r="X420" s="53" t="s">
        <v>296</v>
      </c>
      <c r="Y420" s="53">
        <v>0.04</v>
      </c>
      <c r="Z420" s="53">
        <v>7.0000000000000007E-2</v>
      </c>
      <c r="AA420" s="53"/>
      <c r="AB420" s="53"/>
      <c r="AC420" s="53"/>
      <c r="AD420" s="53"/>
      <c r="AE420" s="53">
        <v>2203</v>
      </c>
      <c r="AF420" s="53" t="s">
        <v>10</v>
      </c>
      <c r="AG420" s="53" t="s">
        <v>328</v>
      </c>
      <c r="AH420" s="53" t="s">
        <v>188</v>
      </c>
    </row>
    <row r="421" spans="22:34" ht="12.75" customHeight="1">
      <c r="V421" s="53" t="s">
        <v>8</v>
      </c>
      <c r="W421" s="53">
        <v>30581</v>
      </c>
      <c r="X421" s="53" t="s">
        <v>316</v>
      </c>
      <c r="Y421" s="53">
        <v>0.04</v>
      </c>
      <c r="Z421" s="53">
        <v>7.0000000000000007E-2</v>
      </c>
      <c r="AA421" s="53"/>
      <c r="AB421" s="53"/>
      <c r="AC421" s="53"/>
      <c r="AD421" s="53"/>
      <c r="AE421" s="53">
        <v>2204</v>
      </c>
      <c r="AF421" s="53" t="s">
        <v>77</v>
      </c>
      <c r="AG421" s="53" t="s">
        <v>328</v>
      </c>
      <c r="AH421" s="53" t="s">
        <v>188</v>
      </c>
    </row>
    <row r="422" spans="22:34" ht="12.75" customHeight="1">
      <c r="V422" s="53" t="s">
        <v>8</v>
      </c>
      <c r="W422" s="53">
        <v>30582</v>
      </c>
      <c r="X422" s="53" t="s">
        <v>330</v>
      </c>
      <c r="Y422" s="53">
        <v>0.04</v>
      </c>
      <c r="Z422" s="53">
        <v>7.0000000000000007E-2</v>
      </c>
      <c r="AA422" s="53"/>
      <c r="AB422" s="53"/>
      <c r="AC422" s="53"/>
      <c r="AD422" s="53"/>
      <c r="AE422" s="53">
        <v>2205</v>
      </c>
      <c r="AF422" s="53" t="s">
        <v>31</v>
      </c>
      <c r="AG422" s="53" t="s">
        <v>328</v>
      </c>
      <c r="AH422" s="53" t="s">
        <v>188</v>
      </c>
    </row>
    <row r="423" spans="22:34" ht="12.75" customHeight="1">
      <c r="V423" s="53" t="s">
        <v>8</v>
      </c>
      <c r="W423" s="53">
        <v>30597</v>
      </c>
      <c r="X423" s="53" t="s">
        <v>324</v>
      </c>
      <c r="Y423" s="53">
        <v>0.04</v>
      </c>
      <c r="Z423" s="53">
        <v>7.0000000000000007E-2</v>
      </c>
      <c r="AA423" s="53"/>
      <c r="AB423" s="53"/>
      <c r="AC423" s="53"/>
      <c r="AD423" s="53"/>
      <c r="AE423" s="53">
        <v>2206</v>
      </c>
      <c r="AF423" s="53" t="s">
        <v>77</v>
      </c>
      <c r="AG423" s="53" t="s">
        <v>328</v>
      </c>
      <c r="AH423" s="53" t="s">
        <v>188</v>
      </c>
    </row>
    <row r="424" spans="22:34" ht="12.75" customHeight="1">
      <c r="V424" s="53" t="s">
        <v>8</v>
      </c>
      <c r="W424" s="53">
        <v>30598</v>
      </c>
      <c r="X424" s="53" t="s">
        <v>329</v>
      </c>
      <c r="Y424" s="53">
        <v>0.04</v>
      </c>
      <c r="Z424" s="53">
        <v>7.0000000000000007E-2</v>
      </c>
      <c r="AA424" s="53"/>
      <c r="AB424" s="53"/>
      <c r="AC424" s="53"/>
      <c r="AD424" s="53"/>
      <c r="AE424" s="53">
        <v>2210</v>
      </c>
      <c r="AF424" s="53" t="s">
        <v>10</v>
      </c>
      <c r="AG424" s="53" t="s">
        <v>328</v>
      </c>
      <c r="AH424" s="53" t="s">
        <v>188</v>
      </c>
    </row>
    <row r="425" spans="22:34" ht="12.75" customHeight="1">
      <c r="V425" s="53" t="s">
        <v>8</v>
      </c>
      <c r="W425" s="53">
        <v>30599</v>
      </c>
      <c r="X425" s="53" t="s">
        <v>306</v>
      </c>
      <c r="Y425" s="53">
        <v>0.04</v>
      </c>
      <c r="Z425" s="53">
        <v>7.0000000000000007E-2</v>
      </c>
      <c r="AA425" s="53"/>
      <c r="AB425" s="53"/>
      <c r="AC425" s="53"/>
      <c r="AD425" s="53"/>
      <c r="AE425" s="53">
        <v>2211</v>
      </c>
      <c r="AF425" s="53" t="s">
        <v>77</v>
      </c>
      <c r="AG425" s="53" t="s">
        <v>328</v>
      </c>
      <c r="AH425" s="53" t="s">
        <v>188</v>
      </c>
    </row>
    <row r="426" spans="22:34" ht="12.75" customHeight="1">
      <c r="V426" s="53" t="s">
        <v>8</v>
      </c>
      <c r="W426" s="53">
        <v>30601</v>
      </c>
      <c r="X426" s="53" t="s">
        <v>344</v>
      </c>
      <c r="Y426" s="53">
        <v>0.04</v>
      </c>
      <c r="Z426" s="53">
        <v>0.08</v>
      </c>
      <c r="AA426" s="53"/>
      <c r="AB426" s="53"/>
      <c r="AC426" s="53"/>
      <c r="AD426" s="53"/>
      <c r="AE426" s="53">
        <v>2212</v>
      </c>
      <c r="AF426" s="53" t="s">
        <v>77</v>
      </c>
      <c r="AG426" s="53" t="s">
        <v>328</v>
      </c>
      <c r="AH426" s="53" t="s">
        <v>188</v>
      </c>
    </row>
    <row r="427" spans="22:34" ht="12.75" customHeight="1">
      <c r="V427" s="53" t="s">
        <v>8</v>
      </c>
      <c r="W427" s="53">
        <v>30602</v>
      </c>
      <c r="X427" s="53" t="s">
        <v>344</v>
      </c>
      <c r="Y427" s="53">
        <v>0.04</v>
      </c>
      <c r="Z427" s="53">
        <v>0.08</v>
      </c>
      <c r="AA427" s="53"/>
      <c r="AB427" s="53"/>
      <c r="AC427" s="53"/>
      <c r="AD427" s="53"/>
      <c r="AE427" s="53">
        <v>2215</v>
      </c>
      <c r="AF427" s="53" t="s">
        <v>10</v>
      </c>
      <c r="AG427" s="53" t="s">
        <v>328</v>
      </c>
      <c r="AH427" s="53" t="s">
        <v>188</v>
      </c>
    </row>
    <row r="428" spans="22:34" ht="12.75" customHeight="1">
      <c r="V428" s="53" t="s">
        <v>8</v>
      </c>
      <c r="W428" s="53">
        <v>30603</v>
      </c>
      <c r="X428" s="53" t="s">
        <v>344</v>
      </c>
      <c r="Y428" s="53">
        <v>0.04</v>
      </c>
      <c r="Z428" s="53">
        <v>0.08</v>
      </c>
      <c r="AA428" s="53"/>
      <c r="AB428" s="53"/>
      <c r="AC428" s="53"/>
      <c r="AD428" s="53"/>
      <c r="AE428" s="53">
        <v>2217</v>
      </c>
      <c r="AF428" s="53" t="s">
        <v>77</v>
      </c>
      <c r="AG428" s="53" t="s">
        <v>328</v>
      </c>
      <c r="AH428" s="53" t="s">
        <v>188</v>
      </c>
    </row>
    <row r="429" spans="22:34" ht="12.75" customHeight="1">
      <c r="V429" s="53" t="s">
        <v>8</v>
      </c>
      <c r="W429" s="53">
        <v>30604</v>
      </c>
      <c r="X429" s="53" t="s">
        <v>344</v>
      </c>
      <c r="Y429" s="53">
        <v>0.04</v>
      </c>
      <c r="Z429" s="53">
        <v>0.08</v>
      </c>
      <c r="AA429" s="53"/>
      <c r="AB429" s="53"/>
      <c r="AC429" s="53"/>
      <c r="AD429" s="53"/>
      <c r="AE429" s="53">
        <v>2222</v>
      </c>
      <c r="AF429" s="53" t="s">
        <v>10</v>
      </c>
      <c r="AG429" s="53" t="s">
        <v>328</v>
      </c>
      <c r="AH429" s="53" t="s">
        <v>188</v>
      </c>
    </row>
    <row r="430" spans="22:34" ht="12.75" customHeight="1">
      <c r="V430" s="53" t="s">
        <v>8</v>
      </c>
      <c r="W430" s="53">
        <v>30605</v>
      </c>
      <c r="X430" s="53" t="s">
        <v>344</v>
      </c>
      <c r="Y430" s="53">
        <v>0.04</v>
      </c>
      <c r="Z430" s="53">
        <v>0.08</v>
      </c>
      <c r="AA430" s="53"/>
      <c r="AB430" s="53"/>
      <c r="AC430" s="53"/>
      <c r="AD430" s="53"/>
      <c r="AE430" s="53">
        <v>2228</v>
      </c>
      <c r="AF430" s="53" t="s">
        <v>31</v>
      </c>
      <c r="AG430" s="53" t="s">
        <v>345</v>
      </c>
      <c r="AH430" s="53" t="s">
        <v>188</v>
      </c>
    </row>
    <row r="431" spans="22:34" ht="12.75" customHeight="1">
      <c r="V431" s="53" t="s">
        <v>8</v>
      </c>
      <c r="W431" s="53">
        <v>30606</v>
      </c>
      <c r="X431" s="53" t="s">
        <v>344</v>
      </c>
      <c r="Y431" s="53">
        <v>0.04</v>
      </c>
      <c r="Z431" s="53">
        <v>0.08</v>
      </c>
      <c r="AA431" s="53"/>
      <c r="AB431" s="53"/>
      <c r="AC431" s="53"/>
      <c r="AD431" s="53"/>
      <c r="AE431" s="53">
        <v>2241</v>
      </c>
      <c r="AF431" s="53" t="s">
        <v>77</v>
      </c>
      <c r="AG431" s="53" t="s">
        <v>328</v>
      </c>
      <c r="AH431" s="53" t="s">
        <v>188</v>
      </c>
    </row>
    <row r="432" spans="22:34" ht="12.75" customHeight="1">
      <c r="V432" s="53" t="s">
        <v>8</v>
      </c>
      <c r="W432" s="53">
        <v>30607</v>
      </c>
      <c r="X432" s="53" t="s">
        <v>306</v>
      </c>
      <c r="Y432" s="53">
        <v>0.04</v>
      </c>
      <c r="Z432" s="53">
        <v>7.0000000000000007E-2</v>
      </c>
      <c r="AA432" s="53"/>
      <c r="AB432" s="53"/>
      <c r="AC432" s="53"/>
      <c r="AD432" s="53"/>
      <c r="AE432" s="53">
        <v>2266</v>
      </c>
      <c r="AF432" s="53" t="s">
        <v>77</v>
      </c>
      <c r="AG432" s="53" t="s">
        <v>328</v>
      </c>
      <c r="AH432" s="53" t="s">
        <v>188</v>
      </c>
    </row>
    <row r="433" spans="22:34" ht="12.75" customHeight="1">
      <c r="V433" s="53" t="s">
        <v>8</v>
      </c>
      <c r="W433" s="53">
        <v>30608</v>
      </c>
      <c r="X433" s="53" t="s">
        <v>344</v>
      </c>
      <c r="Y433" s="53">
        <v>0.04</v>
      </c>
      <c r="Z433" s="53">
        <v>0.08</v>
      </c>
      <c r="AA433" s="53"/>
      <c r="AB433" s="53"/>
      <c r="AC433" s="53"/>
      <c r="AD433" s="53"/>
      <c r="AE433" s="53">
        <v>2283</v>
      </c>
      <c r="AF433" s="53" t="s">
        <v>10</v>
      </c>
      <c r="AG433" s="53" t="s">
        <v>328</v>
      </c>
      <c r="AH433" s="53" t="s">
        <v>188</v>
      </c>
    </row>
    <row r="434" spans="22:34" ht="12.75" customHeight="1">
      <c r="V434" s="53" t="s">
        <v>8</v>
      </c>
      <c r="W434" s="53">
        <v>30609</v>
      </c>
      <c r="X434" s="53" t="s">
        <v>344</v>
      </c>
      <c r="Y434" s="53">
        <v>0.04</v>
      </c>
      <c r="Z434" s="53">
        <v>0.08</v>
      </c>
      <c r="AA434" s="53"/>
      <c r="AB434" s="53"/>
      <c r="AC434" s="53"/>
      <c r="AD434" s="53"/>
      <c r="AE434" s="53">
        <v>2284</v>
      </c>
      <c r="AF434" s="53" t="s">
        <v>10</v>
      </c>
      <c r="AG434" s="53" t="s">
        <v>328</v>
      </c>
      <c r="AH434" s="53" t="s">
        <v>188</v>
      </c>
    </row>
    <row r="435" spans="22:34" ht="12.75" customHeight="1">
      <c r="V435" s="53" t="s">
        <v>8</v>
      </c>
      <c r="W435" s="53">
        <v>30612</v>
      </c>
      <c r="X435" s="53" t="s">
        <v>344</v>
      </c>
      <c r="Y435" s="53">
        <v>0.04</v>
      </c>
      <c r="Z435" s="53">
        <v>0.08</v>
      </c>
      <c r="AA435" s="53"/>
      <c r="AB435" s="53"/>
      <c r="AC435" s="53"/>
      <c r="AD435" s="53"/>
      <c r="AE435" s="53">
        <v>2293</v>
      </c>
      <c r="AF435" s="53" t="s">
        <v>77</v>
      </c>
      <c r="AG435" s="53" t="s">
        <v>328</v>
      </c>
      <c r="AH435" s="53" t="s">
        <v>188</v>
      </c>
    </row>
    <row r="436" spans="22:34" ht="12.75" customHeight="1">
      <c r="V436" s="53" t="s">
        <v>8</v>
      </c>
      <c r="W436" s="53">
        <v>30619</v>
      </c>
      <c r="X436" s="53" t="s">
        <v>346</v>
      </c>
      <c r="Y436" s="53">
        <v>0.04</v>
      </c>
      <c r="Z436" s="53">
        <v>7.0000000000000007E-2</v>
      </c>
      <c r="AA436" s="53"/>
      <c r="AB436" s="53"/>
      <c r="AC436" s="53"/>
      <c r="AD436" s="53"/>
      <c r="AE436" s="53">
        <v>2295</v>
      </c>
      <c r="AF436" s="53" t="s">
        <v>77</v>
      </c>
      <c r="AG436" s="53" t="s">
        <v>328</v>
      </c>
      <c r="AH436" s="53" t="s">
        <v>188</v>
      </c>
    </row>
    <row r="437" spans="22:34" ht="12.75" customHeight="1">
      <c r="V437" s="53" t="s">
        <v>8</v>
      </c>
      <c r="W437" s="53">
        <v>30620</v>
      </c>
      <c r="X437" s="53" t="s">
        <v>52</v>
      </c>
      <c r="Y437" s="53">
        <v>0.04</v>
      </c>
      <c r="Z437" s="53">
        <v>7.0000000000000007E-2</v>
      </c>
      <c r="AA437" s="53"/>
      <c r="AB437" s="53"/>
      <c r="AC437" s="53"/>
      <c r="AD437" s="53"/>
      <c r="AE437" s="53">
        <v>2297</v>
      </c>
      <c r="AF437" s="53" t="s">
        <v>77</v>
      </c>
      <c r="AG437" s="53" t="s">
        <v>328</v>
      </c>
      <c r="AH437" s="53" t="s">
        <v>188</v>
      </c>
    </row>
    <row r="438" spans="22:34" ht="12.75" customHeight="1">
      <c r="V438" s="53" t="s">
        <v>8</v>
      </c>
      <c r="W438" s="53">
        <v>30621</v>
      </c>
      <c r="X438" s="53" t="s">
        <v>347</v>
      </c>
      <c r="Y438" s="53">
        <v>0.04</v>
      </c>
      <c r="Z438" s="53">
        <v>7.0000000000000007E-2</v>
      </c>
      <c r="AA438" s="53"/>
      <c r="AB438" s="53"/>
      <c r="AC438" s="53"/>
      <c r="AD438" s="53"/>
      <c r="AE438" s="53">
        <v>2298</v>
      </c>
      <c r="AF438" s="53" t="s">
        <v>31</v>
      </c>
      <c r="AG438" s="53" t="s">
        <v>328</v>
      </c>
      <c r="AH438" s="53" t="s">
        <v>188</v>
      </c>
    </row>
    <row r="439" spans="22:34" ht="12.75" customHeight="1">
      <c r="V439" s="53" t="s">
        <v>8</v>
      </c>
      <c r="W439" s="53">
        <v>30622</v>
      </c>
      <c r="X439" s="53" t="s">
        <v>347</v>
      </c>
      <c r="Y439" s="53">
        <v>0.04</v>
      </c>
      <c r="Z439" s="53">
        <v>7.0000000000000007E-2</v>
      </c>
      <c r="AA439" s="53"/>
      <c r="AB439" s="53"/>
      <c r="AC439" s="53"/>
      <c r="AD439" s="53"/>
      <c r="AE439" s="53">
        <v>1921</v>
      </c>
      <c r="AF439" s="53" t="s">
        <v>10</v>
      </c>
      <c r="AG439" s="53" t="s">
        <v>348</v>
      </c>
      <c r="AH439" s="53" t="s">
        <v>188</v>
      </c>
    </row>
    <row r="440" spans="22:34" ht="12.75" customHeight="1">
      <c r="V440" s="53" t="s">
        <v>8</v>
      </c>
      <c r="W440" s="53">
        <v>30623</v>
      </c>
      <c r="X440" s="53" t="s">
        <v>349</v>
      </c>
      <c r="Y440" s="53">
        <v>0.04</v>
      </c>
      <c r="Z440" s="53">
        <v>7.0000000000000007E-2</v>
      </c>
      <c r="AA440" s="53"/>
      <c r="AB440" s="53"/>
      <c r="AC440" s="53"/>
      <c r="AD440" s="53"/>
      <c r="AE440" s="53">
        <v>1505</v>
      </c>
      <c r="AF440" s="53" t="s">
        <v>10</v>
      </c>
      <c r="AG440" s="53" t="s">
        <v>350</v>
      </c>
      <c r="AH440" s="53" t="s">
        <v>188</v>
      </c>
    </row>
    <row r="441" spans="22:34" ht="12.75" customHeight="1">
      <c r="V441" s="53" t="s">
        <v>8</v>
      </c>
      <c r="W441" s="53">
        <v>30624</v>
      </c>
      <c r="X441" s="53" t="s">
        <v>351</v>
      </c>
      <c r="Y441" s="53">
        <v>0.04</v>
      </c>
      <c r="Z441" s="53">
        <v>7.0000000000000007E-2</v>
      </c>
      <c r="AA441" s="53"/>
      <c r="AB441" s="53"/>
      <c r="AC441" s="53"/>
      <c r="AD441" s="53"/>
      <c r="AE441" s="53">
        <v>2020</v>
      </c>
      <c r="AF441" s="53" t="s">
        <v>31</v>
      </c>
      <c r="AG441" s="53" t="s">
        <v>352</v>
      </c>
      <c r="AH441" s="53" t="s">
        <v>188</v>
      </c>
    </row>
    <row r="442" spans="22:34" ht="12.75" customHeight="1">
      <c r="V442" s="53" t="s">
        <v>8</v>
      </c>
      <c r="W442" s="53">
        <v>30625</v>
      </c>
      <c r="X442" s="53" t="s">
        <v>349</v>
      </c>
      <c r="Y442" s="53">
        <v>0.04</v>
      </c>
      <c r="Z442" s="53">
        <v>7.0000000000000007E-2</v>
      </c>
      <c r="AA442" s="53"/>
      <c r="AB442" s="53"/>
      <c r="AC442" s="53"/>
      <c r="AD442" s="53"/>
      <c r="AE442" s="53">
        <v>2631</v>
      </c>
      <c r="AF442" s="53" t="s">
        <v>10</v>
      </c>
      <c r="AG442" s="53" t="s">
        <v>353</v>
      </c>
      <c r="AH442" s="53" t="s">
        <v>188</v>
      </c>
    </row>
    <row r="443" spans="22:34" ht="12.75" customHeight="1">
      <c r="V443" s="53" t="s">
        <v>8</v>
      </c>
      <c r="W443" s="53">
        <v>30627</v>
      </c>
      <c r="X443" s="53" t="s">
        <v>346</v>
      </c>
      <c r="Y443" s="53">
        <v>0.04</v>
      </c>
      <c r="Z443" s="53">
        <v>7.0000000000000007E-2</v>
      </c>
      <c r="AA443" s="53"/>
      <c r="AB443" s="53"/>
      <c r="AC443" s="53"/>
      <c r="AD443" s="53"/>
      <c r="AE443" s="53">
        <v>2324</v>
      </c>
      <c r="AF443" s="53" t="s">
        <v>10</v>
      </c>
      <c r="AG443" s="53" t="s">
        <v>354</v>
      </c>
      <c r="AH443" s="53" t="s">
        <v>188</v>
      </c>
    </row>
    <row r="444" spans="22:34" ht="12.75" customHeight="1">
      <c r="V444" s="53" t="s">
        <v>8</v>
      </c>
      <c r="W444" s="53">
        <v>30628</v>
      </c>
      <c r="X444" s="53" t="s">
        <v>355</v>
      </c>
      <c r="Y444" s="53">
        <v>0.04</v>
      </c>
      <c r="Z444" s="53">
        <v>7.0000000000000007E-2</v>
      </c>
      <c r="AA444" s="53"/>
      <c r="AB444" s="53"/>
      <c r="AC444" s="53"/>
      <c r="AD444" s="53"/>
      <c r="AE444" s="53">
        <v>2325</v>
      </c>
      <c r="AF444" s="53" t="s">
        <v>77</v>
      </c>
      <c r="AG444" s="53" t="s">
        <v>354</v>
      </c>
      <c r="AH444" s="53" t="s">
        <v>188</v>
      </c>
    </row>
    <row r="445" spans="22:34" ht="12.75" customHeight="1">
      <c r="V445" s="53" t="s">
        <v>8</v>
      </c>
      <c r="W445" s="53">
        <v>30629</v>
      </c>
      <c r="X445" s="53" t="s">
        <v>355</v>
      </c>
      <c r="Y445" s="53">
        <v>0.04</v>
      </c>
      <c r="Z445" s="53">
        <v>7.0000000000000007E-2</v>
      </c>
      <c r="AA445" s="53"/>
      <c r="AB445" s="53"/>
      <c r="AC445" s="53"/>
      <c r="AD445" s="53"/>
      <c r="AE445" s="53">
        <v>2301</v>
      </c>
      <c r="AF445" s="53" t="s">
        <v>10</v>
      </c>
      <c r="AG445" s="53" t="s">
        <v>356</v>
      </c>
      <c r="AH445" s="53" t="s">
        <v>188</v>
      </c>
    </row>
    <row r="446" spans="22:34" ht="12.75" customHeight="1">
      <c r="V446" s="53" t="s">
        <v>8</v>
      </c>
      <c r="W446" s="53">
        <v>30630</v>
      </c>
      <c r="X446" s="53" t="s">
        <v>346</v>
      </c>
      <c r="Y446" s="53">
        <v>0.04</v>
      </c>
      <c r="Z446" s="53">
        <v>7.0000000000000007E-2</v>
      </c>
      <c r="AA446" s="53"/>
      <c r="AB446" s="53"/>
      <c r="AC446" s="53"/>
      <c r="AD446" s="53"/>
      <c r="AE446" s="53">
        <v>2302</v>
      </c>
      <c r="AF446" s="53" t="s">
        <v>10</v>
      </c>
      <c r="AG446" s="53" t="s">
        <v>356</v>
      </c>
      <c r="AH446" s="53" t="s">
        <v>188</v>
      </c>
    </row>
    <row r="447" spans="22:34" ht="12.75" customHeight="1">
      <c r="V447" s="53" t="s">
        <v>8</v>
      </c>
      <c r="W447" s="53">
        <v>30631</v>
      </c>
      <c r="X447" s="53" t="s">
        <v>357</v>
      </c>
      <c r="Y447" s="53">
        <v>0.04</v>
      </c>
      <c r="Z447" s="53">
        <v>0.08</v>
      </c>
      <c r="AA447" s="53"/>
      <c r="AB447" s="53"/>
      <c r="AC447" s="53"/>
      <c r="AD447" s="53"/>
      <c r="AE447" s="53">
        <v>2303</v>
      </c>
      <c r="AF447" s="53" t="s">
        <v>31</v>
      </c>
      <c r="AG447" s="53" t="s">
        <v>356</v>
      </c>
      <c r="AH447" s="53" t="s">
        <v>188</v>
      </c>
    </row>
    <row r="448" spans="22:34" ht="12.75" customHeight="1">
      <c r="V448" s="53" t="s">
        <v>8</v>
      </c>
      <c r="W448" s="53">
        <v>30633</v>
      </c>
      <c r="X448" s="53" t="s">
        <v>355</v>
      </c>
      <c r="Y448" s="53">
        <v>0.04</v>
      </c>
      <c r="Z448" s="53">
        <v>7.0000000000000007E-2</v>
      </c>
      <c r="AA448" s="53"/>
      <c r="AB448" s="53"/>
      <c r="AC448" s="53"/>
      <c r="AD448" s="53"/>
      <c r="AE448" s="53">
        <v>2304</v>
      </c>
      <c r="AF448" s="53" t="s">
        <v>31</v>
      </c>
      <c r="AG448" s="53" t="s">
        <v>356</v>
      </c>
      <c r="AH448" s="53" t="s">
        <v>188</v>
      </c>
    </row>
    <row r="449" spans="22:34" ht="12.75" customHeight="1">
      <c r="V449" s="53" t="s">
        <v>8</v>
      </c>
      <c r="W449" s="53">
        <v>30634</v>
      </c>
      <c r="X449" s="53" t="s">
        <v>351</v>
      </c>
      <c r="Y449" s="53">
        <v>0.04</v>
      </c>
      <c r="Z449" s="53">
        <v>7.0000000000000007E-2</v>
      </c>
      <c r="AA449" s="53"/>
      <c r="AB449" s="53"/>
      <c r="AC449" s="53"/>
      <c r="AD449" s="53"/>
      <c r="AE449" s="53">
        <v>2305</v>
      </c>
      <c r="AF449" s="53" t="s">
        <v>31</v>
      </c>
      <c r="AG449" s="53" t="s">
        <v>356</v>
      </c>
      <c r="AH449" s="53" t="s">
        <v>188</v>
      </c>
    </row>
    <row r="450" spans="22:34" ht="12.75" customHeight="1">
      <c r="V450" s="53" t="s">
        <v>8</v>
      </c>
      <c r="W450" s="53">
        <v>30635</v>
      </c>
      <c r="X450" s="53" t="s">
        <v>351</v>
      </c>
      <c r="Y450" s="53">
        <v>0.04</v>
      </c>
      <c r="Z450" s="53">
        <v>7.0000000000000007E-2</v>
      </c>
      <c r="AA450" s="53"/>
      <c r="AB450" s="53"/>
      <c r="AC450" s="53"/>
      <c r="AD450" s="53"/>
      <c r="AE450" s="53">
        <v>1506</v>
      </c>
      <c r="AF450" s="53" t="s">
        <v>10</v>
      </c>
      <c r="AG450" s="53" t="s">
        <v>358</v>
      </c>
      <c r="AH450" s="53" t="s">
        <v>188</v>
      </c>
    </row>
    <row r="451" spans="22:34" ht="12.75" customHeight="1">
      <c r="V451" s="53" t="s">
        <v>8</v>
      </c>
      <c r="W451" s="53">
        <v>30638</v>
      </c>
      <c r="X451" s="53" t="s">
        <v>347</v>
      </c>
      <c r="Y451" s="53">
        <v>0.04</v>
      </c>
      <c r="Z451" s="53">
        <v>7.0000000000000007E-2</v>
      </c>
      <c r="AA451" s="53"/>
      <c r="AB451" s="53"/>
      <c r="AC451" s="53"/>
      <c r="AD451" s="53"/>
      <c r="AE451" s="53">
        <v>2327</v>
      </c>
      <c r="AF451" s="53" t="s">
        <v>31</v>
      </c>
      <c r="AG451" s="53" t="s">
        <v>359</v>
      </c>
      <c r="AH451" s="53" t="s">
        <v>188</v>
      </c>
    </row>
    <row r="452" spans="22:34" ht="12.75" customHeight="1">
      <c r="V452" s="53" t="s">
        <v>8</v>
      </c>
      <c r="W452" s="53">
        <v>30639</v>
      </c>
      <c r="X452" s="53" t="s">
        <v>310</v>
      </c>
      <c r="Y452" s="53">
        <v>0.04</v>
      </c>
      <c r="Z452" s="53">
        <v>7.0000000000000007E-2</v>
      </c>
      <c r="AA452" s="53"/>
      <c r="AB452" s="53"/>
      <c r="AC452" s="53"/>
      <c r="AD452" s="53"/>
      <c r="AE452" s="53">
        <v>1803</v>
      </c>
      <c r="AF452" s="53" t="s">
        <v>10</v>
      </c>
      <c r="AG452" s="53" t="s">
        <v>360</v>
      </c>
      <c r="AH452" s="53" t="s">
        <v>188</v>
      </c>
    </row>
    <row r="453" spans="22:34" ht="12.75" customHeight="1">
      <c r="V453" s="53" t="s">
        <v>8</v>
      </c>
      <c r="W453" s="53">
        <v>30641</v>
      </c>
      <c r="X453" s="53" t="s">
        <v>69</v>
      </c>
      <c r="Y453" s="53">
        <v>0.04</v>
      </c>
      <c r="Z453" s="53">
        <v>7.0000000000000007E-2</v>
      </c>
      <c r="AA453" s="53"/>
      <c r="AB453" s="53"/>
      <c r="AC453" s="53"/>
      <c r="AD453" s="53"/>
      <c r="AE453" s="53">
        <v>1805</v>
      </c>
      <c r="AF453" s="53" t="s">
        <v>77</v>
      </c>
      <c r="AG453" s="53" t="s">
        <v>360</v>
      </c>
      <c r="AH453" s="53" t="s">
        <v>188</v>
      </c>
    </row>
    <row r="454" spans="22:34" ht="12.75" customHeight="1">
      <c r="V454" s="53" t="s">
        <v>8</v>
      </c>
      <c r="W454" s="53">
        <v>30642</v>
      </c>
      <c r="X454" s="53" t="s">
        <v>361</v>
      </c>
      <c r="Y454" s="53">
        <v>0.04</v>
      </c>
      <c r="Z454" s="53">
        <v>7.0000000000000007E-2</v>
      </c>
      <c r="AA454" s="53"/>
      <c r="AB454" s="53"/>
      <c r="AC454" s="53"/>
      <c r="AD454" s="53"/>
      <c r="AE454" s="53">
        <v>2532</v>
      </c>
      <c r="AF454" s="53" t="s">
        <v>10</v>
      </c>
      <c r="AG454" s="53" t="s">
        <v>362</v>
      </c>
      <c r="AH454" s="53" t="s">
        <v>188</v>
      </c>
    </row>
    <row r="455" spans="22:34" ht="12.75" customHeight="1">
      <c r="V455" s="53" t="s">
        <v>8</v>
      </c>
      <c r="W455" s="53">
        <v>30643</v>
      </c>
      <c r="X455" s="53" t="s">
        <v>304</v>
      </c>
      <c r="Y455" s="53">
        <v>0.04</v>
      </c>
      <c r="Z455" s="53">
        <v>7.0000000000000007E-2</v>
      </c>
      <c r="AA455" s="53"/>
      <c r="AB455" s="53"/>
      <c r="AC455" s="53"/>
      <c r="AD455" s="53"/>
      <c r="AE455" s="53">
        <v>2542</v>
      </c>
      <c r="AF455" s="53" t="s">
        <v>10</v>
      </c>
      <c r="AG455" s="53" t="s">
        <v>362</v>
      </c>
      <c r="AH455" s="53" t="s">
        <v>188</v>
      </c>
    </row>
    <row r="456" spans="22:34" ht="12.75" customHeight="1">
      <c r="V456" s="53" t="s">
        <v>8</v>
      </c>
      <c r="W456" s="53">
        <v>30645</v>
      </c>
      <c r="X456" s="53" t="s">
        <v>347</v>
      </c>
      <c r="Y456" s="53">
        <v>0.04</v>
      </c>
      <c r="Z456" s="53">
        <v>7.0000000000000007E-2</v>
      </c>
      <c r="AA456" s="53"/>
      <c r="AB456" s="53"/>
      <c r="AC456" s="53"/>
      <c r="AD456" s="53"/>
      <c r="AE456" s="53">
        <v>1922</v>
      </c>
      <c r="AF456" s="53" t="s">
        <v>10</v>
      </c>
      <c r="AG456" s="53" t="s">
        <v>363</v>
      </c>
      <c r="AH456" s="53" t="s">
        <v>188</v>
      </c>
    </row>
    <row r="457" spans="22:34" ht="12.75" customHeight="1">
      <c r="V457" s="53" t="s">
        <v>8</v>
      </c>
      <c r="W457" s="53">
        <v>30646</v>
      </c>
      <c r="X457" s="53" t="s">
        <v>355</v>
      </c>
      <c r="Y457" s="53">
        <v>0.04</v>
      </c>
      <c r="Z457" s="53">
        <v>7.0000000000000007E-2</v>
      </c>
      <c r="AA457" s="53"/>
      <c r="AB457" s="53"/>
      <c r="AC457" s="53"/>
      <c r="AD457" s="53"/>
      <c r="AE457" s="53">
        <v>2138</v>
      </c>
      <c r="AF457" s="53" t="s">
        <v>10</v>
      </c>
      <c r="AG457" s="53" t="s">
        <v>364</v>
      </c>
      <c r="AH457" s="53" t="s">
        <v>188</v>
      </c>
    </row>
    <row r="458" spans="22:34" ht="12.75" customHeight="1">
      <c r="V458" s="53" t="s">
        <v>8</v>
      </c>
      <c r="W458" s="53">
        <v>30647</v>
      </c>
      <c r="X458" s="53" t="s">
        <v>355</v>
      </c>
      <c r="Y458" s="53">
        <v>0.04</v>
      </c>
      <c r="Z458" s="53">
        <v>7.0000000000000007E-2</v>
      </c>
      <c r="AA458" s="53"/>
      <c r="AB458" s="53"/>
      <c r="AC458" s="53"/>
      <c r="AD458" s="53"/>
      <c r="AE458" s="53">
        <v>2139</v>
      </c>
      <c r="AF458" s="53" t="s">
        <v>10</v>
      </c>
      <c r="AG458" s="53" t="s">
        <v>364</v>
      </c>
      <c r="AH458" s="53" t="s">
        <v>188</v>
      </c>
    </row>
    <row r="459" spans="22:34" ht="12.75" customHeight="1">
      <c r="V459" s="53" t="s">
        <v>8</v>
      </c>
      <c r="W459" s="53">
        <v>30648</v>
      </c>
      <c r="X459" s="53" t="s">
        <v>346</v>
      </c>
      <c r="Y459" s="53">
        <v>0.04</v>
      </c>
      <c r="Z459" s="53">
        <v>7.0000000000000007E-2</v>
      </c>
      <c r="AA459" s="53"/>
      <c r="AB459" s="53"/>
      <c r="AC459" s="53"/>
      <c r="AD459" s="53"/>
      <c r="AE459" s="53">
        <v>2140</v>
      </c>
      <c r="AF459" s="53" t="s">
        <v>10</v>
      </c>
      <c r="AG459" s="53" t="s">
        <v>364</v>
      </c>
      <c r="AH459" s="53" t="s">
        <v>188</v>
      </c>
    </row>
    <row r="460" spans="22:34" ht="12.75" customHeight="1">
      <c r="V460" s="53" t="s">
        <v>8</v>
      </c>
      <c r="W460" s="53">
        <v>30650</v>
      </c>
      <c r="X460" s="53" t="s">
        <v>349</v>
      </c>
      <c r="Y460" s="53">
        <v>0.04</v>
      </c>
      <c r="Z460" s="53">
        <v>7.0000000000000007E-2</v>
      </c>
      <c r="AA460" s="53"/>
      <c r="AB460" s="53"/>
      <c r="AC460" s="53"/>
      <c r="AD460" s="53"/>
      <c r="AE460" s="53">
        <v>2141</v>
      </c>
      <c r="AF460" s="53" t="s">
        <v>10</v>
      </c>
      <c r="AG460" s="53" t="s">
        <v>364</v>
      </c>
      <c r="AH460" s="53" t="s">
        <v>188</v>
      </c>
    </row>
    <row r="461" spans="22:34" ht="12.75" customHeight="1">
      <c r="V461" s="53" t="s">
        <v>8</v>
      </c>
      <c r="W461" s="53">
        <v>30655</v>
      </c>
      <c r="X461" s="53" t="s">
        <v>69</v>
      </c>
      <c r="Y461" s="53">
        <v>0.04</v>
      </c>
      <c r="Z461" s="53">
        <v>7.0000000000000007E-2</v>
      </c>
      <c r="AA461" s="53"/>
      <c r="AB461" s="53"/>
      <c r="AC461" s="53"/>
      <c r="AD461" s="53"/>
      <c r="AE461" s="53">
        <v>2142</v>
      </c>
      <c r="AF461" s="53" t="s">
        <v>10</v>
      </c>
      <c r="AG461" s="53" t="s">
        <v>364</v>
      </c>
      <c r="AH461" s="53" t="s">
        <v>188</v>
      </c>
    </row>
    <row r="462" spans="22:34" ht="12.75" customHeight="1">
      <c r="V462" s="53" t="s">
        <v>8</v>
      </c>
      <c r="W462" s="53">
        <v>30656</v>
      </c>
      <c r="X462" s="53" t="s">
        <v>69</v>
      </c>
      <c r="Y462" s="53">
        <v>0.04</v>
      </c>
      <c r="Z462" s="53">
        <v>7.0000000000000007E-2</v>
      </c>
      <c r="AA462" s="53"/>
      <c r="AB462" s="53"/>
      <c r="AC462" s="53"/>
      <c r="AD462" s="53"/>
      <c r="AE462" s="53">
        <v>2238</v>
      </c>
      <c r="AF462" s="53" t="s">
        <v>31</v>
      </c>
      <c r="AG462" s="53" t="s">
        <v>364</v>
      </c>
      <c r="AH462" s="53" t="s">
        <v>188</v>
      </c>
    </row>
    <row r="463" spans="22:34" ht="12.75" customHeight="1">
      <c r="V463" s="53" t="s">
        <v>8</v>
      </c>
      <c r="W463" s="53">
        <v>30660</v>
      </c>
      <c r="X463" s="53" t="s">
        <v>365</v>
      </c>
      <c r="Y463" s="53">
        <v>0.04</v>
      </c>
      <c r="Z463" s="53">
        <v>0.08</v>
      </c>
      <c r="AA463" s="53"/>
      <c r="AB463" s="53"/>
      <c r="AC463" s="53"/>
      <c r="AD463" s="53"/>
      <c r="AE463" s="53">
        <v>2021</v>
      </c>
      <c r="AF463" s="53" t="s">
        <v>10</v>
      </c>
      <c r="AG463" s="53" t="s">
        <v>366</v>
      </c>
      <c r="AH463" s="53" t="s">
        <v>188</v>
      </c>
    </row>
    <row r="464" spans="22:34" ht="12.75" customHeight="1">
      <c r="V464" s="53" t="s">
        <v>8</v>
      </c>
      <c r="W464" s="53">
        <v>30662</v>
      </c>
      <c r="X464" s="53" t="s">
        <v>310</v>
      </c>
      <c r="Y464" s="53">
        <v>0.04</v>
      </c>
      <c r="Z464" s="53">
        <v>7.0000000000000007E-2</v>
      </c>
      <c r="AA464" s="53"/>
      <c r="AB464" s="53"/>
      <c r="AC464" s="53"/>
      <c r="AD464" s="53"/>
      <c r="AE464" s="53">
        <v>1741</v>
      </c>
      <c r="AF464" s="53" t="s">
        <v>10</v>
      </c>
      <c r="AG464" s="53" t="s">
        <v>367</v>
      </c>
      <c r="AH464" s="53" t="s">
        <v>188</v>
      </c>
    </row>
    <row r="465" spans="22:34" ht="12.75" customHeight="1">
      <c r="V465" s="53" t="s">
        <v>8</v>
      </c>
      <c r="W465" s="53">
        <v>30663</v>
      </c>
      <c r="X465" s="53" t="s">
        <v>349</v>
      </c>
      <c r="Y465" s="53">
        <v>0.04</v>
      </c>
      <c r="Z465" s="53">
        <v>7.0000000000000007E-2</v>
      </c>
      <c r="AA465" s="53"/>
      <c r="AB465" s="53"/>
      <c r="AC465" s="53"/>
      <c r="AD465" s="53"/>
      <c r="AE465" s="53">
        <v>2330</v>
      </c>
      <c r="AF465" s="53" t="s">
        <v>10</v>
      </c>
      <c r="AG465" s="53" t="s">
        <v>368</v>
      </c>
      <c r="AH465" s="53" t="s">
        <v>188</v>
      </c>
    </row>
    <row r="466" spans="22:34" ht="12.75" customHeight="1">
      <c r="V466" s="53" t="s">
        <v>8</v>
      </c>
      <c r="W466" s="53">
        <v>30664</v>
      </c>
      <c r="X466" s="53" t="s">
        <v>357</v>
      </c>
      <c r="Y466" s="53">
        <v>0.04</v>
      </c>
      <c r="Z466" s="53">
        <v>0.08</v>
      </c>
      <c r="AA466" s="53"/>
      <c r="AB466" s="53"/>
      <c r="AC466" s="53"/>
      <c r="AD466" s="53"/>
      <c r="AE466" s="53">
        <v>2534</v>
      </c>
      <c r="AF466" s="53" t="s">
        <v>31</v>
      </c>
      <c r="AG466" s="53" t="s">
        <v>369</v>
      </c>
      <c r="AH466" s="53" t="s">
        <v>188</v>
      </c>
    </row>
    <row r="467" spans="22:34" ht="12.75" customHeight="1">
      <c r="V467" s="53" t="s">
        <v>8</v>
      </c>
      <c r="W467" s="53">
        <v>30665</v>
      </c>
      <c r="X467" s="53" t="s">
        <v>361</v>
      </c>
      <c r="Y467" s="53">
        <v>0.04</v>
      </c>
      <c r="Z467" s="53">
        <v>7.0000000000000007E-2</v>
      </c>
      <c r="AA467" s="53"/>
      <c r="AB467" s="53"/>
      <c r="AC467" s="53"/>
      <c r="AD467" s="53"/>
      <c r="AE467" s="53">
        <v>2632</v>
      </c>
      <c r="AF467" s="53" t="s">
        <v>10</v>
      </c>
      <c r="AG467" s="53" t="s">
        <v>370</v>
      </c>
      <c r="AH467" s="53" t="s">
        <v>188</v>
      </c>
    </row>
    <row r="468" spans="22:34" ht="12.75" customHeight="1">
      <c r="V468" s="53" t="s">
        <v>8</v>
      </c>
      <c r="W468" s="53">
        <v>30666</v>
      </c>
      <c r="X468" s="53" t="s">
        <v>52</v>
      </c>
      <c r="Y468" s="53">
        <v>0.04</v>
      </c>
      <c r="Z468" s="53">
        <v>7.0000000000000007E-2</v>
      </c>
      <c r="AA468" s="53"/>
      <c r="AB468" s="53"/>
      <c r="AC468" s="53"/>
      <c r="AD468" s="53"/>
      <c r="AE468" s="53">
        <v>2634</v>
      </c>
      <c r="AF468" s="53" t="s">
        <v>31</v>
      </c>
      <c r="AG468" s="53" t="s">
        <v>370</v>
      </c>
      <c r="AH468" s="53" t="s">
        <v>188</v>
      </c>
    </row>
    <row r="469" spans="22:34" ht="12.75" customHeight="1">
      <c r="V469" s="53" t="s">
        <v>8</v>
      </c>
      <c r="W469" s="53">
        <v>30667</v>
      </c>
      <c r="X469" s="53" t="s">
        <v>346</v>
      </c>
      <c r="Y469" s="53">
        <v>0.04</v>
      </c>
      <c r="Z469" s="53">
        <v>7.0000000000000007E-2</v>
      </c>
      <c r="AA469" s="53"/>
      <c r="AB469" s="53"/>
      <c r="AC469" s="53"/>
      <c r="AD469" s="53"/>
      <c r="AE469" s="53">
        <v>1507</v>
      </c>
      <c r="AF469" s="53" t="s">
        <v>10</v>
      </c>
      <c r="AG469" s="53" t="s">
        <v>371</v>
      </c>
      <c r="AH469" s="53" t="s">
        <v>188</v>
      </c>
    </row>
    <row r="470" spans="22:34" ht="12.75" customHeight="1">
      <c r="V470" s="53" t="s">
        <v>8</v>
      </c>
      <c r="W470" s="53">
        <v>30668</v>
      </c>
      <c r="X470" s="53" t="s">
        <v>365</v>
      </c>
      <c r="Y470" s="53">
        <v>0.04</v>
      </c>
      <c r="Z470" s="53">
        <v>0.08</v>
      </c>
      <c r="AA470" s="53"/>
      <c r="AB470" s="53"/>
      <c r="AC470" s="53"/>
      <c r="AD470" s="53"/>
      <c r="AE470" s="53">
        <v>1509</v>
      </c>
      <c r="AF470" s="53" t="s">
        <v>31</v>
      </c>
      <c r="AG470" s="53" t="s">
        <v>372</v>
      </c>
      <c r="AH470" s="53" t="s">
        <v>188</v>
      </c>
    </row>
    <row r="471" spans="22:34" ht="12.75" customHeight="1">
      <c r="V471" s="53" t="s">
        <v>8</v>
      </c>
      <c r="W471" s="53">
        <v>30669</v>
      </c>
      <c r="X471" s="53" t="s">
        <v>361</v>
      </c>
      <c r="Y471" s="53">
        <v>0.04</v>
      </c>
      <c r="Z471" s="53">
        <v>7.0000000000000007E-2</v>
      </c>
      <c r="AA471" s="53"/>
      <c r="AB471" s="53"/>
      <c r="AC471" s="53"/>
      <c r="AD471" s="53"/>
      <c r="AE471" s="53">
        <v>1508</v>
      </c>
      <c r="AF471" s="53" t="s">
        <v>31</v>
      </c>
      <c r="AG471" s="53" t="s">
        <v>373</v>
      </c>
      <c r="AH471" s="53" t="s">
        <v>188</v>
      </c>
    </row>
    <row r="472" spans="22:34" ht="12.75" customHeight="1">
      <c r="V472" s="53" t="s">
        <v>8</v>
      </c>
      <c r="W472" s="53">
        <v>30671</v>
      </c>
      <c r="X472" s="53" t="s">
        <v>346</v>
      </c>
      <c r="Y472" s="53">
        <v>0.04</v>
      </c>
      <c r="Z472" s="53">
        <v>7.0000000000000007E-2</v>
      </c>
      <c r="AA472" s="53"/>
      <c r="AB472" s="53"/>
      <c r="AC472" s="53"/>
      <c r="AD472" s="53"/>
      <c r="AE472" s="53">
        <v>2633</v>
      </c>
      <c r="AF472" s="53" t="s">
        <v>10</v>
      </c>
      <c r="AG472" s="53" t="s">
        <v>374</v>
      </c>
      <c r="AH472" s="53" t="s">
        <v>188</v>
      </c>
    </row>
    <row r="473" spans="22:34" ht="12.75" customHeight="1">
      <c r="V473" s="53" t="s">
        <v>8</v>
      </c>
      <c r="W473" s="53">
        <v>30673</v>
      </c>
      <c r="X473" s="53" t="s">
        <v>365</v>
      </c>
      <c r="Y473" s="53">
        <v>0.04</v>
      </c>
      <c r="Z473" s="53">
        <v>0.08</v>
      </c>
      <c r="AA473" s="53"/>
      <c r="AB473" s="53"/>
      <c r="AC473" s="53"/>
      <c r="AD473" s="53"/>
      <c r="AE473" s="53">
        <v>1824</v>
      </c>
      <c r="AF473" s="53" t="s">
        <v>10</v>
      </c>
      <c r="AG473" s="53" t="s">
        <v>375</v>
      </c>
      <c r="AH473" s="53" t="s">
        <v>188</v>
      </c>
    </row>
    <row r="474" spans="22:34" ht="12.75" customHeight="1">
      <c r="V474" s="53" t="s">
        <v>8</v>
      </c>
      <c r="W474" s="53">
        <v>30677</v>
      </c>
      <c r="X474" s="53" t="s">
        <v>347</v>
      </c>
      <c r="Y474" s="53">
        <v>0.04</v>
      </c>
      <c r="Z474" s="53">
        <v>7.0000000000000007E-2</v>
      </c>
      <c r="AA474" s="53"/>
      <c r="AB474" s="53"/>
      <c r="AC474" s="53"/>
      <c r="AD474" s="53"/>
      <c r="AE474" s="53">
        <v>2535</v>
      </c>
      <c r="AF474" s="53" t="s">
        <v>10</v>
      </c>
      <c r="AG474" s="53" t="s">
        <v>376</v>
      </c>
      <c r="AH474" s="53" t="s">
        <v>188</v>
      </c>
    </row>
    <row r="475" spans="22:34" ht="12.75" customHeight="1">
      <c r="V475" s="53" t="s">
        <v>8</v>
      </c>
      <c r="W475" s="53">
        <v>30678</v>
      </c>
      <c r="X475" s="53" t="s">
        <v>361</v>
      </c>
      <c r="Y475" s="53">
        <v>0.04</v>
      </c>
      <c r="Z475" s="53">
        <v>7.0000000000000007E-2</v>
      </c>
      <c r="AA475" s="53"/>
      <c r="AB475" s="53"/>
      <c r="AC475" s="53"/>
      <c r="AD475" s="53"/>
      <c r="AE475" s="53">
        <v>2552</v>
      </c>
      <c r="AF475" s="53" t="s">
        <v>31</v>
      </c>
      <c r="AG475" s="53" t="s">
        <v>377</v>
      </c>
      <c r="AH475" s="53" t="s">
        <v>188</v>
      </c>
    </row>
    <row r="476" spans="22:34" ht="12.75" customHeight="1">
      <c r="V476" s="53" t="s">
        <v>8</v>
      </c>
      <c r="W476" s="53">
        <v>30680</v>
      </c>
      <c r="X476" s="53" t="s">
        <v>52</v>
      </c>
      <c r="Y476" s="53">
        <v>0.04</v>
      </c>
      <c r="Z476" s="53">
        <v>7.0000000000000007E-2</v>
      </c>
      <c r="AA476" s="53"/>
      <c r="AB476" s="53"/>
      <c r="AC476" s="53"/>
      <c r="AD476" s="53"/>
      <c r="AE476" s="53">
        <v>1510</v>
      </c>
      <c r="AF476" s="53" t="s">
        <v>10</v>
      </c>
      <c r="AG476" s="53" t="s">
        <v>378</v>
      </c>
      <c r="AH476" s="53" t="s">
        <v>188</v>
      </c>
    </row>
    <row r="477" spans="22:34" ht="12.75" customHeight="1">
      <c r="V477" s="53" t="s">
        <v>8</v>
      </c>
      <c r="W477" s="53">
        <v>30683</v>
      </c>
      <c r="X477" s="53" t="s">
        <v>344</v>
      </c>
      <c r="Y477" s="53">
        <v>0.04</v>
      </c>
      <c r="Z477" s="53">
        <v>0.08</v>
      </c>
      <c r="AA477" s="53"/>
      <c r="AB477" s="53"/>
      <c r="AC477" s="53"/>
      <c r="AD477" s="53"/>
      <c r="AE477" s="53">
        <v>2025</v>
      </c>
      <c r="AF477" s="53" t="s">
        <v>10</v>
      </c>
      <c r="AG477" s="53" t="s">
        <v>379</v>
      </c>
      <c r="AH477" s="53" t="s">
        <v>188</v>
      </c>
    </row>
    <row r="478" spans="22:34" ht="12.75" customHeight="1">
      <c r="V478" s="53" t="s">
        <v>8</v>
      </c>
      <c r="W478" s="53">
        <v>30701</v>
      </c>
      <c r="X478" s="53" t="s">
        <v>117</v>
      </c>
      <c r="Y478" s="53">
        <v>0.04</v>
      </c>
      <c r="Z478" s="53">
        <v>7.0000000000000007E-2</v>
      </c>
      <c r="AA478" s="53"/>
      <c r="AB478" s="53"/>
      <c r="AC478" s="53"/>
      <c r="AD478" s="53"/>
      <c r="AE478" s="53">
        <v>1742</v>
      </c>
      <c r="AF478" s="53" t="s">
        <v>10</v>
      </c>
      <c r="AG478" s="53" t="s">
        <v>380</v>
      </c>
      <c r="AH478" s="53" t="s">
        <v>188</v>
      </c>
    </row>
    <row r="479" spans="22:34" ht="12.75" customHeight="1">
      <c r="V479" s="53" t="s">
        <v>8</v>
      </c>
      <c r="W479" s="53">
        <v>30703</v>
      </c>
      <c r="X479" s="53" t="s">
        <v>117</v>
      </c>
      <c r="Y479" s="53">
        <v>0.04</v>
      </c>
      <c r="Z479" s="53">
        <v>7.0000000000000007E-2</v>
      </c>
      <c r="AA479" s="53"/>
      <c r="AB479" s="53"/>
      <c r="AC479" s="53"/>
      <c r="AD479" s="53"/>
      <c r="AE479" s="53">
        <v>2635</v>
      </c>
      <c r="AF479" s="53" t="s">
        <v>10</v>
      </c>
      <c r="AG479" s="53" t="s">
        <v>381</v>
      </c>
      <c r="AH479" s="53" t="s">
        <v>188</v>
      </c>
    </row>
    <row r="480" spans="22:34" ht="12.75" customHeight="1">
      <c r="V480" s="53" t="s">
        <v>8</v>
      </c>
      <c r="W480" s="53">
        <v>30705</v>
      </c>
      <c r="X480" s="53" t="s">
        <v>382</v>
      </c>
      <c r="Y480" s="53">
        <v>0.04</v>
      </c>
      <c r="Z480" s="53">
        <v>7.0000000000000007E-2</v>
      </c>
      <c r="AA480" s="53"/>
      <c r="AB480" s="53"/>
      <c r="AC480" s="53"/>
      <c r="AD480" s="53"/>
      <c r="AE480" s="53">
        <v>2652</v>
      </c>
      <c r="AF480" s="53" t="s">
        <v>31</v>
      </c>
      <c r="AG480" s="53" t="s">
        <v>383</v>
      </c>
      <c r="AH480" s="53" t="s">
        <v>188</v>
      </c>
    </row>
    <row r="481" spans="22:34" ht="12.75" customHeight="1">
      <c r="V481" s="53" t="s">
        <v>8</v>
      </c>
      <c r="W481" s="53">
        <v>30707</v>
      </c>
      <c r="X481" s="53" t="s">
        <v>384</v>
      </c>
      <c r="Y481" s="53">
        <v>0.04</v>
      </c>
      <c r="Z481" s="53">
        <v>0.08</v>
      </c>
      <c r="AA481" s="53"/>
      <c r="AB481" s="53"/>
      <c r="AC481" s="53"/>
      <c r="AD481" s="53"/>
      <c r="AE481" s="53">
        <v>1538</v>
      </c>
      <c r="AF481" s="53" t="s">
        <v>31</v>
      </c>
      <c r="AG481" s="53" t="s">
        <v>385</v>
      </c>
      <c r="AH481" s="53" t="s">
        <v>188</v>
      </c>
    </row>
    <row r="482" spans="22:34" ht="12.75" customHeight="1">
      <c r="V482" s="53" t="s">
        <v>8</v>
      </c>
      <c r="W482" s="53">
        <v>30708</v>
      </c>
      <c r="X482" s="53" t="s">
        <v>382</v>
      </c>
      <c r="Y482" s="53">
        <v>0.04</v>
      </c>
      <c r="Z482" s="53">
        <v>7.0000000000000007E-2</v>
      </c>
      <c r="AA482" s="53"/>
      <c r="AB482" s="53"/>
      <c r="AC482" s="53"/>
      <c r="AD482" s="53"/>
      <c r="AE482" s="53">
        <v>2061</v>
      </c>
      <c r="AF482" s="53" t="s">
        <v>10</v>
      </c>
      <c r="AG482" s="53" t="s">
        <v>386</v>
      </c>
      <c r="AH482" s="53" t="s">
        <v>188</v>
      </c>
    </row>
    <row r="483" spans="22:34" ht="12.75" customHeight="1">
      <c r="V483" s="53" t="s">
        <v>8</v>
      </c>
      <c r="W483" s="53">
        <v>30710</v>
      </c>
      <c r="X483" s="53" t="s">
        <v>387</v>
      </c>
      <c r="Y483" s="53">
        <v>0.04</v>
      </c>
      <c r="Z483" s="53">
        <v>7.0000000000000007E-2</v>
      </c>
      <c r="AA483" s="53"/>
      <c r="AB483" s="53"/>
      <c r="AC483" s="53"/>
      <c r="AD483" s="53"/>
      <c r="AE483" s="53">
        <v>2062</v>
      </c>
      <c r="AF483" s="53" t="s">
        <v>10</v>
      </c>
      <c r="AG483" s="53" t="s">
        <v>388</v>
      </c>
      <c r="AH483" s="53" t="s">
        <v>188</v>
      </c>
    </row>
    <row r="484" spans="22:34" ht="12.75" customHeight="1">
      <c r="V484" s="53" t="s">
        <v>8</v>
      </c>
      <c r="W484" s="53">
        <v>30711</v>
      </c>
      <c r="X484" s="53" t="s">
        <v>382</v>
      </c>
      <c r="Y484" s="53">
        <v>0.04</v>
      </c>
      <c r="Z484" s="53">
        <v>7.0000000000000007E-2</v>
      </c>
      <c r="AA484" s="53"/>
      <c r="AB484" s="53"/>
      <c r="AC484" s="53"/>
      <c r="AD484" s="53"/>
      <c r="AE484" s="53">
        <v>1865</v>
      </c>
      <c r="AF484" s="53" t="s">
        <v>31</v>
      </c>
      <c r="AG484" s="53" t="s">
        <v>389</v>
      </c>
      <c r="AH484" s="53" t="s">
        <v>188</v>
      </c>
    </row>
    <row r="485" spans="22:34" ht="12.75" customHeight="1">
      <c r="V485" s="53" t="s">
        <v>8</v>
      </c>
      <c r="W485" s="53">
        <v>30719</v>
      </c>
      <c r="X485" s="53" t="s">
        <v>387</v>
      </c>
      <c r="Y485" s="53">
        <v>0.04</v>
      </c>
      <c r="Z485" s="53">
        <v>7.0000000000000007E-2</v>
      </c>
      <c r="AA485" s="53"/>
      <c r="AB485" s="53"/>
      <c r="AC485" s="53"/>
      <c r="AD485" s="53"/>
      <c r="AE485" s="53">
        <v>2557</v>
      </c>
      <c r="AF485" s="53" t="s">
        <v>10</v>
      </c>
      <c r="AG485" s="53" t="s">
        <v>390</v>
      </c>
      <c r="AH485" s="53" t="s">
        <v>188</v>
      </c>
    </row>
    <row r="486" spans="22:34" ht="12.75" customHeight="1">
      <c r="V486" s="53" t="s">
        <v>8</v>
      </c>
      <c r="W486" s="53">
        <v>30720</v>
      </c>
      <c r="X486" s="53" t="s">
        <v>387</v>
      </c>
      <c r="Y486" s="53">
        <v>0.04</v>
      </c>
      <c r="Z486" s="53">
        <v>7.0000000000000007E-2</v>
      </c>
      <c r="AA486" s="53"/>
      <c r="AB486" s="53"/>
      <c r="AC486" s="53"/>
      <c r="AD486" s="53"/>
      <c r="AE486" s="53">
        <v>2558</v>
      </c>
      <c r="AF486" s="53" t="s">
        <v>31</v>
      </c>
      <c r="AG486" s="53" t="s">
        <v>391</v>
      </c>
      <c r="AH486" s="53" t="s">
        <v>188</v>
      </c>
    </row>
    <row r="487" spans="22:34" ht="12.75" customHeight="1">
      <c r="V487" s="53" t="s">
        <v>8</v>
      </c>
      <c r="W487" s="53">
        <v>30721</v>
      </c>
      <c r="X487" s="53" t="s">
        <v>387</v>
      </c>
      <c r="Y487" s="53">
        <v>0.04</v>
      </c>
      <c r="Z487" s="53">
        <v>7.0000000000000007E-2</v>
      </c>
      <c r="AA487" s="53"/>
      <c r="AB487" s="53"/>
      <c r="AC487" s="53"/>
      <c r="AD487" s="53"/>
      <c r="AE487" s="53">
        <v>2653</v>
      </c>
      <c r="AF487" s="53" t="s">
        <v>10</v>
      </c>
      <c r="AG487" s="53" t="s">
        <v>392</v>
      </c>
      <c r="AH487" s="53" t="s">
        <v>188</v>
      </c>
    </row>
    <row r="488" spans="22:34" ht="12.75" customHeight="1">
      <c r="V488" s="53" t="s">
        <v>8</v>
      </c>
      <c r="W488" s="53">
        <v>30722</v>
      </c>
      <c r="X488" s="53" t="s">
        <v>387</v>
      </c>
      <c r="Y488" s="53">
        <v>0.04</v>
      </c>
      <c r="Z488" s="53">
        <v>7.0000000000000007E-2</v>
      </c>
      <c r="AA488" s="53"/>
      <c r="AB488" s="53"/>
      <c r="AC488" s="53"/>
      <c r="AD488" s="53"/>
      <c r="AE488" s="53">
        <v>2655</v>
      </c>
      <c r="AF488" s="53" t="s">
        <v>10</v>
      </c>
      <c r="AG488" s="53" t="s">
        <v>393</v>
      </c>
      <c r="AH488" s="53" t="s">
        <v>188</v>
      </c>
    </row>
    <row r="489" spans="22:34" ht="12.75" customHeight="1">
      <c r="V489" s="53" t="s">
        <v>8</v>
      </c>
      <c r="W489" s="53">
        <v>30724</v>
      </c>
      <c r="X489" s="53" t="s">
        <v>382</v>
      </c>
      <c r="Y489" s="53">
        <v>0.04</v>
      </c>
      <c r="Z489" s="53">
        <v>7.0000000000000007E-2</v>
      </c>
      <c r="AA489" s="53"/>
      <c r="AB489" s="53"/>
      <c r="AC489" s="53"/>
      <c r="AD489" s="53"/>
      <c r="AE489" s="53">
        <v>1540</v>
      </c>
      <c r="AF489" s="53" t="s">
        <v>10</v>
      </c>
      <c r="AG489" s="53" t="s">
        <v>394</v>
      </c>
      <c r="AH489" s="53" t="s">
        <v>188</v>
      </c>
    </row>
    <row r="490" spans="22:34" ht="12.75" customHeight="1">
      <c r="V490" s="53" t="s">
        <v>8</v>
      </c>
      <c r="W490" s="53">
        <v>30725</v>
      </c>
      <c r="X490" s="53" t="s">
        <v>384</v>
      </c>
      <c r="Y490" s="53">
        <v>0.04</v>
      </c>
      <c r="Z490" s="53">
        <v>0.08</v>
      </c>
      <c r="AA490" s="53"/>
      <c r="AB490" s="53"/>
      <c r="AC490" s="53"/>
      <c r="AD490" s="53"/>
      <c r="AE490" s="53">
        <v>1960</v>
      </c>
      <c r="AF490" s="53" t="s">
        <v>10</v>
      </c>
      <c r="AG490" s="53" t="s">
        <v>395</v>
      </c>
      <c r="AH490" s="53" t="s">
        <v>188</v>
      </c>
    </row>
    <row r="491" spans="22:34" ht="12.75" customHeight="1">
      <c r="V491" s="53" t="s">
        <v>8</v>
      </c>
      <c r="W491" s="53">
        <v>30726</v>
      </c>
      <c r="X491" s="53" t="s">
        <v>396</v>
      </c>
      <c r="Y491" s="53">
        <v>0.04</v>
      </c>
      <c r="Z491" s="53">
        <v>7.0000000000000007E-2</v>
      </c>
      <c r="AA491" s="53"/>
      <c r="AB491" s="53"/>
      <c r="AC491" s="53"/>
      <c r="AD491" s="53"/>
      <c r="AE491" s="53">
        <v>1961</v>
      </c>
      <c r="AF491" s="53" t="s">
        <v>31</v>
      </c>
      <c r="AG491" s="53" t="s">
        <v>395</v>
      </c>
      <c r="AH491" s="53" t="s">
        <v>188</v>
      </c>
    </row>
    <row r="492" spans="22:34" ht="12.75" customHeight="1">
      <c r="V492" s="53" t="s">
        <v>8</v>
      </c>
      <c r="W492" s="53">
        <v>30728</v>
      </c>
      <c r="X492" s="53" t="s">
        <v>384</v>
      </c>
      <c r="Y492" s="53">
        <v>0.04</v>
      </c>
      <c r="Z492" s="53">
        <v>0.08</v>
      </c>
      <c r="AA492" s="53"/>
      <c r="AB492" s="53"/>
      <c r="AC492" s="53"/>
      <c r="AD492" s="53"/>
      <c r="AE492" s="53">
        <v>2359</v>
      </c>
      <c r="AF492" s="53" t="s">
        <v>10</v>
      </c>
      <c r="AG492" s="53" t="s">
        <v>397</v>
      </c>
      <c r="AH492" s="53" t="s">
        <v>188</v>
      </c>
    </row>
    <row r="493" spans="22:34" ht="12.75" customHeight="1">
      <c r="V493" s="53" t="s">
        <v>8</v>
      </c>
      <c r="W493" s="53">
        <v>30730</v>
      </c>
      <c r="X493" s="53" t="s">
        <v>398</v>
      </c>
      <c r="Y493" s="53">
        <v>0.04</v>
      </c>
      <c r="Z493" s="53">
        <v>7.0000000000000007E-2</v>
      </c>
      <c r="AA493" s="53"/>
      <c r="AB493" s="53"/>
      <c r="AC493" s="53"/>
      <c r="AD493" s="53"/>
      <c r="AE493" s="53">
        <v>1463</v>
      </c>
      <c r="AF493" s="53" t="s">
        <v>10</v>
      </c>
      <c r="AG493" s="53" t="s">
        <v>399</v>
      </c>
      <c r="AH493" s="53" t="s">
        <v>188</v>
      </c>
    </row>
    <row r="494" spans="22:34" ht="12.75" customHeight="1">
      <c r="V494" s="53" t="s">
        <v>8</v>
      </c>
      <c r="W494" s="53">
        <v>30731</v>
      </c>
      <c r="X494" s="53" t="s">
        <v>398</v>
      </c>
      <c r="Y494" s="53">
        <v>0.04</v>
      </c>
      <c r="Z494" s="53">
        <v>7.0000000000000007E-2</v>
      </c>
      <c r="AA494" s="53"/>
      <c r="AB494" s="53"/>
      <c r="AC494" s="53"/>
      <c r="AD494" s="53"/>
      <c r="AE494" s="53">
        <v>1866</v>
      </c>
      <c r="AF494" s="53" t="s">
        <v>31</v>
      </c>
      <c r="AG494" s="53" t="s">
        <v>400</v>
      </c>
      <c r="AH494" s="53" t="s">
        <v>188</v>
      </c>
    </row>
    <row r="495" spans="22:34" ht="12.75" customHeight="1">
      <c r="V495" s="53" t="s">
        <v>8</v>
      </c>
      <c r="W495" s="53">
        <v>30732</v>
      </c>
      <c r="X495" s="53" t="s">
        <v>117</v>
      </c>
      <c r="Y495" s="53">
        <v>0.04</v>
      </c>
      <c r="Z495" s="53">
        <v>7.0000000000000007E-2</v>
      </c>
      <c r="AA495" s="53"/>
      <c r="AB495" s="53"/>
      <c r="AC495" s="53"/>
      <c r="AD495" s="53"/>
      <c r="AE495" s="53">
        <v>2360</v>
      </c>
      <c r="AF495" s="53" t="s">
        <v>10</v>
      </c>
      <c r="AG495" s="53" t="s">
        <v>401</v>
      </c>
      <c r="AH495" s="53" t="s">
        <v>188</v>
      </c>
    </row>
    <row r="496" spans="22:34" ht="12.75" customHeight="1">
      <c r="V496" s="53" t="s">
        <v>8</v>
      </c>
      <c r="W496" s="53">
        <v>30733</v>
      </c>
      <c r="X496" s="53" t="s">
        <v>117</v>
      </c>
      <c r="Y496" s="53">
        <v>0.04</v>
      </c>
      <c r="Z496" s="53">
        <v>7.0000000000000007E-2</v>
      </c>
      <c r="AA496" s="53"/>
      <c r="AB496" s="53"/>
      <c r="AC496" s="53"/>
      <c r="AD496" s="53"/>
      <c r="AE496" s="53">
        <v>2361</v>
      </c>
      <c r="AF496" s="53" t="s">
        <v>31</v>
      </c>
      <c r="AG496" s="53" t="s">
        <v>401</v>
      </c>
      <c r="AH496" s="53" t="s">
        <v>188</v>
      </c>
    </row>
    <row r="497" spans="22:34" ht="12.75" customHeight="1">
      <c r="V497" s="53" t="s">
        <v>8</v>
      </c>
      <c r="W497" s="53">
        <v>30734</v>
      </c>
      <c r="X497" s="53" t="s">
        <v>117</v>
      </c>
      <c r="Y497" s="53">
        <v>0.04</v>
      </c>
      <c r="Z497" s="53">
        <v>7.0000000000000007E-2</v>
      </c>
      <c r="AA497" s="53"/>
      <c r="AB497" s="53"/>
      <c r="AC497" s="53"/>
      <c r="AD497" s="53"/>
      <c r="AE497" s="53">
        <v>2362</v>
      </c>
      <c r="AF497" s="53" t="s">
        <v>31</v>
      </c>
      <c r="AG497" s="53" t="s">
        <v>401</v>
      </c>
      <c r="AH497" s="53" t="s">
        <v>188</v>
      </c>
    </row>
    <row r="498" spans="22:34" ht="12.75" customHeight="1">
      <c r="V498" s="53" t="s">
        <v>8</v>
      </c>
      <c r="W498" s="53">
        <v>30735</v>
      </c>
      <c r="X498" s="53" t="s">
        <v>117</v>
      </c>
      <c r="Y498" s="53">
        <v>0.04</v>
      </c>
      <c r="Z498" s="53">
        <v>7.0000000000000007E-2</v>
      </c>
      <c r="AA498" s="53"/>
      <c r="AB498" s="53"/>
      <c r="AC498" s="53"/>
      <c r="AD498" s="53"/>
      <c r="AE498" s="53">
        <v>2367</v>
      </c>
      <c r="AF498" s="53" t="s">
        <v>10</v>
      </c>
      <c r="AG498" s="53" t="s">
        <v>402</v>
      </c>
      <c r="AH498" s="53" t="s">
        <v>188</v>
      </c>
    </row>
    <row r="499" spans="22:34" ht="12.75" customHeight="1">
      <c r="V499" s="53" t="s">
        <v>8</v>
      </c>
      <c r="W499" s="53">
        <v>30736</v>
      </c>
      <c r="X499" s="53" t="s">
        <v>396</v>
      </c>
      <c r="Y499" s="53">
        <v>0.04</v>
      </c>
      <c r="Z499" s="53">
        <v>7.0000000000000007E-2</v>
      </c>
      <c r="AA499" s="53"/>
      <c r="AB499" s="53"/>
      <c r="AC499" s="53"/>
      <c r="AD499" s="53"/>
      <c r="AE499" s="53">
        <v>2559</v>
      </c>
      <c r="AF499" s="53" t="s">
        <v>10</v>
      </c>
      <c r="AG499" s="53" t="s">
        <v>403</v>
      </c>
      <c r="AH499" s="53" t="s">
        <v>188</v>
      </c>
    </row>
    <row r="500" spans="22:34" ht="12.75" customHeight="1">
      <c r="V500" s="53" t="s">
        <v>8</v>
      </c>
      <c r="W500" s="53">
        <v>30738</v>
      </c>
      <c r="X500" s="53" t="s">
        <v>404</v>
      </c>
      <c r="Y500" s="53">
        <v>0.04</v>
      </c>
      <c r="Z500" s="53">
        <v>7.0000000000000007E-2</v>
      </c>
      <c r="AA500" s="53"/>
      <c r="AB500" s="53"/>
      <c r="AC500" s="53"/>
      <c r="AD500" s="53"/>
      <c r="AE500" s="53">
        <v>1965</v>
      </c>
      <c r="AF500" s="53" t="s">
        <v>31</v>
      </c>
      <c r="AG500" s="53" t="s">
        <v>405</v>
      </c>
      <c r="AH500" s="53" t="s">
        <v>188</v>
      </c>
    </row>
    <row r="501" spans="22:34" ht="12.75" customHeight="1">
      <c r="V501" s="53" t="s">
        <v>8</v>
      </c>
      <c r="W501" s="53">
        <v>30739</v>
      </c>
      <c r="X501" s="53" t="s">
        <v>384</v>
      </c>
      <c r="Y501" s="53">
        <v>0.04</v>
      </c>
      <c r="Z501" s="53">
        <v>0.08</v>
      </c>
      <c r="AA501" s="53"/>
      <c r="AB501" s="53"/>
      <c r="AC501" s="53"/>
      <c r="AD501" s="53"/>
      <c r="AE501" s="53">
        <v>1541</v>
      </c>
      <c r="AF501" s="53" t="s">
        <v>10</v>
      </c>
      <c r="AG501" s="53" t="s">
        <v>406</v>
      </c>
      <c r="AH501" s="53" t="s">
        <v>188</v>
      </c>
    </row>
    <row r="502" spans="22:34" ht="12.75" customHeight="1">
      <c r="V502" s="53" t="s">
        <v>8</v>
      </c>
      <c r="W502" s="53">
        <v>30740</v>
      </c>
      <c r="X502" s="53" t="s">
        <v>387</v>
      </c>
      <c r="Y502" s="53">
        <v>0.04</v>
      </c>
      <c r="Z502" s="53">
        <v>7.0000000000000007E-2</v>
      </c>
      <c r="AA502" s="53"/>
      <c r="AB502" s="53"/>
      <c r="AC502" s="53"/>
      <c r="AD502" s="53"/>
      <c r="AE502" s="53">
        <v>2657</v>
      </c>
      <c r="AF502" s="53" t="s">
        <v>10</v>
      </c>
      <c r="AG502" s="53" t="s">
        <v>407</v>
      </c>
      <c r="AH502" s="53" t="s">
        <v>188</v>
      </c>
    </row>
    <row r="503" spans="22:34" ht="12.75" customHeight="1">
      <c r="V503" s="53" t="s">
        <v>8</v>
      </c>
      <c r="W503" s="53">
        <v>30741</v>
      </c>
      <c r="X503" s="53" t="s">
        <v>384</v>
      </c>
      <c r="Y503" s="53">
        <v>0.04</v>
      </c>
      <c r="Z503" s="53">
        <v>0.08</v>
      </c>
      <c r="AA503" s="53"/>
      <c r="AB503" s="53"/>
      <c r="AC503" s="53"/>
      <c r="AD503" s="53"/>
      <c r="AE503" s="53">
        <v>2368</v>
      </c>
      <c r="AF503" s="53" t="s">
        <v>10</v>
      </c>
      <c r="AG503" s="53" t="s">
        <v>408</v>
      </c>
      <c r="AH503" s="53" t="s">
        <v>188</v>
      </c>
    </row>
    <row r="504" spans="22:34" ht="12.75" customHeight="1">
      <c r="V504" s="53" t="s">
        <v>8</v>
      </c>
      <c r="W504" s="53">
        <v>30742</v>
      </c>
      <c r="X504" s="53" t="s">
        <v>396</v>
      </c>
      <c r="Y504" s="53">
        <v>0.04</v>
      </c>
      <c r="Z504" s="53">
        <v>7.0000000000000007E-2</v>
      </c>
      <c r="AA504" s="53"/>
      <c r="AB504" s="53"/>
      <c r="AC504" s="53"/>
      <c r="AD504" s="53"/>
      <c r="AE504" s="53">
        <v>1867</v>
      </c>
      <c r="AF504" s="53" t="s">
        <v>10</v>
      </c>
      <c r="AG504" s="53" t="s">
        <v>409</v>
      </c>
      <c r="AH504" s="53" t="s">
        <v>188</v>
      </c>
    </row>
    <row r="505" spans="22:34" ht="12.75" customHeight="1">
      <c r="V505" s="53" t="s">
        <v>8</v>
      </c>
      <c r="W505" s="53">
        <v>30746</v>
      </c>
      <c r="X505" s="53" t="s">
        <v>117</v>
      </c>
      <c r="Y505" s="53">
        <v>0.04</v>
      </c>
      <c r="Z505" s="53">
        <v>7.0000000000000007E-2</v>
      </c>
      <c r="AA505" s="53"/>
      <c r="AB505" s="53"/>
      <c r="AC505" s="53"/>
      <c r="AD505" s="53"/>
      <c r="AE505" s="53">
        <v>1542</v>
      </c>
      <c r="AF505" s="53" t="s">
        <v>10</v>
      </c>
      <c r="AG505" s="53" t="s">
        <v>410</v>
      </c>
      <c r="AH505" s="53" t="s">
        <v>188</v>
      </c>
    </row>
    <row r="506" spans="22:34" ht="12.75" customHeight="1">
      <c r="V506" s="53" t="s">
        <v>8</v>
      </c>
      <c r="W506" s="53">
        <v>30747</v>
      </c>
      <c r="X506" s="53" t="s">
        <v>398</v>
      </c>
      <c r="Y506" s="53">
        <v>0.04</v>
      </c>
      <c r="Z506" s="53">
        <v>7.0000000000000007E-2</v>
      </c>
      <c r="AA506" s="53"/>
      <c r="AB506" s="53"/>
      <c r="AC506" s="53"/>
      <c r="AD506" s="53"/>
      <c r="AE506" s="53">
        <v>2370</v>
      </c>
      <c r="AF506" s="53" t="s">
        <v>10</v>
      </c>
      <c r="AG506" s="53" t="s">
        <v>411</v>
      </c>
      <c r="AH506" s="53" t="s">
        <v>188</v>
      </c>
    </row>
    <row r="507" spans="22:34" ht="12.75" customHeight="1">
      <c r="V507" s="53" t="s">
        <v>8</v>
      </c>
      <c r="W507" s="53">
        <v>30750</v>
      </c>
      <c r="X507" s="53" t="s">
        <v>384</v>
      </c>
      <c r="Y507" s="53">
        <v>0.04</v>
      </c>
      <c r="Z507" s="53">
        <v>0.08</v>
      </c>
      <c r="AA507" s="53"/>
      <c r="AB507" s="53"/>
      <c r="AC507" s="53"/>
      <c r="AD507" s="53"/>
      <c r="AE507" s="53">
        <v>1966</v>
      </c>
      <c r="AF507" s="53" t="s">
        <v>10</v>
      </c>
      <c r="AG507" s="53" t="s">
        <v>412</v>
      </c>
      <c r="AH507" s="53" t="s">
        <v>188</v>
      </c>
    </row>
    <row r="508" spans="22:34" ht="12.75" customHeight="1">
      <c r="V508" s="53" t="s">
        <v>8</v>
      </c>
      <c r="W508" s="53">
        <v>30751</v>
      </c>
      <c r="X508" s="53" t="s">
        <v>382</v>
      </c>
      <c r="Y508" s="53">
        <v>0.04</v>
      </c>
      <c r="Z508" s="53">
        <v>7.0000000000000007E-2</v>
      </c>
      <c r="AA508" s="53"/>
      <c r="AB508" s="53"/>
      <c r="AC508" s="53"/>
      <c r="AD508" s="53"/>
      <c r="AE508" s="53">
        <v>1969</v>
      </c>
      <c r="AF508" s="53" t="s">
        <v>10</v>
      </c>
      <c r="AG508" s="53" t="s">
        <v>413</v>
      </c>
      <c r="AH508" s="53" t="s">
        <v>188</v>
      </c>
    </row>
    <row r="509" spans="22:34" ht="12.75" customHeight="1">
      <c r="V509" s="53" t="s">
        <v>8</v>
      </c>
      <c r="W509" s="53">
        <v>30752</v>
      </c>
      <c r="X509" s="53" t="s">
        <v>404</v>
      </c>
      <c r="Y509" s="53">
        <v>0.04</v>
      </c>
      <c r="Z509" s="53">
        <v>7.0000000000000007E-2</v>
      </c>
      <c r="AA509" s="53"/>
      <c r="AB509" s="53"/>
      <c r="AC509" s="53"/>
      <c r="AD509" s="53"/>
      <c r="AE509" s="53">
        <v>1543</v>
      </c>
      <c r="AF509" s="53" t="s">
        <v>10</v>
      </c>
      <c r="AG509" s="53" t="s">
        <v>414</v>
      </c>
      <c r="AH509" s="53" t="s">
        <v>188</v>
      </c>
    </row>
    <row r="510" spans="22:34" ht="12.75" customHeight="1">
      <c r="V510" s="53" t="s">
        <v>8</v>
      </c>
      <c r="W510" s="53">
        <v>30753</v>
      </c>
      <c r="X510" s="53" t="s">
        <v>398</v>
      </c>
      <c r="Y510" s="53">
        <v>0.04</v>
      </c>
      <c r="Z510" s="53">
        <v>7.0000000000000007E-2</v>
      </c>
      <c r="AA510" s="53"/>
      <c r="AB510" s="53"/>
      <c r="AC510" s="53"/>
      <c r="AD510" s="53"/>
      <c r="AE510" s="53">
        <v>2561</v>
      </c>
      <c r="AF510" s="53" t="s">
        <v>31</v>
      </c>
      <c r="AG510" s="53" t="s">
        <v>415</v>
      </c>
      <c r="AH510" s="53" t="s">
        <v>188</v>
      </c>
    </row>
    <row r="511" spans="22:34" ht="12.75" customHeight="1">
      <c r="V511" s="53" t="s">
        <v>8</v>
      </c>
      <c r="W511" s="53">
        <v>30755</v>
      </c>
      <c r="X511" s="53" t="s">
        <v>387</v>
      </c>
      <c r="Y511" s="53">
        <v>0.04</v>
      </c>
      <c r="Z511" s="53">
        <v>7.0000000000000007E-2</v>
      </c>
      <c r="AA511" s="53"/>
      <c r="AB511" s="53"/>
      <c r="AC511" s="53"/>
      <c r="AD511" s="53"/>
      <c r="AE511" s="53">
        <v>2562</v>
      </c>
      <c r="AF511" s="53" t="s">
        <v>10</v>
      </c>
      <c r="AG511" s="53" t="s">
        <v>416</v>
      </c>
      <c r="AH511" s="53" t="s">
        <v>188</v>
      </c>
    </row>
    <row r="512" spans="22:34" ht="12.75" customHeight="1">
      <c r="V512" s="53" t="s">
        <v>8</v>
      </c>
      <c r="W512" s="53">
        <v>30756</v>
      </c>
      <c r="X512" s="53" t="s">
        <v>387</v>
      </c>
      <c r="Y512" s="53">
        <v>0.04</v>
      </c>
      <c r="Z512" s="53">
        <v>7.0000000000000007E-2</v>
      </c>
      <c r="AA512" s="53"/>
      <c r="AB512" s="53"/>
      <c r="AC512" s="53"/>
      <c r="AD512" s="53"/>
      <c r="AE512" s="53">
        <v>1970</v>
      </c>
      <c r="AF512" s="53" t="s">
        <v>10</v>
      </c>
      <c r="AG512" s="53" t="s">
        <v>417</v>
      </c>
      <c r="AH512" s="53" t="s">
        <v>188</v>
      </c>
    </row>
    <row r="513" spans="22:34" ht="12.75" customHeight="1">
      <c r="V513" s="53" t="s">
        <v>8</v>
      </c>
      <c r="W513" s="53">
        <v>30757</v>
      </c>
      <c r="X513" s="53" t="s">
        <v>404</v>
      </c>
      <c r="Y513" s="53">
        <v>0.04</v>
      </c>
      <c r="Z513" s="53">
        <v>7.0000000000000007E-2</v>
      </c>
      <c r="AA513" s="53"/>
      <c r="AB513" s="53"/>
      <c r="AC513" s="53"/>
      <c r="AD513" s="53"/>
      <c r="AE513" s="53">
        <v>1971</v>
      </c>
      <c r="AF513" s="53" t="s">
        <v>31</v>
      </c>
      <c r="AG513" s="53" t="s">
        <v>417</v>
      </c>
      <c r="AH513" s="53" t="s">
        <v>188</v>
      </c>
    </row>
    <row r="514" spans="22:34" ht="12.75" customHeight="1">
      <c r="V514" s="53" t="s">
        <v>8</v>
      </c>
      <c r="W514" s="53">
        <v>30802</v>
      </c>
      <c r="X514" s="53" t="s">
        <v>418</v>
      </c>
      <c r="Y514" s="53">
        <v>0.04</v>
      </c>
      <c r="Z514" s="53">
        <v>0.08</v>
      </c>
      <c r="AA514" s="53"/>
      <c r="AB514" s="53"/>
      <c r="AC514" s="53"/>
      <c r="AD514" s="53"/>
      <c r="AE514" s="53">
        <v>2563</v>
      </c>
      <c r="AF514" s="53" t="s">
        <v>10</v>
      </c>
      <c r="AG514" s="53" t="s">
        <v>419</v>
      </c>
      <c r="AH514" s="53" t="s">
        <v>188</v>
      </c>
    </row>
    <row r="515" spans="22:34" ht="12.75" customHeight="1">
      <c r="V515" s="53" t="s">
        <v>8</v>
      </c>
      <c r="W515" s="53">
        <v>30803</v>
      </c>
      <c r="X515" s="53" t="s">
        <v>242</v>
      </c>
      <c r="Y515" s="53">
        <v>0.04</v>
      </c>
      <c r="Z515" s="53">
        <v>0.08</v>
      </c>
      <c r="AA515" s="53"/>
      <c r="AB515" s="53"/>
      <c r="AC515" s="53"/>
      <c r="AD515" s="53"/>
      <c r="AE515" s="53">
        <v>2040</v>
      </c>
      <c r="AF515" s="53" t="s">
        <v>31</v>
      </c>
      <c r="AG515" s="53" t="s">
        <v>420</v>
      </c>
      <c r="AH515" s="53" t="s">
        <v>188</v>
      </c>
    </row>
    <row r="516" spans="22:34" ht="12.75" customHeight="1">
      <c r="V516" s="53" t="s">
        <v>8</v>
      </c>
      <c r="W516" s="53">
        <v>30805</v>
      </c>
      <c r="X516" s="53" t="s">
        <v>255</v>
      </c>
      <c r="Y516" s="53">
        <v>0.04</v>
      </c>
      <c r="Z516" s="53">
        <v>7.0000000000000007E-2</v>
      </c>
      <c r="AA516" s="53"/>
      <c r="AB516" s="53"/>
      <c r="AC516" s="53"/>
      <c r="AD516" s="53"/>
      <c r="AE516" s="53">
        <v>2055</v>
      </c>
      <c r="AF516" s="53" t="s">
        <v>31</v>
      </c>
      <c r="AG516" s="53" t="s">
        <v>421</v>
      </c>
      <c r="AH516" s="53" t="s">
        <v>188</v>
      </c>
    </row>
    <row r="517" spans="22:34" ht="12.75" customHeight="1">
      <c r="V517" s="53" t="s">
        <v>8</v>
      </c>
      <c r="W517" s="53">
        <v>30806</v>
      </c>
      <c r="X517" s="53" t="s">
        <v>422</v>
      </c>
      <c r="Y517" s="53">
        <v>0.04</v>
      </c>
      <c r="Z517" s="53">
        <v>0.08</v>
      </c>
      <c r="AA517" s="53"/>
      <c r="AB517" s="53"/>
      <c r="AC517" s="53"/>
      <c r="AD517" s="53"/>
      <c r="AE517" s="53">
        <v>2060</v>
      </c>
      <c r="AF517" s="53" t="s">
        <v>31</v>
      </c>
      <c r="AG517" s="53" t="s">
        <v>423</v>
      </c>
      <c r="AH517" s="53" t="s">
        <v>188</v>
      </c>
    </row>
    <row r="518" spans="22:34" ht="12.75" customHeight="1">
      <c r="V518" s="53" t="s">
        <v>8</v>
      </c>
      <c r="W518" s="53">
        <v>30807</v>
      </c>
      <c r="X518" s="53" t="s">
        <v>424</v>
      </c>
      <c r="Y518" s="53">
        <v>0.04</v>
      </c>
      <c r="Z518" s="53">
        <v>0.08</v>
      </c>
      <c r="AA518" s="53"/>
      <c r="AB518" s="53"/>
      <c r="AC518" s="53"/>
      <c r="AD518" s="53"/>
      <c r="AE518" s="53">
        <v>2066</v>
      </c>
      <c r="AF518" s="53" t="s">
        <v>10</v>
      </c>
      <c r="AG518" s="53" t="s">
        <v>425</v>
      </c>
      <c r="AH518" s="53" t="s">
        <v>188</v>
      </c>
    </row>
    <row r="519" spans="22:34" ht="12.75" customHeight="1">
      <c r="V519" s="53" t="s">
        <v>8</v>
      </c>
      <c r="W519" s="53">
        <v>30808</v>
      </c>
      <c r="X519" s="53" t="s">
        <v>422</v>
      </c>
      <c r="Y519" s="53">
        <v>0.04</v>
      </c>
      <c r="Z519" s="53">
        <v>0.08</v>
      </c>
      <c r="AA519" s="53"/>
      <c r="AB519" s="53"/>
      <c r="AC519" s="53"/>
      <c r="AD519" s="53"/>
      <c r="AE519" s="53">
        <v>2067</v>
      </c>
      <c r="AF519" s="53" t="s">
        <v>10</v>
      </c>
      <c r="AG519" s="53" t="s">
        <v>426</v>
      </c>
      <c r="AH519" s="53" t="s">
        <v>188</v>
      </c>
    </row>
    <row r="520" spans="22:34" ht="12.75" customHeight="1">
      <c r="V520" s="53" t="s">
        <v>8</v>
      </c>
      <c r="W520" s="53">
        <v>30809</v>
      </c>
      <c r="X520" s="53" t="s">
        <v>418</v>
      </c>
      <c r="Y520" s="53">
        <v>0.04</v>
      </c>
      <c r="Z520" s="53">
        <v>0.08</v>
      </c>
      <c r="AA520" s="53"/>
      <c r="AB520" s="53"/>
      <c r="AC520" s="53"/>
      <c r="AD520" s="53"/>
      <c r="AE520" s="53">
        <v>2070</v>
      </c>
      <c r="AF520" s="53" t="s">
        <v>31</v>
      </c>
      <c r="AG520" s="53" t="s">
        <v>427</v>
      </c>
      <c r="AH520" s="53" t="s">
        <v>188</v>
      </c>
    </row>
    <row r="521" spans="22:34" ht="12.75" customHeight="1">
      <c r="V521" s="53" t="s">
        <v>8</v>
      </c>
      <c r="W521" s="53">
        <v>30810</v>
      </c>
      <c r="X521" s="53" t="s">
        <v>428</v>
      </c>
      <c r="Y521" s="53">
        <v>0.04</v>
      </c>
      <c r="Z521" s="53">
        <v>0.08</v>
      </c>
      <c r="AA521" s="53"/>
      <c r="AB521" s="53"/>
      <c r="AC521" s="53"/>
      <c r="AD521" s="53"/>
      <c r="AE521" s="53">
        <v>1770</v>
      </c>
      <c r="AF521" s="53" t="s">
        <v>10</v>
      </c>
      <c r="AG521" s="53" t="s">
        <v>429</v>
      </c>
      <c r="AH521" s="53" t="s">
        <v>188</v>
      </c>
    </row>
    <row r="522" spans="22:34" ht="12.75" customHeight="1">
      <c r="V522" s="53" t="s">
        <v>8</v>
      </c>
      <c r="W522" s="53">
        <v>30811</v>
      </c>
      <c r="X522" s="53" t="s">
        <v>255</v>
      </c>
      <c r="Y522" s="53">
        <v>0.04</v>
      </c>
      <c r="Z522" s="53">
        <v>7.0000000000000007E-2</v>
      </c>
      <c r="AA522" s="53"/>
      <c r="AB522" s="53"/>
      <c r="AC522" s="53"/>
      <c r="AD522" s="53"/>
      <c r="AE522" s="53">
        <v>1464</v>
      </c>
      <c r="AF522" s="53" t="s">
        <v>10</v>
      </c>
      <c r="AG522" s="53" t="s">
        <v>430</v>
      </c>
      <c r="AH522" s="53" t="s">
        <v>188</v>
      </c>
    </row>
    <row r="523" spans="22:34" ht="12.75" customHeight="1">
      <c r="V523" s="53" t="s">
        <v>8</v>
      </c>
      <c r="W523" s="53">
        <v>30812</v>
      </c>
      <c r="X523" s="53" t="s">
        <v>431</v>
      </c>
      <c r="Y523" s="53">
        <v>0.04</v>
      </c>
      <c r="Z523" s="53">
        <v>0.08</v>
      </c>
      <c r="AA523" s="53"/>
      <c r="AB523" s="53"/>
      <c r="AC523" s="53"/>
      <c r="AD523" s="53"/>
      <c r="AE523" s="53">
        <v>1545</v>
      </c>
      <c r="AF523" s="53" t="s">
        <v>10</v>
      </c>
      <c r="AG523" s="53" t="s">
        <v>432</v>
      </c>
      <c r="AH523" s="53" t="s">
        <v>188</v>
      </c>
    </row>
    <row r="524" spans="22:34" ht="12.75" customHeight="1">
      <c r="V524" s="53" t="s">
        <v>8</v>
      </c>
      <c r="W524" s="53">
        <v>30813</v>
      </c>
      <c r="X524" s="53" t="s">
        <v>418</v>
      </c>
      <c r="Y524" s="53">
        <v>0.04</v>
      </c>
      <c r="Z524" s="53">
        <v>0.08</v>
      </c>
      <c r="AA524" s="53"/>
      <c r="AB524" s="53"/>
      <c r="AC524" s="53"/>
      <c r="AD524" s="53"/>
      <c r="AE524" s="53">
        <v>1546</v>
      </c>
      <c r="AF524" s="53" t="s">
        <v>77</v>
      </c>
      <c r="AG524" s="53" t="s">
        <v>432</v>
      </c>
      <c r="AH524" s="53" t="s">
        <v>188</v>
      </c>
    </row>
    <row r="525" spans="22:34" ht="12.75" customHeight="1">
      <c r="V525" s="53" t="s">
        <v>8</v>
      </c>
      <c r="W525" s="53">
        <v>30814</v>
      </c>
      <c r="X525" s="53" t="s">
        <v>418</v>
      </c>
      <c r="Y525" s="53">
        <v>0.04</v>
      </c>
      <c r="Z525" s="53">
        <v>0.08</v>
      </c>
      <c r="AA525" s="53"/>
      <c r="AB525" s="53"/>
      <c r="AC525" s="53"/>
      <c r="AD525" s="53"/>
      <c r="AE525" s="53">
        <v>1745</v>
      </c>
      <c r="AF525" s="53" t="s">
        <v>10</v>
      </c>
      <c r="AG525" s="53" t="s">
        <v>433</v>
      </c>
      <c r="AH525" s="53" t="s">
        <v>188</v>
      </c>
    </row>
    <row r="526" spans="22:34" ht="12.75" customHeight="1">
      <c r="V526" s="53" t="s">
        <v>8</v>
      </c>
      <c r="W526" s="53">
        <v>30815</v>
      </c>
      <c r="X526" s="53" t="s">
        <v>431</v>
      </c>
      <c r="Y526" s="53">
        <v>0.04</v>
      </c>
      <c r="Z526" s="53">
        <v>0.08</v>
      </c>
      <c r="AA526" s="53"/>
      <c r="AB526" s="53"/>
      <c r="AC526" s="53"/>
      <c r="AD526" s="53"/>
      <c r="AE526" s="53">
        <v>1772</v>
      </c>
      <c r="AF526" s="53" t="s">
        <v>10</v>
      </c>
      <c r="AG526" s="53" t="s">
        <v>434</v>
      </c>
      <c r="AH526" s="53" t="s">
        <v>188</v>
      </c>
    </row>
    <row r="527" spans="22:34" ht="12.75" customHeight="1">
      <c r="V527" s="53" t="s">
        <v>8</v>
      </c>
      <c r="W527" s="53">
        <v>30816</v>
      </c>
      <c r="X527" s="53" t="s">
        <v>255</v>
      </c>
      <c r="Y527" s="53">
        <v>0.04</v>
      </c>
      <c r="Z527" s="53">
        <v>7.0000000000000007E-2</v>
      </c>
      <c r="AA527" s="53"/>
      <c r="AB527" s="53"/>
      <c r="AC527" s="53"/>
      <c r="AD527" s="53"/>
      <c r="AE527" s="53">
        <v>1550</v>
      </c>
      <c r="AF527" s="53" t="s">
        <v>10</v>
      </c>
      <c r="AG527" s="53" t="s">
        <v>435</v>
      </c>
      <c r="AH527" s="53" t="s">
        <v>188</v>
      </c>
    </row>
    <row r="528" spans="22:34" ht="12.75" customHeight="1">
      <c r="V528" s="53" t="s">
        <v>8</v>
      </c>
      <c r="W528" s="53">
        <v>30817</v>
      </c>
      <c r="X528" s="53" t="s">
        <v>436</v>
      </c>
      <c r="Y528" s="53">
        <v>0.04</v>
      </c>
      <c r="Z528" s="53">
        <v>0.08</v>
      </c>
      <c r="AA528" s="53"/>
      <c r="AB528" s="53"/>
      <c r="AC528" s="53"/>
      <c r="AD528" s="53"/>
      <c r="AE528" s="53">
        <v>2366</v>
      </c>
      <c r="AF528" s="53" t="s">
        <v>31</v>
      </c>
      <c r="AG528" s="53" t="s">
        <v>437</v>
      </c>
      <c r="AH528" s="53" t="s">
        <v>188</v>
      </c>
    </row>
    <row r="529" spans="22:34" ht="12.75" customHeight="1">
      <c r="V529" s="53" t="s">
        <v>8</v>
      </c>
      <c r="W529" s="53">
        <v>30818</v>
      </c>
      <c r="X529" s="53" t="s">
        <v>242</v>
      </c>
      <c r="Y529" s="53">
        <v>0.04</v>
      </c>
      <c r="Z529" s="53">
        <v>0.08</v>
      </c>
      <c r="AA529" s="53"/>
      <c r="AB529" s="53"/>
      <c r="AC529" s="53"/>
      <c r="AD529" s="53"/>
      <c r="AE529" s="53">
        <v>2659</v>
      </c>
      <c r="AF529" s="53" t="s">
        <v>10</v>
      </c>
      <c r="AG529" s="53" t="s">
        <v>438</v>
      </c>
      <c r="AH529" s="53" t="s">
        <v>188</v>
      </c>
    </row>
    <row r="530" spans="22:34" ht="12.75" customHeight="1">
      <c r="V530" s="53" t="s">
        <v>8</v>
      </c>
      <c r="W530" s="53">
        <v>30819</v>
      </c>
      <c r="X530" s="53" t="s">
        <v>424</v>
      </c>
      <c r="Y530" s="53">
        <v>0.04</v>
      </c>
      <c r="Z530" s="53">
        <v>0.08</v>
      </c>
      <c r="AA530" s="53"/>
      <c r="AB530" s="53"/>
      <c r="AC530" s="53"/>
      <c r="AD530" s="53"/>
      <c r="AE530" s="53">
        <v>2660</v>
      </c>
      <c r="AF530" s="53" t="s">
        <v>10</v>
      </c>
      <c r="AG530" s="53" t="s">
        <v>439</v>
      </c>
      <c r="AH530" s="53" t="s">
        <v>188</v>
      </c>
    </row>
    <row r="531" spans="22:34" ht="12.75" customHeight="1">
      <c r="V531" s="53" t="s">
        <v>8</v>
      </c>
      <c r="W531" s="53">
        <v>30820</v>
      </c>
      <c r="X531" s="53" t="s">
        <v>428</v>
      </c>
      <c r="Y531" s="53">
        <v>0.04</v>
      </c>
      <c r="Z531" s="53">
        <v>0.08</v>
      </c>
      <c r="AA531" s="53"/>
      <c r="AB531" s="53"/>
      <c r="AC531" s="53"/>
      <c r="AD531" s="53"/>
      <c r="AE531" s="53">
        <v>2375</v>
      </c>
      <c r="AF531" s="53" t="s">
        <v>10</v>
      </c>
      <c r="AG531" s="53" t="s">
        <v>440</v>
      </c>
      <c r="AH531" s="53" t="s">
        <v>188</v>
      </c>
    </row>
    <row r="532" spans="22:34" ht="12.75" customHeight="1">
      <c r="V532" s="53" t="s">
        <v>8</v>
      </c>
      <c r="W532" s="53">
        <v>30821</v>
      </c>
      <c r="X532" s="53" t="s">
        <v>424</v>
      </c>
      <c r="Y532" s="53">
        <v>0.04</v>
      </c>
      <c r="Z532" s="53">
        <v>0.08</v>
      </c>
      <c r="AA532" s="53"/>
      <c r="AB532" s="53"/>
      <c r="AC532" s="53"/>
      <c r="AD532" s="53"/>
      <c r="AE532" s="53">
        <v>1560</v>
      </c>
      <c r="AF532" s="53" t="s">
        <v>10</v>
      </c>
      <c r="AG532" s="53" t="s">
        <v>441</v>
      </c>
      <c r="AH532" s="53" t="s">
        <v>188</v>
      </c>
    </row>
    <row r="533" spans="22:34" ht="12.75" customHeight="1">
      <c r="V533" s="53" t="s">
        <v>8</v>
      </c>
      <c r="W533" s="53">
        <v>30822</v>
      </c>
      <c r="X533" s="53" t="s">
        <v>264</v>
      </c>
      <c r="Y533" s="53">
        <v>0.04</v>
      </c>
      <c r="Z533" s="53">
        <v>0.08</v>
      </c>
      <c r="AA533" s="53"/>
      <c r="AB533" s="53"/>
      <c r="AC533" s="53"/>
      <c r="AD533" s="53"/>
      <c r="AE533" s="53">
        <v>1982</v>
      </c>
      <c r="AF533" s="53" t="s">
        <v>10</v>
      </c>
      <c r="AG533" s="53" t="s">
        <v>442</v>
      </c>
      <c r="AH533" s="53" t="s">
        <v>188</v>
      </c>
    </row>
    <row r="534" spans="22:34" ht="12.75" customHeight="1">
      <c r="V534" s="53" t="s">
        <v>8</v>
      </c>
      <c r="W534" s="53">
        <v>30823</v>
      </c>
      <c r="X534" s="53" t="s">
        <v>242</v>
      </c>
      <c r="Y534" s="53">
        <v>0.04</v>
      </c>
      <c r="Z534" s="53">
        <v>0.08</v>
      </c>
      <c r="AA534" s="53"/>
      <c r="AB534" s="53"/>
      <c r="AC534" s="53"/>
      <c r="AD534" s="53"/>
      <c r="AE534" s="53">
        <v>2661</v>
      </c>
      <c r="AF534" s="53" t="s">
        <v>31</v>
      </c>
      <c r="AG534" s="53" t="s">
        <v>443</v>
      </c>
      <c r="AH534" s="53" t="s">
        <v>188</v>
      </c>
    </row>
    <row r="535" spans="22:34" ht="12.75" customHeight="1">
      <c r="V535" s="53" t="s">
        <v>8</v>
      </c>
      <c r="W535" s="53">
        <v>30824</v>
      </c>
      <c r="X535" s="53" t="s">
        <v>422</v>
      </c>
      <c r="Y535" s="53">
        <v>0.04</v>
      </c>
      <c r="Z535" s="53">
        <v>0.08</v>
      </c>
      <c r="AA535" s="53"/>
      <c r="AB535" s="53"/>
      <c r="AC535" s="53"/>
      <c r="AD535" s="53"/>
      <c r="AE535" s="53">
        <v>1561</v>
      </c>
      <c r="AF535" s="53" t="s">
        <v>31</v>
      </c>
      <c r="AG535" s="53" t="s">
        <v>444</v>
      </c>
      <c r="AH535" s="53" t="s">
        <v>188</v>
      </c>
    </row>
    <row r="536" spans="22:34" ht="12.75" customHeight="1">
      <c r="V536" s="53" t="s">
        <v>8</v>
      </c>
      <c r="W536" s="53">
        <v>30828</v>
      </c>
      <c r="X536" s="53" t="s">
        <v>424</v>
      </c>
      <c r="Y536" s="53">
        <v>0.04</v>
      </c>
      <c r="Z536" s="53">
        <v>0.08</v>
      </c>
      <c r="AA536" s="53"/>
      <c r="AB536" s="53"/>
      <c r="AC536" s="53"/>
      <c r="AD536" s="53"/>
      <c r="AE536" s="53">
        <v>2662</v>
      </c>
      <c r="AF536" s="53" t="s">
        <v>31</v>
      </c>
      <c r="AG536" s="53" t="s">
        <v>445</v>
      </c>
      <c r="AH536" s="53" t="s">
        <v>188</v>
      </c>
    </row>
    <row r="537" spans="22:34" ht="12.75" customHeight="1">
      <c r="V537" s="53" t="s">
        <v>8</v>
      </c>
      <c r="W537" s="53">
        <v>30830</v>
      </c>
      <c r="X537" s="53" t="s">
        <v>255</v>
      </c>
      <c r="Y537" s="53">
        <v>0.04</v>
      </c>
      <c r="Z537" s="53">
        <v>7.0000000000000007E-2</v>
      </c>
      <c r="AA537" s="53"/>
      <c r="AB537" s="53"/>
      <c r="AC537" s="53"/>
      <c r="AD537" s="53"/>
      <c r="AE537" s="53">
        <v>2071</v>
      </c>
      <c r="AF537" s="53" t="s">
        <v>10</v>
      </c>
      <c r="AG537" s="53" t="s">
        <v>446</v>
      </c>
      <c r="AH537" s="53" t="s">
        <v>188</v>
      </c>
    </row>
    <row r="538" spans="22:34" ht="12.75" customHeight="1">
      <c r="V538" s="53" t="s">
        <v>8</v>
      </c>
      <c r="W538" s="53">
        <v>30833</v>
      </c>
      <c r="X538" s="53" t="s">
        <v>242</v>
      </c>
      <c r="Y538" s="53">
        <v>0.04</v>
      </c>
      <c r="Z538" s="53">
        <v>0.08</v>
      </c>
      <c r="AA538" s="53"/>
      <c r="AB538" s="53"/>
      <c r="AC538" s="53"/>
      <c r="AD538" s="53"/>
      <c r="AE538" s="53">
        <v>2663</v>
      </c>
      <c r="AF538" s="53" t="s">
        <v>31</v>
      </c>
      <c r="AG538" s="53" t="s">
        <v>447</v>
      </c>
      <c r="AH538" s="53" t="s">
        <v>188</v>
      </c>
    </row>
    <row r="539" spans="22:34" ht="12.75" customHeight="1">
      <c r="V539" s="53" t="s">
        <v>8</v>
      </c>
      <c r="W539" s="53">
        <v>30901</v>
      </c>
      <c r="X539" s="53" t="s">
        <v>431</v>
      </c>
      <c r="Y539" s="53">
        <v>0.04</v>
      </c>
      <c r="Z539" s="53">
        <v>0.08</v>
      </c>
      <c r="AA539" s="53"/>
      <c r="AB539" s="53"/>
      <c r="AC539" s="53"/>
      <c r="AD539" s="53"/>
      <c r="AE539" s="53">
        <v>2664</v>
      </c>
      <c r="AF539" s="53" t="s">
        <v>10</v>
      </c>
      <c r="AG539" s="53" t="s">
        <v>448</v>
      </c>
      <c r="AH539" s="53" t="s">
        <v>188</v>
      </c>
    </row>
    <row r="540" spans="22:34" ht="12.75" customHeight="1">
      <c r="V540" s="53" t="s">
        <v>8</v>
      </c>
      <c r="W540" s="53">
        <v>30903</v>
      </c>
      <c r="X540" s="53" t="s">
        <v>431</v>
      </c>
      <c r="Y540" s="53">
        <v>0.04</v>
      </c>
      <c r="Z540" s="53">
        <v>0.08</v>
      </c>
      <c r="AA540" s="53"/>
      <c r="AB540" s="53"/>
      <c r="AC540" s="53"/>
      <c r="AD540" s="53"/>
      <c r="AE540" s="53">
        <v>2673</v>
      </c>
      <c r="AF540" s="53" t="s">
        <v>10</v>
      </c>
      <c r="AG540" s="53" t="s">
        <v>449</v>
      </c>
      <c r="AH540" s="53" t="s">
        <v>188</v>
      </c>
    </row>
    <row r="541" spans="22:34" ht="12.75" customHeight="1">
      <c r="V541" s="53" t="s">
        <v>8</v>
      </c>
      <c r="W541" s="53">
        <v>30904</v>
      </c>
      <c r="X541" s="53" t="s">
        <v>431</v>
      </c>
      <c r="Y541" s="53">
        <v>0.04</v>
      </c>
      <c r="Z541" s="53">
        <v>0.08</v>
      </c>
      <c r="AA541" s="53"/>
      <c r="AB541" s="53"/>
      <c r="AC541" s="53"/>
      <c r="AD541" s="53"/>
      <c r="AE541" s="53">
        <v>1562</v>
      </c>
      <c r="AF541" s="53" t="s">
        <v>10</v>
      </c>
      <c r="AG541" s="53" t="s">
        <v>450</v>
      </c>
      <c r="AH541" s="53" t="s">
        <v>188</v>
      </c>
    </row>
    <row r="542" spans="22:34" ht="12.75" customHeight="1">
      <c r="V542" s="53" t="s">
        <v>8</v>
      </c>
      <c r="W542" s="53">
        <v>30905</v>
      </c>
      <c r="X542" s="53" t="s">
        <v>431</v>
      </c>
      <c r="Y542" s="53">
        <v>0.04</v>
      </c>
      <c r="Z542" s="53">
        <v>0.08</v>
      </c>
      <c r="AA542" s="53"/>
      <c r="AB542" s="53"/>
      <c r="AC542" s="53"/>
      <c r="AD542" s="53"/>
      <c r="AE542" s="53">
        <v>1564</v>
      </c>
      <c r="AF542" s="53" t="s">
        <v>10</v>
      </c>
      <c r="AG542" s="53" t="s">
        <v>451</v>
      </c>
      <c r="AH542" s="53" t="s">
        <v>188</v>
      </c>
    </row>
    <row r="543" spans="22:34" ht="12.75" customHeight="1">
      <c r="V543" s="53" t="s">
        <v>8</v>
      </c>
      <c r="W543" s="53">
        <v>30906</v>
      </c>
      <c r="X543" s="53" t="s">
        <v>431</v>
      </c>
      <c r="Y543" s="53">
        <v>0.04</v>
      </c>
      <c r="Z543" s="53">
        <v>0.08</v>
      </c>
      <c r="AA543" s="53"/>
      <c r="AB543" s="53"/>
      <c r="AC543" s="53"/>
      <c r="AD543" s="53"/>
      <c r="AE543" s="53">
        <v>1467</v>
      </c>
      <c r="AF543" s="53" t="s">
        <v>31</v>
      </c>
      <c r="AG543" s="53" t="s">
        <v>452</v>
      </c>
      <c r="AH543" s="53" t="s">
        <v>188</v>
      </c>
    </row>
    <row r="544" spans="22:34" ht="12.75" customHeight="1">
      <c r="V544" s="53" t="s">
        <v>8</v>
      </c>
      <c r="W544" s="53">
        <v>30907</v>
      </c>
      <c r="X544" s="53" t="s">
        <v>418</v>
      </c>
      <c r="Y544" s="53">
        <v>0.04</v>
      </c>
      <c r="Z544" s="53">
        <v>0.08</v>
      </c>
      <c r="AA544" s="53"/>
      <c r="AB544" s="53"/>
      <c r="AC544" s="53"/>
      <c r="AD544" s="53"/>
      <c r="AE544" s="53">
        <v>2072</v>
      </c>
      <c r="AF544" s="53" t="s">
        <v>10</v>
      </c>
      <c r="AG544" s="53" t="s">
        <v>453</v>
      </c>
      <c r="AH544" s="53" t="s">
        <v>188</v>
      </c>
    </row>
    <row r="545" spans="22:34" ht="12.75" customHeight="1">
      <c r="V545" s="53" t="s">
        <v>8</v>
      </c>
      <c r="W545" s="53">
        <v>30909</v>
      </c>
      <c r="X545" s="53" t="s">
        <v>431</v>
      </c>
      <c r="Y545" s="53">
        <v>0.04</v>
      </c>
      <c r="Z545" s="53">
        <v>0.08</v>
      </c>
      <c r="AA545" s="53"/>
      <c r="AB545" s="53"/>
      <c r="AC545" s="53"/>
      <c r="AD545" s="53"/>
      <c r="AE545" s="53">
        <v>1775</v>
      </c>
      <c r="AF545" s="53" t="s">
        <v>10</v>
      </c>
      <c r="AG545" s="53" t="s">
        <v>454</v>
      </c>
      <c r="AH545" s="53" t="s">
        <v>188</v>
      </c>
    </row>
    <row r="546" spans="22:34" ht="12.75" customHeight="1">
      <c r="V546" s="53" t="s">
        <v>8</v>
      </c>
      <c r="W546" s="53">
        <v>30912</v>
      </c>
      <c r="X546" s="53" t="s">
        <v>431</v>
      </c>
      <c r="Y546" s="53">
        <v>0.04</v>
      </c>
      <c r="Z546" s="53">
        <v>0.08</v>
      </c>
      <c r="AA546" s="53"/>
      <c r="AB546" s="53"/>
      <c r="AC546" s="53"/>
      <c r="AD546" s="53"/>
      <c r="AE546" s="53">
        <v>1518</v>
      </c>
      <c r="AF546" s="53" t="s">
        <v>10</v>
      </c>
      <c r="AG546" s="53" t="s">
        <v>455</v>
      </c>
      <c r="AH546" s="53" t="s">
        <v>188</v>
      </c>
    </row>
    <row r="547" spans="22:34" ht="12.75" customHeight="1">
      <c r="V547" s="53" t="s">
        <v>8</v>
      </c>
      <c r="W547" s="53">
        <v>30914</v>
      </c>
      <c r="X547" s="53" t="s">
        <v>431</v>
      </c>
      <c r="Y547" s="53">
        <v>0.04</v>
      </c>
      <c r="Z547" s="53">
        <v>0.08</v>
      </c>
      <c r="AA547" s="53"/>
      <c r="AB547" s="53"/>
      <c r="AC547" s="53"/>
      <c r="AD547" s="53"/>
      <c r="AE547" s="53">
        <v>1566</v>
      </c>
      <c r="AF547" s="53" t="s">
        <v>10</v>
      </c>
      <c r="AG547" s="53" t="s">
        <v>456</v>
      </c>
      <c r="AH547" s="53" t="s">
        <v>188</v>
      </c>
    </row>
    <row r="548" spans="22:34" ht="12.75" customHeight="1">
      <c r="V548" s="53" t="s">
        <v>8</v>
      </c>
      <c r="W548" s="53">
        <v>30916</v>
      </c>
      <c r="X548" s="53" t="s">
        <v>431</v>
      </c>
      <c r="Y548" s="53">
        <v>0.04</v>
      </c>
      <c r="Z548" s="53">
        <v>0.08</v>
      </c>
      <c r="AA548" s="53"/>
      <c r="AB548" s="53"/>
      <c r="AC548" s="53"/>
      <c r="AD548" s="53"/>
      <c r="AE548" s="53">
        <v>1776</v>
      </c>
      <c r="AF548" s="53" t="s">
        <v>10</v>
      </c>
      <c r="AG548" s="53" t="s">
        <v>457</v>
      </c>
      <c r="AH548" s="53" t="s">
        <v>188</v>
      </c>
    </row>
    <row r="549" spans="22:34" ht="12.75" customHeight="1">
      <c r="V549" s="53" t="s">
        <v>8</v>
      </c>
      <c r="W549" s="53">
        <v>30917</v>
      </c>
      <c r="X549" s="53" t="s">
        <v>418</v>
      </c>
      <c r="Y549" s="53">
        <v>0.04</v>
      </c>
      <c r="Z549" s="53">
        <v>0.08</v>
      </c>
      <c r="AA549" s="53"/>
      <c r="AB549" s="53"/>
      <c r="AC549" s="53"/>
      <c r="AD549" s="53"/>
      <c r="AE549" s="53">
        <v>1590</v>
      </c>
      <c r="AF549" s="53" t="s">
        <v>10</v>
      </c>
      <c r="AG549" s="53" t="s">
        <v>458</v>
      </c>
      <c r="AH549" s="53" t="s">
        <v>188</v>
      </c>
    </row>
    <row r="550" spans="22:34" ht="12.75" customHeight="1">
      <c r="V550" s="53" t="s">
        <v>8</v>
      </c>
      <c r="W550" s="53">
        <v>30919</v>
      </c>
      <c r="X550" s="53" t="s">
        <v>431</v>
      </c>
      <c r="Y550" s="53">
        <v>0.04</v>
      </c>
      <c r="Z550" s="53">
        <v>0.08</v>
      </c>
      <c r="AA550" s="53"/>
      <c r="AB550" s="53"/>
      <c r="AC550" s="53"/>
      <c r="AD550" s="53"/>
      <c r="AE550" s="53">
        <v>1468</v>
      </c>
      <c r="AF550" s="53" t="s">
        <v>10</v>
      </c>
      <c r="AG550" s="53" t="s">
        <v>459</v>
      </c>
      <c r="AH550" s="53" t="s">
        <v>188</v>
      </c>
    </row>
    <row r="551" spans="22:34" ht="12.75" customHeight="1">
      <c r="V551" s="53" t="s">
        <v>8</v>
      </c>
      <c r="W551" s="53">
        <v>30999</v>
      </c>
      <c r="X551" s="53" t="s">
        <v>431</v>
      </c>
      <c r="Y551" s="53">
        <v>0.04</v>
      </c>
      <c r="Z551" s="53">
        <v>0.08</v>
      </c>
      <c r="AA551" s="53"/>
      <c r="AB551" s="53"/>
      <c r="AC551" s="53"/>
      <c r="AD551" s="53"/>
      <c r="AE551" s="53">
        <v>1876</v>
      </c>
      <c r="AF551" s="53" t="s">
        <v>10</v>
      </c>
      <c r="AG551" s="53" t="s">
        <v>460</v>
      </c>
      <c r="AH551" s="53" t="s">
        <v>188</v>
      </c>
    </row>
    <row r="552" spans="22:34" ht="12.75" customHeight="1">
      <c r="V552" s="53" t="s">
        <v>8</v>
      </c>
      <c r="W552" s="53">
        <v>31001</v>
      </c>
      <c r="X552" s="53" t="s">
        <v>461</v>
      </c>
      <c r="Y552" s="53">
        <v>0.04</v>
      </c>
      <c r="Z552" s="53">
        <v>0.08</v>
      </c>
      <c r="AA552" s="53"/>
      <c r="AB552" s="53"/>
      <c r="AC552" s="53"/>
      <c r="AD552" s="53"/>
      <c r="AE552" s="53">
        <v>1983</v>
      </c>
      <c r="AF552" s="53" t="s">
        <v>10</v>
      </c>
      <c r="AG552" s="53" t="s">
        <v>462</v>
      </c>
      <c r="AH552" s="53" t="s">
        <v>188</v>
      </c>
    </row>
    <row r="553" spans="22:34" ht="12.75" customHeight="1">
      <c r="V553" s="53" t="s">
        <v>8</v>
      </c>
      <c r="W553" s="53">
        <v>31002</v>
      </c>
      <c r="X553" s="53" t="s">
        <v>235</v>
      </c>
      <c r="Y553" s="53">
        <v>0.04</v>
      </c>
      <c r="Z553" s="53">
        <v>0.08</v>
      </c>
      <c r="AA553" s="53"/>
      <c r="AB553" s="53"/>
      <c r="AC553" s="53"/>
      <c r="AD553" s="53"/>
      <c r="AE553" s="53">
        <v>1469</v>
      </c>
      <c r="AF553" s="53" t="s">
        <v>10</v>
      </c>
      <c r="AG553" s="53" t="s">
        <v>463</v>
      </c>
      <c r="AH553" s="53" t="s">
        <v>188</v>
      </c>
    </row>
    <row r="554" spans="22:34" ht="12.75" customHeight="1">
      <c r="V554" s="53" t="s">
        <v>8</v>
      </c>
      <c r="W554" s="53">
        <v>31003</v>
      </c>
      <c r="X554" s="53" t="s">
        <v>464</v>
      </c>
      <c r="Y554" s="53">
        <v>0.04</v>
      </c>
      <c r="Z554" s="53">
        <v>7.0000000000000007E-2</v>
      </c>
      <c r="AA554" s="53"/>
      <c r="AB554" s="53"/>
      <c r="AC554" s="53"/>
      <c r="AD554" s="53"/>
      <c r="AE554" s="53">
        <v>1474</v>
      </c>
      <c r="AF554" s="53" t="s">
        <v>10</v>
      </c>
      <c r="AG554" s="53" t="s">
        <v>465</v>
      </c>
      <c r="AH554" s="53" t="s">
        <v>188</v>
      </c>
    </row>
    <row r="555" spans="22:34" ht="12.75" customHeight="1">
      <c r="V555" s="53" t="s">
        <v>8</v>
      </c>
      <c r="W555" s="53">
        <v>31004</v>
      </c>
      <c r="X555" s="53" t="s">
        <v>466</v>
      </c>
      <c r="Y555" s="53">
        <v>0.04</v>
      </c>
      <c r="Z555" s="53">
        <v>7.0000000000000007E-2</v>
      </c>
      <c r="AA555" s="53"/>
      <c r="AB555" s="53"/>
      <c r="AC555" s="53"/>
      <c r="AD555" s="53"/>
      <c r="AE555" s="53">
        <v>2666</v>
      </c>
      <c r="AF555" s="53" t="s">
        <v>31</v>
      </c>
      <c r="AG555" s="53" t="s">
        <v>467</v>
      </c>
      <c r="AH555" s="53" t="s">
        <v>188</v>
      </c>
    </row>
    <row r="556" spans="22:34" ht="12.75" customHeight="1">
      <c r="V556" s="53" t="s">
        <v>8</v>
      </c>
      <c r="W556" s="53">
        <v>31005</v>
      </c>
      <c r="X556" s="53" t="s">
        <v>468</v>
      </c>
      <c r="Y556" s="53">
        <v>0.04</v>
      </c>
      <c r="Z556" s="53">
        <v>7.0000000000000007E-2</v>
      </c>
      <c r="AA556" s="53"/>
      <c r="AB556" s="53"/>
      <c r="AC556" s="53"/>
      <c r="AD556" s="53"/>
      <c r="AE556" s="53">
        <v>1879</v>
      </c>
      <c r="AF556" s="53" t="s">
        <v>10</v>
      </c>
      <c r="AG556" s="53" t="s">
        <v>469</v>
      </c>
      <c r="AH556" s="53" t="s">
        <v>188</v>
      </c>
    </row>
    <row r="557" spans="22:34" ht="12.75" customHeight="1">
      <c r="V557" s="53" t="s">
        <v>8</v>
      </c>
      <c r="W557" s="53">
        <v>31006</v>
      </c>
      <c r="X557" s="53" t="s">
        <v>470</v>
      </c>
      <c r="Y557" s="53">
        <v>0.04</v>
      </c>
      <c r="Z557" s="53">
        <v>0.08</v>
      </c>
      <c r="AA557" s="53"/>
      <c r="AB557" s="53"/>
      <c r="AC557" s="53"/>
      <c r="AD557" s="53"/>
      <c r="AE557" s="53">
        <v>1569</v>
      </c>
      <c r="AF557" s="53" t="s">
        <v>10</v>
      </c>
      <c r="AG557" s="53" t="s">
        <v>471</v>
      </c>
      <c r="AH557" s="53" t="s">
        <v>188</v>
      </c>
    </row>
    <row r="558" spans="22:34" ht="12.75" customHeight="1">
      <c r="V558" s="53" t="s">
        <v>8</v>
      </c>
      <c r="W558" s="53">
        <v>31007</v>
      </c>
      <c r="X558" s="53" t="s">
        <v>472</v>
      </c>
      <c r="Y558" s="53">
        <v>0.04</v>
      </c>
      <c r="Z558" s="53">
        <v>0.08</v>
      </c>
      <c r="AA558" s="53"/>
      <c r="AB558" s="53"/>
      <c r="AC558" s="53"/>
      <c r="AD558" s="53"/>
      <c r="AE558" s="53">
        <v>2568</v>
      </c>
      <c r="AF558" s="53" t="s">
        <v>10</v>
      </c>
      <c r="AG558" s="53" t="s">
        <v>473</v>
      </c>
      <c r="AH558" s="53" t="s">
        <v>188</v>
      </c>
    </row>
    <row r="559" spans="22:34" ht="12.75" customHeight="1">
      <c r="V559" s="53" t="s">
        <v>8</v>
      </c>
      <c r="W559" s="53">
        <v>31008</v>
      </c>
      <c r="X559" s="53" t="s">
        <v>474</v>
      </c>
      <c r="Y559" s="53">
        <v>0.04</v>
      </c>
      <c r="Z559" s="53">
        <v>7.0000000000000007E-2</v>
      </c>
      <c r="AA559" s="53"/>
      <c r="AB559" s="53"/>
      <c r="AC559" s="53"/>
      <c r="AD559" s="53"/>
      <c r="AE559" s="53">
        <v>2573</v>
      </c>
      <c r="AF559" s="53" t="s">
        <v>31</v>
      </c>
      <c r="AG559" s="53" t="s">
        <v>475</v>
      </c>
      <c r="AH559" s="53" t="s">
        <v>188</v>
      </c>
    </row>
    <row r="560" spans="22:34" ht="12.75" customHeight="1">
      <c r="V560" s="53" t="s">
        <v>8</v>
      </c>
      <c r="W560" s="53">
        <v>31009</v>
      </c>
      <c r="X560" s="53" t="s">
        <v>272</v>
      </c>
      <c r="Y560" s="53">
        <v>0.04</v>
      </c>
      <c r="Z560" s="53">
        <v>0.08</v>
      </c>
      <c r="AA560" s="53"/>
      <c r="AB560" s="53"/>
      <c r="AC560" s="53"/>
      <c r="AD560" s="53"/>
      <c r="AE560" s="53">
        <v>1880</v>
      </c>
      <c r="AF560" s="53" t="s">
        <v>10</v>
      </c>
      <c r="AG560" s="53" t="s">
        <v>476</v>
      </c>
      <c r="AH560" s="53" t="s">
        <v>188</v>
      </c>
    </row>
    <row r="561" spans="22:34" ht="12.75" customHeight="1">
      <c r="V561" s="53" t="s">
        <v>8</v>
      </c>
      <c r="W561" s="53">
        <v>31010</v>
      </c>
      <c r="X561" s="53" t="s">
        <v>477</v>
      </c>
      <c r="Y561" s="53">
        <v>0.04</v>
      </c>
      <c r="Z561" s="53">
        <v>0.08</v>
      </c>
      <c r="AA561" s="53"/>
      <c r="AB561" s="53"/>
      <c r="AC561" s="53"/>
      <c r="AD561" s="53"/>
      <c r="AE561" s="53">
        <v>2081</v>
      </c>
      <c r="AF561" s="53" t="s">
        <v>10</v>
      </c>
      <c r="AG561" s="53" t="s">
        <v>478</v>
      </c>
      <c r="AH561" s="53" t="s">
        <v>188</v>
      </c>
    </row>
    <row r="562" spans="22:34" ht="12.75" customHeight="1">
      <c r="V562" s="53" t="s">
        <v>8</v>
      </c>
      <c r="W562" s="53">
        <v>31011</v>
      </c>
      <c r="X562" s="53" t="s">
        <v>479</v>
      </c>
      <c r="Y562" s="53">
        <v>0.04</v>
      </c>
      <c r="Z562" s="53">
        <v>0.08</v>
      </c>
      <c r="AA562" s="53"/>
      <c r="AB562" s="53"/>
      <c r="AC562" s="53"/>
      <c r="AD562" s="53"/>
      <c r="AE562" s="53">
        <v>2571</v>
      </c>
      <c r="AF562" s="53" t="s">
        <v>10</v>
      </c>
      <c r="AG562" s="53" t="s">
        <v>480</v>
      </c>
      <c r="AH562" s="53" t="s">
        <v>188</v>
      </c>
    </row>
    <row r="563" spans="22:34" ht="12.75" customHeight="1">
      <c r="V563" s="53" t="s">
        <v>8</v>
      </c>
      <c r="W563" s="53">
        <v>31012</v>
      </c>
      <c r="X563" s="53" t="s">
        <v>479</v>
      </c>
      <c r="Y563" s="53">
        <v>0.04</v>
      </c>
      <c r="Z563" s="53">
        <v>0.08</v>
      </c>
      <c r="AA563" s="53"/>
      <c r="AB563" s="53"/>
      <c r="AC563" s="53"/>
      <c r="AD563" s="53"/>
      <c r="AE563" s="53">
        <v>1778</v>
      </c>
      <c r="AF563" s="53" t="s">
        <v>10</v>
      </c>
      <c r="AG563" s="53" t="s">
        <v>481</v>
      </c>
      <c r="AH563" s="53" t="s">
        <v>188</v>
      </c>
    </row>
    <row r="564" spans="22:34" ht="12.75" customHeight="1">
      <c r="V564" s="53" t="s">
        <v>8</v>
      </c>
      <c r="W564" s="53">
        <v>31013</v>
      </c>
      <c r="X564" s="53" t="s">
        <v>468</v>
      </c>
      <c r="Y564" s="53">
        <v>0.04</v>
      </c>
      <c r="Z564" s="53">
        <v>7.0000000000000007E-2</v>
      </c>
      <c r="AA564" s="53"/>
      <c r="AB564" s="53"/>
      <c r="AC564" s="53"/>
      <c r="AD564" s="53"/>
      <c r="AE564" s="53">
        <v>1570</v>
      </c>
      <c r="AF564" s="53" t="s">
        <v>10</v>
      </c>
      <c r="AG564" s="53" t="s">
        <v>482</v>
      </c>
      <c r="AH564" s="53" t="s">
        <v>188</v>
      </c>
    </row>
    <row r="565" spans="22:34" ht="12.75" customHeight="1">
      <c r="V565" s="53" t="s">
        <v>8</v>
      </c>
      <c r="W565" s="53">
        <v>31014</v>
      </c>
      <c r="X565" s="53" t="s">
        <v>483</v>
      </c>
      <c r="Y565" s="53">
        <v>0.04</v>
      </c>
      <c r="Z565" s="53">
        <v>0.08</v>
      </c>
      <c r="AA565" s="53"/>
      <c r="AB565" s="53"/>
      <c r="AC565" s="53"/>
      <c r="AD565" s="53"/>
      <c r="AE565" s="53">
        <v>1571</v>
      </c>
      <c r="AF565" s="53" t="s">
        <v>10</v>
      </c>
      <c r="AG565" s="53" t="s">
        <v>484</v>
      </c>
      <c r="AH565" s="53" t="s">
        <v>188</v>
      </c>
    </row>
    <row r="566" spans="22:34" ht="12.75" customHeight="1">
      <c r="V566" s="53" t="s">
        <v>8</v>
      </c>
      <c r="W566" s="53">
        <v>31015</v>
      </c>
      <c r="X566" s="53" t="s">
        <v>477</v>
      </c>
      <c r="Y566" s="53">
        <v>0.04</v>
      </c>
      <c r="Z566" s="53">
        <v>0.08</v>
      </c>
      <c r="AA566" s="53"/>
      <c r="AB566" s="53"/>
      <c r="AC566" s="53"/>
      <c r="AD566" s="53"/>
      <c r="AE566" s="53">
        <v>2667</v>
      </c>
      <c r="AF566" s="53" t="s">
        <v>10</v>
      </c>
      <c r="AG566" s="53" t="s">
        <v>485</v>
      </c>
      <c r="AH566" s="53" t="s">
        <v>188</v>
      </c>
    </row>
    <row r="567" spans="22:34" ht="12.75" customHeight="1">
      <c r="V567" s="53" t="s">
        <v>8</v>
      </c>
      <c r="W567" s="53">
        <v>31016</v>
      </c>
      <c r="X567" s="53" t="s">
        <v>466</v>
      </c>
      <c r="Y567" s="53">
        <v>0.04</v>
      </c>
      <c r="Z567" s="53">
        <v>7.0000000000000007E-2</v>
      </c>
      <c r="AA567" s="53"/>
      <c r="AB567" s="53"/>
      <c r="AC567" s="53"/>
      <c r="AD567" s="53"/>
      <c r="AE567" s="53">
        <v>2637</v>
      </c>
      <c r="AF567" s="53" t="s">
        <v>31</v>
      </c>
      <c r="AG567" s="53" t="s">
        <v>486</v>
      </c>
      <c r="AH567" s="53" t="s">
        <v>188</v>
      </c>
    </row>
    <row r="568" spans="22:34" ht="12.75" customHeight="1">
      <c r="V568" s="53" t="s">
        <v>8</v>
      </c>
      <c r="W568" s="53">
        <v>31017</v>
      </c>
      <c r="X568" s="53" t="s">
        <v>487</v>
      </c>
      <c r="Y568" s="53">
        <v>0.04</v>
      </c>
      <c r="Z568" s="53">
        <v>7.0000000000000007E-2</v>
      </c>
      <c r="AA568" s="53"/>
      <c r="AB568" s="53"/>
      <c r="AC568" s="53"/>
      <c r="AD568" s="53"/>
      <c r="AE568" s="53">
        <v>1923</v>
      </c>
      <c r="AF568" s="53" t="s">
        <v>10</v>
      </c>
      <c r="AG568" s="53" t="s">
        <v>488</v>
      </c>
      <c r="AH568" s="53" t="s">
        <v>188</v>
      </c>
    </row>
    <row r="569" spans="22:34" ht="12.75" customHeight="1">
      <c r="V569" s="53" t="s">
        <v>8</v>
      </c>
      <c r="W569" s="53">
        <v>31018</v>
      </c>
      <c r="X569" s="53" t="s">
        <v>489</v>
      </c>
      <c r="Y569" s="53">
        <v>0.04</v>
      </c>
      <c r="Z569" s="53">
        <v>0.08</v>
      </c>
      <c r="AA569" s="53"/>
      <c r="AB569" s="53"/>
      <c r="AC569" s="53"/>
      <c r="AD569" s="53"/>
      <c r="AE569" s="53">
        <v>2026</v>
      </c>
      <c r="AF569" s="53" t="s">
        <v>10</v>
      </c>
      <c r="AG569" s="53" t="s">
        <v>490</v>
      </c>
      <c r="AH569" s="53" t="s">
        <v>188</v>
      </c>
    </row>
    <row r="570" spans="22:34" ht="12.75" customHeight="1">
      <c r="V570" s="53" t="s">
        <v>8</v>
      </c>
      <c r="W570" s="53">
        <v>31019</v>
      </c>
      <c r="X570" s="53" t="s">
        <v>272</v>
      </c>
      <c r="Y570" s="53">
        <v>0.04</v>
      </c>
      <c r="Z570" s="53">
        <v>0.08</v>
      </c>
      <c r="AA570" s="53"/>
      <c r="AB570" s="53"/>
      <c r="AC570" s="53"/>
      <c r="AD570" s="53"/>
      <c r="AE570" s="53">
        <v>2027</v>
      </c>
      <c r="AF570" s="53" t="s">
        <v>31</v>
      </c>
      <c r="AG570" s="53" t="s">
        <v>490</v>
      </c>
      <c r="AH570" s="53" t="s">
        <v>188</v>
      </c>
    </row>
    <row r="571" spans="22:34" ht="12.75" customHeight="1">
      <c r="V571" s="53" t="s">
        <v>8</v>
      </c>
      <c r="W571" s="53">
        <v>31020</v>
      </c>
      <c r="X571" s="53" t="s">
        <v>487</v>
      </c>
      <c r="Y571" s="53">
        <v>0.04</v>
      </c>
      <c r="Z571" s="53">
        <v>7.0000000000000007E-2</v>
      </c>
      <c r="AA571" s="53"/>
      <c r="AB571" s="53"/>
      <c r="AC571" s="53"/>
      <c r="AD571" s="53"/>
      <c r="AE571" s="53">
        <v>2638</v>
      </c>
      <c r="AF571" s="53" t="s">
        <v>10</v>
      </c>
      <c r="AG571" s="53" t="s">
        <v>491</v>
      </c>
      <c r="AH571" s="53" t="s">
        <v>188</v>
      </c>
    </row>
    <row r="572" spans="22:34" ht="12.75" customHeight="1">
      <c r="V572" s="53" t="s">
        <v>8</v>
      </c>
      <c r="W572" s="53">
        <v>31021</v>
      </c>
      <c r="X572" s="53" t="s">
        <v>272</v>
      </c>
      <c r="Y572" s="53">
        <v>0.04</v>
      </c>
      <c r="Z572" s="53">
        <v>0.08</v>
      </c>
      <c r="AA572" s="53"/>
      <c r="AB572" s="53"/>
      <c r="AC572" s="53"/>
      <c r="AD572" s="53"/>
      <c r="AE572" s="53">
        <v>2639</v>
      </c>
      <c r="AF572" s="53" t="s">
        <v>10</v>
      </c>
      <c r="AG572" s="53" t="s">
        <v>492</v>
      </c>
      <c r="AH572" s="53" t="s">
        <v>188</v>
      </c>
    </row>
    <row r="573" spans="22:34" ht="12.75" customHeight="1">
      <c r="V573" s="53" t="s">
        <v>8</v>
      </c>
      <c r="W573" s="53">
        <v>31022</v>
      </c>
      <c r="X573" s="53" t="s">
        <v>272</v>
      </c>
      <c r="Y573" s="53">
        <v>0.04</v>
      </c>
      <c r="Z573" s="53">
        <v>0.08</v>
      </c>
      <c r="AA573" s="53"/>
      <c r="AB573" s="53"/>
      <c r="AC573" s="53"/>
      <c r="AD573" s="53"/>
      <c r="AE573" s="53">
        <v>2030</v>
      </c>
      <c r="AF573" s="53" t="s">
        <v>10</v>
      </c>
      <c r="AG573" s="53" t="s">
        <v>493</v>
      </c>
      <c r="AH573" s="53" t="s">
        <v>188</v>
      </c>
    </row>
    <row r="574" spans="22:34" ht="12.75" customHeight="1">
      <c r="V574" s="53" t="s">
        <v>8</v>
      </c>
      <c r="W574" s="53">
        <v>31023</v>
      </c>
      <c r="X574" s="53" t="s">
        <v>479</v>
      </c>
      <c r="Y574" s="53">
        <v>0.04</v>
      </c>
      <c r="Z574" s="53">
        <v>0.08</v>
      </c>
      <c r="AA574" s="53"/>
      <c r="AB574" s="53"/>
      <c r="AC574" s="53"/>
      <c r="AD574" s="53"/>
      <c r="AE574" s="53">
        <v>1826</v>
      </c>
      <c r="AF574" s="53" t="s">
        <v>10</v>
      </c>
      <c r="AG574" s="53" t="s">
        <v>494</v>
      </c>
      <c r="AH574" s="53" t="s">
        <v>188</v>
      </c>
    </row>
    <row r="575" spans="22:34" ht="12.75" customHeight="1">
      <c r="V575" s="53" t="s">
        <v>8</v>
      </c>
      <c r="W575" s="53">
        <v>31024</v>
      </c>
      <c r="X575" s="53" t="s">
        <v>495</v>
      </c>
      <c r="Y575" s="53">
        <v>0.04</v>
      </c>
      <c r="Z575" s="53">
        <v>0.08</v>
      </c>
      <c r="AA575" s="53"/>
      <c r="AB575" s="53"/>
      <c r="AC575" s="53"/>
      <c r="AD575" s="53"/>
      <c r="AE575" s="53">
        <v>1827</v>
      </c>
      <c r="AF575" s="53" t="s">
        <v>10</v>
      </c>
      <c r="AG575" s="53" t="s">
        <v>496</v>
      </c>
      <c r="AH575" s="53" t="s">
        <v>188</v>
      </c>
    </row>
    <row r="576" spans="22:34" ht="12.75" customHeight="1">
      <c r="V576" s="53" t="s">
        <v>8</v>
      </c>
      <c r="W576" s="53">
        <v>31025</v>
      </c>
      <c r="X576" s="53" t="s">
        <v>468</v>
      </c>
      <c r="Y576" s="53">
        <v>0.04</v>
      </c>
      <c r="Z576" s="53">
        <v>7.0000000000000007E-2</v>
      </c>
      <c r="AA576" s="53"/>
      <c r="AB576" s="53"/>
      <c r="AC576" s="53"/>
      <c r="AD576" s="53"/>
      <c r="AE576" s="53">
        <v>2331</v>
      </c>
      <c r="AF576" s="53" t="s">
        <v>31</v>
      </c>
      <c r="AG576" s="53" t="s">
        <v>497</v>
      </c>
      <c r="AH576" s="53" t="s">
        <v>188</v>
      </c>
    </row>
    <row r="577" spans="22:34" ht="12.75" customHeight="1">
      <c r="V577" s="53" t="s">
        <v>8</v>
      </c>
      <c r="W577" s="53">
        <v>31026</v>
      </c>
      <c r="X577" s="53" t="s">
        <v>495</v>
      </c>
      <c r="Y577" s="53">
        <v>0.04</v>
      </c>
      <c r="Z577" s="53">
        <v>0.08</v>
      </c>
      <c r="AA577" s="53"/>
      <c r="AB577" s="53"/>
      <c r="AC577" s="53"/>
      <c r="AD577" s="53"/>
      <c r="AE577" s="53">
        <v>2332</v>
      </c>
      <c r="AF577" s="53" t="s">
        <v>10</v>
      </c>
      <c r="AG577" s="53" t="s">
        <v>497</v>
      </c>
      <c r="AH577" s="53" t="s">
        <v>188</v>
      </c>
    </row>
    <row r="578" spans="22:34" ht="12.75" customHeight="1">
      <c r="V578" s="53" t="s">
        <v>8</v>
      </c>
      <c r="W578" s="53">
        <v>31027</v>
      </c>
      <c r="X578" s="53" t="s">
        <v>272</v>
      </c>
      <c r="Y578" s="53">
        <v>0.04</v>
      </c>
      <c r="Z578" s="53">
        <v>0.08</v>
      </c>
      <c r="AA578" s="53"/>
      <c r="AB578" s="53"/>
      <c r="AC578" s="53"/>
      <c r="AD578" s="53"/>
      <c r="AE578" s="53">
        <v>2333</v>
      </c>
      <c r="AF578" s="53" t="s">
        <v>10</v>
      </c>
      <c r="AG578" s="53" t="s">
        <v>498</v>
      </c>
      <c r="AH578" s="53" t="s">
        <v>188</v>
      </c>
    </row>
    <row r="579" spans="22:34" ht="12.75" customHeight="1">
      <c r="V579" s="53" t="s">
        <v>8</v>
      </c>
      <c r="W579" s="53">
        <v>31028</v>
      </c>
      <c r="X579" s="53" t="s">
        <v>468</v>
      </c>
      <c r="Y579" s="53">
        <v>0.04</v>
      </c>
      <c r="Z579" s="53">
        <v>7.0000000000000007E-2</v>
      </c>
      <c r="AA579" s="53"/>
      <c r="AB579" s="53"/>
      <c r="AC579" s="53"/>
      <c r="AD579" s="53"/>
      <c r="AE579" s="53">
        <v>1515</v>
      </c>
      <c r="AF579" s="53" t="s">
        <v>10</v>
      </c>
      <c r="AG579" s="53" t="s">
        <v>499</v>
      </c>
      <c r="AH579" s="53" t="s">
        <v>188</v>
      </c>
    </row>
    <row r="580" spans="22:34" ht="12.75" customHeight="1">
      <c r="V580" s="53" t="s">
        <v>8</v>
      </c>
      <c r="W580" s="53">
        <v>31029</v>
      </c>
      <c r="X580" s="53" t="s">
        <v>466</v>
      </c>
      <c r="Y580" s="53">
        <v>0.04</v>
      </c>
      <c r="Z580" s="53">
        <v>7.0000000000000007E-2</v>
      </c>
      <c r="AA580" s="53"/>
      <c r="AB580" s="53"/>
      <c r="AC580" s="53"/>
      <c r="AD580" s="53"/>
      <c r="AE580" s="53">
        <v>2641</v>
      </c>
      <c r="AF580" s="53" t="s">
        <v>31</v>
      </c>
      <c r="AG580" s="53" t="s">
        <v>500</v>
      </c>
      <c r="AH580" s="53" t="s">
        <v>188</v>
      </c>
    </row>
    <row r="581" spans="22:34" ht="12.75" customHeight="1">
      <c r="V581" s="53" t="s">
        <v>8</v>
      </c>
      <c r="W581" s="53">
        <v>31030</v>
      </c>
      <c r="X581" s="53" t="s">
        <v>474</v>
      </c>
      <c r="Y581" s="53">
        <v>0.04</v>
      </c>
      <c r="Z581" s="53">
        <v>7.0000000000000007E-2</v>
      </c>
      <c r="AA581" s="53"/>
      <c r="AB581" s="53"/>
      <c r="AC581" s="53"/>
      <c r="AD581" s="53"/>
      <c r="AE581" s="53">
        <v>1516</v>
      </c>
      <c r="AF581" s="53" t="s">
        <v>10</v>
      </c>
      <c r="AG581" s="53" t="s">
        <v>501</v>
      </c>
      <c r="AH581" s="53" t="s">
        <v>188</v>
      </c>
    </row>
    <row r="582" spans="22:34" ht="12.75" customHeight="1">
      <c r="V582" s="53" t="s">
        <v>8</v>
      </c>
      <c r="W582" s="53">
        <v>31031</v>
      </c>
      <c r="X582" s="53" t="s">
        <v>464</v>
      </c>
      <c r="Y582" s="53">
        <v>0.04</v>
      </c>
      <c r="Z582" s="53">
        <v>7.0000000000000007E-2</v>
      </c>
      <c r="AA582" s="53"/>
      <c r="AB582" s="53"/>
      <c r="AC582" s="53"/>
      <c r="AD582" s="53"/>
      <c r="AE582" s="53">
        <v>2536</v>
      </c>
      <c r="AF582" s="53" t="s">
        <v>10</v>
      </c>
      <c r="AG582" s="53" t="s">
        <v>502</v>
      </c>
      <c r="AH582" s="53" t="s">
        <v>188</v>
      </c>
    </row>
    <row r="583" spans="22:34" ht="12.75" customHeight="1">
      <c r="V583" s="53" t="s">
        <v>8</v>
      </c>
      <c r="W583" s="53">
        <v>31032</v>
      </c>
      <c r="X583" s="53" t="s">
        <v>503</v>
      </c>
      <c r="Y583" s="53">
        <v>0.04</v>
      </c>
      <c r="Z583" s="53">
        <v>7.0000000000000007E-2</v>
      </c>
      <c r="AA583" s="53"/>
      <c r="AB583" s="53"/>
      <c r="AC583" s="53"/>
      <c r="AD583" s="53"/>
      <c r="AE583" s="53">
        <v>2642</v>
      </c>
      <c r="AF583" s="53" t="s">
        <v>10</v>
      </c>
      <c r="AG583" s="53" t="s">
        <v>504</v>
      </c>
      <c r="AH583" s="53" t="s">
        <v>188</v>
      </c>
    </row>
    <row r="584" spans="22:34" ht="12.75" customHeight="1">
      <c r="V584" s="53" t="s">
        <v>8</v>
      </c>
      <c r="W584" s="53">
        <v>31033</v>
      </c>
      <c r="X584" s="53" t="s">
        <v>503</v>
      </c>
      <c r="Y584" s="53">
        <v>0.04</v>
      </c>
      <c r="Z584" s="53">
        <v>7.0000000000000007E-2</v>
      </c>
      <c r="AA584" s="53"/>
      <c r="AB584" s="53"/>
      <c r="AC584" s="53"/>
      <c r="AD584" s="53"/>
      <c r="AE584" s="53">
        <v>2334</v>
      </c>
      <c r="AF584" s="53" t="s">
        <v>31</v>
      </c>
      <c r="AG584" s="53" t="s">
        <v>505</v>
      </c>
      <c r="AH584" s="53" t="s">
        <v>188</v>
      </c>
    </row>
    <row r="585" spans="22:34" ht="12.75" customHeight="1">
      <c r="V585" s="53" t="s">
        <v>8</v>
      </c>
      <c r="W585" s="53">
        <v>31034</v>
      </c>
      <c r="X585" s="53" t="s">
        <v>506</v>
      </c>
      <c r="Y585" s="53">
        <v>0.04</v>
      </c>
      <c r="Z585" s="53">
        <v>7.0000000000000007E-2</v>
      </c>
      <c r="AA585" s="53"/>
      <c r="AB585" s="53"/>
      <c r="AC585" s="53"/>
      <c r="AD585" s="53"/>
      <c r="AE585" s="53">
        <v>2643</v>
      </c>
      <c r="AF585" s="53" t="s">
        <v>31</v>
      </c>
      <c r="AG585" s="53" t="s">
        <v>507</v>
      </c>
      <c r="AH585" s="53" t="s">
        <v>188</v>
      </c>
    </row>
    <row r="586" spans="22:34" ht="12.75" customHeight="1">
      <c r="V586" s="53" t="s">
        <v>8</v>
      </c>
      <c r="W586" s="53">
        <v>31035</v>
      </c>
      <c r="X586" s="53" t="s">
        <v>489</v>
      </c>
      <c r="Y586" s="53">
        <v>0.04</v>
      </c>
      <c r="Z586" s="53">
        <v>0.08</v>
      </c>
      <c r="AA586" s="53"/>
      <c r="AB586" s="53"/>
      <c r="AC586" s="53"/>
      <c r="AD586" s="53"/>
      <c r="AE586" s="53">
        <v>1517</v>
      </c>
      <c r="AF586" s="53" t="s">
        <v>31</v>
      </c>
      <c r="AG586" s="53" t="s">
        <v>508</v>
      </c>
      <c r="AH586" s="53" t="s">
        <v>188</v>
      </c>
    </row>
    <row r="587" spans="22:34" ht="12.75" customHeight="1">
      <c r="V587" s="53" t="s">
        <v>8</v>
      </c>
      <c r="W587" s="53">
        <v>31036</v>
      </c>
      <c r="X587" s="53" t="s">
        <v>509</v>
      </c>
      <c r="Y587" s="53">
        <v>0.04</v>
      </c>
      <c r="Z587" s="53">
        <v>7.0000000000000007E-2</v>
      </c>
      <c r="AA587" s="53"/>
      <c r="AB587" s="53"/>
      <c r="AC587" s="53"/>
      <c r="AD587" s="53"/>
      <c r="AE587" s="53">
        <v>2537</v>
      </c>
      <c r="AF587" s="53" t="s">
        <v>10</v>
      </c>
      <c r="AG587" s="53" t="s">
        <v>510</v>
      </c>
      <c r="AH587" s="53" t="s">
        <v>188</v>
      </c>
    </row>
    <row r="588" spans="22:34" ht="12.75" customHeight="1">
      <c r="V588" s="53" t="s">
        <v>8</v>
      </c>
      <c r="W588" s="53">
        <v>31037</v>
      </c>
      <c r="X588" s="53" t="s">
        <v>511</v>
      </c>
      <c r="Y588" s="53">
        <v>0.04</v>
      </c>
      <c r="Z588" s="53">
        <v>0.08</v>
      </c>
      <c r="AA588" s="53"/>
      <c r="AB588" s="53"/>
      <c r="AC588" s="53"/>
      <c r="AD588" s="53"/>
      <c r="AE588" s="53">
        <v>1438</v>
      </c>
      <c r="AF588" s="53" t="s">
        <v>31</v>
      </c>
      <c r="AG588" s="53" t="s">
        <v>512</v>
      </c>
      <c r="AH588" s="53" t="s">
        <v>188</v>
      </c>
    </row>
    <row r="589" spans="22:34" ht="12.75" customHeight="1">
      <c r="V589" s="53" t="s">
        <v>8</v>
      </c>
      <c r="W589" s="53">
        <v>31038</v>
      </c>
      <c r="X589" s="53" t="s">
        <v>79</v>
      </c>
      <c r="Y589" s="53">
        <v>0.04</v>
      </c>
      <c r="Z589" s="53">
        <v>7.0000000000000007E-2</v>
      </c>
      <c r="AA589" s="53"/>
      <c r="AB589" s="53"/>
      <c r="AC589" s="53"/>
      <c r="AD589" s="53"/>
      <c r="AE589" s="53">
        <v>2032</v>
      </c>
      <c r="AF589" s="53" t="s">
        <v>10</v>
      </c>
      <c r="AG589" s="53" t="s">
        <v>513</v>
      </c>
      <c r="AH589" s="53" t="s">
        <v>188</v>
      </c>
    </row>
    <row r="590" spans="22:34" ht="12.75" customHeight="1">
      <c r="V590" s="53" t="s">
        <v>8</v>
      </c>
      <c r="W590" s="53">
        <v>31039</v>
      </c>
      <c r="X590" s="53" t="s">
        <v>470</v>
      </c>
      <c r="Y590" s="53">
        <v>0.04</v>
      </c>
      <c r="Z590" s="53">
        <v>0.08</v>
      </c>
      <c r="AA590" s="53"/>
      <c r="AB590" s="53"/>
      <c r="AC590" s="53"/>
      <c r="AD590" s="53"/>
      <c r="AE590" s="53">
        <v>2538</v>
      </c>
      <c r="AF590" s="53" t="s">
        <v>10</v>
      </c>
      <c r="AG590" s="53" t="s">
        <v>514</v>
      </c>
      <c r="AH590" s="53" t="s">
        <v>188</v>
      </c>
    </row>
    <row r="591" spans="22:34" ht="12.75" customHeight="1">
      <c r="V591" s="53" t="s">
        <v>8</v>
      </c>
      <c r="W591" s="53">
        <v>31040</v>
      </c>
      <c r="X591" s="53" t="s">
        <v>272</v>
      </c>
      <c r="Y591" s="53">
        <v>0.04</v>
      </c>
      <c r="Z591" s="53">
        <v>0.08</v>
      </c>
      <c r="AA591" s="53"/>
      <c r="AB591" s="53"/>
      <c r="AC591" s="53"/>
      <c r="AD591" s="53"/>
      <c r="AE591" s="53">
        <v>2539</v>
      </c>
      <c r="AF591" s="53" t="s">
        <v>10</v>
      </c>
      <c r="AG591" s="53" t="s">
        <v>515</v>
      </c>
      <c r="AH591" s="53" t="s">
        <v>188</v>
      </c>
    </row>
    <row r="592" spans="22:34" ht="12.75" customHeight="1">
      <c r="V592" s="53" t="s">
        <v>8</v>
      </c>
      <c r="W592" s="53">
        <v>31041</v>
      </c>
      <c r="X592" s="53" t="s">
        <v>516</v>
      </c>
      <c r="Y592" s="53">
        <v>0.04</v>
      </c>
      <c r="Z592" s="53">
        <v>0.08</v>
      </c>
      <c r="AA592" s="53"/>
      <c r="AB592" s="53"/>
      <c r="AC592" s="53"/>
      <c r="AD592" s="53"/>
      <c r="AE592" s="53">
        <v>2337</v>
      </c>
      <c r="AF592" s="53" t="s">
        <v>31</v>
      </c>
      <c r="AG592" s="53" t="s">
        <v>517</v>
      </c>
      <c r="AH592" s="53" t="s">
        <v>188</v>
      </c>
    </row>
    <row r="593" spans="22:34" ht="12.75" customHeight="1">
      <c r="V593" s="53" t="s">
        <v>8</v>
      </c>
      <c r="W593" s="53">
        <v>31042</v>
      </c>
      <c r="X593" s="53" t="s">
        <v>464</v>
      </c>
      <c r="Y593" s="53">
        <v>0.04</v>
      </c>
      <c r="Z593" s="53">
        <v>7.0000000000000007E-2</v>
      </c>
      <c r="AA593" s="53"/>
      <c r="AB593" s="53"/>
      <c r="AC593" s="53"/>
      <c r="AD593" s="53"/>
      <c r="AE593" s="53">
        <v>1929</v>
      </c>
      <c r="AF593" s="53" t="s">
        <v>10</v>
      </c>
      <c r="AG593" s="53" t="s">
        <v>518</v>
      </c>
      <c r="AH593" s="53" t="s">
        <v>188</v>
      </c>
    </row>
    <row r="594" spans="22:34" ht="12.75" customHeight="1">
      <c r="V594" s="53" t="s">
        <v>8</v>
      </c>
      <c r="W594" s="53">
        <v>31044</v>
      </c>
      <c r="X594" s="53" t="s">
        <v>487</v>
      </c>
      <c r="Y594" s="53">
        <v>0.04</v>
      </c>
      <c r="Z594" s="53">
        <v>7.0000000000000007E-2</v>
      </c>
      <c r="AA594" s="53"/>
      <c r="AB594" s="53"/>
      <c r="AC594" s="53"/>
      <c r="AD594" s="53"/>
      <c r="AE594" s="53">
        <v>2540</v>
      </c>
      <c r="AF594" s="53" t="s">
        <v>10</v>
      </c>
      <c r="AG594" s="53" t="s">
        <v>519</v>
      </c>
      <c r="AH594" s="53" t="s">
        <v>188</v>
      </c>
    </row>
    <row r="595" spans="22:34" ht="12.75" customHeight="1">
      <c r="V595" s="53" t="s">
        <v>8</v>
      </c>
      <c r="W595" s="53">
        <v>31045</v>
      </c>
      <c r="X595" s="53" t="s">
        <v>424</v>
      </c>
      <c r="Y595" s="53">
        <v>0.04</v>
      </c>
      <c r="Z595" s="53">
        <v>0.08</v>
      </c>
      <c r="AA595" s="53"/>
      <c r="AB595" s="53"/>
      <c r="AC595" s="53"/>
      <c r="AD595" s="53"/>
      <c r="AE595" s="53">
        <v>2541</v>
      </c>
      <c r="AF595" s="53" t="s">
        <v>31</v>
      </c>
      <c r="AG595" s="53" t="s">
        <v>519</v>
      </c>
      <c r="AH595" s="53" t="s">
        <v>188</v>
      </c>
    </row>
    <row r="596" spans="22:34" ht="12.75" customHeight="1">
      <c r="V596" s="53" t="s">
        <v>8</v>
      </c>
      <c r="W596" s="53">
        <v>31046</v>
      </c>
      <c r="X596" s="53" t="s">
        <v>466</v>
      </c>
      <c r="Y596" s="53">
        <v>0.04</v>
      </c>
      <c r="Z596" s="53">
        <v>7.0000000000000007E-2</v>
      </c>
      <c r="AA596" s="53"/>
      <c r="AB596" s="53"/>
      <c r="AC596" s="53"/>
      <c r="AD596" s="53"/>
      <c r="AE596" s="53">
        <v>2543</v>
      </c>
      <c r="AF596" s="53" t="s">
        <v>10</v>
      </c>
      <c r="AG596" s="53" t="s">
        <v>520</v>
      </c>
      <c r="AH596" s="53" t="s">
        <v>188</v>
      </c>
    </row>
    <row r="597" spans="22:34" ht="12.75" customHeight="1">
      <c r="V597" s="53" t="s">
        <v>8</v>
      </c>
      <c r="W597" s="53">
        <v>31047</v>
      </c>
      <c r="X597" s="53" t="s">
        <v>468</v>
      </c>
      <c r="Y597" s="53">
        <v>0.04</v>
      </c>
      <c r="Z597" s="53">
        <v>7.0000000000000007E-2</v>
      </c>
      <c r="AA597" s="53"/>
      <c r="AB597" s="53"/>
      <c r="AC597" s="53"/>
      <c r="AD597" s="53"/>
      <c r="AE597" s="53">
        <v>1521</v>
      </c>
      <c r="AF597" s="53" t="s">
        <v>10</v>
      </c>
      <c r="AG597" s="53" t="s">
        <v>521</v>
      </c>
      <c r="AH597" s="53" t="s">
        <v>188</v>
      </c>
    </row>
    <row r="598" spans="22:34" ht="12.75" customHeight="1">
      <c r="V598" s="53" t="s">
        <v>8</v>
      </c>
      <c r="W598" s="53">
        <v>31049</v>
      </c>
      <c r="X598" s="53" t="s">
        <v>522</v>
      </c>
      <c r="Y598" s="53">
        <v>0.04</v>
      </c>
      <c r="Z598" s="53">
        <v>0.08</v>
      </c>
      <c r="AA598" s="53"/>
      <c r="AB598" s="53"/>
      <c r="AC598" s="53"/>
      <c r="AD598" s="53"/>
      <c r="AE598" s="53">
        <v>1420</v>
      </c>
      <c r="AF598" s="53" t="s">
        <v>10</v>
      </c>
      <c r="AG598" s="53" t="s">
        <v>523</v>
      </c>
      <c r="AH598" s="53" t="s">
        <v>188</v>
      </c>
    </row>
    <row r="599" spans="22:34" ht="12.75" customHeight="1">
      <c r="V599" s="53" t="s">
        <v>8</v>
      </c>
      <c r="W599" s="53">
        <v>31050</v>
      </c>
      <c r="X599" s="53" t="s">
        <v>524</v>
      </c>
      <c r="Y599" s="53">
        <v>0.04</v>
      </c>
      <c r="Z599" s="53">
        <v>7.0000000000000007E-2</v>
      </c>
      <c r="AA599" s="53"/>
      <c r="AB599" s="53"/>
      <c r="AC599" s="53"/>
      <c r="AD599" s="53"/>
      <c r="AE599" s="53">
        <v>2644</v>
      </c>
      <c r="AF599" s="53" t="s">
        <v>10</v>
      </c>
      <c r="AG599" s="53" t="s">
        <v>525</v>
      </c>
      <c r="AH599" s="53" t="s">
        <v>188</v>
      </c>
    </row>
    <row r="600" spans="22:34" ht="12.75" customHeight="1">
      <c r="V600" s="53" t="s">
        <v>8</v>
      </c>
      <c r="W600" s="53">
        <v>31051</v>
      </c>
      <c r="X600" s="53" t="s">
        <v>472</v>
      </c>
      <c r="Y600" s="53">
        <v>0.04</v>
      </c>
      <c r="Z600" s="53">
        <v>0.08</v>
      </c>
      <c r="AA600" s="53"/>
      <c r="AB600" s="53"/>
      <c r="AC600" s="53"/>
      <c r="AD600" s="53"/>
      <c r="AE600" s="53">
        <v>2035</v>
      </c>
      <c r="AF600" s="53" t="s">
        <v>10</v>
      </c>
      <c r="AG600" s="53" t="s">
        <v>526</v>
      </c>
      <c r="AH600" s="53" t="s">
        <v>188</v>
      </c>
    </row>
    <row r="601" spans="22:34" ht="12.75" customHeight="1">
      <c r="V601" s="53" t="s">
        <v>8</v>
      </c>
      <c r="W601" s="53">
        <v>31052</v>
      </c>
      <c r="X601" s="53" t="s">
        <v>527</v>
      </c>
      <c r="Y601" s="53">
        <v>0.04</v>
      </c>
      <c r="Z601" s="53">
        <v>7.0000000000000007E-2</v>
      </c>
      <c r="AA601" s="53"/>
      <c r="AB601" s="53"/>
      <c r="AC601" s="53"/>
      <c r="AD601" s="53"/>
      <c r="AE601" s="53">
        <v>1701</v>
      </c>
      <c r="AF601" s="53" t="s">
        <v>10</v>
      </c>
      <c r="AG601" s="53" t="s">
        <v>528</v>
      </c>
      <c r="AH601" s="53" t="s">
        <v>188</v>
      </c>
    </row>
    <row r="602" spans="22:34" ht="12.75" customHeight="1">
      <c r="V602" s="53" t="s">
        <v>8</v>
      </c>
      <c r="W602" s="53">
        <v>31054</v>
      </c>
      <c r="X602" s="53" t="s">
        <v>464</v>
      </c>
      <c r="Y602" s="53">
        <v>0.04</v>
      </c>
      <c r="Z602" s="53">
        <v>7.0000000000000007E-2</v>
      </c>
      <c r="AA602" s="53"/>
      <c r="AB602" s="53"/>
      <c r="AC602" s="53"/>
      <c r="AD602" s="53"/>
      <c r="AE602" s="53">
        <v>1702</v>
      </c>
      <c r="AF602" s="53" t="s">
        <v>10</v>
      </c>
      <c r="AG602" s="53" t="s">
        <v>528</v>
      </c>
      <c r="AH602" s="53" t="s">
        <v>188</v>
      </c>
    </row>
    <row r="603" spans="22:34" ht="12.75" customHeight="1">
      <c r="V603" s="53" t="s">
        <v>8</v>
      </c>
      <c r="W603" s="53">
        <v>31055</v>
      </c>
      <c r="X603" s="53" t="s">
        <v>511</v>
      </c>
      <c r="Y603" s="53">
        <v>0.04</v>
      </c>
      <c r="Z603" s="53">
        <v>0.08</v>
      </c>
      <c r="AA603" s="53"/>
      <c r="AB603" s="53"/>
      <c r="AC603" s="53"/>
      <c r="AD603" s="53"/>
      <c r="AE603" s="53">
        <v>1703</v>
      </c>
      <c r="AF603" s="53" t="s">
        <v>31</v>
      </c>
      <c r="AG603" s="53" t="s">
        <v>528</v>
      </c>
      <c r="AH603" s="53" t="s">
        <v>188</v>
      </c>
    </row>
    <row r="604" spans="22:34" ht="12.75" customHeight="1">
      <c r="V604" s="53" t="s">
        <v>8</v>
      </c>
      <c r="W604" s="53">
        <v>31057</v>
      </c>
      <c r="X604" s="53" t="s">
        <v>516</v>
      </c>
      <c r="Y604" s="53">
        <v>0.04</v>
      </c>
      <c r="Z604" s="53">
        <v>0.08</v>
      </c>
      <c r="AA604" s="53"/>
      <c r="AB604" s="53"/>
      <c r="AC604" s="53"/>
      <c r="AD604" s="53"/>
      <c r="AE604" s="53">
        <v>1704</v>
      </c>
      <c r="AF604" s="53" t="s">
        <v>31</v>
      </c>
      <c r="AG604" s="53" t="s">
        <v>528</v>
      </c>
      <c r="AH604" s="53" t="s">
        <v>188</v>
      </c>
    </row>
    <row r="605" spans="22:34" ht="12.75" customHeight="1">
      <c r="V605" s="53" t="s">
        <v>8</v>
      </c>
      <c r="W605" s="53">
        <v>31058</v>
      </c>
      <c r="X605" s="53" t="s">
        <v>529</v>
      </c>
      <c r="Y605" s="53">
        <v>0.04</v>
      </c>
      <c r="Z605" s="53">
        <v>0.08</v>
      </c>
      <c r="AA605" s="53"/>
      <c r="AB605" s="53"/>
      <c r="AC605" s="53"/>
      <c r="AD605" s="53"/>
      <c r="AE605" s="53">
        <v>1705</v>
      </c>
      <c r="AF605" s="53" t="s">
        <v>31</v>
      </c>
      <c r="AG605" s="53" t="s">
        <v>528</v>
      </c>
      <c r="AH605" s="53" t="s">
        <v>188</v>
      </c>
    </row>
    <row r="606" spans="22:34" ht="12.75" customHeight="1">
      <c r="V606" s="53" t="s">
        <v>8</v>
      </c>
      <c r="W606" s="53">
        <v>31059</v>
      </c>
      <c r="X606" s="53" t="s">
        <v>506</v>
      </c>
      <c r="Y606" s="53">
        <v>0.04</v>
      </c>
      <c r="Z606" s="53">
        <v>7.0000000000000007E-2</v>
      </c>
      <c r="AA606" s="53"/>
      <c r="AB606" s="53"/>
      <c r="AC606" s="53"/>
      <c r="AD606" s="53"/>
      <c r="AE606" s="53">
        <v>2038</v>
      </c>
      <c r="AF606" s="53" t="s">
        <v>10</v>
      </c>
      <c r="AG606" s="53" t="s">
        <v>530</v>
      </c>
      <c r="AH606" s="53" t="s">
        <v>188</v>
      </c>
    </row>
    <row r="607" spans="22:34" ht="12.75" customHeight="1">
      <c r="V607" s="53" t="s">
        <v>8</v>
      </c>
      <c r="W607" s="53">
        <v>31060</v>
      </c>
      <c r="X607" s="53" t="s">
        <v>479</v>
      </c>
      <c r="Y607" s="53">
        <v>0.04</v>
      </c>
      <c r="Z607" s="53">
        <v>0.08</v>
      </c>
      <c r="AA607" s="53"/>
      <c r="AB607" s="53"/>
      <c r="AC607" s="53"/>
      <c r="AD607" s="53"/>
      <c r="AE607" s="53">
        <v>1440</v>
      </c>
      <c r="AF607" s="53" t="s">
        <v>10</v>
      </c>
      <c r="AG607" s="53" t="s">
        <v>531</v>
      </c>
      <c r="AH607" s="53" t="s">
        <v>188</v>
      </c>
    </row>
    <row r="608" spans="22:34" ht="12.75" customHeight="1">
      <c r="V608" s="53" t="s">
        <v>8</v>
      </c>
      <c r="W608" s="53">
        <v>31061</v>
      </c>
      <c r="X608" s="53" t="s">
        <v>506</v>
      </c>
      <c r="Y608" s="53">
        <v>0.04</v>
      </c>
      <c r="Z608" s="53">
        <v>7.0000000000000007E-2</v>
      </c>
      <c r="AA608" s="53"/>
      <c r="AB608" s="53"/>
      <c r="AC608" s="53"/>
      <c r="AD608" s="53"/>
      <c r="AE608" s="53">
        <v>1930</v>
      </c>
      <c r="AF608" s="53" t="s">
        <v>10</v>
      </c>
      <c r="AG608" s="53" t="s">
        <v>532</v>
      </c>
      <c r="AH608" s="53" t="s">
        <v>188</v>
      </c>
    </row>
    <row r="609" spans="22:34" ht="12.75" customHeight="1">
      <c r="V609" s="53" t="s">
        <v>8</v>
      </c>
      <c r="W609" s="53">
        <v>31062</v>
      </c>
      <c r="X609" s="53" t="s">
        <v>506</v>
      </c>
      <c r="Y609" s="53">
        <v>0.04</v>
      </c>
      <c r="Z609" s="53">
        <v>7.0000000000000007E-2</v>
      </c>
      <c r="AA609" s="53"/>
      <c r="AB609" s="53"/>
      <c r="AC609" s="53"/>
      <c r="AD609" s="53"/>
      <c r="AE609" s="53">
        <v>1931</v>
      </c>
      <c r="AF609" s="53" t="s">
        <v>31</v>
      </c>
      <c r="AG609" s="53" t="s">
        <v>532</v>
      </c>
      <c r="AH609" s="53" t="s">
        <v>188</v>
      </c>
    </row>
    <row r="610" spans="22:34" ht="12.75" customHeight="1">
      <c r="V610" s="53" t="s">
        <v>8</v>
      </c>
      <c r="W610" s="53">
        <v>31063</v>
      </c>
      <c r="X610" s="53" t="s">
        <v>516</v>
      </c>
      <c r="Y610" s="53">
        <v>0.04</v>
      </c>
      <c r="Z610" s="53">
        <v>0.08</v>
      </c>
      <c r="AA610" s="53"/>
      <c r="AB610" s="53"/>
      <c r="AC610" s="53"/>
      <c r="AD610" s="53"/>
      <c r="AE610" s="53">
        <v>1519</v>
      </c>
      <c r="AF610" s="53" t="s">
        <v>10</v>
      </c>
      <c r="AG610" s="53" t="s">
        <v>533</v>
      </c>
      <c r="AH610" s="53" t="s">
        <v>188</v>
      </c>
    </row>
    <row r="611" spans="22:34" ht="12.75" customHeight="1">
      <c r="V611" s="53" t="s">
        <v>8</v>
      </c>
      <c r="W611" s="53">
        <v>31064</v>
      </c>
      <c r="X611" s="53" t="s">
        <v>79</v>
      </c>
      <c r="Y611" s="53">
        <v>0.04</v>
      </c>
      <c r="Z611" s="53">
        <v>7.0000000000000007E-2</v>
      </c>
      <c r="AA611" s="53"/>
      <c r="AB611" s="53"/>
      <c r="AC611" s="53"/>
      <c r="AD611" s="53"/>
      <c r="AE611" s="53">
        <v>2041</v>
      </c>
      <c r="AF611" s="53" t="s">
        <v>31</v>
      </c>
      <c r="AG611" s="53" t="s">
        <v>534</v>
      </c>
      <c r="AH611" s="53" t="s">
        <v>188</v>
      </c>
    </row>
    <row r="612" spans="22:34" ht="12.75" customHeight="1">
      <c r="V612" s="53" t="s">
        <v>8</v>
      </c>
      <c r="W612" s="53">
        <v>31065</v>
      </c>
      <c r="X612" s="53" t="s">
        <v>272</v>
      </c>
      <c r="Y612" s="53">
        <v>0.04</v>
      </c>
      <c r="Z612" s="53">
        <v>0.08</v>
      </c>
      <c r="AA612" s="53"/>
      <c r="AB612" s="53"/>
      <c r="AC612" s="53"/>
      <c r="AD612" s="53"/>
      <c r="AE612" s="53">
        <v>1450</v>
      </c>
      <c r="AF612" s="53" t="s">
        <v>10</v>
      </c>
      <c r="AG612" s="53" t="s">
        <v>535</v>
      </c>
      <c r="AH612" s="53" t="s">
        <v>188</v>
      </c>
    </row>
    <row r="613" spans="22:34" ht="12.75" customHeight="1">
      <c r="V613" s="53" t="s">
        <v>8</v>
      </c>
      <c r="W613" s="53">
        <v>31066</v>
      </c>
      <c r="X613" s="53" t="s">
        <v>524</v>
      </c>
      <c r="Y613" s="53">
        <v>0.04</v>
      </c>
      <c r="Z613" s="53">
        <v>7.0000000000000007E-2</v>
      </c>
      <c r="AA613" s="53"/>
      <c r="AB613" s="53"/>
      <c r="AC613" s="53"/>
      <c r="AD613" s="53"/>
      <c r="AE613" s="53">
        <v>1470</v>
      </c>
      <c r="AF613" s="53" t="s">
        <v>77</v>
      </c>
      <c r="AG613" s="53" t="s">
        <v>535</v>
      </c>
      <c r="AH613" s="53" t="s">
        <v>188</v>
      </c>
    </row>
    <row r="614" spans="22:34" ht="12.75" customHeight="1">
      <c r="V614" s="53" t="s">
        <v>8</v>
      </c>
      <c r="W614" s="53">
        <v>31067</v>
      </c>
      <c r="X614" s="53" t="s">
        <v>489</v>
      </c>
      <c r="Y614" s="53">
        <v>0.04</v>
      </c>
      <c r="Z614" s="53">
        <v>0.08</v>
      </c>
      <c r="AA614" s="53"/>
      <c r="AB614" s="53"/>
      <c r="AC614" s="53"/>
      <c r="AD614" s="53"/>
      <c r="AE614" s="53">
        <v>1471</v>
      </c>
      <c r="AF614" s="53" t="s">
        <v>77</v>
      </c>
      <c r="AG614" s="53" t="s">
        <v>535</v>
      </c>
      <c r="AH614" s="53" t="s">
        <v>188</v>
      </c>
    </row>
    <row r="615" spans="22:34" ht="12.75" customHeight="1">
      <c r="V615" s="53" t="s">
        <v>8</v>
      </c>
      <c r="W615" s="53">
        <v>31068</v>
      </c>
      <c r="X615" s="53" t="s">
        <v>516</v>
      </c>
      <c r="Y615" s="53">
        <v>0.04</v>
      </c>
      <c r="Z615" s="53">
        <v>0.08</v>
      </c>
      <c r="AA615" s="53"/>
      <c r="AB615" s="53"/>
      <c r="AC615" s="53"/>
      <c r="AD615" s="53"/>
      <c r="AE615" s="53">
        <v>2338</v>
      </c>
      <c r="AF615" s="53" t="s">
        <v>10</v>
      </c>
      <c r="AG615" s="53" t="s">
        <v>536</v>
      </c>
      <c r="AH615" s="53" t="s">
        <v>188</v>
      </c>
    </row>
    <row r="616" spans="22:34" ht="12.75" customHeight="1">
      <c r="V616" s="53" t="s">
        <v>8</v>
      </c>
      <c r="W616" s="53">
        <v>31069</v>
      </c>
      <c r="X616" s="53" t="s">
        <v>468</v>
      </c>
      <c r="Y616" s="53">
        <v>0.04</v>
      </c>
      <c r="Z616" s="53">
        <v>7.0000000000000007E-2</v>
      </c>
      <c r="AA616" s="53"/>
      <c r="AB616" s="53"/>
      <c r="AC616" s="53"/>
      <c r="AD616" s="53"/>
      <c r="AE616" s="53">
        <v>1936</v>
      </c>
      <c r="AF616" s="53" t="s">
        <v>31</v>
      </c>
      <c r="AG616" s="53" t="s">
        <v>537</v>
      </c>
      <c r="AH616" s="53" t="s">
        <v>188</v>
      </c>
    </row>
    <row r="617" spans="22:34" ht="12.75" customHeight="1">
      <c r="V617" s="53" t="s">
        <v>8</v>
      </c>
      <c r="W617" s="53">
        <v>31070</v>
      </c>
      <c r="X617" s="53" t="s">
        <v>472</v>
      </c>
      <c r="Y617" s="53">
        <v>0.04</v>
      </c>
      <c r="Z617" s="53">
        <v>0.08</v>
      </c>
      <c r="AA617" s="53"/>
      <c r="AB617" s="53"/>
      <c r="AC617" s="53"/>
      <c r="AD617" s="53"/>
      <c r="AE617" s="53">
        <v>2339</v>
      </c>
      <c r="AF617" s="53" t="s">
        <v>10</v>
      </c>
      <c r="AG617" s="53" t="s">
        <v>538</v>
      </c>
      <c r="AH617" s="53" t="s">
        <v>188</v>
      </c>
    </row>
    <row r="618" spans="22:34" ht="12.75" customHeight="1">
      <c r="V618" s="53" t="s">
        <v>8</v>
      </c>
      <c r="W618" s="53">
        <v>31071</v>
      </c>
      <c r="X618" s="53" t="s">
        <v>461</v>
      </c>
      <c r="Y618" s="53">
        <v>0.04</v>
      </c>
      <c r="Z618" s="53">
        <v>0.08</v>
      </c>
      <c r="AA618" s="53"/>
      <c r="AB618" s="53"/>
      <c r="AC618" s="53"/>
      <c r="AD618" s="53"/>
      <c r="AE618" s="53">
        <v>2340</v>
      </c>
      <c r="AF618" s="53" t="s">
        <v>77</v>
      </c>
      <c r="AG618" s="53" t="s">
        <v>538</v>
      </c>
      <c r="AH618" s="53" t="s">
        <v>188</v>
      </c>
    </row>
    <row r="619" spans="22:34" ht="12.75" customHeight="1">
      <c r="V619" s="53" t="s">
        <v>8</v>
      </c>
      <c r="W619" s="53">
        <v>31072</v>
      </c>
      <c r="X619" s="53" t="s">
        <v>461</v>
      </c>
      <c r="Y619" s="53">
        <v>0.04</v>
      </c>
      <c r="Z619" s="53">
        <v>0.08</v>
      </c>
      <c r="AA619" s="53"/>
      <c r="AB619" s="53"/>
      <c r="AC619" s="53"/>
      <c r="AD619" s="53"/>
      <c r="AE619" s="53">
        <v>2341</v>
      </c>
      <c r="AF619" s="53" t="s">
        <v>10</v>
      </c>
      <c r="AG619" s="53" t="s">
        <v>539</v>
      </c>
      <c r="AH619" s="53" t="s">
        <v>188</v>
      </c>
    </row>
    <row r="620" spans="22:34" ht="12.75" customHeight="1">
      <c r="V620" s="53" t="s">
        <v>8</v>
      </c>
      <c r="W620" s="53">
        <v>31075</v>
      </c>
      <c r="X620" s="53" t="s">
        <v>272</v>
      </c>
      <c r="Y620" s="53">
        <v>0.04</v>
      </c>
      <c r="Z620" s="53">
        <v>0.08</v>
      </c>
      <c r="AA620" s="53"/>
      <c r="AB620" s="53"/>
      <c r="AC620" s="53"/>
      <c r="AD620" s="53"/>
      <c r="AE620" s="53">
        <v>1451</v>
      </c>
      <c r="AF620" s="53" t="s">
        <v>10</v>
      </c>
      <c r="AG620" s="53" t="s">
        <v>540</v>
      </c>
      <c r="AH620" s="53" t="s">
        <v>188</v>
      </c>
    </row>
    <row r="621" spans="22:34" ht="12.75" customHeight="1">
      <c r="V621" s="53" t="s">
        <v>8</v>
      </c>
      <c r="W621" s="53">
        <v>31076</v>
      </c>
      <c r="X621" s="53" t="s">
        <v>470</v>
      </c>
      <c r="Y621" s="53">
        <v>0.04</v>
      </c>
      <c r="Z621" s="53">
        <v>0.08</v>
      </c>
      <c r="AA621" s="53"/>
      <c r="AB621" s="53"/>
      <c r="AC621" s="53"/>
      <c r="AD621" s="53"/>
      <c r="AE621" s="53">
        <v>2645</v>
      </c>
      <c r="AF621" s="53" t="s">
        <v>10</v>
      </c>
      <c r="AG621" s="53" t="s">
        <v>541</v>
      </c>
      <c r="AH621" s="53" t="s">
        <v>188</v>
      </c>
    </row>
    <row r="622" spans="22:34" ht="12.75" customHeight="1">
      <c r="V622" s="53" t="s">
        <v>8</v>
      </c>
      <c r="W622" s="53">
        <v>31077</v>
      </c>
      <c r="X622" s="53" t="s">
        <v>479</v>
      </c>
      <c r="Y622" s="53">
        <v>0.04</v>
      </c>
      <c r="Z622" s="53">
        <v>0.08</v>
      </c>
      <c r="AA622" s="53"/>
      <c r="AB622" s="53"/>
      <c r="AC622" s="53"/>
      <c r="AD622" s="53"/>
      <c r="AE622" s="53">
        <v>2646</v>
      </c>
      <c r="AF622" s="53" t="s">
        <v>10</v>
      </c>
      <c r="AG622" s="53" t="s">
        <v>542</v>
      </c>
      <c r="AH622" s="53" t="s">
        <v>188</v>
      </c>
    </row>
    <row r="623" spans="22:34" ht="12.75" customHeight="1">
      <c r="V623" s="53" t="s">
        <v>8</v>
      </c>
      <c r="W623" s="53">
        <v>31078</v>
      </c>
      <c r="X623" s="53" t="s">
        <v>524</v>
      </c>
      <c r="Y623" s="53">
        <v>0.04</v>
      </c>
      <c r="Z623" s="53">
        <v>7.0000000000000007E-2</v>
      </c>
      <c r="AA623" s="53"/>
      <c r="AB623" s="53"/>
      <c r="AC623" s="53"/>
      <c r="AD623" s="53"/>
      <c r="AE623" s="53">
        <v>1937</v>
      </c>
      <c r="AF623" s="53" t="s">
        <v>31</v>
      </c>
      <c r="AG623" s="53" t="s">
        <v>543</v>
      </c>
      <c r="AH623" s="53" t="s">
        <v>188</v>
      </c>
    </row>
    <row r="624" spans="22:34" ht="12.75" customHeight="1">
      <c r="V624" s="53" t="s">
        <v>8</v>
      </c>
      <c r="W624" s="53">
        <v>31079</v>
      </c>
      <c r="X624" s="53" t="s">
        <v>461</v>
      </c>
      <c r="Y624" s="53">
        <v>0.04</v>
      </c>
      <c r="Z624" s="53">
        <v>0.08</v>
      </c>
      <c r="AA624" s="53"/>
      <c r="AB624" s="53"/>
      <c r="AC624" s="53"/>
      <c r="AD624" s="53"/>
      <c r="AE624" s="53">
        <v>1830</v>
      </c>
      <c r="AF624" s="53" t="s">
        <v>10</v>
      </c>
      <c r="AG624" s="53" t="s">
        <v>544</v>
      </c>
      <c r="AH624" s="53" t="s">
        <v>188</v>
      </c>
    </row>
    <row r="625" spans="22:34" ht="12.75" customHeight="1">
      <c r="V625" s="53" t="s">
        <v>8</v>
      </c>
      <c r="W625" s="53">
        <v>31081</v>
      </c>
      <c r="X625" s="53" t="s">
        <v>470</v>
      </c>
      <c r="Y625" s="53">
        <v>0.04</v>
      </c>
      <c r="Z625" s="53">
        <v>0.08</v>
      </c>
      <c r="AA625" s="53"/>
      <c r="AB625" s="53"/>
      <c r="AC625" s="53"/>
      <c r="AD625" s="53"/>
      <c r="AE625" s="53">
        <v>1831</v>
      </c>
      <c r="AF625" s="53" t="s">
        <v>31</v>
      </c>
      <c r="AG625" s="53" t="s">
        <v>544</v>
      </c>
      <c r="AH625" s="53" t="s">
        <v>188</v>
      </c>
    </row>
    <row r="626" spans="22:34" ht="12.75" customHeight="1">
      <c r="V626" s="53" t="s">
        <v>8</v>
      </c>
      <c r="W626" s="53">
        <v>31082</v>
      </c>
      <c r="X626" s="53" t="s">
        <v>489</v>
      </c>
      <c r="Y626" s="53">
        <v>0.04</v>
      </c>
      <c r="Z626" s="53">
        <v>0.08</v>
      </c>
      <c r="AA626" s="53"/>
      <c r="AB626" s="53"/>
      <c r="AC626" s="53"/>
      <c r="AD626" s="53"/>
      <c r="AE626" s="53">
        <v>1832</v>
      </c>
      <c r="AF626" s="53" t="s">
        <v>10</v>
      </c>
      <c r="AG626" s="53" t="s">
        <v>544</v>
      </c>
      <c r="AH626" s="53" t="s">
        <v>188</v>
      </c>
    </row>
    <row r="627" spans="22:34" ht="12.75" customHeight="1">
      <c r="V627" s="53" t="s">
        <v>8</v>
      </c>
      <c r="W627" s="53">
        <v>31083</v>
      </c>
      <c r="X627" s="53" t="s">
        <v>511</v>
      </c>
      <c r="Y627" s="53">
        <v>0.04</v>
      </c>
      <c r="Z627" s="53">
        <v>0.08</v>
      </c>
      <c r="AA627" s="53"/>
      <c r="AB627" s="53"/>
      <c r="AC627" s="53"/>
      <c r="AD627" s="53"/>
      <c r="AE627" s="53">
        <v>1833</v>
      </c>
      <c r="AF627" s="53" t="s">
        <v>10</v>
      </c>
      <c r="AG627" s="53" t="s">
        <v>545</v>
      </c>
      <c r="AH627" s="53" t="s">
        <v>188</v>
      </c>
    </row>
    <row r="628" spans="22:34" ht="12.75" customHeight="1">
      <c r="V628" s="53" t="s">
        <v>8</v>
      </c>
      <c r="W628" s="53">
        <v>31084</v>
      </c>
      <c r="X628" s="53" t="s">
        <v>461</v>
      </c>
      <c r="Y628" s="53">
        <v>0.04</v>
      </c>
      <c r="Z628" s="53">
        <v>0.08</v>
      </c>
      <c r="AA628" s="53"/>
      <c r="AB628" s="53"/>
      <c r="AC628" s="53"/>
      <c r="AD628" s="53"/>
      <c r="AE628" s="53">
        <v>1834</v>
      </c>
      <c r="AF628" s="53" t="s">
        <v>10</v>
      </c>
      <c r="AG628" s="53" t="s">
        <v>546</v>
      </c>
      <c r="AH628" s="53" t="s">
        <v>188</v>
      </c>
    </row>
    <row r="629" spans="22:34" ht="12.75" customHeight="1">
      <c r="V629" s="53" t="s">
        <v>8</v>
      </c>
      <c r="W629" s="53">
        <v>31085</v>
      </c>
      <c r="X629" s="53" t="s">
        <v>79</v>
      </c>
      <c r="Y629" s="53">
        <v>0.04</v>
      </c>
      <c r="Z629" s="53">
        <v>7.0000000000000007E-2</v>
      </c>
      <c r="AA629" s="53"/>
      <c r="AB629" s="53"/>
      <c r="AC629" s="53"/>
      <c r="AD629" s="53"/>
      <c r="AE629" s="53">
        <v>1835</v>
      </c>
      <c r="AF629" s="53" t="s">
        <v>10</v>
      </c>
      <c r="AG629" s="53" t="s">
        <v>544</v>
      </c>
      <c r="AH629" s="53" t="s">
        <v>188</v>
      </c>
    </row>
    <row r="630" spans="22:34" ht="12.75" customHeight="1">
      <c r="V630" s="53" t="s">
        <v>8</v>
      </c>
      <c r="W630" s="53">
        <v>31086</v>
      </c>
      <c r="X630" s="53" t="s">
        <v>466</v>
      </c>
      <c r="Y630" s="53">
        <v>0.04</v>
      </c>
      <c r="Z630" s="53">
        <v>7.0000000000000007E-2</v>
      </c>
      <c r="AA630" s="53"/>
      <c r="AB630" s="53"/>
      <c r="AC630" s="53"/>
      <c r="AD630" s="53"/>
      <c r="AE630" s="53">
        <v>2018</v>
      </c>
      <c r="AF630" s="53" t="s">
        <v>31</v>
      </c>
      <c r="AG630" s="53" t="s">
        <v>547</v>
      </c>
      <c r="AH630" s="53" t="s">
        <v>188</v>
      </c>
    </row>
    <row r="631" spans="22:34" ht="12.75" customHeight="1">
      <c r="V631" s="53" t="s">
        <v>8</v>
      </c>
      <c r="W631" s="53">
        <v>31087</v>
      </c>
      <c r="X631" s="53" t="s">
        <v>548</v>
      </c>
      <c r="Y631" s="53">
        <v>0.04</v>
      </c>
      <c r="Z631" s="53">
        <v>0.08</v>
      </c>
      <c r="AA631" s="53"/>
      <c r="AB631" s="53"/>
      <c r="AC631" s="53"/>
      <c r="AD631" s="53"/>
      <c r="AE631" s="53">
        <v>2043</v>
      </c>
      <c r="AF631" s="53" t="s">
        <v>10</v>
      </c>
      <c r="AG631" s="53" t="s">
        <v>549</v>
      </c>
      <c r="AH631" s="53" t="s">
        <v>188</v>
      </c>
    </row>
    <row r="632" spans="22:34" ht="12.75" customHeight="1">
      <c r="V632" s="53" t="s">
        <v>8</v>
      </c>
      <c r="W632" s="53">
        <v>31088</v>
      </c>
      <c r="X632" s="53" t="s">
        <v>468</v>
      </c>
      <c r="Y632" s="53">
        <v>0.04</v>
      </c>
      <c r="Z632" s="53">
        <v>7.0000000000000007E-2</v>
      </c>
      <c r="AA632" s="53"/>
      <c r="AB632" s="53"/>
      <c r="AC632" s="53"/>
      <c r="AD632" s="53"/>
      <c r="AE632" s="53">
        <v>2044</v>
      </c>
      <c r="AF632" s="53" t="s">
        <v>77</v>
      </c>
      <c r="AG632" s="53" t="s">
        <v>549</v>
      </c>
      <c r="AH632" s="53" t="s">
        <v>188</v>
      </c>
    </row>
    <row r="633" spans="22:34" ht="12.75" customHeight="1">
      <c r="V633" s="53" t="s">
        <v>8</v>
      </c>
      <c r="W633" s="53">
        <v>31089</v>
      </c>
      <c r="X633" s="53" t="s">
        <v>489</v>
      </c>
      <c r="Y633" s="53">
        <v>0.04</v>
      </c>
      <c r="Z633" s="53">
        <v>0.08</v>
      </c>
      <c r="AA633" s="53"/>
      <c r="AB633" s="53"/>
      <c r="AC633" s="53"/>
      <c r="AD633" s="53"/>
      <c r="AE633" s="53">
        <v>2343</v>
      </c>
      <c r="AF633" s="53" t="s">
        <v>10</v>
      </c>
      <c r="AG633" s="53" t="s">
        <v>550</v>
      </c>
      <c r="AH633" s="53" t="s">
        <v>188</v>
      </c>
    </row>
    <row r="634" spans="22:34" ht="12.75" customHeight="1">
      <c r="V634" s="53" t="s">
        <v>8</v>
      </c>
      <c r="W634" s="53">
        <v>31090</v>
      </c>
      <c r="X634" s="53" t="s">
        <v>464</v>
      </c>
      <c r="Y634" s="53">
        <v>0.04</v>
      </c>
      <c r="Z634" s="53">
        <v>7.0000000000000007E-2</v>
      </c>
      <c r="AA634" s="53"/>
      <c r="AB634" s="53"/>
      <c r="AC634" s="53"/>
      <c r="AD634" s="53"/>
      <c r="AE634" s="53">
        <v>1520</v>
      </c>
      <c r="AF634" s="53" t="s">
        <v>10</v>
      </c>
      <c r="AG634" s="53" t="s">
        <v>551</v>
      </c>
      <c r="AH634" s="53" t="s">
        <v>188</v>
      </c>
    </row>
    <row r="635" spans="22:34" ht="12.75" customHeight="1">
      <c r="V635" s="53" t="s">
        <v>8</v>
      </c>
      <c r="W635" s="53">
        <v>31091</v>
      </c>
      <c r="X635" s="53" t="s">
        <v>472</v>
      </c>
      <c r="Y635" s="53">
        <v>0.04</v>
      </c>
      <c r="Z635" s="53">
        <v>0.08</v>
      </c>
      <c r="AA635" s="53"/>
      <c r="AB635" s="53"/>
      <c r="AC635" s="53"/>
      <c r="AD635" s="53"/>
      <c r="AE635" s="53">
        <v>1746</v>
      </c>
      <c r="AF635" s="53" t="s">
        <v>10</v>
      </c>
      <c r="AG635" s="53" t="s">
        <v>552</v>
      </c>
      <c r="AH635" s="53" t="s">
        <v>188</v>
      </c>
    </row>
    <row r="636" spans="22:34" ht="12.75" customHeight="1">
      <c r="V636" s="53" t="s">
        <v>8</v>
      </c>
      <c r="W636" s="53">
        <v>31092</v>
      </c>
      <c r="X636" s="53" t="s">
        <v>472</v>
      </c>
      <c r="Y636" s="53">
        <v>0.04</v>
      </c>
      <c r="Z636" s="53">
        <v>0.08</v>
      </c>
      <c r="AA636" s="53"/>
      <c r="AB636" s="53"/>
      <c r="AC636" s="53"/>
      <c r="AD636" s="53"/>
      <c r="AE636" s="53">
        <v>1747</v>
      </c>
      <c r="AF636" s="53" t="s">
        <v>10</v>
      </c>
      <c r="AG636" s="53" t="s">
        <v>553</v>
      </c>
      <c r="AH636" s="53" t="s">
        <v>188</v>
      </c>
    </row>
    <row r="637" spans="22:34" ht="12.75" customHeight="1">
      <c r="V637" s="53" t="s">
        <v>8</v>
      </c>
      <c r="W637" s="53">
        <v>31093</v>
      </c>
      <c r="X637" s="53" t="s">
        <v>468</v>
      </c>
      <c r="Y637" s="53">
        <v>0.04</v>
      </c>
      <c r="Z637" s="53">
        <v>7.0000000000000007E-2</v>
      </c>
      <c r="AA637" s="53"/>
      <c r="AB637" s="53"/>
      <c r="AC637" s="53"/>
      <c r="AD637" s="53"/>
      <c r="AE637" s="53">
        <v>1748</v>
      </c>
      <c r="AF637" s="53" t="s">
        <v>10</v>
      </c>
      <c r="AG637" s="53" t="s">
        <v>554</v>
      </c>
      <c r="AH637" s="53" t="s">
        <v>188</v>
      </c>
    </row>
    <row r="638" spans="22:34" ht="12.75" customHeight="1">
      <c r="V638" s="53" t="s">
        <v>8</v>
      </c>
      <c r="W638" s="53">
        <v>31094</v>
      </c>
      <c r="X638" s="53" t="s">
        <v>489</v>
      </c>
      <c r="Y638" s="53">
        <v>0.04</v>
      </c>
      <c r="Z638" s="53">
        <v>0.08</v>
      </c>
      <c r="AA638" s="53"/>
      <c r="AB638" s="53"/>
      <c r="AC638" s="53"/>
      <c r="AD638" s="53"/>
      <c r="AE638" s="53">
        <v>1452</v>
      </c>
      <c r="AF638" s="53" t="s">
        <v>10</v>
      </c>
      <c r="AG638" s="53" t="s">
        <v>555</v>
      </c>
      <c r="AH638" s="53" t="s">
        <v>188</v>
      </c>
    </row>
    <row r="639" spans="22:34" ht="12.75" customHeight="1">
      <c r="V639" s="53" t="s">
        <v>8</v>
      </c>
      <c r="W639" s="53">
        <v>31095</v>
      </c>
      <c r="X639" s="53" t="s">
        <v>468</v>
      </c>
      <c r="Y639" s="53">
        <v>0.04</v>
      </c>
      <c r="Z639" s="53">
        <v>7.0000000000000007E-2</v>
      </c>
      <c r="AA639" s="53"/>
      <c r="AB639" s="53"/>
      <c r="AC639" s="53"/>
      <c r="AD639" s="53"/>
      <c r="AE639" s="53">
        <v>1749</v>
      </c>
      <c r="AF639" s="53" t="s">
        <v>10</v>
      </c>
      <c r="AG639" s="53" t="s">
        <v>556</v>
      </c>
      <c r="AH639" s="53" t="s">
        <v>188</v>
      </c>
    </row>
    <row r="640" spans="22:34" ht="12.75" customHeight="1">
      <c r="V640" s="53" t="s">
        <v>8</v>
      </c>
      <c r="W640" s="53">
        <v>31096</v>
      </c>
      <c r="X640" s="53" t="s">
        <v>522</v>
      </c>
      <c r="Y640" s="53">
        <v>0.04</v>
      </c>
      <c r="Z640" s="53">
        <v>0.08</v>
      </c>
      <c r="AA640" s="53"/>
      <c r="AB640" s="53"/>
      <c r="AC640" s="53"/>
      <c r="AD640" s="53"/>
      <c r="AE640" s="53">
        <v>2045</v>
      </c>
      <c r="AF640" s="53" t="s">
        <v>10</v>
      </c>
      <c r="AG640" s="53" t="s">
        <v>557</v>
      </c>
      <c r="AH640" s="53" t="s">
        <v>188</v>
      </c>
    </row>
    <row r="641" spans="22:34" ht="12.75" customHeight="1">
      <c r="V641" s="53" t="s">
        <v>8</v>
      </c>
      <c r="W641" s="53">
        <v>31097</v>
      </c>
      <c r="X641" s="53" t="s">
        <v>177</v>
      </c>
      <c r="Y641" s="53">
        <v>0.04</v>
      </c>
      <c r="Z641" s="53">
        <v>7.0000000000000007E-2</v>
      </c>
      <c r="AA641" s="53"/>
      <c r="AB641" s="53"/>
      <c r="AC641" s="53"/>
      <c r="AD641" s="53"/>
      <c r="AE641" s="53">
        <v>2047</v>
      </c>
      <c r="AF641" s="53" t="s">
        <v>31</v>
      </c>
      <c r="AG641" s="53" t="s">
        <v>558</v>
      </c>
      <c r="AH641" s="53" t="s">
        <v>188</v>
      </c>
    </row>
    <row r="642" spans="22:34" ht="12.75" customHeight="1">
      <c r="V642" s="53" t="s">
        <v>8</v>
      </c>
      <c r="W642" s="53">
        <v>31098</v>
      </c>
      <c r="X642" s="53" t="s">
        <v>468</v>
      </c>
      <c r="Y642" s="53">
        <v>0.04</v>
      </c>
      <c r="Z642" s="53">
        <v>7.0000000000000007E-2</v>
      </c>
      <c r="AA642" s="53"/>
      <c r="AB642" s="53"/>
      <c r="AC642" s="53"/>
      <c r="AD642" s="53"/>
      <c r="AE642" s="53">
        <v>2601</v>
      </c>
      <c r="AF642" s="53" t="s">
        <v>10</v>
      </c>
      <c r="AG642" s="53" t="s">
        <v>559</v>
      </c>
      <c r="AH642" s="53" t="s">
        <v>188</v>
      </c>
    </row>
    <row r="643" spans="22:34" ht="12.75" customHeight="1">
      <c r="V643" s="53" t="s">
        <v>8</v>
      </c>
      <c r="W643" s="53">
        <v>31099</v>
      </c>
      <c r="X643" s="53" t="s">
        <v>468</v>
      </c>
      <c r="Y643" s="53">
        <v>0.04</v>
      </c>
      <c r="Z643" s="53">
        <v>7.0000000000000007E-2</v>
      </c>
      <c r="AA643" s="53"/>
      <c r="AB643" s="53"/>
      <c r="AC643" s="53"/>
      <c r="AD643" s="53"/>
      <c r="AE643" s="53">
        <v>2647</v>
      </c>
      <c r="AF643" s="53" t="s">
        <v>31</v>
      </c>
      <c r="AG643" s="53" t="s">
        <v>560</v>
      </c>
      <c r="AH643" s="53" t="s">
        <v>188</v>
      </c>
    </row>
    <row r="644" spans="22:34" ht="12.75" customHeight="1">
      <c r="V644" s="53" t="s">
        <v>8</v>
      </c>
      <c r="W644" s="53">
        <v>31106</v>
      </c>
      <c r="X644" s="53" t="s">
        <v>30</v>
      </c>
      <c r="Y644" s="53">
        <v>0.04</v>
      </c>
      <c r="Z644" s="53">
        <v>7.7499999999999999E-2</v>
      </c>
      <c r="AA644" s="53"/>
      <c r="AB644" s="53"/>
      <c r="AC644" s="53"/>
      <c r="AD644" s="53"/>
      <c r="AE644" s="53">
        <v>1938</v>
      </c>
      <c r="AF644" s="53" t="s">
        <v>10</v>
      </c>
      <c r="AG644" s="53" t="s">
        <v>561</v>
      </c>
      <c r="AH644" s="53" t="s">
        <v>188</v>
      </c>
    </row>
    <row r="645" spans="22:34" ht="12.75" customHeight="1">
      <c r="V645" s="53" t="s">
        <v>8</v>
      </c>
      <c r="W645" s="53">
        <v>31107</v>
      </c>
      <c r="X645" s="53" t="s">
        <v>30</v>
      </c>
      <c r="Y645" s="53">
        <v>0.04</v>
      </c>
      <c r="Z645" s="53">
        <v>7.7499999999999999E-2</v>
      </c>
      <c r="AA645" s="53"/>
      <c r="AB645" s="53"/>
      <c r="AC645" s="53"/>
      <c r="AD645" s="53"/>
      <c r="AE645" s="53">
        <v>1522</v>
      </c>
      <c r="AF645" s="53" t="s">
        <v>10</v>
      </c>
      <c r="AG645" s="53" t="s">
        <v>562</v>
      </c>
      <c r="AH645" s="53" t="s">
        <v>188</v>
      </c>
    </row>
    <row r="646" spans="22:34" ht="12.75" customHeight="1">
      <c r="V646" s="53" t="s">
        <v>8</v>
      </c>
      <c r="W646" s="53">
        <v>31119</v>
      </c>
      <c r="X646" s="53" t="s">
        <v>9</v>
      </c>
      <c r="Y646" s="53">
        <v>0.04</v>
      </c>
      <c r="Z646" s="53">
        <v>0.08</v>
      </c>
      <c r="AA646" s="53"/>
      <c r="AB646" s="53"/>
      <c r="AC646" s="53"/>
      <c r="AD646" s="53"/>
      <c r="AE646" s="53">
        <v>1523</v>
      </c>
      <c r="AF646" s="53" t="s">
        <v>10</v>
      </c>
      <c r="AG646" s="53" t="s">
        <v>563</v>
      </c>
      <c r="AH646" s="53" t="s">
        <v>188</v>
      </c>
    </row>
    <row r="647" spans="22:34" ht="12.75" customHeight="1">
      <c r="V647" s="53" t="s">
        <v>8</v>
      </c>
      <c r="W647" s="53">
        <v>31126</v>
      </c>
      <c r="X647" s="53" t="s">
        <v>30</v>
      </c>
      <c r="Y647" s="53">
        <v>0.04</v>
      </c>
      <c r="Z647" s="53">
        <v>7.7499999999999999E-2</v>
      </c>
      <c r="AA647" s="53"/>
      <c r="AB647" s="53"/>
      <c r="AC647" s="53"/>
      <c r="AD647" s="53"/>
      <c r="AE647" s="53">
        <v>1840</v>
      </c>
      <c r="AF647" s="53" t="s">
        <v>10</v>
      </c>
      <c r="AG647" s="53" t="s">
        <v>564</v>
      </c>
      <c r="AH647" s="53" t="s">
        <v>188</v>
      </c>
    </row>
    <row r="648" spans="22:34" ht="12.75" customHeight="1">
      <c r="V648" s="53" t="s">
        <v>8</v>
      </c>
      <c r="W648" s="53">
        <v>31131</v>
      </c>
      <c r="X648" s="53" t="s">
        <v>30</v>
      </c>
      <c r="Y648" s="53">
        <v>0.04</v>
      </c>
      <c r="Z648" s="53">
        <v>7.7499999999999999E-2</v>
      </c>
      <c r="AA648" s="53"/>
      <c r="AB648" s="53"/>
      <c r="AC648" s="53"/>
      <c r="AD648" s="53"/>
      <c r="AE648" s="53">
        <v>1841</v>
      </c>
      <c r="AF648" s="53" t="s">
        <v>10</v>
      </c>
      <c r="AG648" s="53" t="s">
        <v>564</v>
      </c>
      <c r="AH648" s="53" t="s">
        <v>188</v>
      </c>
    </row>
    <row r="649" spans="22:34" ht="12.75" customHeight="1">
      <c r="V649" s="53" t="s">
        <v>8</v>
      </c>
      <c r="W649" s="53">
        <v>31136</v>
      </c>
      <c r="X649" s="53" t="s">
        <v>30</v>
      </c>
      <c r="Y649" s="53">
        <v>0.04</v>
      </c>
      <c r="Z649" s="53">
        <v>7.7499999999999999E-2</v>
      </c>
      <c r="AA649" s="53"/>
      <c r="AB649" s="53"/>
      <c r="AC649" s="53"/>
      <c r="AD649" s="53"/>
      <c r="AE649" s="53">
        <v>1842</v>
      </c>
      <c r="AF649" s="53" t="s">
        <v>31</v>
      </c>
      <c r="AG649" s="53" t="s">
        <v>564</v>
      </c>
      <c r="AH649" s="53" t="s">
        <v>188</v>
      </c>
    </row>
    <row r="650" spans="22:34" ht="12.75" customHeight="1">
      <c r="V650" s="53" t="s">
        <v>8</v>
      </c>
      <c r="W650" s="53">
        <v>31139</v>
      </c>
      <c r="X650" s="53" t="s">
        <v>30</v>
      </c>
      <c r="Y650" s="53">
        <v>0.04</v>
      </c>
      <c r="Z650" s="53">
        <v>7.7499999999999999E-2</v>
      </c>
      <c r="AA650" s="53"/>
      <c r="AB650" s="53"/>
      <c r="AC650" s="53"/>
      <c r="AD650" s="53"/>
      <c r="AE650" s="53">
        <v>1843</v>
      </c>
      <c r="AF650" s="53" t="s">
        <v>10</v>
      </c>
      <c r="AG650" s="53" t="s">
        <v>564</v>
      </c>
      <c r="AH650" s="53" t="s">
        <v>188</v>
      </c>
    </row>
    <row r="651" spans="22:34" ht="12.75" customHeight="1">
      <c r="V651" s="53" t="s">
        <v>8</v>
      </c>
      <c r="W651" s="53">
        <v>31141</v>
      </c>
      <c r="X651" s="53" t="s">
        <v>9</v>
      </c>
      <c r="Y651" s="53">
        <v>0.04</v>
      </c>
      <c r="Z651" s="53">
        <v>0.08</v>
      </c>
      <c r="AA651" s="53"/>
      <c r="AB651" s="53"/>
      <c r="AC651" s="53"/>
      <c r="AD651" s="53"/>
      <c r="AE651" s="53">
        <v>1844</v>
      </c>
      <c r="AF651" s="53" t="s">
        <v>10</v>
      </c>
      <c r="AG651" s="53" t="s">
        <v>565</v>
      </c>
      <c r="AH651" s="53" t="s">
        <v>188</v>
      </c>
    </row>
    <row r="652" spans="22:34" ht="12.75" customHeight="1">
      <c r="V652" s="53" t="s">
        <v>8</v>
      </c>
      <c r="W652" s="53">
        <v>31144</v>
      </c>
      <c r="X652" s="53" t="s">
        <v>35</v>
      </c>
      <c r="Y652" s="53">
        <v>0.04</v>
      </c>
      <c r="Z652" s="53">
        <v>0.06</v>
      </c>
      <c r="AA652" s="53"/>
      <c r="AB652" s="53"/>
      <c r="AC652" s="53"/>
      <c r="AD652" s="53"/>
      <c r="AE652" s="53">
        <v>1845</v>
      </c>
      <c r="AF652" s="53" t="s">
        <v>10</v>
      </c>
      <c r="AG652" s="53" t="s">
        <v>566</v>
      </c>
      <c r="AH652" s="53" t="s">
        <v>188</v>
      </c>
    </row>
    <row r="653" spans="22:34" ht="12.75" customHeight="1">
      <c r="V653" s="53" t="s">
        <v>8</v>
      </c>
      <c r="W653" s="53">
        <v>31145</v>
      </c>
      <c r="X653" s="53" t="s">
        <v>9</v>
      </c>
      <c r="Y653" s="53">
        <v>0.04</v>
      </c>
      <c r="Z653" s="53">
        <v>0.08</v>
      </c>
      <c r="AA653" s="53"/>
      <c r="AB653" s="53"/>
      <c r="AC653" s="53"/>
      <c r="AD653" s="53"/>
      <c r="AE653" s="53">
        <v>1524</v>
      </c>
      <c r="AF653" s="53" t="s">
        <v>10</v>
      </c>
      <c r="AG653" s="53" t="s">
        <v>567</v>
      </c>
      <c r="AH653" s="53" t="s">
        <v>188</v>
      </c>
    </row>
    <row r="654" spans="22:34" ht="12.75" customHeight="1">
      <c r="V654" s="53" t="s">
        <v>8</v>
      </c>
      <c r="W654" s="53">
        <v>31146</v>
      </c>
      <c r="X654" s="53" t="s">
        <v>9</v>
      </c>
      <c r="Y654" s="53">
        <v>0.04</v>
      </c>
      <c r="Z654" s="53">
        <v>0.08</v>
      </c>
      <c r="AA654" s="53"/>
      <c r="AB654" s="53"/>
      <c r="AC654" s="53"/>
      <c r="AD654" s="53"/>
      <c r="AE654" s="53">
        <v>1453</v>
      </c>
      <c r="AF654" s="53" t="s">
        <v>10</v>
      </c>
      <c r="AG654" s="53" t="s">
        <v>568</v>
      </c>
      <c r="AH654" s="53" t="s">
        <v>188</v>
      </c>
    </row>
    <row r="655" spans="22:34" ht="12.75" customHeight="1">
      <c r="V655" s="53" t="s">
        <v>8</v>
      </c>
      <c r="W655" s="53">
        <v>31150</v>
      </c>
      <c r="X655" s="53" t="s">
        <v>30</v>
      </c>
      <c r="Y655" s="53">
        <v>0.04</v>
      </c>
      <c r="Z655" s="53">
        <v>7.7499999999999999E-2</v>
      </c>
      <c r="AA655" s="53"/>
      <c r="AB655" s="53"/>
      <c r="AC655" s="53"/>
      <c r="AD655" s="53"/>
      <c r="AE655" s="53">
        <v>1773</v>
      </c>
      <c r="AF655" s="53" t="s">
        <v>10</v>
      </c>
      <c r="AG655" s="53" t="s">
        <v>569</v>
      </c>
      <c r="AH655" s="53" t="s">
        <v>188</v>
      </c>
    </row>
    <row r="656" spans="22:34" ht="12.75" customHeight="1">
      <c r="V656" s="53" t="s">
        <v>8</v>
      </c>
      <c r="W656" s="53">
        <v>31156</v>
      </c>
      <c r="X656" s="53" t="s">
        <v>30</v>
      </c>
      <c r="Y656" s="53">
        <v>0.04</v>
      </c>
      <c r="Z656" s="53">
        <v>7.7499999999999999E-2</v>
      </c>
      <c r="AA656" s="53"/>
      <c r="AB656" s="53"/>
      <c r="AC656" s="53"/>
      <c r="AD656" s="53"/>
      <c r="AE656" s="53">
        <v>1525</v>
      </c>
      <c r="AF656" s="53" t="s">
        <v>31</v>
      </c>
      <c r="AG656" s="53" t="s">
        <v>570</v>
      </c>
      <c r="AH656" s="53" t="s">
        <v>188</v>
      </c>
    </row>
    <row r="657" spans="22:34" ht="12.75" customHeight="1">
      <c r="V657" s="53" t="s">
        <v>8</v>
      </c>
      <c r="W657" s="53">
        <v>31169</v>
      </c>
      <c r="X657" s="53" t="s">
        <v>153</v>
      </c>
      <c r="Y657" s="53">
        <v>0.04</v>
      </c>
      <c r="Z657" s="53">
        <v>7.0000000000000007E-2</v>
      </c>
      <c r="AA657" s="53"/>
      <c r="AB657" s="53"/>
      <c r="AC657" s="53"/>
      <c r="AD657" s="53"/>
      <c r="AE657" s="53">
        <v>1460</v>
      </c>
      <c r="AF657" s="53" t="s">
        <v>10</v>
      </c>
      <c r="AG657" s="53" t="s">
        <v>571</v>
      </c>
      <c r="AH657" s="53" t="s">
        <v>188</v>
      </c>
    </row>
    <row r="658" spans="22:34" ht="12.75" customHeight="1">
      <c r="V658" s="53" t="s">
        <v>8</v>
      </c>
      <c r="W658" s="53">
        <v>31192</v>
      </c>
      <c r="X658" s="53" t="s">
        <v>30</v>
      </c>
      <c r="Y658" s="53">
        <v>0.04</v>
      </c>
      <c r="Z658" s="53">
        <v>7.7499999999999999E-2</v>
      </c>
      <c r="AA658" s="53"/>
      <c r="AB658" s="53"/>
      <c r="AC658" s="53"/>
      <c r="AD658" s="53"/>
      <c r="AE658" s="53">
        <v>1850</v>
      </c>
      <c r="AF658" s="53" t="s">
        <v>10</v>
      </c>
      <c r="AG658" s="53" t="s">
        <v>572</v>
      </c>
      <c r="AH658" s="53" t="s">
        <v>188</v>
      </c>
    </row>
    <row r="659" spans="22:34" ht="12.75" customHeight="1">
      <c r="V659" s="53" t="s">
        <v>8</v>
      </c>
      <c r="W659" s="53">
        <v>31193</v>
      </c>
      <c r="X659" s="53" t="s">
        <v>30</v>
      </c>
      <c r="Y659" s="53">
        <v>0.04</v>
      </c>
      <c r="Z659" s="53">
        <v>7.7499999999999999E-2</v>
      </c>
      <c r="AA659" s="53"/>
      <c r="AB659" s="53"/>
      <c r="AC659" s="53"/>
      <c r="AD659" s="53"/>
      <c r="AE659" s="53">
        <v>1851</v>
      </c>
      <c r="AF659" s="53" t="s">
        <v>10</v>
      </c>
      <c r="AG659" s="53" t="s">
        <v>572</v>
      </c>
      <c r="AH659" s="53" t="s">
        <v>188</v>
      </c>
    </row>
    <row r="660" spans="22:34" ht="12.75" customHeight="1">
      <c r="V660" s="53" t="s">
        <v>8</v>
      </c>
      <c r="W660" s="53">
        <v>31195</v>
      </c>
      <c r="X660" s="53" t="s">
        <v>30</v>
      </c>
      <c r="Y660" s="53">
        <v>0.04</v>
      </c>
      <c r="Z660" s="53">
        <v>7.7499999999999999E-2</v>
      </c>
      <c r="AA660" s="53"/>
      <c r="AB660" s="53"/>
      <c r="AC660" s="53"/>
      <c r="AD660" s="53"/>
      <c r="AE660" s="53">
        <v>1852</v>
      </c>
      <c r="AF660" s="53" t="s">
        <v>10</v>
      </c>
      <c r="AG660" s="53" t="s">
        <v>572</v>
      </c>
      <c r="AH660" s="53" t="s">
        <v>188</v>
      </c>
    </row>
    <row r="661" spans="22:34" ht="12.75" customHeight="1">
      <c r="V661" s="53" t="s">
        <v>8</v>
      </c>
      <c r="W661" s="53">
        <v>31196</v>
      </c>
      <c r="X661" s="53" t="s">
        <v>30</v>
      </c>
      <c r="Y661" s="53">
        <v>0.04</v>
      </c>
      <c r="Z661" s="53">
        <v>7.7499999999999999E-2</v>
      </c>
      <c r="AA661" s="53"/>
      <c r="AB661" s="53"/>
      <c r="AC661" s="53"/>
      <c r="AD661" s="53"/>
      <c r="AE661" s="53">
        <v>1853</v>
      </c>
      <c r="AF661" s="53" t="s">
        <v>31</v>
      </c>
      <c r="AG661" s="53" t="s">
        <v>572</v>
      </c>
      <c r="AH661" s="53" t="s">
        <v>188</v>
      </c>
    </row>
    <row r="662" spans="22:34" ht="12.75" customHeight="1">
      <c r="V662" s="53" t="s">
        <v>8</v>
      </c>
      <c r="W662" s="53">
        <v>31201</v>
      </c>
      <c r="X662" s="53" t="s">
        <v>527</v>
      </c>
      <c r="Y662" s="53">
        <v>0.04</v>
      </c>
      <c r="Z662" s="53">
        <v>7.0000000000000007E-2</v>
      </c>
      <c r="AA662" s="53"/>
      <c r="AB662" s="53"/>
      <c r="AC662" s="53"/>
      <c r="AD662" s="53"/>
      <c r="AE662" s="53">
        <v>1854</v>
      </c>
      <c r="AF662" s="53" t="s">
        <v>10</v>
      </c>
      <c r="AG662" s="53" t="s">
        <v>572</v>
      </c>
      <c r="AH662" s="53" t="s">
        <v>188</v>
      </c>
    </row>
    <row r="663" spans="22:34" ht="12.75" customHeight="1">
      <c r="V663" s="53" t="s">
        <v>8</v>
      </c>
      <c r="W663" s="53">
        <v>31202</v>
      </c>
      <c r="X663" s="53" t="s">
        <v>527</v>
      </c>
      <c r="Y663" s="53">
        <v>0.04</v>
      </c>
      <c r="Z663" s="53">
        <v>7.0000000000000007E-2</v>
      </c>
      <c r="AA663" s="53"/>
      <c r="AB663" s="53"/>
      <c r="AC663" s="53"/>
      <c r="AD663" s="53"/>
      <c r="AE663" s="53">
        <v>1462</v>
      </c>
      <c r="AF663" s="53" t="s">
        <v>10</v>
      </c>
      <c r="AG663" s="53" t="s">
        <v>573</v>
      </c>
      <c r="AH663" s="53" t="s">
        <v>188</v>
      </c>
    </row>
    <row r="664" spans="22:34" ht="12.75" customHeight="1">
      <c r="V664" s="53" t="s">
        <v>8</v>
      </c>
      <c r="W664" s="53">
        <v>31203</v>
      </c>
      <c r="X664" s="53" t="s">
        <v>527</v>
      </c>
      <c r="Y664" s="53">
        <v>0.04</v>
      </c>
      <c r="Z664" s="53">
        <v>7.0000000000000007E-2</v>
      </c>
      <c r="AA664" s="53"/>
      <c r="AB664" s="53"/>
      <c r="AC664" s="53"/>
      <c r="AD664" s="53"/>
      <c r="AE664" s="53">
        <v>1901</v>
      </c>
      <c r="AF664" s="53" t="s">
        <v>10</v>
      </c>
      <c r="AG664" s="53" t="s">
        <v>574</v>
      </c>
      <c r="AH664" s="53" t="s">
        <v>188</v>
      </c>
    </row>
    <row r="665" spans="22:34" ht="12.75" customHeight="1">
      <c r="V665" s="53" t="s">
        <v>8</v>
      </c>
      <c r="W665" s="53">
        <v>31204</v>
      </c>
      <c r="X665" s="53" t="s">
        <v>527</v>
      </c>
      <c r="Y665" s="53">
        <v>0.04</v>
      </c>
      <c r="Z665" s="53">
        <v>7.0000000000000007E-2</v>
      </c>
      <c r="AA665" s="53"/>
      <c r="AB665" s="53"/>
      <c r="AC665" s="53"/>
      <c r="AD665" s="53"/>
      <c r="AE665" s="53">
        <v>1902</v>
      </c>
      <c r="AF665" s="53" t="s">
        <v>10</v>
      </c>
      <c r="AG665" s="53" t="s">
        <v>574</v>
      </c>
      <c r="AH665" s="53" t="s">
        <v>188</v>
      </c>
    </row>
    <row r="666" spans="22:34" ht="12.75" customHeight="1">
      <c r="V666" s="53" t="s">
        <v>8</v>
      </c>
      <c r="W666" s="53">
        <v>31205</v>
      </c>
      <c r="X666" s="53" t="s">
        <v>527</v>
      </c>
      <c r="Y666" s="53">
        <v>0.04</v>
      </c>
      <c r="Z666" s="53">
        <v>7.0000000000000007E-2</v>
      </c>
      <c r="AA666" s="53"/>
      <c r="AB666" s="53"/>
      <c r="AC666" s="53"/>
      <c r="AD666" s="53"/>
      <c r="AE666" s="53">
        <v>1903</v>
      </c>
      <c r="AF666" s="53" t="s">
        <v>31</v>
      </c>
      <c r="AG666" s="53" t="s">
        <v>574</v>
      </c>
      <c r="AH666" s="53" t="s">
        <v>188</v>
      </c>
    </row>
    <row r="667" spans="22:34" ht="12.75" customHeight="1">
      <c r="V667" s="53" t="s">
        <v>8</v>
      </c>
      <c r="W667" s="53">
        <v>31206</v>
      </c>
      <c r="X667" s="53" t="s">
        <v>527</v>
      </c>
      <c r="Y667" s="53">
        <v>0.04</v>
      </c>
      <c r="Z667" s="53">
        <v>7.0000000000000007E-2</v>
      </c>
      <c r="AA667" s="53"/>
      <c r="AB667" s="53"/>
      <c r="AC667" s="53"/>
      <c r="AD667" s="53"/>
      <c r="AE667" s="53">
        <v>1904</v>
      </c>
      <c r="AF667" s="53" t="s">
        <v>10</v>
      </c>
      <c r="AG667" s="53" t="s">
        <v>574</v>
      </c>
      <c r="AH667" s="53" t="s">
        <v>188</v>
      </c>
    </row>
    <row r="668" spans="22:34" ht="12.75" customHeight="1">
      <c r="V668" s="53" t="s">
        <v>8</v>
      </c>
      <c r="W668" s="53">
        <v>31207</v>
      </c>
      <c r="X668" s="53" t="s">
        <v>527</v>
      </c>
      <c r="Y668" s="53">
        <v>0.04</v>
      </c>
      <c r="Z668" s="53">
        <v>7.0000000000000007E-2</v>
      </c>
      <c r="AA668" s="53"/>
      <c r="AB668" s="53"/>
      <c r="AC668" s="53"/>
      <c r="AD668" s="53"/>
      <c r="AE668" s="53">
        <v>1905</v>
      </c>
      <c r="AF668" s="53" t="s">
        <v>10</v>
      </c>
      <c r="AG668" s="53" t="s">
        <v>574</v>
      </c>
      <c r="AH668" s="53" t="s">
        <v>188</v>
      </c>
    </row>
    <row r="669" spans="22:34" ht="12.75" customHeight="1">
      <c r="V669" s="53" t="s">
        <v>8</v>
      </c>
      <c r="W669" s="53">
        <v>31208</v>
      </c>
      <c r="X669" s="53" t="s">
        <v>527</v>
      </c>
      <c r="Y669" s="53">
        <v>0.04</v>
      </c>
      <c r="Z669" s="53">
        <v>7.0000000000000007E-2</v>
      </c>
      <c r="AA669" s="53"/>
      <c r="AB669" s="53"/>
      <c r="AC669" s="53"/>
      <c r="AD669" s="53"/>
      <c r="AE669" s="53">
        <v>1906</v>
      </c>
      <c r="AF669" s="53" t="s">
        <v>10</v>
      </c>
      <c r="AG669" s="53" t="s">
        <v>575</v>
      </c>
      <c r="AH669" s="53" t="s">
        <v>188</v>
      </c>
    </row>
    <row r="670" spans="22:34" ht="12.75" customHeight="1">
      <c r="V670" s="53" t="s">
        <v>8</v>
      </c>
      <c r="W670" s="53">
        <v>31209</v>
      </c>
      <c r="X670" s="53" t="s">
        <v>527</v>
      </c>
      <c r="Y670" s="53">
        <v>0.04</v>
      </c>
      <c r="Z670" s="53">
        <v>7.0000000000000007E-2</v>
      </c>
      <c r="AA670" s="53"/>
      <c r="AB670" s="53"/>
      <c r="AC670" s="53"/>
      <c r="AD670" s="53"/>
      <c r="AE670" s="53">
        <v>1907</v>
      </c>
      <c r="AF670" s="53" t="s">
        <v>10</v>
      </c>
      <c r="AG670" s="53" t="s">
        <v>576</v>
      </c>
      <c r="AH670" s="53" t="s">
        <v>188</v>
      </c>
    </row>
    <row r="671" spans="22:34" ht="12.75" customHeight="1">
      <c r="V671" s="53" t="s">
        <v>8</v>
      </c>
      <c r="W671" s="53">
        <v>31210</v>
      </c>
      <c r="X671" s="53" t="s">
        <v>527</v>
      </c>
      <c r="Y671" s="53">
        <v>0.04</v>
      </c>
      <c r="Z671" s="53">
        <v>7.0000000000000007E-2</v>
      </c>
      <c r="AA671" s="53"/>
      <c r="AB671" s="53"/>
      <c r="AC671" s="53"/>
      <c r="AD671" s="53"/>
      <c r="AE671" s="53">
        <v>1908</v>
      </c>
      <c r="AF671" s="53" t="s">
        <v>10</v>
      </c>
      <c r="AG671" s="53" t="s">
        <v>577</v>
      </c>
      <c r="AH671" s="53" t="s">
        <v>188</v>
      </c>
    </row>
    <row r="672" spans="22:34" ht="12.75" customHeight="1">
      <c r="V672" s="53" t="s">
        <v>8</v>
      </c>
      <c r="W672" s="53">
        <v>31211</v>
      </c>
      <c r="X672" s="53" t="s">
        <v>527</v>
      </c>
      <c r="Y672" s="53">
        <v>0.04</v>
      </c>
      <c r="Z672" s="53">
        <v>7.0000000000000007E-2</v>
      </c>
      <c r="AA672" s="53"/>
      <c r="AB672" s="53"/>
      <c r="AC672" s="53"/>
      <c r="AD672" s="53"/>
      <c r="AE672" s="53">
        <v>1910</v>
      </c>
      <c r="AF672" s="53" t="s">
        <v>77</v>
      </c>
      <c r="AG672" s="53" t="s">
        <v>574</v>
      </c>
      <c r="AH672" s="53" t="s">
        <v>188</v>
      </c>
    </row>
    <row r="673" spans="22:34" ht="12.75" customHeight="1">
      <c r="V673" s="53" t="s">
        <v>8</v>
      </c>
      <c r="W673" s="53">
        <v>31213</v>
      </c>
      <c r="X673" s="53" t="s">
        <v>527</v>
      </c>
      <c r="Y673" s="53">
        <v>0.04</v>
      </c>
      <c r="Z673" s="53">
        <v>7.0000000000000007E-2</v>
      </c>
      <c r="AA673" s="53"/>
      <c r="AB673" s="53"/>
      <c r="AC673" s="53"/>
      <c r="AD673" s="53"/>
      <c r="AE673" s="53">
        <v>1940</v>
      </c>
      <c r="AF673" s="53" t="s">
        <v>10</v>
      </c>
      <c r="AG673" s="53" t="s">
        <v>578</v>
      </c>
      <c r="AH673" s="53" t="s">
        <v>188</v>
      </c>
    </row>
    <row r="674" spans="22:34" ht="12.75" customHeight="1">
      <c r="V674" s="53" t="s">
        <v>8</v>
      </c>
      <c r="W674" s="53">
        <v>31216</v>
      </c>
      <c r="X674" s="53" t="s">
        <v>527</v>
      </c>
      <c r="Y674" s="53">
        <v>0.04</v>
      </c>
      <c r="Z674" s="53">
        <v>7.0000000000000007E-2</v>
      </c>
      <c r="AA674" s="53"/>
      <c r="AB674" s="53"/>
      <c r="AC674" s="53"/>
      <c r="AD674" s="53"/>
      <c r="AE674" s="53">
        <v>1526</v>
      </c>
      <c r="AF674" s="53" t="s">
        <v>31</v>
      </c>
      <c r="AG674" s="53" t="s">
        <v>579</v>
      </c>
      <c r="AH674" s="53" t="s">
        <v>188</v>
      </c>
    </row>
    <row r="675" spans="22:34" ht="12.75" customHeight="1">
      <c r="V675" s="53" t="s">
        <v>8</v>
      </c>
      <c r="W675" s="53">
        <v>31217</v>
      </c>
      <c r="X675" s="53" t="s">
        <v>527</v>
      </c>
      <c r="Y675" s="53">
        <v>0.04</v>
      </c>
      <c r="Z675" s="53">
        <v>7.0000000000000007E-2</v>
      </c>
      <c r="AA675" s="53"/>
      <c r="AB675" s="53"/>
      <c r="AC675" s="53"/>
      <c r="AD675" s="53"/>
      <c r="AE675" s="53">
        <v>1944</v>
      </c>
      <c r="AF675" s="53" t="s">
        <v>10</v>
      </c>
      <c r="AG675" s="53" t="s">
        <v>580</v>
      </c>
      <c r="AH675" s="53" t="s">
        <v>188</v>
      </c>
    </row>
    <row r="676" spans="22:34" ht="12.75" customHeight="1">
      <c r="V676" s="53" t="s">
        <v>8</v>
      </c>
      <c r="W676" s="53">
        <v>31220</v>
      </c>
      <c r="X676" s="53" t="s">
        <v>527</v>
      </c>
      <c r="Y676" s="53">
        <v>0.04</v>
      </c>
      <c r="Z676" s="53">
        <v>7.0000000000000007E-2</v>
      </c>
      <c r="AA676" s="53"/>
      <c r="AB676" s="53"/>
      <c r="AC676" s="53"/>
      <c r="AD676" s="53"/>
      <c r="AE676" s="53">
        <v>2345</v>
      </c>
      <c r="AF676" s="53" t="s">
        <v>31</v>
      </c>
      <c r="AG676" s="53" t="s">
        <v>581</v>
      </c>
      <c r="AH676" s="53" t="s">
        <v>188</v>
      </c>
    </row>
    <row r="677" spans="22:34" ht="12.75" customHeight="1">
      <c r="V677" s="53" t="s">
        <v>8</v>
      </c>
      <c r="W677" s="53">
        <v>31221</v>
      </c>
      <c r="X677" s="53" t="s">
        <v>527</v>
      </c>
      <c r="Y677" s="53">
        <v>0.04</v>
      </c>
      <c r="Z677" s="53">
        <v>7.0000000000000007E-2</v>
      </c>
      <c r="AA677" s="53"/>
      <c r="AB677" s="53"/>
      <c r="AC677" s="53"/>
      <c r="AD677" s="53"/>
      <c r="AE677" s="53">
        <v>2048</v>
      </c>
      <c r="AF677" s="53" t="s">
        <v>10</v>
      </c>
      <c r="AG677" s="53" t="s">
        <v>582</v>
      </c>
      <c r="AH677" s="53" t="s">
        <v>188</v>
      </c>
    </row>
    <row r="678" spans="22:34" ht="12.75" customHeight="1">
      <c r="V678" s="53" t="s">
        <v>8</v>
      </c>
      <c r="W678" s="53">
        <v>31294</v>
      </c>
      <c r="X678" s="53" t="s">
        <v>527</v>
      </c>
      <c r="Y678" s="53">
        <v>0.04</v>
      </c>
      <c r="Z678" s="53">
        <v>7.0000000000000007E-2</v>
      </c>
      <c r="AA678" s="53"/>
      <c r="AB678" s="53"/>
      <c r="AC678" s="53"/>
      <c r="AD678" s="53"/>
      <c r="AE678" s="53">
        <v>1945</v>
      </c>
      <c r="AF678" s="53" t="s">
        <v>10</v>
      </c>
      <c r="AG678" s="53" t="s">
        <v>583</v>
      </c>
      <c r="AH678" s="53" t="s">
        <v>188</v>
      </c>
    </row>
    <row r="679" spans="22:34" ht="12.75" customHeight="1">
      <c r="V679" s="53" t="s">
        <v>8</v>
      </c>
      <c r="W679" s="53">
        <v>31295</v>
      </c>
      <c r="X679" s="53" t="s">
        <v>527</v>
      </c>
      <c r="Y679" s="53">
        <v>0.04</v>
      </c>
      <c r="Z679" s="53">
        <v>7.0000000000000007E-2</v>
      </c>
      <c r="AA679" s="53"/>
      <c r="AB679" s="53"/>
      <c r="AC679" s="53"/>
      <c r="AD679" s="53"/>
      <c r="AE679" s="53">
        <v>1752</v>
      </c>
      <c r="AF679" s="53" t="s">
        <v>10</v>
      </c>
      <c r="AG679" s="53" t="s">
        <v>584</v>
      </c>
      <c r="AH679" s="53" t="s">
        <v>188</v>
      </c>
    </row>
    <row r="680" spans="22:34" ht="12.75" customHeight="1">
      <c r="V680" s="53" t="s">
        <v>8</v>
      </c>
      <c r="W680" s="53">
        <v>31296</v>
      </c>
      <c r="X680" s="53" t="s">
        <v>527</v>
      </c>
      <c r="Y680" s="53">
        <v>0.04</v>
      </c>
      <c r="Z680" s="53">
        <v>7.0000000000000007E-2</v>
      </c>
      <c r="AA680" s="53"/>
      <c r="AB680" s="53"/>
      <c r="AC680" s="53"/>
      <c r="AD680" s="53"/>
      <c r="AE680" s="53">
        <v>2050</v>
      </c>
      <c r="AF680" s="53" t="s">
        <v>10</v>
      </c>
      <c r="AG680" s="53" t="s">
        <v>585</v>
      </c>
      <c r="AH680" s="53" t="s">
        <v>188</v>
      </c>
    </row>
    <row r="681" spans="22:34" ht="12.75" customHeight="1">
      <c r="V681" s="53" t="s">
        <v>8</v>
      </c>
      <c r="W681" s="53">
        <v>31301</v>
      </c>
      <c r="X681" s="53" t="s">
        <v>586</v>
      </c>
      <c r="Y681" s="53">
        <v>0.04</v>
      </c>
      <c r="Z681" s="53">
        <v>7.0000000000000007E-2</v>
      </c>
      <c r="AA681" s="53"/>
      <c r="AB681" s="53"/>
      <c r="AC681" s="53"/>
      <c r="AD681" s="53"/>
      <c r="AE681" s="53">
        <v>2065</v>
      </c>
      <c r="AF681" s="53" t="s">
        <v>31</v>
      </c>
      <c r="AG681" s="53" t="s">
        <v>587</v>
      </c>
      <c r="AH681" s="53" t="s">
        <v>188</v>
      </c>
    </row>
    <row r="682" spans="22:34" ht="12.75" customHeight="1">
      <c r="V682" s="53" t="s">
        <v>8</v>
      </c>
      <c r="W682" s="53">
        <v>31302</v>
      </c>
      <c r="X682" s="53" t="s">
        <v>588</v>
      </c>
      <c r="Y682" s="53">
        <v>0.04</v>
      </c>
      <c r="Z682" s="53">
        <v>7.0000000000000007E-2</v>
      </c>
      <c r="AA682" s="53"/>
      <c r="AB682" s="53"/>
      <c r="AC682" s="53"/>
      <c r="AD682" s="53"/>
      <c r="AE682" s="53">
        <v>2051</v>
      </c>
      <c r="AF682" s="53" t="s">
        <v>31</v>
      </c>
      <c r="AG682" s="53" t="s">
        <v>589</v>
      </c>
      <c r="AH682" s="53" t="s">
        <v>188</v>
      </c>
    </row>
    <row r="683" spans="22:34" ht="12.75" customHeight="1">
      <c r="V683" s="53" t="s">
        <v>8</v>
      </c>
      <c r="W683" s="53">
        <v>31303</v>
      </c>
      <c r="X683" s="53" t="s">
        <v>590</v>
      </c>
      <c r="Y683" s="53">
        <v>0.04</v>
      </c>
      <c r="Z683" s="53">
        <v>7.0000000000000007E-2</v>
      </c>
      <c r="AA683" s="53"/>
      <c r="AB683" s="53"/>
      <c r="AC683" s="53"/>
      <c r="AD683" s="53"/>
      <c r="AE683" s="53">
        <v>2648</v>
      </c>
      <c r="AF683" s="53" t="s">
        <v>10</v>
      </c>
      <c r="AG683" s="53" t="s">
        <v>591</v>
      </c>
      <c r="AH683" s="53" t="s">
        <v>188</v>
      </c>
    </row>
    <row r="684" spans="22:34" ht="12.75" customHeight="1">
      <c r="V684" s="53" t="s">
        <v>8</v>
      </c>
      <c r="W684" s="53">
        <v>31304</v>
      </c>
      <c r="X684" s="53" t="s">
        <v>592</v>
      </c>
      <c r="Y684" s="53">
        <v>0.04</v>
      </c>
      <c r="Z684" s="53">
        <v>7.0000000000000007E-2</v>
      </c>
      <c r="AA684" s="53"/>
      <c r="AB684" s="53"/>
      <c r="AC684" s="53"/>
      <c r="AD684" s="53"/>
      <c r="AE684" s="53">
        <v>2649</v>
      </c>
      <c r="AF684" s="53" t="s">
        <v>10</v>
      </c>
      <c r="AG684" s="53" t="s">
        <v>593</v>
      </c>
      <c r="AH684" s="53" t="s">
        <v>188</v>
      </c>
    </row>
    <row r="685" spans="22:34" ht="12.75" customHeight="1">
      <c r="V685" s="53" t="s">
        <v>8</v>
      </c>
      <c r="W685" s="53">
        <v>31305</v>
      </c>
      <c r="X685" s="53" t="s">
        <v>592</v>
      </c>
      <c r="Y685" s="53">
        <v>0.04</v>
      </c>
      <c r="Z685" s="53">
        <v>7.0000000000000007E-2</v>
      </c>
      <c r="AA685" s="53"/>
      <c r="AB685" s="53"/>
      <c r="AC685" s="53"/>
      <c r="AD685" s="53"/>
      <c r="AE685" s="53">
        <v>1754</v>
      </c>
      <c r="AF685" s="53" t="s">
        <v>10</v>
      </c>
      <c r="AG685" s="53" t="s">
        <v>594</v>
      </c>
      <c r="AH685" s="53" t="s">
        <v>188</v>
      </c>
    </row>
    <row r="686" spans="22:34" ht="12.75" customHeight="1">
      <c r="V686" s="53" t="s">
        <v>8</v>
      </c>
      <c r="W686" s="53">
        <v>31307</v>
      </c>
      <c r="X686" s="53" t="s">
        <v>590</v>
      </c>
      <c r="Y686" s="53">
        <v>0.04</v>
      </c>
      <c r="Z686" s="53">
        <v>7.0000000000000007E-2</v>
      </c>
      <c r="AA686" s="53"/>
      <c r="AB686" s="53"/>
      <c r="AC686" s="53"/>
      <c r="AD686" s="53"/>
      <c r="AE686" s="53">
        <v>2052</v>
      </c>
      <c r="AF686" s="53" t="s">
        <v>10</v>
      </c>
      <c r="AG686" s="53" t="s">
        <v>595</v>
      </c>
      <c r="AH686" s="53" t="s">
        <v>188</v>
      </c>
    </row>
    <row r="687" spans="22:34" ht="12.75" customHeight="1">
      <c r="V687" s="53" t="s">
        <v>8</v>
      </c>
      <c r="W687" s="53">
        <v>31308</v>
      </c>
      <c r="X687" s="53" t="s">
        <v>596</v>
      </c>
      <c r="Y687" s="53">
        <v>0.04</v>
      </c>
      <c r="Z687" s="53">
        <v>7.0000000000000007E-2</v>
      </c>
      <c r="AA687" s="53"/>
      <c r="AB687" s="53"/>
      <c r="AC687" s="53"/>
      <c r="AD687" s="53"/>
      <c r="AE687" s="53">
        <v>2053</v>
      </c>
      <c r="AF687" s="53" t="s">
        <v>10</v>
      </c>
      <c r="AG687" s="53" t="s">
        <v>597</v>
      </c>
      <c r="AH687" s="53" t="s">
        <v>188</v>
      </c>
    </row>
    <row r="688" spans="22:34" ht="12.75" customHeight="1">
      <c r="V688" s="53" t="s">
        <v>8</v>
      </c>
      <c r="W688" s="53">
        <v>31309</v>
      </c>
      <c r="X688" s="53" t="s">
        <v>586</v>
      </c>
      <c r="Y688" s="53">
        <v>0.04</v>
      </c>
      <c r="Z688" s="53">
        <v>7.0000000000000007E-2</v>
      </c>
      <c r="AA688" s="53"/>
      <c r="AB688" s="53"/>
      <c r="AC688" s="53"/>
      <c r="AD688" s="53"/>
      <c r="AE688" s="53">
        <v>1756</v>
      </c>
      <c r="AF688" s="53" t="s">
        <v>10</v>
      </c>
      <c r="AG688" s="53" t="s">
        <v>598</v>
      </c>
      <c r="AH688" s="53" t="s">
        <v>188</v>
      </c>
    </row>
    <row r="689" spans="22:34" ht="12.75" customHeight="1">
      <c r="V689" s="53" t="s">
        <v>8</v>
      </c>
      <c r="W689" s="53">
        <v>31310</v>
      </c>
      <c r="X689" s="53" t="s">
        <v>586</v>
      </c>
      <c r="Y689" s="53">
        <v>0.04</v>
      </c>
      <c r="Z689" s="53">
        <v>7.0000000000000007E-2</v>
      </c>
      <c r="AA689" s="53"/>
      <c r="AB689" s="53"/>
      <c r="AC689" s="53"/>
      <c r="AD689" s="53"/>
      <c r="AE689" s="53">
        <v>1860</v>
      </c>
      <c r="AF689" s="53" t="s">
        <v>10</v>
      </c>
      <c r="AG689" s="53" t="s">
        <v>599</v>
      </c>
      <c r="AH689" s="53" t="s">
        <v>188</v>
      </c>
    </row>
    <row r="690" spans="22:34" ht="12.75" customHeight="1">
      <c r="V690" s="53" t="s">
        <v>8</v>
      </c>
      <c r="W690" s="53">
        <v>31312</v>
      </c>
      <c r="X690" s="53" t="s">
        <v>590</v>
      </c>
      <c r="Y690" s="53">
        <v>0.04</v>
      </c>
      <c r="Z690" s="53">
        <v>7.0000000000000007E-2</v>
      </c>
      <c r="AA690" s="53"/>
      <c r="AB690" s="53"/>
      <c r="AC690" s="53"/>
      <c r="AD690" s="53"/>
      <c r="AE690" s="53">
        <v>2344</v>
      </c>
      <c r="AF690" s="53" t="s">
        <v>77</v>
      </c>
      <c r="AG690" s="53" t="s">
        <v>600</v>
      </c>
      <c r="AH690" s="53" t="s">
        <v>188</v>
      </c>
    </row>
    <row r="691" spans="22:34" ht="12.75" customHeight="1">
      <c r="V691" s="53" t="s">
        <v>8</v>
      </c>
      <c r="W691" s="53">
        <v>31313</v>
      </c>
      <c r="X691" s="53" t="s">
        <v>586</v>
      </c>
      <c r="Y691" s="53">
        <v>0.04</v>
      </c>
      <c r="Z691" s="53">
        <v>7.0000000000000007E-2</v>
      </c>
      <c r="AA691" s="53"/>
      <c r="AB691" s="53"/>
      <c r="AC691" s="53"/>
      <c r="AD691" s="53"/>
      <c r="AE691" s="53">
        <v>2346</v>
      </c>
      <c r="AF691" s="53" t="s">
        <v>10</v>
      </c>
      <c r="AG691" s="53" t="s">
        <v>600</v>
      </c>
      <c r="AH691" s="53" t="s">
        <v>188</v>
      </c>
    </row>
    <row r="692" spans="22:34" ht="12.75" customHeight="1">
      <c r="V692" s="53" t="s">
        <v>8</v>
      </c>
      <c r="W692" s="53">
        <v>31314</v>
      </c>
      <c r="X692" s="53" t="s">
        <v>586</v>
      </c>
      <c r="Y692" s="53">
        <v>0.04</v>
      </c>
      <c r="Z692" s="53">
        <v>7.0000000000000007E-2</v>
      </c>
      <c r="AA692" s="53"/>
      <c r="AB692" s="53"/>
      <c r="AC692" s="53"/>
      <c r="AD692" s="53"/>
      <c r="AE692" s="53">
        <v>2348</v>
      </c>
      <c r="AF692" s="53" t="s">
        <v>77</v>
      </c>
      <c r="AG692" s="53" t="s">
        <v>601</v>
      </c>
      <c r="AH692" s="53" t="s">
        <v>188</v>
      </c>
    </row>
    <row r="693" spans="22:34" ht="12.75" customHeight="1">
      <c r="V693" s="53" t="s">
        <v>8</v>
      </c>
      <c r="W693" s="53">
        <v>31315</v>
      </c>
      <c r="X693" s="53" t="s">
        <v>586</v>
      </c>
      <c r="Y693" s="53">
        <v>0.04</v>
      </c>
      <c r="Z693" s="53">
        <v>7.0000000000000007E-2</v>
      </c>
      <c r="AA693" s="53"/>
      <c r="AB693" s="53"/>
      <c r="AC693" s="53"/>
      <c r="AD693" s="53"/>
      <c r="AE693" s="53">
        <v>2349</v>
      </c>
      <c r="AF693" s="53" t="s">
        <v>77</v>
      </c>
      <c r="AG693" s="53" t="s">
        <v>600</v>
      </c>
      <c r="AH693" s="53" t="s">
        <v>188</v>
      </c>
    </row>
    <row r="694" spans="22:34" ht="12.75" customHeight="1">
      <c r="V694" s="53" t="s">
        <v>8</v>
      </c>
      <c r="W694" s="53">
        <v>31316</v>
      </c>
      <c r="X694" s="53" t="s">
        <v>602</v>
      </c>
      <c r="Y694" s="53">
        <v>0.04</v>
      </c>
      <c r="Z694" s="53">
        <v>7.0000000000000007E-2</v>
      </c>
      <c r="AA694" s="53"/>
      <c r="AB694" s="53"/>
      <c r="AC694" s="53"/>
      <c r="AD694" s="53"/>
      <c r="AE694" s="53">
        <v>1949</v>
      </c>
      <c r="AF694" s="53" t="s">
        <v>10</v>
      </c>
      <c r="AG694" s="53" t="s">
        <v>603</v>
      </c>
      <c r="AH694" s="53" t="s">
        <v>188</v>
      </c>
    </row>
    <row r="695" spans="22:34" ht="12.75" customHeight="1">
      <c r="V695" s="53" t="s">
        <v>8</v>
      </c>
      <c r="W695" s="53">
        <v>31318</v>
      </c>
      <c r="X695" s="53" t="s">
        <v>590</v>
      </c>
      <c r="Y695" s="53">
        <v>0.04</v>
      </c>
      <c r="Z695" s="53">
        <v>7.0000000000000007E-2</v>
      </c>
      <c r="AA695" s="53"/>
      <c r="AB695" s="53"/>
      <c r="AC695" s="53"/>
      <c r="AD695" s="53"/>
      <c r="AE695" s="53">
        <v>1757</v>
      </c>
      <c r="AF695" s="53" t="s">
        <v>10</v>
      </c>
      <c r="AG695" s="53" t="s">
        <v>604</v>
      </c>
      <c r="AH695" s="53" t="s">
        <v>188</v>
      </c>
    </row>
    <row r="696" spans="22:34" ht="12.75" customHeight="1">
      <c r="V696" s="53" t="s">
        <v>8</v>
      </c>
      <c r="W696" s="53">
        <v>31319</v>
      </c>
      <c r="X696" s="53" t="s">
        <v>592</v>
      </c>
      <c r="Y696" s="53">
        <v>0.04</v>
      </c>
      <c r="Z696" s="53">
        <v>7.0000000000000007E-2</v>
      </c>
      <c r="AA696" s="53"/>
      <c r="AB696" s="53"/>
      <c r="AC696" s="53"/>
      <c r="AD696" s="53"/>
      <c r="AE696" s="53">
        <v>1527</v>
      </c>
      <c r="AF696" s="53" t="s">
        <v>10</v>
      </c>
      <c r="AG696" s="53" t="s">
        <v>605</v>
      </c>
      <c r="AH696" s="53" t="s">
        <v>188</v>
      </c>
    </row>
    <row r="697" spans="22:34" ht="12.75" customHeight="1">
      <c r="V697" s="53" t="s">
        <v>8</v>
      </c>
      <c r="W697" s="53">
        <v>31320</v>
      </c>
      <c r="X697" s="53" t="s">
        <v>586</v>
      </c>
      <c r="Y697" s="53">
        <v>0.04</v>
      </c>
      <c r="Z697" s="53">
        <v>7.0000000000000007E-2</v>
      </c>
      <c r="AA697" s="53"/>
      <c r="AB697" s="53"/>
      <c r="AC697" s="53"/>
      <c r="AD697" s="53"/>
      <c r="AE697" s="53">
        <v>1984</v>
      </c>
      <c r="AF697" s="53" t="s">
        <v>10</v>
      </c>
      <c r="AG697" s="53" t="s">
        <v>606</v>
      </c>
      <c r="AH697" s="53" t="s">
        <v>188</v>
      </c>
    </row>
    <row r="698" spans="22:34" ht="12.75" customHeight="1">
      <c r="V698" s="53" t="s">
        <v>8</v>
      </c>
      <c r="W698" s="53">
        <v>31321</v>
      </c>
      <c r="X698" s="53" t="s">
        <v>596</v>
      </c>
      <c r="Y698" s="53">
        <v>0.04</v>
      </c>
      <c r="Z698" s="53">
        <v>7.0000000000000007E-2</v>
      </c>
      <c r="AA698" s="53"/>
      <c r="AB698" s="53"/>
      <c r="AC698" s="53"/>
      <c r="AD698" s="53"/>
      <c r="AE698" s="53">
        <v>2668</v>
      </c>
      <c r="AF698" s="53" t="s">
        <v>10</v>
      </c>
      <c r="AG698" s="53" t="s">
        <v>607</v>
      </c>
      <c r="AH698" s="53" t="s">
        <v>188</v>
      </c>
    </row>
    <row r="699" spans="22:34" ht="12.75" customHeight="1">
      <c r="V699" s="53" t="s">
        <v>8</v>
      </c>
      <c r="W699" s="53">
        <v>31322</v>
      </c>
      <c r="X699" s="53" t="s">
        <v>588</v>
      </c>
      <c r="Y699" s="53">
        <v>0.04</v>
      </c>
      <c r="Z699" s="53">
        <v>7.0000000000000007E-2</v>
      </c>
      <c r="AA699" s="53"/>
      <c r="AB699" s="53"/>
      <c r="AC699" s="53"/>
      <c r="AD699" s="53"/>
      <c r="AE699" s="53">
        <v>1580</v>
      </c>
      <c r="AF699" s="53" t="s">
        <v>77</v>
      </c>
      <c r="AG699" s="53" t="s">
        <v>608</v>
      </c>
      <c r="AH699" s="53" t="s">
        <v>188</v>
      </c>
    </row>
    <row r="700" spans="22:34" ht="12.75" customHeight="1">
      <c r="V700" s="53" t="s">
        <v>8</v>
      </c>
      <c r="W700" s="53">
        <v>31323</v>
      </c>
      <c r="X700" s="53" t="s">
        <v>586</v>
      </c>
      <c r="Y700" s="53">
        <v>0.04</v>
      </c>
      <c r="Z700" s="53">
        <v>7.0000000000000007E-2</v>
      </c>
      <c r="AA700" s="53"/>
      <c r="AB700" s="53"/>
      <c r="AC700" s="53"/>
      <c r="AD700" s="53"/>
      <c r="AE700" s="53">
        <v>1581</v>
      </c>
      <c r="AF700" s="53" t="s">
        <v>10</v>
      </c>
      <c r="AG700" s="53" t="s">
        <v>608</v>
      </c>
      <c r="AH700" s="53" t="s">
        <v>188</v>
      </c>
    </row>
    <row r="701" spans="22:34" ht="12.75" customHeight="1">
      <c r="V701" s="53" t="s">
        <v>8</v>
      </c>
      <c r="W701" s="53">
        <v>31324</v>
      </c>
      <c r="X701" s="53" t="s">
        <v>596</v>
      </c>
      <c r="Y701" s="53">
        <v>0.04</v>
      </c>
      <c r="Z701" s="53">
        <v>7.0000000000000007E-2</v>
      </c>
      <c r="AA701" s="53"/>
      <c r="AB701" s="53"/>
      <c r="AC701" s="53"/>
      <c r="AD701" s="53"/>
      <c r="AE701" s="53">
        <v>1582</v>
      </c>
      <c r="AF701" s="53" t="s">
        <v>77</v>
      </c>
      <c r="AG701" s="53" t="s">
        <v>608</v>
      </c>
      <c r="AH701" s="53" t="s">
        <v>188</v>
      </c>
    </row>
    <row r="702" spans="22:34" ht="12.75" customHeight="1">
      <c r="V702" s="53" t="s">
        <v>8</v>
      </c>
      <c r="W702" s="53">
        <v>31326</v>
      </c>
      <c r="X702" s="53" t="s">
        <v>590</v>
      </c>
      <c r="Y702" s="53">
        <v>0.04</v>
      </c>
      <c r="Z702" s="53">
        <v>7.0000000000000007E-2</v>
      </c>
      <c r="AA702" s="53"/>
      <c r="AB702" s="53"/>
      <c r="AC702" s="53"/>
      <c r="AD702" s="53"/>
      <c r="AE702" s="53">
        <v>1885</v>
      </c>
      <c r="AF702" s="53" t="s">
        <v>31</v>
      </c>
      <c r="AG702" s="53" t="s">
        <v>609</v>
      </c>
      <c r="AH702" s="53" t="s">
        <v>188</v>
      </c>
    </row>
    <row r="703" spans="22:34" ht="12.75" customHeight="1">
      <c r="V703" s="53" t="s">
        <v>8</v>
      </c>
      <c r="W703" s="53">
        <v>31327</v>
      </c>
      <c r="X703" s="53" t="s">
        <v>592</v>
      </c>
      <c r="Y703" s="53">
        <v>0.04</v>
      </c>
      <c r="Z703" s="53">
        <v>7.0000000000000007E-2</v>
      </c>
      <c r="AA703" s="53"/>
      <c r="AB703" s="53"/>
      <c r="AC703" s="53"/>
      <c r="AD703" s="53"/>
      <c r="AE703" s="53">
        <v>1583</v>
      </c>
      <c r="AF703" s="53" t="s">
        <v>10</v>
      </c>
      <c r="AG703" s="53" t="s">
        <v>610</v>
      </c>
      <c r="AH703" s="53" t="s">
        <v>188</v>
      </c>
    </row>
    <row r="704" spans="22:34" ht="12.75" customHeight="1">
      <c r="V704" s="53" t="s">
        <v>8</v>
      </c>
      <c r="W704" s="53">
        <v>31328</v>
      </c>
      <c r="X704" s="53" t="s">
        <v>588</v>
      </c>
      <c r="Y704" s="53">
        <v>0.04</v>
      </c>
      <c r="Z704" s="53">
        <v>7.0000000000000007E-2</v>
      </c>
      <c r="AA704" s="53"/>
      <c r="AB704" s="53"/>
      <c r="AC704" s="53"/>
      <c r="AD704" s="53"/>
      <c r="AE704" s="53">
        <v>2379</v>
      </c>
      <c r="AF704" s="53" t="s">
        <v>10</v>
      </c>
      <c r="AG704" s="53" t="s">
        <v>611</v>
      </c>
      <c r="AH704" s="53" t="s">
        <v>188</v>
      </c>
    </row>
    <row r="705" spans="22:34" ht="12.75" customHeight="1">
      <c r="V705" s="53" t="s">
        <v>8</v>
      </c>
      <c r="W705" s="53">
        <v>31329</v>
      </c>
      <c r="X705" s="53" t="s">
        <v>590</v>
      </c>
      <c r="Y705" s="53">
        <v>0.04</v>
      </c>
      <c r="Z705" s="53">
        <v>7.0000000000000007E-2</v>
      </c>
      <c r="AA705" s="53"/>
      <c r="AB705" s="53"/>
      <c r="AC705" s="53"/>
      <c r="AD705" s="53"/>
      <c r="AE705" s="53">
        <v>1585</v>
      </c>
      <c r="AF705" s="53" t="s">
        <v>10</v>
      </c>
      <c r="AG705" s="53" t="s">
        <v>612</v>
      </c>
      <c r="AH705" s="53" t="s">
        <v>188</v>
      </c>
    </row>
    <row r="706" spans="22:34" ht="12.75" customHeight="1">
      <c r="V706" s="53" t="s">
        <v>8</v>
      </c>
      <c r="W706" s="53">
        <v>31331</v>
      </c>
      <c r="X706" s="53" t="s">
        <v>592</v>
      </c>
      <c r="Y706" s="53">
        <v>0.04</v>
      </c>
      <c r="Z706" s="53">
        <v>7.0000000000000007E-2</v>
      </c>
      <c r="AA706" s="53"/>
      <c r="AB706" s="53"/>
      <c r="AC706" s="53"/>
      <c r="AD706" s="53"/>
      <c r="AE706" s="53">
        <v>2669</v>
      </c>
      <c r="AF706" s="53" t="s">
        <v>31</v>
      </c>
      <c r="AG706" s="53" t="s">
        <v>613</v>
      </c>
      <c r="AH706" s="53" t="s">
        <v>188</v>
      </c>
    </row>
    <row r="707" spans="22:34" ht="12.75" customHeight="1">
      <c r="V707" s="53" t="s">
        <v>8</v>
      </c>
      <c r="W707" s="53">
        <v>31333</v>
      </c>
      <c r="X707" s="53" t="s">
        <v>586</v>
      </c>
      <c r="Y707" s="53">
        <v>0.04</v>
      </c>
      <c r="Z707" s="53">
        <v>7.0000000000000007E-2</v>
      </c>
      <c r="AA707" s="53"/>
      <c r="AB707" s="53"/>
      <c r="AC707" s="53"/>
      <c r="AD707" s="53"/>
      <c r="AE707" s="53">
        <v>2670</v>
      </c>
      <c r="AF707" s="53" t="s">
        <v>10</v>
      </c>
      <c r="AG707" s="53" t="s">
        <v>614</v>
      </c>
      <c r="AH707" s="53" t="s">
        <v>188</v>
      </c>
    </row>
    <row r="708" spans="22:34" ht="12.75" customHeight="1">
      <c r="V708" s="53" t="s">
        <v>8</v>
      </c>
      <c r="W708" s="53">
        <v>31401</v>
      </c>
      <c r="X708" s="53" t="s">
        <v>588</v>
      </c>
      <c r="Y708" s="53">
        <v>0.04</v>
      </c>
      <c r="Z708" s="53">
        <v>7.0000000000000007E-2</v>
      </c>
      <c r="AA708" s="53"/>
      <c r="AB708" s="53"/>
      <c r="AC708" s="53"/>
      <c r="AD708" s="53"/>
      <c r="AE708" s="53">
        <v>2574</v>
      </c>
      <c r="AF708" s="53" t="s">
        <v>31</v>
      </c>
      <c r="AG708" s="53" t="s">
        <v>615</v>
      </c>
      <c r="AH708" s="53" t="s">
        <v>188</v>
      </c>
    </row>
    <row r="709" spans="22:34" ht="12.75" customHeight="1">
      <c r="V709" s="53" t="s">
        <v>8</v>
      </c>
      <c r="W709" s="53">
        <v>31402</v>
      </c>
      <c r="X709" s="53" t="s">
        <v>588</v>
      </c>
      <c r="Y709" s="53">
        <v>0.04</v>
      </c>
      <c r="Z709" s="53">
        <v>7.0000000000000007E-2</v>
      </c>
      <c r="AA709" s="53"/>
      <c r="AB709" s="53"/>
      <c r="AC709" s="53"/>
      <c r="AD709" s="53"/>
      <c r="AE709" s="53">
        <v>1886</v>
      </c>
      <c r="AF709" s="53" t="s">
        <v>10</v>
      </c>
      <c r="AG709" s="53" t="s">
        <v>616</v>
      </c>
      <c r="AH709" s="53" t="s">
        <v>188</v>
      </c>
    </row>
    <row r="710" spans="22:34" ht="12.75" customHeight="1">
      <c r="V710" s="53" t="s">
        <v>8</v>
      </c>
      <c r="W710" s="53">
        <v>31403</v>
      </c>
      <c r="X710" s="53" t="s">
        <v>588</v>
      </c>
      <c r="Y710" s="53">
        <v>0.04</v>
      </c>
      <c r="Z710" s="53">
        <v>7.0000000000000007E-2</v>
      </c>
      <c r="AA710" s="53"/>
      <c r="AB710" s="53"/>
      <c r="AC710" s="53"/>
      <c r="AD710" s="53"/>
      <c r="AE710" s="53">
        <v>1472</v>
      </c>
      <c r="AF710" s="53" t="s">
        <v>31</v>
      </c>
      <c r="AG710" s="53" t="s">
        <v>617</v>
      </c>
      <c r="AH710" s="53" t="s">
        <v>188</v>
      </c>
    </row>
    <row r="711" spans="22:34" ht="12.75" customHeight="1">
      <c r="V711" s="53" t="s">
        <v>8</v>
      </c>
      <c r="W711" s="53">
        <v>31404</v>
      </c>
      <c r="X711" s="53" t="s">
        <v>588</v>
      </c>
      <c r="Y711" s="53">
        <v>0.04</v>
      </c>
      <c r="Z711" s="53">
        <v>7.0000000000000007E-2</v>
      </c>
      <c r="AA711" s="53"/>
      <c r="AB711" s="53"/>
      <c r="AC711" s="53"/>
      <c r="AD711" s="53"/>
      <c r="AE711" s="53">
        <v>2671</v>
      </c>
      <c r="AF711" s="53" t="s">
        <v>10</v>
      </c>
      <c r="AG711" s="53" t="s">
        <v>618</v>
      </c>
      <c r="AH711" s="53" t="s">
        <v>188</v>
      </c>
    </row>
    <row r="712" spans="22:34" ht="12.75" customHeight="1">
      <c r="V712" s="53" t="s">
        <v>8</v>
      </c>
      <c r="W712" s="53">
        <v>31405</v>
      </c>
      <c r="X712" s="53" t="s">
        <v>588</v>
      </c>
      <c r="Y712" s="53">
        <v>0.04</v>
      </c>
      <c r="Z712" s="53">
        <v>7.0000000000000007E-2</v>
      </c>
      <c r="AA712" s="53"/>
      <c r="AB712" s="53"/>
      <c r="AC712" s="53"/>
      <c r="AD712" s="53"/>
      <c r="AE712" s="53">
        <v>2672</v>
      </c>
      <c r="AF712" s="53" t="s">
        <v>31</v>
      </c>
      <c r="AG712" s="53" t="s">
        <v>619</v>
      </c>
      <c r="AH712" s="53" t="s">
        <v>188</v>
      </c>
    </row>
    <row r="713" spans="22:34" ht="12.75" customHeight="1">
      <c r="V713" s="53" t="s">
        <v>8</v>
      </c>
      <c r="W713" s="53">
        <v>31406</v>
      </c>
      <c r="X713" s="53" t="s">
        <v>588</v>
      </c>
      <c r="Y713" s="53">
        <v>0.04</v>
      </c>
      <c r="Z713" s="53">
        <v>7.0000000000000007E-2</v>
      </c>
      <c r="AA713" s="53"/>
      <c r="AB713" s="53"/>
      <c r="AC713" s="53"/>
      <c r="AD713" s="53"/>
      <c r="AE713" s="53">
        <v>1441</v>
      </c>
      <c r="AF713" s="53" t="s">
        <v>77</v>
      </c>
      <c r="AG713" s="53" t="s">
        <v>620</v>
      </c>
      <c r="AH713" s="53" t="s">
        <v>188</v>
      </c>
    </row>
    <row r="714" spans="22:34" ht="12.75" customHeight="1">
      <c r="V714" s="53" t="s">
        <v>8</v>
      </c>
      <c r="W714" s="53">
        <v>31407</v>
      </c>
      <c r="X714" s="53" t="s">
        <v>588</v>
      </c>
      <c r="Y714" s="53">
        <v>0.04</v>
      </c>
      <c r="Z714" s="53">
        <v>7.0000000000000007E-2</v>
      </c>
      <c r="AA714" s="53"/>
      <c r="AB714" s="53"/>
      <c r="AC714" s="53"/>
      <c r="AD714" s="53"/>
      <c r="AE714" s="53">
        <v>1473</v>
      </c>
      <c r="AF714" s="53" t="s">
        <v>10</v>
      </c>
      <c r="AG714" s="53" t="s">
        <v>620</v>
      </c>
      <c r="AH714" s="53" t="s">
        <v>188</v>
      </c>
    </row>
    <row r="715" spans="22:34" ht="12.75" customHeight="1">
      <c r="V715" s="53" t="s">
        <v>8</v>
      </c>
      <c r="W715" s="53">
        <v>31408</v>
      </c>
      <c r="X715" s="53" t="s">
        <v>588</v>
      </c>
      <c r="Y715" s="53">
        <v>0.04</v>
      </c>
      <c r="Z715" s="53">
        <v>7.0000000000000007E-2</v>
      </c>
      <c r="AA715" s="53"/>
      <c r="AB715" s="53"/>
      <c r="AC715" s="53"/>
      <c r="AD715" s="53"/>
      <c r="AE715" s="53">
        <v>1985</v>
      </c>
      <c r="AF715" s="53" t="s">
        <v>10</v>
      </c>
      <c r="AG715" s="53" t="s">
        <v>621</v>
      </c>
      <c r="AH715" s="53" t="s">
        <v>188</v>
      </c>
    </row>
    <row r="716" spans="22:34" ht="12.75" customHeight="1">
      <c r="V716" s="53" t="s">
        <v>8</v>
      </c>
      <c r="W716" s="53">
        <v>31409</v>
      </c>
      <c r="X716" s="53" t="s">
        <v>588</v>
      </c>
      <c r="Y716" s="53">
        <v>0.04</v>
      </c>
      <c r="Z716" s="53">
        <v>7.0000000000000007E-2</v>
      </c>
      <c r="AA716" s="53"/>
      <c r="AB716" s="53"/>
      <c r="AC716" s="53"/>
      <c r="AD716" s="53"/>
      <c r="AE716" s="53">
        <v>2575</v>
      </c>
      <c r="AF716" s="53" t="s">
        <v>31</v>
      </c>
      <c r="AG716" s="53" t="s">
        <v>622</v>
      </c>
      <c r="AH716" s="53" t="s">
        <v>188</v>
      </c>
    </row>
    <row r="717" spans="22:34" ht="12.75" customHeight="1">
      <c r="V717" s="53" t="s">
        <v>8</v>
      </c>
      <c r="W717" s="53">
        <v>31410</v>
      </c>
      <c r="X717" s="53" t="s">
        <v>588</v>
      </c>
      <c r="Y717" s="53">
        <v>0.04</v>
      </c>
      <c r="Z717" s="53">
        <v>7.0000000000000007E-2</v>
      </c>
      <c r="AA717" s="53"/>
      <c r="AB717" s="53"/>
      <c r="AC717" s="53"/>
      <c r="AD717" s="53"/>
      <c r="AE717" s="53">
        <v>1568</v>
      </c>
      <c r="AF717" s="53" t="s">
        <v>10</v>
      </c>
      <c r="AG717" s="53" t="s">
        <v>623</v>
      </c>
      <c r="AH717" s="53" t="s">
        <v>188</v>
      </c>
    </row>
    <row r="718" spans="22:34" ht="12.75" customHeight="1">
      <c r="V718" s="53" t="s">
        <v>8</v>
      </c>
      <c r="W718" s="53">
        <v>31411</v>
      </c>
      <c r="X718" s="53" t="s">
        <v>588</v>
      </c>
      <c r="Y718" s="53">
        <v>0.04</v>
      </c>
      <c r="Z718" s="53">
        <v>7.0000000000000007E-2</v>
      </c>
      <c r="AA718" s="53"/>
      <c r="AB718" s="53"/>
      <c r="AC718" s="53"/>
      <c r="AD718" s="53"/>
      <c r="AE718" s="53">
        <v>2576</v>
      </c>
      <c r="AF718" s="53" t="s">
        <v>10</v>
      </c>
      <c r="AG718" s="53" t="s">
        <v>624</v>
      </c>
      <c r="AH718" s="53" t="s">
        <v>188</v>
      </c>
    </row>
    <row r="719" spans="22:34" ht="12.75" customHeight="1">
      <c r="V719" s="53" t="s">
        <v>8</v>
      </c>
      <c r="W719" s="53">
        <v>31412</v>
      </c>
      <c r="X719" s="53" t="s">
        <v>588</v>
      </c>
      <c r="Y719" s="53">
        <v>0.04</v>
      </c>
      <c r="Z719" s="53">
        <v>7.0000000000000007E-2</v>
      </c>
      <c r="AA719" s="53"/>
      <c r="AB719" s="53"/>
      <c r="AC719" s="53"/>
      <c r="AD719" s="53"/>
      <c r="AE719" s="53">
        <v>2090</v>
      </c>
      <c r="AF719" s="53" t="s">
        <v>10</v>
      </c>
      <c r="AG719" s="53" t="s">
        <v>58</v>
      </c>
      <c r="AH719" s="53" t="s">
        <v>188</v>
      </c>
    </row>
    <row r="720" spans="22:34" ht="12.75" customHeight="1">
      <c r="V720" s="53" t="s">
        <v>8</v>
      </c>
      <c r="W720" s="53">
        <v>31414</v>
      </c>
      <c r="X720" s="53" t="s">
        <v>588</v>
      </c>
      <c r="Y720" s="53">
        <v>0.04</v>
      </c>
      <c r="Z720" s="53">
        <v>7.0000000000000007E-2</v>
      </c>
      <c r="AA720" s="53"/>
      <c r="AB720" s="53"/>
      <c r="AC720" s="53"/>
      <c r="AD720" s="53"/>
      <c r="AE720" s="53">
        <v>2381</v>
      </c>
      <c r="AF720" s="53" t="s">
        <v>31</v>
      </c>
      <c r="AG720" s="53" t="s">
        <v>625</v>
      </c>
      <c r="AH720" s="53" t="s">
        <v>188</v>
      </c>
    </row>
    <row r="721" spans="22:34" ht="12.75" customHeight="1">
      <c r="V721" s="53" t="s">
        <v>8</v>
      </c>
      <c r="W721" s="53">
        <v>31415</v>
      </c>
      <c r="X721" s="53" t="s">
        <v>588</v>
      </c>
      <c r="Y721" s="53">
        <v>0.04</v>
      </c>
      <c r="Z721" s="53">
        <v>7.0000000000000007E-2</v>
      </c>
      <c r="AA721" s="53"/>
      <c r="AB721" s="53"/>
      <c r="AC721" s="53"/>
      <c r="AD721" s="53"/>
      <c r="AE721" s="53">
        <v>1588</v>
      </c>
      <c r="AF721" s="53" t="s">
        <v>10</v>
      </c>
      <c r="AG721" s="53" t="s">
        <v>626</v>
      </c>
      <c r="AH721" s="53" t="s">
        <v>188</v>
      </c>
    </row>
    <row r="722" spans="22:34" ht="12.75" customHeight="1">
      <c r="V722" s="53" t="s">
        <v>8</v>
      </c>
      <c r="W722" s="53">
        <v>31416</v>
      </c>
      <c r="X722" s="53" t="s">
        <v>588</v>
      </c>
      <c r="Y722" s="53">
        <v>0.04</v>
      </c>
      <c r="Z722" s="53">
        <v>7.0000000000000007E-2</v>
      </c>
      <c r="AA722" s="53"/>
      <c r="AB722" s="53"/>
      <c r="AC722" s="53"/>
      <c r="AD722" s="53"/>
      <c r="AE722" s="53">
        <v>2382</v>
      </c>
      <c r="AF722" s="53" t="s">
        <v>10</v>
      </c>
      <c r="AG722" s="53" t="s">
        <v>627</v>
      </c>
      <c r="AH722" s="53" t="s">
        <v>188</v>
      </c>
    </row>
    <row r="723" spans="22:34" ht="12.75" customHeight="1">
      <c r="V723" s="53" t="s">
        <v>8</v>
      </c>
      <c r="W723" s="53">
        <v>31418</v>
      </c>
      <c r="X723" s="53" t="s">
        <v>588</v>
      </c>
      <c r="Y723" s="53">
        <v>0.04</v>
      </c>
      <c r="Z723" s="53">
        <v>7.0000000000000007E-2</v>
      </c>
      <c r="AA723" s="53"/>
      <c r="AB723" s="53"/>
      <c r="AC723" s="53"/>
      <c r="AD723" s="53"/>
      <c r="AE723" s="53">
        <v>1887</v>
      </c>
      <c r="AF723" s="53" t="s">
        <v>10</v>
      </c>
      <c r="AG723" s="53" t="s">
        <v>628</v>
      </c>
      <c r="AH723" s="53" t="s">
        <v>188</v>
      </c>
    </row>
    <row r="724" spans="22:34" ht="12.75" customHeight="1">
      <c r="V724" s="53" t="s">
        <v>8</v>
      </c>
      <c r="W724" s="53">
        <v>31419</v>
      </c>
      <c r="X724" s="53" t="s">
        <v>588</v>
      </c>
      <c r="Y724" s="53">
        <v>0.04</v>
      </c>
      <c r="Z724" s="53">
        <v>7.0000000000000007E-2</v>
      </c>
      <c r="AA724" s="53"/>
      <c r="AB724" s="53"/>
      <c r="AC724" s="53"/>
      <c r="AD724" s="53"/>
      <c r="AE724" s="53">
        <v>1475</v>
      </c>
      <c r="AF724" s="53" t="s">
        <v>10</v>
      </c>
      <c r="AG724" s="53" t="s">
        <v>629</v>
      </c>
      <c r="AH724" s="53" t="s">
        <v>188</v>
      </c>
    </row>
    <row r="725" spans="22:34" ht="12.75" customHeight="1">
      <c r="V725" s="53" t="s">
        <v>8</v>
      </c>
      <c r="W725" s="53">
        <v>31420</v>
      </c>
      <c r="X725" s="53" t="s">
        <v>588</v>
      </c>
      <c r="Y725" s="53">
        <v>0.04</v>
      </c>
      <c r="Z725" s="53">
        <v>7.0000000000000007E-2</v>
      </c>
      <c r="AA725" s="53"/>
      <c r="AB725" s="53"/>
      <c r="AC725" s="53"/>
      <c r="AD725" s="53"/>
      <c r="AE725" s="53">
        <v>1477</v>
      </c>
      <c r="AF725" s="53" t="s">
        <v>31</v>
      </c>
      <c r="AG725" s="53" t="s">
        <v>630</v>
      </c>
      <c r="AH725" s="53" t="s">
        <v>188</v>
      </c>
    </row>
    <row r="726" spans="22:34" ht="12.75" customHeight="1">
      <c r="V726" s="53" t="s">
        <v>8</v>
      </c>
      <c r="W726" s="53">
        <v>31421</v>
      </c>
      <c r="X726" s="53" t="s">
        <v>588</v>
      </c>
      <c r="Y726" s="53">
        <v>0.04</v>
      </c>
      <c r="Z726" s="53">
        <v>7.0000000000000007E-2</v>
      </c>
      <c r="AA726" s="53"/>
      <c r="AB726" s="53"/>
      <c r="AC726" s="53"/>
      <c r="AD726" s="53"/>
      <c r="AE726" s="53">
        <v>1890</v>
      </c>
      <c r="AF726" s="53" t="s">
        <v>10</v>
      </c>
      <c r="AG726" s="53" t="s">
        <v>631</v>
      </c>
      <c r="AH726" s="53" t="s">
        <v>188</v>
      </c>
    </row>
    <row r="727" spans="22:34" ht="12.75" customHeight="1">
      <c r="V727" s="53" t="s">
        <v>8</v>
      </c>
      <c r="W727" s="53">
        <v>31501</v>
      </c>
      <c r="X727" s="53" t="s">
        <v>632</v>
      </c>
      <c r="Y727" s="53">
        <v>0.04</v>
      </c>
      <c r="Z727" s="53">
        <v>0.08</v>
      </c>
      <c r="AA727" s="53"/>
      <c r="AB727" s="53"/>
      <c r="AC727" s="53"/>
      <c r="AD727" s="53"/>
      <c r="AE727" s="53">
        <v>1801</v>
      </c>
      <c r="AF727" s="53" t="s">
        <v>10</v>
      </c>
      <c r="AG727" s="53" t="s">
        <v>633</v>
      </c>
      <c r="AH727" s="53" t="s">
        <v>188</v>
      </c>
    </row>
    <row r="728" spans="22:34" ht="12.75" customHeight="1">
      <c r="V728" s="53" t="s">
        <v>8</v>
      </c>
      <c r="W728" s="53">
        <v>31502</v>
      </c>
      <c r="X728" s="53" t="s">
        <v>632</v>
      </c>
      <c r="Y728" s="53">
        <v>0.04</v>
      </c>
      <c r="Z728" s="53">
        <v>0.08</v>
      </c>
      <c r="AA728" s="53"/>
      <c r="AB728" s="53"/>
      <c r="AC728" s="53"/>
      <c r="AD728" s="53"/>
      <c r="AE728" s="53">
        <v>1807</v>
      </c>
      <c r="AF728" s="53" t="s">
        <v>77</v>
      </c>
      <c r="AG728" s="53" t="s">
        <v>633</v>
      </c>
      <c r="AH728" s="53" t="s">
        <v>188</v>
      </c>
    </row>
    <row r="729" spans="22:34" ht="12.75" customHeight="1">
      <c r="V729" s="53" t="s">
        <v>8</v>
      </c>
      <c r="W729" s="53">
        <v>31503</v>
      </c>
      <c r="X729" s="53" t="s">
        <v>632</v>
      </c>
      <c r="Y729" s="53">
        <v>0.04</v>
      </c>
      <c r="Z729" s="53">
        <v>0.08</v>
      </c>
      <c r="AA729" s="53"/>
      <c r="AB729" s="53"/>
      <c r="AC729" s="53"/>
      <c r="AD729" s="53"/>
      <c r="AE729" s="53">
        <v>1813</v>
      </c>
      <c r="AF729" s="53" t="s">
        <v>77</v>
      </c>
      <c r="AG729" s="53" t="s">
        <v>633</v>
      </c>
      <c r="AH729" s="53" t="s">
        <v>188</v>
      </c>
    </row>
    <row r="730" spans="22:34" ht="12.75" customHeight="1">
      <c r="V730" s="53" t="s">
        <v>8</v>
      </c>
      <c r="W730" s="53">
        <v>31510</v>
      </c>
      <c r="X730" s="53" t="s">
        <v>634</v>
      </c>
      <c r="Y730" s="53">
        <v>0.04</v>
      </c>
      <c r="Z730" s="53">
        <v>7.0000000000000007E-2</v>
      </c>
      <c r="AA730" s="53"/>
      <c r="AB730" s="53"/>
      <c r="AC730" s="53"/>
      <c r="AD730" s="53"/>
      <c r="AE730" s="53">
        <v>1815</v>
      </c>
      <c r="AF730" s="53" t="s">
        <v>77</v>
      </c>
      <c r="AG730" s="53" t="s">
        <v>633</v>
      </c>
      <c r="AH730" s="53" t="s">
        <v>188</v>
      </c>
    </row>
    <row r="731" spans="22:34" ht="12.75" customHeight="1">
      <c r="V731" s="53" t="s">
        <v>8</v>
      </c>
      <c r="W731" s="53">
        <v>31512</v>
      </c>
      <c r="X731" s="53" t="s">
        <v>635</v>
      </c>
      <c r="Y731" s="53">
        <v>0.04</v>
      </c>
      <c r="Z731" s="53">
        <v>7.0000000000000007E-2</v>
      </c>
      <c r="AA731" s="53"/>
      <c r="AB731" s="53"/>
      <c r="AC731" s="53"/>
      <c r="AD731" s="53"/>
      <c r="AE731" s="53">
        <v>1888</v>
      </c>
      <c r="AF731" s="53" t="s">
        <v>31</v>
      </c>
      <c r="AG731" s="53" t="s">
        <v>633</v>
      </c>
      <c r="AH731" s="53" t="s">
        <v>188</v>
      </c>
    </row>
    <row r="732" spans="22:34" ht="12.75" customHeight="1">
      <c r="V732" s="53" t="s">
        <v>8</v>
      </c>
      <c r="W732" s="53">
        <v>31513</v>
      </c>
      <c r="X732" s="53" t="s">
        <v>636</v>
      </c>
      <c r="Y732" s="53">
        <v>0.04</v>
      </c>
      <c r="Z732" s="53">
        <v>0.08</v>
      </c>
      <c r="AA732" s="53"/>
      <c r="AB732" s="53"/>
      <c r="AC732" s="53"/>
      <c r="AD732" s="53"/>
      <c r="AE732" s="53">
        <v>1784</v>
      </c>
      <c r="AF732" s="53" t="s">
        <v>31</v>
      </c>
      <c r="AG732" s="53" t="s">
        <v>637</v>
      </c>
      <c r="AH732" s="53" t="s">
        <v>188</v>
      </c>
    </row>
    <row r="733" spans="22:34" ht="12.75" customHeight="1">
      <c r="V733" s="53" t="s">
        <v>8</v>
      </c>
      <c r="W733" s="53">
        <v>31515</v>
      </c>
      <c r="X733" s="53" t="s">
        <v>636</v>
      </c>
      <c r="Y733" s="53">
        <v>0.04</v>
      </c>
      <c r="Z733" s="53">
        <v>0.08</v>
      </c>
      <c r="AA733" s="53"/>
      <c r="AB733" s="53"/>
      <c r="AC733" s="53"/>
      <c r="AD733" s="53"/>
      <c r="AE733" s="53">
        <v>1601</v>
      </c>
      <c r="AF733" s="53" t="s">
        <v>31</v>
      </c>
      <c r="AG733" s="53" t="s">
        <v>638</v>
      </c>
      <c r="AH733" s="53" t="s">
        <v>188</v>
      </c>
    </row>
    <row r="734" spans="22:34" ht="12.75" customHeight="1">
      <c r="V734" s="53" t="s">
        <v>8</v>
      </c>
      <c r="W734" s="53">
        <v>31516</v>
      </c>
      <c r="X734" s="53" t="s">
        <v>639</v>
      </c>
      <c r="Y734" s="53">
        <v>0.04</v>
      </c>
      <c r="Z734" s="53">
        <v>7.0000000000000007E-2</v>
      </c>
      <c r="AA734" s="53"/>
      <c r="AB734" s="53"/>
      <c r="AC734" s="53"/>
      <c r="AD734" s="53"/>
      <c r="AE734" s="53">
        <v>1602</v>
      </c>
      <c r="AF734" s="53" t="s">
        <v>10</v>
      </c>
      <c r="AG734" s="53" t="s">
        <v>638</v>
      </c>
      <c r="AH734" s="53" t="s">
        <v>188</v>
      </c>
    </row>
    <row r="735" spans="22:34" ht="12.75" customHeight="1">
      <c r="V735" s="53" t="s">
        <v>8</v>
      </c>
      <c r="W735" s="53">
        <v>31518</v>
      </c>
      <c r="X735" s="53" t="s">
        <v>636</v>
      </c>
      <c r="Y735" s="53">
        <v>0.04</v>
      </c>
      <c r="Z735" s="53">
        <v>0.08</v>
      </c>
      <c r="AA735" s="53"/>
      <c r="AB735" s="53"/>
      <c r="AC735" s="53"/>
      <c r="AD735" s="53"/>
      <c r="AE735" s="53">
        <v>1603</v>
      </c>
      <c r="AF735" s="53" t="s">
        <v>10</v>
      </c>
      <c r="AG735" s="53" t="s">
        <v>638</v>
      </c>
      <c r="AH735" s="53" t="s">
        <v>188</v>
      </c>
    </row>
    <row r="736" spans="22:34" ht="12.75" customHeight="1">
      <c r="V736" s="53" t="s">
        <v>8</v>
      </c>
      <c r="W736" s="53">
        <v>31519</v>
      </c>
      <c r="X736" s="53" t="s">
        <v>635</v>
      </c>
      <c r="Y736" s="53">
        <v>0.04</v>
      </c>
      <c r="Z736" s="53">
        <v>7.0000000000000007E-2</v>
      </c>
      <c r="AA736" s="53"/>
      <c r="AB736" s="53"/>
      <c r="AC736" s="53"/>
      <c r="AD736" s="53"/>
      <c r="AE736" s="53">
        <v>1604</v>
      </c>
      <c r="AF736" s="53" t="s">
        <v>10</v>
      </c>
      <c r="AG736" s="53" t="s">
        <v>638</v>
      </c>
      <c r="AH736" s="53" t="s">
        <v>188</v>
      </c>
    </row>
    <row r="737" spans="22:34" ht="12.75" customHeight="1">
      <c r="V737" s="53" t="s">
        <v>8</v>
      </c>
      <c r="W737" s="53">
        <v>31520</v>
      </c>
      <c r="X737" s="53" t="s">
        <v>640</v>
      </c>
      <c r="Y737" s="53">
        <v>0.04</v>
      </c>
      <c r="Z737" s="53">
        <v>7.0000000000000007E-2</v>
      </c>
      <c r="AA737" s="53"/>
      <c r="AB737" s="53"/>
      <c r="AC737" s="53"/>
      <c r="AD737" s="53"/>
      <c r="AE737" s="53">
        <v>1605</v>
      </c>
      <c r="AF737" s="53" t="s">
        <v>10</v>
      </c>
      <c r="AG737" s="53" t="s">
        <v>638</v>
      </c>
      <c r="AH737" s="53" t="s">
        <v>188</v>
      </c>
    </row>
    <row r="738" spans="22:34" ht="12.75" customHeight="1">
      <c r="V738" s="53" t="s">
        <v>8</v>
      </c>
      <c r="W738" s="53">
        <v>31521</v>
      </c>
      <c r="X738" s="53" t="s">
        <v>640</v>
      </c>
      <c r="Y738" s="53">
        <v>0.04</v>
      </c>
      <c r="Z738" s="53">
        <v>7.0000000000000007E-2</v>
      </c>
      <c r="AA738" s="53"/>
      <c r="AB738" s="53"/>
      <c r="AC738" s="53"/>
      <c r="AD738" s="53"/>
      <c r="AE738" s="53">
        <v>1606</v>
      </c>
      <c r="AF738" s="53" t="s">
        <v>10</v>
      </c>
      <c r="AG738" s="53" t="s">
        <v>638</v>
      </c>
      <c r="AH738" s="53" t="s">
        <v>188</v>
      </c>
    </row>
    <row r="739" spans="22:34" ht="12.75" customHeight="1">
      <c r="V739" s="53" t="s">
        <v>8</v>
      </c>
      <c r="W739" s="53">
        <v>31522</v>
      </c>
      <c r="X739" s="53" t="s">
        <v>640</v>
      </c>
      <c r="Y739" s="53">
        <v>0.04</v>
      </c>
      <c r="Z739" s="53">
        <v>7.0000000000000007E-2</v>
      </c>
      <c r="AA739" s="53"/>
      <c r="AB739" s="53"/>
      <c r="AC739" s="53"/>
      <c r="AD739" s="53"/>
      <c r="AE739" s="53">
        <v>1607</v>
      </c>
      <c r="AF739" s="53" t="s">
        <v>10</v>
      </c>
      <c r="AG739" s="53" t="s">
        <v>638</v>
      </c>
      <c r="AH739" s="53" t="s">
        <v>188</v>
      </c>
    </row>
    <row r="740" spans="22:34" ht="12.75" customHeight="1">
      <c r="V740" s="53" t="s">
        <v>8</v>
      </c>
      <c r="W740" s="53">
        <v>31523</v>
      </c>
      <c r="X740" s="53" t="s">
        <v>640</v>
      </c>
      <c r="Y740" s="53">
        <v>0.04</v>
      </c>
      <c r="Z740" s="53">
        <v>7.0000000000000007E-2</v>
      </c>
      <c r="AA740" s="53"/>
      <c r="AB740" s="53"/>
      <c r="AC740" s="53"/>
      <c r="AD740" s="53"/>
      <c r="AE740" s="53">
        <v>1608</v>
      </c>
      <c r="AF740" s="53" t="s">
        <v>10</v>
      </c>
      <c r="AG740" s="53" t="s">
        <v>638</v>
      </c>
      <c r="AH740" s="53" t="s">
        <v>188</v>
      </c>
    </row>
    <row r="741" spans="22:34" ht="12.75" customHeight="1">
      <c r="V741" s="53" t="s">
        <v>8</v>
      </c>
      <c r="W741" s="53">
        <v>31524</v>
      </c>
      <c r="X741" s="53" t="s">
        <v>640</v>
      </c>
      <c r="Y741" s="53">
        <v>0.04</v>
      </c>
      <c r="Z741" s="53">
        <v>7.0000000000000007E-2</v>
      </c>
      <c r="AA741" s="53"/>
      <c r="AB741" s="53"/>
      <c r="AC741" s="53"/>
      <c r="AD741" s="53"/>
      <c r="AE741" s="53">
        <v>1609</v>
      </c>
      <c r="AF741" s="53" t="s">
        <v>10</v>
      </c>
      <c r="AG741" s="53" t="s">
        <v>638</v>
      </c>
      <c r="AH741" s="53" t="s">
        <v>188</v>
      </c>
    </row>
    <row r="742" spans="22:34" ht="12.75" customHeight="1">
      <c r="V742" s="53" t="s">
        <v>8</v>
      </c>
      <c r="W742" s="53">
        <v>31525</v>
      </c>
      <c r="X742" s="53" t="s">
        <v>640</v>
      </c>
      <c r="Y742" s="53">
        <v>0.04</v>
      </c>
      <c r="Z742" s="53">
        <v>7.0000000000000007E-2</v>
      </c>
      <c r="AA742" s="53"/>
      <c r="AB742" s="53"/>
      <c r="AC742" s="53"/>
      <c r="AD742" s="53"/>
      <c r="AE742" s="53">
        <v>1610</v>
      </c>
      <c r="AF742" s="53" t="s">
        <v>10</v>
      </c>
      <c r="AG742" s="53" t="s">
        <v>638</v>
      </c>
      <c r="AH742" s="53" t="s">
        <v>188</v>
      </c>
    </row>
    <row r="743" spans="22:34" ht="12.75" customHeight="1">
      <c r="V743" s="53" t="s">
        <v>8</v>
      </c>
      <c r="W743" s="53">
        <v>31527</v>
      </c>
      <c r="X743" s="53" t="s">
        <v>640</v>
      </c>
      <c r="Y743" s="53">
        <v>0.04</v>
      </c>
      <c r="Z743" s="53">
        <v>7.0000000000000007E-2</v>
      </c>
      <c r="AA743" s="53"/>
      <c r="AB743" s="53"/>
      <c r="AC743" s="53"/>
      <c r="AD743" s="53"/>
      <c r="AE743" s="53">
        <v>1611</v>
      </c>
      <c r="AF743" s="53" t="s">
        <v>10</v>
      </c>
      <c r="AG743" s="53" t="s">
        <v>641</v>
      </c>
      <c r="AH743" s="53" t="s">
        <v>188</v>
      </c>
    </row>
    <row r="744" spans="22:34" ht="12.75" customHeight="1">
      <c r="V744" s="53" t="s">
        <v>8</v>
      </c>
      <c r="W744" s="53">
        <v>31532</v>
      </c>
      <c r="X744" s="53" t="s">
        <v>642</v>
      </c>
      <c r="Y744" s="53">
        <v>0.04</v>
      </c>
      <c r="Z744" s="53">
        <v>0.08</v>
      </c>
      <c r="AA744" s="53"/>
      <c r="AB744" s="53"/>
      <c r="AC744" s="53"/>
      <c r="AD744" s="53"/>
      <c r="AE744" s="53">
        <v>1612</v>
      </c>
      <c r="AF744" s="53" t="s">
        <v>10</v>
      </c>
      <c r="AG744" s="53" t="s">
        <v>643</v>
      </c>
      <c r="AH744" s="53" t="s">
        <v>188</v>
      </c>
    </row>
    <row r="745" spans="22:34" ht="12.75" customHeight="1">
      <c r="V745" s="53" t="s">
        <v>8</v>
      </c>
      <c r="W745" s="53">
        <v>31533</v>
      </c>
      <c r="X745" s="53" t="s">
        <v>635</v>
      </c>
      <c r="Y745" s="53">
        <v>0.04</v>
      </c>
      <c r="Z745" s="53">
        <v>7.0000000000000007E-2</v>
      </c>
      <c r="AA745" s="53"/>
      <c r="AB745" s="53"/>
      <c r="AC745" s="53"/>
      <c r="AD745" s="53"/>
      <c r="AE745" s="53">
        <v>1613</v>
      </c>
      <c r="AF745" s="53" t="s">
        <v>31</v>
      </c>
      <c r="AG745" s="53" t="s">
        <v>638</v>
      </c>
      <c r="AH745" s="53" t="s">
        <v>188</v>
      </c>
    </row>
    <row r="746" spans="22:34" ht="12.75" customHeight="1">
      <c r="V746" s="53" t="s">
        <v>8</v>
      </c>
      <c r="W746" s="53">
        <v>31534</v>
      </c>
      <c r="X746" s="53" t="s">
        <v>635</v>
      </c>
      <c r="Y746" s="53">
        <v>0.04</v>
      </c>
      <c r="Z746" s="53">
        <v>7.0000000000000007E-2</v>
      </c>
      <c r="AA746" s="53"/>
      <c r="AB746" s="53"/>
      <c r="AC746" s="53"/>
      <c r="AD746" s="53"/>
      <c r="AE746" s="53">
        <v>1614</v>
      </c>
      <c r="AF746" s="53" t="s">
        <v>31</v>
      </c>
      <c r="AG746" s="53" t="s">
        <v>638</v>
      </c>
      <c r="AH746" s="53" t="s">
        <v>188</v>
      </c>
    </row>
    <row r="747" spans="22:34" ht="12.75" customHeight="1">
      <c r="V747" s="53" t="s">
        <v>8</v>
      </c>
      <c r="W747" s="53">
        <v>31535</v>
      </c>
      <c r="X747" s="53" t="s">
        <v>635</v>
      </c>
      <c r="Y747" s="53">
        <v>0.04</v>
      </c>
      <c r="Z747" s="53">
        <v>7.0000000000000007E-2</v>
      </c>
      <c r="AA747" s="53"/>
      <c r="AB747" s="53"/>
      <c r="AC747" s="53"/>
      <c r="AD747" s="53"/>
      <c r="AE747" s="53">
        <v>1615</v>
      </c>
      <c r="AF747" s="53" t="s">
        <v>31</v>
      </c>
      <c r="AG747" s="53" t="s">
        <v>638</v>
      </c>
      <c r="AH747" s="53" t="s">
        <v>188</v>
      </c>
    </row>
    <row r="748" spans="22:34" ht="12.75" customHeight="1">
      <c r="V748" s="53" t="s">
        <v>8</v>
      </c>
      <c r="W748" s="53">
        <v>31537</v>
      </c>
      <c r="X748" s="53" t="s">
        <v>644</v>
      </c>
      <c r="Y748" s="53">
        <v>0.04</v>
      </c>
      <c r="Z748" s="53">
        <v>7.0000000000000007E-2</v>
      </c>
      <c r="AA748" s="53"/>
      <c r="AB748" s="53"/>
      <c r="AC748" s="53"/>
      <c r="AD748" s="53"/>
      <c r="AE748" s="53">
        <v>1653</v>
      </c>
      <c r="AF748" s="53" t="s">
        <v>77</v>
      </c>
      <c r="AG748" s="53" t="s">
        <v>638</v>
      </c>
      <c r="AH748" s="53" t="s">
        <v>188</v>
      </c>
    </row>
    <row r="749" spans="22:34" ht="12.75" customHeight="1">
      <c r="V749" s="53" t="s">
        <v>8</v>
      </c>
      <c r="W749" s="53">
        <v>31539</v>
      </c>
      <c r="X749" s="53" t="s">
        <v>642</v>
      </c>
      <c r="Y749" s="53">
        <v>0.04</v>
      </c>
      <c r="Z749" s="53">
        <v>0.08</v>
      </c>
      <c r="AA749" s="53"/>
      <c r="AB749" s="53"/>
      <c r="AC749" s="53"/>
      <c r="AD749" s="53"/>
      <c r="AE749" s="53">
        <v>1654</v>
      </c>
      <c r="AF749" s="53" t="s">
        <v>77</v>
      </c>
      <c r="AG749" s="53" t="s">
        <v>638</v>
      </c>
      <c r="AH749" s="53" t="s">
        <v>188</v>
      </c>
    </row>
    <row r="750" spans="22:34" ht="12.75" customHeight="1">
      <c r="V750" s="53" t="s">
        <v>8</v>
      </c>
      <c r="W750" s="53">
        <v>31542</v>
      </c>
      <c r="X750" s="53" t="s">
        <v>645</v>
      </c>
      <c r="Y750" s="53">
        <v>0.04</v>
      </c>
      <c r="Z750" s="53">
        <v>7.0000000000000007E-2</v>
      </c>
      <c r="AA750" s="53"/>
      <c r="AB750" s="53"/>
      <c r="AC750" s="53"/>
      <c r="AD750" s="53"/>
      <c r="AE750" s="53">
        <v>1655</v>
      </c>
      <c r="AF750" s="53" t="s">
        <v>10</v>
      </c>
      <c r="AG750" s="53" t="s">
        <v>638</v>
      </c>
      <c r="AH750" s="53" t="s">
        <v>188</v>
      </c>
    </row>
    <row r="751" spans="22:34" ht="12.75" customHeight="1">
      <c r="V751" s="53" t="s">
        <v>8</v>
      </c>
      <c r="W751" s="53">
        <v>31543</v>
      </c>
      <c r="X751" s="53" t="s">
        <v>645</v>
      </c>
      <c r="Y751" s="53">
        <v>0.04</v>
      </c>
      <c r="Z751" s="53">
        <v>7.0000000000000007E-2</v>
      </c>
      <c r="AA751" s="53"/>
      <c r="AB751" s="53"/>
      <c r="AC751" s="53"/>
      <c r="AD751" s="53"/>
      <c r="AE751" s="53">
        <v>2093</v>
      </c>
      <c r="AF751" s="53" t="s">
        <v>10</v>
      </c>
      <c r="AG751" s="53" t="s">
        <v>646</v>
      </c>
      <c r="AH751" s="53" t="s">
        <v>188</v>
      </c>
    </row>
    <row r="752" spans="22:34" ht="12.75" customHeight="1">
      <c r="V752" s="53" t="s">
        <v>8</v>
      </c>
      <c r="W752" s="53">
        <v>31544</v>
      </c>
      <c r="X752" s="53" t="s">
        <v>511</v>
      </c>
      <c r="Y752" s="53">
        <v>0.04</v>
      </c>
      <c r="Z752" s="53">
        <v>0.08</v>
      </c>
      <c r="AA752" s="53"/>
      <c r="AB752" s="53"/>
      <c r="AC752" s="53"/>
      <c r="AD752" s="53"/>
      <c r="AE752" s="53">
        <v>2675</v>
      </c>
      <c r="AF752" s="53" t="s">
        <v>10</v>
      </c>
      <c r="AG752" s="53" t="s">
        <v>647</v>
      </c>
      <c r="AH752" s="53" t="s">
        <v>188</v>
      </c>
    </row>
    <row r="753" spans="22:34" ht="12.75" customHeight="1">
      <c r="V753" s="53" t="s">
        <v>8</v>
      </c>
      <c r="W753" s="53">
        <v>31545</v>
      </c>
      <c r="X753" s="53" t="s">
        <v>648</v>
      </c>
      <c r="Y753" s="53">
        <v>0.04</v>
      </c>
      <c r="Z753" s="53">
        <v>0.08</v>
      </c>
      <c r="AA753" s="53"/>
      <c r="AB753" s="53"/>
      <c r="AC753" s="53"/>
      <c r="AD753" s="53"/>
      <c r="AE753" s="53">
        <v>2364</v>
      </c>
      <c r="AF753" s="53" t="s">
        <v>10</v>
      </c>
      <c r="AG753" s="53" t="s">
        <v>649</v>
      </c>
      <c r="AH753" s="53" t="s">
        <v>188</v>
      </c>
    </row>
    <row r="754" spans="22:34" ht="12.75" customHeight="1">
      <c r="V754" s="53" t="s">
        <v>8</v>
      </c>
      <c r="W754" s="53">
        <v>31546</v>
      </c>
      <c r="X754" s="53" t="s">
        <v>648</v>
      </c>
      <c r="Y754" s="53">
        <v>0.04</v>
      </c>
      <c r="Z754" s="53">
        <v>0.08</v>
      </c>
      <c r="AA754" s="53"/>
      <c r="AB754" s="53"/>
      <c r="AC754" s="53"/>
      <c r="AD754" s="53"/>
      <c r="AE754" s="53">
        <v>2347</v>
      </c>
      <c r="AF754" s="53" t="s">
        <v>10</v>
      </c>
      <c r="AG754" s="53" t="s">
        <v>601</v>
      </c>
      <c r="AH754" s="53" t="s">
        <v>188</v>
      </c>
    </row>
    <row r="755" spans="22:34" ht="12.75" customHeight="1">
      <c r="V755" s="53" t="s">
        <v>8</v>
      </c>
      <c r="W755" s="53">
        <v>31547</v>
      </c>
      <c r="X755" s="53" t="s">
        <v>650</v>
      </c>
      <c r="Y755" s="53">
        <v>0.04</v>
      </c>
      <c r="Z755" s="53">
        <v>7.0000000000000007E-2</v>
      </c>
      <c r="AA755" s="53"/>
      <c r="AB755" s="53"/>
      <c r="AC755" s="53"/>
      <c r="AD755" s="53"/>
      <c r="AE755" s="53">
        <v>4406</v>
      </c>
      <c r="AF755" s="53" t="s">
        <v>10</v>
      </c>
      <c r="AG755" s="53" t="s">
        <v>651</v>
      </c>
      <c r="AH755" s="53" t="s">
        <v>652</v>
      </c>
    </row>
    <row r="756" spans="22:34" ht="12.75" customHeight="1">
      <c r="V756" s="53" t="s">
        <v>8</v>
      </c>
      <c r="W756" s="53">
        <v>31548</v>
      </c>
      <c r="X756" s="53" t="s">
        <v>650</v>
      </c>
      <c r="Y756" s="53">
        <v>0.04</v>
      </c>
      <c r="Z756" s="53">
        <v>7.0000000000000007E-2</v>
      </c>
      <c r="AA756" s="53"/>
      <c r="AB756" s="53"/>
      <c r="AC756" s="53"/>
      <c r="AD756" s="53"/>
      <c r="AE756" s="53">
        <v>4001</v>
      </c>
      <c r="AF756" s="53" t="s">
        <v>10</v>
      </c>
      <c r="AG756" s="53" t="s">
        <v>243</v>
      </c>
      <c r="AH756" s="53" t="s">
        <v>652</v>
      </c>
    </row>
    <row r="757" spans="22:34" ht="12.75" customHeight="1">
      <c r="V757" s="53" t="s">
        <v>8</v>
      </c>
      <c r="W757" s="53">
        <v>31549</v>
      </c>
      <c r="X757" s="53" t="s">
        <v>511</v>
      </c>
      <c r="Y757" s="53">
        <v>0.04</v>
      </c>
      <c r="Z757" s="53">
        <v>0.08</v>
      </c>
      <c r="AA757" s="53"/>
      <c r="AB757" s="53"/>
      <c r="AC757" s="53"/>
      <c r="AD757" s="53"/>
      <c r="AE757" s="53">
        <v>4606</v>
      </c>
      <c r="AF757" s="53" t="s">
        <v>10</v>
      </c>
      <c r="AG757" s="53" t="s">
        <v>653</v>
      </c>
      <c r="AH757" s="53" t="s">
        <v>652</v>
      </c>
    </row>
    <row r="758" spans="22:34" ht="12.75" customHeight="1">
      <c r="V758" s="53" t="s">
        <v>8</v>
      </c>
      <c r="W758" s="53">
        <v>31550</v>
      </c>
      <c r="X758" s="53" t="s">
        <v>632</v>
      </c>
      <c r="Y758" s="53">
        <v>0.04</v>
      </c>
      <c r="Z758" s="53">
        <v>0.08</v>
      </c>
      <c r="AA758" s="53"/>
      <c r="AB758" s="53"/>
      <c r="AC758" s="53"/>
      <c r="AD758" s="53"/>
      <c r="AE758" s="53">
        <v>4910</v>
      </c>
      <c r="AF758" s="53" t="s">
        <v>10</v>
      </c>
      <c r="AG758" s="53" t="s">
        <v>654</v>
      </c>
      <c r="AH758" s="53" t="s">
        <v>652</v>
      </c>
    </row>
    <row r="759" spans="22:34" ht="12.75" customHeight="1">
      <c r="V759" s="53" t="s">
        <v>8</v>
      </c>
      <c r="W759" s="53">
        <v>31551</v>
      </c>
      <c r="X759" s="53" t="s">
        <v>639</v>
      </c>
      <c r="Y759" s="53">
        <v>0.04</v>
      </c>
      <c r="Z759" s="53">
        <v>7.0000000000000007E-2</v>
      </c>
      <c r="AA759" s="53"/>
      <c r="AB759" s="53"/>
      <c r="AC759" s="53"/>
      <c r="AD759" s="53"/>
      <c r="AE759" s="53">
        <v>4002</v>
      </c>
      <c r="AF759" s="53" t="s">
        <v>10</v>
      </c>
      <c r="AG759" s="53" t="s">
        <v>655</v>
      </c>
      <c r="AH759" s="53" t="s">
        <v>652</v>
      </c>
    </row>
    <row r="760" spans="22:34" ht="12.75" customHeight="1">
      <c r="V760" s="53" t="s">
        <v>8</v>
      </c>
      <c r="W760" s="53">
        <v>31552</v>
      </c>
      <c r="X760" s="53" t="s">
        <v>632</v>
      </c>
      <c r="Y760" s="53">
        <v>0.04</v>
      </c>
      <c r="Z760" s="53">
        <v>0.08</v>
      </c>
      <c r="AA760" s="53"/>
      <c r="AB760" s="53"/>
      <c r="AC760" s="53"/>
      <c r="AD760" s="53"/>
      <c r="AE760" s="53">
        <v>4535</v>
      </c>
      <c r="AF760" s="53" t="s">
        <v>10</v>
      </c>
      <c r="AG760" s="53" t="s">
        <v>656</v>
      </c>
      <c r="AH760" s="53" t="s">
        <v>652</v>
      </c>
    </row>
    <row r="761" spans="22:34" ht="12.75" customHeight="1">
      <c r="V761" s="53" t="s">
        <v>8</v>
      </c>
      <c r="W761" s="53">
        <v>31553</v>
      </c>
      <c r="X761" s="53" t="s">
        <v>645</v>
      </c>
      <c r="Y761" s="53">
        <v>0.04</v>
      </c>
      <c r="Z761" s="53">
        <v>7.0000000000000007E-2</v>
      </c>
      <c r="AA761" s="53"/>
      <c r="AB761" s="53"/>
      <c r="AC761" s="53"/>
      <c r="AD761" s="53"/>
      <c r="AE761" s="53">
        <v>4216</v>
      </c>
      <c r="AF761" s="53" t="s">
        <v>10</v>
      </c>
      <c r="AG761" s="53" t="s">
        <v>265</v>
      </c>
      <c r="AH761" s="53" t="s">
        <v>652</v>
      </c>
    </row>
    <row r="762" spans="22:34" ht="12.75" customHeight="1">
      <c r="V762" s="53" t="s">
        <v>8</v>
      </c>
      <c r="W762" s="53">
        <v>31554</v>
      </c>
      <c r="X762" s="53" t="s">
        <v>635</v>
      </c>
      <c r="Y762" s="53">
        <v>0.04</v>
      </c>
      <c r="Z762" s="53">
        <v>7.0000000000000007E-2</v>
      </c>
      <c r="AA762" s="53"/>
      <c r="AB762" s="53"/>
      <c r="AC762" s="53"/>
      <c r="AD762" s="53"/>
      <c r="AE762" s="53">
        <v>4911</v>
      </c>
      <c r="AF762" s="53" t="s">
        <v>10</v>
      </c>
      <c r="AG762" s="53" t="s">
        <v>657</v>
      </c>
      <c r="AH762" s="53" t="s">
        <v>652</v>
      </c>
    </row>
    <row r="763" spans="22:34" ht="12.75" customHeight="1">
      <c r="V763" s="53" t="s">
        <v>8</v>
      </c>
      <c r="W763" s="53">
        <v>31555</v>
      </c>
      <c r="X763" s="53" t="s">
        <v>648</v>
      </c>
      <c r="Y763" s="53">
        <v>0.04</v>
      </c>
      <c r="Z763" s="53">
        <v>0.08</v>
      </c>
      <c r="AA763" s="53"/>
      <c r="AB763" s="53"/>
      <c r="AC763" s="53"/>
      <c r="AD763" s="53"/>
      <c r="AE763" s="53">
        <v>4732</v>
      </c>
      <c r="AF763" s="53" t="s">
        <v>10</v>
      </c>
      <c r="AG763" s="53" t="s">
        <v>307</v>
      </c>
      <c r="AH763" s="53" t="s">
        <v>652</v>
      </c>
    </row>
    <row r="764" spans="22:34" ht="12.75" customHeight="1">
      <c r="V764" s="53" t="s">
        <v>8</v>
      </c>
      <c r="W764" s="53">
        <v>31556</v>
      </c>
      <c r="X764" s="53" t="s">
        <v>639</v>
      </c>
      <c r="Y764" s="53">
        <v>0.04</v>
      </c>
      <c r="Z764" s="53">
        <v>7.0000000000000007E-2</v>
      </c>
      <c r="AA764" s="53"/>
      <c r="AB764" s="53"/>
      <c r="AC764" s="53"/>
      <c r="AD764" s="53"/>
      <c r="AE764" s="53">
        <v>4912</v>
      </c>
      <c r="AF764" s="53" t="s">
        <v>10</v>
      </c>
      <c r="AG764" s="53" t="s">
        <v>658</v>
      </c>
      <c r="AH764" s="53" t="s">
        <v>652</v>
      </c>
    </row>
    <row r="765" spans="22:34" ht="12.75" customHeight="1">
      <c r="V765" s="53" t="s">
        <v>8</v>
      </c>
      <c r="W765" s="53">
        <v>31557</v>
      </c>
      <c r="X765" s="53" t="s">
        <v>639</v>
      </c>
      <c r="Y765" s="53">
        <v>0.04</v>
      </c>
      <c r="Z765" s="53">
        <v>7.0000000000000007E-2</v>
      </c>
      <c r="AA765" s="53"/>
      <c r="AB765" s="53"/>
      <c r="AC765" s="53"/>
      <c r="AD765" s="53"/>
      <c r="AE765" s="53">
        <v>4210</v>
      </c>
      <c r="AF765" s="53" t="s">
        <v>10</v>
      </c>
      <c r="AG765" s="53" t="s">
        <v>308</v>
      </c>
      <c r="AH765" s="53" t="s">
        <v>652</v>
      </c>
    </row>
    <row r="766" spans="22:34" ht="12.75" customHeight="1">
      <c r="V766" s="53" t="s">
        <v>8</v>
      </c>
      <c r="W766" s="53">
        <v>31558</v>
      </c>
      <c r="X766" s="53" t="s">
        <v>650</v>
      </c>
      <c r="Y766" s="53">
        <v>0.04</v>
      </c>
      <c r="Z766" s="53">
        <v>7.0000000000000007E-2</v>
      </c>
      <c r="AA766" s="53"/>
      <c r="AB766" s="53"/>
      <c r="AC766" s="53"/>
      <c r="AD766" s="53"/>
      <c r="AE766" s="53">
        <v>4211</v>
      </c>
      <c r="AF766" s="53" t="s">
        <v>31</v>
      </c>
      <c r="AG766" s="53" t="s">
        <v>308</v>
      </c>
      <c r="AH766" s="53" t="s">
        <v>652</v>
      </c>
    </row>
    <row r="767" spans="22:34" ht="12.75" customHeight="1">
      <c r="V767" s="53" t="s">
        <v>8</v>
      </c>
      <c r="W767" s="53">
        <v>31560</v>
      </c>
      <c r="X767" s="53" t="s">
        <v>648</v>
      </c>
      <c r="Y767" s="53">
        <v>0.04</v>
      </c>
      <c r="Z767" s="53">
        <v>0.08</v>
      </c>
      <c r="AA767" s="53"/>
      <c r="AB767" s="53"/>
      <c r="AC767" s="53"/>
      <c r="AD767" s="53"/>
      <c r="AE767" s="53">
        <v>4212</v>
      </c>
      <c r="AF767" s="53" t="s">
        <v>31</v>
      </c>
      <c r="AG767" s="53" t="s">
        <v>308</v>
      </c>
      <c r="AH767" s="53" t="s">
        <v>652</v>
      </c>
    </row>
    <row r="768" spans="22:34" ht="12.75" customHeight="1">
      <c r="V768" s="53" t="s">
        <v>8</v>
      </c>
      <c r="W768" s="53">
        <v>31561</v>
      </c>
      <c r="X768" s="53" t="s">
        <v>640</v>
      </c>
      <c r="Y768" s="53">
        <v>0.04</v>
      </c>
      <c r="Z768" s="53">
        <v>7.0000000000000007E-2</v>
      </c>
      <c r="AA768" s="53"/>
      <c r="AB768" s="53"/>
      <c r="AC768" s="53"/>
      <c r="AD768" s="53"/>
      <c r="AE768" s="53">
        <v>4330</v>
      </c>
      <c r="AF768" s="53" t="s">
        <v>10</v>
      </c>
      <c r="AG768" s="53" t="s">
        <v>659</v>
      </c>
      <c r="AH768" s="53" t="s">
        <v>652</v>
      </c>
    </row>
    <row r="769" spans="22:34" ht="12.75" customHeight="1">
      <c r="V769" s="53" t="s">
        <v>8</v>
      </c>
      <c r="W769" s="53">
        <v>31562</v>
      </c>
      <c r="X769" s="53" t="s">
        <v>644</v>
      </c>
      <c r="Y769" s="53">
        <v>0.04</v>
      </c>
      <c r="Z769" s="53">
        <v>7.0000000000000007E-2</v>
      </c>
      <c r="AA769" s="53"/>
      <c r="AB769" s="53"/>
      <c r="AC769" s="53"/>
      <c r="AD769" s="53"/>
      <c r="AE769" s="53">
        <v>4332</v>
      </c>
      <c r="AF769" s="53" t="s">
        <v>31</v>
      </c>
      <c r="AG769" s="53" t="s">
        <v>659</v>
      </c>
      <c r="AH769" s="53" t="s">
        <v>652</v>
      </c>
    </row>
    <row r="770" spans="22:34" ht="12.75" customHeight="1">
      <c r="V770" s="53" t="s">
        <v>8</v>
      </c>
      <c r="W770" s="53">
        <v>31563</v>
      </c>
      <c r="X770" s="53" t="s">
        <v>636</v>
      </c>
      <c r="Y770" s="53">
        <v>0.04</v>
      </c>
      <c r="Z770" s="53">
        <v>0.08</v>
      </c>
      <c r="AA770" s="53"/>
      <c r="AB770" s="53"/>
      <c r="AC770" s="53"/>
      <c r="AD770" s="53"/>
      <c r="AE770" s="53">
        <v>4333</v>
      </c>
      <c r="AF770" s="53" t="s">
        <v>77</v>
      </c>
      <c r="AG770" s="53" t="s">
        <v>659</v>
      </c>
      <c r="AH770" s="53" t="s">
        <v>652</v>
      </c>
    </row>
    <row r="771" spans="22:34" ht="12.75" customHeight="1">
      <c r="V771" s="53" t="s">
        <v>8</v>
      </c>
      <c r="W771" s="53">
        <v>31564</v>
      </c>
      <c r="X771" s="53" t="s">
        <v>632</v>
      </c>
      <c r="Y771" s="53">
        <v>0.04</v>
      </c>
      <c r="Z771" s="53">
        <v>0.08</v>
      </c>
      <c r="AA771" s="53"/>
      <c r="AB771" s="53"/>
      <c r="AC771" s="53"/>
      <c r="AD771" s="53"/>
      <c r="AE771" s="53">
        <v>4336</v>
      </c>
      <c r="AF771" s="53" t="s">
        <v>77</v>
      </c>
      <c r="AG771" s="53" t="s">
        <v>659</v>
      </c>
      <c r="AH771" s="53" t="s">
        <v>652</v>
      </c>
    </row>
    <row r="772" spans="22:34" ht="12.75" customHeight="1">
      <c r="V772" s="53" t="s">
        <v>8</v>
      </c>
      <c r="W772" s="53">
        <v>31565</v>
      </c>
      <c r="X772" s="53" t="s">
        <v>650</v>
      </c>
      <c r="Y772" s="53">
        <v>0.04</v>
      </c>
      <c r="Z772" s="53">
        <v>7.0000000000000007E-2</v>
      </c>
      <c r="AA772" s="53"/>
      <c r="AB772" s="53"/>
      <c r="AC772" s="53"/>
      <c r="AD772" s="53"/>
      <c r="AE772" s="53">
        <v>4338</v>
      </c>
      <c r="AF772" s="53" t="s">
        <v>31</v>
      </c>
      <c r="AG772" s="53" t="s">
        <v>659</v>
      </c>
      <c r="AH772" s="53" t="s">
        <v>652</v>
      </c>
    </row>
    <row r="773" spans="22:34" ht="12.75" customHeight="1">
      <c r="V773" s="53" t="s">
        <v>8</v>
      </c>
      <c r="W773" s="53">
        <v>31566</v>
      </c>
      <c r="X773" s="53" t="s">
        <v>645</v>
      </c>
      <c r="Y773" s="53">
        <v>0.04</v>
      </c>
      <c r="Z773" s="53">
        <v>7.0000000000000007E-2</v>
      </c>
      <c r="AA773" s="53"/>
      <c r="AB773" s="53"/>
      <c r="AC773" s="53"/>
      <c r="AD773" s="53"/>
      <c r="AE773" s="53">
        <v>4408</v>
      </c>
      <c r="AF773" s="53" t="s">
        <v>10</v>
      </c>
      <c r="AG773" s="53" t="s">
        <v>660</v>
      </c>
      <c r="AH773" s="53" t="s">
        <v>652</v>
      </c>
    </row>
    <row r="774" spans="22:34" ht="12.75" customHeight="1">
      <c r="V774" s="53" t="s">
        <v>8</v>
      </c>
      <c r="W774" s="53">
        <v>31567</v>
      </c>
      <c r="X774" s="53" t="s">
        <v>635</v>
      </c>
      <c r="Y774" s="53">
        <v>0.04</v>
      </c>
      <c r="Z774" s="53">
        <v>7.0000000000000007E-2</v>
      </c>
      <c r="AA774" s="53"/>
      <c r="AB774" s="53"/>
      <c r="AC774" s="53"/>
      <c r="AD774" s="53"/>
      <c r="AE774" s="53">
        <v>4003</v>
      </c>
      <c r="AF774" s="53" t="s">
        <v>10</v>
      </c>
      <c r="AG774" s="53" t="s">
        <v>661</v>
      </c>
      <c r="AH774" s="53" t="s">
        <v>652</v>
      </c>
    </row>
    <row r="775" spans="22:34" ht="12.75" customHeight="1">
      <c r="V775" s="53" t="s">
        <v>8</v>
      </c>
      <c r="W775" s="53">
        <v>31568</v>
      </c>
      <c r="X775" s="53" t="s">
        <v>650</v>
      </c>
      <c r="Y775" s="53">
        <v>0.04</v>
      </c>
      <c r="Z775" s="53">
        <v>7.0000000000000007E-2</v>
      </c>
      <c r="AA775" s="53"/>
      <c r="AB775" s="53"/>
      <c r="AC775" s="53"/>
      <c r="AD775" s="53"/>
      <c r="AE775" s="53">
        <v>4401</v>
      </c>
      <c r="AF775" s="53" t="s">
        <v>10</v>
      </c>
      <c r="AG775" s="53" t="s">
        <v>662</v>
      </c>
      <c r="AH775" s="53" t="s">
        <v>652</v>
      </c>
    </row>
    <row r="776" spans="22:34" ht="12.75" customHeight="1">
      <c r="V776" s="53" t="s">
        <v>8</v>
      </c>
      <c r="W776" s="53">
        <v>31569</v>
      </c>
      <c r="X776" s="53" t="s">
        <v>650</v>
      </c>
      <c r="Y776" s="53">
        <v>0.04</v>
      </c>
      <c r="Z776" s="53">
        <v>7.0000000000000007E-2</v>
      </c>
      <c r="AA776" s="53"/>
      <c r="AB776" s="53"/>
      <c r="AC776" s="53"/>
      <c r="AD776" s="53"/>
      <c r="AE776" s="53">
        <v>4402</v>
      </c>
      <c r="AF776" s="53" t="s">
        <v>31</v>
      </c>
      <c r="AG776" s="53" t="s">
        <v>662</v>
      </c>
      <c r="AH776" s="53" t="s">
        <v>652</v>
      </c>
    </row>
    <row r="777" spans="22:34" ht="12.75" customHeight="1">
      <c r="V777" s="53" t="s">
        <v>8</v>
      </c>
      <c r="W777" s="53">
        <v>31598</v>
      </c>
      <c r="X777" s="53" t="s">
        <v>648</v>
      </c>
      <c r="Y777" s="53">
        <v>0.04</v>
      </c>
      <c r="Z777" s="53">
        <v>0.08</v>
      </c>
      <c r="AA777" s="53"/>
      <c r="AB777" s="53"/>
      <c r="AC777" s="53"/>
      <c r="AD777" s="53"/>
      <c r="AE777" s="53">
        <v>4609</v>
      </c>
      <c r="AF777" s="53" t="s">
        <v>10</v>
      </c>
      <c r="AG777" s="53" t="s">
        <v>663</v>
      </c>
      <c r="AH777" s="53" t="s">
        <v>652</v>
      </c>
    </row>
    <row r="778" spans="22:34" ht="12.75" customHeight="1">
      <c r="V778" s="53" t="s">
        <v>8</v>
      </c>
      <c r="W778" s="53">
        <v>31599</v>
      </c>
      <c r="X778" s="53" t="s">
        <v>648</v>
      </c>
      <c r="Y778" s="53">
        <v>0.04</v>
      </c>
      <c r="Z778" s="53">
        <v>0.08</v>
      </c>
      <c r="AA778" s="53"/>
      <c r="AB778" s="53"/>
      <c r="AC778" s="53"/>
      <c r="AD778" s="53"/>
      <c r="AE778" s="53">
        <v>4004</v>
      </c>
      <c r="AF778" s="53" t="s">
        <v>31</v>
      </c>
      <c r="AG778" s="53" t="s">
        <v>664</v>
      </c>
      <c r="AH778" s="53" t="s">
        <v>652</v>
      </c>
    </row>
    <row r="779" spans="22:34" ht="12.75" customHeight="1">
      <c r="V779" s="53" t="s">
        <v>8</v>
      </c>
      <c r="W779" s="53">
        <v>31601</v>
      </c>
      <c r="X779" s="53" t="s">
        <v>665</v>
      </c>
      <c r="Y779" s="53">
        <v>0.04</v>
      </c>
      <c r="Z779" s="53">
        <v>7.0000000000000007E-2</v>
      </c>
      <c r="AA779" s="53"/>
      <c r="AB779" s="53"/>
      <c r="AC779" s="53"/>
      <c r="AD779" s="53"/>
      <c r="AE779" s="53">
        <v>4635</v>
      </c>
      <c r="AF779" s="53" t="s">
        <v>31</v>
      </c>
      <c r="AG779" s="53" t="s">
        <v>666</v>
      </c>
      <c r="AH779" s="53" t="s">
        <v>652</v>
      </c>
    </row>
    <row r="780" spans="22:34" ht="12.75" customHeight="1">
      <c r="V780" s="53" t="s">
        <v>8</v>
      </c>
      <c r="W780" s="53">
        <v>31602</v>
      </c>
      <c r="X780" s="53" t="s">
        <v>665</v>
      </c>
      <c r="Y780" s="53">
        <v>0.04</v>
      </c>
      <c r="Z780" s="53">
        <v>7.0000000000000007E-2</v>
      </c>
      <c r="AA780" s="53"/>
      <c r="AB780" s="53"/>
      <c r="AC780" s="53"/>
      <c r="AD780" s="53"/>
      <c r="AE780" s="53">
        <v>4653</v>
      </c>
      <c r="AF780" s="53" t="s">
        <v>10</v>
      </c>
      <c r="AG780" s="53" t="s">
        <v>667</v>
      </c>
      <c r="AH780" s="53" t="s">
        <v>652</v>
      </c>
    </row>
    <row r="781" spans="22:34" ht="12.75" customHeight="1">
      <c r="V781" s="53" t="s">
        <v>8</v>
      </c>
      <c r="W781" s="53">
        <v>31603</v>
      </c>
      <c r="X781" s="53" t="s">
        <v>665</v>
      </c>
      <c r="Y781" s="53">
        <v>0.04</v>
      </c>
      <c r="Z781" s="53">
        <v>7.0000000000000007E-2</v>
      </c>
      <c r="AA781" s="53"/>
      <c r="AB781" s="53"/>
      <c r="AC781" s="53"/>
      <c r="AD781" s="53"/>
      <c r="AE781" s="53">
        <v>4530</v>
      </c>
      <c r="AF781" s="53" t="s">
        <v>10</v>
      </c>
      <c r="AG781" s="53" t="s">
        <v>668</v>
      </c>
      <c r="AH781" s="53" t="s">
        <v>652</v>
      </c>
    </row>
    <row r="782" spans="22:34" ht="12.75" customHeight="1">
      <c r="V782" s="53" t="s">
        <v>8</v>
      </c>
      <c r="W782" s="53">
        <v>31604</v>
      </c>
      <c r="X782" s="53" t="s">
        <v>665</v>
      </c>
      <c r="Y782" s="53">
        <v>0.04</v>
      </c>
      <c r="Z782" s="53">
        <v>7.0000000000000007E-2</v>
      </c>
      <c r="AA782" s="53"/>
      <c r="AB782" s="53"/>
      <c r="AC782" s="53"/>
      <c r="AD782" s="53"/>
      <c r="AE782" s="53">
        <v>4611</v>
      </c>
      <c r="AF782" s="53" t="s">
        <v>31</v>
      </c>
      <c r="AG782" s="53" t="s">
        <v>669</v>
      </c>
      <c r="AH782" s="53" t="s">
        <v>652</v>
      </c>
    </row>
    <row r="783" spans="22:34" ht="12.75" customHeight="1">
      <c r="V783" s="53" t="s">
        <v>8</v>
      </c>
      <c r="W783" s="53">
        <v>31605</v>
      </c>
      <c r="X783" s="53" t="s">
        <v>665</v>
      </c>
      <c r="Y783" s="53">
        <v>0.04</v>
      </c>
      <c r="Z783" s="53">
        <v>7.0000000000000007E-2</v>
      </c>
      <c r="AA783" s="53"/>
      <c r="AB783" s="53"/>
      <c r="AC783" s="53"/>
      <c r="AD783" s="53"/>
      <c r="AE783" s="53">
        <v>4915</v>
      </c>
      <c r="AF783" s="53" t="s">
        <v>10</v>
      </c>
      <c r="AG783" s="53" t="s">
        <v>670</v>
      </c>
      <c r="AH783" s="53" t="s">
        <v>652</v>
      </c>
    </row>
    <row r="784" spans="22:34" ht="12.75" customHeight="1">
      <c r="V784" s="53" t="s">
        <v>8</v>
      </c>
      <c r="W784" s="53">
        <v>31606</v>
      </c>
      <c r="X784" s="53" t="s">
        <v>665</v>
      </c>
      <c r="Y784" s="53">
        <v>0.04</v>
      </c>
      <c r="Z784" s="53">
        <v>7.0000000000000007E-2</v>
      </c>
      <c r="AA784" s="53"/>
      <c r="AB784" s="53"/>
      <c r="AC784" s="53"/>
      <c r="AD784" s="53"/>
      <c r="AE784" s="53">
        <v>4917</v>
      </c>
      <c r="AF784" s="53" t="s">
        <v>10</v>
      </c>
      <c r="AG784" s="53" t="s">
        <v>671</v>
      </c>
      <c r="AH784" s="53" t="s">
        <v>652</v>
      </c>
    </row>
    <row r="785" spans="22:34" ht="12.75" customHeight="1">
      <c r="V785" s="53" t="s">
        <v>8</v>
      </c>
      <c r="W785" s="53">
        <v>31620</v>
      </c>
      <c r="X785" s="53" t="s">
        <v>672</v>
      </c>
      <c r="Y785" s="53">
        <v>0.04</v>
      </c>
      <c r="Z785" s="53">
        <v>7.0000000000000007E-2</v>
      </c>
      <c r="AA785" s="53"/>
      <c r="AB785" s="53"/>
      <c r="AC785" s="53"/>
      <c r="AD785" s="53"/>
      <c r="AE785" s="53">
        <v>4918</v>
      </c>
      <c r="AF785" s="53" t="s">
        <v>10</v>
      </c>
      <c r="AG785" s="53" t="s">
        <v>673</v>
      </c>
      <c r="AH785" s="53" t="s">
        <v>652</v>
      </c>
    </row>
    <row r="786" spans="22:34" ht="12.75" customHeight="1">
      <c r="V786" s="53" t="s">
        <v>8</v>
      </c>
      <c r="W786" s="53">
        <v>31622</v>
      </c>
      <c r="X786" s="53" t="s">
        <v>674</v>
      </c>
      <c r="Y786" s="53">
        <v>0.04</v>
      </c>
      <c r="Z786" s="53">
        <v>7.0000000000000007E-2</v>
      </c>
      <c r="AA786" s="53"/>
      <c r="AB786" s="53"/>
      <c r="AC786" s="53"/>
      <c r="AD786" s="53"/>
      <c r="AE786" s="53">
        <v>4733</v>
      </c>
      <c r="AF786" s="53" t="s">
        <v>10</v>
      </c>
      <c r="AG786" s="53" t="s">
        <v>675</v>
      </c>
      <c r="AH786" s="53" t="s">
        <v>652</v>
      </c>
    </row>
    <row r="787" spans="22:34" ht="12.75" customHeight="1">
      <c r="V787" s="53" t="s">
        <v>8</v>
      </c>
      <c r="W787" s="53">
        <v>31623</v>
      </c>
      <c r="X787" s="53" t="s">
        <v>676</v>
      </c>
      <c r="Y787" s="53">
        <v>0.04</v>
      </c>
      <c r="Z787" s="53">
        <v>7.0000000000000007E-2</v>
      </c>
      <c r="AA787" s="53"/>
      <c r="AB787" s="53"/>
      <c r="AC787" s="53"/>
      <c r="AD787" s="53"/>
      <c r="AE787" s="53">
        <v>4612</v>
      </c>
      <c r="AF787" s="53" t="s">
        <v>10</v>
      </c>
      <c r="AG787" s="53" t="s">
        <v>677</v>
      </c>
      <c r="AH787" s="53" t="s">
        <v>652</v>
      </c>
    </row>
    <row r="788" spans="22:34" ht="12.75" customHeight="1">
      <c r="V788" s="53" t="s">
        <v>8</v>
      </c>
      <c r="W788" s="53">
        <v>31624</v>
      </c>
      <c r="X788" s="53" t="s">
        <v>678</v>
      </c>
      <c r="Y788" s="53">
        <v>0.04</v>
      </c>
      <c r="Z788" s="53">
        <v>7.0000000000000007E-2</v>
      </c>
      <c r="AA788" s="53"/>
      <c r="AB788" s="53"/>
      <c r="AC788" s="53"/>
      <c r="AD788" s="53"/>
      <c r="AE788" s="53">
        <v>3901</v>
      </c>
      <c r="AF788" s="53" t="s">
        <v>10</v>
      </c>
      <c r="AG788" s="53" t="s">
        <v>679</v>
      </c>
      <c r="AH788" s="53" t="s">
        <v>652</v>
      </c>
    </row>
    <row r="789" spans="22:34" ht="12.75" customHeight="1">
      <c r="V789" s="53" t="s">
        <v>8</v>
      </c>
      <c r="W789" s="53">
        <v>31625</v>
      </c>
      <c r="X789" s="53" t="s">
        <v>680</v>
      </c>
      <c r="Y789" s="53">
        <v>0.04</v>
      </c>
      <c r="Z789" s="53">
        <v>7.0000000000000007E-2</v>
      </c>
      <c r="AA789" s="53"/>
      <c r="AB789" s="53"/>
      <c r="AC789" s="53"/>
      <c r="AD789" s="53"/>
      <c r="AE789" s="53">
        <v>4217</v>
      </c>
      <c r="AF789" s="53" t="s">
        <v>10</v>
      </c>
      <c r="AG789" s="53" t="s">
        <v>681</v>
      </c>
      <c r="AH789" s="53" t="s">
        <v>652</v>
      </c>
    </row>
    <row r="790" spans="22:34" ht="12.75" customHeight="1">
      <c r="V790" s="53" t="s">
        <v>8</v>
      </c>
      <c r="W790" s="53">
        <v>31626</v>
      </c>
      <c r="X790" s="53" t="s">
        <v>682</v>
      </c>
      <c r="Y790" s="53">
        <v>0.04</v>
      </c>
      <c r="Z790" s="53">
        <v>7.0000000000000007E-2</v>
      </c>
      <c r="AA790" s="53"/>
      <c r="AB790" s="53"/>
      <c r="AC790" s="53"/>
      <c r="AD790" s="53"/>
      <c r="AE790" s="53">
        <v>4286</v>
      </c>
      <c r="AF790" s="53" t="s">
        <v>31</v>
      </c>
      <c r="AG790" s="53" t="s">
        <v>683</v>
      </c>
      <c r="AH790" s="53" t="s">
        <v>652</v>
      </c>
    </row>
    <row r="791" spans="22:34" ht="12.75" customHeight="1">
      <c r="V791" s="53" t="s">
        <v>8</v>
      </c>
      <c r="W791" s="53">
        <v>31627</v>
      </c>
      <c r="X791" s="53" t="s">
        <v>672</v>
      </c>
      <c r="Y791" s="53">
        <v>0.04</v>
      </c>
      <c r="Z791" s="53">
        <v>7.0000000000000007E-2</v>
      </c>
      <c r="AA791" s="53"/>
      <c r="AB791" s="53"/>
      <c r="AC791" s="53"/>
      <c r="AD791" s="53"/>
      <c r="AE791" s="53">
        <v>4005</v>
      </c>
      <c r="AF791" s="53" t="s">
        <v>10</v>
      </c>
      <c r="AG791" s="53" t="s">
        <v>684</v>
      </c>
      <c r="AH791" s="53" t="s">
        <v>652</v>
      </c>
    </row>
    <row r="792" spans="22:34" ht="12.75" customHeight="1">
      <c r="V792" s="53" t="s">
        <v>8</v>
      </c>
      <c r="W792" s="53">
        <v>31629</v>
      </c>
      <c r="X792" s="53" t="s">
        <v>680</v>
      </c>
      <c r="Y792" s="53">
        <v>0.04</v>
      </c>
      <c r="Z792" s="53">
        <v>7.0000000000000007E-2</v>
      </c>
      <c r="AA792" s="53"/>
      <c r="AB792" s="53"/>
      <c r="AC792" s="53"/>
      <c r="AD792" s="53"/>
      <c r="AE792" s="53">
        <v>4007</v>
      </c>
      <c r="AF792" s="53" t="s">
        <v>31</v>
      </c>
      <c r="AG792" s="53" t="s">
        <v>684</v>
      </c>
      <c r="AH792" s="53" t="s">
        <v>652</v>
      </c>
    </row>
    <row r="793" spans="22:34" ht="12.75" customHeight="1">
      <c r="V793" s="53" t="s">
        <v>8</v>
      </c>
      <c r="W793" s="53">
        <v>31630</v>
      </c>
      <c r="X793" s="53" t="s">
        <v>676</v>
      </c>
      <c r="Y793" s="53">
        <v>0.04</v>
      </c>
      <c r="Z793" s="53">
        <v>7.0000000000000007E-2</v>
      </c>
      <c r="AA793" s="53"/>
      <c r="AB793" s="53"/>
      <c r="AC793" s="53"/>
      <c r="AD793" s="53"/>
      <c r="AE793" s="53">
        <v>4006</v>
      </c>
      <c r="AF793" s="53" t="s">
        <v>31</v>
      </c>
      <c r="AG793" s="53" t="s">
        <v>685</v>
      </c>
      <c r="AH793" s="53" t="s">
        <v>652</v>
      </c>
    </row>
    <row r="794" spans="22:34" ht="12.75" customHeight="1">
      <c r="V794" s="53" t="s">
        <v>8</v>
      </c>
      <c r="W794" s="53">
        <v>31631</v>
      </c>
      <c r="X794" s="53" t="s">
        <v>676</v>
      </c>
      <c r="Y794" s="53">
        <v>0.04</v>
      </c>
      <c r="Z794" s="53">
        <v>7.0000000000000007E-2</v>
      </c>
      <c r="AA794" s="53"/>
      <c r="AB794" s="53"/>
      <c r="AC794" s="53"/>
      <c r="AD794" s="53"/>
      <c r="AE794" s="53">
        <v>4920</v>
      </c>
      <c r="AF794" s="53" t="s">
        <v>10</v>
      </c>
      <c r="AG794" s="53" t="s">
        <v>686</v>
      </c>
      <c r="AH794" s="53" t="s">
        <v>652</v>
      </c>
    </row>
    <row r="795" spans="22:34" ht="12.75" customHeight="1">
      <c r="V795" s="53" t="s">
        <v>8</v>
      </c>
      <c r="W795" s="53">
        <v>31632</v>
      </c>
      <c r="X795" s="53" t="s">
        <v>665</v>
      </c>
      <c r="Y795" s="53">
        <v>0.04</v>
      </c>
      <c r="Z795" s="53">
        <v>7.0000000000000007E-2</v>
      </c>
      <c r="AA795" s="53"/>
      <c r="AB795" s="53"/>
      <c r="AC795" s="53"/>
      <c r="AD795" s="53"/>
      <c r="AE795" s="53">
        <v>4613</v>
      </c>
      <c r="AF795" s="53" t="s">
        <v>10</v>
      </c>
      <c r="AG795" s="53" t="s">
        <v>687</v>
      </c>
      <c r="AH795" s="53" t="s">
        <v>652</v>
      </c>
    </row>
    <row r="796" spans="22:34" ht="12.75" customHeight="1">
      <c r="V796" s="53" t="s">
        <v>8</v>
      </c>
      <c r="W796" s="53">
        <v>31634</v>
      </c>
      <c r="X796" s="53" t="s">
        <v>676</v>
      </c>
      <c r="Y796" s="53">
        <v>0.04</v>
      </c>
      <c r="Z796" s="53">
        <v>7.0000000000000007E-2</v>
      </c>
      <c r="AA796" s="53"/>
      <c r="AB796" s="53"/>
      <c r="AC796" s="53"/>
      <c r="AD796" s="53"/>
      <c r="AE796" s="53">
        <v>4734</v>
      </c>
      <c r="AF796" s="53" t="s">
        <v>31</v>
      </c>
      <c r="AG796" s="53" t="s">
        <v>688</v>
      </c>
      <c r="AH796" s="53" t="s">
        <v>652</v>
      </c>
    </row>
    <row r="797" spans="22:34" ht="12.75" customHeight="1">
      <c r="V797" s="53" t="s">
        <v>8</v>
      </c>
      <c r="W797" s="53">
        <v>31635</v>
      </c>
      <c r="X797" s="53" t="s">
        <v>689</v>
      </c>
      <c r="Y797" s="53">
        <v>0.04</v>
      </c>
      <c r="Z797" s="53">
        <v>7.0000000000000007E-2</v>
      </c>
      <c r="AA797" s="53"/>
      <c r="AB797" s="53"/>
      <c r="AC797" s="53"/>
      <c r="AD797" s="53"/>
      <c r="AE797" s="53">
        <v>4614</v>
      </c>
      <c r="AF797" s="53" t="s">
        <v>10</v>
      </c>
      <c r="AG797" s="53" t="s">
        <v>690</v>
      </c>
      <c r="AH797" s="53" t="s">
        <v>652</v>
      </c>
    </row>
    <row r="798" spans="22:34" ht="12.75" customHeight="1">
      <c r="V798" s="53" t="s">
        <v>8</v>
      </c>
      <c r="W798" s="53">
        <v>31636</v>
      </c>
      <c r="X798" s="53" t="s">
        <v>665</v>
      </c>
      <c r="Y798" s="53">
        <v>0.04</v>
      </c>
      <c r="Z798" s="53">
        <v>7.0000000000000007E-2</v>
      </c>
      <c r="AA798" s="53"/>
      <c r="AB798" s="53"/>
      <c r="AC798" s="53"/>
      <c r="AD798" s="53"/>
      <c r="AE798" s="53">
        <v>4629</v>
      </c>
      <c r="AF798" s="53" t="s">
        <v>31</v>
      </c>
      <c r="AG798" s="53" t="s">
        <v>691</v>
      </c>
      <c r="AH798" s="53" t="s">
        <v>652</v>
      </c>
    </row>
    <row r="799" spans="22:34" ht="12.75" customHeight="1">
      <c r="V799" s="53" t="s">
        <v>8</v>
      </c>
      <c r="W799" s="53">
        <v>31637</v>
      </c>
      <c r="X799" s="53" t="s">
        <v>672</v>
      </c>
      <c r="Y799" s="53">
        <v>0.04</v>
      </c>
      <c r="Z799" s="53">
        <v>7.0000000000000007E-2</v>
      </c>
      <c r="AA799" s="53"/>
      <c r="AB799" s="53"/>
      <c r="AC799" s="53"/>
      <c r="AD799" s="53"/>
      <c r="AE799" s="53">
        <v>4537</v>
      </c>
      <c r="AF799" s="53" t="s">
        <v>10</v>
      </c>
      <c r="AG799" s="53" t="s">
        <v>692</v>
      </c>
      <c r="AH799" s="53" t="s">
        <v>652</v>
      </c>
    </row>
    <row r="800" spans="22:34" ht="12.75" customHeight="1">
      <c r="V800" s="53" t="s">
        <v>8</v>
      </c>
      <c r="W800" s="53">
        <v>31638</v>
      </c>
      <c r="X800" s="53" t="s">
        <v>680</v>
      </c>
      <c r="Y800" s="53">
        <v>0.04</v>
      </c>
      <c r="Z800" s="53">
        <v>7.0000000000000007E-2</v>
      </c>
      <c r="AA800" s="53"/>
      <c r="AB800" s="53"/>
      <c r="AC800" s="53"/>
      <c r="AD800" s="53"/>
      <c r="AE800" s="53">
        <v>4549</v>
      </c>
      <c r="AF800" s="53" t="s">
        <v>10</v>
      </c>
      <c r="AG800" s="53" t="s">
        <v>693</v>
      </c>
      <c r="AH800" s="53" t="s">
        <v>652</v>
      </c>
    </row>
    <row r="801" spans="22:34" ht="12.75" customHeight="1">
      <c r="V801" s="53" t="s">
        <v>8</v>
      </c>
      <c r="W801" s="53">
        <v>31639</v>
      </c>
      <c r="X801" s="53" t="s">
        <v>674</v>
      </c>
      <c r="Y801" s="53">
        <v>0.04</v>
      </c>
      <c r="Z801" s="53">
        <v>7.0000000000000007E-2</v>
      </c>
      <c r="AA801" s="53"/>
      <c r="AB801" s="53"/>
      <c r="AC801" s="53"/>
      <c r="AD801" s="53"/>
      <c r="AE801" s="53">
        <v>4538</v>
      </c>
      <c r="AF801" s="53" t="s">
        <v>10</v>
      </c>
      <c r="AG801" s="53" t="s">
        <v>694</v>
      </c>
      <c r="AH801" s="53" t="s">
        <v>652</v>
      </c>
    </row>
    <row r="802" spans="22:34" ht="12.75" customHeight="1">
      <c r="V802" s="53" t="s">
        <v>8</v>
      </c>
      <c r="W802" s="53">
        <v>31641</v>
      </c>
      <c r="X802" s="53" t="s">
        <v>665</v>
      </c>
      <c r="Y802" s="53">
        <v>0.04</v>
      </c>
      <c r="Z802" s="53">
        <v>7.0000000000000007E-2</v>
      </c>
      <c r="AA802" s="53"/>
      <c r="AB802" s="53"/>
      <c r="AC802" s="53"/>
      <c r="AD802" s="53"/>
      <c r="AE802" s="53">
        <v>4570</v>
      </c>
      <c r="AF802" s="53" t="s">
        <v>31</v>
      </c>
      <c r="AG802" s="53" t="s">
        <v>695</v>
      </c>
      <c r="AH802" s="53" t="s">
        <v>652</v>
      </c>
    </row>
    <row r="803" spans="22:34" ht="12.75" customHeight="1">
      <c r="V803" s="53" t="s">
        <v>8</v>
      </c>
      <c r="W803" s="53">
        <v>31642</v>
      </c>
      <c r="X803" s="53" t="s">
        <v>678</v>
      </c>
      <c r="Y803" s="53">
        <v>0.04</v>
      </c>
      <c r="Z803" s="53">
        <v>7.0000000000000007E-2</v>
      </c>
      <c r="AA803" s="53"/>
      <c r="AB803" s="53"/>
      <c r="AC803" s="53"/>
      <c r="AD803" s="53"/>
      <c r="AE803" s="53">
        <v>4008</v>
      </c>
      <c r="AF803" s="53" t="s">
        <v>10</v>
      </c>
      <c r="AG803" s="53" t="s">
        <v>696</v>
      </c>
      <c r="AH803" s="53" t="s">
        <v>652</v>
      </c>
    </row>
    <row r="804" spans="22:34" ht="12.75" customHeight="1">
      <c r="V804" s="53" t="s">
        <v>8</v>
      </c>
      <c r="W804" s="53">
        <v>31643</v>
      </c>
      <c r="X804" s="53" t="s">
        <v>680</v>
      </c>
      <c r="Y804" s="53">
        <v>0.04</v>
      </c>
      <c r="Z804" s="53">
        <v>7.0000000000000007E-2</v>
      </c>
      <c r="AA804" s="53"/>
      <c r="AB804" s="53"/>
      <c r="AC804" s="53"/>
      <c r="AD804" s="53"/>
      <c r="AE804" s="53">
        <v>4410</v>
      </c>
      <c r="AF804" s="53" t="s">
        <v>10</v>
      </c>
      <c r="AG804" s="53" t="s">
        <v>697</v>
      </c>
      <c r="AH804" s="53" t="s">
        <v>652</v>
      </c>
    </row>
    <row r="805" spans="22:34" ht="12.75" customHeight="1">
      <c r="V805" s="53" t="s">
        <v>8</v>
      </c>
      <c r="W805" s="53">
        <v>31645</v>
      </c>
      <c r="X805" s="53" t="s">
        <v>674</v>
      </c>
      <c r="Y805" s="53">
        <v>0.04</v>
      </c>
      <c r="Z805" s="53">
        <v>7.0000000000000007E-2</v>
      </c>
      <c r="AA805" s="53"/>
      <c r="AB805" s="53"/>
      <c r="AC805" s="53"/>
      <c r="AD805" s="53"/>
      <c r="AE805" s="53">
        <v>4411</v>
      </c>
      <c r="AF805" s="53" t="s">
        <v>10</v>
      </c>
      <c r="AG805" s="53" t="s">
        <v>698</v>
      </c>
      <c r="AH805" s="53" t="s">
        <v>652</v>
      </c>
    </row>
    <row r="806" spans="22:34" ht="12.75" customHeight="1">
      <c r="V806" s="53" t="s">
        <v>8</v>
      </c>
      <c r="W806" s="53">
        <v>31647</v>
      </c>
      <c r="X806" s="53" t="s">
        <v>672</v>
      </c>
      <c r="Y806" s="53">
        <v>0.04</v>
      </c>
      <c r="Z806" s="53">
        <v>7.0000000000000007E-2</v>
      </c>
      <c r="AA806" s="53"/>
      <c r="AB806" s="53"/>
      <c r="AC806" s="53"/>
      <c r="AD806" s="53"/>
      <c r="AE806" s="53">
        <v>4412</v>
      </c>
      <c r="AF806" s="53" t="s">
        <v>10</v>
      </c>
      <c r="AG806" s="53" t="s">
        <v>699</v>
      </c>
      <c r="AH806" s="53" t="s">
        <v>652</v>
      </c>
    </row>
    <row r="807" spans="22:34" ht="12.75" customHeight="1">
      <c r="V807" s="53" t="s">
        <v>8</v>
      </c>
      <c r="W807" s="53">
        <v>31648</v>
      </c>
      <c r="X807" s="53" t="s">
        <v>700</v>
      </c>
      <c r="Y807" s="53">
        <v>0.04</v>
      </c>
      <c r="Z807" s="53">
        <v>7.0000000000000007E-2</v>
      </c>
      <c r="AA807" s="53"/>
      <c r="AB807" s="53"/>
      <c r="AC807" s="53"/>
      <c r="AD807" s="53"/>
      <c r="AE807" s="53">
        <v>4735</v>
      </c>
      <c r="AF807" s="53" t="s">
        <v>10</v>
      </c>
      <c r="AG807" s="53" t="s">
        <v>354</v>
      </c>
      <c r="AH807" s="53" t="s">
        <v>652</v>
      </c>
    </row>
    <row r="808" spans="22:34" ht="12.75" customHeight="1">
      <c r="V808" s="53" t="s">
        <v>8</v>
      </c>
      <c r="W808" s="53">
        <v>31649</v>
      </c>
      <c r="X808" s="53" t="s">
        <v>689</v>
      </c>
      <c r="Y808" s="53">
        <v>0.04</v>
      </c>
      <c r="Z808" s="53">
        <v>7.0000000000000007E-2</v>
      </c>
      <c r="AA808" s="53"/>
      <c r="AB808" s="53"/>
      <c r="AC808" s="53"/>
      <c r="AD808" s="53"/>
      <c r="AE808" s="53">
        <v>4009</v>
      </c>
      <c r="AF808" s="53" t="s">
        <v>10</v>
      </c>
      <c r="AG808" s="53" t="s">
        <v>701</v>
      </c>
      <c r="AH808" s="53" t="s">
        <v>652</v>
      </c>
    </row>
    <row r="809" spans="22:34" ht="12.75" customHeight="1">
      <c r="V809" s="53" t="s">
        <v>8</v>
      </c>
      <c r="W809" s="53">
        <v>31650</v>
      </c>
      <c r="X809" s="53" t="s">
        <v>678</v>
      </c>
      <c r="Y809" s="53">
        <v>0.04</v>
      </c>
      <c r="Z809" s="53">
        <v>7.0000000000000007E-2</v>
      </c>
      <c r="AA809" s="53"/>
      <c r="AB809" s="53"/>
      <c r="AC809" s="53"/>
      <c r="AD809" s="53"/>
      <c r="AE809" s="53">
        <v>4539</v>
      </c>
      <c r="AF809" s="53" t="s">
        <v>10</v>
      </c>
      <c r="AG809" s="53" t="s">
        <v>702</v>
      </c>
      <c r="AH809" s="53" t="s">
        <v>652</v>
      </c>
    </row>
    <row r="810" spans="22:34" ht="12.75" customHeight="1">
      <c r="V810" s="53" t="s">
        <v>8</v>
      </c>
      <c r="W810" s="53">
        <v>31698</v>
      </c>
      <c r="X810" s="53" t="s">
        <v>665</v>
      </c>
      <c r="Y810" s="53">
        <v>0.04</v>
      </c>
      <c r="Z810" s="53">
        <v>7.0000000000000007E-2</v>
      </c>
      <c r="AA810" s="53"/>
      <c r="AB810" s="53"/>
      <c r="AC810" s="53"/>
      <c r="AD810" s="53"/>
      <c r="AE810" s="53">
        <v>4616</v>
      </c>
      <c r="AF810" s="53" t="s">
        <v>10</v>
      </c>
      <c r="AG810" s="53" t="s">
        <v>703</v>
      </c>
      <c r="AH810" s="53" t="s">
        <v>652</v>
      </c>
    </row>
    <row r="811" spans="22:34" ht="12.75" customHeight="1">
      <c r="V811" s="53" t="s">
        <v>8</v>
      </c>
      <c r="W811" s="53">
        <v>31699</v>
      </c>
      <c r="X811" s="53" t="s">
        <v>665</v>
      </c>
      <c r="Y811" s="53">
        <v>0.04</v>
      </c>
      <c r="Z811" s="53">
        <v>7.0000000000000007E-2</v>
      </c>
      <c r="AA811" s="53"/>
      <c r="AB811" s="53"/>
      <c r="AC811" s="53"/>
      <c r="AD811" s="53"/>
      <c r="AE811" s="53">
        <v>4921</v>
      </c>
      <c r="AF811" s="53" t="s">
        <v>10</v>
      </c>
      <c r="AG811" s="53" t="s">
        <v>704</v>
      </c>
      <c r="AH811" s="53" t="s">
        <v>652</v>
      </c>
    </row>
    <row r="812" spans="22:34" ht="12.75" customHeight="1">
      <c r="V812" s="53" t="s">
        <v>8</v>
      </c>
      <c r="W812" s="53">
        <v>31701</v>
      </c>
      <c r="X812" s="53" t="s">
        <v>705</v>
      </c>
      <c r="Y812" s="53">
        <v>0.04</v>
      </c>
      <c r="Z812" s="53">
        <v>7.0000000000000007E-2</v>
      </c>
      <c r="AA812" s="53"/>
      <c r="AB812" s="53"/>
      <c r="AC812" s="53"/>
      <c r="AD812" s="53"/>
      <c r="AE812" s="53">
        <v>4617</v>
      </c>
      <c r="AF812" s="53" t="s">
        <v>10</v>
      </c>
      <c r="AG812" s="53" t="s">
        <v>706</v>
      </c>
      <c r="AH812" s="53" t="s">
        <v>652</v>
      </c>
    </row>
    <row r="813" spans="22:34" ht="12.75" customHeight="1">
      <c r="V813" s="53" t="s">
        <v>8</v>
      </c>
      <c r="W813" s="53">
        <v>31702</v>
      </c>
      <c r="X813" s="53" t="s">
        <v>705</v>
      </c>
      <c r="Y813" s="53">
        <v>0.04</v>
      </c>
      <c r="Z813" s="53">
        <v>7.0000000000000007E-2</v>
      </c>
      <c r="AA813" s="53"/>
      <c r="AB813" s="53"/>
      <c r="AC813" s="53"/>
      <c r="AD813" s="53"/>
      <c r="AE813" s="53">
        <v>4642</v>
      </c>
      <c r="AF813" s="53" t="s">
        <v>10</v>
      </c>
      <c r="AG813" s="53" t="s">
        <v>707</v>
      </c>
      <c r="AH813" s="53" t="s">
        <v>652</v>
      </c>
    </row>
    <row r="814" spans="22:34" ht="12.75" customHeight="1">
      <c r="V814" s="53" t="s">
        <v>8</v>
      </c>
      <c r="W814" s="53">
        <v>31703</v>
      </c>
      <c r="X814" s="53" t="s">
        <v>705</v>
      </c>
      <c r="Y814" s="53">
        <v>0.04</v>
      </c>
      <c r="Z814" s="53">
        <v>7.0000000000000007E-2</v>
      </c>
      <c r="AA814" s="53"/>
      <c r="AB814" s="53"/>
      <c r="AC814" s="53"/>
      <c r="AD814" s="53"/>
      <c r="AE814" s="53">
        <v>4413</v>
      </c>
      <c r="AF814" s="53" t="s">
        <v>10</v>
      </c>
      <c r="AG814" s="53" t="s">
        <v>708</v>
      </c>
      <c r="AH814" s="53" t="s">
        <v>652</v>
      </c>
    </row>
    <row r="815" spans="22:34" ht="12.75" customHeight="1">
      <c r="V815" s="53" t="s">
        <v>8</v>
      </c>
      <c r="W815" s="53">
        <v>31704</v>
      </c>
      <c r="X815" s="53" t="s">
        <v>705</v>
      </c>
      <c r="Y815" s="53">
        <v>0.04</v>
      </c>
      <c r="Z815" s="53">
        <v>7.0000000000000007E-2</v>
      </c>
      <c r="AA815" s="53"/>
      <c r="AB815" s="53"/>
      <c r="AC815" s="53"/>
      <c r="AD815" s="53"/>
      <c r="AE815" s="53">
        <v>4010</v>
      </c>
      <c r="AF815" s="53" t="s">
        <v>10</v>
      </c>
      <c r="AG815" s="53" t="s">
        <v>709</v>
      </c>
      <c r="AH815" s="53" t="s">
        <v>652</v>
      </c>
    </row>
    <row r="816" spans="22:34" ht="12.75" customHeight="1">
      <c r="V816" s="53" t="s">
        <v>8</v>
      </c>
      <c r="W816" s="53">
        <v>31705</v>
      </c>
      <c r="X816" s="53" t="s">
        <v>705</v>
      </c>
      <c r="Y816" s="53">
        <v>0.04</v>
      </c>
      <c r="Z816" s="53">
        <v>7.0000000000000007E-2</v>
      </c>
      <c r="AA816" s="53"/>
      <c r="AB816" s="53"/>
      <c r="AC816" s="53"/>
      <c r="AD816" s="53"/>
      <c r="AE816" s="53">
        <v>4414</v>
      </c>
      <c r="AF816" s="53" t="s">
        <v>10</v>
      </c>
      <c r="AG816" s="53" t="s">
        <v>710</v>
      </c>
      <c r="AH816" s="53" t="s">
        <v>652</v>
      </c>
    </row>
    <row r="817" spans="22:34" ht="12.75" customHeight="1">
      <c r="V817" s="53" t="s">
        <v>8</v>
      </c>
      <c r="W817" s="53">
        <v>31706</v>
      </c>
      <c r="X817" s="53" t="s">
        <v>705</v>
      </c>
      <c r="Y817" s="53">
        <v>0.04</v>
      </c>
      <c r="Z817" s="53">
        <v>7.0000000000000007E-2</v>
      </c>
      <c r="AA817" s="53"/>
      <c r="AB817" s="53"/>
      <c r="AC817" s="53"/>
      <c r="AD817" s="53"/>
      <c r="AE817" s="53">
        <v>4415</v>
      </c>
      <c r="AF817" s="53" t="s">
        <v>31</v>
      </c>
      <c r="AG817" s="53" t="s">
        <v>711</v>
      </c>
      <c r="AH817" s="53" t="s">
        <v>652</v>
      </c>
    </row>
    <row r="818" spans="22:34" ht="12.75" customHeight="1">
      <c r="V818" s="53" t="s">
        <v>8</v>
      </c>
      <c r="W818" s="53">
        <v>31707</v>
      </c>
      <c r="X818" s="53" t="s">
        <v>705</v>
      </c>
      <c r="Y818" s="53">
        <v>0.04</v>
      </c>
      <c r="Z818" s="53">
        <v>7.0000000000000007E-2</v>
      </c>
      <c r="AA818" s="53"/>
      <c r="AB818" s="53"/>
      <c r="AC818" s="53"/>
      <c r="AD818" s="53"/>
      <c r="AE818" s="53">
        <v>4011</v>
      </c>
      <c r="AF818" s="53" t="s">
        <v>10</v>
      </c>
      <c r="AG818" s="53" t="s">
        <v>712</v>
      </c>
      <c r="AH818" s="53" t="s">
        <v>652</v>
      </c>
    </row>
    <row r="819" spans="22:34" ht="12.75" customHeight="1">
      <c r="V819" s="53" t="s">
        <v>8</v>
      </c>
      <c r="W819" s="53">
        <v>31708</v>
      </c>
      <c r="X819" s="53" t="s">
        <v>705</v>
      </c>
      <c r="Y819" s="53">
        <v>0.04</v>
      </c>
      <c r="Z819" s="53">
        <v>7.0000000000000007E-2</v>
      </c>
      <c r="AA819" s="53"/>
      <c r="AB819" s="53"/>
      <c r="AC819" s="53"/>
      <c r="AD819" s="53"/>
      <c r="AE819" s="53">
        <v>4219</v>
      </c>
      <c r="AF819" s="53" t="s">
        <v>10</v>
      </c>
      <c r="AG819" s="53" t="s">
        <v>713</v>
      </c>
      <c r="AH819" s="53" t="s">
        <v>652</v>
      </c>
    </row>
    <row r="820" spans="22:34" ht="12.75" customHeight="1">
      <c r="V820" s="53" t="s">
        <v>8</v>
      </c>
      <c r="W820" s="53">
        <v>31709</v>
      </c>
      <c r="X820" s="53" t="s">
        <v>714</v>
      </c>
      <c r="Y820" s="53">
        <v>0.04</v>
      </c>
      <c r="Z820" s="53">
        <v>0.08</v>
      </c>
      <c r="AA820" s="53"/>
      <c r="AB820" s="53"/>
      <c r="AC820" s="53"/>
      <c r="AD820" s="53"/>
      <c r="AE820" s="53">
        <v>4220</v>
      </c>
      <c r="AF820" s="53" t="s">
        <v>10</v>
      </c>
      <c r="AG820" s="53" t="s">
        <v>715</v>
      </c>
      <c r="AH820" s="53" t="s">
        <v>652</v>
      </c>
    </row>
    <row r="821" spans="22:34" ht="12.75" customHeight="1">
      <c r="V821" s="53" t="s">
        <v>8</v>
      </c>
      <c r="W821" s="53">
        <v>31711</v>
      </c>
      <c r="X821" s="53" t="s">
        <v>714</v>
      </c>
      <c r="Y821" s="53">
        <v>0.04</v>
      </c>
      <c r="Z821" s="53">
        <v>0.08</v>
      </c>
      <c r="AA821" s="53"/>
      <c r="AB821" s="53"/>
      <c r="AC821" s="53"/>
      <c r="AD821" s="53"/>
      <c r="AE821" s="53">
        <v>4416</v>
      </c>
      <c r="AF821" s="53" t="s">
        <v>10</v>
      </c>
      <c r="AG821" s="53" t="s">
        <v>716</v>
      </c>
      <c r="AH821" s="53" t="s">
        <v>652</v>
      </c>
    </row>
    <row r="822" spans="22:34" ht="12.75" customHeight="1">
      <c r="V822" s="53" t="s">
        <v>8</v>
      </c>
      <c r="W822" s="53">
        <v>31712</v>
      </c>
      <c r="X822" s="53" t="s">
        <v>477</v>
      </c>
      <c r="Y822" s="53">
        <v>0.04</v>
      </c>
      <c r="Z822" s="53">
        <v>0.08</v>
      </c>
      <c r="AA822" s="53"/>
      <c r="AB822" s="53"/>
      <c r="AC822" s="53"/>
      <c r="AD822" s="53"/>
      <c r="AE822" s="53">
        <v>4417</v>
      </c>
      <c r="AF822" s="53" t="s">
        <v>10</v>
      </c>
      <c r="AG822" s="53" t="s">
        <v>360</v>
      </c>
      <c r="AH822" s="53" t="s">
        <v>652</v>
      </c>
    </row>
    <row r="823" spans="22:34" ht="12.75" customHeight="1">
      <c r="V823" s="53" t="s">
        <v>8</v>
      </c>
      <c r="W823" s="53">
        <v>31714</v>
      </c>
      <c r="X823" s="53" t="s">
        <v>717</v>
      </c>
      <c r="Y823" s="53">
        <v>0.04</v>
      </c>
      <c r="Z823" s="53">
        <v>7.0000000000000007E-2</v>
      </c>
      <c r="AA823" s="53"/>
      <c r="AB823" s="53"/>
      <c r="AC823" s="53"/>
      <c r="AD823" s="53"/>
      <c r="AE823" s="53">
        <v>4922</v>
      </c>
      <c r="AF823" s="53" t="s">
        <v>10</v>
      </c>
      <c r="AG823" s="53" t="s">
        <v>718</v>
      </c>
      <c r="AH823" s="53" t="s">
        <v>652</v>
      </c>
    </row>
    <row r="824" spans="22:34" ht="12.75" customHeight="1">
      <c r="V824" s="53" t="s">
        <v>8</v>
      </c>
      <c r="W824" s="53">
        <v>31716</v>
      </c>
      <c r="X824" s="53" t="s">
        <v>719</v>
      </c>
      <c r="Y824" s="53">
        <v>0.04</v>
      </c>
      <c r="Z824" s="53">
        <v>7.0000000000000007E-2</v>
      </c>
      <c r="AA824" s="53"/>
      <c r="AB824" s="53"/>
      <c r="AC824" s="53"/>
      <c r="AD824" s="53"/>
      <c r="AE824" s="53">
        <v>4619</v>
      </c>
      <c r="AF824" s="53" t="s">
        <v>10</v>
      </c>
      <c r="AG824" s="53" t="s">
        <v>720</v>
      </c>
      <c r="AH824" s="53" t="s">
        <v>652</v>
      </c>
    </row>
    <row r="825" spans="22:34" ht="12.75" customHeight="1">
      <c r="V825" s="53" t="s">
        <v>8</v>
      </c>
      <c r="W825" s="53">
        <v>31719</v>
      </c>
      <c r="X825" s="53" t="s">
        <v>714</v>
      </c>
      <c r="Y825" s="53">
        <v>0.04</v>
      </c>
      <c r="Z825" s="53">
        <v>0.08</v>
      </c>
      <c r="AA825" s="53"/>
      <c r="AB825" s="53"/>
      <c r="AC825" s="53"/>
      <c r="AD825" s="53"/>
      <c r="AE825" s="53">
        <v>4923</v>
      </c>
      <c r="AF825" s="53" t="s">
        <v>10</v>
      </c>
      <c r="AG825" s="53" t="s">
        <v>364</v>
      </c>
      <c r="AH825" s="53" t="s">
        <v>652</v>
      </c>
    </row>
    <row r="826" spans="22:34" ht="12.75" customHeight="1">
      <c r="V826" s="53" t="s">
        <v>8</v>
      </c>
      <c r="W826" s="53">
        <v>31720</v>
      </c>
      <c r="X826" s="53" t="s">
        <v>680</v>
      </c>
      <c r="Y826" s="53">
        <v>0.04</v>
      </c>
      <c r="Z826" s="53">
        <v>7.0000000000000007E-2</v>
      </c>
      <c r="AA826" s="53"/>
      <c r="AB826" s="53"/>
      <c r="AC826" s="53"/>
      <c r="AD826" s="53"/>
      <c r="AE826" s="53">
        <v>4843</v>
      </c>
      <c r="AF826" s="53" t="s">
        <v>10</v>
      </c>
      <c r="AG826" s="53" t="s">
        <v>721</v>
      </c>
      <c r="AH826" s="53" t="s">
        <v>652</v>
      </c>
    </row>
    <row r="827" spans="22:34" ht="12.75" customHeight="1">
      <c r="V827" s="53" t="s">
        <v>8</v>
      </c>
      <c r="W827" s="53">
        <v>31721</v>
      </c>
      <c r="X827" s="53" t="s">
        <v>705</v>
      </c>
      <c r="Y827" s="53">
        <v>0.04</v>
      </c>
      <c r="Z827" s="53">
        <v>7.0000000000000007E-2</v>
      </c>
      <c r="AA827" s="53"/>
      <c r="AB827" s="53"/>
      <c r="AC827" s="53"/>
      <c r="AD827" s="53"/>
      <c r="AE827" s="53">
        <v>4847</v>
      </c>
      <c r="AF827" s="53" t="s">
        <v>10</v>
      </c>
      <c r="AG827" s="53" t="s">
        <v>722</v>
      </c>
      <c r="AH827" s="53" t="s">
        <v>652</v>
      </c>
    </row>
    <row r="828" spans="22:34" ht="12.75" customHeight="1">
      <c r="V828" s="53" t="s">
        <v>8</v>
      </c>
      <c r="W828" s="53">
        <v>31722</v>
      </c>
      <c r="X828" s="53" t="s">
        <v>723</v>
      </c>
      <c r="Y828" s="53">
        <v>0.04</v>
      </c>
      <c r="Z828" s="53">
        <v>0.08</v>
      </c>
      <c r="AA828" s="53"/>
      <c r="AB828" s="53"/>
      <c r="AC828" s="53"/>
      <c r="AD828" s="53"/>
      <c r="AE828" s="53">
        <v>4924</v>
      </c>
      <c r="AF828" s="53" t="s">
        <v>10</v>
      </c>
      <c r="AG828" s="53" t="s">
        <v>724</v>
      </c>
      <c r="AH828" s="53" t="s">
        <v>652</v>
      </c>
    </row>
    <row r="829" spans="22:34" ht="12.75" customHeight="1">
      <c r="V829" s="53" t="s">
        <v>8</v>
      </c>
      <c r="W829" s="53">
        <v>31727</v>
      </c>
      <c r="X829" s="53" t="s">
        <v>725</v>
      </c>
      <c r="Y829" s="53">
        <v>0.04</v>
      </c>
      <c r="Z829" s="53">
        <v>7.0000000000000007E-2</v>
      </c>
      <c r="AA829" s="53"/>
      <c r="AB829" s="53"/>
      <c r="AC829" s="53"/>
      <c r="AD829" s="53"/>
      <c r="AE829" s="53">
        <v>4221</v>
      </c>
      <c r="AF829" s="53" t="s">
        <v>10</v>
      </c>
      <c r="AG829" s="53" t="s">
        <v>366</v>
      </c>
      <c r="AH829" s="53" t="s">
        <v>652</v>
      </c>
    </row>
    <row r="830" spans="22:34" ht="12.75" customHeight="1">
      <c r="V830" s="53" t="s">
        <v>8</v>
      </c>
      <c r="W830" s="53">
        <v>31730</v>
      </c>
      <c r="X830" s="53" t="s">
        <v>719</v>
      </c>
      <c r="Y830" s="53">
        <v>0.04</v>
      </c>
      <c r="Z830" s="53">
        <v>7.0000000000000007E-2</v>
      </c>
      <c r="AA830" s="53"/>
      <c r="AB830" s="53"/>
      <c r="AC830" s="53"/>
      <c r="AD830" s="53"/>
      <c r="AE830" s="53">
        <v>3902</v>
      </c>
      <c r="AF830" s="53" t="s">
        <v>10</v>
      </c>
      <c r="AG830" s="53" t="s">
        <v>726</v>
      </c>
      <c r="AH830" s="53" t="s">
        <v>652</v>
      </c>
    </row>
    <row r="831" spans="22:34" ht="12.75" customHeight="1">
      <c r="V831" s="53" t="s">
        <v>8</v>
      </c>
      <c r="W831" s="53">
        <v>31733</v>
      </c>
      <c r="X831" s="53" t="s">
        <v>725</v>
      </c>
      <c r="Y831" s="53">
        <v>0.04</v>
      </c>
      <c r="Z831" s="53">
        <v>7.0000000000000007E-2</v>
      </c>
      <c r="AA831" s="53"/>
      <c r="AB831" s="53"/>
      <c r="AC831" s="53"/>
      <c r="AD831" s="53"/>
      <c r="AE831" s="53">
        <v>4925</v>
      </c>
      <c r="AF831" s="53" t="s">
        <v>10</v>
      </c>
      <c r="AG831" s="53" t="s">
        <v>727</v>
      </c>
      <c r="AH831" s="53" t="s">
        <v>652</v>
      </c>
    </row>
    <row r="832" spans="22:34" ht="12.75" customHeight="1">
      <c r="V832" s="53" t="s">
        <v>8</v>
      </c>
      <c r="W832" s="53">
        <v>31735</v>
      </c>
      <c r="X832" s="53" t="s">
        <v>714</v>
      </c>
      <c r="Y832" s="53">
        <v>0.04</v>
      </c>
      <c r="Z832" s="53">
        <v>0.08</v>
      </c>
      <c r="AA832" s="53"/>
      <c r="AB832" s="53"/>
      <c r="AC832" s="53"/>
      <c r="AD832" s="53"/>
      <c r="AE832" s="53">
        <v>4418</v>
      </c>
      <c r="AF832" s="53" t="s">
        <v>10</v>
      </c>
      <c r="AG832" s="53" t="s">
        <v>420</v>
      </c>
      <c r="AH832" s="53" t="s">
        <v>652</v>
      </c>
    </row>
    <row r="833" spans="22:34" ht="12.75" customHeight="1">
      <c r="V833" s="53" t="s">
        <v>8</v>
      </c>
      <c r="W833" s="53">
        <v>31738</v>
      </c>
      <c r="X833" s="53" t="s">
        <v>682</v>
      </c>
      <c r="Y833" s="53">
        <v>0.04</v>
      </c>
      <c r="Z833" s="53">
        <v>7.0000000000000007E-2</v>
      </c>
      <c r="AA833" s="53"/>
      <c r="AB833" s="53"/>
      <c r="AC833" s="53"/>
      <c r="AD833" s="53"/>
      <c r="AE833" s="53">
        <v>4736</v>
      </c>
      <c r="AF833" s="53" t="s">
        <v>10</v>
      </c>
      <c r="AG833" s="53" t="s">
        <v>728</v>
      </c>
      <c r="AH833" s="53" t="s">
        <v>652</v>
      </c>
    </row>
    <row r="834" spans="22:34" ht="12.75" customHeight="1">
      <c r="V834" s="53" t="s">
        <v>8</v>
      </c>
      <c r="W834" s="53">
        <v>31739</v>
      </c>
      <c r="X834" s="53" t="s">
        <v>719</v>
      </c>
      <c r="Y834" s="53">
        <v>0.04</v>
      </c>
      <c r="Z834" s="53">
        <v>7.0000000000000007E-2</v>
      </c>
      <c r="AA834" s="53"/>
      <c r="AB834" s="53"/>
      <c r="AC834" s="53"/>
      <c r="AD834" s="53"/>
      <c r="AE834" s="53">
        <v>4419</v>
      </c>
      <c r="AF834" s="53" t="s">
        <v>10</v>
      </c>
      <c r="AG834" s="53" t="s">
        <v>729</v>
      </c>
      <c r="AH834" s="53" t="s">
        <v>652</v>
      </c>
    </row>
    <row r="835" spans="22:34" ht="12.75" customHeight="1">
      <c r="V835" s="53" t="s">
        <v>8</v>
      </c>
      <c r="W835" s="53">
        <v>31743</v>
      </c>
      <c r="X835" s="53" t="s">
        <v>714</v>
      </c>
      <c r="Y835" s="53">
        <v>0.04</v>
      </c>
      <c r="Z835" s="53">
        <v>0.08</v>
      </c>
      <c r="AA835" s="53"/>
      <c r="AB835" s="53"/>
      <c r="AC835" s="53"/>
      <c r="AD835" s="53"/>
      <c r="AE835" s="53">
        <v>4015</v>
      </c>
      <c r="AF835" s="53" t="s">
        <v>10</v>
      </c>
      <c r="AG835" s="53" t="s">
        <v>730</v>
      </c>
      <c r="AH835" s="53" t="s">
        <v>652</v>
      </c>
    </row>
    <row r="836" spans="22:34" ht="12.75" customHeight="1">
      <c r="V836" s="53" t="s">
        <v>8</v>
      </c>
      <c r="W836" s="53">
        <v>31744</v>
      </c>
      <c r="X836" s="53" t="s">
        <v>723</v>
      </c>
      <c r="Y836" s="53">
        <v>0.04</v>
      </c>
      <c r="Z836" s="53">
        <v>0.08</v>
      </c>
      <c r="AA836" s="53"/>
      <c r="AB836" s="53"/>
      <c r="AC836" s="53"/>
      <c r="AD836" s="53"/>
      <c r="AE836" s="53">
        <v>4420</v>
      </c>
      <c r="AF836" s="53" t="s">
        <v>77</v>
      </c>
      <c r="AG836" s="53" t="s">
        <v>731</v>
      </c>
      <c r="AH836" s="53" t="s">
        <v>652</v>
      </c>
    </row>
    <row r="837" spans="22:34" ht="12.75" customHeight="1">
      <c r="V837" s="53" t="s">
        <v>8</v>
      </c>
      <c r="W837" s="53">
        <v>31747</v>
      </c>
      <c r="X837" s="53" t="s">
        <v>723</v>
      </c>
      <c r="Y837" s="53">
        <v>0.04</v>
      </c>
      <c r="Z837" s="53">
        <v>0.08</v>
      </c>
      <c r="AA837" s="53"/>
      <c r="AB837" s="53"/>
      <c r="AC837" s="53"/>
      <c r="AD837" s="53"/>
      <c r="AE837" s="53">
        <v>4421</v>
      </c>
      <c r="AF837" s="53" t="s">
        <v>10</v>
      </c>
      <c r="AG837" s="53" t="s">
        <v>731</v>
      </c>
      <c r="AH837" s="53" t="s">
        <v>652</v>
      </c>
    </row>
    <row r="838" spans="22:34" ht="12.75" customHeight="1">
      <c r="V838" s="53" t="s">
        <v>8</v>
      </c>
      <c r="W838" s="53">
        <v>31749</v>
      </c>
      <c r="X838" s="53" t="s">
        <v>674</v>
      </c>
      <c r="Y838" s="53">
        <v>0.04</v>
      </c>
      <c r="Z838" s="53">
        <v>7.0000000000000007E-2</v>
      </c>
      <c r="AA838" s="53"/>
      <c r="AB838" s="53"/>
      <c r="AC838" s="53"/>
      <c r="AD838" s="53"/>
      <c r="AE838" s="53">
        <v>4016</v>
      </c>
      <c r="AF838" s="53" t="s">
        <v>31</v>
      </c>
      <c r="AG838" s="53" t="s">
        <v>732</v>
      </c>
      <c r="AH838" s="53" t="s">
        <v>652</v>
      </c>
    </row>
    <row r="839" spans="22:34" ht="12.75" customHeight="1">
      <c r="V839" s="53" t="s">
        <v>8</v>
      </c>
      <c r="W839" s="53">
        <v>31750</v>
      </c>
      <c r="X839" s="53" t="s">
        <v>733</v>
      </c>
      <c r="Y839" s="53">
        <v>0.04</v>
      </c>
      <c r="Z839" s="53">
        <v>7.0000000000000007E-2</v>
      </c>
      <c r="AA839" s="53"/>
      <c r="AB839" s="53"/>
      <c r="AC839" s="53"/>
      <c r="AD839" s="53"/>
      <c r="AE839" s="53">
        <v>4541</v>
      </c>
      <c r="AF839" s="53" t="s">
        <v>10</v>
      </c>
      <c r="AG839" s="53" t="s">
        <v>734</v>
      </c>
      <c r="AH839" s="53" t="s">
        <v>652</v>
      </c>
    </row>
    <row r="840" spans="22:34" ht="12.75" customHeight="1">
      <c r="V840" s="53" t="s">
        <v>8</v>
      </c>
      <c r="W840" s="53">
        <v>31753</v>
      </c>
      <c r="X840" s="53" t="s">
        <v>723</v>
      </c>
      <c r="Y840" s="53">
        <v>0.04</v>
      </c>
      <c r="Z840" s="53">
        <v>0.08</v>
      </c>
      <c r="AA840" s="53"/>
      <c r="AB840" s="53"/>
      <c r="AC840" s="53"/>
      <c r="AD840" s="53"/>
      <c r="AE840" s="53">
        <v>4422</v>
      </c>
      <c r="AF840" s="53" t="s">
        <v>10</v>
      </c>
      <c r="AG840" s="53" t="s">
        <v>735</v>
      </c>
      <c r="AH840" s="53" t="s">
        <v>652</v>
      </c>
    </row>
    <row r="841" spans="22:34" ht="12.75" customHeight="1">
      <c r="V841" s="53" t="s">
        <v>8</v>
      </c>
      <c r="W841" s="53">
        <v>31756</v>
      </c>
      <c r="X841" s="53" t="s">
        <v>723</v>
      </c>
      <c r="Y841" s="53">
        <v>0.04</v>
      </c>
      <c r="Z841" s="53">
        <v>0.08</v>
      </c>
      <c r="AA841" s="53"/>
      <c r="AB841" s="53"/>
      <c r="AC841" s="53"/>
      <c r="AD841" s="53"/>
      <c r="AE841" s="53">
        <v>4017</v>
      </c>
      <c r="AF841" s="53" t="s">
        <v>10</v>
      </c>
      <c r="AG841" s="53" t="s">
        <v>736</v>
      </c>
      <c r="AH841" s="53" t="s">
        <v>652</v>
      </c>
    </row>
    <row r="842" spans="22:34" ht="12.75" customHeight="1">
      <c r="V842" s="53" t="s">
        <v>8</v>
      </c>
      <c r="W842" s="53">
        <v>31757</v>
      </c>
      <c r="X842" s="53" t="s">
        <v>682</v>
      </c>
      <c r="Y842" s="53">
        <v>0.04</v>
      </c>
      <c r="Z842" s="53">
        <v>7.0000000000000007E-2</v>
      </c>
      <c r="AA842" s="53"/>
      <c r="AB842" s="53"/>
      <c r="AC842" s="53"/>
      <c r="AD842" s="53"/>
      <c r="AE842" s="53">
        <v>4622</v>
      </c>
      <c r="AF842" s="53" t="s">
        <v>10</v>
      </c>
      <c r="AG842" s="53" t="s">
        <v>737</v>
      </c>
      <c r="AH842" s="53" t="s">
        <v>652</v>
      </c>
    </row>
    <row r="843" spans="22:34" ht="12.75" customHeight="1">
      <c r="V843" s="53" t="s">
        <v>8</v>
      </c>
      <c r="W843" s="53">
        <v>31758</v>
      </c>
      <c r="X843" s="53" t="s">
        <v>682</v>
      </c>
      <c r="Y843" s="53">
        <v>0.04</v>
      </c>
      <c r="Z843" s="53">
        <v>7.0000000000000007E-2</v>
      </c>
      <c r="AA843" s="53"/>
      <c r="AB843" s="53"/>
      <c r="AC843" s="53"/>
      <c r="AD843" s="53"/>
      <c r="AE843" s="53">
        <v>4926</v>
      </c>
      <c r="AF843" s="53" t="s">
        <v>31</v>
      </c>
      <c r="AG843" s="53" t="s">
        <v>738</v>
      </c>
      <c r="AH843" s="53" t="s">
        <v>652</v>
      </c>
    </row>
    <row r="844" spans="22:34" ht="12.75" customHeight="1">
      <c r="V844" s="53" t="s">
        <v>8</v>
      </c>
      <c r="W844" s="53">
        <v>31763</v>
      </c>
      <c r="X844" s="53" t="s">
        <v>739</v>
      </c>
      <c r="Y844" s="53">
        <v>0.04</v>
      </c>
      <c r="Z844" s="53">
        <v>7.0000000000000007E-2</v>
      </c>
      <c r="AA844" s="53"/>
      <c r="AB844" s="53"/>
      <c r="AC844" s="53"/>
      <c r="AD844" s="53"/>
      <c r="AE844" s="53">
        <v>4019</v>
      </c>
      <c r="AF844" s="53" t="s">
        <v>31</v>
      </c>
      <c r="AG844" s="53" t="s">
        <v>740</v>
      </c>
      <c r="AH844" s="53" t="s">
        <v>652</v>
      </c>
    </row>
    <row r="845" spans="22:34" ht="12.75" customHeight="1">
      <c r="V845" s="53" t="s">
        <v>8</v>
      </c>
      <c r="W845" s="53">
        <v>31764</v>
      </c>
      <c r="X845" s="53" t="s">
        <v>714</v>
      </c>
      <c r="Y845" s="53">
        <v>0.04</v>
      </c>
      <c r="Z845" s="53">
        <v>0.08</v>
      </c>
      <c r="AA845" s="53"/>
      <c r="AB845" s="53"/>
      <c r="AC845" s="53"/>
      <c r="AD845" s="53"/>
      <c r="AE845" s="53">
        <v>4927</v>
      </c>
      <c r="AF845" s="53" t="s">
        <v>10</v>
      </c>
      <c r="AG845" s="53" t="s">
        <v>378</v>
      </c>
      <c r="AH845" s="53" t="s">
        <v>652</v>
      </c>
    </row>
    <row r="846" spans="22:34" ht="12.75" customHeight="1">
      <c r="V846" s="53" t="s">
        <v>8</v>
      </c>
      <c r="W846" s="53">
        <v>31765</v>
      </c>
      <c r="X846" s="53" t="s">
        <v>682</v>
      </c>
      <c r="Y846" s="53">
        <v>0.04</v>
      </c>
      <c r="Z846" s="53">
        <v>7.0000000000000007E-2</v>
      </c>
      <c r="AA846" s="53"/>
      <c r="AB846" s="53"/>
      <c r="AC846" s="53"/>
      <c r="AD846" s="53"/>
      <c r="AE846" s="53">
        <v>4623</v>
      </c>
      <c r="AF846" s="53" t="s">
        <v>10</v>
      </c>
      <c r="AG846" s="53" t="s">
        <v>741</v>
      </c>
      <c r="AH846" s="53" t="s">
        <v>652</v>
      </c>
    </row>
    <row r="847" spans="22:34" ht="12.75" customHeight="1">
      <c r="V847" s="53" t="s">
        <v>8</v>
      </c>
      <c r="W847" s="53">
        <v>31768</v>
      </c>
      <c r="X847" s="53" t="s">
        <v>723</v>
      </c>
      <c r="Y847" s="53">
        <v>0.04</v>
      </c>
      <c r="Z847" s="53">
        <v>0.08</v>
      </c>
      <c r="AA847" s="53"/>
      <c r="AB847" s="53"/>
      <c r="AC847" s="53"/>
      <c r="AD847" s="53"/>
      <c r="AE847" s="53">
        <v>4341</v>
      </c>
      <c r="AF847" s="53" t="s">
        <v>31</v>
      </c>
      <c r="AG847" s="53" t="s">
        <v>742</v>
      </c>
      <c r="AH847" s="53" t="s">
        <v>652</v>
      </c>
    </row>
    <row r="848" spans="22:34" ht="12.75" customHeight="1">
      <c r="V848" s="53" t="s">
        <v>8</v>
      </c>
      <c r="W848" s="53">
        <v>31769</v>
      </c>
      <c r="X848" s="53" t="s">
        <v>743</v>
      </c>
      <c r="Y848" s="53">
        <v>0.04</v>
      </c>
      <c r="Z848" s="53">
        <v>7.0000000000000007E-2</v>
      </c>
      <c r="AA848" s="53"/>
      <c r="AB848" s="53"/>
      <c r="AC848" s="53"/>
      <c r="AD848" s="53"/>
      <c r="AE848" s="53">
        <v>4624</v>
      </c>
      <c r="AF848" s="53" t="s">
        <v>10</v>
      </c>
      <c r="AG848" s="53" t="s">
        <v>744</v>
      </c>
      <c r="AH848" s="53" t="s">
        <v>652</v>
      </c>
    </row>
    <row r="849" spans="22:34" ht="12.75" customHeight="1">
      <c r="V849" s="53" t="s">
        <v>8</v>
      </c>
      <c r="W849" s="53">
        <v>31771</v>
      </c>
      <c r="X849" s="53" t="s">
        <v>723</v>
      </c>
      <c r="Y849" s="53">
        <v>0.04</v>
      </c>
      <c r="Z849" s="53">
        <v>0.08</v>
      </c>
      <c r="AA849" s="53"/>
      <c r="AB849" s="53"/>
      <c r="AC849" s="53"/>
      <c r="AD849" s="53"/>
      <c r="AE849" s="53">
        <v>4928</v>
      </c>
      <c r="AF849" s="53" t="s">
        <v>10</v>
      </c>
      <c r="AG849" s="53" t="s">
        <v>745</v>
      </c>
      <c r="AH849" s="53" t="s">
        <v>652</v>
      </c>
    </row>
    <row r="850" spans="22:34" ht="12.75" customHeight="1">
      <c r="V850" s="53" t="s">
        <v>8</v>
      </c>
      <c r="W850" s="53">
        <v>31772</v>
      </c>
      <c r="X850" s="53" t="s">
        <v>746</v>
      </c>
      <c r="Y850" s="53">
        <v>0.04</v>
      </c>
      <c r="Z850" s="53">
        <v>7.0000000000000007E-2</v>
      </c>
      <c r="AA850" s="53"/>
      <c r="AB850" s="53"/>
      <c r="AC850" s="53"/>
      <c r="AD850" s="53"/>
      <c r="AE850" s="53">
        <v>4020</v>
      </c>
      <c r="AF850" s="53" t="s">
        <v>10</v>
      </c>
      <c r="AG850" s="53" t="s">
        <v>747</v>
      </c>
      <c r="AH850" s="53" t="s">
        <v>652</v>
      </c>
    </row>
    <row r="851" spans="22:34" ht="12.75" customHeight="1">
      <c r="V851" s="53" t="s">
        <v>8</v>
      </c>
      <c r="W851" s="53">
        <v>31773</v>
      </c>
      <c r="X851" s="53" t="s">
        <v>682</v>
      </c>
      <c r="Y851" s="53">
        <v>0.04</v>
      </c>
      <c r="Z851" s="53">
        <v>7.0000000000000007E-2</v>
      </c>
      <c r="AA851" s="53"/>
      <c r="AB851" s="53"/>
      <c r="AC851" s="53"/>
      <c r="AD851" s="53"/>
      <c r="AE851" s="53">
        <v>4625</v>
      </c>
      <c r="AF851" s="53" t="s">
        <v>31</v>
      </c>
      <c r="AG851" s="53" t="s">
        <v>748</v>
      </c>
      <c r="AH851" s="53" t="s">
        <v>652</v>
      </c>
    </row>
    <row r="852" spans="22:34" ht="12.75" customHeight="1">
      <c r="V852" s="53" t="s">
        <v>8</v>
      </c>
      <c r="W852" s="53">
        <v>31774</v>
      </c>
      <c r="X852" s="53" t="s">
        <v>743</v>
      </c>
      <c r="Y852" s="53">
        <v>0.04</v>
      </c>
      <c r="Z852" s="53">
        <v>7.0000000000000007E-2</v>
      </c>
      <c r="AA852" s="53"/>
      <c r="AB852" s="53"/>
      <c r="AC852" s="53"/>
      <c r="AD852" s="53"/>
      <c r="AE852" s="53">
        <v>4738</v>
      </c>
      <c r="AF852" s="53" t="s">
        <v>31</v>
      </c>
      <c r="AG852" s="53" t="s">
        <v>749</v>
      </c>
      <c r="AH852" s="53" t="s">
        <v>652</v>
      </c>
    </row>
    <row r="853" spans="22:34" ht="12.75" customHeight="1">
      <c r="V853" s="53" t="s">
        <v>8</v>
      </c>
      <c r="W853" s="53">
        <v>31775</v>
      </c>
      <c r="X853" s="53" t="s">
        <v>723</v>
      </c>
      <c r="Y853" s="53">
        <v>0.04</v>
      </c>
      <c r="Z853" s="53">
        <v>0.08</v>
      </c>
      <c r="AA853" s="53"/>
      <c r="AB853" s="53"/>
      <c r="AC853" s="53"/>
      <c r="AD853" s="53"/>
      <c r="AE853" s="53">
        <v>4021</v>
      </c>
      <c r="AF853" s="53" t="s">
        <v>10</v>
      </c>
      <c r="AG853" s="53" t="s">
        <v>750</v>
      </c>
      <c r="AH853" s="53" t="s">
        <v>652</v>
      </c>
    </row>
    <row r="854" spans="22:34" ht="12.75" customHeight="1">
      <c r="V854" s="53" t="s">
        <v>8</v>
      </c>
      <c r="W854" s="53">
        <v>31776</v>
      </c>
      <c r="X854" s="53" t="s">
        <v>723</v>
      </c>
      <c r="Y854" s="53">
        <v>0.04</v>
      </c>
      <c r="Z854" s="53">
        <v>0.08</v>
      </c>
      <c r="AA854" s="53"/>
      <c r="AB854" s="53"/>
      <c r="AC854" s="53"/>
      <c r="AD854" s="53"/>
      <c r="AE854" s="53">
        <v>4563</v>
      </c>
      <c r="AF854" s="53" t="s">
        <v>10</v>
      </c>
      <c r="AG854" s="53" t="s">
        <v>751</v>
      </c>
      <c r="AH854" s="53" t="s">
        <v>652</v>
      </c>
    </row>
    <row r="855" spans="22:34" ht="12.75" customHeight="1">
      <c r="V855" s="53" t="s">
        <v>8</v>
      </c>
      <c r="W855" s="53">
        <v>31778</v>
      </c>
      <c r="X855" s="53" t="s">
        <v>680</v>
      </c>
      <c r="Y855" s="53">
        <v>0.04</v>
      </c>
      <c r="Z855" s="53">
        <v>7.0000000000000007E-2</v>
      </c>
      <c r="AA855" s="53"/>
      <c r="AB855" s="53"/>
      <c r="AC855" s="53"/>
      <c r="AD855" s="53"/>
      <c r="AE855" s="53">
        <v>4626</v>
      </c>
      <c r="AF855" s="53" t="s">
        <v>10</v>
      </c>
      <c r="AG855" s="53" t="s">
        <v>752</v>
      </c>
      <c r="AH855" s="53" t="s">
        <v>652</v>
      </c>
    </row>
    <row r="856" spans="22:34" ht="12.75" customHeight="1">
      <c r="V856" s="53" t="s">
        <v>8</v>
      </c>
      <c r="W856" s="53">
        <v>31779</v>
      </c>
      <c r="X856" s="53" t="s">
        <v>719</v>
      </c>
      <c r="Y856" s="53">
        <v>0.04</v>
      </c>
      <c r="Z856" s="53">
        <v>7.0000000000000007E-2</v>
      </c>
      <c r="AA856" s="53"/>
      <c r="AB856" s="53"/>
      <c r="AC856" s="53"/>
      <c r="AD856" s="53"/>
      <c r="AE856" s="53">
        <v>4543</v>
      </c>
      <c r="AF856" s="53" t="s">
        <v>10</v>
      </c>
      <c r="AG856" s="53" t="s">
        <v>753</v>
      </c>
      <c r="AH856" s="53" t="s">
        <v>652</v>
      </c>
    </row>
    <row r="857" spans="22:34" ht="12.75" customHeight="1">
      <c r="V857" s="53" t="s">
        <v>8</v>
      </c>
      <c r="W857" s="53">
        <v>31780</v>
      </c>
      <c r="X857" s="53" t="s">
        <v>714</v>
      </c>
      <c r="Y857" s="53">
        <v>0.04</v>
      </c>
      <c r="Z857" s="53">
        <v>0.08</v>
      </c>
      <c r="AA857" s="53"/>
      <c r="AB857" s="53"/>
      <c r="AC857" s="53"/>
      <c r="AD857" s="53"/>
      <c r="AE857" s="53">
        <v>4424</v>
      </c>
      <c r="AF857" s="53" t="s">
        <v>10</v>
      </c>
      <c r="AG857" s="53" t="s">
        <v>754</v>
      </c>
      <c r="AH857" s="53" t="s">
        <v>652</v>
      </c>
    </row>
    <row r="858" spans="22:34" ht="12.75" customHeight="1">
      <c r="V858" s="53" t="s">
        <v>8</v>
      </c>
      <c r="W858" s="53">
        <v>31781</v>
      </c>
      <c r="X858" s="53" t="s">
        <v>746</v>
      </c>
      <c r="Y858" s="53">
        <v>0.04</v>
      </c>
      <c r="Z858" s="53">
        <v>7.0000000000000007E-2</v>
      </c>
      <c r="AA858" s="53"/>
      <c r="AB858" s="53"/>
      <c r="AC858" s="53"/>
      <c r="AD858" s="53"/>
      <c r="AE858" s="53">
        <v>4492</v>
      </c>
      <c r="AF858" s="53" t="s">
        <v>10</v>
      </c>
      <c r="AG858" s="53" t="s">
        <v>755</v>
      </c>
      <c r="AH858" s="53" t="s">
        <v>652</v>
      </c>
    </row>
    <row r="859" spans="22:34" ht="12.75" customHeight="1">
      <c r="V859" s="53" t="s">
        <v>8</v>
      </c>
      <c r="W859" s="53">
        <v>31782</v>
      </c>
      <c r="X859" s="53" t="s">
        <v>705</v>
      </c>
      <c r="Y859" s="53">
        <v>0.04</v>
      </c>
      <c r="Z859" s="53">
        <v>7.0000000000000007E-2</v>
      </c>
      <c r="AA859" s="53"/>
      <c r="AB859" s="53"/>
      <c r="AC859" s="53"/>
      <c r="AD859" s="53"/>
      <c r="AE859" s="53">
        <v>4223</v>
      </c>
      <c r="AF859" s="53" t="s">
        <v>31</v>
      </c>
      <c r="AG859" s="53" t="s">
        <v>756</v>
      </c>
      <c r="AH859" s="53" t="s">
        <v>652</v>
      </c>
    </row>
    <row r="860" spans="22:34" ht="12.75" customHeight="1">
      <c r="V860" s="53" t="s">
        <v>8</v>
      </c>
      <c r="W860" s="53">
        <v>31783</v>
      </c>
      <c r="X860" s="53" t="s">
        <v>717</v>
      </c>
      <c r="Y860" s="53">
        <v>0.04</v>
      </c>
      <c r="Z860" s="53">
        <v>7.0000000000000007E-2</v>
      </c>
      <c r="AA860" s="53"/>
      <c r="AB860" s="53"/>
      <c r="AC860" s="53"/>
      <c r="AD860" s="53"/>
      <c r="AE860" s="53">
        <v>4627</v>
      </c>
      <c r="AF860" s="53" t="s">
        <v>10</v>
      </c>
      <c r="AG860" s="53" t="s">
        <v>757</v>
      </c>
      <c r="AH860" s="53" t="s">
        <v>652</v>
      </c>
    </row>
    <row r="861" spans="22:34" ht="12.75" customHeight="1">
      <c r="V861" s="53" t="s">
        <v>8</v>
      </c>
      <c r="W861" s="53">
        <v>31784</v>
      </c>
      <c r="X861" s="53" t="s">
        <v>719</v>
      </c>
      <c r="Y861" s="53">
        <v>0.04</v>
      </c>
      <c r="Z861" s="53">
        <v>7.0000000000000007E-2</v>
      </c>
      <c r="AA861" s="53"/>
      <c r="AB861" s="53"/>
      <c r="AC861" s="53"/>
      <c r="AD861" s="53"/>
      <c r="AE861" s="53">
        <v>4022</v>
      </c>
      <c r="AF861" s="53" t="s">
        <v>10</v>
      </c>
      <c r="AG861" s="53" t="s">
        <v>758</v>
      </c>
      <c r="AH861" s="53" t="s">
        <v>652</v>
      </c>
    </row>
    <row r="862" spans="22:34" ht="12.75" customHeight="1">
      <c r="V862" s="53" t="s">
        <v>8</v>
      </c>
      <c r="W862" s="53">
        <v>31787</v>
      </c>
      <c r="X862" s="53" t="s">
        <v>739</v>
      </c>
      <c r="Y862" s="53">
        <v>0.04</v>
      </c>
      <c r="Z862" s="53">
        <v>7.0000000000000007E-2</v>
      </c>
      <c r="AA862" s="53"/>
      <c r="AB862" s="53"/>
      <c r="AC862" s="53"/>
      <c r="AD862" s="53"/>
      <c r="AE862" s="53">
        <v>4628</v>
      </c>
      <c r="AF862" s="53" t="s">
        <v>10</v>
      </c>
      <c r="AG862" s="53" t="s">
        <v>759</v>
      </c>
      <c r="AH862" s="53" t="s">
        <v>652</v>
      </c>
    </row>
    <row r="863" spans="22:34" ht="12.75" customHeight="1">
      <c r="V863" s="53" t="s">
        <v>8</v>
      </c>
      <c r="W863" s="53">
        <v>31788</v>
      </c>
      <c r="X863" s="53" t="s">
        <v>723</v>
      </c>
      <c r="Y863" s="53">
        <v>0.04</v>
      </c>
      <c r="Z863" s="53">
        <v>0.08</v>
      </c>
      <c r="AA863" s="53"/>
      <c r="AB863" s="53"/>
      <c r="AC863" s="53"/>
      <c r="AD863" s="53"/>
      <c r="AE863" s="53">
        <v>4929</v>
      </c>
      <c r="AF863" s="53" t="s">
        <v>10</v>
      </c>
      <c r="AG863" s="53" t="s">
        <v>760</v>
      </c>
      <c r="AH863" s="53" t="s">
        <v>652</v>
      </c>
    </row>
    <row r="864" spans="22:34" ht="12.75" customHeight="1">
      <c r="V864" s="53" t="s">
        <v>8</v>
      </c>
      <c r="W864" s="53">
        <v>31789</v>
      </c>
      <c r="X864" s="53" t="s">
        <v>746</v>
      </c>
      <c r="Y864" s="53">
        <v>0.04</v>
      </c>
      <c r="Z864" s="53">
        <v>7.0000000000000007E-2</v>
      </c>
      <c r="AA864" s="53"/>
      <c r="AB864" s="53"/>
      <c r="AC864" s="53"/>
      <c r="AD864" s="53"/>
      <c r="AE864" s="53">
        <v>4930</v>
      </c>
      <c r="AF864" s="53" t="s">
        <v>10</v>
      </c>
      <c r="AG864" s="53" t="s">
        <v>761</v>
      </c>
      <c r="AH864" s="53" t="s">
        <v>652</v>
      </c>
    </row>
    <row r="865" spans="22:34" ht="12.75" customHeight="1">
      <c r="V865" s="53" t="s">
        <v>8</v>
      </c>
      <c r="W865" s="53">
        <v>31790</v>
      </c>
      <c r="X865" s="53" t="s">
        <v>717</v>
      </c>
      <c r="Y865" s="53">
        <v>0.04</v>
      </c>
      <c r="Z865" s="53">
        <v>7.0000000000000007E-2</v>
      </c>
      <c r="AA865" s="53"/>
      <c r="AB865" s="53"/>
      <c r="AC865" s="53"/>
      <c r="AD865" s="53"/>
      <c r="AE865" s="53">
        <v>4224</v>
      </c>
      <c r="AF865" s="53" t="s">
        <v>10</v>
      </c>
      <c r="AG865" s="53" t="s">
        <v>762</v>
      </c>
      <c r="AH865" s="53" t="s">
        <v>652</v>
      </c>
    </row>
    <row r="866" spans="22:34" ht="12.75" customHeight="1">
      <c r="V866" s="53" t="s">
        <v>8</v>
      </c>
      <c r="W866" s="53">
        <v>31791</v>
      </c>
      <c r="X866" s="53" t="s">
        <v>746</v>
      </c>
      <c r="Y866" s="53">
        <v>0.04</v>
      </c>
      <c r="Z866" s="53">
        <v>7.0000000000000007E-2</v>
      </c>
      <c r="AA866" s="53"/>
      <c r="AB866" s="53"/>
      <c r="AC866" s="53"/>
      <c r="AD866" s="53"/>
      <c r="AE866" s="53">
        <v>4932</v>
      </c>
      <c r="AF866" s="53" t="s">
        <v>10</v>
      </c>
      <c r="AG866" s="53" t="s">
        <v>763</v>
      </c>
      <c r="AH866" s="53" t="s">
        <v>652</v>
      </c>
    </row>
    <row r="867" spans="22:34" ht="12.75" customHeight="1">
      <c r="V867" s="53" t="s">
        <v>8</v>
      </c>
      <c r="W867" s="53">
        <v>31792</v>
      </c>
      <c r="X867" s="53" t="s">
        <v>682</v>
      </c>
      <c r="Y867" s="53">
        <v>0.04</v>
      </c>
      <c r="Z867" s="53">
        <v>7.0000000000000007E-2</v>
      </c>
      <c r="AA867" s="53"/>
      <c r="AB867" s="53"/>
      <c r="AC867" s="53"/>
      <c r="AD867" s="53"/>
      <c r="AE867" s="53">
        <v>4426</v>
      </c>
      <c r="AF867" s="53" t="s">
        <v>10</v>
      </c>
      <c r="AG867" s="53" t="s">
        <v>764</v>
      </c>
      <c r="AH867" s="53" t="s">
        <v>652</v>
      </c>
    </row>
    <row r="868" spans="22:34" ht="12.75" customHeight="1">
      <c r="V868" s="53" t="s">
        <v>8</v>
      </c>
      <c r="W868" s="53">
        <v>31793</v>
      </c>
      <c r="X868" s="53" t="s">
        <v>725</v>
      </c>
      <c r="Y868" s="53">
        <v>0.04</v>
      </c>
      <c r="Z868" s="53">
        <v>7.0000000000000007E-2</v>
      </c>
      <c r="AA868" s="53"/>
      <c r="AB868" s="53"/>
      <c r="AC868" s="53"/>
      <c r="AD868" s="53"/>
      <c r="AE868" s="53">
        <v>4481</v>
      </c>
      <c r="AF868" s="53" t="s">
        <v>31</v>
      </c>
      <c r="AG868" s="53" t="s">
        <v>765</v>
      </c>
      <c r="AH868" s="53" t="s">
        <v>652</v>
      </c>
    </row>
    <row r="869" spans="22:34" ht="12.75" customHeight="1">
      <c r="V869" s="53" t="s">
        <v>8</v>
      </c>
      <c r="W869" s="53">
        <v>31794</v>
      </c>
      <c r="X869" s="53" t="s">
        <v>725</v>
      </c>
      <c r="Y869" s="53">
        <v>0.04</v>
      </c>
      <c r="Z869" s="53">
        <v>7.0000000000000007E-2</v>
      </c>
      <c r="AA869" s="53"/>
      <c r="AB869" s="53"/>
      <c r="AC869" s="53"/>
      <c r="AD869" s="53"/>
      <c r="AE869" s="53">
        <v>4342</v>
      </c>
      <c r="AF869" s="53" t="s">
        <v>10</v>
      </c>
      <c r="AG869" s="53" t="s">
        <v>766</v>
      </c>
      <c r="AH869" s="53" t="s">
        <v>652</v>
      </c>
    </row>
    <row r="870" spans="22:34" ht="12.75" customHeight="1">
      <c r="V870" s="53" t="s">
        <v>8</v>
      </c>
      <c r="W870" s="53">
        <v>31795</v>
      </c>
      <c r="X870" s="53" t="s">
        <v>746</v>
      </c>
      <c r="Y870" s="53">
        <v>0.04</v>
      </c>
      <c r="Z870" s="53">
        <v>7.0000000000000007E-2</v>
      </c>
      <c r="AA870" s="53"/>
      <c r="AB870" s="53"/>
      <c r="AC870" s="53"/>
      <c r="AD870" s="53"/>
      <c r="AE870" s="53">
        <v>4225</v>
      </c>
      <c r="AF870" s="53" t="s">
        <v>10</v>
      </c>
      <c r="AG870" s="53" t="s">
        <v>767</v>
      </c>
      <c r="AH870" s="53" t="s">
        <v>652</v>
      </c>
    </row>
    <row r="871" spans="22:34" ht="12.75" customHeight="1">
      <c r="V871" s="53" t="s">
        <v>8</v>
      </c>
      <c r="W871" s="53">
        <v>31796</v>
      </c>
      <c r="X871" s="53" t="s">
        <v>746</v>
      </c>
      <c r="Y871" s="53">
        <v>0.04</v>
      </c>
      <c r="Z871" s="53">
        <v>7.0000000000000007E-2</v>
      </c>
      <c r="AA871" s="53"/>
      <c r="AB871" s="53"/>
      <c r="AC871" s="53"/>
      <c r="AD871" s="53"/>
      <c r="AE871" s="53">
        <v>4739</v>
      </c>
      <c r="AF871" s="53" t="s">
        <v>10</v>
      </c>
      <c r="AG871" s="53" t="s">
        <v>768</v>
      </c>
      <c r="AH871" s="53" t="s">
        <v>652</v>
      </c>
    </row>
    <row r="872" spans="22:34" ht="12.75" customHeight="1">
      <c r="V872" s="53" t="s">
        <v>8</v>
      </c>
      <c r="W872" s="53">
        <v>31798</v>
      </c>
      <c r="X872" s="53" t="s">
        <v>635</v>
      </c>
      <c r="Y872" s="53">
        <v>0.04</v>
      </c>
      <c r="Z872" s="53">
        <v>7.0000000000000007E-2</v>
      </c>
      <c r="AA872" s="53"/>
      <c r="AB872" s="53"/>
      <c r="AC872" s="53"/>
      <c r="AD872" s="53"/>
      <c r="AE872" s="53">
        <v>4226</v>
      </c>
      <c r="AF872" s="53" t="s">
        <v>10</v>
      </c>
      <c r="AG872" s="53" t="s">
        <v>769</v>
      </c>
      <c r="AH872" s="53" t="s">
        <v>652</v>
      </c>
    </row>
    <row r="873" spans="22:34" ht="12.75" customHeight="1">
      <c r="V873" s="53" t="s">
        <v>8</v>
      </c>
      <c r="W873" s="53">
        <v>31799</v>
      </c>
      <c r="X873" s="53" t="s">
        <v>682</v>
      </c>
      <c r="Y873" s="53">
        <v>0.04</v>
      </c>
      <c r="Z873" s="53">
        <v>7.0000000000000007E-2</v>
      </c>
      <c r="AA873" s="53"/>
      <c r="AB873" s="53"/>
      <c r="AC873" s="53"/>
      <c r="AD873" s="53"/>
      <c r="AE873" s="53">
        <v>4024</v>
      </c>
      <c r="AF873" s="53" t="s">
        <v>10</v>
      </c>
      <c r="AG873" s="53" t="s">
        <v>770</v>
      </c>
      <c r="AH873" s="53" t="s">
        <v>652</v>
      </c>
    </row>
    <row r="874" spans="22:34" ht="12.75" customHeight="1">
      <c r="V874" s="53" t="s">
        <v>8</v>
      </c>
      <c r="W874" s="53">
        <v>31801</v>
      </c>
      <c r="X874" s="53" t="s">
        <v>771</v>
      </c>
      <c r="Y874" s="53">
        <v>0.04</v>
      </c>
      <c r="Z874" s="53">
        <v>0.08</v>
      </c>
      <c r="AA874" s="53"/>
      <c r="AB874" s="53"/>
      <c r="AC874" s="53"/>
      <c r="AD874" s="53"/>
      <c r="AE874" s="53">
        <v>4544</v>
      </c>
      <c r="AF874" s="53" t="s">
        <v>10</v>
      </c>
      <c r="AG874" s="53" t="s">
        <v>772</v>
      </c>
      <c r="AH874" s="53" t="s">
        <v>652</v>
      </c>
    </row>
    <row r="875" spans="22:34" ht="12.75" customHeight="1">
      <c r="V875" s="53" t="s">
        <v>8</v>
      </c>
      <c r="W875" s="53">
        <v>31803</v>
      </c>
      <c r="X875" s="53" t="s">
        <v>529</v>
      </c>
      <c r="Y875" s="53">
        <v>0.04</v>
      </c>
      <c r="Z875" s="53">
        <v>0.08</v>
      </c>
      <c r="AA875" s="53"/>
      <c r="AB875" s="53"/>
      <c r="AC875" s="53"/>
      <c r="AD875" s="53"/>
      <c r="AE875" s="53">
        <v>4427</v>
      </c>
      <c r="AF875" s="53" t="s">
        <v>10</v>
      </c>
      <c r="AG875" s="53" t="s">
        <v>773</v>
      </c>
      <c r="AH875" s="53" t="s">
        <v>652</v>
      </c>
    </row>
    <row r="876" spans="22:34" ht="12.75" customHeight="1">
      <c r="V876" s="53" t="s">
        <v>8</v>
      </c>
      <c r="W876" s="53">
        <v>31804</v>
      </c>
      <c r="X876" s="53" t="s">
        <v>774</v>
      </c>
      <c r="Y876" s="53">
        <v>0.04</v>
      </c>
      <c r="Z876" s="53">
        <v>0.08</v>
      </c>
      <c r="AA876" s="53"/>
      <c r="AB876" s="53"/>
      <c r="AC876" s="53"/>
      <c r="AD876" s="53"/>
      <c r="AE876" s="53">
        <v>4227</v>
      </c>
      <c r="AF876" s="53" t="s">
        <v>31</v>
      </c>
      <c r="AG876" s="53" t="s">
        <v>775</v>
      </c>
      <c r="AH876" s="53" t="s">
        <v>652</v>
      </c>
    </row>
    <row r="877" spans="22:34" ht="12.75" customHeight="1">
      <c r="V877" s="53" t="s">
        <v>8</v>
      </c>
      <c r="W877" s="53">
        <v>31805</v>
      </c>
      <c r="X877" s="53" t="s">
        <v>776</v>
      </c>
      <c r="Y877" s="53">
        <v>0.04</v>
      </c>
      <c r="Z877" s="53">
        <v>0.08</v>
      </c>
      <c r="AA877" s="53"/>
      <c r="AB877" s="53"/>
      <c r="AC877" s="53"/>
      <c r="AD877" s="53"/>
      <c r="AE877" s="53">
        <v>4428</v>
      </c>
      <c r="AF877" s="53" t="s">
        <v>10</v>
      </c>
      <c r="AG877" s="53" t="s">
        <v>777</v>
      </c>
      <c r="AH877" s="53" t="s">
        <v>652</v>
      </c>
    </row>
    <row r="878" spans="22:34" ht="12.75" customHeight="1">
      <c r="V878" s="53" t="s">
        <v>8</v>
      </c>
      <c r="W878" s="53">
        <v>31806</v>
      </c>
      <c r="X878" s="53" t="s">
        <v>778</v>
      </c>
      <c r="Y878" s="53">
        <v>0.04</v>
      </c>
      <c r="Z878" s="53">
        <v>0.08</v>
      </c>
      <c r="AA878" s="53"/>
      <c r="AB878" s="53"/>
      <c r="AC878" s="53"/>
      <c r="AD878" s="53"/>
      <c r="AE878" s="53">
        <v>4429</v>
      </c>
      <c r="AF878" s="53" t="s">
        <v>10</v>
      </c>
      <c r="AG878" s="53" t="s">
        <v>551</v>
      </c>
      <c r="AH878" s="53" t="s">
        <v>652</v>
      </c>
    </row>
    <row r="879" spans="22:34" ht="12.75" customHeight="1">
      <c r="V879" s="53" t="s">
        <v>8</v>
      </c>
      <c r="W879" s="53">
        <v>31807</v>
      </c>
      <c r="X879" s="53" t="s">
        <v>774</v>
      </c>
      <c r="Y879" s="53">
        <v>0.04</v>
      </c>
      <c r="Z879" s="53">
        <v>0.08</v>
      </c>
      <c r="AA879" s="53"/>
      <c r="AB879" s="53"/>
      <c r="AC879" s="53"/>
      <c r="AD879" s="53"/>
      <c r="AE879" s="53">
        <v>4027</v>
      </c>
      <c r="AF879" s="53" t="s">
        <v>10</v>
      </c>
      <c r="AG879" s="53" t="s">
        <v>779</v>
      </c>
      <c r="AH879" s="53" t="s">
        <v>652</v>
      </c>
    </row>
    <row r="880" spans="22:34" ht="12.75" customHeight="1">
      <c r="V880" s="53" t="s">
        <v>8</v>
      </c>
      <c r="W880" s="53">
        <v>31808</v>
      </c>
      <c r="X880" s="53" t="s">
        <v>774</v>
      </c>
      <c r="Y880" s="53">
        <v>0.04</v>
      </c>
      <c r="Z880" s="53">
        <v>0.08</v>
      </c>
      <c r="AA880" s="53"/>
      <c r="AB880" s="53"/>
      <c r="AC880" s="53"/>
      <c r="AD880" s="53"/>
      <c r="AE880" s="53">
        <v>4228</v>
      </c>
      <c r="AF880" s="53" t="s">
        <v>10</v>
      </c>
      <c r="AG880" s="53" t="s">
        <v>780</v>
      </c>
      <c r="AH880" s="53" t="s">
        <v>652</v>
      </c>
    </row>
    <row r="881" spans="22:34" ht="12.75" customHeight="1">
      <c r="V881" s="53" t="s">
        <v>8</v>
      </c>
      <c r="W881" s="53">
        <v>31810</v>
      </c>
      <c r="X881" s="53" t="s">
        <v>771</v>
      </c>
      <c r="Y881" s="53">
        <v>0.04</v>
      </c>
      <c r="Z881" s="53">
        <v>0.08</v>
      </c>
      <c r="AA881" s="53"/>
      <c r="AB881" s="53"/>
      <c r="AC881" s="53"/>
      <c r="AD881" s="53"/>
      <c r="AE881" s="53">
        <v>4630</v>
      </c>
      <c r="AF881" s="53" t="s">
        <v>10</v>
      </c>
      <c r="AG881" s="53" t="s">
        <v>781</v>
      </c>
      <c r="AH881" s="53" t="s">
        <v>652</v>
      </c>
    </row>
    <row r="882" spans="22:34" ht="12.75" customHeight="1">
      <c r="V882" s="53" t="s">
        <v>8</v>
      </c>
      <c r="W882" s="53">
        <v>31811</v>
      </c>
      <c r="X882" s="53" t="s">
        <v>774</v>
      </c>
      <c r="Y882" s="53">
        <v>0.04</v>
      </c>
      <c r="Z882" s="53">
        <v>0.08</v>
      </c>
      <c r="AA882" s="53"/>
      <c r="AB882" s="53"/>
      <c r="AC882" s="53"/>
      <c r="AD882" s="53"/>
      <c r="AE882" s="53">
        <v>4430</v>
      </c>
      <c r="AF882" s="53" t="s">
        <v>10</v>
      </c>
      <c r="AG882" s="53" t="s">
        <v>782</v>
      </c>
      <c r="AH882" s="53" t="s">
        <v>652</v>
      </c>
    </row>
    <row r="883" spans="22:34" ht="12.75" customHeight="1">
      <c r="V883" s="53" t="s">
        <v>8</v>
      </c>
      <c r="W883" s="53">
        <v>31812</v>
      </c>
      <c r="X883" s="53" t="s">
        <v>771</v>
      </c>
      <c r="Y883" s="53">
        <v>0.04</v>
      </c>
      <c r="Z883" s="53">
        <v>0.08</v>
      </c>
      <c r="AA883" s="53"/>
      <c r="AB883" s="53"/>
      <c r="AC883" s="53"/>
      <c r="AD883" s="53"/>
      <c r="AE883" s="53">
        <v>4933</v>
      </c>
      <c r="AF883" s="53" t="s">
        <v>31</v>
      </c>
      <c r="AG883" s="53" t="s">
        <v>783</v>
      </c>
      <c r="AH883" s="53" t="s">
        <v>652</v>
      </c>
    </row>
    <row r="884" spans="22:34" ht="12.75" customHeight="1">
      <c r="V884" s="53" t="s">
        <v>8</v>
      </c>
      <c r="W884" s="53">
        <v>31814</v>
      </c>
      <c r="X884" s="53" t="s">
        <v>784</v>
      </c>
      <c r="Y884" s="53">
        <v>0.04</v>
      </c>
      <c r="Z884" s="53">
        <v>0.08</v>
      </c>
      <c r="AA884" s="53"/>
      <c r="AB884" s="53"/>
      <c r="AC884" s="53"/>
      <c r="AD884" s="53"/>
      <c r="AE884" s="53">
        <v>4740</v>
      </c>
      <c r="AF884" s="53" t="s">
        <v>10</v>
      </c>
      <c r="AG884" s="53" t="s">
        <v>505</v>
      </c>
      <c r="AH884" s="53" t="s">
        <v>652</v>
      </c>
    </row>
    <row r="885" spans="22:34" ht="12.75" customHeight="1">
      <c r="V885" s="53" t="s">
        <v>8</v>
      </c>
      <c r="W885" s="53">
        <v>31815</v>
      </c>
      <c r="X885" s="53" t="s">
        <v>784</v>
      </c>
      <c r="Y885" s="53">
        <v>0.04</v>
      </c>
      <c r="Z885" s="53">
        <v>0.08</v>
      </c>
      <c r="AA885" s="53"/>
      <c r="AB885" s="53"/>
      <c r="AC885" s="53"/>
      <c r="AD885" s="53"/>
      <c r="AE885" s="53">
        <v>4431</v>
      </c>
      <c r="AF885" s="53" t="s">
        <v>31</v>
      </c>
      <c r="AG885" s="53" t="s">
        <v>785</v>
      </c>
      <c r="AH885" s="53" t="s">
        <v>652</v>
      </c>
    </row>
    <row r="886" spans="22:34" ht="12.75" customHeight="1">
      <c r="V886" s="53" t="s">
        <v>8</v>
      </c>
      <c r="W886" s="53">
        <v>31816</v>
      </c>
      <c r="X886" s="53" t="s">
        <v>159</v>
      </c>
      <c r="Y886" s="53">
        <v>0.04</v>
      </c>
      <c r="Z886" s="53">
        <v>7.0000000000000007E-2</v>
      </c>
      <c r="AA886" s="53"/>
      <c r="AB886" s="53"/>
      <c r="AC886" s="53"/>
      <c r="AD886" s="53"/>
      <c r="AE886" s="53">
        <v>4028</v>
      </c>
      <c r="AF886" s="53" t="s">
        <v>31</v>
      </c>
      <c r="AG886" s="53" t="s">
        <v>786</v>
      </c>
      <c r="AH886" s="53" t="s">
        <v>652</v>
      </c>
    </row>
    <row r="887" spans="22:34" ht="12.75" customHeight="1">
      <c r="V887" s="53" t="s">
        <v>8</v>
      </c>
      <c r="W887" s="53">
        <v>31820</v>
      </c>
      <c r="X887" s="53" t="s">
        <v>787</v>
      </c>
      <c r="Y887" s="53">
        <v>0.04</v>
      </c>
      <c r="Z887" s="53">
        <v>0.08</v>
      </c>
      <c r="AA887" s="53"/>
      <c r="AB887" s="53"/>
      <c r="AC887" s="53"/>
      <c r="AD887" s="53"/>
      <c r="AE887" s="53">
        <v>4230</v>
      </c>
      <c r="AF887" s="53" t="s">
        <v>31</v>
      </c>
      <c r="AG887" s="53" t="s">
        <v>788</v>
      </c>
      <c r="AH887" s="53" t="s">
        <v>652</v>
      </c>
    </row>
    <row r="888" spans="22:34" ht="12.75" customHeight="1">
      <c r="V888" s="53" t="s">
        <v>8</v>
      </c>
      <c r="W888" s="53">
        <v>31821</v>
      </c>
      <c r="X888" s="53" t="s">
        <v>784</v>
      </c>
      <c r="Y888" s="53">
        <v>0.04</v>
      </c>
      <c r="Z888" s="53">
        <v>0.08</v>
      </c>
      <c r="AA888" s="53"/>
      <c r="AB888" s="53"/>
      <c r="AC888" s="53"/>
      <c r="AD888" s="53"/>
      <c r="AE888" s="53">
        <v>4631</v>
      </c>
      <c r="AF888" s="53" t="s">
        <v>10</v>
      </c>
      <c r="AG888" s="53" t="s">
        <v>789</v>
      </c>
      <c r="AH888" s="53" t="s">
        <v>652</v>
      </c>
    </row>
    <row r="889" spans="22:34" ht="12.75" customHeight="1">
      <c r="V889" s="53" t="s">
        <v>8</v>
      </c>
      <c r="W889" s="53">
        <v>31822</v>
      </c>
      <c r="X889" s="53" t="s">
        <v>774</v>
      </c>
      <c r="Y889" s="53">
        <v>0.04</v>
      </c>
      <c r="Z889" s="53">
        <v>0.08</v>
      </c>
      <c r="AA889" s="53"/>
      <c r="AB889" s="53"/>
      <c r="AC889" s="53"/>
      <c r="AD889" s="53"/>
      <c r="AE889" s="53">
        <v>4029</v>
      </c>
      <c r="AF889" s="53" t="s">
        <v>10</v>
      </c>
      <c r="AG889" s="53" t="s">
        <v>790</v>
      </c>
      <c r="AH889" s="53" t="s">
        <v>652</v>
      </c>
    </row>
    <row r="890" spans="22:34" ht="12.75" customHeight="1">
      <c r="V890" s="53" t="s">
        <v>8</v>
      </c>
      <c r="W890" s="53">
        <v>31823</v>
      </c>
      <c r="X890" s="53" t="s">
        <v>774</v>
      </c>
      <c r="Y890" s="53">
        <v>0.04</v>
      </c>
      <c r="Z890" s="53">
        <v>0.08</v>
      </c>
      <c r="AA890" s="53"/>
      <c r="AB890" s="53"/>
      <c r="AC890" s="53"/>
      <c r="AD890" s="53"/>
      <c r="AE890" s="53">
        <v>4231</v>
      </c>
      <c r="AF890" s="53" t="s">
        <v>10</v>
      </c>
      <c r="AG890" s="53" t="s">
        <v>262</v>
      </c>
      <c r="AH890" s="53" t="s">
        <v>652</v>
      </c>
    </row>
    <row r="891" spans="22:34" ht="12.75" customHeight="1">
      <c r="V891" s="53" t="s">
        <v>8</v>
      </c>
      <c r="W891" s="53">
        <v>31824</v>
      </c>
      <c r="X891" s="53" t="s">
        <v>791</v>
      </c>
      <c r="Y891" s="53">
        <v>0.04</v>
      </c>
      <c r="Z891" s="53">
        <v>0.08</v>
      </c>
      <c r="AA891" s="53"/>
      <c r="AB891" s="53"/>
      <c r="AC891" s="53"/>
      <c r="AD891" s="53"/>
      <c r="AE891" s="53">
        <v>4935</v>
      </c>
      <c r="AF891" s="53" t="s">
        <v>31</v>
      </c>
      <c r="AG891" s="53" t="s">
        <v>792</v>
      </c>
      <c r="AH891" s="53" t="s">
        <v>652</v>
      </c>
    </row>
    <row r="892" spans="22:34" ht="12.75" customHeight="1">
      <c r="V892" s="53" t="s">
        <v>8</v>
      </c>
      <c r="W892" s="53">
        <v>31825</v>
      </c>
      <c r="X892" s="53" t="s">
        <v>784</v>
      </c>
      <c r="Y892" s="53">
        <v>0.04</v>
      </c>
      <c r="Z892" s="53">
        <v>0.08</v>
      </c>
      <c r="AA892" s="53"/>
      <c r="AB892" s="53"/>
      <c r="AC892" s="53"/>
      <c r="AD892" s="53"/>
      <c r="AE892" s="53">
        <v>4030</v>
      </c>
      <c r="AF892" s="53" t="s">
        <v>10</v>
      </c>
      <c r="AG892" s="53" t="s">
        <v>793</v>
      </c>
      <c r="AH892" s="53" t="s">
        <v>652</v>
      </c>
    </row>
    <row r="893" spans="22:34" ht="12.75" customHeight="1">
      <c r="V893" s="53" t="s">
        <v>8</v>
      </c>
      <c r="W893" s="53">
        <v>31826</v>
      </c>
      <c r="X893" s="53" t="s">
        <v>774</v>
      </c>
      <c r="Y893" s="53">
        <v>0.04</v>
      </c>
      <c r="Z893" s="53">
        <v>0.08</v>
      </c>
      <c r="AA893" s="53"/>
      <c r="AB893" s="53"/>
      <c r="AC893" s="53"/>
      <c r="AD893" s="53"/>
      <c r="AE893" s="53">
        <v>4234</v>
      </c>
      <c r="AF893" s="53" t="s">
        <v>31</v>
      </c>
      <c r="AG893" s="53" t="s">
        <v>794</v>
      </c>
      <c r="AH893" s="53" t="s">
        <v>652</v>
      </c>
    </row>
    <row r="894" spans="22:34" ht="12.75" customHeight="1">
      <c r="V894" s="53" t="s">
        <v>8</v>
      </c>
      <c r="W894" s="53">
        <v>31827</v>
      </c>
      <c r="X894" s="53" t="s">
        <v>771</v>
      </c>
      <c r="Y894" s="53">
        <v>0.04</v>
      </c>
      <c r="Z894" s="53">
        <v>0.08</v>
      </c>
      <c r="AA894" s="53"/>
      <c r="AB894" s="53"/>
      <c r="AC894" s="53"/>
      <c r="AD894" s="53"/>
      <c r="AE894" s="53">
        <v>4343</v>
      </c>
      <c r="AF894" s="53" t="s">
        <v>31</v>
      </c>
      <c r="AG894" s="53" t="s">
        <v>795</v>
      </c>
      <c r="AH894" s="53" t="s">
        <v>652</v>
      </c>
    </row>
    <row r="895" spans="22:34" ht="12.75" customHeight="1">
      <c r="V895" s="53" t="s">
        <v>8</v>
      </c>
      <c r="W895" s="53">
        <v>31829</v>
      </c>
      <c r="X895" s="53" t="s">
        <v>787</v>
      </c>
      <c r="Y895" s="53">
        <v>0.04</v>
      </c>
      <c r="Z895" s="53">
        <v>0.08</v>
      </c>
      <c r="AA895" s="53"/>
      <c r="AB895" s="53"/>
      <c r="AC895" s="53"/>
      <c r="AD895" s="53"/>
      <c r="AE895" s="53">
        <v>3903</v>
      </c>
      <c r="AF895" s="53" t="s">
        <v>10</v>
      </c>
      <c r="AG895" s="53" t="s">
        <v>796</v>
      </c>
      <c r="AH895" s="53" t="s">
        <v>652</v>
      </c>
    </row>
    <row r="896" spans="22:34" ht="12.75" customHeight="1">
      <c r="V896" s="53" t="s">
        <v>8</v>
      </c>
      <c r="W896" s="53">
        <v>31830</v>
      </c>
      <c r="X896" s="53" t="s">
        <v>159</v>
      </c>
      <c r="Y896" s="53">
        <v>0.04</v>
      </c>
      <c r="Z896" s="53">
        <v>7.0000000000000007E-2</v>
      </c>
      <c r="AA896" s="53"/>
      <c r="AB896" s="53"/>
      <c r="AC896" s="53"/>
      <c r="AD896" s="53"/>
      <c r="AE896" s="53">
        <v>4605</v>
      </c>
      <c r="AF896" s="53" t="s">
        <v>10</v>
      </c>
      <c r="AG896" s="53" t="s">
        <v>797</v>
      </c>
      <c r="AH896" s="53" t="s">
        <v>652</v>
      </c>
    </row>
    <row r="897" spans="22:34" ht="12.75" customHeight="1">
      <c r="V897" s="53" t="s">
        <v>8</v>
      </c>
      <c r="W897" s="53">
        <v>31831</v>
      </c>
      <c r="X897" s="53" t="s">
        <v>774</v>
      </c>
      <c r="Y897" s="53">
        <v>0.04</v>
      </c>
      <c r="Z897" s="53">
        <v>0.08</v>
      </c>
      <c r="AA897" s="53"/>
      <c r="AB897" s="53"/>
      <c r="AC897" s="53"/>
      <c r="AD897" s="53"/>
      <c r="AE897" s="53">
        <v>4434</v>
      </c>
      <c r="AF897" s="53" t="s">
        <v>10</v>
      </c>
      <c r="AG897" s="53" t="s">
        <v>798</v>
      </c>
      <c r="AH897" s="53" t="s">
        <v>652</v>
      </c>
    </row>
    <row r="898" spans="22:34" ht="12.75" customHeight="1">
      <c r="V898" s="53" t="s">
        <v>8</v>
      </c>
      <c r="W898" s="53">
        <v>31832</v>
      </c>
      <c r="X898" s="53" t="s">
        <v>791</v>
      </c>
      <c r="Y898" s="53">
        <v>0.04</v>
      </c>
      <c r="Z898" s="53">
        <v>0.08</v>
      </c>
      <c r="AA898" s="53"/>
      <c r="AB898" s="53"/>
      <c r="AC898" s="53"/>
      <c r="AD898" s="53"/>
      <c r="AE898" s="53">
        <v>4936</v>
      </c>
      <c r="AF898" s="53" t="s">
        <v>10</v>
      </c>
      <c r="AG898" s="53" t="s">
        <v>799</v>
      </c>
      <c r="AH898" s="53" t="s">
        <v>652</v>
      </c>
    </row>
    <row r="899" spans="22:34" ht="12.75" customHeight="1">
      <c r="V899" s="53" t="s">
        <v>8</v>
      </c>
      <c r="W899" s="53">
        <v>31833</v>
      </c>
      <c r="X899" s="53" t="s">
        <v>169</v>
      </c>
      <c r="Y899" s="53">
        <v>0.04</v>
      </c>
      <c r="Z899" s="53">
        <v>7.0000000000000007E-2</v>
      </c>
      <c r="AA899" s="53"/>
      <c r="AB899" s="53"/>
      <c r="AC899" s="53"/>
      <c r="AD899" s="53"/>
      <c r="AE899" s="53">
        <v>4435</v>
      </c>
      <c r="AF899" s="53" t="s">
        <v>10</v>
      </c>
      <c r="AG899" s="53" t="s">
        <v>800</v>
      </c>
      <c r="AH899" s="53" t="s">
        <v>652</v>
      </c>
    </row>
    <row r="900" spans="22:34" ht="12.75" customHeight="1">
      <c r="V900" s="53" t="s">
        <v>8</v>
      </c>
      <c r="W900" s="53">
        <v>31836</v>
      </c>
      <c r="X900" s="53" t="s">
        <v>771</v>
      </c>
      <c r="Y900" s="53">
        <v>0.04</v>
      </c>
      <c r="Z900" s="53">
        <v>0.08</v>
      </c>
      <c r="AA900" s="53"/>
      <c r="AB900" s="53"/>
      <c r="AC900" s="53"/>
      <c r="AD900" s="53"/>
      <c r="AE900" s="53">
        <v>4937</v>
      </c>
      <c r="AF900" s="53" t="s">
        <v>10</v>
      </c>
      <c r="AG900" s="53" t="s">
        <v>801</v>
      </c>
      <c r="AH900" s="53" t="s">
        <v>652</v>
      </c>
    </row>
    <row r="901" spans="22:34" ht="12.75" customHeight="1">
      <c r="V901" s="53" t="s">
        <v>8</v>
      </c>
      <c r="W901" s="53">
        <v>31901</v>
      </c>
      <c r="X901" s="53" t="s">
        <v>787</v>
      </c>
      <c r="Y901" s="53">
        <v>0.04</v>
      </c>
      <c r="Z901" s="53">
        <v>0.08</v>
      </c>
      <c r="AA901" s="53"/>
      <c r="AB901" s="53"/>
      <c r="AC901" s="53"/>
      <c r="AD901" s="53"/>
      <c r="AE901" s="53">
        <v>4938</v>
      </c>
      <c r="AF901" s="53" t="s">
        <v>10</v>
      </c>
      <c r="AG901" s="53" t="s">
        <v>802</v>
      </c>
      <c r="AH901" s="53" t="s">
        <v>652</v>
      </c>
    </row>
    <row r="902" spans="22:34" ht="12.75" customHeight="1">
      <c r="V902" s="53" t="s">
        <v>8</v>
      </c>
      <c r="W902" s="53">
        <v>31902</v>
      </c>
      <c r="X902" s="53" t="s">
        <v>787</v>
      </c>
      <c r="Y902" s="53">
        <v>0.04</v>
      </c>
      <c r="Z902" s="53">
        <v>0.08</v>
      </c>
      <c r="AA902" s="53"/>
      <c r="AB902" s="53"/>
      <c r="AC902" s="53"/>
      <c r="AD902" s="53"/>
      <c r="AE902" s="53">
        <v>4940</v>
      </c>
      <c r="AF902" s="53" t="s">
        <v>31</v>
      </c>
      <c r="AG902" s="53" t="s">
        <v>803</v>
      </c>
      <c r="AH902" s="53" t="s">
        <v>652</v>
      </c>
    </row>
    <row r="903" spans="22:34" ht="12.75" customHeight="1">
      <c r="V903" s="53" t="s">
        <v>8</v>
      </c>
      <c r="W903" s="53">
        <v>31903</v>
      </c>
      <c r="X903" s="53" t="s">
        <v>787</v>
      </c>
      <c r="Y903" s="53">
        <v>0.04</v>
      </c>
      <c r="Z903" s="53">
        <v>0.08</v>
      </c>
      <c r="AA903" s="53"/>
      <c r="AB903" s="53"/>
      <c r="AC903" s="53"/>
      <c r="AD903" s="53"/>
      <c r="AE903" s="53">
        <v>4742</v>
      </c>
      <c r="AF903" s="53" t="s">
        <v>10</v>
      </c>
      <c r="AG903" s="53" t="s">
        <v>804</v>
      </c>
      <c r="AH903" s="53" t="s">
        <v>652</v>
      </c>
    </row>
    <row r="904" spans="22:34" ht="12.75" customHeight="1">
      <c r="V904" s="53" t="s">
        <v>8</v>
      </c>
      <c r="W904" s="53">
        <v>31904</v>
      </c>
      <c r="X904" s="53" t="s">
        <v>787</v>
      </c>
      <c r="Y904" s="53">
        <v>0.04</v>
      </c>
      <c r="Z904" s="53">
        <v>0.08</v>
      </c>
      <c r="AA904" s="53"/>
      <c r="AB904" s="53"/>
      <c r="AC904" s="53"/>
      <c r="AD904" s="53"/>
      <c r="AE904" s="53">
        <v>4737</v>
      </c>
      <c r="AF904" s="53" t="s">
        <v>10</v>
      </c>
      <c r="AG904" s="53" t="s">
        <v>805</v>
      </c>
      <c r="AH904" s="53" t="s">
        <v>652</v>
      </c>
    </row>
    <row r="905" spans="22:34" ht="12.75" customHeight="1">
      <c r="V905" s="53" t="s">
        <v>8</v>
      </c>
      <c r="W905" s="53">
        <v>31905</v>
      </c>
      <c r="X905" s="53" t="s">
        <v>776</v>
      </c>
      <c r="Y905" s="53">
        <v>0.04</v>
      </c>
      <c r="Z905" s="53">
        <v>0.08</v>
      </c>
      <c r="AA905" s="53"/>
      <c r="AB905" s="53"/>
      <c r="AC905" s="53"/>
      <c r="AD905" s="53"/>
      <c r="AE905" s="53">
        <v>4741</v>
      </c>
      <c r="AF905" s="53" t="s">
        <v>31</v>
      </c>
      <c r="AG905" s="53" t="s">
        <v>806</v>
      </c>
      <c r="AH905" s="53" t="s">
        <v>652</v>
      </c>
    </row>
    <row r="906" spans="22:34" ht="12.75" customHeight="1">
      <c r="V906" s="53" t="s">
        <v>8</v>
      </c>
      <c r="W906" s="53">
        <v>31906</v>
      </c>
      <c r="X906" s="53" t="s">
        <v>787</v>
      </c>
      <c r="Y906" s="53">
        <v>0.04</v>
      </c>
      <c r="Z906" s="53">
        <v>0.08</v>
      </c>
      <c r="AA906" s="53"/>
      <c r="AB906" s="53"/>
      <c r="AC906" s="53"/>
      <c r="AD906" s="53"/>
      <c r="AE906" s="53">
        <v>4743</v>
      </c>
      <c r="AF906" s="53" t="s">
        <v>10</v>
      </c>
      <c r="AG906" s="53" t="s">
        <v>807</v>
      </c>
      <c r="AH906" s="53" t="s">
        <v>652</v>
      </c>
    </row>
    <row r="907" spans="22:34" ht="12.75" customHeight="1">
      <c r="V907" s="53" t="s">
        <v>8</v>
      </c>
      <c r="W907" s="53">
        <v>31907</v>
      </c>
      <c r="X907" s="53" t="s">
        <v>787</v>
      </c>
      <c r="Y907" s="53">
        <v>0.04</v>
      </c>
      <c r="Z907" s="53">
        <v>0.08</v>
      </c>
      <c r="AA907" s="53"/>
      <c r="AB907" s="53"/>
      <c r="AC907" s="53"/>
      <c r="AD907" s="53"/>
      <c r="AE907" s="53">
        <v>4744</v>
      </c>
      <c r="AF907" s="53" t="s">
        <v>31</v>
      </c>
      <c r="AG907" s="53" t="s">
        <v>808</v>
      </c>
      <c r="AH907" s="53" t="s">
        <v>652</v>
      </c>
    </row>
    <row r="908" spans="22:34" ht="12.75" customHeight="1">
      <c r="V908" s="53" t="s">
        <v>8</v>
      </c>
      <c r="W908" s="53">
        <v>31908</v>
      </c>
      <c r="X908" s="53" t="s">
        <v>787</v>
      </c>
      <c r="Y908" s="53">
        <v>0.04</v>
      </c>
      <c r="Z908" s="53">
        <v>0.08</v>
      </c>
      <c r="AA908" s="53"/>
      <c r="AB908" s="53"/>
      <c r="AC908" s="53"/>
      <c r="AD908" s="53"/>
      <c r="AE908" s="53">
        <v>4438</v>
      </c>
      <c r="AF908" s="53" t="s">
        <v>10</v>
      </c>
      <c r="AG908" s="53" t="s">
        <v>809</v>
      </c>
      <c r="AH908" s="53" t="s">
        <v>652</v>
      </c>
    </row>
    <row r="909" spans="22:34" ht="12.75" customHeight="1">
      <c r="V909" s="53" t="s">
        <v>8</v>
      </c>
      <c r="W909" s="53">
        <v>31909</v>
      </c>
      <c r="X909" s="53" t="s">
        <v>787</v>
      </c>
      <c r="Y909" s="53">
        <v>0.04</v>
      </c>
      <c r="Z909" s="53">
        <v>0.08</v>
      </c>
      <c r="AA909" s="53"/>
      <c r="AB909" s="53"/>
      <c r="AC909" s="53"/>
      <c r="AD909" s="53"/>
      <c r="AE909" s="53">
        <v>4634</v>
      </c>
      <c r="AF909" s="53" t="s">
        <v>10</v>
      </c>
      <c r="AG909" s="53" t="s">
        <v>530</v>
      </c>
      <c r="AH909" s="53" t="s">
        <v>652</v>
      </c>
    </row>
    <row r="910" spans="22:34" ht="12.75" customHeight="1">
      <c r="V910" s="53" t="s">
        <v>8</v>
      </c>
      <c r="W910" s="53">
        <v>31914</v>
      </c>
      <c r="X910" s="53" t="s">
        <v>787</v>
      </c>
      <c r="Y910" s="53">
        <v>0.04</v>
      </c>
      <c r="Z910" s="53">
        <v>0.08</v>
      </c>
      <c r="AA910" s="53"/>
      <c r="AB910" s="53"/>
      <c r="AC910" s="53"/>
      <c r="AD910" s="53"/>
      <c r="AE910" s="53">
        <v>4941</v>
      </c>
      <c r="AF910" s="53" t="s">
        <v>10</v>
      </c>
      <c r="AG910" s="53" t="s">
        <v>810</v>
      </c>
      <c r="AH910" s="53" t="s">
        <v>652</v>
      </c>
    </row>
    <row r="911" spans="22:34" ht="12.75" customHeight="1">
      <c r="V911" s="53" t="s">
        <v>8</v>
      </c>
      <c r="W911" s="53">
        <v>31917</v>
      </c>
      <c r="X911" s="53" t="s">
        <v>787</v>
      </c>
      <c r="Y911" s="53">
        <v>0.04</v>
      </c>
      <c r="Z911" s="53">
        <v>0.08</v>
      </c>
      <c r="AA911" s="53"/>
      <c r="AB911" s="53"/>
      <c r="AC911" s="53"/>
      <c r="AD911" s="53"/>
      <c r="AE911" s="53">
        <v>4032</v>
      </c>
      <c r="AF911" s="53" t="s">
        <v>10</v>
      </c>
      <c r="AG911" s="53" t="s">
        <v>811</v>
      </c>
      <c r="AH911" s="53" t="s">
        <v>652</v>
      </c>
    </row>
    <row r="912" spans="22:34" ht="12.75" customHeight="1">
      <c r="V912" s="53" t="s">
        <v>8</v>
      </c>
      <c r="W912" s="53">
        <v>31993</v>
      </c>
      <c r="X912" s="53" t="s">
        <v>787</v>
      </c>
      <c r="Y912" s="53">
        <v>0.04</v>
      </c>
      <c r="Z912" s="53">
        <v>0.08</v>
      </c>
      <c r="AA912" s="53"/>
      <c r="AB912" s="53"/>
      <c r="AC912" s="53"/>
      <c r="AD912" s="53"/>
      <c r="AE912" s="53">
        <v>4033</v>
      </c>
      <c r="AF912" s="53" t="s">
        <v>77</v>
      </c>
      <c r="AG912" s="53" t="s">
        <v>811</v>
      </c>
      <c r="AH912" s="53" t="s">
        <v>652</v>
      </c>
    </row>
    <row r="913" spans="22:34" ht="12.75" customHeight="1">
      <c r="V913" s="53" t="s">
        <v>8</v>
      </c>
      <c r="W913" s="53">
        <v>31995</v>
      </c>
      <c r="X913" s="53" t="s">
        <v>787</v>
      </c>
      <c r="Y913" s="53">
        <v>0.04</v>
      </c>
      <c r="Z913" s="53">
        <v>0.08</v>
      </c>
      <c r="AA913" s="53"/>
      <c r="AB913" s="53"/>
      <c r="AC913" s="53"/>
      <c r="AD913" s="53"/>
      <c r="AE913" s="53">
        <v>4034</v>
      </c>
      <c r="AF913" s="53" t="s">
        <v>77</v>
      </c>
      <c r="AG913" s="53" t="s">
        <v>811</v>
      </c>
      <c r="AH913" s="53" t="s">
        <v>652</v>
      </c>
    </row>
    <row r="914" spans="22:34" ht="12.75" customHeight="1">
      <c r="V914" s="53" t="s">
        <v>8</v>
      </c>
      <c r="W914" s="53">
        <v>31997</v>
      </c>
      <c r="X914" s="53" t="s">
        <v>787</v>
      </c>
      <c r="Y914" s="53">
        <v>0.04</v>
      </c>
      <c r="Z914" s="53">
        <v>0.08</v>
      </c>
      <c r="AA914" s="53"/>
      <c r="AB914" s="53"/>
      <c r="AC914" s="53"/>
      <c r="AD914" s="53"/>
      <c r="AE914" s="53">
        <v>4547</v>
      </c>
      <c r="AF914" s="53" t="s">
        <v>10</v>
      </c>
      <c r="AG914" s="53" t="s">
        <v>812</v>
      </c>
      <c r="AH914" s="53" t="s">
        <v>652</v>
      </c>
    </row>
    <row r="915" spans="22:34" ht="12.75" customHeight="1">
      <c r="V915" s="53" t="s">
        <v>8</v>
      </c>
      <c r="W915" s="53">
        <v>31998</v>
      </c>
      <c r="X915" s="53" t="s">
        <v>787</v>
      </c>
      <c r="Y915" s="53">
        <v>0.04</v>
      </c>
      <c r="Z915" s="53">
        <v>0.08</v>
      </c>
      <c r="AA915" s="53"/>
      <c r="AB915" s="53"/>
      <c r="AC915" s="53"/>
      <c r="AD915" s="53"/>
      <c r="AE915" s="53">
        <v>4037</v>
      </c>
      <c r="AF915" s="53" t="s">
        <v>10</v>
      </c>
      <c r="AG915" s="53" t="s">
        <v>813</v>
      </c>
      <c r="AH915" s="53" t="s">
        <v>652</v>
      </c>
    </row>
    <row r="916" spans="22:34" ht="12.75" customHeight="1">
      <c r="V916" s="53" t="s">
        <v>8</v>
      </c>
      <c r="W916" s="53">
        <v>31999</v>
      </c>
      <c r="X916" s="53" t="s">
        <v>787</v>
      </c>
      <c r="Y916" s="53">
        <v>0.04</v>
      </c>
      <c r="Z916" s="53">
        <v>0.08</v>
      </c>
      <c r="AA916" s="53"/>
      <c r="AB916" s="53"/>
      <c r="AC916" s="53"/>
      <c r="AD916" s="53"/>
      <c r="AE916" s="53">
        <v>4344</v>
      </c>
      <c r="AF916" s="53" t="s">
        <v>10</v>
      </c>
      <c r="AG916" s="53" t="s">
        <v>814</v>
      </c>
      <c r="AH916" s="53" t="s">
        <v>652</v>
      </c>
    </row>
    <row r="917" spans="22:34" ht="12.75" customHeight="1">
      <c r="V917" s="53" t="s">
        <v>8</v>
      </c>
      <c r="W917" s="53">
        <v>39813</v>
      </c>
      <c r="X917" s="53" t="s">
        <v>815</v>
      </c>
      <c r="Y917" s="53">
        <v>0.04</v>
      </c>
      <c r="Z917" s="53">
        <v>7.0000000000000007E-2</v>
      </c>
      <c r="AA917" s="53"/>
      <c r="AB917" s="53"/>
      <c r="AC917" s="53"/>
      <c r="AD917" s="53"/>
      <c r="AE917" s="53">
        <v>4345</v>
      </c>
      <c r="AF917" s="53" t="s">
        <v>10</v>
      </c>
      <c r="AG917" s="53" t="s">
        <v>816</v>
      </c>
      <c r="AH917" s="53" t="s">
        <v>652</v>
      </c>
    </row>
    <row r="918" spans="22:34" ht="12.75" customHeight="1">
      <c r="V918" s="53" t="s">
        <v>8</v>
      </c>
      <c r="W918" s="53">
        <v>39815</v>
      </c>
      <c r="X918" s="53" t="s">
        <v>817</v>
      </c>
      <c r="Y918" s="53">
        <v>0.04</v>
      </c>
      <c r="Z918" s="53">
        <v>0.08</v>
      </c>
      <c r="AA918" s="53"/>
      <c r="AB918" s="53"/>
      <c r="AC918" s="53"/>
      <c r="AD918" s="53"/>
      <c r="AE918" s="53">
        <v>4346</v>
      </c>
      <c r="AF918" s="53" t="s">
        <v>10</v>
      </c>
      <c r="AG918" s="53" t="s">
        <v>408</v>
      </c>
      <c r="AH918" s="53" t="s">
        <v>652</v>
      </c>
    </row>
    <row r="919" spans="22:34" ht="12.75" customHeight="1">
      <c r="V919" s="53" t="s">
        <v>8</v>
      </c>
      <c r="W919" s="53">
        <v>39817</v>
      </c>
      <c r="X919" s="53" t="s">
        <v>817</v>
      </c>
      <c r="Y919" s="53">
        <v>0.04</v>
      </c>
      <c r="Z919" s="53">
        <v>0.08</v>
      </c>
      <c r="AA919" s="53"/>
      <c r="AB919" s="53"/>
      <c r="AC919" s="53"/>
      <c r="AD919" s="53"/>
      <c r="AE919" s="53">
        <v>4939</v>
      </c>
      <c r="AF919" s="53" t="s">
        <v>10</v>
      </c>
      <c r="AG919" s="53" t="s">
        <v>818</v>
      </c>
      <c r="AH919" s="53" t="s">
        <v>652</v>
      </c>
    </row>
    <row r="920" spans="22:34" ht="12.75" customHeight="1">
      <c r="V920" s="53" t="s">
        <v>8</v>
      </c>
      <c r="W920" s="53">
        <v>39818</v>
      </c>
      <c r="X920" s="53" t="s">
        <v>817</v>
      </c>
      <c r="Y920" s="53">
        <v>0.04</v>
      </c>
      <c r="Z920" s="53">
        <v>0.08</v>
      </c>
      <c r="AA920" s="53"/>
      <c r="AB920" s="53"/>
      <c r="AC920" s="53"/>
      <c r="AD920" s="53"/>
      <c r="AE920" s="53">
        <v>4548</v>
      </c>
      <c r="AF920" s="53" t="s">
        <v>10</v>
      </c>
      <c r="AG920" s="53" t="s">
        <v>545</v>
      </c>
      <c r="AH920" s="53" t="s">
        <v>652</v>
      </c>
    </row>
    <row r="921" spans="22:34" ht="12.75" customHeight="1">
      <c r="V921" s="53" t="s">
        <v>8</v>
      </c>
      <c r="W921" s="53">
        <v>39819</v>
      </c>
      <c r="X921" s="53" t="s">
        <v>817</v>
      </c>
      <c r="Y921" s="53">
        <v>0.04</v>
      </c>
      <c r="Z921" s="53">
        <v>0.08</v>
      </c>
      <c r="AA921" s="53"/>
      <c r="AB921" s="53"/>
      <c r="AC921" s="53"/>
      <c r="AD921" s="53"/>
      <c r="AE921" s="53">
        <v>4038</v>
      </c>
      <c r="AF921" s="53" t="s">
        <v>10</v>
      </c>
      <c r="AG921" s="53" t="s">
        <v>819</v>
      </c>
      <c r="AH921" s="53" t="s">
        <v>652</v>
      </c>
    </row>
    <row r="922" spans="22:34" ht="12.75" customHeight="1">
      <c r="V922" s="53" t="s">
        <v>8</v>
      </c>
      <c r="W922" s="53">
        <v>39823</v>
      </c>
      <c r="X922" s="53" t="s">
        <v>820</v>
      </c>
      <c r="Y922" s="53">
        <v>0.04</v>
      </c>
      <c r="Z922" s="53">
        <v>7.0000000000000007E-2</v>
      </c>
      <c r="AA922" s="53"/>
      <c r="AB922" s="53"/>
      <c r="AC922" s="53"/>
      <c r="AD922" s="53"/>
      <c r="AE922" s="53">
        <v>4607</v>
      </c>
      <c r="AF922" s="53" t="s">
        <v>10</v>
      </c>
      <c r="AG922" s="53" t="s">
        <v>821</v>
      </c>
      <c r="AH922" s="53" t="s">
        <v>652</v>
      </c>
    </row>
    <row r="923" spans="22:34" ht="12.75" customHeight="1">
      <c r="V923" s="53" t="s">
        <v>8</v>
      </c>
      <c r="W923" s="53">
        <v>39824</v>
      </c>
      <c r="X923" s="53" t="s">
        <v>822</v>
      </c>
      <c r="Y923" s="53">
        <v>0.04</v>
      </c>
      <c r="Z923" s="53">
        <v>0.08</v>
      </c>
      <c r="AA923" s="53"/>
      <c r="AB923" s="53"/>
      <c r="AC923" s="53"/>
      <c r="AD923" s="53"/>
      <c r="AE923" s="53">
        <v>4746</v>
      </c>
      <c r="AF923" s="53" t="s">
        <v>10</v>
      </c>
      <c r="AG923" s="53" t="s">
        <v>823</v>
      </c>
      <c r="AH923" s="53" t="s">
        <v>652</v>
      </c>
    </row>
    <row r="924" spans="22:34" ht="12.75" customHeight="1">
      <c r="V924" s="53" t="s">
        <v>8</v>
      </c>
      <c r="W924" s="53">
        <v>39825</v>
      </c>
      <c r="X924" s="53" t="s">
        <v>817</v>
      </c>
      <c r="Y924" s="53">
        <v>0.04</v>
      </c>
      <c r="Z924" s="53">
        <v>0.08</v>
      </c>
      <c r="AA924" s="53"/>
      <c r="AB924" s="53"/>
      <c r="AC924" s="53"/>
      <c r="AD924" s="53"/>
      <c r="AE924" s="53">
        <v>4039</v>
      </c>
      <c r="AF924" s="53" t="s">
        <v>10</v>
      </c>
      <c r="AG924" s="53" t="s">
        <v>824</v>
      </c>
      <c r="AH924" s="53" t="s">
        <v>652</v>
      </c>
    </row>
    <row r="925" spans="22:34" ht="12.75" customHeight="1">
      <c r="V925" s="53" t="s">
        <v>8</v>
      </c>
      <c r="W925" s="53">
        <v>39826</v>
      </c>
      <c r="X925" s="53" t="s">
        <v>825</v>
      </c>
      <c r="Y925" s="53">
        <v>0.04</v>
      </c>
      <c r="Z925" s="53">
        <v>7.0000000000000007E-2</v>
      </c>
      <c r="AA925" s="53"/>
      <c r="AB925" s="53"/>
      <c r="AC925" s="53"/>
      <c r="AD925" s="53"/>
      <c r="AE925" s="53">
        <v>4236</v>
      </c>
      <c r="AF925" s="53" t="s">
        <v>10</v>
      </c>
      <c r="AG925" s="53" t="s">
        <v>826</v>
      </c>
      <c r="AH925" s="53" t="s">
        <v>652</v>
      </c>
    </row>
    <row r="926" spans="22:34" ht="12.75" customHeight="1">
      <c r="V926" s="53" t="s">
        <v>8</v>
      </c>
      <c r="W926" s="53">
        <v>39827</v>
      </c>
      <c r="X926" s="53" t="s">
        <v>827</v>
      </c>
      <c r="Y926" s="53">
        <v>0.04</v>
      </c>
      <c r="Z926" s="53">
        <v>7.0000000000000007E-2</v>
      </c>
      <c r="AA926" s="53"/>
      <c r="AB926" s="53"/>
      <c r="AC926" s="53"/>
      <c r="AD926" s="53"/>
      <c r="AE926" s="53">
        <v>4441</v>
      </c>
      <c r="AF926" s="53" t="s">
        <v>10</v>
      </c>
      <c r="AG926" s="53" t="s">
        <v>828</v>
      </c>
      <c r="AH926" s="53" t="s">
        <v>652</v>
      </c>
    </row>
    <row r="927" spans="22:34" ht="12.75" customHeight="1">
      <c r="V927" s="53" t="s">
        <v>8</v>
      </c>
      <c r="W927" s="53">
        <v>39828</v>
      </c>
      <c r="X927" s="53" t="s">
        <v>827</v>
      </c>
      <c r="Y927" s="53">
        <v>0.04</v>
      </c>
      <c r="Z927" s="53">
        <v>7.0000000000000007E-2</v>
      </c>
      <c r="AA927" s="53"/>
      <c r="AB927" s="53"/>
      <c r="AC927" s="53"/>
      <c r="AD927" s="53"/>
      <c r="AE927" s="53">
        <v>4485</v>
      </c>
      <c r="AF927" s="53" t="s">
        <v>31</v>
      </c>
      <c r="AG927" s="53" t="s">
        <v>829</v>
      </c>
      <c r="AH927" s="53" t="s">
        <v>652</v>
      </c>
    </row>
    <row r="928" spans="22:34" ht="12.75" customHeight="1">
      <c r="V928" s="53" t="s">
        <v>8</v>
      </c>
      <c r="W928" s="53">
        <v>39829</v>
      </c>
      <c r="X928" s="53" t="s">
        <v>827</v>
      </c>
      <c r="Y928" s="53">
        <v>0.04</v>
      </c>
      <c r="Z928" s="53">
        <v>7.0000000000000007E-2</v>
      </c>
      <c r="AA928" s="53"/>
      <c r="AB928" s="53"/>
      <c r="AC928" s="53"/>
      <c r="AD928" s="53"/>
      <c r="AE928" s="53">
        <v>4442</v>
      </c>
      <c r="AF928" s="53" t="s">
        <v>10</v>
      </c>
      <c r="AG928" s="53" t="s">
        <v>830</v>
      </c>
      <c r="AH928" s="53" t="s">
        <v>652</v>
      </c>
    </row>
    <row r="929" spans="22:34" ht="12.75" customHeight="1">
      <c r="V929" s="53" t="s">
        <v>8</v>
      </c>
      <c r="W929" s="53">
        <v>39832</v>
      </c>
      <c r="X929" s="53" t="s">
        <v>820</v>
      </c>
      <c r="Y929" s="53">
        <v>0.04</v>
      </c>
      <c r="Z929" s="53">
        <v>7.0000000000000007E-2</v>
      </c>
      <c r="AA929" s="53"/>
      <c r="AB929" s="53"/>
      <c r="AC929" s="53"/>
      <c r="AD929" s="53"/>
      <c r="AE929" s="53">
        <v>4443</v>
      </c>
      <c r="AF929" s="53" t="s">
        <v>10</v>
      </c>
      <c r="AG929" s="53" t="s">
        <v>831</v>
      </c>
      <c r="AH929" s="53" t="s">
        <v>652</v>
      </c>
    </row>
    <row r="930" spans="22:34" ht="12.75" customHeight="1">
      <c r="V930" s="53" t="s">
        <v>8</v>
      </c>
      <c r="W930" s="53">
        <v>39834</v>
      </c>
      <c r="X930" s="53" t="s">
        <v>817</v>
      </c>
      <c r="Y930" s="53">
        <v>0.04</v>
      </c>
      <c r="Z930" s="53">
        <v>0.08</v>
      </c>
      <c r="AA930" s="53"/>
      <c r="AB930" s="53"/>
      <c r="AC930" s="53"/>
      <c r="AD930" s="53"/>
      <c r="AE930" s="53">
        <v>4347</v>
      </c>
      <c r="AF930" s="53" t="s">
        <v>10</v>
      </c>
      <c r="AG930" s="53" t="s">
        <v>832</v>
      </c>
      <c r="AH930" s="53" t="s">
        <v>652</v>
      </c>
    </row>
    <row r="931" spans="22:34" ht="12.75" customHeight="1">
      <c r="V931" s="53" t="s">
        <v>8</v>
      </c>
      <c r="W931" s="53">
        <v>39836</v>
      </c>
      <c r="X931" s="53" t="s">
        <v>833</v>
      </c>
      <c r="Y931" s="53">
        <v>0.04</v>
      </c>
      <c r="Z931" s="53">
        <v>0.08</v>
      </c>
      <c r="AA931" s="53"/>
      <c r="AB931" s="53"/>
      <c r="AC931" s="53"/>
      <c r="AD931" s="53"/>
      <c r="AE931" s="53">
        <v>4444</v>
      </c>
      <c r="AF931" s="53" t="s">
        <v>10</v>
      </c>
      <c r="AG931" s="53" t="s">
        <v>834</v>
      </c>
      <c r="AH931" s="53" t="s">
        <v>652</v>
      </c>
    </row>
    <row r="932" spans="22:34" ht="12.75" customHeight="1">
      <c r="V932" s="53" t="s">
        <v>8</v>
      </c>
      <c r="W932" s="53">
        <v>39837</v>
      </c>
      <c r="X932" s="53" t="s">
        <v>835</v>
      </c>
      <c r="Y932" s="53">
        <v>0.04</v>
      </c>
      <c r="Z932" s="53">
        <v>7.0000000000000007E-2</v>
      </c>
      <c r="AA932" s="53"/>
      <c r="AB932" s="53"/>
      <c r="AC932" s="53"/>
      <c r="AD932" s="53"/>
      <c r="AE932" s="53">
        <v>4640</v>
      </c>
      <c r="AF932" s="53" t="s">
        <v>10</v>
      </c>
      <c r="AG932" s="53" t="s">
        <v>836</v>
      </c>
      <c r="AH932" s="53" t="s">
        <v>652</v>
      </c>
    </row>
    <row r="933" spans="22:34" ht="12.75" customHeight="1">
      <c r="V933" s="53" t="s">
        <v>8</v>
      </c>
      <c r="W933" s="53">
        <v>39840</v>
      </c>
      <c r="X933" s="53" t="s">
        <v>833</v>
      </c>
      <c r="Y933" s="53">
        <v>0.04</v>
      </c>
      <c r="Z933" s="53">
        <v>0.08</v>
      </c>
      <c r="AA933" s="53"/>
      <c r="AB933" s="53"/>
      <c r="AC933" s="53"/>
      <c r="AD933" s="53"/>
      <c r="AE933" s="53">
        <v>4237</v>
      </c>
      <c r="AF933" s="53" t="s">
        <v>10</v>
      </c>
      <c r="AG933" s="53" t="s">
        <v>538</v>
      </c>
      <c r="AH933" s="53" t="s">
        <v>652</v>
      </c>
    </row>
    <row r="934" spans="22:34" ht="12.75" customHeight="1">
      <c r="V934" s="53" t="s">
        <v>8</v>
      </c>
      <c r="W934" s="53">
        <v>39841</v>
      </c>
      <c r="X934" s="53" t="s">
        <v>820</v>
      </c>
      <c r="Y934" s="53">
        <v>0.04</v>
      </c>
      <c r="Z934" s="53">
        <v>7.0000000000000007E-2</v>
      </c>
      <c r="AA934" s="53"/>
      <c r="AB934" s="53"/>
      <c r="AC934" s="53"/>
      <c r="AD934" s="53"/>
      <c r="AE934" s="53">
        <v>4942</v>
      </c>
      <c r="AF934" s="53" t="s">
        <v>10</v>
      </c>
      <c r="AG934" s="53" t="s">
        <v>837</v>
      </c>
      <c r="AH934" s="53" t="s">
        <v>652</v>
      </c>
    </row>
    <row r="935" spans="22:34" ht="12.75" customHeight="1">
      <c r="V935" s="53" t="s">
        <v>8</v>
      </c>
      <c r="W935" s="53">
        <v>39842</v>
      </c>
      <c r="X935" s="53" t="s">
        <v>825</v>
      </c>
      <c r="Y935" s="53">
        <v>0.04</v>
      </c>
      <c r="Z935" s="53">
        <v>7.0000000000000007E-2</v>
      </c>
      <c r="AA935" s="53"/>
      <c r="AB935" s="53"/>
      <c r="AC935" s="53"/>
      <c r="AD935" s="53"/>
      <c r="AE935" s="53">
        <v>4643</v>
      </c>
      <c r="AF935" s="53" t="s">
        <v>10</v>
      </c>
      <c r="AG935" s="53" t="s">
        <v>838</v>
      </c>
      <c r="AH935" s="53" t="s">
        <v>652</v>
      </c>
    </row>
    <row r="936" spans="22:34" ht="12.75" customHeight="1">
      <c r="V936" s="53" t="s">
        <v>8</v>
      </c>
      <c r="W936" s="53">
        <v>39845</v>
      </c>
      <c r="X936" s="53" t="s">
        <v>839</v>
      </c>
      <c r="Y936" s="53">
        <v>0.04</v>
      </c>
      <c r="Z936" s="53">
        <v>7.0000000000000007E-2</v>
      </c>
      <c r="AA936" s="53"/>
      <c r="AB936" s="53"/>
      <c r="AC936" s="53"/>
      <c r="AD936" s="53"/>
      <c r="AE936" s="53">
        <v>4040</v>
      </c>
      <c r="AF936" s="53" t="s">
        <v>10</v>
      </c>
      <c r="AG936" s="53" t="s">
        <v>840</v>
      </c>
      <c r="AH936" s="53" t="s">
        <v>652</v>
      </c>
    </row>
    <row r="937" spans="22:34" ht="12.75" customHeight="1">
      <c r="V937" s="53" t="s">
        <v>8</v>
      </c>
      <c r="W937" s="53">
        <v>39846</v>
      </c>
      <c r="X937" s="53" t="s">
        <v>815</v>
      </c>
      <c r="Y937" s="53">
        <v>0.04</v>
      </c>
      <c r="Z937" s="53">
        <v>7.0000000000000007E-2</v>
      </c>
      <c r="AA937" s="53"/>
      <c r="AB937" s="53"/>
      <c r="AC937" s="53"/>
      <c r="AD937" s="53"/>
      <c r="AE937" s="53">
        <v>4943</v>
      </c>
      <c r="AF937" s="53" t="s">
        <v>10</v>
      </c>
      <c r="AG937" s="53" t="s">
        <v>841</v>
      </c>
      <c r="AH937" s="53" t="s">
        <v>652</v>
      </c>
    </row>
    <row r="938" spans="22:34" ht="12.75" customHeight="1">
      <c r="V938" s="53" t="s">
        <v>8</v>
      </c>
      <c r="W938" s="53">
        <v>39851</v>
      </c>
      <c r="X938" s="53" t="s">
        <v>822</v>
      </c>
      <c r="Y938" s="53">
        <v>0.04</v>
      </c>
      <c r="Z938" s="53">
        <v>0.08</v>
      </c>
      <c r="AA938" s="53"/>
      <c r="AB938" s="53"/>
      <c r="AC938" s="53"/>
      <c r="AD938" s="53"/>
      <c r="AE938" s="53">
        <v>4238</v>
      </c>
      <c r="AF938" s="53" t="s">
        <v>10</v>
      </c>
      <c r="AG938" s="53" t="s">
        <v>842</v>
      </c>
      <c r="AH938" s="53" t="s">
        <v>652</v>
      </c>
    </row>
    <row r="939" spans="22:34" ht="12.75" customHeight="1">
      <c r="V939" s="53" t="s">
        <v>8</v>
      </c>
      <c r="W939" s="53">
        <v>39852</v>
      </c>
      <c r="X939" s="53" t="s">
        <v>817</v>
      </c>
      <c r="Y939" s="53">
        <v>0.04</v>
      </c>
      <c r="Z939" s="53">
        <v>0.08</v>
      </c>
      <c r="AA939" s="53"/>
      <c r="AB939" s="53"/>
      <c r="AC939" s="53"/>
      <c r="AD939" s="53"/>
      <c r="AE939" s="53">
        <v>4944</v>
      </c>
      <c r="AF939" s="53" t="s">
        <v>31</v>
      </c>
      <c r="AG939" s="53" t="s">
        <v>843</v>
      </c>
      <c r="AH939" s="53" t="s">
        <v>652</v>
      </c>
    </row>
    <row r="940" spans="22:34" ht="12.75" customHeight="1">
      <c r="V940" s="53" t="s">
        <v>8</v>
      </c>
      <c r="W940" s="53">
        <v>39854</v>
      </c>
      <c r="X940" s="53" t="s">
        <v>844</v>
      </c>
      <c r="Y940" s="53">
        <v>0.04</v>
      </c>
      <c r="Z940" s="53">
        <v>0.08</v>
      </c>
      <c r="AA940" s="53"/>
      <c r="AB940" s="53"/>
      <c r="AC940" s="53"/>
      <c r="AD940" s="53"/>
      <c r="AE940" s="53">
        <v>4041</v>
      </c>
      <c r="AF940" s="53" t="s">
        <v>10</v>
      </c>
      <c r="AG940" s="53" t="s">
        <v>845</v>
      </c>
      <c r="AH940" s="53" t="s">
        <v>652</v>
      </c>
    </row>
    <row r="941" spans="22:34" ht="12.75" customHeight="1">
      <c r="V941" s="53" t="s">
        <v>8</v>
      </c>
      <c r="W941" s="53">
        <v>39859</v>
      </c>
      <c r="X941" s="53" t="s">
        <v>839</v>
      </c>
      <c r="Y941" s="53">
        <v>0.04</v>
      </c>
      <c r="Z941" s="53">
        <v>7.0000000000000007E-2</v>
      </c>
      <c r="AA941" s="53"/>
      <c r="AB941" s="53"/>
      <c r="AC941" s="53"/>
      <c r="AD941" s="53"/>
      <c r="AE941" s="53">
        <v>4042</v>
      </c>
      <c r="AF941" s="53" t="s">
        <v>10</v>
      </c>
      <c r="AG941" s="53" t="s">
        <v>846</v>
      </c>
      <c r="AH941" s="53" t="s">
        <v>652</v>
      </c>
    </row>
    <row r="942" spans="22:34" ht="12.75" customHeight="1">
      <c r="V942" s="53" t="s">
        <v>8</v>
      </c>
      <c r="W942" s="53">
        <v>39861</v>
      </c>
      <c r="X942" s="53" t="s">
        <v>820</v>
      </c>
      <c r="Y942" s="53">
        <v>0.04</v>
      </c>
      <c r="Z942" s="53">
        <v>7.0000000000000007E-2</v>
      </c>
      <c r="AA942" s="53"/>
      <c r="AB942" s="53"/>
      <c r="AC942" s="53"/>
      <c r="AD942" s="53"/>
      <c r="AE942" s="53">
        <v>4730</v>
      </c>
      <c r="AF942" s="53" t="s">
        <v>10</v>
      </c>
      <c r="AG942" s="53" t="s">
        <v>847</v>
      </c>
      <c r="AH942" s="53" t="s">
        <v>652</v>
      </c>
    </row>
    <row r="943" spans="22:34" ht="12.75" customHeight="1">
      <c r="V943" s="53" t="s">
        <v>8</v>
      </c>
      <c r="W943" s="53">
        <v>39862</v>
      </c>
      <c r="X943" s="53" t="s">
        <v>815</v>
      </c>
      <c r="Y943" s="53">
        <v>0.04</v>
      </c>
      <c r="Z943" s="53">
        <v>7.0000000000000007E-2</v>
      </c>
      <c r="AA943" s="53"/>
      <c r="AB943" s="53"/>
      <c r="AC943" s="53"/>
      <c r="AD943" s="53"/>
      <c r="AE943" s="53">
        <v>4761</v>
      </c>
      <c r="AF943" s="53" t="s">
        <v>31</v>
      </c>
      <c r="AG943" s="53" t="s">
        <v>848</v>
      </c>
      <c r="AH943" s="53" t="s">
        <v>652</v>
      </c>
    </row>
    <row r="944" spans="22:34" ht="12.75" customHeight="1">
      <c r="V944" s="53" t="s">
        <v>8</v>
      </c>
      <c r="W944" s="53">
        <v>39866</v>
      </c>
      <c r="X944" s="53" t="s">
        <v>815</v>
      </c>
      <c r="Y944" s="53">
        <v>0.04</v>
      </c>
      <c r="Z944" s="53">
        <v>7.0000000000000007E-2</v>
      </c>
      <c r="AA944" s="53"/>
      <c r="AB944" s="53"/>
      <c r="AC944" s="53"/>
      <c r="AD944" s="53"/>
      <c r="AE944" s="53">
        <v>4448</v>
      </c>
      <c r="AF944" s="53" t="s">
        <v>10</v>
      </c>
      <c r="AG944" s="53" t="s">
        <v>849</v>
      </c>
      <c r="AH944" s="53" t="s">
        <v>652</v>
      </c>
    </row>
    <row r="945" spans="22:34" ht="12.75" customHeight="1">
      <c r="V945" s="53" t="s">
        <v>8</v>
      </c>
      <c r="W945" s="53">
        <v>39867</v>
      </c>
      <c r="X945" s="53" t="s">
        <v>844</v>
      </c>
      <c r="Y945" s="53">
        <v>0.04</v>
      </c>
      <c r="Z945" s="53">
        <v>0.08</v>
      </c>
      <c r="AA945" s="53"/>
      <c r="AB945" s="53"/>
      <c r="AC945" s="53"/>
      <c r="AD945" s="53"/>
      <c r="AE945" s="53">
        <v>4449</v>
      </c>
      <c r="AF945" s="53" t="s">
        <v>10</v>
      </c>
      <c r="AG945" s="53" t="s">
        <v>556</v>
      </c>
      <c r="AH945" s="53" t="s">
        <v>652</v>
      </c>
    </row>
    <row r="946" spans="22:34" ht="12.75" customHeight="1">
      <c r="V946" s="53" t="s">
        <v>8</v>
      </c>
      <c r="W946" s="53">
        <v>39870</v>
      </c>
      <c r="X946" s="53" t="s">
        <v>850</v>
      </c>
      <c r="Y946" s="53">
        <v>0.04</v>
      </c>
      <c r="Z946" s="53">
        <v>7.0000000000000007E-2</v>
      </c>
      <c r="AA946" s="53"/>
      <c r="AB946" s="53"/>
      <c r="AC946" s="53"/>
      <c r="AD946" s="53"/>
      <c r="AE946" s="53">
        <v>4644</v>
      </c>
      <c r="AF946" s="53" t="s">
        <v>31</v>
      </c>
      <c r="AG946" s="53" t="s">
        <v>851</v>
      </c>
      <c r="AH946" s="53" t="s">
        <v>652</v>
      </c>
    </row>
    <row r="947" spans="22:34" ht="12.75" customHeight="1">
      <c r="V947" s="53" t="s">
        <v>8</v>
      </c>
      <c r="W947" s="53">
        <v>39877</v>
      </c>
      <c r="X947" s="53" t="s">
        <v>825</v>
      </c>
      <c r="Y947" s="53">
        <v>0.04</v>
      </c>
      <c r="Z947" s="53">
        <v>7.0000000000000007E-2</v>
      </c>
      <c r="AA947" s="53"/>
      <c r="AB947" s="53"/>
      <c r="AC947" s="53"/>
      <c r="AD947" s="53"/>
      <c r="AE947" s="53">
        <v>4747</v>
      </c>
      <c r="AF947" s="53" t="s">
        <v>10</v>
      </c>
      <c r="AG947" s="53" t="s">
        <v>852</v>
      </c>
      <c r="AH947" s="53" t="s">
        <v>652</v>
      </c>
    </row>
    <row r="948" spans="22:34" ht="12.75" customHeight="1">
      <c r="V948" s="53" t="s">
        <v>8</v>
      </c>
      <c r="W948" s="53">
        <v>39885</v>
      </c>
      <c r="X948" s="53" t="s">
        <v>825</v>
      </c>
      <c r="Y948" s="53">
        <v>0.04</v>
      </c>
      <c r="Z948" s="53">
        <v>7.0000000000000007E-2</v>
      </c>
      <c r="AA948" s="53"/>
      <c r="AB948" s="53"/>
      <c r="AC948" s="53"/>
      <c r="AD948" s="53"/>
      <c r="AE948" s="53">
        <v>4848</v>
      </c>
      <c r="AF948" s="53" t="s">
        <v>10</v>
      </c>
      <c r="AG948" s="53" t="s">
        <v>853</v>
      </c>
      <c r="AH948" s="53" t="s">
        <v>652</v>
      </c>
    </row>
    <row r="949" spans="22:34" ht="12.75" customHeight="1">
      <c r="V949" s="53" t="s">
        <v>8</v>
      </c>
      <c r="W949" s="53">
        <v>39886</v>
      </c>
      <c r="X949" s="53" t="s">
        <v>833</v>
      </c>
      <c r="Y949" s="53">
        <v>0.04</v>
      </c>
      <c r="Z949" s="53">
        <v>0.08</v>
      </c>
      <c r="AA949" s="53"/>
      <c r="AB949" s="53"/>
      <c r="AC949" s="53"/>
      <c r="AD949" s="53"/>
      <c r="AE949" s="53">
        <v>4646</v>
      </c>
      <c r="AF949" s="53" t="s">
        <v>31</v>
      </c>
      <c r="AG949" s="53" t="s">
        <v>854</v>
      </c>
      <c r="AH949" s="53" t="s">
        <v>652</v>
      </c>
    </row>
    <row r="950" spans="22:34" ht="12.75" customHeight="1">
      <c r="V950" s="53" t="s">
        <v>8</v>
      </c>
      <c r="W950" s="53">
        <v>39897</v>
      </c>
      <c r="X950" s="53" t="s">
        <v>827</v>
      </c>
      <c r="Y950" s="53">
        <v>0.04</v>
      </c>
      <c r="Z950" s="53">
        <v>7.0000000000000007E-2</v>
      </c>
      <c r="AA950" s="53"/>
      <c r="AB950" s="53"/>
      <c r="AC950" s="53"/>
      <c r="AD950" s="53"/>
      <c r="AE950" s="53">
        <v>4945</v>
      </c>
      <c r="AF950" s="53" t="s">
        <v>10</v>
      </c>
      <c r="AG950" s="53" t="s">
        <v>855</v>
      </c>
      <c r="AH950" s="53" t="s">
        <v>652</v>
      </c>
    </row>
    <row r="951" spans="22:34" ht="12.75" customHeight="1">
      <c r="V951" s="53" t="s">
        <v>8</v>
      </c>
      <c r="W951" s="53">
        <v>39901</v>
      </c>
      <c r="X951" s="53" t="s">
        <v>9</v>
      </c>
      <c r="Y951" s="53">
        <v>0.04</v>
      </c>
      <c r="Z951" s="53">
        <v>0.08</v>
      </c>
      <c r="AA951" s="53"/>
      <c r="AB951" s="53"/>
      <c r="AC951" s="53"/>
      <c r="AD951" s="53"/>
      <c r="AE951" s="53">
        <v>4239</v>
      </c>
      <c r="AF951" s="53" t="s">
        <v>10</v>
      </c>
      <c r="AG951" s="53" t="s">
        <v>856</v>
      </c>
      <c r="AH951" s="53" t="s">
        <v>652</v>
      </c>
    </row>
    <row r="952" spans="22:34" ht="12.75" customHeight="1">
      <c r="AE952" s="53">
        <v>4262</v>
      </c>
      <c r="AF952" s="53" t="s">
        <v>31</v>
      </c>
      <c r="AG952" s="53" t="s">
        <v>857</v>
      </c>
      <c r="AH952" s="53" t="s">
        <v>652</v>
      </c>
    </row>
    <row r="953" spans="22:34" ht="12.75" customHeight="1">
      <c r="V953" s="53" t="s">
        <v>858</v>
      </c>
      <c r="W953" s="52">
        <v>29001</v>
      </c>
      <c r="X953" s="53" t="s">
        <v>859</v>
      </c>
      <c r="Y953" s="52">
        <v>0.06</v>
      </c>
      <c r="Z953" s="52">
        <v>0.08</v>
      </c>
      <c r="AE953" s="53">
        <v>4348</v>
      </c>
      <c r="AF953" s="53" t="s">
        <v>10</v>
      </c>
      <c r="AG953" s="53" t="s">
        <v>562</v>
      </c>
      <c r="AH953" s="53" t="s">
        <v>652</v>
      </c>
    </row>
    <row r="954" spans="22:34" ht="12.75" customHeight="1">
      <c r="V954" s="53" t="s">
        <v>858</v>
      </c>
      <c r="W954" s="52">
        <v>29002</v>
      </c>
      <c r="X954" s="53" t="s">
        <v>860</v>
      </c>
      <c r="Y954" s="52">
        <v>0.06</v>
      </c>
      <c r="Z954" s="52">
        <v>0.08</v>
      </c>
      <c r="AE954" s="53">
        <v>4648</v>
      </c>
      <c r="AF954" s="53" t="s">
        <v>10</v>
      </c>
      <c r="AG954" s="53" t="s">
        <v>861</v>
      </c>
      <c r="AH954" s="53" t="s">
        <v>652</v>
      </c>
    </row>
    <row r="955" spans="22:34" ht="12.75" customHeight="1">
      <c r="V955" s="53" t="s">
        <v>858</v>
      </c>
      <c r="W955" s="52">
        <v>29003</v>
      </c>
      <c r="X955" s="53" t="s">
        <v>862</v>
      </c>
      <c r="Y955" s="52">
        <v>0.06</v>
      </c>
      <c r="Z955" s="52">
        <v>0.08</v>
      </c>
      <c r="AE955" s="53">
        <v>4649</v>
      </c>
      <c r="AF955" s="53" t="s">
        <v>10</v>
      </c>
      <c r="AG955" s="53" t="s">
        <v>863</v>
      </c>
      <c r="AH955" s="53" t="s">
        <v>652</v>
      </c>
    </row>
    <row r="956" spans="22:34" ht="12.75" customHeight="1">
      <c r="V956" s="53" t="s">
        <v>858</v>
      </c>
      <c r="W956" s="52">
        <v>29006</v>
      </c>
      <c r="X956" s="53" t="s">
        <v>864</v>
      </c>
      <c r="Y956" s="52">
        <v>0.06</v>
      </c>
      <c r="Z956" s="52">
        <v>7.0000000000000007E-2</v>
      </c>
      <c r="AE956" s="53">
        <v>4450</v>
      </c>
      <c r="AF956" s="53" t="s">
        <v>10</v>
      </c>
      <c r="AG956" s="53" t="s">
        <v>865</v>
      </c>
      <c r="AH956" s="53" t="s">
        <v>652</v>
      </c>
    </row>
    <row r="957" spans="22:34" ht="12.75" customHeight="1">
      <c r="V957" s="53" t="s">
        <v>858</v>
      </c>
      <c r="W957" s="52">
        <v>29009</v>
      </c>
      <c r="X957" s="53" t="s">
        <v>866</v>
      </c>
      <c r="Y957" s="52">
        <v>0.06</v>
      </c>
      <c r="Z957" s="52">
        <v>0.08</v>
      </c>
      <c r="AE957" s="53">
        <v>4043</v>
      </c>
      <c r="AF957" s="53" t="s">
        <v>10</v>
      </c>
      <c r="AG957" s="53" t="s">
        <v>867</v>
      </c>
      <c r="AH957" s="53" t="s">
        <v>652</v>
      </c>
    </row>
    <row r="958" spans="22:34" ht="12.75" customHeight="1">
      <c r="V958" s="53" t="s">
        <v>858</v>
      </c>
      <c r="W958" s="52">
        <v>29010</v>
      </c>
      <c r="X958" s="53" t="s">
        <v>739</v>
      </c>
      <c r="Y958" s="52">
        <v>0.06</v>
      </c>
      <c r="Z958" s="52">
        <v>0.08</v>
      </c>
      <c r="AE958" s="53">
        <v>4014</v>
      </c>
      <c r="AF958" s="53" t="s">
        <v>31</v>
      </c>
      <c r="AG958" s="53" t="s">
        <v>868</v>
      </c>
      <c r="AH958" s="53" t="s">
        <v>652</v>
      </c>
    </row>
    <row r="959" spans="22:34" ht="12.75" customHeight="1">
      <c r="V959" s="53" t="s">
        <v>858</v>
      </c>
      <c r="W959" s="52">
        <v>29014</v>
      </c>
      <c r="X959" s="53" t="s">
        <v>869</v>
      </c>
      <c r="Y959" s="52">
        <v>0.06</v>
      </c>
      <c r="Z959" s="52">
        <v>0.08</v>
      </c>
      <c r="AE959" s="53">
        <v>4046</v>
      </c>
      <c r="AF959" s="53" t="s">
        <v>10</v>
      </c>
      <c r="AG959" s="53" t="s">
        <v>870</v>
      </c>
      <c r="AH959" s="53" t="s">
        <v>652</v>
      </c>
    </row>
    <row r="960" spans="22:34" ht="12.75" customHeight="1">
      <c r="V960" s="53" t="s">
        <v>858</v>
      </c>
      <c r="W960" s="52">
        <v>29015</v>
      </c>
      <c r="X960" s="53" t="s">
        <v>871</v>
      </c>
      <c r="Y960" s="52">
        <v>0.06</v>
      </c>
      <c r="Z960" s="52">
        <v>7.0000000000000007E-2</v>
      </c>
      <c r="AE960" s="53">
        <v>4349</v>
      </c>
      <c r="AF960" s="53" t="s">
        <v>10</v>
      </c>
      <c r="AG960" s="53" t="s">
        <v>872</v>
      </c>
      <c r="AH960" s="53" t="s">
        <v>652</v>
      </c>
    </row>
    <row r="961" spans="22:34" ht="12.75" customHeight="1">
      <c r="V961" s="53" t="s">
        <v>858</v>
      </c>
      <c r="W961" s="52">
        <v>29016</v>
      </c>
      <c r="X961" s="53" t="s">
        <v>860</v>
      </c>
      <c r="Y961" s="52">
        <v>0.06</v>
      </c>
      <c r="Z961" s="52">
        <v>0.08</v>
      </c>
      <c r="AE961" s="53">
        <v>4047</v>
      </c>
      <c r="AF961" s="53" t="s">
        <v>10</v>
      </c>
      <c r="AG961" s="53" t="s">
        <v>873</v>
      </c>
      <c r="AH961" s="53" t="s">
        <v>652</v>
      </c>
    </row>
    <row r="962" spans="22:34" ht="12.75" customHeight="1">
      <c r="V962" s="53" t="s">
        <v>858</v>
      </c>
      <c r="W962" s="52">
        <v>29018</v>
      </c>
      <c r="X962" s="53" t="s">
        <v>874</v>
      </c>
      <c r="Y962" s="52">
        <v>0.06</v>
      </c>
      <c r="Z962" s="52">
        <v>7.0000000000000007E-2</v>
      </c>
      <c r="AE962" s="53">
        <v>4947</v>
      </c>
      <c r="AF962" s="53" t="s">
        <v>10</v>
      </c>
      <c r="AG962" s="53" t="s">
        <v>875</v>
      </c>
      <c r="AH962" s="53" t="s">
        <v>652</v>
      </c>
    </row>
    <row r="963" spans="22:34" ht="12.75" customHeight="1">
      <c r="V963" s="53" t="s">
        <v>858</v>
      </c>
      <c r="W963" s="52">
        <v>29020</v>
      </c>
      <c r="X963" s="53" t="s">
        <v>866</v>
      </c>
      <c r="Y963" s="52">
        <v>0.06</v>
      </c>
      <c r="Z963" s="52">
        <v>0.08</v>
      </c>
      <c r="AE963" s="53">
        <v>4451</v>
      </c>
      <c r="AF963" s="53" t="s">
        <v>10</v>
      </c>
      <c r="AG963" s="53" t="s">
        <v>876</v>
      </c>
      <c r="AH963" s="53" t="s">
        <v>652</v>
      </c>
    </row>
    <row r="964" spans="22:34" ht="12.75" customHeight="1">
      <c r="V964" s="53" t="s">
        <v>858</v>
      </c>
      <c r="W964" s="52">
        <v>29021</v>
      </c>
      <c r="X964" s="53" t="s">
        <v>721</v>
      </c>
      <c r="Y964" s="52">
        <v>0.06</v>
      </c>
      <c r="Z964" s="52">
        <v>0.08</v>
      </c>
      <c r="AE964" s="53">
        <v>3904</v>
      </c>
      <c r="AF964" s="53" t="s">
        <v>10</v>
      </c>
      <c r="AG964" s="53" t="s">
        <v>877</v>
      </c>
      <c r="AH964" s="53" t="s">
        <v>652</v>
      </c>
    </row>
    <row r="965" spans="22:34" ht="12.75" customHeight="1">
      <c r="V965" s="53" t="s">
        <v>858</v>
      </c>
      <c r="W965" s="52">
        <v>29030</v>
      </c>
      <c r="X965" s="53" t="s">
        <v>815</v>
      </c>
      <c r="Y965" s="52">
        <v>0.06</v>
      </c>
      <c r="Z965" s="52">
        <v>7.0000000000000007E-2</v>
      </c>
      <c r="AE965" s="53">
        <v>3905</v>
      </c>
      <c r="AF965" s="53" t="s">
        <v>10</v>
      </c>
      <c r="AG965" s="53" t="s">
        <v>878</v>
      </c>
      <c r="AH965" s="53" t="s">
        <v>652</v>
      </c>
    </row>
    <row r="966" spans="22:34" ht="12.75" customHeight="1">
      <c r="V966" s="53" t="s">
        <v>858</v>
      </c>
      <c r="W966" s="52">
        <v>29031</v>
      </c>
      <c r="X966" s="53" t="s">
        <v>300</v>
      </c>
      <c r="Y966" s="52">
        <v>0.06</v>
      </c>
      <c r="Z966" s="52">
        <v>7.0000000000000007E-2</v>
      </c>
      <c r="AE966" s="53">
        <v>4453</v>
      </c>
      <c r="AF966" s="53" t="s">
        <v>10</v>
      </c>
      <c r="AG966" s="53" t="s">
        <v>879</v>
      </c>
      <c r="AH966" s="53" t="s">
        <v>652</v>
      </c>
    </row>
    <row r="967" spans="22:34" ht="12.75" customHeight="1">
      <c r="V967" s="53" t="s">
        <v>858</v>
      </c>
      <c r="W967" s="52">
        <v>29032</v>
      </c>
      <c r="X967" s="53" t="s">
        <v>866</v>
      </c>
      <c r="Y967" s="52">
        <v>0.06</v>
      </c>
      <c r="Z967" s="52">
        <v>0.08</v>
      </c>
      <c r="AE967" s="53">
        <v>4455</v>
      </c>
      <c r="AF967" s="53" t="s">
        <v>10</v>
      </c>
      <c r="AG967" s="53" t="s">
        <v>880</v>
      </c>
      <c r="AH967" s="53" t="s">
        <v>652</v>
      </c>
    </row>
    <row r="968" spans="22:34" ht="12.75" customHeight="1">
      <c r="V968" s="53" t="s">
        <v>858</v>
      </c>
      <c r="W968" s="52">
        <v>29033</v>
      </c>
      <c r="X968" s="53" t="s">
        <v>881</v>
      </c>
      <c r="Y968" s="52">
        <v>0.06</v>
      </c>
      <c r="Z968" s="52">
        <v>7.0000000000000007E-2</v>
      </c>
      <c r="AE968" s="53">
        <v>4263</v>
      </c>
      <c r="AF968" s="53" t="s">
        <v>10</v>
      </c>
      <c r="AG968" s="53" t="s">
        <v>882</v>
      </c>
      <c r="AH968" s="53" t="s">
        <v>652</v>
      </c>
    </row>
    <row r="969" spans="22:34" ht="12.75" customHeight="1">
      <c r="V969" s="53" t="s">
        <v>858</v>
      </c>
      <c r="W969" s="52">
        <v>29036</v>
      </c>
      <c r="X969" s="53" t="s">
        <v>883</v>
      </c>
      <c r="Y969" s="52">
        <v>0.06</v>
      </c>
      <c r="Z969" s="52">
        <v>7.0000000000000007E-2</v>
      </c>
      <c r="AE969" s="53">
        <v>4456</v>
      </c>
      <c r="AF969" s="53" t="s">
        <v>10</v>
      </c>
      <c r="AG969" s="53" t="s">
        <v>884</v>
      </c>
      <c r="AH969" s="53" t="s">
        <v>652</v>
      </c>
    </row>
    <row r="970" spans="22:34" ht="12.75" customHeight="1">
      <c r="V970" s="53" t="s">
        <v>858</v>
      </c>
      <c r="W970" s="52">
        <v>29037</v>
      </c>
      <c r="X970" s="53" t="s">
        <v>885</v>
      </c>
      <c r="Y970" s="52">
        <v>0.06</v>
      </c>
      <c r="Z970" s="52">
        <v>7.0000000000000007E-2</v>
      </c>
      <c r="AE970" s="53">
        <v>4240</v>
      </c>
      <c r="AF970" s="53" t="s">
        <v>10</v>
      </c>
      <c r="AG970" s="53" t="s">
        <v>886</v>
      </c>
      <c r="AH970" s="53" t="s">
        <v>652</v>
      </c>
    </row>
    <row r="971" spans="22:34" ht="12.75" customHeight="1">
      <c r="V971" s="53" t="s">
        <v>858</v>
      </c>
      <c r="W971" s="52">
        <v>29038</v>
      </c>
      <c r="X971" s="53" t="s">
        <v>874</v>
      </c>
      <c r="Y971" s="52">
        <v>0.06</v>
      </c>
      <c r="Z971" s="52">
        <v>7.0000000000000007E-2</v>
      </c>
      <c r="AE971" s="53">
        <v>4241</v>
      </c>
      <c r="AF971" s="53" t="s">
        <v>31</v>
      </c>
      <c r="AG971" s="53" t="s">
        <v>886</v>
      </c>
      <c r="AH971" s="53" t="s">
        <v>652</v>
      </c>
    </row>
    <row r="972" spans="22:34" ht="12.75" customHeight="1">
      <c r="V972" s="53" t="s">
        <v>858</v>
      </c>
      <c r="W972" s="52">
        <v>29039</v>
      </c>
      <c r="X972" s="53" t="s">
        <v>874</v>
      </c>
      <c r="Y972" s="52">
        <v>0.06</v>
      </c>
      <c r="Z972" s="52">
        <v>7.0000000000000007E-2</v>
      </c>
      <c r="AE972" s="53">
        <v>4243</v>
      </c>
      <c r="AF972" s="53" t="s">
        <v>31</v>
      </c>
      <c r="AG972" s="53" t="s">
        <v>886</v>
      </c>
      <c r="AH972" s="53" t="s">
        <v>652</v>
      </c>
    </row>
    <row r="973" spans="22:34" ht="12.75" customHeight="1">
      <c r="V973" s="53" t="s">
        <v>858</v>
      </c>
      <c r="W973" s="52">
        <v>29040</v>
      </c>
      <c r="X973" s="53" t="s">
        <v>714</v>
      </c>
      <c r="Y973" s="52">
        <v>0.06</v>
      </c>
      <c r="Z973" s="52">
        <v>0.08</v>
      </c>
      <c r="AE973" s="53">
        <v>4949</v>
      </c>
      <c r="AF973" s="53" t="s">
        <v>10</v>
      </c>
      <c r="AG973" s="53" t="s">
        <v>887</v>
      </c>
      <c r="AH973" s="53" t="s">
        <v>652</v>
      </c>
    </row>
    <row r="974" spans="22:34" ht="12.75" customHeight="1">
      <c r="V974" s="53" t="s">
        <v>858</v>
      </c>
      <c r="W974" s="52">
        <v>29041</v>
      </c>
      <c r="X974" s="53" t="s">
        <v>859</v>
      </c>
      <c r="Y974" s="52">
        <v>0.06</v>
      </c>
      <c r="Z974" s="52">
        <v>0.08</v>
      </c>
      <c r="AE974" s="53">
        <v>4048</v>
      </c>
      <c r="AF974" s="53" t="s">
        <v>10</v>
      </c>
      <c r="AG974" s="53" t="s">
        <v>888</v>
      </c>
      <c r="AH974" s="53" t="s">
        <v>652</v>
      </c>
    </row>
    <row r="975" spans="22:34" ht="12.75" customHeight="1">
      <c r="V975" s="53" t="s">
        <v>858</v>
      </c>
      <c r="W975" s="52">
        <v>29042</v>
      </c>
      <c r="X975" s="53" t="s">
        <v>862</v>
      </c>
      <c r="Y975" s="52">
        <v>0.06</v>
      </c>
      <c r="Z975" s="52">
        <v>0.08</v>
      </c>
      <c r="AE975" s="53">
        <v>4750</v>
      </c>
      <c r="AF975" s="53" t="s">
        <v>10</v>
      </c>
      <c r="AG975" s="53" t="s">
        <v>889</v>
      </c>
      <c r="AH975" s="53" t="s">
        <v>652</v>
      </c>
    </row>
    <row r="976" spans="22:34" ht="12.75" customHeight="1">
      <c r="V976" s="53" t="s">
        <v>858</v>
      </c>
      <c r="W976" s="52">
        <v>29044</v>
      </c>
      <c r="X976" s="53" t="s">
        <v>860</v>
      </c>
      <c r="Y976" s="52">
        <v>0.06</v>
      </c>
      <c r="Z976" s="52">
        <v>0.08</v>
      </c>
      <c r="AE976" s="53">
        <v>4751</v>
      </c>
      <c r="AF976" s="53" t="s">
        <v>77</v>
      </c>
      <c r="AG976" s="53" t="s">
        <v>889</v>
      </c>
      <c r="AH976" s="53" t="s">
        <v>652</v>
      </c>
    </row>
    <row r="977" spans="22:34" ht="12.75" customHeight="1">
      <c r="V977" s="53" t="s">
        <v>858</v>
      </c>
      <c r="W977" s="52">
        <v>29045</v>
      </c>
      <c r="X977" s="53" t="s">
        <v>866</v>
      </c>
      <c r="Y977" s="52">
        <v>0.06</v>
      </c>
      <c r="Z977" s="52">
        <v>0.08</v>
      </c>
      <c r="AE977" s="53">
        <v>4049</v>
      </c>
      <c r="AF977" s="53" t="s">
        <v>10</v>
      </c>
      <c r="AG977" s="53" t="s">
        <v>890</v>
      </c>
      <c r="AH977" s="53" t="s">
        <v>652</v>
      </c>
    </row>
    <row r="978" spans="22:34" ht="12.75" customHeight="1">
      <c r="V978" s="53" t="s">
        <v>858</v>
      </c>
      <c r="W978" s="52">
        <v>29046</v>
      </c>
      <c r="X978" s="53" t="s">
        <v>739</v>
      </c>
      <c r="Y978" s="52">
        <v>0.06</v>
      </c>
      <c r="Z978" s="52">
        <v>0.08</v>
      </c>
      <c r="AE978" s="53">
        <v>4457</v>
      </c>
      <c r="AF978" s="53" t="s">
        <v>10</v>
      </c>
      <c r="AG978" s="53" t="s">
        <v>569</v>
      </c>
      <c r="AH978" s="53" t="s">
        <v>652</v>
      </c>
    </row>
    <row r="979" spans="22:34" ht="12.75" customHeight="1">
      <c r="V979" s="53" t="s">
        <v>858</v>
      </c>
      <c r="W979" s="52">
        <v>29047</v>
      </c>
      <c r="X979" s="53" t="s">
        <v>874</v>
      </c>
      <c r="Y979" s="52">
        <v>0.06</v>
      </c>
      <c r="Z979" s="52">
        <v>7.0000000000000007E-2</v>
      </c>
      <c r="AE979" s="53">
        <v>4849</v>
      </c>
      <c r="AF979" s="53" t="s">
        <v>10</v>
      </c>
      <c r="AG979" s="53" t="s">
        <v>891</v>
      </c>
      <c r="AH979" s="53" t="s">
        <v>652</v>
      </c>
    </row>
    <row r="980" spans="22:34" ht="12.75" customHeight="1">
      <c r="V980" s="53" t="s">
        <v>858</v>
      </c>
      <c r="W980" s="52">
        <v>29048</v>
      </c>
      <c r="X980" s="53" t="s">
        <v>874</v>
      </c>
      <c r="Y980" s="52">
        <v>0.06</v>
      </c>
      <c r="Z980" s="52">
        <v>7.0000000000000007E-2</v>
      </c>
      <c r="AE980" s="53">
        <v>4850</v>
      </c>
      <c r="AF980" s="53" t="s">
        <v>31</v>
      </c>
      <c r="AG980" s="53" t="s">
        <v>892</v>
      </c>
      <c r="AH980" s="53" t="s">
        <v>652</v>
      </c>
    </row>
    <row r="981" spans="22:34" ht="12.75" customHeight="1">
      <c r="V981" s="53" t="s">
        <v>858</v>
      </c>
      <c r="W981" s="52">
        <v>29051</v>
      </c>
      <c r="X981" s="53" t="s">
        <v>859</v>
      </c>
      <c r="Y981" s="52">
        <v>0.06</v>
      </c>
      <c r="Z981" s="52">
        <v>0.08</v>
      </c>
      <c r="AE981" s="53">
        <v>4222</v>
      </c>
      <c r="AF981" s="53" t="s">
        <v>10</v>
      </c>
      <c r="AG981" s="53" t="s">
        <v>893</v>
      </c>
      <c r="AH981" s="53" t="s">
        <v>652</v>
      </c>
    </row>
    <row r="982" spans="22:34" ht="12.75" customHeight="1">
      <c r="V982" s="53" t="s">
        <v>858</v>
      </c>
      <c r="W982" s="52">
        <v>29052</v>
      </c>
      <c r="X982" s="53" t="s">
        <v>860</v>
      </c>
      <c r="Y982" s="52">
        <v>0.06</v>
      </c>
      <c r="Z982" s="52">
        <v>0.08</v>
      </c>
      <c r="AE982" s="53">
        <v>4250</v>
      </c>
      <c r="AF982" s="53" t="s">
        <v>10</v>
      </c>
      <c r="AG982" s="53" t="s">
        <v>894</v>
      </c>
      <c r="AH982" s="53" t="s">
        <v>652</v>
      </c>
    </row>
    <row r="983" spans="22:34" ht="12.75" customHeight="1">
      <c r="V983" s="53" t="s">
        <v>858</v>
      </c>
      <c r="W983" s="52">
        <v>29053</v>
      </c>
      <c r="X983" s="53" t="s">
        <v>883</v>
      </c>
      <c r="Y983" s="52">
        <v>0.06</v>
      </c>
      <c r="Z983" s="52">
        <v>7.0000000000000007E-2</v>
      </c>
      <c r="AE983" s="53">
        <v>4252</v>
      </c>
      <c r="AF983" s="53" t="s">
        <v>10</v>
      </c>
      <c r="AG983" s="53" t="s">
        <v>895</v>
      </c>
      <c r="AH983" s="53" t="s">
        <v>652</v>
      </c>
    </row>
    <row r="984" spans="22:34" ht="12.75" customHeight="1">
      <c r="V984" s="53" t="s">
        <v>858</v>
      </c>
      <c r="W984" s="52">
        <v>29054</v>
      </c>
      <c r="X984" s="53" t="s">
        <v>883</v>
      </c>
      <c r="Y984" s="52">
        <v>0.06</v>
      </c>
      <c r="Z984" s="52">
        <v>7.0000000000000007E-2</v>
      </c>
      <c r="AE984" s="53">
        <v>4350</v>
      </c>
      <c r="AF984" s="53" t="s">
        <v>10</v>
      </c>
      <c r="AG984" s="53" t="s">
        <v>896</v>
      </c>
      <c r="AH984" s="53" t="s">
        <v>652</v>
      </c>
    </row>
    <row r="985" spans="22:34" ht="12.75" customHeight="1">
      <c r="V985" s="53" t="s">
        <v>858</v>
      </c>
      <c r="W985" s="52">
        <v>29055</v>
      </c>
      <c r="X985" s="53" t="s">
        <v>897</v>
      </c>
      <c r="Y985" s="52">
        <v>0.06</v>
      </c>
      <c r="Z985" s="52">
        <v>0.08</v>
      </c>
      <c r="AE985" s="53">
        <v>4650</v>
      </c>
      <c r="AF985" s="53" t="s">
        <v>10</v>
      </c>
      <c r="AG985" s="53" t="s">
        <v>898</v>
      </c>
      <c r="AH985" s="53" t="s">
        <v>652</v>
      </c>
    </row>
    <row r="986" spans="22:34" ht="12.75" customHeight="1">
      <c r="V986" s="53" t="s">
        <v>858</v>
      </c>
      <c r="W986" s="52">
        <v>29056</v>
      </c>
      <c r="X986" s="53" t="s">
        <v>899</v>
      </c>
      <c r="Y986" s="52">
        <v>0.06</v>
      </c>
      <c r="Z986" s="52">
        <v>0.08</v>
      </c>
      <c r="AE986" s="53">
        <v>4253</v>
      </c>
      <c r="AF986" s="53" t="s">
        <v>10</v>
      </c>
      <c r="AG986" s="53" t="s">
        <v>900</v>
      </c>
      <c r="AH986" s="53" t="s">
        <v>652</v>
      </c>
    </row>
    <row r="987" spans="22:34" ht="12.75" customHeight="1">
      <c r="V987" s="53" t="s">
        <v>858</v>
      </c>
      <c r="W987" s="52">
        <v>29058</v>
      </c>
      <c r="X987" s="53" t="s">
        <v>901</v>
      </c>
      <c r="Y987" s="52">
        <v>0.06</v>
      </c>
      <c r="Z987" s="52">
        <v>0.08</v>
      </c>
      <c r="AE987" s="53">
        <v>4254</v>
      </c>
      <c r="AF987" s="53" t="s">
        <v>10</v>
      </c>
      <c r="AG987" s="53" t="s">
        <v>902</v>
      </c>
      <c r="AH987" s="53" t="s">
        <v>652</v>
      </c>
    </row>
    <row r="988" spans="22:34" ht="12.75" customHeight="1">
      <c r="V988" s="53" t="s">
        <v>858</v>
      </c>
      <c r="W988" s="52">
        <v>29059</v>
      </c>
      <c r="X988" s="53" t="s">
        <v>874</v>
      </c>
      <c r="Y988" s="52">
        <v>0.06</v>
      </c>
      <c r="Z988" s="52">
        <v>7.0000000000000007E-2</v>
      </c>
      <c r="AE988" s="53">
        <v>4255</v>
      </c>
      <c r="AF988" s="53" t="s">
        <v>10</v>
      </c>
      <c r="AG988" s="53" t="s">
        <v>903</v>
      </c>
      <c r="AH988" s="53" t="s">
        <v>652</v>
      </c>
    </row>
    <row r="989" spans="22:34" ht="12.75" customHeight="1">
      <c r="V989" s="53" t="s">
        <v>858</v>
      </c>
      <c r="W989" s="52">
        <v>29061</v>
      </c>
      <c r="X989" s="53" t="s">
        <v>860</v>
      </c>
      <c r="Y989" s="52">
        <v>0.06</v>
      </c>
      <c r="Z989" s="52">
        <v>0.08</v>
      </c>
      <c r="AE989" s="53">
        <v>4050</v>
      </c>
      <c r="AF989" s="53" t="s">
        <v>10</v>
      </c>
      <c r="AG989" s="53" t="s">
        <v>904</v>
      </c>
      <c r="AH989" s="53" t="s">
        <v>652</v>
      </c>
    </row>
    <row r="990" spans="22:34" ht="12.75" customHeight="1">
      <c r="V990" s="53" t="s">
        <v>858</v>
      </c>
      <c r="W990" s="52">
        <v>29062</v>
      </c>
      <c r="X990" s="53" t="s">
        <v>714</v>
      </c>
      <c r="Y990" s="52">
        <v>0.06</v>
      </c>
      <c r="Z990" s="52">
        <v>0.08</v>
      </c>
      <c r="AE990" s="53">
        <v>4051</v>
      </c>
      <c r="AF990" s="53" t="s">
        <v>10</v>
      </c>
      <c r="AG990" s="53" t="s">
        <v>905</v>
      </c>
      <c r="AH990" s="53" t="s">
        <v>652</v>
      </c>
    </row>
    <row r="991" spans="22:34" ht="12.75" customHeight="1">
      <c r="V991" s="53" t="s">
        <v>858</v>
      </c>
      <c r="W991" s="52">
        <v>29063</v>
      </c>
      <c r="X991" s="53" t="s">
        <v>860</v>
      </c>
      <c r="Y991" s="52">
        <v>0.06</v>
      </c>
      <c r="Z991" s="52">
        <v>0.08</v>
      </c>
      <c r="AE991" s="53">
        <v>4652</v>
      </c>
      <c r="AF991" s="53" t="s">
        <v>10</v>
      </c>
      <c r="AG991" s="53" t="s">
        <v>906</v>
      </c>
      <c r="AH991" s="53" t="s">
        <v>652</v>
      </c>
    </row>
    <row r="992" spans="22:34" ht="12.75" customHeight="1">
      <c r="V992" s="53" t="s">
        <v>858</v>
      </c>
      <c r="W992" s="52">
        <v>29065</v>
      </c>
      <c r="X992" s="53" t="s">
        <v>871</v>
      </c>
      <c r="Y992" s="52">
        <v>0.06</v>
      </c>
      <c r="Z992" s="52">
        <v>7.0000000000000007E-2</v>
      </c>
      <c r="AE992" s="53">
        <v>4654</v>
      </c>
      <c r="AF992" s="53" t="s">
        <v>10</v>
      </c>
      <c r="AG992" s="53" t="s">
        <v>907</v>
      </c>
      <c r="AH992" s="53" t="s">
        <v>652</v>
      </c>
    </row>
    <row r="993" spans="22:34" ht="12.75" customHeight="1">
      <c r="V993" s="53" t="s">
        <v>858</v>
      </c>
      <c r="W993" s="52">
        <v>29067</v>
      </c>
      <c r="X993" s="53" t="s">
        <v>901</v>
      </c>
      <c r="Y993" s="52">
        <v>0.06</v>
      </c>
      <c r="Z993" s="52">
        <v>0.08</v>
      </c>
      <c r="AE993" s="53">
        <v>4686</v>
      </c>
      <c r="AF993" s="53" t="s">
        <v>10</v>
      </c>
      <c r="AG993" s="53" t="s">
        <v>908</v>
      </c>
      <c r="AH993" s="53" t="s">
        <v>652</v>
      </c>
    </row>
    <row r="994" spans="22:34" ht="12.75" customHeight="1">
      <c r="V994" s="53" t="s">
        <v>858</v>
      </c>
      <c r="W994" s="52">
        <v>29069</v>
      </c>
      <c r="X994" s="53" t="s">
        <v>909</v>
      </c>
      <c r="Y994" s="52">
        <v>0.06</v>
      </c>
      <c r="Z994" s="52">
        <v>0.08</v>
      </c>
      <c r="AE994" s="53">
        <v>4655</v>
      </c>
      <c r="AF994" s="53" t="s">
        <v>10</v>
      </c>
      <c r="AG994" s="53" t="s">
        <v>910</v>
      </c>
      <c r="AH994" s="53" t="s">
        <v>652</v>
      </c>
    </row>
    <row r="995" spans="22:34" ht="12.75" customHeight="1">
      <c r="V995" s="53" t="s">
        <v>858</v>
      </c>
      <c r="W995" s="52">
        <v>29070</v>
      </c>
      <c r="X995" s="53" t="s">
        <v>883</v>
      </c>
      <c r="Y995" s="52">
        <v>0.06</v>
      </c>
      <c r="Z995" s="52">
        <v>7.0000000000000007E-2</v>
      </c>
      <c r="AE995" s="53">
        <v>4756</v>
      </c>
      <c r="AF995" s="53" t="s">
        <v>10</v>
      </c>
      <c r="AG995" s="53" t="s">
        <v>911</v>
      </c>
      <c r="AH995" s="53" t="s">
        <v>652</v>
      </c>
    </row>
    <row r="996" spans="22:34" ht="12.75" customHeight="1">
      <c r="V996" s="53" t="s">
        <v>858</v>
      </c>
      <c r="W996" s="52">
        <v>29071</v>
      </c>
      <c r="X996" s="53" t="s">
        <v>192</v>
      </c>
      <c r="Y996" s="52">
        <v>0.06</v>
      </c>
      <c r="Z996" s="52">
        <v>7.0000000000000007E-2</v>
      </c>
      <c r="AE996" s="53">
        <v>4950</v>
      </c>
      <c r="AF996" s="53" t="s">
        <v>10</v>
      </c>
      <c r="AG996" s="53" t="s">
        <v>912</v>
      </c>
      <c r="AH996" s="53" t="s">
        <v>652</v>
      </c>
    </row>
    <row r="997" spans="22:34" ht="12.75" customHeight="1">
      <c r="V997" s="53" t="s">
        <v>858</v>
      </c>
      <c r="W997" s="52">
        <v>29072</v>
      </c>
      <c r="X997" s="53" t="s">
        <v>883</v>
      </c>
      <c r="Y997" s="52">
        <v>0.06</v>
      </c>
      <c r="Z997" s="52">
        <v>7.0000000000000007E-2</v>
      </c>
      <c r="AE997" s="53">
        <v>4351</v>
      </c>
      <c r="AF997" s="53" t="s">
        <v>10</v>
      </c>
      <c r="AG997" s="53" t="s">
        <v>580</v>
      </c>
      <c r="AH997" s="53" t="s">
        <v>652</v>
      </c>
    </row>
    <row r="998" spans="22:34" ht="12.75" customHeight="1">
      <c r="V998" s="53" t="s">
        <v>858</v>
      </c>
      <c r="W998" s="52">
        <v>29073</v>
      </c>
      <c r="X998" s="53" t="s">
        <v>883</v>
      </c>
      <c r="Y998" s="52">
        <v>0.06</v>
      </c>
      <c r="Z998" s="52">
        <v>7.0000000000000007E-2</v>
      </c>
      <c r="AE998" s="53">
        <v>4757</v>
      </c>
      <c r="AF998" s="53" t="s">
        <v>10</v>
      </c>
      <c r="AG998" s="53" t="s">
        <v>913</v>
      </c>
      <c r="AH998" s="53" t="s">
        <v>652</v>
      </c>
    </row>
    <row r="999" spans="22:34" ht="12.75" customHeight="1">
      <c r="V999" s="53" t="s">
        <v>858</v>
      </c>
      <c r="W999" s="52">
        <v>29074</v>
      </c>
      <c r="X999" s="53" t="s">
        <v>866</v>
      </c>
      <c r="Y999" s="52">
        <v>0.06</v>
      </c>
      <c r="Z999" s="52">
        <v>0.08</v>
      </c>
      <c r="AE999" s="53">
        <v>4758</v>
      </c>
      <c r="AF999" s="53" t="s">
        <v>10</v>
      </c>
      <c r="AG999" s="53" t="s">
        <v>914</v>
      </c>
      <c r="AH999" s="53" t="s">
        <v>652</v>
      </c>
    </row>
    <row r="1000" spans="22:34" ht="12.75" customHeight="1">
      <c r="V1000" s="53" t="s">
        <v>858</v>
      </c>
      <c r="W1000" s="52">
        <v>29075</v>
      </c>
      <c r="X1000" s="53" t="s">
        <v>885</v>
      </c>
      <c r="Y1000" s="52">
        <v>0.06</v>
      </c>
      <c r="Z1000" s="52">
        <v>7.0000000000000007E-2</v>
      </c>
      <c r="AE1000" s="53">
        <v>4851</v>
      </c>
      <c r="AF1000" s="53" t="s">
        <v>31</v>
      </c>
      <c r="AG1000" s="53" t="s">
        <v>915</v>
      </c>
      <c r="AH1000" s="53" t="s">
        <v>652</v>
      </c>
    </row>
    <row r="1001" spans="22:34" ht="12.75" customHeight="1">
      <c r="V1001" s="53" t="s">
        <v>858</v>
      </c>
      <c r="W1001" s="52">
        <v>29078</v>
      </c>
      <c r="X1001" s="53" t="s">
        <v>866</v>
      </c>
      <c r="Y1001" s="52">
        <v>0.06</v>
      </c>
      <c r="Z1001" s="52">
        <v>0.08</v>
      </c>
      <c r="AE1001" s="53">
        <v>4459</v>
      </c>
      <c r="AF1001" s="53" t="s">
        <v>10</v>
      </c>
      <c r="AG1001" s="53" t="s">
        <v>916</v>
      </c>
      <c r="AH1001" s="53" t="s">
        <v>652</v>
      </c>
    </row>
    <row r="1002" spans="22:34" ht="12.75" customHeight="1">
      <c r="V1002" s="53" t="s">
        <v>858</v>
      </c>
      <c r="W1002" s="52">
        <v>29079</v>
      </c>
      <c r="X1002" s="53" t="s">
        <v>909</v>
      </c>
      <c r="Y1002" s="52">
        <v>0.06</v>
      </c>
      <c r="Z1002" s="52">
        <v>0.08</v>
      </c>
      <c r="AE1002" s="53">
        <v>4256</v>
      </c>
      <c r="AF1002" s="53" t="s">
        <v>10</v>
      </c>
      <c r="AG1002" s="53" t="s">
        <v>917</v>
      </c>
      <c r="AH1002" s="53" t="s">
        <v>652</v>
      </c>
    </row>
    <row r="1003" spans="22:34" ht="12.75" customHeight="1">
      <c r="V1003" s="53" t="s">
        <v>858</v>
      </c>
      <c r="W1003" s="52">
        <v>29080</v>
      </c>
      <c r="X1003" s="53" t="s">
        <v>714</v>
      </c>
      <c r="Y1003" s="52">
        <v>0.06</v>
      </c>
      <c r="Z1003" s="52">
        <v>0.08</v>
      </c>
      <c r="AE1003" s="53">
        <v>4657</v>
      </c>
      <c r="AF1003" s="53" t="s">
        <v>10</v>
      </c>
      <c r="AG1003" s="53" t="s">
        <v>918</v>
      </c>
      <c r="AH1003" s="53" t="s">
        <v>652</v>
      </c>
    </row>
    <row r="1004" spans="22:34" ht="12.75" customHeight="1">
      <c r="V1004" s="53" t="s">
        <v>858</v>
      </c>
      <c r="W1004" s="52">
        <v>29081</v>
      </c>
      <c r="X1004" s="53" t="s">
        <v>862</v>
      </c>
      <c r="Y1004" s="52">
        <v>0.06</v>
      </c>
      <c r="Z1004" s="52">
        <v>0.08</v>
      </c>
      <c r="AE1004" s="53">
        <v>4551</v>
      </c>
      <c r="AF1004" s="53" t="s">
        <v>10</v>
      </c>
      <c r="AG1004" s="53" t="s">
        <v>919</v>
      </c>
      <c r="AH1004" s="53" t="s">
        <v>652</v>
      </c>
    </row>
    <row r="1005" spans="22:34" ht="12.75" customHeight="1">
      <c r="V1005" s="53" t="s">
        <v>858</v>
      </c>
      <c r="W1005" s="52">
        <v>29082</v>
      </c>
      <c r="X1005" s="53" t="s">
        <v>920</v>
      </c>
      <c r="Y1005" s="52">
        <v>0.06</v>
      </c>
      <c r="Z1005" s="52">
        <v>0.08</v>
      </c>
      <c r="AE1005" s="53">
        <v>4460</v>
      </c>
      <c r="AF1005" s="53" t="s">
        <v>10</v>
      </c>
      <c r="AG1005" s="53" t="s">
        <v>597</v>
      </c>
      <c r="AH1005" s="53" t="s">
        <v>652</v>
      </c>
    </row>
    <row r="1006" spans="22:34" ht="12.75" customHeight="1">
      <c r="V1006" s="53" t="s">
        <v>858</v>
      </c>
      <c r="W1006" s="52">
        <v>29101</v>
      </c>
      <c r="X1006" s="53" t="s">
        <v>921</v>
      </c>
      <c r="Y1006" s="52">
        <v>0.06</v>
      </c>
      <c r="Z1006" s="52">
        <v>0.08</v>
      </c>
      <c r="AE1006" s="53">
        <v>4257</v>
      </c>
      <c r="AF1006" s="53" t="s">
        <v>10</v>
      </c>
      <c r="AG1006" s="53" t="s">
        <v>922</v>
      </c>
      <c r="AH1006" s="53" t="s">
        <v>652</v>
      </c>
    </row>
    <row r="1007" spans="22:34" ht="12.75" customHeight="1">
      <c r="V1007" s="53" t="s">
        <v>858</v>
      </c>
      <c r="W1007" s="52">
        <v>29102</v>
      </c>
      <c r="X1007" s="53" t="s">
        <v>859</v>
      </c>
      <c r="Y1007" s="52">
        <v>0.06</v>
      </c>
      <c r="Z1007" s="52">
        <v>0.08</v>
      </c>
      <c r="AE1007" s="53">
        <v>4658</v>
      </c>
      <c r="AF1007" s="53" t="s">
        <v>10</v>
      </c>
      <c r="AG1007" s="53" t="s">
        <v>923</v>
      </c>
      <c r="AH1007" s="53" t="s">
        <v>652</v>
      </c>
    </row>
    <row r="1008" spans="22:34" ht="12.75" customHeight="1">
      <c r="V1008" s="53" t="s">
        <v>858</v>
      </c>
      <c r="W1008" s="52">
        <v>29104</v>
      </c>
      <c r="X1008" s="53" t="s">
        <v>739</v>
      </c>
      <c r="Y1008" s="52">
        <v>0.06</v>
      </c>
      <c r="Z1008" s="52">
        <v>0.08</v>
      </c>
      <c r="AE1008" s="53">
        <v>4461</v>
      </c>
      <c r="AF1008" s="53" t="s">
        <v>10</v>
      </c>
      <c r="AG1008" s="53" t="s">
        <v>604</v>
      </c>
      <c r="AH1008" s="53" t="s">
        <v>652</v>
      </c>
    </row>
    <row r="1009" spans="22:34" ht="12.75" customHeight="1">
      <c r="V1009" s="53" t="s">
        <v>858</v>
      </c>
      <c r="W1009" s="52">
        <v>29105</v>
      </c>
      <c r="X1009" s="53" t="s">
        <v>924</v>
      </c>
      <c r="Y1009" s="52">
        <v>0.06</v>
      </c>
      <c r="Z1009" s="52">
        <v>0.08</v>
      </c>
      <c r="AE1009" s="53">
        <v>4462</v>
      </c>
      <c r="AF1009" s="53" t="s">
        <v>10</v>
      </c>
      <c r="AG1009" s="53" t="s">
        <v>925</v>
      </c>
      <c r="AH1009" s="53" t="s">
        <v>652</v>
      </c>
    </row>
    <row r="1010" spans="22:34" ht="12.75" customHeight="1">
      <c r="V1010" s="53" t="s">
        <v>858</v>
      </c>
      <c r="W1010" s="52">
        <v>29107</v>
      </c>
      <c r="X1010" s="53" t="s">
        <v>874</v>
      </c>
      <c r="Y1010" s="52">
        <v>0.06</v>
      </c>
      <c r="Z1010" s="52">
        <v>7.0000000000000007E-2</v>
      </c>
      <c r="AE1010" s="53">
        <v>4463</v>
      </c>
      <c r="AF1010" s="53" t="s">
        <v>10</v>
      </c>
      <c r="AG1010" s="53" t="s">
        <v>926</v>
      </c>
      <c r="AH1010" s="53" t="s">
        <v>652</v>
      </c>
    </row>
    <row r="1011" spans="22:34" ht="12.75" customHeight="1">
      <c r="V1011" s="53" t="s">
        <v>858</v>
      </c>
      <c r="W1011" s="52">
        <v>29108</v>
      </c>
      <c r="X1011" s="53" t="s">
        <v>885</v>
      </c>
      <c r="Y1011" s="52">
        <v>0.06</v>
      </c>
      <c r="Z1011" s="52">
        <v>7.0000000000000007E-2</v>
      </c>
      <c r="AE1011" s="53">
        <v>4258</v>
      </c>
      <c r="AF1011" s="53" t="s">
        <v>10</v>
      </c>
      <c r="AG1011" s="53" t="s">
        <v>421</v>
      </c>
      <c r="AH1011" s="53" t="s">
        <v>652</v>
      </c>
    </row>
    <row r="1012" spans="22:34" ht="12.75" customHeight="1">
      <c r="V1012" s="53" t="s">
        <v>858</v>
      </c>
      <c r="W1012" s="52">
        <v>29111</v>
      </c>
      <c r="X1012" s="53" t="s">
        <v>859</v>
      </c>
      <c r="Y1012" s="52">
        <v>0.06</v>
      </c>
      <c r="Z1012" s="52">
        <v>0.08</v>
      </c>
      <c r="AE1012" s="53">
        <v>4852</v>
      </c>
      <c r="AF1012" s="53" t="s">
        <v>31</v>
      </c>
      <c r="AG1012" s="53" t="s">
        <v>927</v>
      </c>
      <c r="AH1012" s="53" t="s">
        <v>652</v>
      </c>
    </row>
    <row r="1013" spans="22:34" ht="12.75" customHeight="1">
      <c r="V1013" s="53" t="s">
        <v>858</v>
      </c>
      <c r="W1013" s="52">
        <v>29112</v>
      </c>
      <c r="X1013" s="53" t="s">
        <v>874</v>
      </c>
      <c r="Y1013" s="52">
        <v>0.06</v>
      </c>
      <c r="Z1013" s="52">
        <v>7.0000000000000007E-2</v>
      </c>
      <c r="AE1013" s="53">
        <v>4259</v>
      </c>
      <c r="AF1013" s="53" t="s">
        <v>10</v>
      </c>
      <c r="AG1013" s="53" t="s">
        <v>928</v>
      </c>
      <c r="AH1013" s="53" t="s">
        <v>652</v>
      </c>
    </row>
    <row r="1014" spans="22:34" ht="12.75" customHeight="1">
      <c r="V1014" s="53" t="s">
        <v>858</v>
      </c>
      <c r="W1014" s="52">
        <v>29113</v>
      </c>
      <c r="X1014" s="53" t="s">
        <v>874</v>
      </c>
      <c r="Y1014" s="52">
        <v>0.06</v>
      </c>
      <c r="Z1014" s="52">
        <v>7.0000000000000007E-2</v>
      </c>
      <c r="AE1014" s="53">
        <v>4951</v>
      </c>
      <c r="AF1014" s="53" t="s">
        <v>10</v>
      </c>
      <c r="AG1014" s="53" t="s">
        <v>929</v>
      </c>
      <c r="AH1014" s="53" t="s">
        <v>652</v>
      </c>
    </row>
    <row r="1015" spans="22:34" ht="12.75" customHeight="1">
      <c r="V1015" s="53" t="s">
        <v>858</v>
      </c>
      <c r="W1015" s="52">
        <v>29114</v>
      </c>
      <c r="X1015" s="53" t="s">
        <v>930</v>
      </c>
      <c r="Y1015" s="52">
        <v>0.06</v>
      </c>
      <c r="Z1015" s="52">
        <v>0.08</v>
      </c>
      <c r="AE1015" s="53">
        <v>4464</v>
      </c>
      <c r="AF1015" s="53" t="s">
        <v>10</v>
      </c>
      <c r="AG1015" s="53" t="s">
        <v>931</v>
      </c>
      <c r="AH1015" s="53" t="s">
        <v>652</v>
      </c>
    </row>
    <row r="1016" spans="22:34" ht="12.75" customHeight="1">
      <c r="V1016" s="53" t="s">
        <v>858</v>
      </c>
      <c r="W1016" s="52">
        <v>29115</v>
      </c>
      <c r="X1016" s="53" t="s">
        <v>874</v>
      </c>
      <c r="Y1016" s="52">
        <v>0.06</v>
      </c>
      <c r="Z1016" s="52">
        <v>7.0000000000000007E-2</v>
      </c>
      <c r="AE1016" s="53">
        <v>4760</v>
      </c>
      <c r="AF1016" s="53" t="s">
        <v>10</v>
      </c>
      <c r="AG1016" s="53" t="s">
        <v>932</v>
      </c>
      <c r="AH1016" s="53" t="s">
        <v>652</v>
      </c>
    </row>
    <row r="1017" spans="22:34" ht="12.75" customHeight="1">
      <c r="V1017" s="53" t="s">
        <v>858</v>
      </c>
      <c r="W1017" s="52">
        <v>29116</v>
      </c>
      <c r="X1017" s="53" t="s">
        <v>933</v>
      </c>
      <c r="Y1017" s="52">
        <v>0.06</v>
      </c>
      <c r="Z1017" s="52">
        <v>7.0000000000000007E-2</v>
      </c>
      <c r="AE1017" s="53">
        <v>4054</v>
      </c>
      <c r="AF1017" s="53" t="s">
        <v>31</v>
      </c>
      <c r="AG1017" s="53" t="s">
        <v>934</v>
      </c>
      <c r="AH1017" s="53" t="s">
        <v>652</v>
      </c>
    </row>
    <row r="1018" spans="22:34" ht="12.75" customHeight="1">
      <c r="V1018" s="53" t="s">
        <v>858</v>
      </c>
      <c r="W1018" s="52">
        <v>29117</v>
      </c>
      <c r="X1018" s="53" t="s">
        <v>933</v>
      </c>
      <c r="Y1018" s="52">
        <v>0.06</v>
      </c>
      <c r="Z1018" s="52">
        <v>7.0000000000000007E-2</v>
      </c>
      <c r="AE1018" s="53">
        <v>4952</v>
      </c>
      <c r="AF1018" s="53" t="s">
        <v>10</v>
      </c>
      <c r="AG1018" s="53" t="s">
        <v>935</v>
      </c>
      <c r="AH1018" s="53" t="s">
        <v>652</v>
      </c>
    </row>
    <row r="1019" spans="22:34" ht="12.75" customHeight="1">
      <c r="V1019" s="53" t="s">
        <v>858</v>
      </c>
      <c r="W1019" s="52">
        <v>29118</v>
      </c>
      <c r="X1019" s="53" t="s">
        <v>874</v>
      </c>
      <c r="Y1019" s="52">
        <v>0.06</v>
      </c>
      <c r="Z1019" s="52">
        <v>7.0000000000000007E-2</v>
      </c>
      <c r="AE1019" s="53">
        <v>4660</v>
      </c>
      <c r="AF1019" s="53" t="s">
        <v>10</v>
      </c>
      <c r="AG1019" s="53" t="s">
        <v>936</v>
      </c>
      <c r="AH1019" s="53" t="s">
        <v>652</v>
      </c>
    </row>
    <row r="1020" spans="22:34" ht="12.75" customHeight="1">
      <c r="V1020" s="53" t="s">
        <v>858</v>
      </c>
      <c r="W1020" s="52">
        <v>29122</v>
      </c>
      <c r="X1020" s="53" t="s">
        <v>885</v>
      </c>
      <c r="Y1020" s="52">
        <v>0.06</v>
      </c>
      <c r="Z1020" s="52">
        <v>7.0000000000000007E-2</v>
      </c>
      <c r="AE1020" s="53">
        <v>4352</v>
      </c>
      <c r="AF1020" s="53" t="s">
        <v>10</v>
      </c>
      <c r="AG1020" s="53" t="s">
        <v>937</v>
      </c>
      <c r="AH1020" s="53" t="s">
        <v>652</v>
      </c>
    </row>
    <row r="1021" spans="22:34" ht="12.75" customHeight="1">
      <c r="V1021" s="53" t="s">
        <v>858</v>
      </c>
      <c r="W1021" s="52">
        <v>29123</v>
      </c>
      <c r="X1021" s="53" t="s">
        <v>883</v>
      </c>
      <c r="Y1021" s="52">
        <v>0.06</v>
      </c>
      <c r="Z1021" s="52">
        <v>7.0000000000000007E-2</v>
      </c>
      <c r="AE1021" s="53">
        <v>4055</v>
      </c>
      <c r="AF1021" s="53" t="s">
        <v>10</v>
      </c>
      <c r="AG1021" s="53" t="s">
        <v>938</v>
      </c>
      <c r="AH1021" s="53" t="s">
        <v>652</v>
      </c>
    </row>
    <row r="1022" spans="22:34" ht="12.75" customHeight="1">
      <c r="V1022" s="53" t="s">
        <v>858</v>
      </c>
      <c r="W1022" s="52">
        <v>29125</v>
      </c>
      <c r="X1022" s="53" t="s">
        <v>859</v>
      </c>
      <c r="Y1022" s="52">
        <v>0.06</v>
      </c>
      <c r="Z1022" s="52">
        <v>0.08</v>
      </c>
      <c r="AE1022" s="53">
        <v>4553</v>
      </c>
      <c r="AF1022" s="53" t="s">
        <v>10</v>
      </c>
      <c r="AG1022" s="53" t="s">
        <v>939</v>
      </c>
      <c r="AH1022" s="53" t="s">
        <v>652</v>
      </c>
    </row>
    <row r="1023" spans="22:34" ht="12.75" customHeight="1">
      <c r="V1023" s="53" t="s">
        <v>858</v>
      </c>
      <c r="W1023" s="52">
        <v>29126</v>
      </c>
      <c r="X1023" s="53" t="s">
        <v>885</v>
      </c>
      <c r="Y1023" s="52">
        <v>0.06</v>
      </c>
      <c r="Z1023" s="52">
        <v>7.0000000000000007E-2</v>
      </c>
      <c r="AE1023" s="53">
        <v>4056</v>
      </c>
      <c r="AF1023" s="53" t="s">
        <v>31</v>
      </c>
      <c r="AG1023" s="53" t="s">
        <v>940</v>
      </c>
      <c r="AH1023" s="53" t="s">
        <v>652</v>
      </c>
    </row>
    <row r="1024" spans="22:34" ht="12.75" customHeight="1">
      <c r="V1024" s="53" t="s">
        <v>858</v>
      </c>
      <c r="W1024" s="52">
        <v>29127</v>
      </c>
      <c r="X1024" s="53" t="s">
        <v>885</v>
      </c>
      <c r="Y1024" s="52">
        <v>0.06</v>
      </c>
      <c r="Z1024" s="52">
        <v>7.0000000000000007E-2</v>
      </c>
      <c r="AE1024" s="53">
        <v>4260</v>
      </c>
      <c r="AF1024" s="53" t="s">
        <v>10</v>
      </c>
      <c r="AG1024" s="53" t="s">
        <v>941</v>
      </c>
      <c r="AH1024" s="53" t="s">
        <v>652</v>
      </c>
    </row>
    <row r="1025" spans="22:34" ht="12.75" customHeight="1">
      <c r="V1025" s="53" t="s">
        <v>858</v>
      </c>
      <c r="W1025" s="52">
        <v>29128</v>
      </c>
      <c r="X1025" s="53" t="s">
        <v>714</v>
      </c>
      <c r="Y1025" s="52">
        <v>0.06</v>
      </c>
      <c r="Z1025" s="52">
        <v>0.08</v>
      </c>
      <c r="AE1025" s="53">
        <v>4554</v>
      </c>
      <c r="AF1025" s="53" t="s">
        <v>10</v>
      </c>
      <c r="AG1025" s="53" t="s">
        <v>942</v>
      </c>
      <c r="AH1025" s="53" t="s">
        <v>652</v>
      </c>
    </row>
    <row r="1026" spans="22:34" ht="12.75" customHeight="1">
      <c r="V1026" s="53" t="s">
        <v>858</v>
      </c>
      <c r="W1026" s="52">
        <v>29129</v>
      </c>
      <c r="X1026" s="53" t="s">
        <v>924</v>
      </c>
      <c r="Y1026" s="52">
        <v>0.06</v>
      </c>
      <c r="Z1026" s="52">
        <v>0.08</v>
      </c>
      <c r="AE1026" s="53">
        <v>4558</v>
      </c>
      <c r="AF1026" s="53" t="s">
        <v>10</v>
      </c>
      <c r="AG1026" s="53" t="s">
        <v>943</v>
      </c>
      <c r="AH1026" s="53" t="s">
        <v>652</v>
      </c>
    </row>
    <row r="1027" spans="22:34" ht="12.75" customHeight="1">
      <c r="V1027" s="53" t="s">
        <v>858</v>
      </c>
      <c r="W1027" s="52">
        <v>29130</v>
      </c>
      <c r="X1027" s="53" t="s">
        <v>871</v>
      </c>
      <c r="Y1027" s="52">
        <v>0.06</v>
      </c>
      <c r="Z1027" s="52">
        <v>7.0000000000000007E-2</v>
      </c>
      <c r="AE1027" s="53">
        <v>4953</v>
      </c>
      <c r="AF1027" s="53" t="s">
        <v>10</v>
      </c>
      <c r="AG1027" s="53" t="s">
        <v>944</v>
      </c>
      <c r="AH1027" s="53" t="s">
        <v>652</v>
      </c>
    </row>
    <row r="1028" spans="22:34" ht="12.75" customHeight="1">
      <c r="V1028" s="53" t="s">
        <v>858</v>
      </c>
      <c r="W1028" s="52">
        <v>29132</v>
      </c>
      <c r="X1028" s="53" t="s">
        <v>945</v>
      </c>
      <c r="Y1028" s="52">
        <v>0.06</v>
      </c>
      <c r="Z1028" s="52">
        <v>7.0000000000000007E-2</v>
      </c>
      <c r="AE1028" s="53">
        <v>4261</v>
      </c>
      <c r="AF1028" s="53" t="s">
        <v>10</v>
      </c>
      <c r="AG1028" s="53" t="s">
        <v>946</v>
      </c>
      <c r="AH1028" s="53" t="s">
        <v>652</v>
      </c>
    </row>
    <row r="1029" spans="22:34" ht="12.75" customHeight="1">
      <c r="V1029" s="53" t="s">
        <v>858</v>
      </c>
      <c r="W1029" s="52">
        <v>29133</v>
      </c>
      <c r="X1029" s="53" t="s">
        <v>874</v>
      </c>
      <c r="Y1029" s="52">
        <v>0.06</v>
      </c>
      <c r="Z1029" s="52">
        <v>7.0000000000000007E-2</v>
      </c>
      <c r="AE1029" s="53">
        <v>4955</v>
      </c>
      <c r="AF1029" s="53" t="s">
        <v>10</v>
      </c>
      <c r="AG1029" s="53" t="s">
        <v>947</v>
      </c>
      <c r="AH1029" s="53" t="s">
        <v>652</v>
      </c>
    </row>
    <row r="1030" spans="22:34" ht="12.75" customHeight="1">
      <c r="V1030" s="53" t="s">
        <v>858</v>
      </c>
      <c r="W1030" s="52">
        <v>29135</v>
      </c>
      <c r="X1030" s="53" t="s">
        <v>815</v>
      </c>
      <c r="Y1030" s="52">
        <v>0.06</v>
      </c>
      <c r="Z1030" s="52">
        <v>7.0000000000000007E-2</v>
      </c>
      <c r="AE1030" s="53">
        <v>4762</v>
      </c>
      <c r="AF1030" s="53" t="s">
        <v>10</v>
      </c>
      <c r="AG1030" s="53" t="s">
        <v>948</v>
      </c>
      <c r="AH1030" s="53" t="s">
        <v>652</v>
      </c>
    </row>
    <row r="1031" spans="22:34" ht="12.75" customHeight="1">
      <c r="V1031" s="53" t="s">
        <v>858</v>
      </c>
      <c r="W1031" s="52">
        <v>29137</v>
      </c>
      <c r="X1031" s="53" t="s">
        <v>924</v>
      </c>
      <c r="Y1031" s="52">
        <v>0.06</v>
      </c>
      <c r="Z1031" s="52">
        <v>0.08</v>
      </c>
      <c r="AE1031" s="53">
        <v>4956</v>
      </c>
      <c r="AF1031" s="53" t="s">
        <v>10</v>
      </c>
      <c r="AG1031" s="53" t="s">
        <v>949</v>
      </c>
      <c r="AH1031" s="53" t="s">
        <v>652</v>
      </c>
    </row>
    <row r="1032" spans="22:34" ht="12.75" customHeight="1">
      <c r="V1032" s="53" t="s">
        <v>858</v>
      </c>
      <c r="W1032" s="52">
        <v>29138</v>
      </c>
      <c r="X1032" s="53" t="s">
        <v>950</v>
      </c>
      <c r="Y1032" s="52">
        <v>0.06</v>
      </c>
      <c r="Z1032" s="52">
        <v>7.0000000000000007E-2</v>
      </c>
      <c r="AE1032" s="53">
        <v>4555</v>
      </c>
      <c r="AF1032" s="53" t="s">
        <v>10</v>
      </c>
      <c r="AG1032" s="53" t="s">
        <v>951</v>
      </c>
      <c r="AH1032" s="53" t="s">
        <v>652</v>
      </c>
    </row>
    <row r="1033" spans="22:34" ht="12.75" customHeight="1">
      <c r="V1033" s="53" t="s">
        <v>858</v>
      </c>
      <c r="W1033" s="52">
        <v>29142</v>
      </c>
      <c r="X1033" s="53" t="s">
        <v>874</v>
      </c>
      <c r="Y1033" s="52">
        <v>0.06</v>
      </c>
      <c r="Z1033" s="52">
        <v>7.0000000000000007E-2</v>
      </c>
      <c r="AE1033" s="53">
        <v>4957</v>
      </c>
      <c r="AF1033" s="53" t="s">
        <v>10</v>
      </c>
      <c r="AG1033" s="53" t="s">
        <v>952</v>
      </c>
      <c r="AH1033" s="53" t="s">
        <v>652</v>
      </c>
    </row>
    <row r="1034" spans="22:34" ht="12.75" customHeight="1">
      <c r="V1034" s="53" t="s">
        <v>858</v>
      </c>
      <c r="W1034" s="52">
        <v>29143</v>
      </c>
      <c r="X1034" s="53" t="s">
        <v>859</v>
      </c>
      <c r="Y1034" s="52">
        <v>0.06</v>
      </c>
      <c r="Z1034" s="52">
        <v>0.08</v>
      </c>
      <c r="AE1034" s="53">
        <v>4958</v>
      </c>
      <c r="AF1034" s="53" t="s">
        <v>10</v>
      </c>
      <c r="AG1034" s="53" t="s">
        <v>953</v>
      </c>
      <c r="AH1034" s="53" t="s">
        <v>652</v>
      </c>
    </row>
    <row r="1035" spans="22:34" ht="12.75" customHeight="1">
      <c r="V1035" s="53" t="s">
        <v>858</v>
      </c>
      <c r="W1035" s="52">
        <v>29145</v>
      </c>
      <c r="X1035" s="53" t="s">
        <v>885</v>
      </c>
      <c r="Y1035" s="52">
        <v>0.06</v>
      </c>
      <c r="Z1035" s="52">
        <v>7.0000000000000007E-2</v>
      </c>
      <c r="AE1035" s="53">
        <v>3906</v>
      </c>
      <c r="AF1035" s="53" t="s">
        <v>10</v>
      </c>
      <c r="AG1035" s="53" t="s">
        <v>954</v>
      </c>
      <c r="AH1035" s="53" t="s">
        <v>652</v>
      </c>
    </row>
    <row r="1036" spans="22:34" ht="12.75" customHeight="1">
      <c r="V1036" s="53" t="s">
        <v>858</v>
      </c>
      <c r="W1036" s="52">
        <v>29146</v>
      </c>
      <c r="X1036" s="53" t="s">
        <v>874</v>
      </c>
      <c r="Y1036" s="52">
        <v>0.06</v>
      </c>
      <c r="Z1036" s="52">
        <v>7.0000000000000007E-2</v>
      </c>
      <c r="AE1036" s="53">
        <v>4057</v>
      </c>
      <c r="AF1036" s="53" t="s">
        <v>31</v>
      </c>
      <c r="AG1036" s="53" t="s">
        <v>955</v>
      </c>
      <c r="AH1036" s="53" t="s">
        <v>652</v>
      </c>
    </row>
    <row r="1037" spans="22:34" ht="12.75" customHeight="1">
      <c r="V1037" s="53" t="s">
        <v>858</v>
      </c>
      <c r="W1037" s="52">
        <v>29147</v>
      </c>
      <c r="X1037" s="53" t="s">
        <v>956</v>
      </c>
      <c r="Y1037" s="52">
        <v>0.06</v>
      </c>
      <c r="Z1037" s="52">
        <v>0.08</v>
      </c>
      <c r="AE1037" s="53">
        <v>4662</v>
      </c>
      <c r="AF1037" s="53" t="s">
        <v>31</v>
      </c>
      <c r="AG1037" s="53" t="s">
        <v>957</v>
      </c>
      <c r="AH1037" s="53" t="s">
        <v>652</v>
      </c>
    </row>
    <row r="1038" spans="22:34" ht="12.75" customHeight="1">
      <c r="V1038" s="53" t="s">
        <v>858</v>
      </c>
      <c r="W1038" s="52">
        <v>29148</v>
      </c>
      <c r="X1038" s="53" t="s">
        <v>859</v>
      </c>
      <c r="Y1038" s="52">
        <v>0.06</v>
      </c>
      <c r="Z1038" s="52">
        <v>0.08</v>
      </c>
      <c r="AE1038" s="53">
        <v>4556</v>
      </c>
      <c r="AF1038" s="53" t="s">
        <v>10</v>
      </c>
      <c r="AG1038" s="53" t="s">
        <v>958</v>
      </c>
      <c r="AH1038" s="53" t="s">
        <v>652</v>
      </c>
    </row>
    <row r="1039" spans="22:34" ht="12.75" customHeight="1">
      <c r="V1039" s="53" t="s">
        <v>858</v>
      </c>
      <c r="W1039" s="52">
        <v>29150</v>
      </c>
      <c r="X1039" s="53" t="s">
        <v>959</v>
      </c>
      <c r="Y1039" s="52">
        <v>0.06</v>
      </c>
      <c r="Z1039" s="52">
        <v>0.08</v>
      </c>
      <c r="AE1039" s="53">
        <v>4853</v>
      </c>
      <c r="AF1039" s="53" t="s">
        <v>10</v>
      </c>
      <c r="AG1039" s="53" t="s">
        <v>960</v>
      </c>
      <c r="AH1039" s="53" t="s">
        <v>652</v>
      </c>
    </row>
    <row r="1040" spans="22:34" ht="12.75" customHeight="1">
      <c r="V1040" s="53" t="s">
        <v>858</v>
      </c>
      <c r="W1040" s="52">
        <v>29151</v>
      </c>
      <c r="X1040" s="53" t="s">
        <v>959</v>
      </c>
      <c r="Y1040" s="52">
        <v>0.06</v>
      </c>
      <c r="Z1040" s="52">
        <v>0.08</v>
      </c>
      <c r="AE1040" s="53">
        <v>4265</v>
      </c>
      <c r="AF1040" s="53" t="s">
        <v>10</v>
      </c>
      <c r="AG1040" s="53" t="s">
        <v>961</v>
      </c>
      <c r="AH1040" s="53" t="s">
        <v>652</v>
      </c>
    </row>
    <row r="1041" spans="22:34" ht="12.75" customHeight="1">
      <c r="V1041" s="53" t="s">
        <v>858</v>
      </c>
      <c r="W1041" s="52">
        <v>29152</v>
      </c>
      <c r="X1041" s="53" t="s">
        <v>959</v>
      </c>
      <c r="Y1041" s="52">
        <v>0.06</v>
      </c>
      <c r="Z1041" s="52">
        <v>0.08</v>
      </c>
      <c r="AE1041" s="53">
        <v>4954</v>
      </c>
      <c r="AF1041" s="53" t="s">
        <v>31</v>
      </c>
      <c r="AG1041" s="53" t="s">
        <v>962</v>
      </c>
      <c r="AH1041" s="53" t="s">
        <v>652</v>
      </c>
    </row>
    <row r="1042" spans="22:34" ht="12.75" customHeight="1">
      <c r="V1042" s="53" t="s">
        <v>858</v>
      </c>
      <c r="W1042" s="52">
        <v>29153</v>
      </c>
      <c r="X1042" s="53" t="s">
        <v>714</v>
      </c>
      <c r="Y1042" s="52">
        <v>0.06</v>
      </c>
      <c r="Z1042" s="52">
        <v>0.08</v>
      </c>
      <c r="AE1042" s="53">
        <v>4961</v>
      </c>
      <c r="AF1042" s="53" t="s">
        <v>10</v>
      </c>
      <c r="AG1042" s="53" t="s">
        <v>962</v>
      </c>
      <c r="AH1042" s="53" t="s">
        <v>652</v>
      </c>
    </row>
    <row r="1043" spans="22:34" ht="12.75" customHeight="1">
      <c r="V1043" s="53" t="s">
        <v>858</v>
      </c>
      <c r="W1043" s="52">
        <v>29154</v>
      </c>
      <c r="X1043" s="53" t="s">
        <v>714</v>
      </c>
      <c r="Y1043" s="52">
        <v>0.06</v>
      </c>
      <c r="Z1043" s="52">
        <v>0.08</v>
      </c>
      <c r="AE1043" s="53">
        <v>4664</v>
      </c>
      <c r="AF1043" s="53" t="s">
        <v>10</v>
      </c>
      <c r="AG1043" s="53" t="s">
        <v>963</v>
      </c>
      <c r="AH1043" s="53" t="s">
        <v>652</v>
      </c>
    </row>
    <row r="1044" spans="22:34" ht="12.75" customHeight="1">
      <c r="V1044" s="53" t="s">
        <v>858</v>
      </c>
      <c r="W1044" s="52">
        <v>29160</v>
      </c>
      <c r="X1044" s="53" t="s">
        <v>883</v>
      </c>
      <c r="Y1044" s="52">
        <v>0.06</v>
      </c>
      <c r="Z1044" s="52">
        <v>7.0000000000000007E-2</v>
      </c>
      <c r="AE1044" s="53">
        <v>4266</v>
      </c>
      <c r="AF1044" s="53" t="s">
        <v>31</v>
      </c>
      <c r="AG1044" s="53" t="s">
        <v>964</v>
      </c>
      <c r="AH1044" s="53" t="s">
        <v>652</v>
      </c>
    </row>
    <row r="1045" spans="22:34" ht="12.75" customHeight="1">
      <c r="V1045" s="53" t="s">
        <v>858</v>
      </c>
      <c r="W1045" s="52">
        <v>29161</v>
      </c>
      <c r="X1045" s="53" t="s">
        <v>930</v>
      </c>
      <c r="Y1045" s="52">
        <v>0.06</v>
      </c>
      <c r="Z1045" s="52">
        <v>0.08</v>
      </c>
      <c r="AE1045" s="53">
        <v>4962</v>
      </c>
      <c r="AF1045" s="53" t="s">
        <v>10</v>
      </c>
      <c r="AG1045" s="53" t="s">
        <v>965</v>
      </c>
      <c r="AH1045" s="53" t="s">
        <v>652</v>
      </c>
    </row>
    <row r="1046" spans="22:34" ht="12.75" customHeight="1">
      <c r="V1046" s="53" t="s">
        <v>858</v>
      </c>
      <c r="W1046" s="52">
        <v>29162</v>
      </c>
      <c r="X1046" s="53" t="s">
        <v>859</v>
      </c>
      <c r="Y1046" s="52">
        <v>0.06</v>
      </c>
      <c r="Z1046" s="52">
        <v>0.08</v>
      </c>
      <c r="AE1046" s="53">
        <v>4061</v>
      </c>
      <c r="AF1046" s="53" t="s">
        <v>10</v>
      </c>
      <c r="AG1046" s="53" t="s">
        <v>966</v>
      </c>
      <c r="AH1046" s="53" t="s">
        <v>652</v>
      </c>
    </row>
    <row r="1047" spans="22:34" ht="12.75" customHeight="1">
      <c r="V1047" s="53" t="s">
        <v>858</v>
      </c>
      <c r="W1047" s="52">
        <v>29163</v>
      </c>
      <c r="X1047" s="53" t="s">
        <v>874</v>
      </c>
      <c r="Y1047" s="52">
        <v>0.06</v>
      </c>
      <c r="Z1047" s="52">
        <v>7.0000000000000007E-2</v>
      </c>
      <c r="AE1047" s="53">
        <v>4267</v>
      </c>
      <c r="AF1047" s="53" t="s">
        <v>31</v>
      </c>
      <c r="AG1047" s="53" t="s">
        <v>967</v>
      </c>
      <c r="AH1047" s="53" t="s">
        <v>652</v>
      </c>
    </row>
    <row r="1048" spans="22:34" ht="12.75" customHeight="1">
      <c r="V1048" s="53" t="s">
        <v>858</v>
      </c>
      <c r="W1048" s="52">
        <v>29164</v>
      </c>
      <c r="X1048" s="53" t="s">
        <v>924</v>
      </c>
      <c r="Y1048" s="52">
        <v>0.06</v>
      </c>
      <c r="Z1048" s="52">
        <v>0.08</v>
      </c>
      <c r="AE1048" s="53">
        <v>4353</v>
      </c>
      <c r="AF1048" s="53" t="s">
        <v>10</v>
      </c>
      <c r="AG1048" s="53" t="s">
        <v>968</v>
      </c>
      <c r="AH1048" s="53" t="s">
        <v>652</v>
      </c>
    </row>
    <row r="1049" spans="22:34" ht="12.75" customHeight="1">
      <c r="V1049" s="53" t="s">
        <v>858</v>
      </c>
      <c r="W1049" s="52">
        <v>29166</v>
      </c>
      <c r="X1049" s="53" t="s">
        <v>950</v>
      </c>
      <c r="Y1049" s="52">
        <v>0.06</v>
      </c>
      <c r="Z1049" s="52">
        <v>7.0000000000000007E-2</v>
      </c>
      <c r="AE1049" s="53">
        <v>4062</v>
      </c>
      <c r="AF1049" s="53" t="s">
        <v>10</v>
      </c>
      <c r="AG1049" s="53" t="s">
        <v>969</v>
      </c>
      <c r="AH1049" s="53" t="s">
        <v>652</v>
      </c>
    </row>
    <row r="1050" spans="22:34" ht="12.75" customHeight="1">
      <c r="V1050" s="53" t="s">
        <v>858</v>
      </c>
      <c r="W1050" s="52">
        <v>29168</v>
      </c>
      <c r="X1050" s="53" t="s">
        <v>714</v>
      </c>
      <c r="Y1050" s="52">
        <v>0.06</v>
      </c>
      <c r="Z1050" s="52">
        <v>0.08</v>
      </c>
      <c r="AE1050" s="53">
        <v>4082</v>
      </c>
      <c r="AF1050" s="53" t="s">
        <v>31</v>
      </c>
      <c r="AG1050" s="53" t="s">
        <v>970</v>
      </c>
      <c r="AH1050" s="53" t="s">
        <v>652</v>
      </c>
    </row>
    <row r="1051" spans="22:34" ht="12.75" customHeight="1">
      <c r="V1051" s="53" t="s">
        <v>858</v>
      </c>
      <c r="W1051" s="52">
        <v>29169</v>
      </c>
      <c r="X1051" s="53" t="s">
        <v>971</v>
      </c>
      <c r="Y1051" s="52">
        <v>0.06</v>
      </c>
      <c r="Z1051" s="52">
        <v>7.0000000000000007E-2</v>
      </c>
      <c r="AE1051" s="53">
        <v>4268</v>
      </c>
      <c r="AF1051" s="53" t="s">
        <v>10</v>
      </c>
      <c r="AG1051" s="53" t="s">
        <v>972</v>
      </c>
      <c r="AH1051" s="53" t="s">
        <v>652</v>
      </c>
    </row>
    <row r="1052" spans="22:34" ht="12.75" customHeight="1">
      <c r="V1052" s="53" t="s">
        <v>858</v>
      </c>
      <c r="W1052" s="52">
        <v>29170</v>
      </c>
      <c r="X1052" s="53" t="s">
        <v>883</v>
      </c>
      <c r="Y1052" s="52">
        <v>0.06</v>
      </c>
      <c r="Z1052" s="52">
        <v>7.0000000000000007E-2</v>
      </c>
      <c r="AE1052" s="53">
        <v>4763</v>
      </c>
      <c r="AF1052" s="53" t="s">
        <v>10</v>
      </c>
      <c r="AG1052" s="53" t="s">
        <v>973</v>
      </c>
      <c r="AH1052" s="53" t="s">
        <v>652</v>
      </c>
    </row>
    <row r="1053" spans="22:34" ht="12.75" customHeight="1">
      <c r="V1053" s="53" t="s">
        <v>858</v>
      </c>
      <c r="W1053" s="52">
        <v>29171</v>
      </c>
      <c r="X1053" s="53" t="s">
        <v>971</v>
      </c>
      <c r="Y1053" s="52">
        <v>0.06</v>
      </c>
      <c r="Z1053" s="52">
        <v>7.0000000000000007E-2</v>
      </c>
      <c r="AE1053" s="53">
        <v>4963</v>
      </c>
      <c r="AF1053" s="53" t="s">
        <v>10</v>
      </c>
      <c r="AG1053" s="53" t="s">
        <v>974</v>
      </c>
      <c r="AH1053" s="53" t="s">
        <v>652</v>
      </c>
    </row>
    <row r="1054" spans="22:34" ht="12.75" customHeight="1">
      <c r="V1054" s="53" t="s">
        <v>858</v>
      </c>
      <c r="W1054" s="52">
        <v>29172</v>
      </c>
      <c r="X1054" s="53" t="s">
        <v>883</v>
      </c>
      <c r="Y1054" s="52">
        <v>0.06</v>
      </c>
      <c r="Z1054" s="52">
        <v>7.0000000000000007E-2</v>
      </c>
      <c r="AE1054" s="53">
        <v>3907</v>
      </c>
      <c r="AF1054" s="53" t="s">
        <v>10</v>
      </c>
      <c r="AG1054" s="53" t="s">
        <v>975</v>
      </c>
      <c r="AH1054" s="53" t="s">
        <v>652</v>
      </c>
    </row>
    <row r="1055" spans="22:34" ht="12.75" customHeight="1">
      <c r="V1055" s="53" t="s">
        <v>858</v>
      </c>
      <c r="W1055" s="52">
        <v>29175</v>
      </c>
      <c r="X1055" s="53" t="s">
        <v>866</v>
      </c>
      <c r="Y1055" s="52">
        <v>0.06</v>
      </c>
      <c r="Z1055" s="52">
        <v>0.08</v>
      </c>
      <c r="AE1055" s="53">
        <v>4063</v>
      </c>
      <c r="AF1055" s="53" t="s">
        <v>31</v>
      </c>
      <c r="AG1055" s="53" t="s">
        <v>976</v>
      </c>
      <c r="AH1055" s="53" t="s">
        <v>652</v>
      </c>
    </row>
    <row r="1056" spans="22:34" ht="12.75" customHeight="1">
      <c r="V1056" s="53" t="s">
        <v>858</v>
      </c>
      <c r="W1056" s="52">
        <v>29177</v>
      </c>
      <c r="X1056" s="53" t="s">
        <v>860</v>
      </c>
      <c r="Y1056" s="52">
        <v>0.06</v>
      </c>
      <c r="Z1056" s="52">
        <v>0.08</v>
      </c>
      <c r="AE1056" s="53">
        <v>4064</v>
      </c>
      <c r="AF1056" s="53" t="s">
        <v>10</v>
      </c>
      <c r="AG1056" s="53" t="s">
        <v>977</v>
      </c>
      <c r="AH1056" s="53" t="s">
        <v>652</v>
      </c>
    </row>
    <row r="1057" spans="22:34" ht="12.75" customHeight="1">
      <c r="V1057" s="53" t="s">
        <v>858</v>
      </c>
      <c r="W1057" s="52">
        <v>29178</v>
      </c>
      <c r="X1057" s="53" t="s">
        <v>978</v>
      </c>
      <c r="Y1057" s="52">
        <v>0.06</v>
      </c>
      <c r="Z1057" s="52">
        <v>7.0000000000000007E-2</v>
      </c>
      <c r="AE1057" s="53">
        <v>4468</v>
      </c>
      <c r="AF1057" s="53" t="s">
        <v>10</v>
      </c>
      <c r="AG1057" s="53" t="s">
        <v>979</v>
      </c>
      <c r="AH1057" s="53" t="s">
        <v>652</v>
      </c>
    </row>
    <row r="1058" spans="22:34" ht="12.75" customHeight="1">
      <c r="V1058" s="53" t="s">
        <v>858</v>
      </c>
      <c r="W1058" s="52">
        <v>29180</v>
      </c>
      <c r="X1058" s="53" t="s">
        <v>871</v>
      </c>
      <c r="Y1058" s="52">
        <v>0.06</v>
      </c>
      <c r="Z1058" s="52">
        <v>7.0000000000000007E-2</v>
      </c>
      <c r="AE1058" s="53">
        <v>4964</v>
      </c>
      <c r="AF1058" s="53" t="s">
        <v>31</v>
      </c>
      <c r="AG1058" s="53" t="s">
        <v>980</v>
      </c>
      <c r="AH1058" s="53" t="s">
        <v>652</v>
      </c>
    </row>
    <row r="1059" spans="22:34" ht="12.75" customHeight="1">
      <c r="V1059" s="53" t="s">
        <v>858</v>
      </c>
      <c r="W1059" s="52">
        <v>29201</v>
      </c>
      <c r="X1059" s="53" t="s">
        <v>956</v>
      </c>
      <c r="Y1059" s="52">
        <v>0.06</v>
      </c>
      <c r="Z1059" s="52">
        <v>0.08</v>
      </c>
      <c r="AE1059" s="53">
        <v>4471</v>
      </c>
      <c r="AF1059" s="53" t="s">
        <v>10</v>
      </c>
      <c r="AG1059" s="53" t="s">
        <v>981</v>
      </c>
      <c r="AH1059" s="53" t="s">
        <v>652</v>
      </c>
    </row>
    <row r="1060" spans="22:34" ht="12.75" customHeight="1">
      <c r="V1060" s="53" t="s">
        <v>858</v>
      </c>
      <c r="W1060" s="52">
        <v>29202</v>
      </c>
      <c r="X1060" s="53" t="s">
        <v>956</v>
      </c>
      <c r="Y1060" s="52">
        <v>0.06</v>
      </c>
      <c r="Z1060" s="52">
        <v>0.08</v>
      </c>
      <c r="AE1060" s="53">
        <v>4472</v>
      </c>
      <c r="AF1060" s="53" t="s">
        <v>10</v>
      </c>
      <c r="AG1060" s="53" t="s">
        <v>982</v>
      </c>
      <c r="AH1060" s="53" t="s">
        <v>652</v>
      </c>
    </row>
    <row r="1061" spans="22:34" ht="12.75" customHeight="1">
      <c r="V1061" s="53" t="s">
        <v>858</v>
      </c>
      <c r="W1061" s="52">
        <v>29203</v>
      </c>
      <c r="X1061" s="53" t="s">
        <v>956</v>
      </c>
      <c r="Y1061" s="52">
        <v>0.06</v>
      </c>
      <c r="Z1061" s="52">
        <v>0.08</v>
      </c>
      <c r="AE1061" s="53">
        <v>4469</v>
      </c>
      <c r="AF1061" s="53" t="s">
        <v>77</v>
      </c>
      <c r="AG1061" s="53" t="s">
        <v>983</v>
      </c>
      <c r="AH1061" s="53" t="s">
        <v>652</v>
      </c>
    </row>
    <row r="1062" spans="22:34" ht="12.75" customHeight="1">
      <c r="V1062" s="53" t="s">
        <v>858</v>
      </c>
      <c r="W1062" s="52">
        <v>29204</v>
      </c>
      <c r="X1062" s="53" t="s">
        <v>956</v>
      </c>
      <c r="Y1062" s="52">
        <v>0.06</v>
      </c>
      <c r="Z1062" s="52">
        <v>0.08</v>
      </c>
      <c r="AE1062" s="53">
        <v>4473</v>
      </c>
      <c r="AF1062" s="53" t="s">
        <v>10</v>
      </c>
      <c r="AG1062" s="53" t="s">
        <v>983</v>
      </c>
      <c r="AH1062" s="53" t="s">
        <v>652</v>
      </c>
    </row>
    <row r="1063" spans="22:34" ht="12.75" customHeight="1">
      <c r="V1063" s="53" t="s">
        <v>858</v>
      </c>
      <c r="W1063" s="52">
        <v>29205</v>
      </c>
      <c r="X1063" s="53" t="s">
        <v>956</v>
      </c>
      <c r="Y1063" s="52">
        <v>0.06</v>
      </c>
      <c r="Z1063" s="52">
        <v>0.08</v>
      </c>
      <c r="AE1063" s="53">
        <v>4474</v>
      </c>
      <c r="AF1063" s="53" t="s">
        <v>10</v>
      </c>
      <c r="AG1063" s="53" t="s">
        <v>984</v>
      </c>
      <c r="AH1063" s="53" t="s">
        <v>652</v>
      </c>
    </row>
    <row r="1064" spans="22:34" ht="12.75" customHeight="1">
      <c r="V1064" s="53" t="s">
        <v>858</v>
      </c>
      <c r="W1064" s="52">
        <v>29206</v>
      </c>
      <c r="X1064" s="53" t="s">
        <v>860</v>
      </c>
      <c r="Y1064" s="52">
        <v>0.06</v>
      </c>
      <c r="Z1064" s="52">
        <v>0.08</v>
      </c>
      <c r="AE1064" s="53">
        <v>4066</v>
      </c>
      <c r="AF1064" s="53" t="s">
        <v>10</v>
      </c>
      <c r="AG1064" s="53" t="s">
        <v>985</v>
      </c>
      <c r="AH1064" s="53" t="s">
        <v>652</v>
      </c>
    </row>
    <row r="1065" spans="22:34" ht="12.75" customHeight="1">
      <c r="V1065" s="53" t="s">
        <v>858</v>
      </c>
      <c r="W1065" s="52">
        <v>29207</v>
      </c>
      <c r="X1065" s="53" t="s">
        <v>956</v>
      </c>
      <c r="Y1065" s="52">
        <v>0.06</v>
      </c>
      <c r="Z1065" s="52">
        <v>0.08</v>
      </c>
      <c r="AE1065" s="53">
        <v>4854</v>
      </c>
      <c r="AF1065" s="53" t="s">
        <v>10</v>
      </c>
      <c r="AG1065" s="53" t="s">
        <v>986</v>
      </c>
      <c r="AH1065" s="53" t="s">
        <v>652</v>
      </c>
    </row>
    <row r="1066" spans="22:34" ht="12.75" customHeight="1">
      <c r="V1066" s="53" t="s">
        <v>858</v>
      </c>
      <c r="W1066" s="52">
        <v>29208</v>
      </c>
      <c r="X1066" s="53" t="s">
        <v>956</v>
      </c>
      <c r="Y1066" s="52">
        <v>0.06</v>
      </c>
      <c r="Z1066" s="52">
        <v>0.08</v>
      </c>
      <c r="AE1066" s="53">
        <v>4764</v>
      </c>
      <c r="AF1066" s="53" t="s">
        <v>10</v>
      </c>
      <c r="AG1066" s="53" t="s">
        <v>987</v>
      </c>
      <c r="AH1066" s="53" t="s">
        <v>652</v>
      </c>
    </row>
    <row r="1067" spans="22:34" ht="12.75" customHeight="1">
      <c r="V1067" s="53" t="s">
        <v>858</v>
      </c>
      <c r="W1067" s="52">
        <v>29209</v>
      </c>
      <c r="X1067" s="53" t="s">
        <v>860</v>
      </c>
      <c r="Y1067" s="52">
        <v>0.06</v>
      </c>
      <c r="Z1067" s="52">
        <v>0.08</v>
      </c>
      <c r="AE1067" s="53">
        <v>4270</v>
      </c>
      <c r="AF1067" s="53" t="s">
        <v>10</v>
      </c>
      <c r="AG1067" s="53" t="s">
        <v>394</v>
      </c>
      <c r="AH1067" s="53" t="s">
        <v>652</v>
      </c>
    </row>
    <row r="1068" spans="22:34" ht="12.75" customHeight="1">
      <c r="V1068" s="53" t="s">
        <v>858</v>
      </c>
      <c r="W1068" s="52">
        <v>29210</v>
      </c>
      <c r="X1068" s="53" t="s">
        <v>860</v>
      </c>
      <c r="Y1068" s="52">
        <v>0.06</v>
      </c>
      <c r="Z1068" s="52">
        <v>0.08</v>
      </c>
      <c r="AE1068" s="53">
        <v>4354</v>
      </c>
      <c r="AF1068" s="53" t="s">
        <v>10</v>
      </c>
      <c r="AG1068" s="53" t="s">
        <v>988</v>
      </c>
      <c r="AH1068" s="53" t="s">
        <v>652</v>
      </c>
    </row>
    <row r="1069" spans="22:34" ht="12.75" customHeight="1">
      <c r="V1069" s="53" t="s">
        <v>858</v>
      </c>
      <c r="W1069" s="52">
        <v>29211</v>
      </c>
      <c r="X1069" s="53" t="s">
        <v>956</v>
      </c>
      <c r="Y1069" s="52">
        <v>0.06</v>
      </c>
      <c r="Z1069" s="52">
        <v>0.08</v>
      </c>
      <c r="AE1069" s="53">
        <v>4965</v>
      </c>
      <c r="AF1069" s="53" t="s">
        <v>10</v>
      </c>
      <c r="AG1069" s="53" t="s">
        <v>989</v>
      </c>
      <c r="AH1069" s="53" t="s">
        <v>652</v>
      </c>
    </row>
    <row r="1070" spans="22:34" ht="12.75" customHeight="1">
      <c r="V1070" s="53" t="s">
        <v>858</v>
      </c>
      <c r="W1070" s="52">
        <v>29212</v>
      </c>
      <c r="X1070" s="53" t="s">
        <v>883</v>
      </c>
      <c r="Y1070" s="52">
        <v>0.06</v>
      </c>
      <c r="Z1070" s="52">
        <v>7.0000000000000007E-2</v>
      </c>
      <c r="AE1070" s="53">
        <v>4271</v>
      </c>
      <c r="AF1070" s="53" t="s">
        <v>31</v>
      </c>
      <c r="AG1070" s="53" t="s">
        <v>990</v>
      </c>
      <c r="AH1070" s="53" t="s">
        <v>652</v>
      </c>
    </row>
    <row r="1071" spans="22:34" ht="12.75" customHeight="1">
      <c r="V1071" s="53" t="s">
        <v>858</v>
      </c>
      <c r="W1071" s="52">
        <v>29214</v>
      </c>
      <c r="X1071" s="53" t="s">
        <v>956</v>
      </c>
      <c r="Y1071" s="52">
        <v>0.06</v>
      </c>
      <c r="Z1071" s="52">
        <v>0.08</v>
      </c>
      <c r="AE1071" s="53">
        <v>4475</v>
      </c>
      <c r="AF1071" s="53" t="s">
        <v>10</v>
      </c>
      <c r="AG1071" s="53" t="s">
        <v>991</v>
      </c>
      <c r="AH1071" s="53" t="s">
        <v>652</v>
      </c>
    </row>
    <row r="1072" spans="22:34" ht="12.75" customHeight="1">
      <c r="V1072" s="53" t="s">
        <v>858</v>
      </c>
      <c r="W1072" s="52">
        <v>29215</v>
      </c>
      <c r="X1072" s="53" t="s">
        <v>956</v>
      </c>
      <c r="Y1072" s="52">
        <v>0.06</v>
      </c>
      <c r="Z1072" s="52">
        <v>0.08</v>
      </c>
      <c r="AE1072" s="53">
        <v>4765</v>
      </c>
      <c r="AF1072" s="53" t="s">
        <v>10</v>
      </c>
      <c r="AG1072" s="53" t="s">
        <v>992</v>
      </c>
      <c r="AH1072" s="53" t="s">
        <v>652</v>
      </c>
    </row>
    <row r="1073" spans="22:34" ht="12.75" customHeight="1">
      <c r="V1073" s="53" t="s">
        <v>858</v>
      </c>
      <c r="W1073" s="52">
        <v>29216</v>
      </c>
      <c r="X1073" s="53" t="s">
        <v>956</v>
      </c>
      <c r="Y1073" s="52">
        <v>0.06</v>
      </c>
      <c r="Z1073" s="52">
        <v>0.08</v>
      </c>
      <c r="AE1073" s="53">
        <v>4666</v>
      </c>
      <c r="AF1073" s="53" t="s">
        <v>10</v>
      </c>
      <c r="AG1073" s="53" t="s">
        <v>397</v>
      </c>
      <c r="AH1073" s="53" t="s">
        <v>652</v>
      </c>
    </row>
    <row r="1074" spans="22:34" ht="12.75" customHeight="1">
      <c r="V1074" s="53" t="s">
        <v>858</v>
      </c>
      <c r="W1074" s="52">
        <v>29217</v>
      </c>
      <c r="X1074" s="53" t="s">
        <v>956</v>
      </c>
      <c r="Y1074" s="52">
        <v>0.06</v>
      </c>
      <c r="Z1074" s="52">
        <v>0.08</v>
      </c>
      <c r="AE1074" s="53">
        <v>4476</v>
      </c>
      <c r="AF1074" s="53" t="s">
        <v>10</v>
      </c>
      <c r="AG1074" s="53" t="s">
        <v>993</v>
      </c>
      <c r="AH1074" s="53" t="s">
        <v>652</v>
      </c>
    </row>
    <row r="1075" spans="22:34" ht="12.75" customHeight="1">
      <c r="V1075" s="53" t="s">
        <v>858</v>
      </c>
      <c r="W1075" s="52">
        <v>29218</v>
      </c>
      <c r="X1075" s="53" t="s">
        <v>956</v>
      </c>
      <c r="Y1075" s="52">
        <v>0.06</v>
      </c>
      <c r="Z1075" s="52">
        <v>0.08</v>
      </c>
      <c r="AE1075" s="53">
        <v>4766</v>
      </c>
      <c r="AF1075" s="53" t="s">
        <v>10</v>
      </c>
      <c r="AG1075" s="53" t="s">
        <v>994</v>
      </c>
      <c r="AH1075" s="53" t="s">
        <v>652</v>
      </c>
    </row>
    <row r="1076" spans="22:34" ht="12.75" customHeight="1">
      <c r="V1076" s="53" t="s">
        <v>858</v>
      </c>
      <c r="W1076" s="52">
        <v>29219</v>
      </c>
      <c r="X1076" s="53" t="s">
        <v>860</v>
      </c>
      <c r="Y1076" s="52">
        <v>0.06</v>
      </c>
      <c r="Z1076" s="52">
        <v>0.08</v>
      </c>
      <c r="AE1076" s="53">
        <v>4667</v>
      </c>
      <c r="AF1076" s="53" t="s">
        <v>10</v>
      </c>
      <c r="AG1076" s="53" t="s">
        <v>995</v>
      </c>
      <c r="AH1076" s="53" t="s">
        <v>652</v>
      </c>
    </row>
    <row r="1077" spans="22:34" ht="12.75" customHeight="1">
      <c r="V1077" s="53" t="s">
        <v>858</v>
      </c>
      <c r="W1077" s="52">
        <v>29220</v>
      </c>
      <c r="X1077" s="53" t="s">
        <v>956</v>
      </c>
      <c r="Y1077" s="52">
        <v>0.06</v>
      </c>
      <c r="Z1077" s="52">
        <v>0.08</v>
      </c>
      <c r="AE1077" s="53">
        <v>4966</v>
      </c>
      <c r="AF1077" s="53" t="s">
        <v>10</v>
      </c>
      <c r="AG1077" s="53" t="s">
        <v>996</v>
      </c>
      <c r="AH1077" s="53" t="s">
        <v>652</v>
      </c>
    </row>
    <row r="1078" spans="22:34" ht="12.75" customHeight="1">
      <c r="V1078" s="53" t="s">
        <v>858</v>
      </c>
      <c r="W1078" s="52">
        <v>29221</v>
      </c>
      <c r="X1078" s="53" t="s">
        <v>860</v>
      </c>
      <c r="Y1078" s="52">
        <v>0.06</v>
      </c>
      <c r="Z1078" s="52">
        <v>0.08</v>
      </c>
      <c r="AE1078" s="53">
        <v>4562</v>
      </c>
      <c r="AF1078" s="53" t="s">
        <v>10</v>
      </c>
      <c r="AG1078" s="53" t="s">
        <v>997</v>
      </c>
      <c r="AH1078" s="53" t="s">
        <v>652</v>
      </c>
    </row>
    <row r="1079" spans="22:34" ht="12.75" customHeight="1">
      <c r="V1079" s="53" t="s">
        <v>858</v>
      </c>
      <c r="W1079" s="52">
        <v>29222</v>
      </c>
      <c r="X1079" s="53" t="s">
        <v>956</v>
      </c>
      <c r="Y1079" s="52">
        <v>0.06</v>
      </c>
      <c r="Z1079" s="52">
        <v>0.08</v>
      </c>
      <c r="AE1079" s="53">
        <v>4967</v>
      </c>
      <c r="AF1079" s="53" t="s">
        <v>10</v>
      </c>
      <c r="AG1079" s="53" t="s">
        <v>998</v>
      </c>
      <c r="AH1079" s="53" t="s">
        <v>652</v>
      </c>
    </row>
    <row r="1080" spans="22:34" ht="12.75" customHeight="1">
      <c r="V1080" s="53" t="s">
        <v>858</v>
      </c>
      <c r="W1080" s="52">
        <v>29223</v>
      </c>
      <c r="X1080" s="53" t="s">
        <v>860</v>
      </c>
      <c r="Y1080" s="52">
        <v>0.06</v>
      </c>
      <c r="Z1080" s="52">
        <v>0.08</v>
      </c>
      <c r="AE1080" s="53">
        <v>4969</v>
      </c>
      <c r="AF1080" s="53" t="s">
        <v>10</v>
      </c>
      <c r="AG1080" s="53" t="s">
        <v>401</v>
      </c>
      <c r="AH1080" s="53" t="s">
        <v>652</v>
      </c>
    </row>
    <row r="1081" spans="22:34" ht="12.75" customHeight="1">
      <c r="V1081" s="53" t="s">
        <v>858</v>
      </c>
      <c r="W1081" s="52">
        <v>29224</v>
      </c>
      <c r="X1081" s="53" t="s">
        <v>860</v>
      </c>
      <c r="Y1081" s="52">
        <v>0.06</v>
      </c>
      <c r="Z1081" s="52">
        <v>0.08</v>
      </c>
      <c r="AE1081" s="53">
        <v>4274</v>
      </c>
      <c r="AF1081" s="53" t="s">
        <v>10</v>
      </c>
      <c r="AG1081" s="53" t="s">
        <v>999</v>
      </c>
      <c r="AH1081" s="53" t="s">
        <v>652</v>
      </c>
    </row>
    <row r="1082" spans="22:34" ht="12.75" customHeight="1">
      <c r="V1082" s="53" t="s">
        <v>858</v>
      </c>
      <c r="W1082" s="52">
        <v>29225</v>
      </c>
      <c r="X1082" s="53" t="s">
        <v>956</v>
      </c>
      <c r="Y1082" s="52">
        <v>0.06</v>
      </c>
      <c r="Z1082" s="52">
        <v>0.08</v>
      </c>
      <c r="AE1082" s="53">
        <v>4768</v>
      </c>
      <c r="AF1082" s="53" t="s">
        <v>10</v>
      </c>
      <c r="AG1082" s="53" t="s">
        <v>1000</v>
      </c>
      <c r="AH1082" s="53" t="s">
        <v>652</v>
      </c>
    </row>
    <row r="1083" spans="22:34" ht="12.75" customHeight="1">
      <c r="V1083" s="53" t="s">
        <v>858</v>
      </c>
      <c r="W1083" s="52">
        <v>29226</v>
      </c>
      <c r="X1083" s="53" t="s">
        <v>956</v>
      </c>
      <c r="Y1083" s="52">
        <v>0.06</v>
      </c>
      <c r="Z1083" s="52">
        <v>0.08</v>
      </c>
      <c r="AE1083" s="53">
        <v>4855</v>
      </c>
      <c r="AF1083" s="53" t="s">
        <v>31</v>
      </c>
      <c r="AG1083" s="53" t="s">
        <v>1001</v>
      </c>
      <c r="AH1083" s="53" t="s">
        <v>652</v>
      </c>
    </row>
    <row r="1084" spans="22:34" ht="12.75" customHeight="1">
      <c r="V1084" s="53" t="s">
        <v>858</v>
      </c>
      <c r="W1084" s="52">
        <v>29227</v>
      </c>
      <c r="X1084" s="53" t="s">
        <v>956</v>
      </c>
      <c r="Y1084" s="52">
        <v>0.06</v>
      </c>
      <c r="Z1084" s="52">
        <v>0.08</v>
      </c>
      <c r="AE1084" s="53">
        <v>4068</v>
      </c>
      <c r="AF1084" s="53" t="s">
        <v>10</v>
      </c>
      <c r="AG1084" s="53" t="s">
        <v>1002</v>
      </c>
      <c r="AH1084" s="53" t="s">
        <v>652</v>
      </c>
    </row>
    <row r="1085" spans="22:34" ht="12.75" customHeight="1">
      <c r="V1085" s="53" t="s">
        <v>858</v>
      </c>
      <c r="W1085" s="52">
        <v>29228</v>
      </c>
      <c r="X1085" s="53" t="s">
        <v>971</v>
      </c>
      <c r="Y1085" s="52">
        <v>0.06</v>
      </c>
      <c r="Z1085" s="52">
        <v>7.0000000000000007E-2</v>
      </c>
      <c r="AE1085" s="53">
        <v>4101</v>
      </c>
      <c r="AF1085" s="53" t="s">
        <v>10</v>
      </c>
      <c r="AG1085" s="53" t="s">
        <v>1003</v>
      </c>
      <c r="AH1085" s="53" t="s">
        <v>652</v>
      </c>
    </row>
    <row r="1086" spans="22:34" ht="12.75" customHeight="1">
      <c r="V1086" s="53" t="s">
        <v>858</v>
      </c>
      <c r="W1086" s="52">
        <v>29229</v>
      </c>
      <c r="X1086" s="53" t="s">
        <v>860</v>
      </c>
      <c r="Y1086" s="52">
        <v>0.06</v>
      </c>
      <c r="Z1086" s="52">
        <v>0.08</v>
      </c>
      <c r="AE1086" s="53">
        <v>4102</v>
      </c>
      <c r="AF1086" s="53" t="s">
        <v>10</v>
      </c>
      <c r="AG1086" s="53" t="s">
        <v>1003</v>
      </c>
      <c r="AH1086" s="53" t="s">
        <v>652</v>
      </c>
    </row>
    <row r="1087" spans="22:34" ht="12.75" customHeight="1">
      <c r="V1087" s="53" t="s">
        <v>858</v>
      </c>
      <c r="W1087" s="52">
        <v>29230</v>
      </c>
      <c r="X1087" s="53" t="s">
        <v>956</v>
      </c>
      <c r="Y1087" s="52">
        <v>0.06</v>
      </c>
      <c r="Z1087" s="52">
        <v>0.08</v>
      </c>
      <c r="AE1087" s="53">
        <v>4103</v>
      </c>
      <c r="AF1087" s="53" t="s">
        <v>10</v>
      </c>
      <c r="AG1087" s="53" t="s">
        <v>1003</v>
      </c>
      <c r="AH1087" s="53" t="s">
        <v>652</v>
      </c>
    </row>
    <row r="1088" spans="22:34" ht="12.75" customHeight="1">
      <c r="V1088" s="53" t="s">
        <v>858</v>
      </c>
      <c r="W1088" s="52">
        <v>29240</v>
      </c>
      <c r="X1088" s="53" t="s">
        <v>956</v>
      </c>
      <c r="Y1088" s="52">
        <v>0.06</v>
      </c>
      <c r="Z1088" s="52">
        <v>0.08</v>
      </c>
      <c r="AE1088" s="53">
        <v>4104</v>
      </c>
      <c r="AF1088" s="53" t="s">
        <v>31</v>
      </c>
      <c r="AG1088" s="53" t="s">
        <v>1003</v>
      </c>
      <c r="AH1088" s="53" t="s">
        <v>652</v>
      </c>
    </row>
    <row r="1089" spans="22:34" ht="12.75" customHeight="1">
      <c r="V1089" s="53" t="s">
        <v>858</v>
      </c>
      <c r="W1089" s="52">
        <v>29250</v>
      </c>
      <c r="X1089" s="53" t="s">
        <v>956</v>
      </c>
      <c r="Y1089" s="52">
        <v>0.06</v>
      </c>
      <c r="Z1089" s="52">
        <v>0.08</v>
      </c>
      <c r="AE1089" s="53">
        <v>4105</v>
      </c>
      <c r="AF1089" s="53" t="s">
        <v>10</v>
      </c>
      <c r="AG1089" s="53" t="s">
        <v>519</v>
      </c>
      <c r="AH1089" s="53" t="s">
        <v>652</v>
      </c>
    </row>
    <row r="1090" spans="22:34" ht="12.75" customHeight="1">
      <c r="V1090" s="53" t="s">
        <v>858</v>
      </c>
      <c r="W1090" s="52">
        <v>29260</v>
      </c>
      <c r="X1090" s="53" t="s">
        <v>1004</v>
      </c>
      <c r="Y1090" s="52">
        <v>0.06</v>
      </c>
      <c r="Z1090" s="52">
        <v>0.08</v>
      </c>
      <c r="AE1090" s="53">
        <v>4106</v>
      </c>
      <c r="AF1090" s="53" t="s">
        <v>10</v>
      </c>
      <c r="AG1090" s="53" t="s">
        <v>1005</v>
      </c>
      <c r="AH1090" s="53" t="s">
        <v>652</v>
      </c>
    </row>
    <row r="1091" spans="22:34" ht="12.75" customHeight="1">
      <c r="V1091" s="53" t="s">
        <v>858</v>
      </c>
      <c r="W1091" s="52">
        <v>29290</v>
      </c>
      <c r="X1091" s="53" t="s">
        <v>956</v>
      </c>
      <c r="Y1091" s="52">
        <v>0.06</v>
      </c>
      <c r="Z1091" s="52">
        <v>0.08</v>
      </c>
      <c r="AE1091" s="53">
        <v>4107</v>
      </c>
      <c r="AF1091" s="53" t="s">
        <v>10</v>
      </c>
      <c r="AG1091" s="53" t="s">
        <v>1006</v>
      </c>
      <c r="AH1091" s="53" t="s">
        <v>652</v>
      </c>
    </row>
    <row r="1092" spans="22:34" ht="12.75" customHeight="1">
      <c r="V1092" s="53" t="s">
        <v>858</v>
      </c>
      <c r="W1092" s="52">
        <v>29292</v>
      </c>
      <c r="X1092" s="53" t="s">
        <v>956</v>
      </c>
      <c r="Y1092" s="52">
        <v>0.06</v>
      </c>
      <c r="Z1092" s="52">
        <v>0.08</v>
      </c>
      <c r="AE1092" s="53">
        <v>4108</v>
      </c>
      <c r="AF1092" s="53" t="s">
        <v>10</v>
      </c>
      <c r="AG1092" s="53" t="s">
        <v>1007</v>
      </c>
      <c r="AH1092" s="53" t="s">
        <v>652</v>
      </c>
    </row>
    <row r="1093" spans="22:34" ht="12.75" customHeight="1">
      <c r="V1093" s="53" t="s">
        <v>858</v>
      </c>
      <c r="W1093" s="52">
        <v>29301</v>
      </c>
      <c r="X1093" s="53" t="s">
        <v>1008</v>
      </c>
      <c r="Y1093" s="52">
        <v>0.06</v>
      </c>
      <c r="Z1093" s="52">
        <v>7.0000000000000007E-2</v>
      </c>
      <c r="AE1093" s="53">
        <v>4109</v>
      </c>
      <c r="AF1093" s="53" t="s">
        <v>10</v>
      </c>
      <c r="AG1093" s="53" t="s">
        <v>1003</v>
      </c>
      <c r="AH1093" s="53" t="s">
        <v>652</v>
      </c>
    </row>
    <row r="1094" spans="22:34" ht="12.75" customHeight="1">
      <c r="V1094" s="53" t="s">
        <v>858</v>
      </c>
      <c r="W1094" s="52">
        <v>29302</v>
      </c>
      <c r="X1094" s="53" t="s">
        <v>1008</v>
      </c>
      <c r="Y1094" s="52">
        <v>0.06</v>
      </c>
      <c r="Z1094" s="52">
        <v>7.0000000000000007E-2</v>
      </c>
      <c r="AE1094" s="53">
        <v>4110</v>
      </c>
      <c r="AF1094" s="53" t="s">
        <v>10</v>
      </c>
      <c r="AG1094" s="53" t="s">
        <v>1009</v>
      </c>
      <c r="AH1094" s="53" t="s">
        <v>652</v>
      </c>
    </row>
    <row r="1095" spans="22:34" ht="12.75" customHeight="1">
      <c r="V1095" s="53" t="s">
        <v>858</v>
      </c>
      <c r="W1095" s="52">
        <v>29303</v>
      </c>
      <c r="X1095" s="53" t="s">
        <v>1008</v>
      </c>
      <c r="Y1095" s="52">
        <v>0.06</v>
      </c>
      <c r="Z1095" s="52">
        <v>7.0000000000000007E-2</v>
      </c>
      <c r="AE1095" s="53">
        <v>4112</v>
      </c>
      <c r="AF1095" s="53" t="s">
        <v>31</v>
      </c>
      <c r="AG1095" s="53" t="s">
        <v>1003</v>
      </c>
      <c r="AH1095" s="53" t="s">
        <v>652</v>
      </c>
    </row>
    <row r="1096" spans="22:34" ht="12.75" customHeight="1">
      <c r="V1096" s="53" t="s">
        <v>858</v>
      </c>
      <c r="W1096" s="52">
        <v>29304</v>
      </c>
      <c r="X1096" s="53" t="s">
        <v>1008</v>
      </c>
      <c r="Y1096" s="52">
        <v>0.06</v>
      </c>
      <c r="Z1096" s="52">
        <v>7.0000000000000007E-2</v>
      </c>
      <c r="AE1096" s="53">
        <v>4116</v>
      </c>
      <c r="AF1096" s="53" t="s">
        <v>31</v>
      </c>
      <c r="AG1096" s="53" t="s">
        <v>1005</v>
      </c>
      <c r="AH1096" s="53" t="s">
        <v>652</v>
      </c>
    </row>
    <row r="1097" spans="22:34" ht="12.75" customHeight="1">
      <c r="V1097" s="53" t="s">
        <v>858</v>
      </c>
      <c r="W1097" s="52">
        <v>29305</v>
      </c>
      <c r="X1097" s="53" t="s">
        <v>1008</v>
      </c>
      <c r="Y1097" s="52">
        <v>0.06</v>
      </c>
      <c r="Z1097" s="52">
        <v>7.0000000000000007E-2</v>
      </c>
      <c r="AE1097" s="53">
        <v>4122</v>
      </c>
      <c r="AF1097" s="53" t="s">
        <v>77</v>
      </c>
      <c r="AG1097" s="53" t="s">
        <v>1003</v>
      </c>
      <c r="AH1097" s="53" t="s">
        <v>652</v>
      </c>
    </row>
    <row r="1098" spans="22:34" ht="12.75" customHeight="1">
      <c r="V1098" s="53" t="s">
        <v>858</v>
      </c>
      <c r="W1098" s="52">
        <v>29306</v>
      </c>
      <c r="X1098" s="53" t="s">
        <v>1008</v>
      </c>
      <c r="Y1098" s="52">
        <v>0.06</v>
      </c>
      <c r="Z1098" s="52">
        <v>7.0000000000000007E-2</v>
      </c>
      <c r="AE1098" s="53">
        <v>4123</v>
      </c>
      <c r="AF1098" s="53" t="s">
        <v>77</v>
      </c>
      <c r="AG1098" s="53" t="s">
        <v>1003</v>
      </c>
      <c r="AH1098" s="53" t="s">
        <v>652</v>
      </c>
    </row>
    <row r="1099" spans="22:34" ht="12.75" customHeight="1">
      <c r="V1099" s="53" t="s">
        <v>858</v>
      </c>
      <c r="W1099" s="52">
        <v>29307</v>
      </c>
      <c r="X1099" s="53" t="s">
        <v>1008</v>
      </c>
      <c r="Y1099" s="52">
        <v>0.06</v>
      </c>
      <c r="Z1099" s="52">
        <v>7.0000000000000007E-2</v>
      </c>
      <c r="AE1099" s="53">
        <v>4124</v>
      </c>
      <c r="AF1099" s="53" t="s">
        <v>77</v>
      </c>
      <c r="AG1099" s="53" t="s">
        <v>1003</v>
      </c>
      <c r="AH1099" s="53" t="s">
        <v>652</v>
      </c>
    </row>
    <row r="1100" spans="22:34" ht="12.75" customHeight="1">
      <c r="V1100" s="53" t="s">
        <v>858</v>
      </c>
      <c r="W1100" s="52">
        <v>29316</v>
      </c>
      <c r="X1100" s="53" t="s">
        <v>1008</v>
      </c>
      <c r="Y1100" s="52">
        <v>0.06</v>
      </c>
      <c r="Z1100" s="52">
        <v>7.0000000000000007E-2</v>
      </c>
      <c r="AE1100" s="53">
        <v>4069</v>
      </c>
      <c r="AF1100" s="53" t="s">
        <v>10</v>
      </c>
      <c r="AG1100" s="53" t="s">
        <v>1010</v>
      </c>
      <c r="AH1100" s="53" t="s">
        <v>652</v>
      </c>
    </row>
    <row r="1101" spans="22:34" ht="12.75" customHeight="1">
      <c r="V1101" s="53" t="s">
        <v>858</v>
      </c>
      <c r="W1101" s="52">
        <v>29319</v>
      </c>
      <c r="X1101" s="53" t="s">
        <v>1008</v>
      </c>
      <c r="Y1101" s="52">
        <v>0.06</v>
      </c>
      <c r="Z1101" s="52">
        <v>7.0000000000000007E-2</v>
      </c>
      <c r="AE1101" s="53">
        <v>4769</v>
      </c>
      <c r="AF1101" s="53" t="s">
        <v>10</v>
      </c>
      <c r="AG1101" s="53" t="s">
        <v>1011</v>
      </c>
      <c r="AH1101" s="53" t="s">
        <v>652</v>
      </c>
    </row>
    <row r="1102" spans="22:34" ht="12.75" customHeight="1">
      <c r="V1102" s="53" t="s">
        <v>858</v>
      </c>
      <c r="W1102" s="52">
        <v>29320</v>
      </c>
      <c r="X1102" s="53" t="s">
        <v>1008</v>
      </c>
      <c r="Y1102" s="52">
        <v>0.06</v>
      </c>
      <c r="Z1102" s="52">
        <v>7.0000000000000007E-2</v>
      </c>
      <c r="AE1102" s="53">
        <v>4637</v>
      </c>
      <c r="AF1102" s="53" t="s">
        <v>31</v>
      </c>
      <c r="AG1102" s="53" t="s">
        <v>1012</v>
      </c>
      <c r="AH1102" s="53" t="s">
        <v>652</v>
      </c>
    </row>
    <row r="1103" spans="22:34" ht="12.75" customHeight="1">
      <c r="V1103" s="53" t="s">
        <v>858</v>
      </c>
      <c r="W1103" s="52">
        <v>29321</v>
      </c>
      <c r="X1103" s="53" t="s">
        <v>300</v>
      </c>
      <c r="Y1103" s="52">
        <v>0.06</v>
      </c>
      <c r="Z1103" s="52">
        <v>7.0000000000000007E-2</v>
      </c>
      <c r="AE1103" s="53">
        <v>4668</v>
      </c>
      <c r="AF1103" s="53" t="s">
        <v>10</v>
      </c>
      <c r="AG1103" s="53" t="s">
        <v>406</v>
      </c>
      <c r="AH1103" s="53" t="s">
        <v>652</v>
      </c>
    </row>
    <row r="1104" spans="22:34" ht="12.75" customHeight="1">
      <c r="V1104" s="53" t="s">
        <v>858</v>
      </c>
      <c r="W1104" s="52">
        <v>29322</v>
      </c>
      <c r="X1104" s="53" t="s">
        <v>1008</v>
      </c>
      <c r="Y1104" s="52">
        <v>0.06</v>
      </c>
      <c r="Z1104" s="52">
        <v>7.0000000000000007E-2</v>
      </c>
      <c r="AE1104" s="53">
        <v>4669</v>
      </c>
      <c r="AF1104" s="53" t="s">
        <v>10</v>
      </c>
      <c r="AG1104" s="53" t="s">
        <v>1013</v>
      </c>
      <c r="AH1104" s="53" t="s">
        <v>652</v>
      </c>
    </row>
    <row r="1105" spans="22:34" ht="12.75" customHeight="1">
      <c r="V1105" s="53" t="s">
        <v>858</v>
      </c>
      <c r="W1105" s="52">
        <v>29323</v>
      </c>
      <c r="X1105" s="53" t="s">
        <v>1008</v>
      </c>
      <c r="Y1105" s="52">
        <v>0.06</v>
      </c>
      <c r="Z1105" s="52">
        <v>7.0000000000000007E-2</v>
      </c>
      <c r="AE1105" s="53">
        <v>4970</v>
      </c>
      <c r="AF1105" s="53" t="s">
        <v>10</v>
      </c>
      <c r="AG1105" s="53" t="s">
        <v>1014</v>
      </c>
      <c r="AH1105" s="53" t="s">
        <v>652</v>
      </c>
    </row>
    <row r="1106" spans="22:34" ht="12.75" customHeight="1">
      <c r="V1106" s="53" t="s">
        <v>858</v>
      </c>
      <c r="W1106" s="52">
        <v>29324</v>
      </c>
      <c r="X1106" s="53" t="s">
        <v>1008</v>
      </c>
      <c r="Y1106" s="52">
        <v>0.06</v>
      </c>
      <c r="Z1106" s="52">
        <v>7.0000000000000007E-2</v>
      </c>
      <c r="AE1106" s="53">
        <v>4071</v>
      </c>
      <c r="AF1106" s="53" t="s">
        <v>10</v>
      </c>
      <c r="AG1106" s="53" t="s">
        <v>1015</v>
      </c>
      <c r="AH1106" s="53" t="s">
        <v>652</v>
      </c>
    </row>
    <row r="1107" spans="22:34" ht="12.75" customHeight="1">
      <c r="V1107" s="53" t="s">
        <v>858</v>
      </c>
      <c r="W1107" s="52">
        <v>29325</v>
      </c>
      <c r="X1107" s="53" t="s">
        <v>272</v>
      </c>
      <c r="Y1107" s="52">
        <v>0.06</v>
      </c>
      <c r="Z1107" s="52">
        <v>7.0000000000000007E-2</v>
      </c>
      <c r="AE1107" s="53">
        <v>4355</v>
      </c>
      <c r="AF1107" s="53" t="s">
        <v>10</v>
      </c>
      <c r="AG1107" s="53" t="s">
        <v>1016</v>
      </c>
      <c r="AH1107" s="53" t="s">
        <v>652</v>
      </c>
    </row>
    <row r="1108" spans="22:34" ht="12.75" customHeight="1">
      <c r="V1108" s="53" t="s">
        <v>858</v>
      </c>
      <c r="W1108" s="52">
        <v>29329</v>
      </c>
      <c r="X1108" s="53" t="s">
        <v>1008</v>
      </c>
      <c r="Y1108" s="52">
        <v>0.06</v>
      </c>
      <c r="Z1108" s="52">
        <v>7.0000000000000007E-2</v>
      </c>
      <c r="AE1108" s="53">
        <v>4357</v>
      </c>
      <c r="AF1108" s="53" t="s">
        <v>10</v>
      </c>
      <c r="AG1108" s="53" t="s">
        <v>1017</v>
      </c>
      <c r="AH1108" s="53" t="s">
        <v>652</v>
      </c>
    </row>
    <row r="1109" spans="22:34" ht="12.75" customHeight="1">
      <c r="V1109" s="53" t="s">
        <v>858</v>
      </c>
      <c r="W1109" s="52">
        <v>29330</v>
      </c>
      <c r="X1109" s="53" t="s">
        <v>1008</v>
      </c>
      <c r="Y1109" s="52">
        <v>0.06</v>
      </c>
      <c r="Z1109" s="52">
        <v>7.0000000000000007E-2</v>
      </c>
      <c r="AE1109" s="53">
        <v>4671</v>
      </c>
      <c r="AF1109" s="53" t="s">
        <v>10</v>
      </c>
      <c r="AG1109" s="53" t="s">
        <v>1018</v>
      </c>
      <c r="AH1109" s="53" t="s">
        <v>652</v>
      </c>
    </row>
    <row r="1110" spans="22:34" ht="12.75" customHeight="1">
      <c r="V1110" s="53" t="s">
        <v>858</v>
      </c>
      <c r="W1110" s="52">
        <v>29331</v>
      </c>
      <c r="X1110" s="53" t="s">
        <v>1008</v>
      </c>
      <c r="Y1110" s="52">
        <v>0.06</v>
      </c>
      <c r="Z1110" s="52">
        <v>7.0000000000000007E-2</v>
      </c>
      <c r="AE1110" s="53">
        <v>4841</v>
      </c>
      <c r="AF1110" s="53" t="s">
        <v>10</v>
      </c>
      <c r="AG1110" s="53" t="s">
        <v>411</v>
      </c>
      <c r="AH1110" s="53" t="s">
        <v>652</v>
      </c>
    </row>
    <row r="1111" spans="22:34" ht="12.75" customHeight="1">
      <c r="V1111" s="53" t="s">
        <v>858</v>
      </c>
      <c r="W1111" s="52">
        <v>29332</v>
      </c>
      <c r="X1111" s="53" t="s">
        <v>272</v>
      </c>
      <c r="Y1111" s="52">
        <v>0.06</v>
      </c>
      <c r="Z1111" s="52">
        <v>7.0000000000000007E-2</v>
      </c>
      <c r="AE1111" s="53">
        <v>4846</v>
      </c>
      <c r="AF1111" s="53" t="s">
        <v>31</v>
      </c>
      <c r="AG1111" s="53" t="s">
        <v>1019</v>
      </c>
      <c r="AH1111" s="53" t="s">
        <v>652</v>
      </c>
    </row>
    <row r="1112" spans="22:34" ht="12.75" customHeight="1">
      <c r="V1112" s="53" t="s">
        <v>858</v>
      </c>
      <c r="W1112" s="52">
        <v>29333</v>
      </c>
      <c r="X1112" s="53" t="s">
        <v>1008</v>
      </c>
      <c r="Y1112" s="52">
        <v>0.06</v>
      </c>
      <c r="Z1112" s="52">
        <v>7.0000000000000007E-2</v>
      </c>
      <c r="AE1112" s="53">
        <v>4856</v>
      </c>
      <c r="AF1112" s="53" t="s">
        <v>10</v>
      </c>
      <c r="AG1112" s="53" t="s">
        <v>412</v>
      </c>
      <c r="AH1112" s="53" t="s">
        <v>652</v>
      </c>
    </row>
    <row r="1113" spans="22:34" ht="12.75" customHeight="1">
      <c r="V1113" s="53" t="s">
        <v>858</v>
      </c>
      <c r="W1113" s="52">
        <v>29334</v>
      </c>
      <c r="X1113" s="53" t="s">
        <v>1008</v>
      </c>
      <c r="Y1113" s="52">
        <v>0.06</v>
      </c>
      <c r="Z1113" s="52">
        <v>7.0000000000000007E-2</v>
      </c>
      <c r="AE1113" s="53">
        <v>4478</v>
      </c>
      <c r="AF1113" s="53" t="s">
        <v>10</v>
      </c>
      <c r="AG1113" s="53" t="s">
        <v>1020</v>
      </c>
      <c r="AH1113" s="53" t="s">
        <v>652</v>
      </c>
    </row>
    <row r="1114" spans="22:34" ht="12.75" customHeight="1">
      <c r="V1114" s="53" t="s">
        <v>858</v>
      </c>
      <c r="W1114" s="52">
        <v>29335</v>
      </c>
      <c r="X1114" s="53" t="s">
        <v>1008</v>
      </c>
      <c r="Y1114" s="52">
        <v>0.06</v>
      </c>
      <c r="Z1114" s="52">
        <v>7.0000000000000007E-2</v>
      </c>
      <c r="AE1114" s="53">
        <v>4564</v>
      </c>
      <c r="AF1114" s="53" t="s">
        <v>10</v>
      </c>
      <c r="AG1114" s="53" t="s">
        <v>1021</v>
      </c>
      <c r="AH1114" s="53" t="s">
        <v>652</v>
      </c>
    </row>
    <row r="1115" spans="22:34" ht="12.75" customHeight="1">
      <c r="V1115" s="53" t="s">
        <v>858</v>
      </c>
      <c r="W1115" s="52">
        <v>29336</v>
      </c>
      <c r="X1115" s="53" t="s">
        <v>1008</v>
      </c>
      <c r="Y1115" s="52">
        <v>0.06</v>
      </c>
      <c r="Z1115" s="52">
        <v>7.0000000000000007E-2</v>
      </c>
      <c r="AE1115" s="53">
        <v>4275</v>
      </c>
      <c r="AF1115" s="53" t="s">
        <v>10</v>
      </c>
      <c r="AG1115" s="53" t="s">
        <v>331</v>
      </c>
      <c r="AH1115" s="53" t="s">
        <v>652</v>
      </c>
    </row>
    <row r="1116" spans="22:34" ht="12.75" customHeight="1">
      <c r="V1116" s="53" t="s">
        <v>858</v>
      </c>
      <c r="W1116" s="52">
        <v>29338</v>
      </c>
      <c r="X1116" s="53" t="s">
        <v>1008</v>
      </c>
      <c r="Y1116" s="52">
        <v>0.06</v>
      </c>
      <c r="Z1116" s="52">
        <v>7.0000000000000007E-2</v>
      </c>
      <c r="AE1116" s="53">
        <v>4276</v>
      </c>
      <c r="AF1116" s="53" t="s">
        <v>10</v>
      </c>
      <c r="AG1116" s="53" t="s">
        <v>1022</v>
      </c>
      <c r="AH1116" s="53" t="s">
        <v>652</v>
      </c>
    </row>
    <row r="1117" spans="22:34" ht="12.75" customHeight="1">
      <c r="V1117" s="53" t="s">
        <v>858</v>
      </c>
      <c r="W1117" s="52">
        <v>29340</v>
      </c>
      <c r="X1117" s="53" t="s">
        <v>88</v>
      </c>
      <c r="Y1117" s="52">
        <v>0.06</v>
      </c>
      <c r="Z1117" s="52">
        <v>0.08</v>
      </c>
      <c r="AE1117" s="53">
        <v>4280</v>
      </c>
      <c r="AF1117" s="53" t="s">
        <v>10</v>
      </c>
      <c r="AG1117" s="53" t="s">
        <v>1023</v>
      </c>
      <c r="AH1117" s="53" t="s">
        <v>652</v>
      </c>
    </row>
    <row r="1118" spans="22:34" ht="12.75" customHeight="1">
      <c r="V1118" s="53" t="s">
        <v>858</v>
      </c>
      <c r="W1118" s="52">
        <v>29341</v>
      </c>
      <c r="X1118" s="53" t="s">
        <v>88</v>
      </c>
      <c r="Y1118" s="52">
        <v>0.06</v>
      </c>
      <c r="Z1118" s="52">
        <v>0.08</v>
      </c>
      <c r="AE1118" s="53">
        <v>4072</v>
      </c>
      <c r="AF1118" s="53" t="s">
        <v>10</v>
      </c>
      <c r="AG1118" s="53" t="s">
        <v>1024</v>
      </c>
      <c r="AH1118" s="53" t="s">
        <v>652</v>
      </c>
    </row>
    <row r="1119" spans="22:34" ht="12.75" customHeight="1">
      <c r="V1119" s="53" t="s">
        <v>858</v>
      </c>
      <c r="W1119" s="52">
        <v>29342</v>
      </c>
      <c r="X1119" s="53" t="s">
        <v>1025</v>
      </c>
      <c r="Y1119" s="52">
        <v>0.06</v>
      </c>
      <c r="Z1119" s="52">
        <v>0.08</v>
      </c>
      <c r="AE1119" s="53">
        <v>4772</v>
      </c>
      <c r="AF1119" s="53" t="s">
        <v>10</v>
      </c>
      <c r="AG1119" s="53" t="s">
        <v>1026</v>
      </c>
      <c r="AH1119" s="53" t="s">
        <v>652</v>
      </c>
    </row>
    <row r="1120" spans="22:34" ht="12.75" customHeight="1">
      <c r="V1120" s="53" t="s">
        <v>858</v>
      </c>
      <c r="W1120" s="52">
        <v>29346</v>
      </c>
      <c r="X1120" s="53" t="s">
        <v>1008</v>
      </c>
      <c r="Y1120" s="52">
        <v>0.06</v>
      </c>
      <c r="Z1120" s="52">
        <v>7.0000000000000007E-2</v>
      </c>
      <c r="AE1120" s="53">
        <v>4971</v>
      </c>
      <c r="AF1120" s="53" t="s">
        <v>10</v>
      </c>
      <c r="AG1120" s="53" t="s">
        <v>1027</v>
      </c>
      <c r="AH1120" s="53" t="s">
        <v>652</v>
      </c>
    </row>
    <row r="1121" spans="22:34" ht="12.75" customHeight="1">
      <c r="V1121" s="53" t="s">
        <v>858</v>
      </c>
      <c r="W1121" s="52">
        <v>29348</v>
      </c>
      <c r="X1121" s="53" t="s">
        <v>1008</v>
      </c>
      <c r="Y1121" s="52">
        <v>0.06</v>
      </c>
      <c r="Z1121" s="52">
        <v>7.0000000000000007E-2</v>
      </c>
      <c r="AE1121" s="53">
        <v>4773</v>
      </c>
      <c r="AF1121" s="53" t="s">
        <v>10</v>
      </c>
      <c r="AG1121" s="53" t="s">
        <v>1028</v>
      </c>
      <c r="AH1121" s="53" t="s">
        <v>652</v>
      </c>
    </row>
    <row r="1122" spans="22:34" ht="12.75" customHeight="1">
      <c r="V1122" s="53" t="s">
        <v>858</v>
      </c>
      <c r="W1122" s="52">
        <v>29349</v>
      </c>
      <c r="X1122" s="53" t="s">
        <v>1008</v>
      </c>
      <c r="Y1122" s="52">
        <v>0.06</v>
      </c>
      <c r="Z1122" s="52">
        <v>7.0000000000000007E-2</v>
      </c>
      <c r="AE1122" s="53">
        <v>4774</v>
      </c>
      <c r="AF1122" s="53" t="s">
        <v>10</v>
      </c>
      <c r="AG1122" s="53" t="s">
        <v>1029</v>
      </c>
      <c r="AH1122" s="53" t="s">
        <v>652</v>
      </c>
    </row>
    <row r="1123" spans="22:34" ht="12.75" customHeight="1">
      <c r="V1123" s="53" t="s">
        <v>858</v>
      </c>
      <c r="W1123" s="52">
        <v>29351</v>
      </c>
      <c r="X1123" s="53" t="s">
        <v>272</v>
      </c>
      <c r="Y1123" s="52">
        <v>0.06</v>
      </c>
      <c r="Z1123" s="52">
        <v>7.0000000000000007E-2</v>
      </c>
      <c r="AE1123" s="53">
        <v>4672</v>
      </c>
      <c r="AF1123" s="53" t="s">
        <v>31</v>
      </c>
      <c r="AG1123" s="53" t="s">
        <v>1030</v>
      </c>
      <c r="AH1123" s="53" t="s">
        <v>652</v>
      </c>
    </row>
    <row r="1124" spans="22:34" ht="12.75" customHeight="1">
      <c r="V1124" s="53" t="s">
        <v>858</v>
      </c>
      <c r="W1124" s="52">
        <v>29353</v>
      </c>
      <c r="X1124" s="53" t="s">
        <v>300</v>
      </c>
      <c r="Y1124" s="52">
        <v>0.06</v>
      </c>
      <c r="Z1124" s="52">
        <v>7.0000000000000007E-2</v>
      </c>
      <c r="AE1124" s="53">
        <v>4972</v>
      </c>
      <c r="AF1124" s="53" t="s">
        <v>31</v>
      </c>
      <c r="AG1124" s="53" t="s">
        <v>1031</v>
      </c>
      <c r="AH1124" s="53" t="s">
        <v>652</v>
      </c>
    </row>
    <row r="1125" spans="22:34" ht="12.75" customHeight="1">
      <c r="V1125" s="53" t="s">
        <v>858</v>
      </c>
      <c r="W1125" s="52">
        <v>29355</v>
      </c>
      <c r="X1125" s="53" t="s">
        <v>885</v>
      </c>
      <c r="Y1125" s="52">
        <v>0.06</v>
      </c>
      <c r="Z1125" s="52">
        <v>7.0000000000000007E-2</v>
      </c>
      <c r="AE1125" s="53">
        <v>4073</v>
      </c>
      <c r="AF1125" s="53" t="s">
        <v>10</v>
      </c>
      <c r="AG1125" s="53" t="s">
        <v>1032</v>
      </c>
      <c r="AH1125" s="53" t="s">
        <v>652</v>
      </c>
    </row>
    <row r="1126" spans="22:34" ht="12.75" customHeight="1">
      <c r="V1126" s="53" t="s">
        <v>858</v>
      </c>
      <c r="W1126" s="52">
        <v>29356</v>
      </c>
      <c r="X1126" s="53" t="s">
        <v>1033</v>
      </c>
      <c r="Y1126" s="52">
        <v>0.06</v>
      </c>
      <c r="Z1126" s="52">
        <v>0.06</v>
      </c>
      <c r="AE1126" s="53">
        <v>4479</v>
      </c>
      <c r="AF1126" s="53" t="s">
        <v>10</v>
      </c>
      <c r="AG1126" s="53" t="s">
        <v>1034</v>
      </c>
      <c r="AH1126" s="53" t="s">
        <v>652</v>
      </c>
    </row>
    <row r="1127" spans="22:34" ht="12.75" customHeight="1">
      <c r="V1127" s="53" t="s">
        <v>858</v>
      </c>
      <c r="W1127" s="52">
        <v>29360</v>
      </c>
      <c r="X1127" s="53" t="s">
        <v>272</v>
      </c>
      <c r="Y1127" s="52">
        <v>0.06</v>
      </c>
      <c r="Z1127" s="52">
        <v>7.0000000000000007E-2</v>
      </c>
      <c r="AE1127" s="53">
        <v>4070</v>
      </c>
      <c r="AF1127" s="53" t="s">
        <v>31</v>
      </c>
      <c r="AG1127" s="53" t="s">
        <v>1035</v>
      </c>
      <c r="AH1127" s="53" t="s">
        <v>652</v>
      </c>
    </row>
    <row r="1128" spans="22:34" ht="12.75" customHeight="1">
      <c r="V1128" s="53" t="s">
        <v>858</v>
      </c>
      <c r="W1128" s="52">
        <v>29364</v>
      </c>
      <c r="X1128" s="53" t="s">
        <v>300</v>
      </c>
      <c r="Y1128" s="52">
        <v>0.06</v>
      </c>
      <c r="Z1128" s="52">
        <v>7.0000000000000007E-2</v>
      </c>
      <c r="AE1128" s="53">
        <v>4074</v>
      </c>
      <c r="AF1128" s="53" t="s">
        <v>10</v>
      </c>
      <c r="AG1128" s="53" t="s">
        <v>1035</v>
      </c>
      <c r="AH1128" s="53" t="s">
        <v>652</v>
      </c>
    </row>
    <row r="1129" spans="22:34" ht="12.75" customHeight="1">
      <c r="V1129" s="53" t="s">
        <v>858</v>
      </c>
      <c r="W1129" s="52">
        <v>29365</v>
      </c>
      <c r="X1129" s="53" t="s">
        <v>1008</v>
      </c>
      <c r="Y1129" s="52">
        <v>0.06</v>
      </c>
      <c r="Z1129" s="52">
        <v>7.0000000000000007E-2</v>
      </c>
      <c r="AE1129" s="53">
        <v>4674</v>
      </c>
      <c r="AF1129" s="53" t="s">
        <v>10</v>
      </c>
      <c r="AG1129" s="53" t="s">
        <v>1036</v>
      </c>
      <c r="AH1129" s="53" t="s">
        <v>652</v>
      </c>
    </row>
    <row r="1130" spans="22:34" ht="12.75" customHeight="1">
      <c r="V1130" s="53" t="s">
        <v>858</v>
      </c>
      <c r="W1130" s="52">
        <v>29368</v>
      </c>
      <c r="X1130" s="53" t="s">
        <v>1008</v>
      </c>
      <c r="Y1130" s="52">
        <v>0.06</v>
      </c>
      <c r="Z1130" s="52">
        <v>7.0000000000000007E-2</v>
      </c>
      <c r="AE1130" s="53">
        <v>4675</v>
      </c>
      <c r="AF1130" s="53" t="s">
        <v>31</v>
      </c>
      <c r="AG1130" s="53" t="s">
        <v>1037</v>
      </c>
      <c r="AH1130" s="53" t="s">
        <v>652</v>
      </c>
    </row>
    <row r="1131" spans="22:34" ht="12.75" customHeight="1">
      <c r="V1131" s="53" t="s">
        <v>858</v>
      </c>
      <c r="W1131" s="52">
        <v>29369</v>
      </c>
      <c r="X1131" s="53" t="s">
        <v>1008</v>
      </c>
      <c r="Y1131" s="52">
        <v>0.06</v>
      </c>
      <c r="Z1131" s="52">
        <v>7.0000000000000007E-2</v>
      </c>
      <c r="AE1131" s="53">
        <v>4973</v>
      </c>
      <c r="AF1131" s="53" t="s">
        <v>10</v>
      </c>
      <c r="AG1131" s="53" t="s">
        <v>1038</v>
      </c>
      <c r="AH1131" s="53" t="s">
        <v>652</v>
      </c>
    </row>
    <row r="1132" spans="22:34" ht="12.75" customHeight="1">
      <c r="V1132" s="53" t="s">
        <v>858</v>
      </c>
      <c r="W1132" s="52">
        <v>29370</v>
      </c>
      <c r="X1132" s="53" t="s">
        <v>272</v>
      </c>
      <c r="Y1132" s="52">
        <v>0.06</v>
      </c>
      <c r="Z1132" s="52">
        <v>7.0000000000000007E-2</v>
      </c>
      <c r="AE1132" s="53">
        <v>4974</v>
      </c>
      <c r="AF1132" s="53" t="s">
        <v>10</v>
      </c>
      <c r="AG1132" s="53" t="s">
        <v>1039</v>
      </c>
      <c r="AH1132" s="53" t="s">
        <v>652</v>
      </c>
    </row>
    <row r="1133" spans="22:34" ht="12.75" customHeight="1">
      <c r="V1133" s="53" t="s">
        <v>858</v>
      </c>
      <c r="W1133" s="52">
        <v>29372</v>
      </c>
      <c r="X1133" s="53" t="s">
        <v>1008</v>
      </c>
      <c r="Y1133" s="52">
        <v>0.06</v>
      </c>
      <c r="Z1133" s="52">
        <v>7.0000000000000007E-2</v>
      </c>
      <c r="AE1133" s="53">
        <v>4565</v>
      </c>
      <c r="AF1133" s="53" t="s">
        <v>31</v>
      </c>
      <c r="AG1133" s="53" t="s">
        <v>1040</v>
      </c>
      <c r="AH1133" s="53" t="s">
        <v>652</v>
      </c>
    </row>
    <row r="1134" spans="22:34" ht="12.75" customHeight="1">
      <c r="V1134" s="53" t="s">
        <v>858</v>
      </c>
      <c r="W1134" s="52">
        <v>29373</v>
      </c>
      <c r="X1134" s="53" t="s">
        <v>1008</v>
      </c>
      <c r="Y1134" s="52">
        <v>0.06</v>
      </c>
      <c r="Z1134" s="52">
        <v>7.0000000000000007E-2</v>
      </c>
      <c r="AE1134" s="53">
        <v>4673</v>
      </c>
      <c r="AF1134" s="53" t="s">
        <v>10</v>
      </c>
      <c r="AG1134" s="53" t="s">
        <v>1041</v>
      </c>
      <c r="AH1134" s="53" t="s">
        <v>652</v>
      </c>
    </row>
    <row r="1135" spans="22:34" ht="12.75" customHeight="1">
      <c r="V1135" s="53" t="s">
        <v>858</v>
      </c>
      <c r="W1135" s="52">
        <v>29374</v>
      </c>
      <c r="X1135" s="53" t="s">
        <v>1008</v>
      </c>
      <c r="Y1135" s="52">
        <v>0.06</v>
      </c>
      <c r="Z1135" s="52">
        <v>7.0000000000000007E-2</v>
      </c>
      <c r="AE1135" s="53">
        <v>4676</v>
      </c>
      <c r="AF1135" s="53" t="s">
        <v>10</v>
      </c>
      <c r="AG1135" s="53" t="s">
        <v>1042</v>
      </c>
      <c r="AH1135" s="53" t="s">
        <v>652</v>
      </c>
    </row>
    <row r="1136" spans="22:34" ht="12.75" customHeight="1">
      <c r="V1136" s="53" t="s">
        <v>858</v>
      </c>
      <c r="W1136" s="52">
        <v>29375</v>
      </c>
      <c r="X1136" s="53" t="s">
        <v>1008</v>
      </c>
      <c r="Y1136" s="52">
        <v>0.06</v>
      </c>
      <c r="Z1136" s="52">
        <v>7.0000000000000007E-2</v>
      </c>
      <c r="AE1136" s="53">
        <v>4076</v>
      </c>
      <c r="AF1136" s="53" t="s">
        <v>10</v>
      </c>
      <c r="AG1136" s="53" t="s">
        <v>1043</v>
      </c>
      <c r="AH1136" s="53" t="s">
        <v>652</v>
      </c>
    </row>
    <row r="1137" spans="22:34" ht="12.75" customHeight="1">
      <c r="V1137" s="53" t="s">
        <v>858</v>
      </c>
      <c r="W1137" s="52">
        <v>29376</v>
      </c>
      <c r="X1137" s="53" t="s">
        <v>1008</v>
      </c>
      <c r="Y1137" s="52">
        <v>0.06</v>
      </c>
      <c r="Z1137" s="52">
        <v>7.0000000000000007E-2</v>
      </c>
      <c r="AE1137" s="53">
        <v>4975</v>
      </c>
      <c r="AF1137" s="53" t="s">
        <v>31</v>
      </c>
      <c r="AG1137" s="53" t="s">
        <v>1044</v>
      </c>
      <c r="AH1137" s="53" t="s">
        <v>652</v>
      </c>
    </row>
    <row r="1138" spans="22:34" ht="12.75" customHeight="1">
      <c r="V1138" s="53" t="s">
        <v>858</v>
      </c>
      <c r="W1138" s="52">
        <v>29377</v>
      </c>
      <c r="X1138" s="53" t="s">
        <v>1008</v>
      </c>
      <c r="Y1138" s="52">
        <v>0.06</v>
      </c>
      <c r="Z1138" s="52">
        <v>7.0000000000000007E-2</v>
      </c>
      <c r="AE1138" s="53">
        <v>4775</v>
      </c>
      <c r="AF1138" s="53" t="s">
        <v>31</v>
      </c>
      <c r="AG1138" s="53" t="s">
        <v>1045</v>
      </c>
      <c r="AH1138" s="53" t="s">
        <v>652</v>
      </c>
    </row>
    <row r="1139" spans="22:34" ht="12.75" customHeight="1">
      <c r="V1139" s="53" t="s">
        <v>858</v>
      </c>
      <c r="W1139" s="52">
        <v>29378</v>
      </c>
      <c r="X1139" s="53" t="s">
        <v>1008</v>
      </c>
      <c r="Y1139" s="52">
        <v>0.06</v>
      </c>
      <c r="Z1139" s="52">
        <v>7.0000000000000007E-2</v>
      </c>
      <c r="AE1139" s="53">
        <v>4776</v>
      </c>
      <c r="AF1139" s="53" t="s">
        <v>10</v>
      </c>
      <c r="AG1139" s="53" t="s">
        <v>1046</v>
      </c>
      <c r="AH1139" s="53" t="s">
        <v>652</v>
      </c>
    </row>
    <row r="1140" spans="22:34" ht="12.75" customHeight="1">
      <c r="V1140" s="53" t="s">
        <v>858</v>
      </c>
      <c r="W1140" s="52">
        <v>29379</v>
      </c>
      <c r="X1140" s="53" t="s">
        <v>300</v>
      </c>
      <c r="Y1140" s="52">
        <v>0.06</v>
      </c>
      <c r="Z1140" s="52">
        <v>7.0000000000000007E-2</v>
      </c>
      <c r="AE1140" s="53">
        <v>4777</v>
      </c>
      <c r="AF1140" s="53" t="s">
        <v>10</v>
      </c>
      <c r="AG1140" s="53" t="s">
        <v>1047</v>
      </c>
      <c r="AH1140" s="53" t="s">
        <v>652</v>
      </c>
    </row>
    <row r="1141" spans="22:34" ht="12.75" customHeight="1">
      <c r="V1141" s="53" t="s">
        <v>858</v>
      </c>
      <c r="W1141" s="52">
        <v>29384</v>
      </c>
      <c r="X1141" s="53" t="s">
        <v>272</v>
      </c>
      <c r="Y1141" s="52">
        <v>0.06</v>
      </c>
      <c r="Z1141" s="52">
        <v>7.0000000000000007E-2</v>
      </c>
      <c r="AE1141" s="53">
        <v>4779</v>
      </c>
      <c r="AF1141" s="53" t="s">
        <v>10</v>
      </c>
      <c r="AG1141" s="53" t="s">
        <v>1048</v>
      </c>
      <c r="AH1141" s="53" t="s">
        <v>652</v>
      </c>
    </row>
    <row r="1142" spans="22:34" ht="12.75" customHeight="1">
      <c r="V1142" s="53" t="s">
        <v>858</v>
      </c>
      <c r="W1142" s="52">
        <v>29385</v>
      </c>
      <c r="X1142" s="53" t="s">
        <v>1008</v>
      </c>
      <c r="Y1142" s="52">
        <v>0.06</v>
      </c>
      <c r="Z1142" s="52">
        <v>7.0000000000000007E-2</v>
      </c>
      <c r="AE1142" s="53">
        <v>4976</v>
      </c>
      <c r="AF1142" s="53" t="s">
        <v>10</v>
      </c>
      <c r="AG1142" s="53" t="s">
        <v>1049</v>
      </c>
      <c r="AH1142" s="53" t="s">
        <v>652</v>
      </c>
    </row>
    <row r="1143" spans="22:34" ht="12.75" customHeight="1">
      <c r="V1143" s="53" t="s">
        <v>858</v>
      </c>
      <c r="W1143" s="52">
        <v>29386</v>
      </c>
      <c r="X1143" s="53" t="s">
        <v>1008</v>
      </c>
      <c r="Y1143" s="52">
        <v>0.06</v>
      </c>
      <c r="Z1143" s="52">
        <v>7.0000000000000007E-2</v>
      </c>
      <c r="AE1143" s="53">
        <v>4978</v>
      </c>
      <c r="AF1143" s="53" t="s">
        <v>10</v>
      </c>
      <c r="AG1143" s="53" t="s">
        <v>1050</v>
      </c>
      <c r="AH1143" s="53" t="s">
        <v>652</v>
      </c>
    </row>
    <row r="1144" spans="22:34" ht="12.75" customHeight="1">
      <c r="V1144" s="53" t="s">
        <v>858</v>
      </c>
      <c r="W1144" s="52">
        <v>29388</v>
      </c>
      <c r="X1144" s="53" t="s">
        <v>1008</v>
      </c>
      <c r="Y1144" s="52">
        <v>0.06</v>
      </c>
      <c r="Z1144" s="52">
        <v>7.0000000000000007E-2</v>
      </c>
      <c r="AE1144" s="53">
        <v>4780</v>
      </c>
      <c r="AF1144" s="53" t="s">
        <v>10</v>
      </c>
      <c r="AG1144" s="53" t="s">
        <v>1051</v>
      </c>
      <c r="AH1144" s="53" t="s">
        <v>652</v>
      </c>
    </row>
    <row r="1145" spans="22:34" ht="12.75" customHeight="1">
      <c r="V1145" s="53" t="s">
        <v>858</v>
      </c>
      <c r="W1145" s="52">
        <v>29395</v>
      </c>
      <c r="X1145" s="53" t="s">
        <v>300</v>
      </c>
      <c r="Y1145" s="52">
        <v>0.06</v>
      </c>
      <c r="Z1145" s="52">
        <v>7.0000000000000007E-2</v>
      </c>
      <c r="AE1145" s="53">
        <v>4781</v>
      </c>
      <c r="AF1145" s="53" t="s">
        <v>10</v>
      </c>
      <c r="AG1145" s="53" t="s">
        <v>1052</v>
      </c>
      <c r="AH1145" s="53" t="s">
        <v>652</v>
      </c>
    </row>
    <row r="1146" spans="22:34" ht="12.75" customHeight="1">
      <c r="V1146" s="53" t="s">
        <v>858</v>
      </c>
      <c r="W1146" s="52">
        <v>29401</v>
      </c>
      <c r="X1146" s="53" t="s">
        <v>735</v>
      </c>
      <c r="Y1146" s="52">
        <v>0.06</v>
      </c>
      <c r="Z1146" s="52">
        <v>0.09</v>
      </c>
      <c r="AE1146" s="53">
        <v>4979</v>
      </c>
      <c r="AF1146" s="53" t="s">
        <v>10</v>
      </c>
      <c r="AG1146" s="53" t="s">
        <v>1053</v>
      </c>
      <c r="AH1146" s="53" t="s">
        <v>652</v>
      </c>
    </row>
    <row r="1147" spans="22:34" ht="12.75" customHeight="1">
      <c r="V1147" s="53" t="s">
        <v>858</v>
      </c>
      <c r="W1147" s="52">
        <v>29402</v>
      </c>
      <c r="X1147" s="53" t="s">
        <v>735</v>
      </c>
      <c r="Y1147" s="52">
        <v>0.06</v>
      </c>
      <c r="Z1147" s="52">
        <v>0.09</v>
      </c>
      <c r="AE1147" s="53">
        <v>4677</v>
      </c>
      <c r="AF1147" s="53" t="s">
        <v>10</v>
      </c>
      <c r="AG1147" s="53" t="s">
        <v>1054</v>
      </c>
      <c r="AH1147" s="53" t="s">
        <v>652</v>
      </c>
    </row>
    <row r="1148" spans="22:34" ht="12.75" customHeight="1">
      <c r="V1148" s="53" t="s">
        <v>858</v>
      </c>
      <c r="W1148" s="52">
        <v>29403</v>
      </c>
      <c r="X1148" s="53" t="s">
        <v>735</v>
      </c>
      <c r="Y1148" s="52">
        <v>0.06</v>
      </c>
      <c r="Z1148" s="52">
        <v>0.09</v>
      </c>
      <c r="AE1148" s="53">
        <v>3908</v>
      </c>
      <c r="AF1148" s="53" t="s">
        <v>10</v>
      </c>
      <c r="AG1148" s="53" t="s">
        <v>1055</v>
      </c>
      <c r="AH1148" s="53" t="s">
        <v>652</v>
      </c>
    </row>
    <row r="1149" spans="22:34" ht="12.75" customHeight="1">
      <c r="V1149" s="53" t="s">
        <v>858</v>
      </c>
      <c r="W1149" s="52">
        <v>29404</v>
      </c>
      <c r="X1149" s="53" t="s">
        <v>1056</v>
      </c>
      <c r="Y1149" s="52">
        <v>0.06</v>
      </c>
      <c r="Z1149" s="52">
        <v>0.09</v>
      </c>
      <c r="AE1149" s="53">
        <v>4568</v>
      </c>
      <c r="AF1149" s="53" t="s">
        <v>10</v>
      </c>
      <c r="AG1149" s="53" t="s">
        <v>1057</v>
      </c>
      <c r="AH1149" s="53" t="s">
        <v>652</v>
      </c>
    </row>
    <row r="1150" spans="22:34" ht="12.75" customHeight="1">
      <c r="V1150" s="53" t="s">
        <v>858</v>
      </c>
      <c r="W1150" s="52">
        <v>29405</v>
      </c>
      <c r="X1150" s="53" t="s">
        <v>1056</v>
      </c>
      <c r="Y1150" s="52">
        <v>0.06</v>
      </c>
      <c r="Z1150" s="52">
        <v>0.09</v>
      </c>
      <c r="AE1150" s="53">
        <v>4077</v>
      </c>
      <c r="AF1150" s="53" t="s">
        <v>31</v>
      </c>
      <c r="AG1150" s="53" t="s">
        <v>1058</v>
      </c>
      <c r="AH1150" s="53" t="s">
        <v>652</v>
      </c>
    </row>
    <row r="1151" spans="22:34" ht="12.75" customHeight="1">
      <c r="V1151" s="53" t="s">
        <v>858</v>
      </c>
      <c r="W1151" s="52">
        <v>29406</v>
      </c>
      <c r="X1151" s="53" t="s">
        <v>1056</v>
      </c>
      <c r="Y1151" s="52">
        <v>0.06</v>
      </c>
      <c r="Z1151" s="52">
        <v>0.09</v>
      </c>
      <c r="AE1151" s="53">
        <v>4358</v>
      </c>
      <c r="AF1151" s="53" t="s">
        <v>10</v>
      </c>
      <c r="AG1151" s="53" t="s">
        <v>1059</v>
      </c>
      <c r="AH1151" s="53" t="s">
        <v>652</v>
      </c>
    </row>
    <row r="1152" spans="22:34" ht="12.75" customHeight="1">
      <c r="V1152" s="53" t="s">
        <v>858</v>
      </c>
      <c r="W1152" s="52">
        <v>29407</v>
      </c>
      <c r="X1152" s="53" t="s">
        <v>735</v>
      </c>
      <c r="Y1152" s="52">
        <v>0.06</v>
      </c>
      <c r="Z1152" s="52">
        <v>0.09</v>
      </c>
      <c r="AE1152" s="53">
        <v>4013</v>
      </c>
      <c r="AF1152" s="53" t="s">
        <v>10</v>
      </c>
      <c r="AG1152" s="53" t="s">
        <v>1060</v>
      </c>
      <c r="AH1152" s="53" t="s">
        <v>652</v>
      </c>
    </row>
    <row r="1153" spans="22:34" ht="12.75" customHeight="1">
      <c r="V1153" s="53" t="s">
        <v>858</v>
      </c>
      <c r="W1153" s="52">
        <v>29409</v>
      </c>
      <c r="X1153" s="53" t="s">
        <v>735</v>
      </c>
      <c r="Y1153" s="52">
        <v>0.06</v>
      </c>
      <c r="Z1153" s="52">
        <v>0.09</v>
      </c>
      <c r="AE1153" s="53">
        <v>4078</v>
      </c>
      <c r="AF1153" s="53" t="s">
        <v>31</v>
      </c>
      <c r="AG1153" s="53" t="s">
        <v>1061</v>
      </c>
      <c r="AH1153" s="53" t="s">
        <v>652</v>
      </c>
    </row>
    <row r="1154" spans="22:34" ht="12.75" customHeight="1">
      <c r="V1154" s="53" t="s">
        <v>858</v>
      </c>
      <c r="W1154" s="52">
        <v>29410</v>
      </c>
      <c r="X1154" s="53" t="s">
        <v>1062</v>
      </c>
      <c r="Y1154" s="52">
        <v>0.06</v>
      </c>
      <c r="Z1154" s="52">
        <v>0.08</v>
      </c>
      <c r="AE1154" s="53">
        <v>4359</v>
      </c>
      <c r="AF1154" s="53" t="s">
        <v>31</v>
      </c>
      <c r="AG1154" s="53" t="s">
        <v>1063</v>
      </c>
      <c r="AH1154" s="53" t="s">
        <v>652</v>
      </c>
    </row>
    <row r="1155" spans="22:34" ht="12.75" customHeight="1">
      <c r="V1155" s="53" t="s">
        <v>858</v>
      </c>
      <c r="W1155" s="52">
        <v>29412</v>
      </c>
      <c r="X1155" s="53" t="s">
        <v>735</v>
      </c>
      <c r="Y1155" s="52">
        <v>0.06</v>
      </c>
      <c r="Z1155" s="52">
        <v>0.09</v>
      </c>
      <c r="AE1155" s="53">
        <v>4079</v>
      </c>
      <c r="AF1155" s="53" t="s">
        <v>10</v>
      </c>
      <c r="AG1155" s="53" t="s">
        <v>1064</v>
      </c>
      <c r="AH1155" s="53" t="s">
        <v>652</v>
      </c>
    </row>
    <row r="1156" spans="22:34" ht="12.75" customHeight="1">
      <c r="V1156" s="53" t="s">
        <v>858</v>
      </c>
      <c r="W1156" s="52">
        <v>29413</v>
      </c>
      <c r="X1156" s="53" t="s">
        <v>735</v>
      </c>
      <c r="Y1156" s="52">
        <v>0.06</v>
      </c>
      <c r="Z1156" s="52">
        <v>0.09</v>
      </c>
      <c r="AE1156" s="53">
        <v>4281</v>
      </c>
      <c r="AF1156" s="53" t="s">
        <v>10</v>
      </c>
      <c r="AG1156" s="53" t="s">
        <v>1065</v>
      </c>
      <c r="AH1156" s="53" t="s">
        <v>652</v>
      </c>
    </row>
    <row r="1157" spans="22:34" ht="12.75" customHeight="1">
      <c r="V1157" s="53" t="s">
        <v>858</v>
      </c>
      <c r="W1157" s="52">
        <v>29414</v>
      </c>
      <c r="X1157" s="53" t="s">
        <v>735</v>
      </c>
      <c r="Y1157" s="52">
        <v>0.06</v>
      </c>
      <c r="Z1157" s="52">
        <v>0.09</v>
      </c>
      <c r="AE1157" s="53">
        <v>4858</v>
      </c>
      <c r="AF1157" s="53" t="s">
        <v>10</v>
      </c>
      <c r="AG1157" s="53" t="s">
        <v>1066</v>
      </c>
      <c r="AH1157" s="53" t="s">
        <v>652</v>
      </c>
    </row>
    <row r="1158" spans="22:34" ht="12.75" customHeight="1">
      <c r="V1158" s="53" t="s">
        <v>858</v>
      </c>
      <c r="W1158" s="52">
        <v>29415</v>
      </c>
      <c r="X1158" s="53" t="s">
        <v>1056</v>
      </c>
      <c r="Y1158" s="52">
        <v>0.06</v>
      </c>
      <c r="Z1158" s="52">
        <v>0.09</v>
      </c>
      <c r="AE1158" s="53">
        <v>4679</v>
      </c>
      <c r="AF1158" s="53" t="s">
        <v>10</v>
      </c>
      <c r="AG1158" s="53" t="s">
        <v>1067</v>
      </c>
      <c r="AH1158" s="53" t="s">
        <v>652</v>
      </c>
    </row>
    <row r="1159" spans="22:34" ht="12.75" customHeight="1">
      <c r="V1159" s="53" t="s">
        <v>858</v>
      </c>
      <c r="W1159" s="52">
        <v>29416</v>
      </c>
      <c r="X1159" s="53" t="s">
        <v>735</v>
      </c>
      <c r="Y1159" s="52">
        <v>0.06</v>
      </c>
      <c r="Z1159" s="52">
        <v>0.09</v>
      </c>
      <c r="AE1159" s="53">
        <v>4487</v>
      </c>
      <c r="AF1159" s="53" t="s">
        <v>10</v>
      </c>
      <c r="AG1159" s="53" t="s">
        <v>1068</v>
      </c>
      <c r="AH1159" s="53" t="s">
        <v>652</v>
      </c>
    </row>
    <row r="1160" spans="22:34" ht="12.75" customHeight="1">
      <c r="V1160" s="53" t="s">
        <v>858</v>
      </c>
      <c r="W1160" s="52">
        <v>29417</v>
      </c>
      <c r="X1160" s="53" t="s">
        <v>735</v>
      </c>
      <c r="Y1160" s="52">
        <v>0.06</v>
      </c>
      <c r="Z1160" s="52">
        <v>0.09</v>
      </c>
      <c r="AE1160" s="53">
        <v>4083</v>
      </c>
      <c r="AF1160" s="53" t="s">
        <v>10</v>
      </c>
      <c r="AG1160" s="53" t="s">
        <v>1069</v>
      </c>
      <c r="AH1160" s="53" t="s">
        <v>652</v>
      </c>
    </row>
    <row r="1161" spans="22:34" ht="12.75" customHeight="1">
      <c r="V1161" s="53" t="s">
        <v>858</v>
      </c>
      <c r="W1161" s="52">
        <v>29418</v>
      </c>
      <c r="X1161" s="53" t="s">
        <v>1056</v>
      </c>
      <c r="Y1161" s="52">
        <v>0.06</v>
      </c>
      <c r="Z1161" s="52">
        <v>0.09</v>
      </c>
      <c r="AE1161" s="53">
        <v>4859</v>
      </c>
      <c r="AF1161" s="53" t="s">
        <v>10</v>
      </c>
      <c r="AG1161" s="53" t="s">
        <v>1070</v>
      </c>
      <c r="AH1161" s="53" t="s">
        <v>652</v>
      </c>
    </row>
    <row r="1162" spans="22:34" ht="12.75" customHeight="1">
      <c r="V1162" s="53" t="s">
        <v>858</v>
      </c>
      <c r="W1162" s="52">
        <v>29419</v>
      </c>
      <c r="X1162" s="53" t="s">
        <v>1056</v>
      </c>
      <c r="Y1162" s="52">
        <v>0.06</v>
      </c>
      <c r="Z1162" s="52">
        <v>0.09</v>
      </c>
      <c r="AE1162" s="53">
        <v>4084</v>
      </c>
      <c r="AF1162" s="53" t="s">
        <v>10</v>
      </c>
      <c r="AG1162" s="53" t="s">
        <v>1071</v>
      </c>
      <c r="AH1162" s="53" t="s">
        <v>652</v>
      </c>
    </row>
    <row r="1163" spans="22:34" ht="12.75" customHeight="1">
      <c r="V1163" s="53" t="s">
        <v>858</v>
      </c>
      <c r="W1163" s="52">
        <v>29420</v>
      </c>
      <c r="X1163" s="53" t="s">
        <v>1056</v>
      </c>
      <c r="Y1163" s="52">
        <v>0.06</v>
      </c>
      <c r="Z1163" s="52">
        <v>7.0000000000000007E-2</v>
      </c>
      <c r="AE1163" s="53">
        <v>4085</v>
      </c>
      <c r="AF1163" s="53" t="s">
        <v>10</v>
      </c>
      <c r="AG1163" s="53" t="s">
        <v>1072</v>
      </c>
      <c r="AH1163" s="53" t="s">
        <v>652</v>
      </c>
    </row>
    <row r="1164" spans="22:34" ht="12.75" customHeight="1">
      <c r="V1164" s="53" t="s">
        <v>858</v>
      </c>
      <c r="W1164" s="52">
        <v>29422</v>
      </c>
      <c r="X1164" s="53" t="s">
        <v>735</v>
      </c>
      <c r="Y1164" s="52">
        <v>0.06</v>
      </c>
      <c r="Z1164" s="52">
        <v>0.09</v>
      </c>
      <c r="AE1164" s="53">
        <v>4488</v>
      </c>
      <c r="AF1164" s="53" t="s">
        <v>10</v>
      </c>
      <c r="AG1164" s="53" t="s">
        <v>1073</v>
      </c>
      <c r="AH1164" s="53" t="s">
        <v>652</v>
      </c>
    </row>
    <row r="1165" spans="22:34" ht="12.75" customHeight="1">
      <c r="V1165" s="53" t="s">
        <v>858</v>
      </c>
      <c r="W1165" s="52">
        <v>29423</v>
      </c>
      <c r="X1165" s="53" t="s">
        <v>1056</v>
      </c>
      <c r="Y1165" s="52">
        <v>0.06</v>
      </c>
      <c r="Z1165" s="52">
        <v>0.09</v>
      </c>
      <c r="AE1165" s="53">
        <v>4680</v>
      </c>
      <c r="AF1165" s="53" t="s">
        <v>10</v>
      </c>
      <c r="AG1165" s="53" t="s">
        <v>1074</v>
      </c>
      <c r="AH1165" s="53" t="s">
        <v>652</v>
      </c>
    </row>
    <row r="1166" spans="22:34" ht="12.75" customHeight="1">
      <c r="V1166" s="53" t="s">
        <v>858</v>
      </c>
      <c r="W1166" s="52">
        <v>29424</v>
      </c>
      <c r="X1166" s="53" t="s">
        <v>735</v>
      </c>
      <c r="Y1166" s="52">
        <v>0.06</v>
      </c>
      <c r="Z1166" s="52">
        <v>0.09</v>
      </c>
      <c r="AE1166" s="53">
        <v>4489</v>
      </c>
      <c r="AF1166" s="53" t="s">
        <v>31</v>
      </c>
      <c r="AG1166" s="53" t="s">
        <v>1075</v>
      </c>
      <c r="AH1166" s="53" t="s">
        <v>652</v>
      </c>
    </row>
    <row r="1167" spans="22:34" ht="12.75" customHeight="1">
      <c r="V1167" s="53" t="s">
        <v>858</v>
      </c>
      <c r="W1167" s="52">
        <v>29425</v>
      </c>
      <c r="X1167" s="53" t="s">
        <v>735</v>
      </c>
      <c r="Y1167" s="52">
        <v>0.06</v>
      </c>
      <c r="Z1167" s="52">
        <v>0.09</v>
      </c>
      <c r="AE1167" s="53">
        <v>4783</v>
      </c>
      <c r="AF1167" s="53" t="s">
        <v>10</v>
      </c>
      <c r="AG1167" s="53" t="s">
        <v>1076</v>
      </c>
      <c r="AH1167" s="53" t="s">
        <v>652</v>
      </c>
    </row>
    <row r="1168" spans="22:34" ht="12.75" customHeight="1">
      <c r="V1168" s="53" t="s">
        <v>858</v>
      </c>
      <c r="W1168" s="52">
        <v>29426</v>
      </c>
      <c r="X1168" s="53" t="s">
        <v>1077</v>
      </c>
      <c r="Y1168" s="52">
        <v>0.06</v>
      </c>
      <c r="Z1168" s="52">
        <v>0.09</v>
      </c>
      <c r="AE1168" s="53">
        <v>4981</v>
      </c>
      <c r="AF1168" s="53" t="s">
        <v>10</v>
      </c>
      <c r="AG1168" s="53" t="s">
        <v>1078</v>
      </c>
      <c r="AH1168" s="53" t="s">
        <v>652</v>
      </c>
    </row>
    <row r="1169" spans="22:34" ht="12.75" customHeight="1">
      <c r="V1169" s="53" t="s">
        <v>858</v>
      </c>
      <c r="W1169" s="52">
        <v>29429</v>
      </c>
      <c r="X1169" s="53" t="s">
        <v>1077</v>
      </c>
      <c r="Y1169" s="52">
        <v>0.06</v>
      </c>
      <c r="Z1169" s="52">
        <v>0.09</v>
      </c>
      <c r="AE1169" s="53">
        <v>4645</v>
      </c>
      <c r="AF1169" s="53" t="s">
        <v>31</v>
      </c>
      <c r="AG1169" s="53" t="s">
        <v>1079</v>
      </c>
      <c r="AH1169" s="53" t="s">
        <v>652</v>
      </c>
    </row>
    <row r="1170" spans="22:34" ht="12.75" customHeight="1">
      <c r="V1170" s="53" t="s">
        <v>858</v>
      </c>
      <c r="W1170" s="52">
        <v>29431</v>
      </c>
      <c r="X1170" s="53" t="s">
        <v>1080</v>
      </c>
      <c r="Y1170" s="52">
        <v>0.06</v>
      </c>
      <c r="Z1170" s="52">
        <v>0.08</v>
      </c>
      <c r="AE1170" s="53">
        <v>4681</v>
      </c>
      <c r="AF1170" s="53" t="s">
        <v>10</v>
      </c>
      <c r="AG1170" s="53" t="s">
        <v>1081</v>
      </c>
      <c r="AH1170" s="53" t="s">
        <v>652</v>
      </c>
    </row>
    <row r="1171" spans="22:34" ht="12.75" customHeight="1">
      <c r="V1171" s="53" t="s">
        <v>858</v>
      </c>
      <c r="W1171" s="52">
        <v>29432</v>
      </c>
      <c r="X1171" s="53" t="s">
        <v>874</v>
      </c>
      <c r="Y1171" s="52">
        <v>0.06</v>
      </c>
      <c r="Z1171" s="52">
        <v>7.0000000000000007E-2</v>
      </c>
      <c r="AE1171" s="53">
        <v>4982</v>
      </c>
      <c r="AF1171" s="53" t="s">
        <v>10</v>
      </c>
      <c r="AG1171" s="53" t="s">
        <v>1082</v>
      </c>
      <c r="AH1171" s="53" t="s">
        <v>652</v>
      </c>
    </row>
    <row r="1172" spans="22:34" ht="12.75" customHeight="1">
      <c r="V1172" s="53" t="s">
        <v>858</v>
      </c>
      <c r="W1172" s="52">
        <v>29433</v>
      </c>
      <c r="X1172" s="53" t="s">
        <v>1083</v>
      </c>
      <c r="Y1172" s="52">
        <v>0.06</v>
      </c>
      <c r="Z1172" s="52">
        <v>0.08</v>
      </c>
      <c r="AE1172" s="53">
        <v>4983</v>
      </c>
      <c r="AF1172" s="53" t="s">
        <v>10</v>
      </c>
      <c r="AG1172" s="53" t="s">
        <v>1084</v>
      </c>
      <c r="AH1172" s="53" t="s">
        <v>652</v>
      </c>
    </row>
    <row r="1173" spans="22:34" ht="12.75" customHeight="1">
      <c r="V1173" s="53" t="s">
        <v>858</v>
      </c>
      <c r="W1173" s="52">
        <v>29434</v>
      </c>
      <c r="X1173" s="53" t="s">
        <v>1080</v>
      </c>
      <c r="Y1173" s="52">
        <v>0.06</v>
      </c>
      <c r="Z1173" s="52">
        <v>0.08</v>
      </c>
      <c r="AE1173" s="53">
        <v>4683</v>
      </c>
      <c r="AF1173" s="53" t="s">
        <v>10</v>
      </c>
      <c r="AG1173" s="53" t="s">
        <v>1085</v>
      </c>
      <c r="AH1173" s="53" t="s">
        <v>652</v>
      </c>
    </row>
    <row r="1174" spans="22:34" ht="12.75" customHeight="1">
      <c r="V1174" s="53" t="s">
        <v>858</v>
      </c>
      <c r="W1174" s="52">
        <v>29435</v>
      </c>
      <c r="X1174" s="53" t="s">
        <v>920</v>
      </c>
      <c r="Y1174" s="52">
        <v>0.06</v>
      </c>
      <c r="Z1174" s="52">
        <v>0.08</v>
      </c>
      <c r="AE1174" s="53">
        <v>4684</v>
      </c>
      <c r="AF1174" s="53" t="s">
        <v>10</v>
      </c>
      <c r="AG1174" s="53" t="s">
        <v>1086</v>
      </c>
      <c r="AH1174" s="53" t="s">
        <v>652</v>
      </c>
    </row>
    <row r="1175" spans="22:34" ht="12.75" customHeight="1">
      <c r="V1175" s="53" t="s">
        <v>858</v>
      </c>
      <c r="W1175" s="52">
        <v>29436</v>
      </c>
      <c r="X1175" s="53" t="s">
        <v>1080</v>
      </c>
      <c r="Y1175" s="52">
        <v>0.06</v>
      </c>
      <c r="Z1175" s="52">
        <v>0.08</v>
      </c>
      <c r="AE1175" s="53">
        <v>4685</v>
      </c>
      <c r="AF1175" s="53" t="s">
        <v>10</v>
      </c>
      <c r="AG1175" s="53" t="s">
        <v>1087</v>
      </c>
      <c r="AH1175" s="53" t="s">
        <v>652</v>
      </c>
    </row>
    <row r="1176" spans="22:34" ht="12.75" customHeight="1">
      <c r="V1176" s="53" t="s">
        <v>858</v>
      </c>
      <c r="W1176" s="52">
        <v>29437</v>
      </c>
      <c r="X1176" s="53" t="s">
        <v>1088</v>
      </c>
      <c r="Y1176" s="52">
        <v>0.06</v>
      </c>
      <c r="Z1176" s="52">
        <v>7.0000000000000007E-2</v>
      </c>
      <c r="AE1176" s="53">
        <v>4984</v>
      </c>
      <c r="AF1176" s="53" t="s">
        <v>10</v>
      </c>
      <c r="AG1176" s="53" t="s">
        <v>1089</v>
      </c>
      <c r="AH1176" s="53" t="s">
        <v>652</v>
      </c>
    </row>
    <row r="1177" spans="22:34" ht="12.75" customHeight="1">
      <c r="V1177" s="53" t="s">
        <v>858</v>
      </c>
      <c r="W1177" s="52">
        <v>29438</v>
      </c>
      <c r="X1177" s="53" t="s">
        <v>1077</v>
      </c>
      <c r="Y1177" s="52">
        <v>0.06</v>
      </c>
      <c r="Z1177" s="52">
        <v>0.09</v>
      </c>
      <c r="AE1177" s="53">
        <v>4860</v>
      </c>
      <c r="AF1177" s="53" t="s">
        <v>10</v>
      </c>
      <c r="AG1177" s="53" t="s">
        <v>1090</v>
      </c>
      <c r="AH1177" s="53" t="s">
        <v>652</v>
      </c>
    </row>
    <row r="1178" spans="22:34" ht="12.75" customHeight="1">
      <c r="V1178" s="53" t="s">
        <v>858</v>
      </c>
      <c r="W1178" s="52">
        <v>29439</v>
      </c>
      <c r="X1178" s="53" t="s">
        <v>1091</v>
      </c>
      <c r="Y1178" s="52">
        <v>0.06</v>
      </c>
      <c r="Z1178" s="52">
        <v>0.09</v>
      </c>
      <c r="AE1178" s="53">
        <v>4861</v>
      </c>
      <c r="AF1178" s="53" t="s">
        <v>10</v>
      </c>
      <c r="AG1178" s="53" t="s">
        <v>1092</v>
      </c>
      <c r="AH1178" s="53" t="s">
        <v>652</v>
      </c>
    </row>
    <row r="1179" spans="22:34" ht="12.75" customHeight="1">
      <c r="V1179" s="53" t="s">
        <v>858</v>
      </c>
      <c r="W1179" s="52">
        <v>29440</v>
      </c>
      <c r="X1179" s="53" t="s">
        <v>1093</v>
      </c>
      <c r="Y1179" s="52">
        <v>0.06</v>
      </c>
      <c r="Z1179" s="52">
        <v>7.0000000000000007E-2</v>
      </c>
      <c r="AE1179" s="53">
        <v>4986</v>
      </c>
      <c r="AF1179" s="53" t="s">
        <v>10</v>
      </c>
      <c r="AG1179" s="53" t="s">
        <v>1094</v>
      </c>
      <c r="AH1179" s="53" t="s">
        <v>652</v>
      </c>
    </row>
    <row r="1180" spans="22:34" ht="12.75" customHeight="1">
      <c r="V1180" s="53" t="s">
        <v>858</v>
      </c>
      <c r="W1180" s="52">
        <v>29442</v>
      </c>
      <c r="X1180" s="53" t="s">
        <v>545</v>
      </c>
      <c r="Y1180" s="52">
        <v>0.06</v>
      </c>
      <c r="Z1180" s="52">
        <v>7.0000000000000007E-2</v>
      </c>
      <c r="AE1180" s="53">
        <v>4490</v>
      </c>
      <c r="AF1180" s="53" t="s">
        <v>10</v>
      </c>
      <c r="AG1180" s="53" t="s">
        <v>462</v>
      </c>
      <c r="AH1180" s="53" t="s">
        <v>652</v>
      </c>
    </row>
    <row r="1181" spans="22:34" ht="12.75" customHeight="1">
      <c r="V1181" s="53" t="s">
        <v>858</v>
      </c>
      <c r="W1181" s="52">
        <v>29445</v>
      </c>
      <c r="X1181" s="53" t="s">
        <v>1095</v>
      </c>
      <c r="Y1181" s="52">
        <v>0.06</v>
      </c>
      <c r="Z1181" s="52">
        <v>0.08</v>
      </c>
      <c r="AE1181" s="53">
        <v>4086</v>
      </c>
      <c r="AF1181" s="53" t="s">
        <v>10</v>
      </c>
      <c r="AG1181" s="53" t="s">
        <v>1096</v>
      </c>
      <c r="AH1181" s="53" t="s">
        <v>652</v>
      </c>
    </row>
    <row r="1182" spans="22:34" ht="12.75" customHeight="1">
      <c r="V1182" s="53" t="s">
        <v>858</v>
      </c>
      <c r="W1182" s="52">
        <v>29446</v>
      </c>
      <c r="X1182" s="53" t="s">
        <v>920</v>
      </c>
      <c r="Y1182" s="52">
        <v>0.06</v>
      </c>
      <c r="Z1182" s="52">
        <v>0.08</v>
      </c>
      <c r="AE1182" s="53">
        <v>4571</v>
      </c>
      <c r="AF1182" s="53" t="s">
        <v>10</v>
      </c>
      <c r="AG1182" s="53" t="s">
        <v>1097</v>
      </c>
      <c r="AH1182" s="53" t="s">
        <v>652</v>
      </c>
    </row>
    <row r="1183" spans="22:34" ht="12.75" customHeight="1">
      <c r="V1183" s="53" t="s">
        <v>858</v>
      </c>
      <c r="W1183" s="52">
        <v>29447</v>
      </c>
      <c r="X1183" s="53" t="s">
        <v>1088</v>
      </c>
      <c r="Y1183" s="52">
        <v>0.06</v>
      </c>
      <c r="Z1183" s="52">
        <v>7.0000000000000007E-2</v>
      </c>
      <c r="AE1183" s="53">
        <v>4987</v>
      </c>
      <c r="AF1183" s="53" t="s">
        <v>10</v>
      </c>
      <c r="AG1183" s="53" t="s">
        <v>1098</v>
      </c>
      <c r="AH1183" s="53" t="s">
        <v>652</v>
      </c>
    </row>
    <row r="1184" spans="22:34" ht="12.75" customHeight="1">
      <c r="V1184" s="53" t="s">
        <v>858</v>
      </c>
      <c r="W1184" s="52">
        <v>29448</v>
      </c>
      <c r="X1184" s="53" t="s">
        <v>1088</v>
      </c>
      <c r="Y1184" s="52">
        <v>0.06</v>
      </c>
      <c r="Z1184" s="52">
        <v>7.0000000000000007E-2</v>
      </c>
      <c r="AE1184" s="53">
        <v>4282</v>
      </c>
      <c r="AF1184" s="53" t="s">
        <v>10</v>
      </c>
      <c r="AG1184" s="53" t="s">
        <v>1099</v>
      </c>
      <c r="AH1184" s="53" t="s">
        <v>652</v>
      </c>
    </row>
    <row r="1185" spans="22:34" ht="12.75" customHeight="1">
      <c r="V1185" s="53" t="s">
        <v>858</v>
      </c>
      <c r="W1185" s="52">
        <v>29449</v>
      </c>
      <c r="X1185" s="53" t="s">
        <v>1100</v>
      </c>
      <c r="Y1185" s="52">
        <v>0.06</v>
      </c>
      <c r="Z1185" s="52">
        <v>0.09</v>
      </c>
      <c r="AE1185" s="53">
        <v>4862</v>
      </c>
      <c r="AF1185" s="53" t="s">
        <v>10</v>
      </c>
      <c r="AG1185" s="53" t="s">
        <v>1101</v>
      </c>
      <c r="AH1185" s="53" t="s">
        <v>652</v>
      </c>
    </row>
    <row r="1186" spans="22:34" ht="12.75" customHeight="1">
      <c r="V1186" s="53" t="s">
        <v>858</v>
      </c>
      <c r="W1186" s="52">
        <v>29450</v>
      </c>
      <c r="X1186" s="53" t="s">
        <v>1080</v>
      </c>
      <c r="Y1186" s="52">
        <v>0.06</v>
      </c>
      <c r="Z1186" s="52">
        <v>0.08</v>
      </c>
      <c r="AE1186" s="53">
        <v>4988</v>
      </c>
      <c r="AF1186" s="53" t="s">
        <v>10</v>
      </c>
      <c r="AG1186" s="53" t="s">
        <v>1102</v>
      </c>
      <c r="AH1186" s="53" t="s">
        <v>652</v>
      </c>
    </row>
    <row r="1187" spans="22:34" ht="12.75" customHeight="1">
      <c r="V1187" s="53" t="s">
        <v>858</v>
      </c>
      <c r="W1187" s="52">
        <v>29451</v>
      </c>
      <c r="X1187" s="53" t="s">
        <v>1103</v>
      </c>
      <c r="Y1187" s="52">
        <v>0.06</v>
      </c>
      <c r="Z1187" s="52">
        <v>0.09</v>
      </c>
      <c r="AE1187" s="53">
        <v>4745</v>
      </c>
      <c r="AF1187" s="53" t="s">
        <v>10</v>
      </c>
      <c r="AG1187" s="53" t="s">
        <v>1104</v>
      </c>
      <c r="AH1187" s="53" t="s">
        <v>652</v>
      </c>
    </row>
    <row r="1188" spans="22:34" ht="12.75" customHeight="1">
      <c r="V1188" s="53" t="s">
        <v>858</v>
      </c>
      <c r="W1188" s="52">
        <v>29452</v>
      </c>
      <c r="X1188" s="53" t="s">
        <v>920</v>
      </c>
      <c r="Y1188" s="52">
        <v>0.06</v>
      </c>
      <c r="Z1188" s="52">
        <v>0.08</v>
      </c>
      <c r="AE1188" s="53">
        <v>4785</v>
      </c>
      <c r="AF1188" s="53" t="s">
        <v>10</v>
      </c>
      <c r="AG1188" s="53" t="s">
        <v>1105</v>
      </c>
      <c r="AH1188" s="53" t="s">
        <v>652</v>
      </c>
    </row>
    <row r="1189" spans="22:34" ht="12.75" customHeight="1">
      <c r="V1189" s="53" t="s">
        <v>858</v>
      </c>
      <c r="W1189" s="52">
        <v>29453</v>
      </c>
      <c r="X1189" s="53" t="s">
        <v>1080</v>
      </c>
      <c r="Y1189" s="52">
        <v>0.06</v>
      </c>
      <c r="Z1189" s="52">
        <v>0.08</v>
      </c>
      <c r="AE1189" s="53">
        <v>4454</v>
      </c>
      <c r="AF1189" s="53" t="s">
        <v>31</v>
      </c>
      <c r="AG1189" s="53" t="s">
        <v>1106</v>
      </c>
      <c r="AH1189" s="53" t="s">
        <v>652</v>
      </c>
    </row>
    <row r="1190" spans="22:34" ht="12.75" customHeight="1">
      <c r="V1190" s="53" t="s">
        <v>858</v>
      </c>
      <c r="W1190" s="52">
        <v>29455</v>
      </c>
      <c r="X1190" s="53" t="s">
        <v>1077</v>
      </c>
      <c r="Y1190" s="52">
        <v>0.06</v>
      </c>
      <c r="Z1190" s="52">
        <v>0.09</v>
      </c>
      <c r="AE1190" s="53">
        <v>4491</v>
      </c>
      <c r="AF1190" s="53" t="s">
        <v>31</v>
      </c>
      <c r="AG1190" s="53" t="s">
        <v>1107</v>
      </c>
      <c r="AH1190" s="53" t="s">
        <v>652</v>
      </c>
    </row>
    <row r="1191" spans="22:34" ht="12.75" customHeight="1">
      <c r="V1191" s="53" t="s">
        <v>858</v>
      </c>
      <c r="W1191" s="52">
        <v>29456</v>
      </c>
      <c r="X1191" s="53" t="s">
        <v>1088</v>
      </c>
      <c r="Y1191" s="52">
        <v>0.06</v>
      </c>
      <c r="Z1191" s="52">
        <v>7.0000000000000007E-2</v>
      </c>
      <c r="AE1191" s="53">
        <v>4989</v>
      </c>
      <c r="AF1191" s="53" t="s">
        <v>10</v>
      </c>
      <c r="AG1191" s="53" t="s">
        <v>1108</v>
      </c>
      <c r="AH1191" s="53" t="s">
        <v>652</v>
      </c>
    </row>
    <row r="1192" spans="22:34" ht="12.75" customHeight="1">
      <c r="V1192" s="53" t="s">
        <v>858</v>
      </c>
      <c r="W1192" s="52">
        <v>29457</v>
      </c>
      <c r="X1192" s="53" t="s">
        <v>735</v>
      </c>
      <c r="Y1192" s="52">
        <v>0.06</v>
      </c>
      <c r="Z1192" s="52">
        <v>0.09</v>
      </c>
      <c r="AE1192" s="53">
        <v>4360</v>
      </c>
      <c r="AF1192" s="53" t="s">
        <v>10</v>
      </c>
      <c r="AG1192" s="53" t="s">
        <v>1109</v>
      </c>
      <c r="AH1192" s="53" t="s">
        <v>652</v>
      </c>
    </row>
    <row r="1193" spans="22:34" ht="12.75" customHeight="1">
      <c r="V1193" s="53" t="s">
        <v>858</v>
      </c>
      <c r="W1193" s="52">
        <v>29458</v>
      </c>
      <c r="X1193" s="53" t="s">
        <v>1077</v>
      </c>
      <c r="Y1193" s="52">
        <v>0.06</v>
      </c>
      <c r="Z1193" s="52">
        <v>0.09</v>
      </c>
      <c r="AE1193" s="53">
        <v>4863</v>
      </c>
      <c r="AF1193" s="53" t="s">
        <v>10</v>
      </c>
      <c r="AG1193" s="53" t="s">
        <v>1110</v>
      </c>
      <c r="AH1193" s="53" t="s">
        <v>652</v>
      </c>
    </row>
    <row r="1194" spans="22:34" ht="12.75" customHeight="1">
      <c r="V1194" s="53" t="s">
        <v>858</v>
      </c>
      <c r="W1194" s="52">
        <v>29461</v>
      </c>
      <c r="X1194" s="53" t="s">
        <v>1080</v>
      </c>
      <c r="Y1194" s="52">
        <v>0.06</v>
      </c>
      <c r="Z1194" s="52">
        <v>0.08</v>
      </c>
      <c r="AE1194" s="53">
        <v>4572</v>
      </c>
      <c r="AF1194" s="53" t="s">
        <v>10</v>
      </c>
      <c r="AG1194" s="53" t="s">
        <v>1111</v>
      </c>
      <c r="AH1194" s="53" t="s">
        <v>652</v>
      </c>
    </row>
    <row r="1195" spans="22:34" ht="12.75" customHeight="1">
      <c r="V1195" s="53" t="s">
        <v>858</v>
      </c>
      <c r="W1195" s="52">
        <v>29464</v>
      </c>
      <c r="X1195" s="53" t="s">
        <v>1112</v>
      </c>
      <c r="Y1195" s="52">
        <v>0.06</v>
      </c>
      <c r="Z1195" s="52">
        <v>0.09</v>
      </c>
      <c r="AE1195" s="53">
        <v>4573</v>
      </c>
      <c r="AF1195" s="53" t="s">
        <v>10</v>
      </c>
      <c r="AG1195" s="53" t="s">
        <v>478</v>
      </c>
      <c r="AH1195" s="53" t="s">
        <v>652</v>
      </c>
    </row>
    <row r="1196" spans="22:34" ht="12.75" customHeight="1">
      <c r="V1196" s="53" t="s">
        <v>858</v>
      </c>
      <c r="W1196" s="52">
        <v>29465</v>
      </c>
      <c r="X1196" s="53" t="s">
        <v>1112</v>
      </c>
      <c r="Y1196" s="52">
        <v>0.06</v>
      </c>
      <c r="Z1196" s="52">
        <v>0.09</v>
      </c>
      <c r="AE1196" s="53">
        <v>4864</v>
      </c>
      <c r="AF1196" s="53" t="s">
        <v>10</v>
      </c>
      <c r="AG1196" s="53" t="s">
        <v>1113</v>
      </c>
      <c r="AH1196" s="53" t="s">
        <v>652</v>
      </c>
    </row>
    <row r="1197" spans="22:34" ht="12.75" customHeight="1">
      <c r="V1197" s="53" t="s">
        <v>858</v>
      </c>
      <c r="W1197" s="52">
        <v>29466</v>
      </c>
      <c r="X1197" s="53" t="s">
        <v>1112</v>
      </c>
      <c r="Y1197" s="52">
        <v>0.06</v>
      </c>
      <c r="Z1197" s="52">
        <v>0.09</v>
      </c>
      <c r="AE1197" s="53">
        <v>4786</v>
      </c>
      <c r="AF1197" s="53" t="s">
        <v>10</v>
      </c>
      <c r="AG1197" s="53" t="s">
        <v>1114</v>
      </c>
      <c r="AH1197" s="53" t="s">
        <v>652</v>
      </c>
    </row>
    <row r="1198" spans="22:34" ht="12.75" customHeight="1">
      <c r="V1198" s="53" t="s">
        <v>858</v>
      </c>
      <c r="W1198" s="52">
        <v>29468</v>
      </c>
      <c r="X1198" s="53" t="s">
        <v>1080</v>
      </c>
      <c r="Y1198" s="52">
        <v>0.06</v>
      </c>
      <c r="Z1198" s="52">
        <v>0.08</v>
      </c>
      <c r="AE1198" s="53">
        <v>4574</v>
      </c>
      <c r="AF1198" s="53" t="s">
        <v>10</v>
      </c>
      <c r="AG1198" s="53" t="s">
        <v>1115</v>
      </c>
      <c r="AH1198" s="53" t="s">
        <v>652</v>
      </c>
    </row>
    <row r="1199" spans="22:34" ht="12.75" customHeight="1">
      <c r="V1199" s="53" t="s">
        <v>858</v>
      </c>
      <c r="W1199" s="52">
        <v>29469</v>
      </c>
      <c r="X1199" s="53" t="s">
        <v>1080</v>
      </c>
      <c r="Y1199" s="52">
        <v>0.06</v>
      </c>
      <c r="Z1199" s="52">
        <v>0.08</v>
      </c>
      <c r="AE1199" s="53">
        <v>4087</v>
      </c>
      <c r="AF1199" s="53" t="s">
        <v>10</v>
      </c>
      <c r="AG1199" s="53" t="s">
        <v>1116</v>
      </c>
      <c r="AH1199" s="53" t="s">
        <v>652</v>
      </c>
    </row>
    <row r="1200" spans="22:34" ht="12.75" customHeight="1">
      <c r="V1200" s="53" t="s">
        <v>858</v>
      </c>
      <c r="W1200" s="52">
        <v>29470</v>
      </c>
      <c r="X1200" s="53" t="s">
        <v>1117</v>
      </c>
      <c r="Y1200" s="52">
        <v>0.06</v>
      </c>
      <c r="Z1200" s="52">
        <v>0.09</v>
      </c>
      <c r="AE1200" s="53">
        <v>4088</v>
      </c>
      <c r="AF1200" s="53" t="s">
        <v>10</v>
      </c>
      <c r="AG1200" s="53" t="s">
        <v>1118</v>
      </c>
      <c r="AH1200" s="53" t="s">
        <v>652</v>
      </c>
    </row>
    <row r="1201" spans="22:34" ht="12.75" customHeight="1">
      <c r="V1201" s="53" t="s">
        <v>858</v>
      </c>
      <c r="W1201" s="52">
        <v>29471</v>
      </c>
      <c r="X1201" s="53" t="s">
        <v>1088</v>
      </c>
      <c r="Y1201" s="52">
        <v>0.06</v>
      </c>
      <c r="Z1201" s="52">
        <v>7.0000000000000007E-2</v>
      </c>
      <c r="AE1201" s="53">
        <v>4901</v>
      </c>
      <c r="AF1201" s="53" t="s">
        <v>10</v>
      </c>
      <c r="AG1201" s="53" t="s">
        <v>1119</v>
      </c>
      <c r="AH1201" s="53" t="s">
        <v>652</v>
      </c>
    </row>
    <row r="1202" spans="22:34" ht="12.75" customHeight="1">
      <c r="V1202" s="53" t="s">
        <v>858</v>
      </c>
      <c r="W1202" s="52">
        <v>29472</v>
      </c>
      <c r="X1202" s="53" t="s">
        <v>1088</v>
      </c>
      <c r="Y1202" s="52">
        <v>0.06</v>
      </c>
      <c r="Z1202" s="52">
        <v>7.0000000000000007E-2</v>
      </c>
      <c r="AE1202" s="53">
        <v>4903</v>
      </c>
      <c r="AF1202" s="53" t="s">
        <v>31</v>
      </c>
      <c r="AG1202" s="53" t="s">
        <v>1119</v>
      </c>
      <c r="AH1202" s="53" t="s">
        <v>652</v>
      </c>
    </row>
    <row r="1203" spans="22:34" ht="12.75" customHeight="1">
      <c r="V1203" s="53" t="s">
        <v>858</v>
      </c>
      <c r="W1203" s="52">
        <v>29474</v>
      </c>
      <c r="X1203" s="53" t="s">
        <v>920</v>
      </c>
      <c r="Y1203" s="52">
        <v>0.06</v>
      </c>
      <c r="Z1203" s="52">
        <v>0.08</v>
      </c>
      <c r="AE1203" s="53">
        <v>4284</v>
      </c>
      <c r="AF1203" s="53" t="s">
        <v>10</v>
      </c>
      <c r="AG1203" s="53" t="s">
        <v>1120</v>
      </c>
      <c r="AH1203" s="53" t="s">
        <v>652</v>
      </c>
    </row>
    <row r="1204" spans="22:34" ht="12.75" customHeight="1">
      <c r="V1204" s="53" t="s">
        <v>858</v>
      </c>
      <c r="W1204" s="52">
        <v>29475</v>
      </c>
      <c r="X1204" s="53" t="s">
        <v>920</v>
      </c>
      <c r="Y1204" s="52">
        <v>0.06</v>
      </c>
      <c r="Z1204" s="52">
        <v>0.08</v>
      </c>
      <c r="AE1204" s="53">
        <v>4285</v>
      </c>
      <c r="AF1204" s="53" t="s">
        <v>10</v>
      </c>
      <c r="AG1204" s="53" t="s">
        <v>1121</v>
      </c>
      <c r="AH1204" s="53" t="s">
        <v>652</v>
      </c>
    </row>
    <row r="1205" spans="22:34" ht="12.75" customHeight="1">
      <c r="V1205" s="53" t="s">
        <v>858</v>
      </c>
      <c r="W1205" s="52">
        <v>29476</v>
      </c>
      <c r="X1205" s="53" t="s">
        <v>1080</v>
      </c>
      <c r="Y1205" s="52">
        <v>0.06</v>
      </c>
      <c r="Z1205" s="52">
        <v>0.08</v>
      </c>
      <c r="AE1205" s="53">
        <v>4090</v>
      </c>
      <c r="AF1205" s="53" t="s">
        <v>10</v>
      </c>
      <c r="AG1205" s="53" t="s">
        <v>1122</v>
      </c>
      <c r="AH1205" s="53" t="s">
        <v>652</v>
      </c>
    </row>
    <row r="1206" spans="22:34" ht="12.75" customHeight="1">
      <c r="V1206" s="53" t="s">
        <v>858</v>
      </c>
      <c r="W1206" s="52">
        <v>29477</v>
      </c>
      <c r="X1206" s="53" t="s">
        <v>1088</v>
      </c>
      <c r="Y1206" s="52">
        <v>0.06</v>
      </c>
      <c r="Z1206" s="52">
        <v>7.0000000000000007E-2</v>
      </c>
      <c r="AE1206" s="53">
        <v>4091</v>
      </c>
      <c r="AF1206" s="53" t="s">
        <v>10</v>
      </c>
      <c r="AG1206" s="53" t="s">
        <v>1123</v>
      </c>
      <c r="AH1206" s="53" t="s">
        <v>652</v>
      </c>
    </row>
    <row r="1207" spans="22:34" ht="12.75" customHeight="1">
      <c r="V1207" s="53" t="s">
        <v>858</v>
      </c>
      <c r="W1207" s="52">
        <v>29479</v>
      </c>
      <c r="X1207" s="53" t="s">
        <v>1080</v>
      </c>
      <c r="Y1207" s="52">
        <v>0.06</v>
      </c>
      <c r="Z1207" s="52">
        <v>0.08</v>
      </c>
      <c r="AE1207" s="53">
        <v>4575</v>
      </c>
      <c r="AF1207" s="53" t="s">
        <v>31</v>
      </c>
      <c r="AG1207" s="53" t="s">
        <v>1124</v>
      </c>
      <c r="AH1207" s="53" t="s">
        <v>652</v>
      </c>
    </row>
    <row r="1208" spans="22:34" ht="12.75" customHeight="1">
      <c r="V1208" s="53" t="s">
        <v>858</v>
      </c>
      <c r="W1208" s="52">
        <v>29481</v>
      </c>
      <c r="X1208" s="53" t="s">
        <v>920</v>
      </c>
      <c r="Y1208" s="52">
        <v>0.06</v>
      </c>
      <c r="Z1208" s="52">
        <v>0.08</v>
      </c>
      <c r="AE1208" s="53">
        <v>4287</v>
      </c>
      <c r="AF1208" s="53" t="s">
        <v>10</v>
      </c>
      <c r="AG1208" s="53" t="s">
        <v>1125</v>
      </c>
      <c r="AH1208" s="53" t="s">
        <v>652</v>
      </c>
    </row>
    <row r="1209" spans="22:34" ht="12.75" customHeight="1">
      <c r="V1209" s="53" t="s">
        <v>858</v>
      </c>
      <c r="W1209" s="52">
        <v>29482</v>
      </c>
      <c r="X1209" s="53" t="s">
        <v>1126</v>
      </c>
      <c r="Y1209" s="52">
        <v>0.06</v>
      </c>
      <c r="Z1209" s="52">
        <v>0.09</v>
      </c>
      <c r="AE1209" s="53">
        <v>4092</v>
      </c>
      <c r="AF1209" s="53" t="s">
        <v>10</v>
      </c>
      <c r="AG1209" s="53" t="s">
        <v>1127</v>
      </c>
      <c r="AH1209" s="53" t="s">
        <v>652</v>
      </c>
    </row>
    <row r="1210" spans="22:34" ht="12.75" customHeight="1">
      <c r="V1210" s="53" t="s">
        <v>858</v>
      </c>
      <c r="W1210" s="52">
        <v>29483</v>
      </c>
      <c r="X1210" s="53" t="s">
        <v>1128</v>
      </c>
      <c r="Y1210" s="52">
        <v>0.06</v>
      </c>
      <c r="Z1210" s="52">
        <v>7.0000000000000007E-2</v>
      </c>
      <c r="AE1210" s="53">
        <v>4098</v>
      </c>
      <c r="AF1210" s="53" t="s">
        <v>31</v>
      </c>
      <c r="AG1210" s="53" t="s">
        <v>1127</v>
      </c>
      <c r="AH1210" s="53" t="s">
        <v>652</v>
      </c>
    </row>
    <row r="1211" spans="22:34" ht="12.75" customHeight="1">
      <c r="V1211" s="53" t="s">
        <v>858</v>
      </c>
      <c r="W1211" s="52">
        <v>29484</v>
      </c>
      <c r="X1211" s="53" t="s">
        <v>1128</v>
      </c>
      <c r="Y1211" s="52">
        <v>0.06</v>
      </c>
      <c r="Z1211" s="52">
        <v>7.0000000000000007E-2</v>
      </c>
      <c r="AE1211" s="53">
        <v>4093</v>
      </c>
      <c r="AF1211" s="53" t="s">
        <v>10</v>
      </c>
      <c r="AG1211" s="53" t="s">
        <v>1129</v>
      </c>
      <c r="AH1211" s="53" t="s">
        <v>652</v>
      </c>
    </row>
    <row r="1212" spans="22:34" ht="12.75" customHeight="1">
      <c r="V1212" s="53" t="s">
        <v>858</v>
      </c>
      <c r="W1212" s="52">
        <v>29485</v>
      </c>
      <c r="X1212" s="53" t="s">
        <v>1128</v>
      </c>
      <c r="Y1212" s="52">
        <v>0.06</v>
      </c>
      <c r="Z1212" s="52">
        <v>7.0000000000000007E-2</v>
      </c>
      <c r="AE1212" s="53">
        <v>4493</v>
      </c>
      <c r="AF1212" s="53" t="s">
        <v>10</v>
      </c>
      <c r="AG1212" s="53" t="s">
        <v>1130</v>
      </c>
      <c r="AH1212" s="53" t="s">
        <v>652</v>
      </c>
    </row>
    <row r="1213" spans="22:34" ht="12.75" customHeight="1">
      <c r="V1213" s="53" t="s">
        <v>858</v>
      </c>
      <c r="W1213" s="52">
        <v>29486</v>
      </c>
      <c r="X1213" s="53" t="s">
        <v>1128</v>
      </c>
      <c r="Y1213" s="52">
        <v>0.06</v>
      </c>
      <c r="Z1213" s="52">
        <v>0.08</v>
      </c>
      <c r="AE1213" s="53">
        <v>4992</v>
      </c>
      <c r="AF1213" s="53" t="s">
        <v>31</v>
      </c>
      <c r="AG1213" s="53" t="s">
        <v>1131</v>
      </c>
      <c r="AH1213" s="53" t="s">
        <v>652</v>
      </c>
    </row>
    <row r="1214" spans="22:34" ht="12.75" customHeight="1">
      <c r="V1214" s="53" t="s">
        <v>858</v>
      </c>
      <c r="W1214" s="52">
        <v>29487</v>
      </c>
      <c r="X1214" s="53" t="s">
        <v>1077</v>
      </c>
      <c r="Y1214" s="52">
        <v>0.06</v>
      </c>
      <c r="Z1214" s="52">
        <v>0.09</v>
      </c>
      <c r="AE1214" s="53">
        <v>4787</v>
      </c>
      <c r="AF1214" s="53" t="s">
        <v>10</v>
      </c>
      <c r="AG1214" s="53" t="s">
        <v>1132</v>
      </c>
      <c r="AH1214" s="53" t="s">
        <v>652</v>
      </c>
    </row>
    <row r="1215" spans="22:34" ht="12.75" customHeight="1">
      <c r="V1215" s="53" t="s">
        <v>858</v>
      </c>
      <c r="W1215" s="52">
        <v>29488</v>
      </c>
      <c r="X1215" s="53" t="s">
        <v>920</v>
      </c>
      <c r="Y1215" s="52">
        <v>0.06</v>
      </c>
      <c r="Z1215" s="52">
        <v>0.08</v>
      </c>
      <c r="AE1215" s="53">
        <v>4985</v>
      </c>
      <c r="AF1215" s="53" t="s">
        <v>10</v>
      </c>
      <c r="AG1215" s="53" t="s">
        <v>1133</v>
      </c>
      <c r="AH1215" s="53" t="s">
        <v>652</v>
      </c>
    </row>
    <row r="1216" spans="22:34" ht="12.75" customHeight="1">
      <c r="V1216" s="53" t="s">
        <v>858</v>
      </c>
      <c r="W1216" s="52">
        <v>29492</v>
      </c>
      <c r="X1216" s="53" t="s">
        <v>735</v>
      </c>
      <c r="Y1216" s="52">
        <v>0.06</v>
      </c>
      <c r="Z1216" s="52">
        <v>0.08</v>
      </c>
      <c r="AE1216" s="53">
        <v>4094</v>
      </c>
      <c r="AF1216" s="53" t="s">
        <v>31</v>
      </c>
      <c r="AG1216" s="53" t="s">
        <v>1134</v>
      </c>
      <c r="AH1216" s="53" t="s">
        <v>652</v>
      </c>
    </row>
    <row r="1217" spans="22:34" ht="12.75" customHeight="1">
      <c r="V1217" s="53" t="s">
        <v>858</v>
      </c>
      <c r="W1217" s="52">
        <v>29493</v>
      </c>
      <c r="X1217" s="53" t="s">
        <v>1135</v>
      </c>
      <c r="Y1217" s="52">
        <v>0.06</v>
      </c>
      <c r="Z1217" s="52">
        <v>0.08</v>
      </c>
      <c r="AE1217" s="53">
        <v>4288</v>
      </c>
      <c r="AF1217" s="53" t="s">
        <v>31</v>
      </c>
      <c r="AG1217" s="53" t="s">
        <v>1136</v>
      </c>
      <c r="AH1217" s="53" t="s">
        <v>652</v>
      </c>
    </row>
    <row r="1218" spans="22:34" ht="12.75" customHeight="1">
      <c r="V1218" s="53" t="s">
        <v>858</v>
      </c>
      <c r="W1218" s="52">
        <v>29501</v>
      </c>
      <c r="X1218" s="53" t="s">
        <v>930</v>
      </c>
      <c r="Y1218" s="52">
        <v>0.06</v>
      </c>
      <c r="Z1218" s="52">
        <v>0.08</v>
      </c>
      <c r="AE1218" s="53">
        <v>4095</v>
      </c>
      <c r="AF1218" s="53" t="s">
        <v>10</v>
      </c>
      <c r="AG1218" s="53" t="s">
        <v>1137</v>
      </c>
      <c r="AH1218" s="53" t="s">
        <v>652</v>
      </c>
    </row>
    <row r="1219" spans="22:34" ht="12.75" customHeight="1">
      <c r="V1219" s="53" t="s">
        <v>858</v>
      </c>
      <c r="W1219" s="52">
        <v>29502</v>
      </c>
      <c r="X1219" s="53" t="s">
        <v>1138</v>
      </c>
      <c r="Y1219" s="52">
        <v>0.06</v>
      </c>
      <c r="Z1219" s="52">
        <v>0.08</v>
      </c>
      <c r="AE1219" s="53">
        <v>4289</v>
      </c>
      <c r="AF1219" s="53" t="s">
        <v>10</v>
      </c>
      <c r="AG1219" s="53" t="s">
        <v>1139</v>
      </c>
      <c r="AH1219" s="53" t="s">
        <v>652</v>
      </c>
    </row>
    <row r="1220" spans="22:34" ht="12.75" customHeight="1">
      <c r="V1220" s="53" t="s">
        <v>858</v>
      </c>
      <c r="W1220" s="52">
        <v>29503</v>
      </c>
      <c r="X1220" s="53" t="s">
        <v>1138</v>
      </c>
      <c r="Y1220" s="52">
        <v>0.06</v>
      </c>
      <c r="Z1220" s="52">
        <v>0.08</v>
      </c>
      <c r="AE1220" s="53">
        <v>4290</v>
      </c>
      <c r="AF1220" s="53" t="s">
        <v>10</v>
      </c>
      <c r="AG1220" s="53" t="s">
        <v>1140</v>
      </c>
      <c r="AH1220" s="53" t="s">
        <v>652</v>
      </c>
    </row>
    <row r="1221" spans="22:34" ht="12.75" customHeight="1">
      <c r="V1221" s="53" t="s">
        <v>858</v>
      </c>
      <c r="W1221" s="52">
        <v>29504</v>
      </c>
      <c r="X1221" s="53" t="s">
        <v>1138</v>
      </c>
      <c r="Y1221" s="52">
        <v>0.06</v>
      </c>
      <c r="Z1221" s="52">
        <v>0.08</v>
      </c>
      <c r="AE1221" s="53">
        <v>4291</v>
      </c>
      <c r="AF1221" s="53" t="s">
        <v>31</v>
      </c>
      <c r="AG1221" s="53" t="s">
        <v>1141</v>
      </c>
      <c r="AH1221" s="53" t="s">
        <v>652</v>
      </c>
    </row>
    <row r="1222" spans="22:34" ht="12.75" customHeight="1">
      <c r="V1222" s="53" t="s">
        <v>858</v>
      </c>
      <c r="W1222" s="52">
        <v>29505</v>
      </c>
      <c r="X1222" s="53" t="s">
        <v>930</v>
      </c>
      <c r="Y1222" s="52">
        <v>0.06</v>
      </c>
      <c r="Z1222" s="52">
        <v>0.08</v>
      </c>
      <c r="AE1222" s="53">
        <v>4865</v>
      </c>
      <c r="AF1222" s="53" t="s">
        <v>31</v>
      </c>
      <c r="AG1222" s="53" t="s">
        <v>1142</v>
      </c>
      <c r="AH1222" s="53" t="s">
        <v>652</v>
      </c>
    </row>
    <row r="1223" spans="22:34" ht="12.75" customHeight="1">
      <c r="V1223" s="53" t="s">
        <v>858</v>
      </c>
      <c r="W1223" s="52">
        <v>29506</v>
      </c>
      <c r="X1223" s="53" t="s">
        <v>930</v>
      </c>
      <c r="Y1223" s="52">
        <v>0.06</v>
      </c>
      <c r="Z1223" s="52">
        <v>0.08</v>
      </c>
      <c r="AE1223" s="53">
        <v>4576</v>
      </c>
      <c r="AF1223" s="53" t="s">
        <v>10</v>
      </c>
      <c r="AG1223" s="53" t="s">
        <v>1143</v>
      </c>
      <c r="AH1223" s="53" t="s">
        <v>652</v>
      </c>
    </row>
    <row r="1224" spans="22:34" ht="12.75" customHeight="1">
      <c r="V1224" s="53" t="s">
        <v>858</v>
      </c>
      <c r="W1224" s="52">
        <v>29510</v>
      </c>
      <c r="X1224" s="53" t="s">
        <v>899</v>
      </c>
      <c r="Y1224" s="52">
        <v>0.06</v>
      </c>
      <c r="Z1224" s="52">
        <v>0.08</v>
      </c>
      <c r="AE1224" s="53">
        <v>4292</v>
      </c>
      <c r="AF1224" s="53" t="s">
        <v>10</v>
      </c>
      <c r="AG1224" s="53" t="s">
        <v>1144</v>
      </c>
      <c r="AH1224" s="53" t="s">
        <v>652</v>
      </c>
    </row>
    <row r="1225" spans="22:34" ht="12.75" customHeight="1">
      <c r="V1225" s="53" t="s">
        <v>858</v>
      </c>
      <c r="W1225" s="52">
        <v>29511</v>
      </c>
      <c r="X1225" s="53" t="s">
        <v>1145</v>
      </c>
      <c r="Y1225" s="52">
        <v>0.06</v>
      </c>
      <c r="Z1225" s="52">
        <v>0.08</v>
      </c>
      <c r="AE1225" s="53">
        <v>4691</v>
      </c>
      <c r="AF1225" s="53" t="s">
        <v>10</v>
      </c>
      <c r="AG1225" s="53" t="s">
        <v>1146</v>
      </c>
      <c r="AH1225" s="53" t="s">
        <v>652</v>
      </c>
    </row>
    <row r="1226" spans="22:34" ht="12.75" customHeight="1">
      <c r="V1226" s="53" t="s">
        <v>858</v>
      </c>
      <c r="W1226" s="52">
        <v>29512</v>
      </c>
      <c r="X1226" s="53" t="s">
        <v>1147</v>
      </c>
      <c r="Y1226" s="52">
        <v>0.06</v>
      </c>
      <c r="Z1226" s="52">
        <v>0.08</v>
      </c>
      <c r="AE1226" s="53">
        <v>4294</v>
      </c>
      <c r="AF1226" s="53" t="s">
        <v>10</v>
      </c>
      <c r="AG1226" s="53" t="s">
        <v>1148</v>
      </c>
      <c r="AH1226" s="53" t="s">
        <v>652</v>
      </c>
    </row>
    <row r="1227" spans="22:34" ht="12.75" customHeight="1">
      <c r="V1227" s="53" t="s">
        <v>858</v>
      </c>
      <c r="W1227" s="52">
        <v>29516</v>
      </c>
      <c r="X1227" s="53" t="s">
        <v>1147</v>
      </c>
      <c r="Y1227" s="52">
        <v>0.06</v>
      </c>
      <c r="Z1227" s="52">
        <v>0.08</v>
      </c>
      <c r="AE1227" s="53">
        <v>4363</v>
      </c>
      <c r="AF1227" s="53" t="s">
        <v>10</v>
      </c>
      <c r="AG1227" s="53" t="s">
        <v>1149</v>
      </c>
      <c r="AH1227" s="53" t="s">
        <v>652</v>
      </c>
    </row>
    <row r="1228" spans="22:34" ht="12.75" customHeight="1">
      <c r="V1228" s="53" t="s">
        <v>858</v>
      </c>
      <c r="W1228" s="52">
        <v>29518</v>
      </c>
      <c r="X1228" s="53" t="s">
        <v>899</v>
      </c>
      <c r="Y1228" s="52">
        <v>0.06</v>
      </c>
      <c r="Z1228" s="52">
        <v>0.08</v>
      </c>
      <c r="AE1228" s="53">
        <v>4495</v>
      </c>
      <c r="AF1228" s="53" t="s">
        <v>10</v>
      </c>
      <c r="AG1228" s="53" t="s">
        <v>1150</v>
      </c>
      <c r="AH1228" s="53" t="s">
        <v>652</v>
      </c>
    </row>
    <row r="1229" spans="22:34" ht="12.75" customHeight="1">
      <c r="V1229" s="53" t="s">
        <v>858</v>
      </c>
      <c r="W1229" s="52">
        <v>29519</v>
      </c>
      <c r="X1229" s="53" t="s">
        <v>529</v>
      </c>
      <c r="Y1229" s="52">
        <v>0.06</v>
      </c>
      <c r="Z1229" s="52">
        <v>0.08</v>
      </c>
      <c r="AE1229" s="53">
        <v>4693</v>
      </c>
      <c r="AF1229" s="53" t="s">
        <v>10</v>
      </c>
      <c r="AG1229" s="53" t="s">
        <v>1151</v>
      </c>
      <c r="AH1229" s="53" t="s">
        <v>652</v>
      </c>
    </row>
    <row r="1230" spans="22:34" ht="12.75" customHeight="1">
      <c r="V1230" s="53" t="s">
        <v>858</v>
      </c>
      <c r="W1230" s="52">
        <v>29520</v>
      </c>
      <c r="X1230" s="53" t="s">
        <v>921</v>
      </c>
      <c r="Y1230" s="52">
        <v>0.06</v>
      </c>
      <c r="Z1230" s="52">
        <v>0.08</v>
      </c>
      <c r="AE1230" s="53">
        <v>4496</v>
      </c>
      <c r="AF1230" s="53" t="s">
        <v>10</v>
      </c>
      <c r="AG1230" s="53" t="s">
        <v>1152</v>
      </c>
      <c r="AH1230" s="53" t="s">
        <v>652</v>
      </c>
    </row>
    <row r="1231" spans="22:34" ht="12.75" customHeight="1">
      <c r="V1231" s="53" t="s">
        <v>858</v>
      </c>
      <c r="W1231" s="52">
        <v>29525</v>
      </c>
      <c r="X1231" s="53" t="s">
        <v>1147</v>
      </c>
      <c r="Y1231" s="52">
        <v>0.06</v>
      </c>
      <c r="Z1231" s="52">
        <v>0.08</v>
      </c>
      <c r="AE1231" s="53">
        <v>4364</v>
      </c>
      <c r="AF1231" s="53" t="s">
        <v>10</v>
      </c>
      <c r="AG1231" s="53" t="s">
        <v>251</v>
      </c>
      <c r="AH1231" s="53" t="s">
        <v>652</v>
      </c>
    </row>
    <row r="1232" spans="22:34" ht="12.75" customHeight="1">
      <c r="V1232" s="53" t="s">
        <v>858</v>
      </c>
      <c r="W1232" s="52">
        <v>29526</v>
      </c>
      <c r="X1232" s="53" t="s">
        <v>1145</v>
      </c>
      <c r="Y1232" s="52">
        <v>0.06</v>
      </c>
      <c r="Z1232" s="52">
        <v>0.08</v>
      </c>
      <c r="AE1232" s="53">
        <v>4578</v>
      </c>
      <c r="AF1232" s="53" t="s">
        <v>10</v>
      </c>
      <c r="AG1232" s="53" t="s">
        <v>1153</v>
      </c>
      <c r="AH1232" s="53" t="s">
        <v>652</v>
      </c>
    </row>
    <row r="1233" spans="22:34" ht="12.75" customHeight="1">
      <c r="V1233" s="53" t="s">
        <v>858</v>
      </c>
      <c r="W1233" s="52">
        <v>29527</v>
      </c>
      <c r="X1233" s="53" t="s">
        <v>1145</v>
      </c>
      <c r="Y1233" s="52">
        <v>0.06</v>
      </c>
      <c r="Z1233" s="52">
        <v>0.08</v>
      </c>
      <c r="AE1233" s="53">
        <v>4694</v>
      </c>
      <c r="AF1233" s="53" t="s">
        <v>10</v>
      </c>
      <c r="AG1233" s="53" t="s">
        <v>1154</v>
      </c>
      <c r="AH1233" s="53" t="s">
        <v>652</v>
      </c>
    </row>
    <row r="1234" spans="22:34" ht="12.75" customHeight="1">
      <c r="V1234" s="53" t="s">
        <v>858</v>
      </c>
      <c r="W1234" s="52">
        <v>29528</v>
      </c>
      <c r="X1234" s="53" t="s">
        <v>1155</v>
      </c>
      <c r="Y1234" s="52">
        <v>0.06</v>
      </c>
      <c r="Z1234" s="52">
        <v>0.08</v>
      </c>
      <c r="AE1234" s="53">
        <v>4579</v>
      </c>
      <c r="AF1234" s="53" t="s">
        <v>10</v>
      </c>
      <c r="AG1234" s="53" t="s">
        <v>1156</v>
      </c>
      <c r="AH1234" s="53" t="s">
        <v>652</v>
      </c>
    </row>
    <row r="1235" spans="22:34" ht="12.75" customHeight="1">
      <c r="V1235" s="53" t="s">
        <v>858</v>
      </c>
      <c r="W1235" s="52">
        <v>29530</v>
      </c>
      <c r="X1235" s="53" t="s">
        <v>930</v>
      </c>
      <c r="Y1235" s="52">
        <v>0.06</v>
      </c>
      <c r="Z1235" s="52">
        <v>0.08</v>
      </c>
      <c r="AE1235" s="53">
        <v>4497</v>
      </c>
      <c r="AF1235" s="53" t="s">
        <v>10</v>
      </c>
      <c r="AG1235" s="53" t="s">
        <v>1157</v>
      </c>
      <c r="AH1235" s="53" t="s">
        <v>652</v>
      </c>
    </row>
    <row r="1236" spans="22:34" ht="12.75" customHeight="1">
      <c r="V1236" s="53" t="s">
        <v>858</v>
      </c>
      <c r="W1236" s="52">
        <v>29532</v>
      </c>
      <c r="X1236" s="53" t="s">
        <v>909</v>
      </c>
      <c r="Y1236" s="52">
        <v>0.06</v>
      </c>
      <c r="Z1236" s="52">
        <v>0.08</v>
      </c>
      <c r="AE1236" s="53">
        <v>4096</v>
      </c>
      <c r="AF1236" s="53" t="s">
        <v>10</v>
      </c>
      <c r="AG1236" s="53" t="s">
        <v>1158</v>
      </c>
      <c r="AH1236" s="53" t="s">
        <v>652</v>
      </c>
    </row>
    <row r="1237" spans="22:34" ht="12.75" customHeight="1">
      <c r="V1237" s="53" t="s">
        <v>858</v>
      </c>
      <c r="W1237" s="52">
        <v>29536</v>
      </c>
      <c r="X1237" s="53" t="s">
        <v>1159</v>
      </c>
      <c r="Y1237" s="52">
        <v>0.06</v>
      </c>
      <c r="Z1237" s="52">
        <v>0.08</v>
      </c>
      <c r="AE1237" s="53">
        <v>4097</v>
      </c>
      <c r="AF1237" s="53" t="s">
        <v>10</v>
      </c>
      <c r="AG1237" s="53" t="s">
        <v>1160</v>
      </c>
      <c r="AH1237" s="53" t="s">
        <v>652</v>
      </c>
    </row>
    <row r="1238" spans="22:34" ht="12.75" customHeight="1">
      <c r="V1238" s="53" t="s">
        <v>858</v>
      </c>
      <c r="W1238" s="52">
        <v>29540</v>
      </c>
      <c r="X1238" s="53" t="s">
        <v>909</v>
      </c>
      <c r="Y1238" s="52">
        <v>0.06</v>
      </c>
      <c r="Z1238" s="52">
        <v>0.08</v>
      </c>
      <c r="AE1238" s="53">
        <v>3909</v>
      </c>
      <c r="AF1238" s="53" t="s">
        <v>10</v>
      </c>
      <c r="AG1238" s="53" t="s">
        <v>1161</v>
      </c>
      <c r="AH1238" s="53" t="s">
        <v>652</v>
      </c>
    </row>
    <row r="1239" spans="22:34" ht="12.75" customHeight="1">
      <c r="V1239" s="53" t="s">
        <v>858</v>
      </c>
      <c r="W1239" s="52">
        <v>29541</v>
      </c>
      <c r="X1239" s="53" t="s">
        <v>930</v>
      </c>
      <c r="Y1239" s="52">
        <v>0.06</v>
      </c>
      <c r="Z1239" s="52">
        <v>0.08</v>
      </c>
      <c r="AE1239" s="53">
        <v>3910</v>
      </c>
      <c r="AF1239" s="53" t="s">
        <v>31</v>
      </c>
      <c r="AG1239" s="53" t="s">
        <v>1162</v>
      </c>
      <c r="AH1239" s="53" t="s">
        <v>652</v>
      </c>
    </row>
    <row r="1240" spans="22:34" ht="12.75" customHeight="1">
      <c r="V1240" s="53" t="s">
        <v>858</v>
      </c>
      <c r="W1240" s="52">
        <v>29543</v>
      </c>
      <c r="X1240" s="53" t="s">
        <v>1163</v>
      </c>
      <c r="Y1240" s="52">
        <v>0.06</v>
      </c>
      <c r="Z1240" s="52">
        <v>0.08</v>
      </c>
      <c r="AE1240" s="53">
        <v>3911</v>
      </c>
      <c r="AF1240" s="53" t="s">
        <v>31</v>
      </c>
      <c r="AG1240" s="53" t="s">
        <v>1164</v>
      </c>
      <c r="AH1240" s="53" t="s">
        <v>652</v>
      </c>
    </row>
    <row r="1241" spans="22:34" ht="12.75" customHeight="1">
      <c r="V1241" s="53" t="s">
        <v>858</v>
      </c>
      <c r="W1241" s="52">
        <v>29544</v>
      </c>
      <c r="X1241" s="53" t="s">
        <v>1145</v>
      </c>
      <c r="Y1241" s="52">
        <v>0.06</v>
      </c>
      <c r="Z1241" s="52">
        <v>0.08</v>
      </c>
      <c r="AE1241" s="53">
        <v>3601</v>
      </c>
      <c r="AF1241" s="53" t="s">
        <v>10</v>
      </c>
      <c r="AG1241" s="53" t="s">
        <v>1165</v>
      </c>
      <c r="AH1241" s="53" t="s">
        <v>1166</v>
      </c>
    </row>
    <row r="1242" spans="22:34" ht="12.75" customHeight="1">
      <c r="V1242" s="53" t="s">
        <v>858</v>
      </c>
      <c r="W1242" s="52">
        <v>29545</v>
      </c>
      <c r="X1242" s="53" t="s">
        <v>1145</v>
      </c>
      <c r="Y1242" s="52">
        <v>0.06</v>
      </c>
      <c r="Z1242" s="52">
        <v>0.08</v>
      </c>
      <c r="AE1242" s="53">
        <v>3602</v>
      </c>
      <c r="AF1242" s="53" t="s">
        <v>10</v>
      </c>
      <c r="AG1242" s="53" t="s">
        <v>1167</v>
      </c>
      <c r="AH1242" s="53" t="s">
        <v>1166</v>
      </c>
    </row>
    <row r="1243" spans="22:34" ht="12.75" customHeight="1">
      <c r="V1243" s="53" t="s">
        <v>858</v>
      </c>
      <c r="W1243" s="52">
        <v>29546</v>
      </c>
      <c r="X1243" s="53" t="s">
        <v>529</v>
      </c>
      <c r="Y1243" s="52">
        <v>0.06</v>
      </c>
      <c r="Z1243" s="52">
        <v>0.08</v>
      </c>
      <c r="AE1243" s="53">
        <v>3607</v>
      </c>
      <c r="AF1243" s="53" t="s">
        <v>10</v>
      </c>
      <c r="AG1243" s="53" t="s">
        <v>1168</v>
      </c>
      <c r="AH1243" s="53" t="s">
        <v>1166</v>
      </c>
    </row>
    <row r="1244" spans="22:34" ht="12.75" customHeight="1">
      <c r="V1244" s="53" t="s">
        <v>858</v>
      </c>
      <c r="W1244" s="52">
        <v>29547</v>
      </c>
      <c r="X1244" s="53" t="s">
        <v>1163</v>
      </c>
      <c r="Y1244" s="52">
        <v>0.06</v>
      </c>
      <c r="Z1244" s="52">
        <v>0.08</v>
      </c>
      <c r="AE1244" s="53">
        <v>3809</v>
      </c>
      <c r="AF1244" s="53" t="s">
        <v>10</v>
      </c>
      <c r="AG1244" s="53" t="s">
        <v>1169</v>
      </c>
      <c r="AH1244" s="53" t="s">
        <v>1166</v>
      </c>
    </row>
    <row r="1245" spans="22:34" ht="12.75" customHeight="1">
      <c r="V1245" s="53" t="s">
        <v>858</v>
      </c>
      <c r="W1245" s="52">
        <v>29550</v>
      </c>
      <c r="X1245" s="53" t="s">
        <v>909</v>
      </c>
      <c r="Y1245" s="52">
        <v>0.06</v>
      </c>
      <c r="Z1245" s="52">
        <v>0.08</v>
      </c>
      <c r="AE1245" s="53">
        <v>3810</v>
      </c>
      <c r="AF1245" s="53" t="s">
        <v>10</v>
      </c>
      <c r="AG1245" s="53" t="s">
        <v>1170</v>
      </c>
      <c r="AH1245" s="53" t="s">
        <v>1166</v>
      </c>
    </row>
    <row r="1246" spans="22:34" ht="12.75" customHeight="1">
      <c r="V1246" s="53" t="s">
        <v>858</v>
      </c>
      <c r="W1246" s="52">
        <v>29551</v>
      </c>
      <c r="X1246" s="53" t="s">
        <v>1171</v>
      </c>
      <c r="Y1246" s="52">
        <v>0.06</v>
      </c>
      <c r="Z1246" s="52">
        <v>0.08</v>
      </c>
      <c r="AE1246" s="53">
        <v>3031</v>
      </c>
      <c r="AF1246" s="53" t="s">
        <v>10</v>
      </c>
      <c r="AG1246" s="53" t="s">
        <v>1172</v>
      </c>
      <c r="AH1246" s="53" t="s">
        <v>1166</v>
      </c>
    </row>
    <row r="1247" spans="22:34" ht="12.75" customHeight="1">
      <c r="V1247" s="53" t="s">
        <v>858</v>
      </c>
      <c r="W1247" s="52">
        <v>29554</v>
      </c>
      <c r="X1247" s="53" t="s">
        <v>1093</v>
      </c>
      <c r="Y1247" s="52">
        <v>0.06</v>
      </c>
      <c r="Z1247" s="52">
        <v>7.0000000000000007E-2</v>
      </c>
      <c r="AE1247" s="53">
        <v>3216</v>
      </c>
      <c r="AF1247" s="53" t="s">
        <v>10</v>
      </c>
      <c r="AG1247" s="53" t="s">
        <v>265</v>
      </c>
      <c r="AH1247" s="53" t="s">
        <v>1166</v>
      </c>
    </row>
    <row r="1248" spans="22:34" ht="12.75" customHeight="1">
      <c r="V1248" s="53" t="s">
        <v>858</v>
      </c>
      <c r="W1248" s="52">
        <v>29555</v>
      </c>
      <c r="X1248" s="53" t="s">
        <v>930</v>
      </c>
      <c r="Y1248" s="52">
        <v>0.06</v>
      </c>
      <c r="Z1248" s="52">
        <v>0.08</v>
      </c>
      <c r="AE1248" s="53">
        <v>3440</v>
      </c>
      <c r="AF1248" s="53" t="s">
        <v>10</v>
      </c>
      <c r="AG1248" s="53" t="s">
        <v>1173</v>
      </c>
      <c r="AH1248" s="53" t="s">
        <v>1166</v>
      </c>
    </row>
    <row r="1249" spans="22:34" ht="12.75" customHeight="1">
      <c r="V1249" s="53" t="s">
        <v>858</v>
      </c>
      <c r="W1249" s="52">
        <v>29556</v>
      </c>
      <c r="X1249" s="53" t="s">
        <v>899</v>
      </c>
      <c r="Y1249" s="52">
        <v>0.06</v>
      </c>
      <c r="Z1249" s="52">
        <v>0.08</v>
      </c>
      <c r="AE1249" s="53">
        <v>3217</v>
      </c>
      <c r="AF1249" s="53" t="s">
        <v>10</v>
      </c>
      <c r="AG1249" s="53" t="s">
        <v>307</v>
      </c>
      <c r="AH1249" s="53" t="s">
        <v>1166</v>
      </c>
    </row>
    <row r="1250" spans="22:34" ht="12.75" customHeight="1">
      <c r="V1250" s="53" t="s">
        <v>858</v>
      </c>
      <c r="W1250" s="52">
        <v>29560</v>
      </c>
      <c r="X1250" s="53" t="s">
        <v>930</v>
      </c>
      <c r="Y1250" s="52">
        <v>0.06</v>
      </c>
      <c r="Z1250" s="52">
        <v>0.08</v>
      </c>
      <c r="AE1250" s="53">
        <v>3441</v>
      </c>
      <c r="AF1250" s="53" t="s">
        <v>10</v>
      </c>
      <c r="AG1250" s="53" t="s">
        <v>1174</v>
      </c>
      <c r="AH1250" s="53" t="s">
        <v>1166</v>
      </c>
    </row>
    <row r="1251" spans="22:34" ht="12.75" customHeight="1">
      <c r="V1251" s="53" t="s">
        <v>858</v>
      </c>
      <c r="W1251" s="52">
        <v>29563</v>
      </c>
      <c r="X1251" s="53" t="s">
        <v>1163</v>
      </c>
      <c r="Y1251" s="52">
        <v>0.06</v>
      </c>
      <c r="Z1251" s="52">
        <v>0.08</v>
      </c>
      <c r="AE1251" s="53">
        <v>3811</v>
      </c>
      <c r="AF1251" s="53" t="s">
        <v>10</v>
      </c>
      <c r="AG1251" s="53" t="s">
        <v>1175</v>
      </c>
      <c r="AH1251" s="53" t="s">
        <v>1166</v>
      </c>
    </row>
    <row r="1252" spans="22:34" ht="12.75" customHeight="1">
      <c r="V1252" s="53" t="s">
        <v>858</v>
      </c>
      <c r="W1252" s="52">
        <v>29564</v>
      </c>
      <c r="X1252" s="53" t="s">
        <v>899</v>
      </c>
      <c r="Y1252" s="52">
        <v>0.06</v>
      </c>
      <c r="Z1252" s="52">
        <v>0.08</v>
      </c>
      <c r="AE1252" s="53">
        <v>3032</v>
      </c>
      <c r="AF1252" s="53" t="s">
        <v>10</v>
      </c>
      <c r="AG1252" s="53" t="s">
        <v>308</v>
      </c>
      <c r="AH1252" s="53" t="s">
        <v>1166</v>
      </c>
    </row>
    <row r="1253" spans="22:34" ht="12.75" customHeight="1">
      <c r="V1253" s="53" t="s">
        <v>858</v>
      </c>
      <c r="W1253" s="52">
        <v>29565</v>
      </c>
      <c r="X1253" s="53" t="s">
        <v>1163</v>
      </c>
      <c r="Y1253" s="52">
        <v>0.06</v>
      </c>
      <c r="Z1253" s="52">
        <v>0.08</v>
      </c>
      <c r="AE1253" s="53">
        <v>3218</v>
      </c>
      <c r="AF1253" s="53" t="s">
        <v>10</v>
      </c>
      <c r="AG1253" s="53" t="s">
        <v>1176</v>
      </c>
      <c r="AH1253" s="53" t="s">
        <v>1166</v>
      </c>
    </row>
    <row r="1254" spans="22:34" ht="12.75" customHeight="1">
      <c r="V1254" s="53" t="s">
        <v>858</v>
      </c>
      <c r="W1254" s="52">
        <v>29566</v>
      </c>
      <c r="X1254" s="53" t="s">
        <v>1145</v>
      </c>
      <c r="Y1254" s="52">
        <v>0.06</v>
      </c>
      <c r="Z1254" s="52">
        <v>0.08</v>
      </c>
      <c r="AE1254" s="53">
        <v>3825</v>
      </c>
      <c r="AF1254" s="53" t="s">
        <v>10</v>
      </c>
      <c r="AG1254" s="53" t="s">
        <v>1177</v>
      </c>
      <c r="AH1254" s="53" t="s">
        <v>1166</v>
      </c>
    </row>
    <row r="1255" spans="22:34" ht="12.75" customHeight="1">
      <c r="V1255" s="53" t="s">
        <v>858</v>
      </c>
      <c r="W1255" s="52">
        <v>29567</v>
      </c>
      <c r="X1255" s="53" t="s">
        <v>1163</v>
      </c>
      <c r="Y1255" s="52">
        <v>0.06</v>
      </c>
      <c r="Z1255" s="52">
        <v>0.08</v>
      </c>
      <c r="AE1255" s="53">
        <v>3812</v>
      </c>
      <c r="AF1255" s="53" t="s">
        <v>10</v>
      </c>
      <c r="AG1255" s="53" t="s">
        <v>1178</v>
      </c>
      <c r="AH1255" s="53" t="s">
        <v>1166</v>
      </c>
    </row>
    <row r="1256" spans="22:34" ht="12.75" customHeight="1">
      <c r="V1256" s="53" t="s">
        <v>858</v>
      </c>
      <c r="W1256" s="52">
        <v>29568</v>
      </c>
      <c r="X1256" s="53" t="s">
        <v>1145</v>
      </c>
      <c r="Y1256" s="52">
        <v>0.06</v>
      </c>
      <c r="Z1256" s="52">
        <v>0.08</v>
      </c>
      <c r="AE1256" s="53">
        <v>3740</v>
      </c>
      <c r="AF1256" s="53" t="s">
        <v>10</v>
      </c>
      <c r="AG1256" s="53" t="s">
        <v>668</v>
      </c>
      <c r="AH1256" s="53" t="s">
        <v>1166</v>
      </c>
    </row>
    <row r="1257" spans="22:34" ht="12.75" customHeight="1">
      <c r="V1257" s="53" t="s">
        <v>858</v>
      </c>
      <c r="W1257" s="52">
        <v>29569</v>
      </c>
      <c r="X1257" s="53" t="s">
        <v>1145</v>
      </c>
      <c r="Y1257" s="52">
        <v>0.06</v>
      </c>
      <c r="Z1257" s="52">
        <v>0.08</v>
      </c>
      <c r="AE1257" s="53">
        <v>3220</v>
      </c>
      <c r="AF1257" s="53" t="s">
        <v>10</v>
      </c>
      <c r="AG1257" s="53" t="s">
        <v>187</v>
      </c>
      <c r="AH1257" s="53" t="s">
        <v>1166</v>
      </c>
    </row>
    <row r="1258" spans="22:34" ht="12.75" customHeight="1">
      <c r="V1258" s="53" t="s">
        <v>858</v>
      </c>
      <c r="W1258" s="52">
        <v>29570</v>
      </c>
      <c r="X1258" s="53" t="s">
        <v>1147</v>
      </c>
      <c r="Y1258" s="52">
        <v>0.06</v>
      </c>
      <c r="Z1258" s="52">
        <v>0.08</v>
      </c>
      <c r="AE1258" s="53">
        <v>3442</v>
      </c>
      <c r="AF1258" s="53" t="s">
        <v>10</v>
      </c>
      <c r="AG1258" s="53" t="s">
        <v>1179</v>
      </c>
      <c r="AH1258" s="53" t="s">
        <v>1166</v>
      </c>
    </row>
    <row r="1259" spans="22:34" ht="12.75" customHeight="1">
      <c r="V1259" s="53" t="s">
        <v>858</v>
      </c>
      <c r="W1259" s="52">
        <v>29571</v>
      </c>
      <c r="X1259" s="53" t="s">
        <v>529</v>
      </c>
      <c r="Y1259" s="52">
        <v>0.06</v>
      </c>
      <c r="Z1259" s="52">
        <v>0.08</v>
      </c>
      <c r="AE1259" s="53">
        <v>3570</v>
      </c>
      <c r="AF1259" s="53" t="s">
        <v>10</v>
      </c>
      <c r="AG1259" s="53" t="s">
        <v>321</v>
      </c>
      <c r="AH1259" s="53" t="s">
        <v>1166</v>
      </c>
    </row>
    <row r="1260" spans="22:34" ht="12.75" customHeight="1">
      <c r="V1260" s="53" t="s">
        <v>858</v>
      </c>
      <c r="W1260" s="52">
        <v>29572</v>
      </c>
      <c r="X1260" s="53" t="s">
        <v>1180</v>
      </c>
      <c r="Y1260" s="52">
        <v>0.06</v>
      </c>
      <c r="Z1260" s="52">
        <v>0.09</v>
      </c>
      <c r="AE1260" s="53">
        <v>3574</v>
      </c>
      <c r="AF1260" s="53" t="s">
        <v>10</v>
      </c>
      <c r="AG1260" s="53" t="s">
        <v>1181</v>
      </c>
      <c r="AH1260" s="53" t="s">
        <v>1166</v>
      </c>
    </row>
    <row r="1261" spans="22:34" ht="12.75" customHeight="1">
      <c r="V1261" s="53" t="s">
        <v>858</v>
      </c>
      <c r="W1261" s="52">
        <v>29574</v>
      </c>
      <c r="X1261" s="53" t="s">
        <v>529</v>
      </c>
      <c r="Y1261" s="52">
        <v>0.06</v>
      </c>
      <c r="Z1261" s="52">
        <v>0.08</v>
      </c>
      <c r="AE1261" s="53">
        <v>3221</v>
      </c>
      <c r="AF1261" s="53" t="s">
        <v>10</v>
      </c>
      <c r="AG1261" s="53" t="s">
        <v>697</v>
      </c>
      <c r="AH1261" s="53" t="s">
        <v>1166</v>
      </c>
    </row>
    <row r="1262" spans="22:34" ht="12.75" customHeight="1">
      <c r="V1262" s="53" t="s">
        <v>858</v>
      </c>
      <c r="W1262" s="52">
        <v>29575</v>
      </c>
      <c r="X1262" s="53" t="s">
        <v>1145</v>
      </c>
      <c r="Y1262" s="52">
        <v>0.06</v>
      </c>
      <c r="Z1262" s="52">
        <v>0.08</v>
      </c>
      <c r="AE1262" s="53">
        <v>3222</v>
      </c>
      <c r="AF1262" s="53" t="s">
        <v>10</v>
      </c>
      <c r="AG1262" s="53" t="s">
        <v>702</v>
      </c>
      <c r="AH1262" s="53" t="s">
        <v>1166</v>
      </c>
    </row>
    <row r="1263" spans="22:34" ht="12.75" customHeight="1">
      <c r="V1263" s="53" t="s">
        <v>858</v>
      </c>
      <c r="W1263" s="52">
        <v>29576</v>
      </c>
      <c r="X1263" s="53" t="s">
        <v>1145</v>
      </c>
      <c r="Y1263" s="52">
        <v>0.06</v>
      </c>
      <c r="Z1263" s="52">
        <v>0.08</v>
      </c>
      <c r="AE1263" s="53">
        <v>3033</v>
      </c>
      <c r="AF1263" s="53" t="s">
        <v>10</v>
      </c>
      <c r="AG1263" s="53" t="s">
        <v>190</v>
      </c>
      <c r="AH1263" s="53" t="s">
        <v>1166</v>
      </c>
    </row>
    <row r="1264" spans="22:34" ht="12.75" customHeight="1">
      <c r="V1264" s="53" t="s">
        <v>858</v>
      </c>
      <c r="W1264" s="52">
        <v>29577</v>
      </c>
      <c r="X1264" s="53" t="s">
        <v>1180</v>
      </c>
      <c r="Y1264" s="52">
        <v>0.06</v>
      </c>
      <c r="Z1264" s="52">
        <v>0.09</v>
      </c>
      <c r="AE1264" s="53">
        <v>3215</v>
      </c>
      <c r="AF1264" s="53" t="s">
        <v>31</v>
      </c>
      <c r="AG1264" s="53" t="s">
        <v>1182</v>
      </c>
      <c r="AH1264" s="53" t="s">
        <v>1166</v>
      </c>
    </row>
    <row r="1265" spans="22:34" ht="12.75" customHeight="1">
      <c r="V1265" s="53" t="s">
        <v>858</v>
      </c>
      <c r="W1265" s="52">
        <v>29578</v>
      </c>
      <c r="X1265" s="53" t="s">
        <v>1180</v>
      </c>
      <c r="Y1265" s="52">
        <v>0.06</v>
      </c>
      <c r="Z1265" s="52">
        <v>0.09</v>
      </c>
      <c r="AE1265" s="53">
        <v>3223</v>
      </c>
      <c r="AF1265" s="53" t="s">
        <v>10</v>
      </c>
      <c r="AG1265" s="53" t="s">
        <v>1183</v>
      </c>
      <c r="AH1265" s="53" t="s">
        <v>1166</v>
      </c>
    </row>
    <row r="1266" spans="22:34" ht="12.75" customHeight="1">
      <c r="V1266" s="53" t="s">
        <v>858</v>
      </c>
      <c r="W1266" s="52">
        <v>29579</v>
      </c>
      <c r="X1266" s="53" t="s">
        <v>1145</v>
      </c>
      <c r="Y1266" s="52">
        <v>0.06</v>
      </c>
      <c r="Z1266" s="52">
        <v>0.08</v>
      </c>
      <c r="AE1266" s="53">
        <v>3285</v>
      </c>
      <c r="AF1266" s="53" t="s">
        <v>10</v>
      </c>
      <c r="AG1266" s="53" t="s">
        <v>1184</v>
      </c>
      <c r="AH1266" s="53" t="s">
        <v>1166</v>
      </c>
    </row>
    <row r="1267" spans="22:34" ht="12.75" customHeight="1">
      <c r="V1267" s="53" t="s">
        <v>858</v>
      </c>
      <c r="W1267" s="52">
        <v>29580</v>
      </c>
      <c r="X1267" s="53" t="s">
        <v>899</v>
      </c>
      <c r="Y1267" s="52">
        <v>0.06</v>
      </c>
      <c r="Z1267" s="52">
        <v>0.08</v>
      </c>
      <c r="AE1267" s="53">
        <v>3741</v>
      </c>
      <c r="AF1267" s="53" t="s">
        <v>10</v>
      </c>
      <c r="AG1267" s="53" t="s">
        <v>724</v>
      </c>
      <c r="AH1267" s="53" t="s">
        <v>1166</v>
      </c>
    </row>
    <row r="1268" spans="22:34" ht="12.75" customHeight="1">
      <c r="V1268" s="53" t="s">
        <v>858</v>
      </c>
      <c r="W1268" s="52">
        <v>29581</v>
      </c>
      <c r="X1268" s="53" t="s">
        <v>1145</v>
      </c>
      <c r="Y1268" s="52">
        <v>0.06</v>
      </c>
      <c r="Z1268" s="52">
        <v>0.08</v>
      </c>
      <c r="AE1268" s="53">
        <v>3034</v>
      </c>
      <c r="AF1268" s="53" t="s">
        <v>10</v>
      </c>
      <c r="AG1268" s="53" t="s">
        <v>1185</v>
      </c>
      <c r="AH1268" s="53" t="s">
        <v>1166</v>
      </c>
    </row>
    <row r="1269" spans="22:34" ht="12.75" customHeight="1">
      <c r="V1269" s="53" t="s">
        <v>858</v>
      </c>
      <c r="W1269" s="52">
        <v>29582</v>
      </c>
      <c r="X1269" s="53" t="s">
        <v>1186</v>
      </c>
      <c r="Y1269" s="52">
        <v>0.06</v>
      </c>
      <c r="Z1269" s="52">
        <v>0.08</v>
      </c>
      <c r="AE1269" s="53">
        <v>3040</v>
      </c>
      <c r="AF1269" s="53" t="s">
        <v>31</v>
      </c>
      <c r="AG1269" s="53" t="s">
        <v>1187</v>
      </c>
      <c r="AH1269" s="53" t="s">
        <v>1166</v>
      </c>
    </row>
    <row r="1270" spans="22:34" ht="12.75" customHeight="1">
      <c r="V1270" s="53" t="s">
        <v>858</v>
      </c>
      <c r="W1270" s="52">
        <v>29583</v>
      </c>
      <c r="X1270" s="53" t="s">
        <v>930</v>
      </c>
      <c r="Y1270" s="52">
        <v>0.06</v>
      </c>
      <c r="Z1270" s="52">
        <v>0.08</v>
      </c>
      <c r="AE1270" s="53">
        <v>3224</v>
      </c>
      <c r="AF1270" s="53" t="s">
        <v>10</v>
      </c>
      <c r="AG1270" s="53" t="s">
        <v>1188</v>
      </c>
      <c r="AH1270" s="53" t="s">
        <v>1166</v>
      </c>
    </row>
    <row r="1271" spans="22:34" ht="12.75" customHeight="1">
      <c r="V1271" s="53" t="s">
        <v>858</v>
      </c>
      <c r="W1271" s="52">
        <v>29584</v>
      </c>
      <c r="X1271" s="53" t="s">
        <v>921</v>
      </c>
      <c r="Y1271" s="52">
        <v>0.06</v>
      </c>
      <c r="Z1271" s="52">
        <v>0.08</v>
      </c>
      <c r="AE1271" s="53">
        <v>3225</v>
      </c>
      <c r="AF1271" s="53" t="s">
        <v>10</v>
      </c>
      <c r="AG1271" s="53" t="s">
        <v>1189</v>
      </c>
      <c r="AH1271" s="53" t="s">
        <v>1166</v>
      </c>
    </row>
    <row r="1272" spans="22:34" ht="12.75" customHeight="1">
      <c r="V1272" s="53" t="s">
        <v>858</v>
      </c>
      <c r="W1272" s="52">
        <v>29585</v>
      </c>
      <c r="X1272" s="53" t="s">
        <v>1093</v>
      </c>
      <c r="Y1272" s="52">
        <v>0.06</v>
      </c>
      <c r="Z1272" s="52">
        <v>7.0000000000000007E-2</v>
      </c>
      <c r="AE1272" s="53">
        <v>3813</v>
      </c>
      <c r="AF1272" s="53" t="s">
        <v>10</v>
      </c>
      <c r="AG1272" s="53" t="s">
        <v>1190</v>
      </c>
      <c r="AH1272" s="53" t="s">
        <v>1166</v>
      </c>
    </row>
    <row r="1273" spans="22:34" ht="12.75" customHeight="1">
      <c r="V1273" s="53" t="s">
        <v>858</v>
      </c>
      <c r="W1273" s="52">
        <v>29587</v>
      </c>
      <c r="X1273" s="53" t="s">
        <v>1191</v>
      </c>
      <c r="Y1273" s="52">
        <v>0.06</v>
      </c>
      <c r="Z1273" s="52">
        <v>0.08</v>
      </c>
      <c r="AE1273" s="53">
        <v>3226</v>
      </c>
      <c r="AF1273" s="53" t="s">
        <v>10</v>
      </c>
      <c r="AG1273" s="53" t="s">
        <v>1192</v>
      </c>
      <c r="AH1273" s="53" t="s">
        <v>1166</v>
      </c>
    </row>
    <row r="1274" spans="22:34" ht="12.75" customHeight="1">
      <c r="V1274" s="53" t="s">
        <v>858</v>
      </c>
      <c r="W1274" s="52">
        <v>29588</v>
      </c>
      <c r="X1274" s="53" t="s">
        <v>1145</v>
      </c>
      <c r="Y1274" s="52">
        <v>0.06</v>
      </c>
      <c r="Z1274" s="52">
        <v>0.08</v>
      </c>
      <c r="AE1274" s="53">
        <v>3814</v>
      </c>
      <c r="AF1274" s="53" t="s">
        <v>10</v>
      </c>
      <c r="AG1274" s="53" t="s">
        <v>1193</v>
      </c>
      <c r="AH1274" s="53" t="s">
        <v>1166</v>
      </c>
    </row>
    <row r="1275" spans="22:34" ht="12.75" customHeight="1">
      <c r="V1275" s="53" t="s">
        <v>858</v>
      </c>
      <c r="W1275" s="52">
        <v>29589</v>
      </c>
      <c r="X1275" s="53" t="s">
        <v>529</v>
      </c>
      <c r="Y1275" s="52">
        <v>0.06</v>
      </c>
      <c r="Z1275" s="52">
        <v>0.08</v>
      </c>
      <c r="AE1275" s="53">
        <v>3227</v>
      </c>
      <c r="AF1275" s="53" t="s">
        <v>10</v>
      </c>
      <c r="AG1275" s="53" t="s">
        <v>1194</v>
      </c>
      <c r="AH1275" s="53" t="s">
        <v>1166</v>
      </c>
    </row>
    <row r="1276" spans="22:34" ht="12.75" customHeight="1">
      <c r="V1276" s="53" t="s">
        <v>858</v>
      </c>
      <c r="W1276" s="52">
        <v>29590</v>
      </c>
      <c r="X1276" s="53" t="s">
        <v>899</v>
      </c>
      <c r="Y1276" s="52">
        <v>0.06</v>
      </c>
      <c r="Z1276" s="52">
        <v>0.08</v>
      </c>
      <c r="AE1276" s="53">
        <v>3603</v>
      </c>
      <c r="AF1276" s="53" t="s">
        <v>10</v>
      </c>
      <c r="AG1276" s="53" t="s">
        <v>336</v>
      </c>
      <c r="AH1276" s="53" t="s">
        <v>1166</v>
      </c>
    </row>
    <row r="1277" spans="22:34" ht="12.75" customHeight="1">
      <c r="V1277" s="53" t="s">
        <v>858</v>
      </c>
      <c r="W1277" s="52">
        <v>29591</v>
      </c>
      <c r="X1277" s="53" t="s">
        <v>930</v>
      </c>
      <c r="Y1277" s="52">
        <v>0.06</v>
      </c>
      <c r="Z1277" s="52">
        <v>0.08</v>
      </c>
      <c r="AE1277" s="53">
        <v>3036</v>
      </c>
      <c r="AF1277" s="53" t="s">
        <v>10</v>
      </c>
      <c r="AG1277" s="53" t="s">
        <v>1195</v>
      </c>
      <c r="AH1277" s="53" t="s">
        <v>1166</v>
      </c>
    </row>
    <row r="1278" spans="22:34" ht="12.75" customHeight="1">
      <c r="V1278" s="53" t="s">
        <v>858</v>
      </c>
      <c r="W1278" s="52">
        <v>29592</v>
      </c>
      <c r="X1278" s="53" t="s">
        <v>1163</v>
      </c>
      <c r="Y1278" s="52">
        <v>0.06</v>
      </c>
      <c r="Z1278" s="52">
        <v>0.08</v>
      </c>
      <c r="AE1278" s="53">
        <v>3443</v>
      </c>
      <c r="AF1278" s="53" t="s">
        <v>10</v>
      </c>
      <c r="AG1278" s="53" t="s">
        <v>1196</v>
      </c>
      <c r="AH1278" s="53" t="s">
        <v>1166</v>
      </c>
    </row>
    <row r="1279" spans="22:34" ht="12.75" customHeight="1">
      <c r="V1279" s="53" t="s">
        <v>858</v>
      </c>
      <c r="W1279" s="52">
        <v>29593</v>
      </c>
      <c r="X1279" s="53" t="s">
        <v>909</v>
      </c>
      <c r="Y1279" s="52">
        <v>0.06</v>
      </c>
      <c r="Z1279" s="52">
        <v>0.08</v>
      </c>
      <c r="AE1279" s="53">
        <v>3817</v>
      </c>
      <c r="AF1279" s="53" t="s">
        <v>10</v>
      </c>
      <c r="AG1279" s="53" t="s">
        <v>1197</v>
      </c>
      <c r="AH1279" s="53" t="s">
        <v>1166</v>
      </c>
    </row>
    <row r="1280" spans="22:34" ht="12.75" customHeight="1">
      <c r="V1280" s="53" t="s">
        <v>858</v>
      </c>
      <c r="W1280" s="52">
        <v>29594</v>
      </c>
      <c r="X1280" s="53" t="s">
        <v>1198</v>
      </c>
      <c r="Y1280" s="52">
        <v>0.06</v>
      </c>
      <c r="Z1280" s="52">
        <v>0.08</v>
      </c>
      <c r="AE1280" s="53">
        <v>3743</v>
      </c>
      <c r="AF1280" s="53" t="s">
        <v>10</v>
      </c>
      <c r="AG1280" s="53" t="s">
        <v>1199</v>
      </c>
      <c r="AH1280" s="53" t="s">
        <v>1166</v>
      </c>
    </row>
    <row r="1281" spans="22:34" ht="12.75" customHeight="1">
      <c r="V1281" s="53" t="s">
        <v>858</v>
      </c>
      <c r="W1281" s="52">
        <v>29596</v>
      </c>
      <c r="X1281" s="53" t="s">
        <v>1147</v>
      </c>
      <c r="Y1281" s="52">
        <v>0.06</v>
      </c>
      <c r="Z1281" s="52">
        <v>0.08</v>
      </c>
      <c r="AE1281" s="53">
        <v>3576</v>
      </c>
      <c r="AF1281" s="53" t="s">
        <v>10</v>
      </c>
      <c r="AG1281" s="53" t="s">
        <v>1200</v>
      </c>
      <c r="AH1281" s="53" t="s">
        <v>1166</v>
      </c>
    </row>
    <row r="1282" spans="22:34" ht="12.75" customHeight="1">
      <c r="V1282" s="53" t="s">
        <v>858</v>
      </c>
      <c r="W1282" s="52">
        <v>29597</v>
      </c>
      <c r="X1282" s="53" t="s">
        <v>1186</v>
      </c>
      <c r="Y1282" s="52">
        <v>0.06</v>
      </c>
      <c r="Z1282" s="52">
        <v>0.08</v>
      </c>
      <c r="AE1282" s="53">
        <v>3301</v>
      </c>
      <c r="AF1282" s="53" t="s">
        <v>10</v>
      </c>
      <c r="AG1282" s="53" t="s">
        <v>380</v>
      </c>
      <c r="AH1282" s="53" t="s">
        <v>1166</v>
      </c>
    </row>
    <row r="1283" spans="22:34" ht="12.75" customHeight="1">
      <c r="V1283" s="53" t="s">
        <v>858</v>
      </c>
      <c r="W1283" s="52">
        <v>29598</v>
      </c>
      <c r="X1283" s="53" t="s">
        <v>1186</v>
      </c>
      <c r="Y1283" s="52">
        <v>0.06</v>
      </c>
      <c r="Z1283" s="52">
        <v>0.08</v>
      </c>
      <c r="AE1283" s="53">
        <v>3302</v>
      </c>
      <c r="AF1283" s="53" t="s">
        <v>31</v>
      </c>
      <c r="AG1283" s="53" t="s">
        <v>380</v>
      </c>
      <c r="AH1283" s="53" t="s">
        <v>1166</v>
      </c>
    </row>
    <row r="1284" spans="22:34" ht="12.75" customHeight="1">
      <c r="V1284" s="53" t="s">
        <v>858</v>
      </c>
      <c r="W1284" s="52">
        <v>29601</v>
      </c>
      <c r="X1284" s="53" t="s">
        <v>828</v>
      </c>
      <c r="Y1284" s="52">
        <v>0.06</v>
      </c>
      <c r="Z1284" s="52">
        <v>0.06</v>
      </c>
      <c r="AE1284" s="53">
        <v>3303</v>
      </c>
      <c r="AF1284" s="53" t="s">
        <v>10</v>
      </c>
      <c r="AG1284" s="53" t="s">
        <v>380</v>
      </c>
      <c r="AH1284" s="53" t="s">
        <v>1166</v>
      </c>
    </row>
    <row r="1285" spans="22:34" ht="12.75" customHeight="1">
      <c r="V1285" s="53" t="s">
        <v>858</v>
      </c>
      <c r="W1285" s="52">
        <v>29602</v>
      </c>
      <c r="X1285" s="53" t="s">
        <v>828</v>
      </c>
      <c r="Y1285" s="52">
        <v>0.06</v>
      </c>
      <c r="Z1285" s="52">
        <v>0.06</v>
      </c>
      <c r="AE1285" s="53">
        <v>3304</v>
      </c>
      <c r="AF1285" s="53" t="s">
        <v>10</v>
      </c>
      <c r="AG1285" s="53" t="s">
        <v>1201</v>
      </c>
      <c r="AH1285" s="53" t="s">
        <v>1166</v>
      </c>
    </row>
    <row r="1286" spans="22:34" ht="12.75" customHeight="1">
      <c r="V1286" s="53" t="s">
        <v>858</v>
      </c>
      <c r="W1286" s="52">
        <v>29603</v>
      </c>
      <c r="X1286" s="53" t="s">
        <v>828</v>
      </c>
      <c r="Y1286" s="52">
        <v>0.06</v>
      </c>
      <c r="Z1286" s="52">
        <v>0.06</v>
      </c>
      <c r="AE1286" s="53">
        <v>3305</v>
      </c>
      <c r="AF1286" s="53" t="s">
        <v>77</v>
      </c>
      <c r="AG1286" s="53" t="s">
        <v>380</v>
      </c>
      <c r="AH1286" s="53" t="s">
        <v>1166</v>
      </c>
    </row>
    <row r="1287" spans="22:34" ht="12.75" customHeight="1">
      <c r="V1287" s="53" t="s">
        <v>858</v>
      </c>
      <c r="W1287" s="52">
        <v>29604</v>
      </c>
      <c r="X1287" s="53" t="s">
        <v>828</v>
      </c>
      <c r="Y1287" s="52">
        <v>0.06</v>
      </c>
      <c r="Z1287" s="52">
        <v>0.06</v>
      </c>
      <c r="AE1287" s="53">
        <v>3307</v>
      </c>
      <c r="AF1287" s="53" t="s">
        <v>10</v>
      </c>
      <c r="AG1287" s="53" t="s">
        <v>1202</v>
      </c>
      <c r="AH1287" s="53" t="s">
        <v>1166</v>
      </c>
    </row>
    <row r="1288" spans="22:34" ht="12.75" customHeight="1">
      <c r="V1288" s="53" t="s">
        <v>858</v>
      </c>
      <c r="W1288" s="52">
        <v>29605</v>
      </c>
      <c r="X1288" s="53" t="s">
        <v>1033</v>
      </c>
      <c r="Y1288" s="52">
        <v>0.06</v>
      </c>
      <c r="Z1288" s="52">
        <v>0.06</v>
      </c>
      <c r="AE1288" s="53">
        <v>3229</v>
      </c>
      <c r="AF1288" s="53" t="s">
        <v>10</v>
      </c>
      <c r="AG1288" s="53" t="s">
        <v>1203</v>
      </c>
      <c r="AH1288" s="53" t="s">
        <v>1166</v>
      </c>
    </row>
    <row r="1289" spans="22:34" ht="12.75" customHeight="1">
      <c r="V1289" s="53" t="s">
        <v>858</v>
      </c>
      <c r="W1289" s="52">
        <v>29606</v>
      </c>
      <c r="X1289" s="53" t="s">
        <v>828</v>
      </c>
      <c r="Y1289" s="52">
        <v>0.06</v>
      </c>
      <c r="Z1289" s="52">
        <v>0.06</v>
      </c>
      <c r="AE1289" s="53">
        <v>3818</v>
      </c>
      <c r="AF1289" s="53" t="s">
        <v>10</v>
      </c>
      <c r="AG1289" s="53" t="s">
        <v>1155</v>
      </c>
      <c r="AH1289" s="53" t="s">
        <v>1166</v>
      </c>
    </row>
    <row r="1290" spans="22:34" ht="12.75" customHeight="1">
      <c r="V1290" s="53" t="s">
        <v>858</v>
      </c>
      <c r="W1290" s="52">
        <v>29607</v>
      </c>
      <c r="X1290" s="53" t="s">
        <v>828</v>
      </c>
      <c r="Y1290" s="52">
        <v>0.06</v>
      </c>
      <c r="Z1290" s="52">
        <v>0.06</v>
      </c>
      <c r="AE1290" s="53">
        <v>3745</v>
      </c>
      <c r="AF1290" s="53" t="s">
        <v>10</v>
      </c>
      <c r="AG1290" s="53" t="s">
        <v>747</v>
      </c>
      <c r="AH1290" s="53" t="s">
        <v>1166</v>
      </c>
    </row>
    <row r="1291" spans="22:34" ht="12.75" customHeight="1">
      <c r="V1291" s="53" t="s">
        <v>858</v>
      </c>
      <c r="W1291" s="52">
        <v>29608</v>
      </c>
      <c r="X1291" s="53" t="s">
        <v>1033</v>
      </c>
      <c r="Y1291" s="52">
        <v>0.06</v>
      </c>
      <c r="Z1291" s="52">
        <v>0.06</v>
      </c>
      <c r="AE1291" s="53">
        <v>3746</v>
      </c>
      <c r="AF1291" s="53" t="s">
        <v>31</v>
      </c>
      <c r="AG1291" s="53" t="s">
        <v>1204</v>
      </c>
      <c r="AH1291" s="53" t="s">
        <v>1166</v>
      </c>
    </row>
    <row r="1292" spans="22:34" ht="12.75" customHeight="1">
      <c r="V1292" s="53" t="s">
        <v>858</v>
      </c>
      <c r="W1292" s="52">
        <v>29609</v>
      </c>
      <c r="X1292" s="53" t="s">
        <v>1033</v>
      </c>
      <c r="Y1292" s="52">
        <v>0.06</v>
      </c>
      <c r="Z1292" s="52">
        <v>0.06</v>
      </c>
      <c r="AE1292" s="53">
        <v>3230</v>
      </c>
      <c r="AF1292" s="53" t="s">
        <v>10</v>
      </c>
      <c r="AG1292" s="53" t="s">
        <v>1205</v>
      </c>
      <c r="AH1292" s="53" t="s">
        <v>1166</v>
      </c>
    </row>
    <row r="1293" spans="22:34" ht="12.75" customHeight="1">
      <c r="V1293" s="53" t="s">
        <v>858</v>
      </c>
      <c r="W1293" s="52">
        <v>29610</v>
      </c>
      <c r="X1293" s="53" t="s">
        <v>1033</v>
      </c>
      <c r="Y1293" s="52">
        <v>0.06</v>
      </c>
      <c r="Z1293" s="52">
        <v>0.06</v>
      </c>
      <c r="AE1293" s="53">
        <v>3819</v>
      </c>
      <c r="AF1293" s="53" t="s">
        <v>10</v>
      </c>
      <c r="AG1293" s="53" t="s">
        <v>756</v>
      </c>
      <c r="AH1293" s="53" t="s">
        <v>1166</v>
      </c>
    </row>
    <row r="1294" spans="22:34" ht="12.75" customHeight="1">
      <c r="V1294" s="53" t="s">
        <v>858</v>
      </c>
      <c r="W1294" s="52">
        <v>29611</v>
      </c>
      <c r="X1294" s="53" t="s">
        <v>1033</v>
      </c>
      <c r="Y1294" s="52">
        <v>0.06</v>
      </c>
      <c r="Z1294" s="52">
        <v>0.06</v>
      </c>
      <c r="AE1294" s="53">
        <v>3037</v>
      </c>
      <c r="AF1294" s="53" t="s">
        <v>10</v>
      </c>
      <c r="AG1294" s="53" t="s">
        <v>1206</v>
      </c>
      <c r="AH1294" s="53" t="s">
        <v>1166</v>
      </c>
    </row>
    <row r="1295" spans="22:34" ht="12.75" customHeight="1">
      <c r="V1295" s="53" t="s">
        <v>858</v>
      </c>
      <c r="W1295" s="52">
        <v>29612</v>
      </c>
      <c r="X1295" s="53" t="s">
        <v>1207</v>
      </c>
      <c r="Y1295" s="52">
        <v>0.06</v>
      </c>
      <c r="Z1295" s="52">
        <v>0.06</v>
      </c>
      <c r="AE1295" s="53">
        <v>3038</v>
      </c>
      <c r="AF1295" s="53" t="s">
        <v>10</v>
      </c>
      <c r="AG1295" s="53" t="s">
        <v>1208</v>
      </c>
      <c r="AH1295" s="53" t="s">
        <v>1166</v>
      </c>
    </row>
    <row r="1296" spans="22:34" ht="12.75" customHeight="1">
      <c r="V1296" s="53" t="s">
        <v>858</v>
      </c>
      <c r="W1296" s="52">
        <v>29613</v>
      </c>
      <c r="X1296" s="53" t="s">
        <v>1033</v>
      </c>
      <c r="Y1296" s="52">
        <v>0.06</v>
      </c>
      <c r="Z1296" s="52">
        <v>0.06</v>
      </c>
      <c r="AE1296" s="53">
        <v>3820</v>
      </c>
      <c r="AF1296" s="53" t="s">
        <v>10</v>
      </c>
      <c r="AG1296" s="53" t="s">
        <v>493</v>
      </c>
      <c r="AH1296" s="53" t="s">
        <v>1166</v>
      </c>
    </row>
    <row r="1297" spans="22:34" ht="12.75" customHeight="1">
      <c r="V1297" s="53" t="s">
        <v>858</v>
      </c>
      <c r="W1297" s="52">
        <v>29614</v>
      </c>
      <c r="X1297" s="53" t="s">
        <v>828</v>
      </c>
      <c r="Y1297" s="52">
        <v>0.06</v>
      </c>
      <c r="Z1297" s="52">
        <v>0.06</v>
      </c>
      <c r="AE1297" s="53">
        <v>3821</v>
      </c>
      <c r="AF1297" s="53" t="s">
        <v>31</v>
      </c>
      <c r="AG1297" s="53" t="s">
        <v>493</v>
      </c>
      <c r="AH1297" s="53" t="s">
        <v>1166</v>
      </c>
    </row>
    <row r="1298" spans="22:34" ht="12.75" customHeight="1">
      <c r="V1298" s="53" t="s">
        <v>858</v>
      </c>
      <c r="W1298" s="52">
        <v>29615</v>
      </c>
      <c r="X1298" s="53" t="s">
        <v>1033</v>
      </c>
      <c r="Y1298" s="52">
        <v>0.06</v>
      </c>
      <c r="Z1298" s="52">
        <v>0.06</v>
      </c>
      <c r="AE1298" s="53">
        <v>3822</v>
      </c>
      <c r="AF1298" s="53" t="s">
        <v>77</v>
      </c>
      <c r="AG1298" s="53" t="s">
        <v>493</v>
      </c>
      <c r="AH1298" s="53" t="s">
        <v>1166</v>
      </c>
    </row>
    <row r="1299" spans="22:34" ht="12.75" customHeight="1">
      <c r="V1299" s="53" t="s">
        <v>858</v>
      </c>
      <c r="W1299" s="52">
        <v>29616</v>
      </c>
      <c r="X1299" s="53" t="s">
        <v>828</v>
      </c>
      <c r="Y1299" s="52">
        <v>0.06</v>
      </c>
      <c r="Z1299" s="52">
        <v>0.06</v>
      </c>
      <c r="AE1299" s="53">
        <v>3823</v>
      </c>
      <c r="AF1299" s="53" t="s">
        <v>10</v>
      </c>
      <c r="AG1299" s="53" t="s">
        <v>1209</v>
      </c>
      <c r="AH1299" s="53" t="s">
        <v>1166</v>
      </c>
    </row>
    <row r="1300" spans="22:34" ht="12.75" customHeight="1">
      <c r="V1300" s="53" t="s">
        <v>858</v>
      </c>
      <c r="W1300" s="52">
        <v>29617</v>
      </c>
      <c r="X1300" s="53" t="s">
        <v>1033</v>
      </c>
      <c r="Y1300" s="52">
        <v>0.06</v>
      </c>
      <c r="Z1300" s="52">
        <v>0.06</v>
      </c>
      <c r="AE1300" s="53">
        <v>3444</v>
      </c>
      <c r="AF1300" s="53" t="s">
        <v>10</v>
      </c>
      <c r="AG1300" s="53" t="s">
        <v>1210</v>
      </c>
      <c r="AH1300" s="53" t="s">
        <v>1166</v>
      </c>
    </row>
    <row r="1301" spans="22:34" ht="12.75" customHeight="1">
      <c r="V1301" s="53" t="s">
        <v>858</v>
      </c>
      <c r="W1301" s="52">
        <v>29620</v>
      </c>
      <c r="X1301" s="53" t="s">
        <v>1211</v>
      </c>
      <c r="Y1301" s="52">
        <v>0.06</v>
      </c>
      <c r="Z1301" s="52">
        <v>7.0000000000000007E-2</v>
      </c>
      <c r="AE1301" s="53">
        <v>3824</v>
      </c>
      <c r="AF1301" s="53" t="s">
        <v>10</v>
      </c>
      <c r="AG1301" s="53" t="s">
        <v>893</v>
      </c>
      <c r="AH1301" s="53" t="s">
        <v>1166</v>
      </c>
    </row>
    <row r="1302" spans="22:34" ht="12.75" customHeight="1">
      <c r="V1302" s="53" t="s">
        <v>858</v>
      </c>
      <c r="W1302" s="52">
        <v>29621</v>
      </c>
      <c r="X1302" s="53" t="s">
        <v>1212</v>
      </c>
      <c r="Y1302" s="52">
        <v>0.06</v>
      </c>
      <c r="Z1302" s="52">
        <v>7.0000000000000007E-2</v>
      </c>
      <c r="AE1302" s="53">
        <v>3861</v>
      </c>
      <c r="AF1302" s="53" t="s">
        <v>10</v>
      </c>
      <c r="AG1302" s="53" t="s">
        <v>880</v>
      </c>
      <c r="AH1302" s="53" t="s">
        <v>1166</v>
      </c>
    </row>
    <row r="1303" spans="22:34" ht="12.75" customHeight="1">
      <c r="V1303" s="53" t="s">
        <v>858</v>
      </c>
      <c r="W1303" s="52">
        <v>29622</v>
      </c>
      <c r="X1303" s="53" t="s">
        <v>1213</v>
      </c>
      <c r="Y1303" s="52">
        <v>0.06</v>
      </c>
      <c r="Z1303" s="52">
        <v>7.0000000000000007E-2</v>
      </c>
      <c r="AE1303" s="53">
        <v>3231</v>
      </c>
      <c r="AF1303" s="53" t="s">
        <v>31</v>
      </c>
      <c r="AG1303" s="53" t="s">
        <v>769</v>
      </c>
      <c r="AH1303" s="53" t="s">
        <v>1166</v>
      </c>
    </row>
    <row r="1304" spans="22:34" ht="12.75" customHeight="1">
      <c r="V1304" s="53" t="s">
        <v>858</v>
      </c>
      <c r="W1304" s="52">
        <v>29623</v>
      </c>
      <c r="X1304" s="53" t="s">
        <v>1213</v>
      </c>
      <c r="Y1304" s="52">
        <v>0.06</v>
      </c>
      <c r="Z1304" s="52">
        <v>7.0000000000000007E-2</v>
      </c>
      <c r="AE1304" s="53">
        <v>3041</v>
      </c>
      <c r="AF1304" s="53" t="s">
        <v>31</v>
      </c>
      <c r="AG1304" s="53" t="s">
        <v>1214</v>
      </c>
      <c r="AH1304" s="53" t="s">
        <v>1166</v>
      </c>
    </row>
    <row r="1305" spans="22:34" ht="12.75" customHeight="1">
      <c r="V1305" s="53" t="s">
        <v>858</v>
      </c>
      <c r="W1305" s="52">
        <v>29624</v>
      </c>
      <c r="X1305" s="53" t="s">
        <v>1212</v>
      </c>
      <c r="Y1305" s="52">
        <v>0.06</v>
      </c>
      <c r="Z1305" s="52">
        <v>7.0000000000000007E-2</v>
      </c>
      <c r="AE1305" s="53">
        <v>3826</v>
      </c>
      <c r="AF1305" s="53" t="s">
        <v>10</v>
      </c>
      <c r="AG1305" s="53" t="s">
        <v>1215</v>
      </c>
      <c r="AH1305" s="53" t="s">
        <v>1166</v>
      </c>
    </row>
    <row r="1306" spans="22:34" ht="12.75" customHeight="1">
      <c r="V1306" s="53" t="s">
        <v>858</v>
      </c>
      <c r="W1306" s="52">
        <v>29625</v>
      </c>
      <c r="X1306" s="53" t="s">
        <v>1212</v>
      </c>
      <c r="Y1306" s="52">
        <v>0.06</v>
      </c>
      <c r="Z1306" s="52">
        <v>7.0000000000000007E-2</v>
      </c>
      <c r="AE1306" s="53">
        <v>3827</v>
      </c>
      <c r="AF1306" s="53" t="s">
        <v>10</v>
      </c>
      <c r="AG1306" s="53" t="s">
        <v>1216</v>
      </c>
      <c r="AH1306" s="53" t="s">
        <v>1166</v>
      </c>
    </row>
    <row r="1307" spans="22:34" ht="12.75" customHeight="1">
      <c r="V1307" s="53" t="s">
        <v>858</v>
      </c>
      <c r="W1307" s="52">
        <v>29626</v>
      </c>
      <c r="X1307" s="53" t="s">
        <v>1212</v>
      </c>
      <c r="Y1307" s="52">
        <v>0.06</v>
      </c>
      <c r="Z1307" s="52">
        <v>7.0000000000000007E-2</v>
      </c>
      <c r="AE1307" s="53">
        <v>3605</v>
      </c>
      <c r="AF1307" s="53" t="s">
        <v>10</v>
      </c>
      <c r="AG1307" s="53" t="s">
        <v>1217</v>
      </c>
      <c r="AH1307" s="53" t="s">
        <v>1166</v>
      </c>
    </row>
    <row r="1308" spans="22:34" ht="12.75" customHeight="1">
      <c r="V1308" s="53" t="s">
        <v>858</v>
      </c>
      <c r="W1308" s="52">
        <v>29627</v>
      </c>
      <c r="X1308" s="53" t="s">
        <v>1212</v>
      </c>
      <c r="Y1308" s="52">
        <v>0.06</v>
      </c>
      <c r="Z1308" s="52">
        <v>7.0000000000000007E-2</v>
      </c>
      <c r="AE1308" s="53">
        <v>3445</v>
      </c>
      <c r="AF1308" s="53" t="s">
        <v>10</v>
      </c>
      <c r="AG1308" s="53" t="s">
        <v>963</v>
      </c>
      <c r="AH1308" s="53" t="s">
        <v>1166</v>
      </c>
    </row>
    <row r="1309" spans="22:34" ht="12.75" customHeight="1">
      <c r="V1309" s="53" t="s">
        <v>858</v>
      </c>
      <c r="W1309" s="52">
        <v>29628</v>
      </c>
      <c r="X1309" s="53" t="s">
        <v>1211</v>
      </c>
      <c r="Y1309" s="52">
        <v>0.06</v>
      </c>
      <c r="Z1309" s="52">
        <v>7.0000000000000007E-2</v>
      </c>
      <c r="AE1309" s="53">
        <v>3457</v>
      </c>
      <c r="AF1309" s="53" t="s">
        <v>10</v>
      </c>
      <c r="AG1309" s="53" t="s">
        <v>1218</v>
      </c>
      <c r="AH1309" s="53" t="s">
        <v>1166</v>
      </c>
    </row>
    <row r="1310" spans="22:34" ht="12.75" customHeight="1">
      <c r="V1310" s="53" t="s">
        <v>858</v>
      </c>
      <c r="W1310" s="52">
        <v>29630</v>
      </c>
      <c r="X1310" s="53" t="s">
        <v>122</v>
      </c>
      <c r="Y1310" s="52">
        <v>0.06</v>
      </c>
      <c r="Z1310" s="52">
        <v>7.0000000000000007E-2</v>
      </c>
      <c r="AE1310" s="53">
        <v>3446</v>
      </c>
      <c r="AF1310" s="53" t="s">
        <v>10</v>
      </c>
      <c r="AG1310" s="53" t="s">
        <v>1219</v>
      </c>
      <c r="AH1310" s="53" t="s">
        <v>1166</v>
      </c>
    </row>
    <row r="1311" spans="22:34" ht="12.75" customHeight="1">
      <c r="V1311" s="53" t="s">
        <v>858</v>
      </c>
      <c r="W1311" s="52">
        <v>29631</v>
      </c>
      <c r="X1311" s="53" t="s">
        <v>1220</v>
      </c>
      <c r="Y1311" s="52">
        <v>0.06</v>
      </c>
      <c r="Z1311" s="52">
        <v>7.0000000000000007E-2</v>
      </c>
      <c r="AE1311" s="53">
        <v>3830</v>
      </c>
      <c r="AF1311" s="53" t="s">
        <v>10</v>
      </c>
      <c r="AG1311" s="53" t="s">
        <v>1221</v>
      </c>
      <c r="AH1311" s="53" t="s">
        <v>1166</v>
      </c>
    </row>
    <row r="1312" spans="22:34" ht="12.75" customHeight="1">
      <c r="V1312" s="53" t="s">
        <v>858</v>
      </c>
      <c r="W1312" s="52">
        <v>29632</v>
      </c>
      <c r="X1312" s="53" t="s">
        <v>1220</v>
      </c>
      <c r="Y1312" s="52">
        <v>0.06</v>
      </c>
      <c r="Z1312" s="52">
        <v>7.0000000000000007E-2</v>
      </c>
      <c r="AE1312" s="53">
        <v>3233</v>
      </c>
      <c r="AF1312" s="53" t="s">
        <v>10</v>
      </c>
      <c r="AG1312" s="53" t="s">
        <v>1222</v>
      </c>
      <c r="AH1312" s="53" t="s">
        <v>1166</v>
      </c>
    </row>
    <row r="1313" spans="22:34" ht="12.75" customHeight="1">
      <c r="V1313" s="53" t="s">
        <v>858</v>
      </c>
      <c r="W1313" s="52">
        <v>29633</v>
      </c>
      <c r="X1313" s="53" t="s">
        <v>1220</v>
      </c>
      <c r="Y1313" s="52">
        <v>0.06</v>
      </c>
      <c r="Z1313" s="52">
        <v>7.0000000000000007E-2</v>
      </c>
      <c r="AE1313" s="53">
        <v>3748</v>
      </c>
      <c r="AF1313" s="53" t="s">
        <v>10</v>
      </c>
      <c r="AG1313" s="53" t="s">
        <v>1223</v>
      </c>
      <c r="AH1313" s="53" t="s">
        <v>1166</v>
      </c>
    </row>
    <row r="1314" spans="22:34" ht="12.75" customHeight="1">
      <c r="V1314" s="53" t="s">
        <v>858</v>
      </c>
      <c r="W1314" s="52">
        <v>29634</v>
      </c>
      <c r="X1314" s="53" t="s">
        <v>1220</v>
      </c>
      <c r="Y1314" s="52">
        <v>0.06</v>
      </c>
      <c r="Z1314" s="52">
        <v>7.0000000000000007E-2</v>
      </c>
      <c r="AE1314" s="53">
        <v>3749</v>
      </c>
      <c r="AF1314" s="53" t="s">
        <v>31</v>
      </c>
      <c r="AG1314" s="53" t="s">
        <v>1224</v>
      </c>
      <c r="AH1314" s="53" t="s">
        <v>1166</v>
      </c>
    </row>
    <row r="1315" spans="22:34" ht="12.75" customHeight="1">
      <c r="V1315" s="53" t="s">
        <v>858</v>
      </c>
      <c r="W1315" s="52">
        <v>29635</v>
      </c>
      <c r="X1315" s="53" t="s">
        <v>1033</v>
      </c>
      <c r="Y1315" s="52">
        <v>0.06</v>
      </c>
      <c r="Z1315" s="52">
        <v>0.06</v>
      </c>
      <c r="AE1315" s="53">
        <v>3042</v>
      </c>
      <c r="AF1315" s="53" t="s">
        <v>10</v>
      </c>
      <c r="AG1315" s="53" t="s">
        <v>1225</v>
      </c>
      <c r="AH1315" s="53" t="s">
        <v>1166</v>
      </c>
    </row>
    <row r="1316" spans="22:34" ht="12.75" customHeight="1">
      <c r="V1316" s="53" t="s">
        <v>858</v>
      </c>
      <c r="W1316" s="52">
        <v>29636</v>
      </c>
      <c r="X1316" s="53" t="s">
        <v>1033</v>
      </c>
      <c r="Y1316" s="52">
        <v>0.06</v>
      </c>
      <c r="Z1316" s="52">
        <v>0.06</v>
      </c>
      <c r="AE1316" s="53">
        <v>3234</v>
      </c>
      <c r="AF1316" s="53" t="s">
        <v>10</v>
      </c>
      <c r="AG1316" s="53" t="s">
        <v>1226</v>
      </c>
      <c r="AH1316" s="53" t="s">
        <v>1166</v>
      </c>
    </row>
    <row r="1317" spans="22:34" ht="12.75" customHeight="1">
      <c r="V1317" s="53" t="s">
        <v>858</v>
      </c>
      <c r="W1317" s="52">
        <v>29638</v>
      </c>
      <c r="X1317" s="53" t="s">
        <v>1211</v>
      </c>
      <c r="Y1317" s="52">
        <v>0.06</v>
      </c>
      <c r="Z1317" s="52">
        <v>7.0000000000000007E-2</v>
      </c>
      <c r="AE1317" s="53">
        <v>3258</v>
      </c>
      <c r="AF1317" s="53" t="s">
        <v>10</v>
      </c>
      <c r="AG1317" s="53" t="s">
        <v>1227</v>
      </c>
      <c r="AH1317" s="53" t="s">
        <v>1166</v>
      </c>
    </row>
    <row r="1318" spans="22:34" ht="12.75" customHeight="1">
      <c r="V1318" s="53" t="s">
        <v>858</v>
      </c>
      <c r="W1318" s="52">
        <v>29639</v>
      </c>
      <c r="X1318" s="53" t="s">
        <v>1211</v>
      </c>
      <c r="Y1318" s="52">
        <v>0.06</v>
      </c>
      <c r="Z1318" s="52">
        <v>7.0000000000000007E-2</v>
      </c>
      <c r="AE1318" s="53">
        <v>3579</v>
      </c>
      <c r="AF1318" s="53" t="s">
        <v>10</v>
      </c>
      <c r="AG1318" s="53" t="s">
        <v>1228</v>
      </c>
      <c r="AH1318" s="53" t="s">
        <v>1166</v>
      </c>
    </row>
    <row r="1319" spans="22:34" ht="12.75" customHeight="1">
      <c r="V1319" s="53" t="s">
        <v>858</v>
      </c>
      <c r="W1319" s="52">
        <v>29640</v>
      </c>
      <c r="X1319" s="53" t="s">
        <v>122</v>
      </c>
      <c r="Y1319" s="52">
        <v>0.06</v>
      </c>
      <c r="Z1319" s="52">
        <v>7.0000000000000007E-2</v>
      </c>
      <c r="AE1319" s="53">
        <v>3750</v>
      </c>
      <c r="AF1319" s="53" t="s">
        <v>10</v>
      </c>
      <c r="AG1319" s="53" t="s">
        <v>798</v>
      </c>
      <c r="AH1319" s="53" t="s">
        <v>1166</v>
      </c>
    </row>
    <row r="1320" spans="22:34" ht="12.75" customHeight="1">
      <c r="V1320" s="53" t="s">
        <v>858</v>
      </c>
      <c r="W1320" s="52">
        <v>29641</v>
      </c>
      <c r="X1320" s="53" t="s">
        <v>1229</v>
      </c>
      <c r="Y1320" s="52">
        <v>0.06</v>
      </c>
      <c r="Z1320" s="52">
        <v>7.0000000000000007E-2</v>
      </c>
      <c r="AE1320" s="53">
        <v>3833</v>
      </c>
      <c r="AF1320" s="53" t="s">
        <v>10</v>
      </c>
      <c r="AG1320" s="53" t="s">
        <v>800</v>
      </c>
      <c r="AH1320" s="53" t="s">
        <v>1166</v>
      </c>
    </row>
    <row r="1321" spans="22:34" ht="12.75" customHeight="1">
      <c r="V1321" s="53" t="s">
        <v>858</v>
      </c>
      <c r="W1321" s="52">
        <v>29642</v>
      </c>
      <c r="X1321" s="53" t="s">
        <v>1229</v>
      </c>
      <c r="Y1321" s="52">
        <v>0.06</v>
      </c>
      <c r="Z1321" s="52">
        <v>7.0000000000000007E-2</v>
      </c>
      <c r="AE1321" s="53">
        <v>3835</v>
      </c>
      <c r="AF1321" s="53" t="s">
        <v>10</v>
      </c>
      <c r="AG1321" s="53" t="s">
        <v>802</v>
      </c>
      <c r="AH1321" s="53" t="s">
        <v>1166</v>
      </c>
    </row>
    <row r="1322" spans="22:34" ht="12.75" customHeight="1">
      <c r="V1322" s="53" t="s">
        <v>858</v>
      </c>
      <c r="W1322" s="52">
        <v>29643</v>
      </c>
      <c r="X1322" s="53" t="s">
        <v>347</v>
      </c>
      <c r="Y1322" s="52">
        <v>0.06</v>
      </c>
      <c r="Z1322" s="52">
        <v>0.06</v>
      </c>
      <c r="AE1322" s="53">
        <v>3447</v>
      </c>
      <c r="AF1322" s="53" t="s">
        <v>10</v>
      </c>
      <c r="AG1322" s="53" t="s">
        <v>1230</v>
      </c>
      <c r="AH1322" s="53" t="s">
        <v>1166</v>
      </c>
    </row>
    <row r="1323" spans="22:34" ht="12.75" customHeight="1">
      <c r="V1323" s="53" t="s">
        <v>858</v>
      </c>
      <c r="W1323" s="52">
        <v>29644</v>
      </c>
      <c r="X1323" s="53" t="s">
        <v>272</v>
      </c>
      <c r="Y1323" s="52">
        <v>0.06</v>
      </c>
      <c r="Z1323" s="52">
        <v>7.0000000000000007E-2</v>
      </c>
      <c r="AE1323" s="53">
        <v>3043</v>
      </c>
      <c r="AF1323" s="53" t="s">
        <v>10</v>
      </c>
      <c r="AG1323" s="53" t="s">
        <v>1231</v>
      </c>
      <c r="AH1323" s="53" t="s">
        <v>1166</v>
      </c>
    </row>
    <row r="1324" spans="22:34" ht="12.75" customHeight="1">
      <c r="V1324" s="53" t="s">
        <v>858</v>
      </c>
      <c r="W1324" s="52">
        <v>29645</v>
      </c>
      <c r="X1324" s="53" t="s">
        <v>272</v>
      </c>
      <c r="Y1324" s="52">
        <v>0.06</v>
      </c>
      <c r="Z1324" s="52">
        <v>7.0000000000000007E-2</v>
      </c>
      <c r="AE1324" s="53">
        <v>3580</v>
      </c>
      <c r="AF1324" s="53" t="s">
        <v>10</v>
      </c>
      <c r="AG1324" s="53" t="s">
        <v>1232</v>
      </c>
      <c r="AH1324" s="53" t="s">
        <v>1166</v>
      </c>
    </row>
    <row r="1325" spans="22:34" ht="12.75" customHeight="1">
      <c r="V1325" s="53" t="s">
        <v>858</v>
      </c>
      <c r="W1325" s="52">
        <v>29646</v>
      </c>
      <c r="X1325" s="53" t="s">
        <v>903</v>
      </c>
      <c r="Y1325" s="52">
        <v>0.06</v>
      </c>
      <c r="Z1325" s="52">
        <v>7.0000000000000007E-2</v>
      </c>
      <c r="AE1325" s="53">
        <v>3235</v>
      </c>
      <c r="AF1325" s="53" t="s">
        <v>10</v>
      </c>
      <c r="AG1325" s="53" t="s">
        <v>530</v>
      </c>
      <c r="AH1325" s="53" t="s">
        <v>1166</v>
      </c>
    </row>
    <row r="1326" spans="22:34" ht="12.75" customHeight="1">
      <c r="V1326" s="53" t="s">
        <v>858</v>
      </c>
      <c r="W1326" s="52">
        <v>29647</v>
      </c>
      <c r="X1326" s="53" t="s">
        <v>903</v>
      </c>
      <c r="Y1326" s="52">
        <v>0.06</v>
      </c>
      <c r="Z1326" s="52">
        <v>7.0000000000000007E-2</v>
      </c>
      <c r="AE1326" s="53">
        <v>3836</v>
      </c>
      <c r="AF1326" s="53" t="s">
        <v>10</v>
      </c>
      <c r="AG1326" s="53" t="s">
        <v>810</v>
      </c>
      <c r="AH1326" s="53" t="s">
        <v>1166</v>
      </c>
    </row>
    <row r="1327" spans="22:34" ht="12.75" customHeight="1">
      <c r="V1327" s="53" t="s">
        <v>858</v>
      </c>
      <c r="W1327" s="52">
        <v>29648</v>
      </c>
      <c r="X1327" s="53" t="s">
        <v>903</v>
      </c>
      <c r="Y1327" s="52">
        <v>0.06</v>
      </c>
      <c r="Z1327" s="52">
        <v>7.0000000000000007E-2</v>
      </c>
      <c r="AE1327" s="53">
        <v>3044</v>
      </c>
      <c r="AF1327" s="53" t="s">
        <v>10</v>
      </c>
      <c r="AG1327" s="53" t="s">
        <v>1233</v>
      </c>
      <c r="AH1327" s="53" t="s">
        <v>1166</v>
      </c>
    </row>
    <row r="1328" spans="22:34" ht="12.75" customHeight="1">
      <c r="V1328" s="53" t="s">
        <v>858</v>
      </c>
      <c r="W1328" s="52">
        <v>29649</v>
      </c>
      <c r="X1328" s="53" t="s">
        <v>1234</v>
      </c>
      <c r="Y1328" s="52">
        <v>0.06</v>
      </c>
      <c r="Z1328" s="52">
        <v>7.0000000000000007E-2</v>
      </c>
      <c r="AE1328" s="53">
        <v>3751</v>
      </c>
      <c r="AF1328" s="53" t="s">
        <v>31</v>
      </c>
      <c r="AG1328" s="53" t="s">
        <v>1235</v>
      </c>
      <c r="AH1328" s="53" t="s">
        <v>1166</v>
      </c>
    </row>
    <row r="1329" spans="22:34" ht="12.75" customHeight="1">
      <c r="V1329" s="53" t="s">
        <v>858</v>
      </c>
      <c r="W1329" s="52">
        <v>29650</v>
      </c>
      <c r="X1329" s="53" t="s">
        <v>1033</v>
      </c>
      <c r="Y1329" s="52">
        <v>0.06</v>
      </c>
      <c r="Z1329" s="52">
        <v>0.06</v>
      </c>
      <c r="AE1329" s="53">
        <v>3237</v>
      </c>
      <c r="AF1329" s="53" t="s">
        <v>10</v>
      </c>
      <c r="AG1329" s="53" t="s">
        <v>1236</v>
      </c>
      <c r="AH1329" s="53" t="s">
        <v>1166</v>
      </c>
    </row>
    <row r="1330" spans="22:34" ht="12.75" customHeight="1">
      <c r="V1330" s="53" t="s">
        <v>858</v>
      </c>
      <c r="W1330" s="52">
        <v>29651</v>
      </c>
      <c r="X1330" s="53" t="s">
        <v>1033</v>
      </c>
      <c r="Y1330" s="52">
        <v>0.06</v>
      </c>
      <c r="Z1330" s="52">
        <v>0.06</v>
      </c>
      <c r="AE1330" s="53">
        <v>3837</v>
      </c>
      <c r="AF1330" s="53" t="s">
        <v>10</v>
      </c>
      <c r="AG1330" s="53" t="s">
        <v>1237</v>
      </c>
      <c r="AH1330" s="53" t="s">
        <v>1166</v>
      </c>
    </row>
    <row r="1331" spans="22:34" ht="12.75" customHeight="1">
      <c r="V1331" s="53" t="s">
        <v>858</v>
      </c>
      <c r="W1331" s="52">
        <v>29652</v>
      </c>
      <c r="X1331" s="53" t="s">
        <v>1207</v>
      </c>
      <c r="Y1331" s="52">
        <v>0.06</v>
      </c>
      <c r="Z1331" s="52">
        <v>0.06</v>
      </c>
      <c r="AE1331" s="53">
        <v>3448</v>
      </c>
      <c r="AF1331" s="53" t="s">
        <v>10</v>
      </c>
      <c r="AG1331" s="53" t="s">
        <v>1238</v>
      </c>
      <c r="AH1331" s="53" t="s">
        <v>1166</v>
      </c>
    </row>
    <row r="1332" spans="22:34" ht="12.75" customHeight="1">
      <c r="V1332" s="53" t="s">
        <v>858</v>
      </c>
      <c r="W1332" s="52">
        <v>29653</v>
      </c>
      <c r="X1332" s="53" t="s">
        <v>1234</v>
      </c>
      <c r="Y1332" s="52">
        <v>0.06</v>
      </c>
      <c r="Z1332" s="52">
        <v>7.0000000000000007E-2</v>
      </c>
      <c r="AE1332" s="53">
        <v>3838</v>
      </c>
      <c r="AF1332" s="53" t="s">
        <v>10</v>
      </c>
      <c r="AG1332" s="53" t="s">
        <v>1239</v>
      </c>
      <c r="AH1332" s="53" t="s">
        <v>1166</v>
      </c>
    </row>
    <row r="1333" spans="22:34" ht="12.75" customHeight="1">
      <c r="V1333" s="53" t="s">
        <v>858</v>
      </c>
      <c r="W1333" s="52">
        <v>29654</v>
      </c>
      <c r="X1333" s="53" t="s">
        <v>1240</v>
      </c>
      <c r="Y1333" s="52">
        <v>0.06</v>
      </c>
      <c r="Z1333" s="52">
        <v>7.0000000000000007E-2</v>
      </c>
      <c r="AE1333" s="53">
        <v>3238</v>
      </c>
      <c r="AF1333" s="53" t="s">
        <v>31</v>
      </c>
      <c r="AG1333" s="53" t="s">
        <v>1241</v>
      </c>
      <c r="AH1333" s="53" t="s">
        <v>1166</v>
      </c>
    </row>
    <row r="1334" spans="22:34" ht="12.75" customHeight="1">
      <c r="V1334" s="53" t="s">
        <v>858</v>
      </c>
      <c r="W1334" s="52">
        <v>29655</v>
      </c>
      <c r="X1334" s="53" t="s">
        <v>1212</v>
      </c>
      <c r="Y1334" s="52">
        <v>0.06</v>
      </c>
      <c r="Z1334" s="52">
        <v>7.0000000000000007E-2</v>
      </c>
      <c r="AE1334" s="53">
        <v>3045</v>
      </c>
      <c r="AF1334" s="53" t="s">
        <v>10</v>
      </c>
      <c r="AG1334" s="53" t="s">
        <v>1242</v>
      </c>
      <c r="AH1334" s="53" t="s">
        <v>1166</v>
      </c>
    </row>
    <row r="1335" spans="22:34" ht="12.75" customHeight="1">
      <c r="V1335" s="53" t="s">
        <v>858</v>
      </c>
      <c r="W1335" s="52">
        <v>29656</v>
      </c>
      <c r="X1335" s="53" t="s">
        <v>1212</v>
      </c>
      <c r="Y1335" s="52">
        <v>0.06</v>
      </c>
      <c r="Z1335" s="52">
        <v>7.0000000000000007E-2</v>
      </c>
      <c r="AE1335" s="53">
        <v>3046</v>
      </c>
      <c r="AF1335" s="53" t="s">
        <v>10</v>
      </c>
      <c r="AG1335" s="53" t="s">
        <v>1243</v>
      </c>
      <c r="AH1335" s="53" t="s">
        <v>1166</v>
      </c>
    </row>
    <row r="1336" spans="22:34" ht="12.75" customHeight="1">
      <c r="V1336" s="53" t="s">
        <v>858</v>
      </c>
      <c r="W1336" s="52">
        <v>29657</v>
      </c>
      <c r="X1336" s="53" t="s">
        <v>122</v>
      </c>
      <c r="Y1336" s="52">
        <v>0.06</v>
      </c>
      <c r="Z1336" s="52">
        <v>7.0000000000000007E-2</v>
      </c>
      <c r="AE1336" s="53">
        <v>3581</v>
      </c>
      <c r="AF1336" s="53" t="s">
        <v>10</v>
      </c>
      <c r="AG1336" s="53" t="s">
        <v>819</v>
      </c>
      <c r="AH1336" s="53" t="s">
        <v>1166</v>
      </c>
    </row>
    <row r="1337" spans="22:34" ht="12.75" customHeight="1">
      <c r="V1337" s="53" t="s">
        <v>858</v>
      </c>
      <c r="W1337" s="52">
        <v>29658</v>
      </c>
      <c r="X1337" s="53" t="s">
        <v>347</v>
      </c>
      <c r="Y1337" s="52">
        <v>0.06</v>
      </c>
      <c r="Z1337" s="52">
        <v>0.06</v>
      </c>
      <c r="AE1337" s="53">
        <v>3593</v>
      </c>
      <c r="AF1337" s="53" t="s">
        <v>10</v>
      </c>
      <c r="AG1337" s="53" t="s">
        <v>408</v>
      </c>
      <c r="AH1337" s="53" t="s">
        <v>1166</v>
      </c>
    </row>
    <row r="1338" spans="22:34" ht="12.75" customHeight="1">
      <c r="V1338" s="53" t="s">
        <v>858</v>
      </c>
      <c r="W1338" s="52">
        <v>29659</v>
      </c>
      <c r="X1338" s="53" t="s">
        <v>1244</v>
      </c>
      <c r="Y1338" s="52">
        <v>0.06</v>
      </c>
      <c r="Z1338" s="52">
        <v>7.0000000000000007E-2</v>
      </c>
      <c r="AE1338" s="53">
        <v>3752</v>
      </c>
      <c r="AF1338" s="53" t="s">
        <v>10</v>
      </c>
      <c r="AG1338" s="53" t="s">
        <v>1245</v>
      </c>
      <c r="AH1338" s="53" t="s">
        <v>1166</v>
      </c>
    </row>
    <row r="1339" spans="22:34" ht="12.75" customHeight="1">
      <c r="V1339" s="53" t="s">
        <v>858</v>
      </c>
      <c r="W1339" s="52">
        <v>29661</v>
      </c>
      <c r="X1339" s="53" t="s">
        <v>1033</v>
      </c>
      <c r="Y1339" s="52">
        <v>0.06</v>
      </c>
      <c r="Z1339" s="52">
        <v>0.06</v>
      </c>
      <c r="AE1339" s="53">
        <v>3240</v>
      </c>
      <c r="AF1339" s="53" t="s">
        <v>10</v>
      </c>
      <c r="AG1339" s="53" t="s">
        <v>533</v>
      </c>
      <c r="AH1339" s="53" t="s">
        <v>1166</v>
      </c>
    </row>
    <row r="1340" spans="22:34" ht="12.75" customHeight="1">
      <c r="V1340" s="53" t="s">
        <v>858</v>
      </c>
      <c r="W1340" s="52">
        <v>29662</v>
      </c>
      <c r="X1340" s="53" t="s">
        <v>1246</v>
      </c>
      <c r="Y1340" s="52">
        <v>0.06</v>
      </c>
      <c r="Z1340" s="52">
        <v>0.06</v>
      </c>
      <c r="AE1340" s="53">
        <v>3753</v>
      </c>
      <c r="AF1340" s="53" t="s">
        <v>10</v>
      </c>
      <c r="AG1340" s="53" t="s">
        <v>1247</v>
      </c>
      <c r="AH1340" s="53" t="s">
        <v>1166</v>
      </c>
    </row>
    <row r="1341" spans="22:34" ht="12.75" customHeight="1">
      <c r="V1341" s="53" t="s">
        <v>858</v>
      </c>
      <c r="W1341" s="52">
        <v>29664</v>
      </c>
      <c r="X1341" s="53" t="s">
        <v>347</v>
      </c>
      <c r="Y1341" s="52">
        <v>0.06</v>
      </c>
      <c r="Z1341" s="52">
        <v>0.06</v>
      </c>
      <c r="AE1341" s="53">
        <v>3047</v>
      </c>
      <c r="AF1341" s="53" t="s">
        <v>10</v>
      </c>
      <c r="AG1341" s="53" t="s">
        <v>1248</v>
      </c>
      <c r="AH1341" s="53" t="s">
        <v>1166</v>
      </c>
    </row>
    <row r="1342" spans="22:34" ht="12.75" customHeight="1">
      <c r="V1342" s="53" t="s">
        <v>858</v>
      </c>
      <c r="W1342" s="52">
        <v>29665</v>
      </c>
      <c r="X1342" s="53" t="s">
        <v>347</v>
      </c>
      <c r="Y1342" s="52">
        <v>0.06</v>
      </c>
      <c r="Z1342" s="52">
        <v>0.06</v>
      </c>
      <c r="AE1342" s="53">
        <v>3840</v>
      </c>
      <c r="AF1342" s="53" t="s">
        <v>10</v>
      </c>
      <c r="AG1342" s="53" t="s">
        <v>1249</v>
      </c>
      <c r="AH1342" s="53" t="s">
        <v>1166</v>
      </c>
    </row>
    <row r="1343" spans="22:34" ht="12.75" customHeight="1">
      <c r="V1343" s="53" t="s">
        <v>858</v>
      </c>
      <c r="W1343" s="52">
        <v>29666</v>
      </c>
      <c r="X1343" s="53" t="s">
        <v>1234</v>
      </c>
      <c r="Y1343" s="52">
        <v>0.06</v>
      </c>
      <c r="Z1343" s="52">
        <v>7.0000000000000007E-2</v>
      </c>
      <c r="AE1343" s="53">
        <v>3048</v>
      </c>
      <c r="AF1343" s="53" t="s">
        <v>10</v>
      </c>
      <c r="AG1343" s="53" t="s">
        <v>828</v>
      </c>
      <c r="AH1343" s="53" t="s">
        <v>1166</v>
      </c>
    </row>
    <row r="1344" spans="22:34" ht="12.75" customHeight="1">
      <c r="V1344" s="53" t="s">
        <v>858</v>
      </c>
      <c r="W1344" s="52">
        <v>29667</v>
      </c>
      <c r="X1344" s="53" t="s">
        <v>1250</v>
      </c>
      <c r="Y1344" s="52">
        <v>0.06</v>
      </c>
      <c r="Z1344" s="52">
        <v>7.0000000000000007E-2</v>
      </c>
      <c r="AE1344" s="53">
        <v>3582</v>
      </c>
      <c r="AF1344" s="53" t="s">
        <v>10</v>
      </c>
      <c r="AG1344" s="53" t="s">
        <v>1251</v>
      </c>
      <c r="AH1344" s="53" t="s">
        <v>1166</v>
      </c>
    </row>
    <row r="1345" spans="22:34" ht="12.75" customHeight="1">
      <c r="V1345" s="53" t="s">
        <v>858</v>
      </c>
      <c r="W1345" s="52">
        <v>29669</v>
      </c>
      <c r="X1345" s="53" t="s">
        <v>1033</v>
      </c>
      <c r="Y1345" s="52">
        <v>0.06</v>
      </c>
      <c r="Z1345" s="52">
        <v>0.06</v>
      </c>
      <c r="AE1345" s="53">
        <v>3754</v>
      </c>
      <c r="AF1345" s="53" t="s">
        <v>31</v>
      </c>
      <c r="AG1345" s="53" t="s">
        <v>1252</v>
      </c>
      <c r="AH1345" s="53" t="s">
        <v>1166</v>
      </c>
    </row>
    <row r="1346" spans="22:34" ht="12.75" customHeight="1">
      <c r="V1346" s="53" t="s">
        <v>858</v>
      </c>
      <c r="W1346" s="52">
        <v>29670</v>
      </c>
      <c r="X1346" s="53" t="s">
        <v>1253</v>
      </c>
      <c r="Y1346" s="52">
        <v>0.06</v>
      </c>
      <c r="Z1346" s="52">
        <v>7.0000000000000007E-2</v>
      </c>
      <c r="AE1346" s="53">
        <v>3841</v>
      </c>
      <c r="AF1346" s="53" t="s">
        <v>10</v>
      </c>
      <c r="AG1346" s="53" t="s">
        <v>1254</v>
      </c>
      <c r="AH1346" s="53" t="s">
        <v>1166</v>
      </c>
    </row>
    <row r="1347" spans="22:34" ht="12.75" customHeight="1">
      <c r="V1347" s="53" t="s">
        <v>858</v>
      </c>
      <c r="W1347" s="52">
        <v>29671</v>
      </c>
      <c r="X1347" s="53" t="s">
        <v>122</v>
      </c>
      <c r="Y1347" s="52">
        <v>0.06</v>
      </c>
      <c r="Z1347" s="52">
        <v>7.0000000000000007E-2</v>
      </c>
      <c r="AE1347" s="53">
        <v>3842</v>
      </c>
      <c r="AF1347" s="53" t="s">
        <v>10</v>
      </c>
      <c r="AG1347" s="53" t="s">
        <v>1255</v>
      </c>
      <c r="AH1347" s="53" t="s">
        <v>1166</v>
      </c>
    </row>
    <row r="1348" spans="22:34" ht="12.75" customHeight="1">
      <c r="V1348" s="53" t="s">
        <v>858</v>
      </c>
      <c r="W1348" s="52">
        <v>29672</v>
      </c>
      <c r="X1348" s="53" t="s">
        <v>347</v>
      </c>
      <c r="Y1348" s="52">
        <v>0.06</v>
      </c>
      <c r="Z1348" s="52">
        <v>0.06</v>
      </c>
      <c r="AE1348" s="53">
        <v>3843</v>
      </c>
      <c r="AF1348" s="53" t="s">
        <v>31</v>
      </c>
      <c r="AG1348" s="53" t="s">
        <v>1255</v>
      </c>
      <c r="AH1348" s="53" t="s">
        <v>1166</v>
      </c>
    </row>
    <row r="1349" spans="22:34" ht="12.75" customHeight="1">
      <c r="V1349" s="53" t="s">
        <v>858</v>
      </c>
      <c r="W1349" s="52">
        <v>29673</v>
      </c>
      <c r="X1349" s="53" t="s">
        <v>1212</v>
      </c>
      <c r="Y1349" s="52">
        <v>0.06</v>
      </c>
      <c r="Z1349" s="52">
        <v>7.0000000000000007E-2</v>
      </c>
      <c r="AE1349" s="53">
        <v>3844</v>
      </c>
      <c r="AF1349" s="53" t="s">
        <v>10</v>
      </c>
      <c r="AG1349" s="53" t="s">
        <v>1256</v>
      </c>
      <c r="AH1349" s="53" t="s">
        <v>1166</v>
      </c>
    </row>
    <row r="1350" spans="22:34" ht="12.75" customHeight="1">
      <c r="V1350" s="53" t="s">
        <v>858</v>
      </c>
      <c r="W1350" s="52">
        <v>29675</v>
      </c>
      <c r="X1350" s="53" t="s">
        <v>347</v>
      </c>
      <c r="Y1350" s="52">
        <v>0.06</v>
      </c>
      <c r="Z1350" s="52">
        <v>0.06</v>
      </c>
      <c r="AE1350" s="53">
        <v>3449</v>
      </c>
      <c r="AF1350" s="53" t="s">
        <v>10</v>
      </c>
      <c r="AG1350" s="53" t="s">
        <v>836</v>
      </c>
      <c r="AH1350" s="53" t="s">
        <v>1166</v>
      </c>
    </row>
    <row r="1351" spans="22:34" ht="12.75" customHeight="1">
      <c r="V1351" s="53" t="s">
        <v>858</v>
      </c>
      <c r="W1351" s="52">
        <v>29676</v>
      </c>
      <c r="X1351" s="53" t="s">
        <v>347</v>
      </c>
      <c r="Y1351" s="52">
        <v>0.06</v>
      </c>
      <c r="Z1351" s="52">
        <v>0.06</v>
      </c>
      <c r="AE1351" s="53">
        <v>3755</v>
      </c>
      <c r="AF1351" s="53" t="s">
        <v>10</v>
      </c>
      <c r="AG1351" s="53" t="s">
        <v>538</v>
      </c>
      <c r="AH1351" s="53" t="s">
        <v>1166</v>
      </c>
    </row>
    <row r="1352" spans="22:34" ht="12.75" customHeight="1">
      <c r="V1352" s="53" t="s">
        <v>858</v>
      </c>
      <c r="W1352" s="52">
        <v>29677</v>
      </c>
      <c r="X1352" s="53" t="s">
        <v>1212</v>
      </c>
      <c r="Y1352" s="52">
        <v>0.06</v>
      </c>
      <c r="Z1352" s="52">
        <v>7.0000000000000007E-2</v>
      </c>
      <c r="AE1352" s="53">
        <v>3450</v>
      </c>
      <c r="AF1352" s="53" t="s">
        <v>10</v>
      </c>
      <c r="AG1352" s="53" t="s">
        <v>1257</v>
      </c>
      <c r="AH1352" s="53" t="s">
        <v>1166</v>
      </c>
    </row>
    <row r="1353" spans="22:34" ht="12.75" customHeight="1">
      <c r="V1353" s="53" t="s">
        <v>858</v>
      </c>
      <c r="W1353" s="52">
        <v>29678</v>
      </c>
      <c r="X1353" s="53" t="s">
        <v>347</v>
      </c>
      <c r="Y1353" s="52">
        <v>0.06</v>
      </c>
      <c r="Z1353" s="52">
        <v>0.06</v>
      </c>
      <c r="AE1353" s="53">
        <v>3765</v>
      </c>
      <c r="AF1353" s="53" t="s">
        <v>10</v>
      </c>
      <c r="AG1353" s="53" t="s">
        <v>544</v>
      </c>
      <c r="AH1353" s="53" t="s">
        <v>1166</v>
      </c>
    </row>
    <row r="1354" spans="22:34" ht="12.75" customHeight="1">
      <c r="V1354" s="53" t="s">
        <v>858</v>
      </c>
      <c r="W1354" s="52">
        <v>29679</v>
      </c>
      <c r="X1354" s="53" t="s">
        <v>1258</v>
      </c>
      <c r="Y1354" s="52">
        <v>0.06</v>
      </c>
      <c r="Z1354" s="52">
        <v>0.06</v>
      </c>
      <c r="AE1354" s="53">
        <v>3241</v>
      </c>
      <c r="AF1354" s="53" t="s">
        <v>10</v>
      </c>
      <c r="AG1354" s="53" t="s">
        <v>842</v>
      </c>
      <c r="AH1354" s="53" t="s">
        <v>1166</v>
      </c>
    </row>
    <row r="1355" spans="22:34" ht="12.75" customHeight="1">
      <c r="V1355" s="53" t="s">
        <v>858</v>
      </c>
      <c r="W1355" s="52">
        <v>29680</v>
      </c>
      <c r="X1355" s="53" t="s">
        <v>1033</v>
      </c>
      <c r="Y1355" s="52">
        <v>0.06</v>
      </c>
      <c r="Z1355" s="52">
        <v>0.06</v>
      </c>
      <c r="AE1355" s="53">
        <v>3242</v>
      </c>
      <c r="AF1355" s="53" t="s">
        <v>10</v>
      </c>
      <c r="AG1355" s="53" t="s">
        <v>1259</v>
      </c>
      <c r="AH1355" s="53" t="s">
        <v>1166</v>
      </c>
    </row>
    <row r="1356" spans="22:34" ht="12.75" customHeight="1">
      <c r="V1356" s="53" t="s">
        <v>858</v>
      </c>
      <c r="W1356" s="52">
        <v>29681</v>
      </c>
      <c r="X1356" s="53" t="s">
        <v>1033</v>
      </c>
      <c r="Y1356" s="52">
        <v>0.06</v>
      </c>
      <c r="Z1356" s="52">
        <v>0.06</v>
      </c>
      <c r="AE1356" s="53">
        <v>3243</v>
      </c>
      <c r="AF1356" s="53" t="s">
        <v>10</v>
      </c>
      <c r="AG1356" s="53" t="s">
        <v>1260</v>
      </c>
      <c r="AH1356" s="53" t="s">
        <v>1166</v>
      </c>
    </row>
    <row r="1357" spans="22:34" ht="12.75" customHeight="1">
      <c r="V1357" s="53" t="s">
        <v>858</v>
      </c>
      <c r="W1357" s="52">
        <v>29682</v>
      </c>
      <c r="X1357" s="53" t="s">
        <v>122</v>
      </c>
      <c r="Y1357" s="52">
        <v>0.06</v>
      </c>
      <c r="Z1357" s="52">
        <v>7.0000000000000007E-2</v>
      </c>
      <c r="AE1357" s="53">
        <v>3244</v>
      </c>
      <c r="AF1357" s="53" t="s">
        <v>10</v>
      </c>
      <c r="AG1357" s="53" t="s">
        <v>1261</v>
      </c>
      <c r="AH1357" s="53" t="s">
        <v>1166</v>
      </c>
    </row>
    <row r="1358" spans="22:34" ht="12.75" customHeight="1">
      <c r="V1358" s="53" t="s">
        <v>858</v>
      </c>
      <c r="W1358" s="52">
        <v>29683</v>
      </c>
      <c r="X1358" s="53" t="s">
        <v>1033</v>
      </c>
      <c r="Y1358" s="52">
        <v>0.06</v>
      </c>
      <c r="Z1358" s="52">
        <v>0.06</v>
      </c>
      <c r="AE1358" s="53">
        <v>3451</v>
      </c>
      <c r="AF1358" s="53" t="s">
        <v>10</v>
      </c>
      <c r="AG1358" s="53" t="s">
        <v>1262</v>
      </c>
      <c r="AH1358" s="53" t="s">
        <v>1166</v>
      </c>
    </row>
    <row r="1359" spans="22:34" ht="12.75" customHeight="1">
      <c r="V1359" s="53" t="s">
        <v>858</v>
      </c>
      <c r="W1359" s="52">
        <v>29684</v>
      </c>
      <c r="X1359" s="53" t="s">
        <v>1212</v>
      </c>
      <c r="Y1359" s="52">
        <v>0.06</v>
      </c>
      <c r="Z1359" s="52">
        <v>7.0000000000000007E-2</v>
      </c>
      <c r="AE1359" s="53">
        <v>3245</v>
      </c>
      <c r="AF1359" s="53" t="s">
        <v>10</v>
      </c>
      <c r="AG1359" s="53" t="s">
        <v>1263</v>
      </c>
      <c r="AH1359" s="53" t="s">
        <v>1166</v>
      </c>
    </row>
    <row r="1360" spans="22:34" ht="12.75" customHeight="1">
      <c r="V1360" s="53" t="s">
        <v>858</v>
      </c>
      <c r="W1360" s="52">
        <v>29685</v>
      </c>
      <c r="X1360" s="53" t="s">
        <v>122</v>
      </c>
      <c r="Y1360" s="52">
        <v>0.06</v>
      </c>
      <c r="Z1360" s="52">
        <v>7.0000000000000007E-2</v>
      </c>
      <c r="AE1360" s="53">
        <v>3049</v>
      </c>
      <c r="AF1360" s="53" t="s">
        <v>10</v>
      </c>
      <c r="AG1360" s="53" t="s">
        <v>1264</v>
      </c>
      <c r="AH1360" s="53" t="s">
        <v>1166</v>
      </c>
    </row>
    <row r="1361" spans="22:34" ht="12.75" customHeight="1">
      <c r="V1361" s="53" t="s">
        <v>858</v>
      </c>
      <c r="W1361" s="52">
        <v>29686</v>
      </c>
      <c r="X1361" s="53" t="s">
        <v>347</v>
      </c>
      <c r="Y1361" s="52">
        <v>0.06</v>
      </c>
      <c r="Z1361" s="52">
        <v>0.06</v>
      </c>
      <c r="AE1361" s="53">
        <v>3051</v>
      </c>
      <c r="AF1361" s="53" t="s">
        <v>10</v>
      </c>
      <c r="AG1361" s="53" t="s">
        <v>556</v>
      </c>
      <c r="AH1361" s="53" t="s">
        <v>1166</v>
      </c>
    </row>
    <row r="1362" spans="22:34" ht="12.75" customHeight="1">
      <c r="V1362" s="53" t="s">
        <v>858</v>
      </c>
      <c r="W1362" s="52">
        <v>29687</v>
      </c>
      <c r="X1362" s="53" t="s">
        <v>1033</v>
      </c>
      <c r="Y1362" s="52">
        <v>0.06</v>
      </c>
      <c r="Z1362" s="52">
        <v>0.06</v>
      </c>
      <c r="AE1362" s="53">
        <v>3052</v>
      </c>
      <c r="AF1362" s="53" t="s">
        <v>10</v>
      </c>
      <c r="AG1362" s="53" t="s">
        <v>896</v>
      </c>
      <c r="AH1362" s="53" t="s">
        <v>1166</v>
      </c>
    </row>
    <row r="1363" spans="22:34" ht="12.75" customHeight="1">
      <c r="V1363" s="53" t="s">
        <v>858</v>
      </c>
      <c r="W1363" s="52">
        <v>29688</v>
      </c>
      <c r="X1363" s="53" t="s">
        <v>1033</v>
      </c>
      <c r="Y1363" s="52">
        <v>0.06</v>
      </c>
      <c r="Z1363" s="52">
        <v>0.06</v>
      </c>
      <c r="AE1363" s="53">
        <v>3845</v>
      </c>
      <c r="AF1363" s="53" t="s">
        <v>10</v>
      </c>
      <c r="AG1363" s="53" t="s">
        <v>1265</v>
      </c>
      <c r="AH1363" s="53" t="s">
        <v>1166</v>
      </c>
    </row>
    <row r="1364" spans="22:34" ht="12.75" customHeight="1">
      <c r="V1364" s="53" t="s">
        <v>858</v>
      </c>
      <c r="W1364" s="52">
        <v>29689</v>
      </c>
      <c r="X1364" s="53" t="s">
        <v>1212</v>
      </c>
      <c r="Y1364" s="52">
        <v>0.06</v>
      </c>
      <c r="Z1364" s="52">
        <v>7.0000000000000007E-2</v>
      </c>
      <c r="AE1364" s="53">
        <v>3846</v>
      </c>
      <c r="AF1364" s="53" t="s">
        <v>10</v>
      </c>
      <c r="AG1364" s="53" t="s">
        <v>1266</v>
      </c>
      <c r="AH1364" s="53" t="s">
        <v>1166</v>
      </c>
    </row>
    <row r="1365" spans="22:34" ht="12.75" customHeight="1">
      <c r="V1365" s="53" t="s">
        <v>858</v>
      </c>
      <c r="W1365" s="52">
        <v>29690</v>
      </c>
      <c r="X1365" s="53" t="s">
        <v>1033</v>
      </c>
      <c r="Y1365" s="52">
        <v>0.06</v>
      </c>
      <c r="Z1365" s="52">
        <v>0.06</v>
      </c>
      <c r="AE1365" s="53">
        <v>3452</v>
      </c>
      <c r="AF1365" s="53" t="s">
        <v>10</v>
      </c>
      <c r="AG1365" s="53" t="s">
        <v>1267</v>
      </c>
      <c r="AH1365" s="53" t="s">
        <v>1166</v>
      </c>
    </row>
    <row r="1366" spans="22:34" ht="12.75" customHeight="1">
      <c r="V1366" s="53" t="s">
        <v>858</v>
      </c>
      <c r="W1366" s="52">
        <v>29691</v>
      </c>
      <c r="X1366" s="53" t="s">
        <v>347</v>
      </c>
      <c r="Y1366" s="52">
        <v>0.06</v>
      </c>
      <c r="Z1366" s="52">
        <v>0.06</v>
      </c>
      <c r="AE1366" s="53">
        <v>3583</v>
      </c>
      <c r="AF1366" s="53" t="s">
        <v>10</v>
      </c>
      <c r="AG1366" s="53" t="s">
        <v>562</v>
      </c>
      <c r="AH1366" s="53" t="s">
        <v>1166</v>
      </c>
    </row>
    <row r="1367" spans="22:34" ht="12.75" customHeight="1">
      <c r="V1367" s="53" t="s">
        <v>858</v>
      </c>
      <c r="W1367" s="52">
        <v>29692</v>
      </c>
      <c r="X1367" s="53" t="s">
        <v>272</v>
      </c>
      <c r="Y1367" s="52">
        <v>0.06</v>
      </c>
      <c r="Z1367" s="52">
        <v>7.0000000000000007E-2</v>
      </c>
      <c r="AE1367" s="53">
        <v>3847</v>
      </c>
      <c r="AF1367" s="53" t="s">
        <v>31</v>
      </c>
      <c r="AG1367" s="53" t="s">
        <v>1268</v>
      </c>
      <c r="AH1367" s="53" t="s">
        <v>1166</v>
      </c>
    </row>
    <row r="1368" spans="22:34" ht="12.75" customHeight="1">
      <c r="V1368" s="53" t="s">
        <v>858</v>
      </c>
      <c r="W1368" s="52">
        <v>29693</v>
      </c>
      <c r="X1368" s="53" t="s">
        <v>347</v>
      </c>
      <c r="Y1368" s="52">
        <v>0.06</v>
      </c>
      <c r="Z1368" s="52">
        <v>0.06</v>
      </c>
      <c r="AE1368" s="53">
        <v>3431</v>
      </c>
      <c r="AF1368" s="53" t="s">
        <v>10</v>
      </c>
      <c r="AG1368" s="53" t="s">
        <v>1269</v>
      </c>
      <c r="AH1368" s="53" t="s">
        <v>1166</v>
      </c>
    </row>
    <row r="1369" spans="22:34" ht="12.75" customHeight="1">
      <c r="V1369" s="53" t="s">
        <v>858</v>
      </c>
      <c r="W1369" s="52">
        <v>29696</v>
      </c>
      <c r="X1369" s="53" t="s">
        <v>347</v>
      </c>
      <c r="Y1369" s="52">
        <v>0.06</v>
      </c>
      <c r="Z1369" s="52">
        <v>0.06</v>
      </c>
      <c r="AE1369" s="53">
        <v>3435</v>
      </c>
      <c r="AF1369" s="53" t="s">
        <v>77</v>
      </c>
      <c r="AG1369" s="53" t="s">
        <v>1269</v>
      </c>
      <c r="AH1369" s="53" t="s">
        <v>1166</v>
      </c>
    </row>
    <row r="1370" spans="22:34" ht="12.75" customHeight="1">
      <c r="V1370" s="53" t="s">
        <v>858</v>
      </c>
      <c r="W1370" s="52">
        <v>29697</v>
      </c>
      <c r="X1370" s="53" t="s">
        <v>1212</v>
      </c>
      <c r="Y1370" s="52">
        <v>0.06</v>
      </c>
      <c r="Z1370" s="52">
        <v>7.0000000000000007E-2</v>
      </c>
      <c r="AE1370" s="53">
        <v>3848</v>
      </c>
      <c r="AF1370" s="53" t="s">
        <v>10</v>
      </c>
      <c r="AG1370" s="53" t="s">
        <v>649</v>
      </c>
      <c r="AH1370" s="53" t="s">
        <v>1166</v>
      </c>
    </row>
    <row r="1371" spans="22:34" ht="12.75" customHeight="1">
      <c r="V1371" s="53" t="s">
        <v>858</v>
      </c>
      <c r="W1371" s="52">
        <v>29702</v>
      </c>
      <c r="X1371" s="53" t="s">
        <v>88</v>
      </c>
      <c r="Y1371" s="52">
        <v>0.06</v>
      </c>
      <c r="Z1371" s="52">
        <v>0.08</v>
      </c>
      <c r="AE1371" s="53">
        <v>3246</v>
      </c>
      <c r="AF1371" s="53" t="s">
        <v>10</v>
      </c>
      <c r="AG1371" s="53" t="s">
        <v>1270</v>
      </c>
      <c r="AH1371" s="53" t="s">
        <v>1166</v>
      </c>
    </row>
    <row r="1372" spans="22:34" ht="12.75" customHeight="1">
      <c r="V1372" s="53" t="s">
        <v>858</v>
      </c>
      <c r="W1372" s="52">
        <v>29703</v>
      </c>
      <c r="X1372" s="53" t="s">
        <v>1271</v>
      </c>
      <c r="Y1372" s="52">
        <v>0.06</v>
      </c>
      <c r="Z1372" s="52">
        <v>7.0000000000000007E-2</v>
      </c>
      <c r="AE1372" s="53">
        <v>3247</v>
      </c>
      <c r="AF1372" s="53" t="s">
        <v>31</v>
      </c>
      <c r="AG1372" s="53" t="s">
        <v>1270</v>
      </c>
      <c r="AH1372" s="53" t="s">
        <v>1166</v>
      </c>
    </row>
    <row r="1373" spans="22:34" ht="12.75" customHeight="1">
      <c r="V1373" s="53" t="s">
        <v>858</v>
      </c>
      <c r="W1373" s="52">
        <v>29704</v>
      </c>
      <c r="X1373" s="53" t="s">
        <v>1271</v>
      </c>
      <c r="Y1373" s="52">
        <v>0.06</v>
      </c>
      <c r="Z1373" s="52">
        <v>7.0000000000000007E-2</v>
      </c>
      <c r="AE1373" s="53">
        <v>3249</v>
      </c>
      <c r="AF1373" s="53" t="s">
        <v>10</v>
      </c>
      <c r="AG1373" s="53" t="s">
        <v>1272</v>
      </c>
      <c r="AH1373" s="53" t="s">
        <v>1166</v>
      </c>
    </row>
    <row r="1374" spans="22:34" ht="12.75" customHeight="1">
      <c r="V1374" s="53" t="s">
        <v>858</v>
      </c>
      <c r="W1374" s="52">
        <v>29706</v>
      </c>
      <c r="X1374" s="53" t="s">
        <v>869</v>
      </c>
      <c r="Y1374" s="52">
        <v>0.06</v>
      </c>
      <c r="Z1374" s="52">
        <v>0.08</v>
      </c>
      <c r="AE1374" s="53">
        <v>3584</v>
      </c>
      <c r="AF1374" s="53" t="s">
        <v>10</v>
      </c>
      <c r="AG1374" s="53" t="s">
        <v>563</v>
      </c>
      <c r="AH1374" s="53" t="s">
        <v>1166</v>
      </c>
    </row>
    <row r="1375" spans="22:34" ht="12.75" customHeight="1">
      <c r="V1375" s="53" t="s">
        <v>858</v>
      </c>
      <c r="W1375" s="52">
        <v>29707</v>
      </c>
      <c r="X1375" s="53" t="s">
        <v>901</v>
      </c>
      <c r="Y1375" s="52">
        <v>0.06</v>
      </c>
      <c r="Z1375" s="52">
        <v>0.08</v>
      </c>
      <c r="AE1375" s="53">
        <v>3756</v>
      </c>
      <c r="AF1375" s="53" t="s">
        <v>31</v>
      </c>
      <c r="AG1375" s="53" t="s">
        <v>779</v>
      </c>
      <c r="AH1375" s="53" t="s">
        <v>1166</v>
      </c>
    </row>
    <row r="1376" spans="22:34" ht="12.75" customHeight="1">
      <c r="V1376" s="53" t="s">
        <v>858</v>
      </c>
      <c r="W1376" s="52">
        <v>29708</v>
      </c>
      <c r="X1376" s="53" t="s">
        <v>1271</v>
      </c>
      <c r="Y1376" s="52">
        <v>0.06</v>
      </c>
      <c r="Z1376" s="52">
        <v>7.0000000000000007E-2</v>
      </c>
      <c r="AE1376" s="53">
        <v>3766</v>
      </c>
      <c r="AF1376" s="53" t="s">
        <v>10</v>
      </c>
      <c r="AG1376" s="53" t="s">
        <v>779</v>
      </c>
      <c r="AH1376" s="53" t="s">
        <v>1166</v>
      </c>
    </row>
    <row r="1377" spans="22:34" ht="12.75" customHeight="1">
      <c r="V1377" s="53" t="s">
        <v>858</v>
      </c>
      <c r="W1377" s="52">
        <v>29709</v>
      </c>
      <c r="X1377" s="53" t="s">
        <v>921</v>
      </c>
      <c r="Y1377" s="52">
        <v>0.06</v>
      </c>
      <c r="Z1377" s="52">
        <v>0.08</v>
      </c>
      <c r="AE1377" s="53">
        <v>3784</v>
      </c>
      <c r="AF1377" s="53" t="s">
        <v>10</v>
      </c>
      <c r="AG1377" s="53" t="s">
        <v>1273</v>
      </c>
      <c r="AH1377" s="53" t="s">
        <v>1166</v>
      </c>
    </row>
    <row r="1378" spans="22:34" ht="12.75" customHeight="1">
      <c r="V1378" s="53" t="s">
        <v>858</v>
      </c>
      <c r="W1378" s="52">
        <v>29710</v>
      </c>
      <c r="X1378" s="53" t="s">
        <v>1271</v>
      </c>
      <c r="Y1378" s="52">
        <v>0.06</v>
      </c>
      <c r="Z1378" s="52">
        <v>7.0000000000000007E-2</v>
      </c>
      <c r="AE1378" s="53">
        <v>3251</v>
      </c>
      <c r="AF1378" s="53" t="s">
        <v>10</v>
      </c>
      <c r="AG1378" s="53" t="s">
        <v>569</v>
      </c>
      <c r="AH1378" s="53" t="s">
        <v>1166</v>
      </c>
    </row>
    <row r="1379" spans="22:34" ht="12.75" customHeight="1">
      <c r="V1379" s="53" t="s">
        <v>858</v>
      </c>
      <c r="W1379" s="52">
        <v>29712</v>
      </c>
      <c r="X1379" s="53" t="s">
        <v>869</v>
      </c>
      <c r="Y1379" s="52">
        <v>0.06</v>
      </c>
      <c r="Z1379" s="52">
        <v>0.08</v>
      </c>
      <c r="AE1379" s="53">
        <v>3585</v>
      </c>
      <c r="AF1379" s="53" t="s">
        <v>10</v>
      </c>
      <c r="AG1379" s="53" t="s">
        <v>894</v>
      </c>
      <c r="AH1379" s="53" t="s">
        <v>1166</v>
      </c>
    </row>
    <row r="1380" spans="22:34" ht="12.75" customHeight="1">
      <c r="V1380" s="53" t="s">
        <v>858</v>
      </c>
      <c r="W1380" s="52">
        <v>29714</v>
      </c>
      <c r="X1380" s="53" t="s">
        <v>869</v>
      </c>
      <c r="Y1380" s="52">
        <v>0.06</v>
      </c>
      <c r="Z1380" s="52">
        <v>0.08</v>
      </c>
      <c r="AE1380" s="53">
        <v>3586</v>
      </c>
      <c r="AF1380" s="53" t="s">
        <v>10</v>
      </c>
      <c r="AG1380" s="53" t="s">
        <v>1274</v>
      </c>
      <c r="AH1380" s="53" t="s">
        <v>1166</v>
      </c>
    </row>
    <row r="1381" spans="22:34" ht="12.75" customHeight="1">
      <c r="V1381" s="53" t="s">
        <v>858</v>
      </c>
      <c r="W1381" s="52">
        <v>29715</v>
      </c>
      <c r="X1381" s="53" t="s">
        <v>1275</v>
      </c>
      <c r="Y1381" s="52">
        <v>0.06</v>
      </c>
      <c r="Z1381" s="52">
        <v>7.0000000000000007E-2</v>
      </c>
      <c r="AE1381" s="53">
        <v>3561</v>
      </c>
      <c r="AF1381" s="53" t="s">
        <v>10</v>
      </c>
      <c r="AG1381" s="53" t="s">
        <v>571</v>
      </c>
      <c r="AH1381" s="53" t="s">
        <v>1166</v>
      </c>
    </row>
    <row r="1382" spans="22:34" ht="12.75" customHeight="1">
      <c r="V1382" s="53" t="s">
        <v>858</v>
      </c>
      <c r="W1382" s="52">
        <v>29716</v>
      </c>
      <c r="X1382" s="53" t="s">
        <v>1275</v>
      </c>
      <c r="Y1382" s="52">
        <v>0.06</v>
      </c>
      <c r="Z1382" s="52">
        <v>7.0000000000000007E-2</v>
      </c>
      <c r="AE1382" s="53">
        <v>3252</v>
      </c>
      <c r="AF1382" s="53" t="s">
        <v>31</v>
      </c>
      <c r="AG1382" s="53" t="s">
        <v>1276</v>
      </c>
      <c r="AH1382" s="53" t="s">
        <v>1166</v>
      </c>
    </row>
    <row r="1383" spans="22:34" ht="12.75" customHeight="1">
      <c r="V1383" s="53" t="s">
        <v>858</v>
      </c>
      <c r="W1383" s="52">
        <v>29717</v>
      </c>
      <c r="X1383" s="53" t="s">
        <v>1271</v>
      </c>
      <c r="Y1383" s="52">
        <v>0.06</v>
      </c>
      <c r="Z1383" s="52">
        <v>7.0000000000000007E-2</v>
      </c>
      <c r="AE1383" s="53">
        <v>3053</v>
      </c>
      <c r="AF1383" s="53" t="s">
        <v>10</v>
      </c>
      <c r="AG1383" s="53" t="s">
        <v>1277</v>
      </c>
      <c r="AH1383" s="53" t="s">
        <v>1166</v>
      </c>
    </row>
    <row r="1384" spans="22:34" ht="12.75" customHeight="1">
      <c r="V1384" s="53" t="s">
        <v>858</v>
      </c>
      <c r="W1384" s="52">
        <v>29718</v>
      </c>
      <c r="X1384" s="53" t="s">
        <v>921</v>
      </c>
      <c r="Y1384" s="52">
        <v>0.06</v>
      </c>
      <c r="Z1384" s="52">
        <v>0.08</v>
      </c>
      <c r="AE1384" s="53">
        <v>3768</v>
      </c>
      <c r="AF1384" s="53" t="s">
        <v>10</v>
      </c>
      <c r="AG1384" s="53" t="s">
        <v>1278</v>
      </c>
      <c r="AH1384" s="53" t="s">
        <v>1166</v>
      </c>
    </row>
    <row r="1385" spans="22:34" ht="12.75" customHeight="1">
      <c r="V1385" s="53" t="s">
        <v>858</v>
      </c>
      <c r="W1385" s="52">
        <v>29720</v>
      </c>
      <c r="X1385" s="53" t="s">
        <v>901</v>
      </c>
      <c r="Y1385" s="52">
        <v>0.06</v>
      </c>
      <c r="Z1385" s="52">
        <v>0.08</v>
      </c>
      <c r="AE1385" s="53">
        <v>3769</v>
      </c>
      <c r="AF1385" s="53" t="s">
        <v>31</v>
      </c>
      <c r="AG1385" s="53" t="s">
        <v>1279</v>
      </c>
      <c r="AH1385" s="53" t="s">
        <v>1166</v>
      </c>
    </row>
    <row r="1386" spans="22:34" ht="12.75" customHeight="1">
      <c r="V1386" s="53" t="s">
        <v>858</v>
      </c>
      <c r="W1386" s="52">
        <v>29721</v>
      </c>
      <c r="X1386" s="53" t="s">
        <v>563</v>
      </c>
      <c r="Y1386" s="52">
        <v>0.06</v>
      </c>
      <c r="Z1386" s="52">
        <v>0.08</v>
      </c>
      <c r="AE1386" s="53">
        <v>3832</v>
      </c>
      <c r="AF1386" s="53" t="s">
        <v>31</v>
      </c>
      <c r="AG1386" s="53" t="s">
        <v>1280</v>
      </c>
      <c r="AH1386" s="53" t="s">
        <v>1166</v>
      </c>
    </row>
    <row r="1387" spans="22:34" ht="12.75" customHeight="1">
      <c r="V1387" s="53" t="s">
        <v>858</v>
      </c>
      <c r="W1387" s="52">
        <v>29722</v>
      </c>
      <c r="X1387" s="53" t="s">
        <v>563</v>
      </c>
      <c r="Y1387" s="52">
        <v>0.06</v>
      </c>
      <c r="Z1387" s="52">
        <v>0.08</v>
      </c>
      <c r="AE1387" s="53">
        <v>3849</v>
      </c>
      <c r="AF1387" s="53" t="s">
        <v>10</v>
      </c>
      <c r="AG1387" s="53" t="s">
        <v>912</v>
      </c>
      <c r="AH1387" s="53" t="s">
        <v>1166</v>
      </c>
    </row>
    <row r="1388" spans="22:34" ht="12.75" customHeight="1">
      <c r="V1388" s="53" t="s">
        <v>858</v>
      </c>
      <c r="W1388" s="52">
        <v>29724</v>
      </c>
      <c r="X1388" s="53" t="s">
        <v>869</v>
      </c>
      <c r="Y1388" s="52">
        <v>0.06</v>
      </c>
      <c r="Z1388" s="52">
        <v>0.08</v>
      </c>
      <c r="AE1388" s="53">
        <v>3101</v>
      </c>
      <c r="AF1388" s="53" t="s">
        <v>10</v>
      </c>
      <c r="AG1388" s="53" t="s">
        <v>580</v>
      </c>
      <c r="AH1388" s="53" t="s">
        <v>1166</v>
      </c>
    </row>
    <row r="1389" spans="22:34" ht="12.75" customHeight="1">
      <c r="V1389" s="53" t="s">
        <v>858</v>
      </c>
      <c r="W1389" s="52">
        <v>29726</v>
      </c>
      <c r="X1389" s="53" t="s">
        <v>1271</v>
      </c>
      <c r="Y1389" s="52">
        <v>0.06</v>
      </c>
      <c r="Z1389" s="52">
        <v>7.0000000000000007E-2</v>
      </c>
      <c r="AE1389" s="53">
        <v>3102</v>
      </c>
      <c r="AF1389" s="53" t="s">
        <v>10</v>
      </c>
      <c r="AG1389" s="53" t="s">
        <v>580</v>
      </c>
      <c r="AH1389" s="53" t="s">
        <v>1166</v>
      </c>
    </row>
    <row r="1390" spans="22:34" ht="12.75" customHeight="1">
      <c r="V1390" s="53" t="s">
        <v>858</v>
      </c>
      <c r="W1390" s="52">
        <v>29727</v>
      </c>
      <c r="X1390" s="53" t="s">
        <v>921</v>
      </c>
      <c r="Y1390" s="52">
        <v>0.06</v>
      </c>
      <c r="Z1390" s="52">
        <v>0.08</v>
      </c>
      <c r="AE1390" s="53">
        <v>3103</v>
      </c>
      <c r="AF1390" s="53" t="s">
        <v>10</v>
      </c>
      <c r="AG1390" s="53" t="s">
        <v>580</v>
      </c>
      <c r="AH1390" s="53" t="s">
        <v>1166</v>
      </c>
    </row>
    <row r="1391" spans="22:34" ht="12.75" customHeight="1">
      <c r="V1391" s="53" t="s">
        <v>858</v>
      </c>
      <c r="W1391" s="52">
        <v>29728</v>
      </c>
      <c r="X1391" s="53" t="s">
        <v>921</v>
      </c>
      <c r="Y1391" s="52">
        <v>0.06</v>
      </c>
      <c r="Z1391" s="52">
        <v>0.08</v>
      </c>
      <c r="AE1391" s="53">
        <v>3104</v>
      </c>
      <c r="AF1391" s="53" t="s">
        <v>10</v>
      </c>
      <c r="AG1391" s="53" t="s">
        <v>580</v>
      </c>
      <c r="AH1391" s="53" t="s">
        <v>1166</v>
      </c>
    </row>
    <row r="1392" spans="22:34" ht="12.75" customHeight="1">
      <c r="V1392" s="53" t="s">
        <v>858</v>
      </c>
      <c r="W1392" s="52">
        <v>29729</v>
      </c>
      <c r="X1392" s="53" t="s">
        <v>869</v>
      </c>
      <c r="Y1392" s="52">
        <v>0.06</v>
      </c>
      <c r="Z1392" s="52">
        <v>0.08</v>
      </c>
      <c r="AE1392" s="53">
        <v>3105</v>
      </c>
      <c r="AF1392" s="53" t="s">
        <v>31</v>
      </c>
      <c r="AG1392" s="53" t="s">
        <v>580</v>
      </c>
      <c r="AH1392" s="53" t="s">
        <v>1166</v>
      </c>
    </row>
    <row r="1393" spans="22:34" ht="12.75" customHeight="1">
      <c r="V1393" s="53" t="s">
        <v>858</v>
      </c>
      <c r="W1393" s="52">
        <v>29730</v>
      </c>
      <c r="X1393" s="53" t="s">
        <v>1281</v>
      </c>
      <c r="Y1393" s="52">
        <v>0.06</v>
      </c>
      <c r="Z1393" s="52">
        <v>7.0000000000000007E-2</v>
      </c>
      <c r="AE1393" s="53">
        <v>3106</v>
      </c>
      <c r="AF1393" s="53" t="s">
        <v>10</v>
      </c>
      <c r="AG1393" s="53" t="s">
        <v>1282</v>
      </c>
      <c r="AH1393" s="53" t="s">
        <v>1166</v>
      </c>
    </row>
    <row r="1394" spans="22:34" ht="12.75" customHeight="1">
      <c r="V1394" s="53" t="s">
        <v>858</v>
      </c>
      <c r="W1394" s="52">
        <v>29731</v>
      </c>
      <c r="X1394" s="53" t="s">
        <v>1281</v>
      </c>
      <c r="Y1394" s="52">
        <v>0.06</v>
      </c>
      <c r="Z1394" s="52">
        <v>7.0000000000000007E-2</v>
      </c>
      <c r="AE1394" s="53">
        <v>3107</v>
      </c>
      <c r="AF1394" s="53" t="s">
        <v>77</v>
      </c>
      <c r="AG1394" s="53" t="s">
        <v>580</v>
      </c>
      <c r="AH1394" s="53" t="s">
        <v>1166</v>
      </c>
    </row>
    <row r="1395" spans="22:34" ht="12.75" customHeight="1">
      <c r="V1395" s="53" t="s">
        <v>858</v>
      </c>
      <c r="W1395" s="52">
        <v>29732</v>
      </c>
      <c r="X1395" s="53" t="s">
        <v>1281</v>
      </c>
      <c r="Y1395" s="52">
        <v>0.06</v>
      </c>
      <c r="Z1395" s="52">
        <v>7.0000000000000007E-2</v>
      </c>
      <c r="AE1395" s="53">
        <v>3108</v>
      </c>
      <c r="AF1395" s="53" t="s">
        <v>31</v>
      </c>
      <c r="AG1395" s="53" t="s">
        <v>580</v>
      </c>
      <c r="AH1395" s="53" t="s">
        <v>1166</v>
      </c>
    </row>
    <row r="1396" spans="22:34" ht="12.75" customHeight="1">
      <c r="V1396" s="53" t="s">
        <v>858</v>
      </c>
      <c r="W1396" s="52">
        <v>29733</v>
      </c>
      <c r="X1396" s="53" t="s">
        <v>1281</v>
      </c>
      <c r="Y1396" s="52">
        <v>0.06</v>
      </c>
      <c r="Z1396" s="52">
        <v>7.0000000000000007E-2</v>
      </c>
      <c r="AE1396" s="53">
        <v>3109</v>
      </c>
      <c r="AF1396" s="53" t="s">
        <v>10</v>
      </c>
      <c r="AG1396" s="53" t="s">
        <v>580</v>
      </c>
      <c r="AH1396" s="53" t="s">
        <v>1166</v>
      </c>
    </row>
    <row r="1397" spans="22:34" ht="12.75" customHeight="1">
      <c r="V1397" s="53" t="s">
        <v>858</v>
      </c>
      <c r="W1397" s="52">
        <v>29734</v>
      </c>
      <c r="X1397" s="53" t="s">
        <v>1281</v>
      </c>
      <c r="Y1397" s="52">
        <v>0.06</v>
      </c>
      <c r="Z1397" s="52">
        <v>7.0000000000000007E-2</v>
      </c>
      <c r="AE1397" s="53">
        <v>3110</v>
      </c>
      <c r="AF1397" s="53" t="s">
        <v>10</v>
      </c>
      <c r="AG1397" s="53" t="s">
        <v>317</v>
      </c>
      <c r="AH1397" s="53" t="s">
        <v>1166</v>
      </c>
    </row>
    <row r="1398" spans="22:34" ht="12.75" customHeight="1">
      <c r="V1398" s="53" t="s">
        <v>858</v>
      </c>
      <c r="W1398" s="52">
        <v>29741</v>
      </c>
      <c r="X1398" s="53" t="s">
        <v>921</v>
      </c>
      <c r="Y1398" s="52">
        <v>0.06</v>
      </c>
      <c r="Z1398" s="52">
        <v>0.08</v>
      </c>
      <c r="AE1398" s="53">
        <v>3111</v>
      </c>
      <c r="AF1398" s="53" t="s">
        <v>77</v>
      </c>
      <c r="AG1398" s="53" t="s">
        <v>580</v>
      </c>
      <c r="AH1398" s="53" t="s">
        <v>1166</v>
      </c>
    </row>
    <row r="1399" spans="22:34" ht="12.75" customHeight="1">
      <c r="V1399" s="53" t="s">
        <v>858</v>
      </c>
      <c r="W1399" s="52">
        <v>29742</v>
      </c>
      <c r="X1399" s="53" t="s">
        <v>1271</v>
      </c>
      <c r="Y1399" s="52">
        <v>0.06</v>
      </c>
      <c r="Z1399" s="52">
        <v>7.0000000000000007E-2</v>
      </c>
      <c r="AE1399" s="53">
        <v>3455</v>
      </c>
      <c r="AF1399" s="53" t="s">
        <v>10</v>
      </c>
      <c r="AG1399" s="53" t="s">
        <v>584</v>
      </c>
      <c r="AH1399" s="53" t="s">
        <v>1166</v>
      </c>
    </row>
    <row r="1400" spans="22:34" ht="12.75" customHeight="1">
      <c r="V1400" s="53" t="s">
        <v>858</v>
      </c>
      <c r="W1400" s="52">
        <v>29743</v>
      </c>
      <c r="X1400" s="53" t="s">
        <v>1271</v>
      </c>
      <c r="Y1400" s="52">
        <v>0.06</v>
      </c>
      <c r="Z1400" s="52">
        <v>7.0000000000000007E-2</v>
      </c>
      <c r="AE1400" s="53">
        <v>3456</v>
      </c>
      <c r="AF1400" s="53" t="s">
        <v>10</v>
      </c>
      <c r="AG1400" s="53" t="s">
        <v>1283</v>
      </c>
      <c r="AH1400" s="53" t="s">
        <v>1166</v>
      </c>
    </row>
    <row r="1401" spans="22:34" ht="12.75" customHeight="1">
      <c r="V1401" s="53" t="s">
        <v>858</v>
      </c>
      <c r="W1401" s="52">
        <v>29744</v>
      </c>
      <c r="X1401" s="53" t="s">
        <v>901</v>
      </c>
      <c r="Y1401" s="52">
        <v>0.06</v>
      </c>
      <c r="Z1401" s="52">
        <v>0.08</v>
      </c>
      <c r="AE1401" s="53">
        <v>3464</v>
      </c>
      <c r="AF1401" s="53" t="s">
        <v>10</v>
      </c>
      <c r="AG1401" s="53" t="s">
        <v>1284</v>
      </c>
      <c r="AH1401" s="53" t="s">
        <v>1166</v>
      </c>
    </row>
    <row r="1402" spans="22:34" ht="12.75" customHeight="1">
      <c r="V1402" s="53" t="s">
        <v>858</v>
      </c>
      <c r="W1402" s="52">
        <v>29745</v>
      </c>
      <c r="X1402" s="53" t="s">
        <v>1271</v>
      </c>
      <c r="Y1402" s="52">
        <v>0.06</v>
      </c>
      <c r="Z1402" s="52">
        <v>7.0000000000000007E-2</v>
      </c>
      <c r="AE1402" s="53">
        <v>3850</v>
      </c>
      <c r="AF1402" s="53" t="s">
        <v>31</v>
      </c>
      <c r="AG1402" s="53" t="s">
        <v>1285</v>
      </c>
      <c r="AH1402" s="53" t="s">
        <v>1166</v>
      </c>
    </row>
    <row r="1403" spans="22:34" ht="12.75" customHeight="1">
      <c r="V1403" s="53" t="s">
        <v>858</v>
      </c>
      <c r="W1403" s="52">
        <v>29801</v>
      </c>
      <c r="X1403" s="53" t="s">
        <v>1286</v>
      </c>
      <c r="Y1403" s="52">
        <v>0.06</v>
      </c>
      <c r="Z1403" s="52">
        <v>0.08</v>
      </c>
      <c r="AE1403" s="53">
        <v>3253</v>
      </c>
      <c r="AF1403" s="53" t="s">
        <v>10</v>
      </c>
      <c r="AG1403" s="53" t="s">
        <v>1287</v>
      </c>
      <c r="AH1403" s="53" t="s">
        <v>1166</v>
      </c>
    </row>
    <row r="1404" spans="22:34" ht="12.75" customHeight="1">
      <c r="V1404" s="53" t="s">
        <v>858</v>
      </c>
      <c r="W1404" s="52">
        <v>29802</v>
      </c>
      <c r="X1404" s="53" t="s">
        <v>1286</v>
      </c>
      <c r="Y1404" s="52">
        <v>0.06</v>
      </c>
      <c r="Z1404" s="52">
        <v>0.08</v>
      </c>
      <c r="AE1404" s="53">
        <v>3770</v>
      </c>
      <c r="AF1404" s="53" t="s">
        <v>10</v>
      </c>
      <c r="AG1404" s="53" t="s">
        <v>1288</v>
      </c>
      <c r="AH1404" s="53" t="s">
        <v>1166</v>
      </c>
    </row>
    <row r="1405" spans="22:34" ht="12.75" customHeight="1">
      <c r="V1405" s="53" t="s">
        <v>858</v>
      </c>
      <c r="W1405" s="52">
        <v>29803</v>
      </c>
      <c r="X1405" s="53" t="s">
        <v>924</v>
      </c>
      <c r="Y1405" s="52">
        <v>0.06</v>
      </c>
      <c r="Z1405" s="52">
        <v>0.08</v>
      </c>
      <c r="AE1405" s="53">
        <v>3054</v>
      </c>
      <c r="AF1405" s="53" t="s">
        <v>10</v>
      </c>
      <c r="AG1405" s="53" t="s">
        <v>1289</v>
      </c>
      <c r="AH1405" s="53" t="s">
        <v>1166</v>
      </c>
    </row>
    <row r="1406" spans="22:34" ht="12.75" customHeight="1">
      <c r="V1406" s="53" t="s">
        <v>858</v>
      </c>
      <c r="W1406" s="52">
        <v>29804</v>
      </c>
      <c r="X1406" s="53" t="s">
        <v>1286</v>
      </c>
      <c r="Y1406" s="52">
        <v>0.06</v>
      </c>
      <c r="Z1406" s="52">
        <v>0.08</v>
      </c>
      <c r="AE1406" s="53">
        <v>3588</v>
      </c>
      <c r="AF1406" s="53" t="s">
        <v>10</v>
      </c>
      <c r="AG1406" s="53" t="s">
        <v>1290</v>
      </c>
      <c r="AH1406" s="53" t="s">
        <v>1166</v>
      </c>
    </row>
    <row r="1407" spans="22:34" ht="12.75" customHeight="1">
      <c r="V1407" s="53" t="s">
        <v>858</v>
      </c>
      <c r="W1407" s="52">
        <v>29805</v>
      </c>
      <c r="X1407" s="53" t="s">
        <v>924</v>
      </c>
      <c r="Y1407" s="52">
        <v>0.06</v>
      </c>
      <c r="Z1407" s="52">
        <v>0.08</v>
      </c>
      <c r="AE1407" s="53">
        <v>3055</v>
      </c>
      <c r="AF1407" s="53" t="s">
        <v>10</v>
      </c>
      <c r="AG1407" s="53" t="s">
        <v>604</v>
      </c>
      <c r="AH1407" s="53" t="s">
        <v>1166</v>
      </c>
    </row>
    <row r="1408" spans="22:34" ht="12.75" customHeight="1">
      <c r="V1408" s="53" t="s">
        <v>858</v>
      </c>
      <c r="W1408" s="52">
        <v>29808</v>
      </c>
      <c r="X1408" s="53" t="s">
        <v>1286</v>
      </c>
      <c r="Y1408" s="52">
        <v>0.06</v>
      </c>
      <c r="Z1408" s="52">
        <v>0.08</v>
      </c>
      <c r="AE1408" s="53">
        <v>3851</v>
      </c>
      <c r="AF1408" s="53" t="s">
        <v>10</v>
      </c>
      <c r="AG1408" s="53" t="s">
        <v>230</v>
      </c>
      <c r="AH1408" s="53" t="s">
        <v>1166</v>
      </c>
    </row>
    <row r="1409" spans="22:34" ht="12.75" customHeight="1">
      <c r="V1409" s="53" t="s">
        <v>858</v>
      </c>
      <c r="W1409" s="52">
        <v>29809</v>
      </c>
      <c r="X1409" s="53" t="s">
        <v>1291</v>
      </c>
      <c r="Y1409" s="52">
        <v>0.06</v>
      </c>
      <c r="Z1409" s="52">
        <v>0.08</v>
      </c>
      <c r="AE1409" s="53">
        <v>3852</v>
      </c>
      <c r="AF1409" s="53" t="s">
        <v>10</v>
      </c>
      <c r="AG1409" s="53" t="s">
        <v>1292</v>
      </c>
      <c r="AH1409" s="53" t="s">
        <v>1166</v>
      </c>
    </row>
    <row r="1410" spans="22:34" ht="12.75" customHeight="1">
      <c r="V1410" s="53" t="s">
        <v>858</v>
      </c>
      <c r="W1410" s="52">
        <v>29810</v>
      </c>
      <c r="X1410" s="53" t="s">
        <v>1293</v>
      </c>
      <c r="Y1410" s="52">
        <v>0.06</v>
      </c>
      <c r="Z1410" s="52">
        <v>0.08</v>
      </c>
      <c r="AE1410" s="53">
        <v>3853</v>
      </c>
      <c r="AF1410" s="53" t="s">
        <v>10</v>
      </c>
      <c r="AG1410" s="53" t="s">
        <v>1294</v>
      </c>
      <c r="AH1410" s="53" t="s">
        <v>1166</v>
      </c>
    </row>
    <row r="1411" spans="22:34" ht="12.75" customHeight="1">
      <c r="V1411" s="53" t="s">
        <v>858</v>
      </c>
      <c r="W1411" s="52">
        <v>29812</v>
      </c>
      <c r="X1411" s="53" t="s">
        <v>1295</v>
      </c>
      <c r="Y1411" s="52">
        <v>0.06</v>
      </c>
      <c r="Z1411" s="52">
        <v>0.08</v>
      </c>
      <c r="AE1411" s="53">
        <v>3771</v>
      </c>
      <c r="AF1411" s="53" t="s">
        <v>10</v>
      </c>
      <c r="AG1411" s="53" t="s">
        <v>929</v>
      </c>
      <c r="AH1411" s="53" t="s">
        <v>1166</v>
      </c>
    </row>
    <row r="1412" spans="22:34" ht="12.75" customHeight="1">
      <c r="V1412" s="53" t="s">
        <v>858</v>
      </c>
      <c r="W1412" s="52">
        <v>29813</v>
      </c>
      <c r="X1412" s="53" t="s">
        <v>1296</v>
      </c>
      <c r="Y1412" s="52">
        <v>0.06</v>
      </c>
      <c r="Z1412" s="52">
        <v>0.08</v>
      </c>
      <c r="AE1412" s="53">
        <v>3057</v>
      </c>
      <c r="AF1412" s="53" t="s">
        <v>10</v>
      </c>
      <c r="AG1412" s="53" t="s">
        <v>1297</v>
      </c>
      <c r="AH1412" s="53" t="s">
        <v>1166</v>
      </c>
    </row>
    <row r="1413" spans="22:34" ht="12.75" customHeight="1">
      <c r="V1413" s="53" t="s">
        <v>858</v>
      </c>
      <c r="W1413" s="52">
        <v>29816</v>
      </c>
      <c r="X1413" s="53" t="s">
        <v>924</v>
      </c>
      <c r="Y1413" s="52">
        <v>0.06</v>
      </c>
      <c r="Z1413" s="52">
        <v>0.08</v>
      </c>
      <c r="AE1413" s="53">
        <v>3254</v>
      </c>
      <c r="AF1413" s="53" t="s">
        <v>10</v>
      </c>
      <c r="AG1413" s="53" t="s">
        <v>1298</v>
      </c>
      <c r="AH1413" s="53" t="s">
        <v>1166</v>
      </c>
    </row>
    <row r="1414" spans="22:34" ht="12.75" customHeight="1">
      <c r="V1414" s="53" t="s">
        <v>858</v>
      </c>
      <c r="W1414" s="52">
        <v>29817</v>
      </c>
      <c r="X1414" s="53" t="s">
        <v>1295</v>
      </c>
      <c r="Y1414" s="52">
        <v>0.06</v>
      </c>
      <c r="Z1414" s="52">
        <v>0.08</v>
      </c>
      <c r="AE1414" s="53">
        <v>3060</v>
      </c>
      <c r="AF1414" s="53" t="s">
        <v>10</v>
      </c>
      <c r="AG1414" s="53" t="s">
        <v>1299</v>
      </c>
      <c r="AH1414" s="53" t="s">
        <v>1166</v>
      </c>
    </row>
    <row r="1415" spans="22:34" ht="12.75" customHeight="1">
      <c r="V1415" s="53" t="s">
        <v>858</v>
      </c>
      <c r="W1415" s="52">
        <v>29819</v>
      </c>
      <c r="X1415" s="53" t="s">
        <v>1234</v>
      </c>
      <c r="Y1415" s="52">
        <v>0.06</v>
      </c>
      <c r="Z1415" s="52">
        <v>7.0000000000000007E-2</v>
      </c>
      <c r="AE1415" s="53">
        <v>3061</v>
      </c>
      <c r="AF1415" s="53" t="s">
        <v>31</v>
      </c>
      <c r="AG1415" s="53" t="s">
        <v>1299</v>
      </c>
      <c r="AH1415" s="53" t="s">
        <v>1166</v>
      </c>
    </row>
    <row r="1416" spans="22:34" ht="12.75" customHeight="1">
      <c r="V1416" s="53" t="s">
        <v>858</v>
      </c>
      <c r="W1416" s="52">
        <v>29821</v>
      </c>
      <c r="X1416" s="53" t="s">
        <v>1300</v>
      </c>
      <c r="Y1416" s="52">
        <v>0.06</v>
      </c>
      <c r="Z1416" s="52">
        <v>0.08</v>
      </c>
      <c r="AE1416" s="53">
        <v>3062</v>
      </c>
      <c r="AF1416" s="53" t="s">
        <v>10</v>
      </c>
      <c r="AG1416" s="53" t="s">
        <v>1299</v>
      </c>
      <c r="AH1416" s="53" t="s">
        <v>1166</v>
      </c>
    </row>
    <row r="1417" spans="22:34" ht="12.75" customHeight="1">
      <c r="V1417" s="53" t="s">
        <v>858</v>
      </c>
      <c r="W1417" s="52">
        <v>29822</v>
      </c>
      <c r="X1417" s="53" t="s">
        <v>924</v>
      </c>
      <c r="Y1417" s="52">
        <v>0.06</v>
      </c>
      <c r="Z1417" s="52">
        <v>0.08</v>
      </c>
      <c r="AE1417" s="53">
        <v>3063</v>
      </c>
      <c r="AF1417" s="53" t="s">
        <v>10</v>
      </c>
      <c r="AG1417" s="53" t="s">
        <v>1299</v>
      </c>
      <c r="AH1417" s="53" t="s">
        <v>1166</v>
      </c>
    </row>
    <row r="1418" spans="22:34" ht="12.75" customHeight="1">
      <c r="V1418" s="53" t="s">
        <v>858</v>
      </c>
      <c r="W1418" s="52">
        <v>29824</v>
      </c>
      <c r="X1418" s="53" t="s">
        <v>1301</v>
      </c>
      <c r="Y1418" s="52">
        <v>0.06</v>
      </c>
      <c r="Z1418" s="52">
        <v>7.0000000000000007E-2</v>
      </c>
      <c r="AE1418" s="53">
        <v>3064</v>
      </c>
      <c r="AF1418" s="53" t="s">
        <v>10</v>
      </c>
      <c r="AG1418" s="53" t="s">
        <v>1299</v>
      </c>
      <c r="AH1418" s="53" t="s">
        <v>1166</v>
      </c>
    </row>
    <row r="1419" spans="22:34" ht="12.75" customHeight="1">
      <c r="V1419" s="53" t="s">
        <v>858</v>
      </c>
      <c r="W1419" s="52">
        <v>29826</v>
      </c>
      <c r="X1419" s="53" t="s">
        <v>1302</v>
      </c>
      <c r="Y1419" s="52">
        <v>0.06</v>
      </c>
      <c r="Z1419" s="52">
        <v>0.08</v>
      </c>
      <c r="AE1419" s="53">
        <v>3070</v>
      </c>
      <c r="AF1419" s="53" t="s">
        <v>10</v>
      </c>
      <c r="AG1419" s="53" t="s">
        <v>1303</v>
      </c>
      <c r="AH1419" s="53" t="s">
        <v>1166</v>
      </c>
    </row>
    <row r="1420" spans="22:34" ht="12.75" customHeight="1">
      <c r="V1420" s="53" t="s">
        <v>858</v>
      </c>
      <c r="W1420" s="52">
        <v>29827</v>
      </c>
      <c r="X1420" s="53" t="s">
        <v>1304</v>
      </c>
      <c r="Y1420" s="52">
        <v>0.06</v>
      </c>
      <c r="Z1420" s="52">
        <v>0.08</v>
      </c>
      <c r="AE1420" s="53">
        <v>3255</v>
      </c>
      <c r="AF1420" s="53" t="s">
        <v>10</v>
      </c>
      <c r="AG1420" s="53" t="s">
        <v>278</v>
      </c>
      <c r="AH1420" s="53" t="s">
        <v>1166</v>
      </c>
    </row>
    <row r="1421" spans="22:34" ht="12.75" customHeight="1">
      <c r="V1421" s="53" t="s">
        <v>858</v>
      </c>
      <c r="W1421" s="52">
        <v>29828</v>
      </c>
      <c r="X1421" s="53" t="s">
        <v>924</v>
      </c>
      <c r="Y1421" s="52">
        <v>0.06</v>
      </c>
      <c r="Z1421" s="52">
        <v>0.08</v>
      </c>
      <c r="AE1421" s="53">
        <v>3272</v>
      </c>
      <c r="AF1421" s="53" t="s">
        <v>31</v>
      </c>
      <c r="AG1421" s="53" t="s">
        <v>1305</v>
      </c>
      <c r="AH1421" s="53" t="s">
        <v>1166</v>
      </c>
    </row>
    <row r="1422" spans="22:34" ht="12.75" customHeight="1">
      <c r="V1422" s="53" t="s">
        <v>858</v>
      </c>
      <c r="W1422" s="52">
        <v>29829</v>
      </c>
      <c r="X1422" s="53" t="s">
        <v>924</v>
      </c>
      <c r="Y1422" s="52">
        <v>0.06</v>
      </c>
      <c r="Z1422" s="52">
        <v>0.08</v>
      </c>
      <c r="AE1422" s="53">
        <v>3854</v>
      </c>
      <c r="AF1422" s="53" t="s">
        <v>31</v>
      </c>
      <c r="AG1422" s="53" t="s">
        <v>1306</v>
      </c>
      <c r="AH1422" s="53" t="s">
        <v>1166</v>
      </c>
    </row>
    <row r="1423" spans="22:34" ht="12.75" customHeight="1">
      <c r="V1423" s="53" t="s">
        <v>858</v>
      </c>
      <c r="W1423" s="52">
        <v>29831</v>
      </c>
      <c r="X1423" s="53" t="s">
        <v>924</v>
      </c>
      <c r="Y1423" s="52">
        <v>0.06</v>
      </c>
      <c r="Z1423" s="52">
        <v>0.08</v>
      </c>
      <c r="AE1423" s="53">
        <v>3855</v>
      </c>
      <c r="AF1423" s="53" t="s">
        <v>10</v>
      </c>
      <c r="AG1423" s="53" t="s">
        <v>1307</v>
      </c>
      <c r="AH1423" s="53" t="s">
        <v>1166</v>
      </c>
    </row>
    <row r="1424" spans="22:34" ht="12.75" customHeight="1">
      <c r="V1424" s="53" t="s">
        <v>858</v>
      </c>
      <c r="W1424" s="52">
        <v>29832</v>
      </c>
      <c r="X1424" s="53" t="s">
        <v>1301</v>
      </c>
      <c r="Y1424" s="52">
        <v>0.06</v>
      </c>
      <c r="Z1424" s="52">
        <v>7.0000000000000007E-2</v>
      </c>
      <c r="AE1424" s="53">
        <v>3856</v>
      </c>
      <c r="AF1424" s="53" t="s">
        <v>10</v>
      </c>
      <c r="AG1424" s="53" t="s">
        <v>1308</v>
      </c>
      <c r="AH1424" s="53" t="s">
        <v>1166</v>
      </c>
    </row>
    <row r="1425" spans="22:34" ht="12.75" customHeight="1">
      <c r="V1425" s="53" t="s">
        <v>858</v>
      </c>
      <c r="W1425" s="52">
        <v>29834</v>
      </c>
      <c r="X1425" s="53" t="s">
        <v>924</v>
      </c>
      <c r="Y1425" s="52">
        <v>0.06</v>
      </c>
      <c r="Z1425" s="52">
        <v>0.08</v>
      </c>
      <c r="AE1425" s="53">
        <v>3256</v>
      </c>
      <c r="AF1425" s="53" t="s">
        <v>10</v>
      </c>
      <c r="AG1425" s="53" t="s">
        <v>1309</v>
      </c>
      <c r="AH1425" s="53" t="s">
        <v>1166</v>
      </c>
    </row>
    <row r="1426" spans="22:34" ht="12.75" customHeight="1">
      <c r="V1426" s="53" t="s">
        <v>858</v>
      </c>
      <c r="W1426" s="52">
        <v>29835</v>
      </c>
      <c r="X1426" s="53" t="s">
        <v>1300</v>
      </c>
      <c r="Y1426" s="52">
        <v>0.06</v>
      </c>
      <c r="Z1426" s="52">
        <v>0.08</v>
      </c>
      <c r="AE1426" s="53">
        <v>3071</v>
      </c>
      <c r="AF1426" s="53" t="s">
        <v>10</v>
      </c>
      <c r="AG1426" s="53" t="s">
        <v>1310</v>
      </c>
      <c r="AH1426" s="53" t="s">
        <v>1166</v>
      </c>
    </row>
    <row r="1427" spans="22:34" ht="12.75" customHeight="1">
      <c r="V1427" s="53" t="s">
        <v>858</v>
      </c>
      <c r="W1427" s="52">
        <v>29836</v>
      </c>
      <c r="X1427" s="53" t="s">
        <v>1311</v>
      </c>
      <c r="Y1427" s="52">
        <v>0.06</v>
      </c>
      <c r="Z1427" s="52">
        <v>0.08</v>
      </c>
      <c r="AE1427" s="53">
        <v>3257</v>
      </c>
      <c r="AF1427" s="53" t="s">
        <v>10</v>
      </c>
      <c r="AG1427" s="53" t="s">
        <v>1312</v>
      </c>
      <c r="AH1427" s="53" t="s">
        <v>1166</v>
      </c>
    </row>
    <row r="1428" spans="22:34" ht="12.75" customHeight="1">
      <c r="V1428" s="53" t="s">
        <v>858</v>
      </c>
      <c r="W1428" s="52">
        <v>29838</v>
      </c>
      <c r="X1428" s="53" t="s">
        <v>1300</v>
      </c>
      <c r="Y1428" s="52">
        <v>0.06</v>
      </c>
      <c r="Z1428" s="52">
        <v>0.08</v>
      </c>
      <c r="AE1428" s="53">
        <v>3857</v>
      </c>
      <c r="AF1428" s="53" t="s">
        <v>10</v>
      </c>
      <c r="AG1428" s="53" t="s">
        <v>1313</v>
      </c>
      <c r="AH1428" s="53" t="s">
        <v>1166</v>
      </c>
    </row>
    <row r="1429" spans="22:34" ht="12.75" customHeight="1">
      <c r="V1429" s="53" t="s">
        <v>858</v>
      </c>
      <c r="W1429" s="52">
        <v>29839</v>
      </c>
      <c r="X1429" s="53" t="s">
        <v>924</v>
      </c>
      <c r="Y1429" s="52">
        <v>0.06</v>
      </c>
      <c r="Z1429" s="52">
        <v>0.08</v>
      </c>
      <c r="AE1429" s="53">
        <v>3773</v>
      </c>
      <c r="AF1429" s="53" t="s">
        <v>10</v>
      </c>
      <c r="AG1429" s="53" t="s">
        <v>944</v>
      </c>
      <c r="AH1429" s="53" t="s">
        <v>1166</v>
      </c>
    </row>
    <row r="1430" spans="22:34" ht="12.75" customHeight="1">
      <c r="V1430" s="53" t="s">
        <v>858</v>
      </c>
      <c r="W1430" s="52">
        <v>29840</v>
      </c>
      <c r="X1430" s="53" t="s">
        <v>1300</v>
      </c>
      <c r="Y1430" s="52">
        <v>0.06</v>
      </c>
      <c r="Z1430" s="52">
        <v>0.08</v>
      </c>
      <c r="AE1430" s="53">
        <v>3858</v>
      </c>
      <c r="AF1430" s="53" t="s">
        <v>10</v>
      </c>
      <c r="AG1430" s="53" t="s">
        <v>196</v>
      </c>
      <c r="AH1430" s="53" t="s">
        <v>1166</v>
      </c>
    </row>
    <row r="1431" spans="22:34" ht="12.75" customHeight="1">
      <c r="V1431" s="53" t="s">
        <v>858</v>
      </c>
      <c r="W1431" s="52">
        <v>29841</v>
      </c>
      <c r="X1431" s="53" t="s">
        <v>1314</v>
      </c>
      <c r="Y1431" s="52">
        <v>0.06</v>
      </c>
      <c r="Z1431" s="52">
        <v>0.08</v>
      </c>
      <c r="AE1431" s="53">
        <v>3859</v>
      </c>
      <c r="AF1431" s="53" t="s">
        <v>31</v>
      </c>
      <c r="AG1431" s="53" t="s">
        <v>1315</v>
      </c>
      <c r="AH1431" s="53" t="s">
        <v>1166</v>
      </c>
    </row>
    <row r="1432" spans="22:34" ht="12.75" customHeight="1">
      <c r="V1432" s="53" t="s">
        <v>858</v>
      </c>
      <c r="W1432" s="52">
        <v>29842</v>
      </c>
      <c r="X1432" s="53" t="s">
        <v>924</v>
      </c>
      <c r="Y1432" s="52">
        <v>0.06</v>
      </c>
      <c r="Z1432" s="52">
        <v>0.08</v>
      </c>
      <c r="AE1432" s="53">
        <v>3860</v>
      </c>
      <c r="AF1432" s="53" t="s">
        <v>10</v>
      </c>
      <c r="AG1432" s="53" t="s">
        <v>1316</v>
      </c>
      <c r="AH1432" s="53" t="s">
        <v>1166</v>
      </c>
    </row>
    <row r="1433" spans="22:34" ht="12.75" customHeight="1">
      <c r="V1433" s="53" t="s">
        <v>858</v>
      </c>
      <c r="W1433" s="52">
        <v>29843</v>
      </c>
      <c r="X1433" s="53" t="s">
        <v>862</v>
      </c>
      <c r="Y1433" s="52">
        <v>0.06</v>
      </c>
      <c r="Z1433" s="52">
        <v>0.08</v>
      </c>
      <c r="AE1433" s="53">
        <v>3862</v>
      </c>
      <c r="AF1433" s="53" t="s">
        <v>10</v>
      </c>
      <c r="AG1433" s="53" t="s">
        <v>1317</v>
      </c>
      <c r="AH1433" s="53" t="s">
        <v>1166</v>
      </c>
    </row>
    <row r="1434" spans="22:34" ht="12.75" customHeight="1">
      <c r="V1434" s="53" t="s">
        <v>858</v>
      </c>
      <c r="W1434" s="52">
        <v>29844</v>
      </c>
      <c r="X1434" s="53" t="s">
        <v>1318</v>
      </c>
      <c r="Y1434" s="52">
        <v>0.06</v>
      </c>
      <c r="Z1434" s="52">
        <v>0.08</v>
      </c>
      <c r="AE1434" s="53">
        <v>3774</v>
      </c>
      <c r="AF1434" s="53" t="s">
        <v>10</v>
      </c>
      <c r="AG1434" s="53" t="s">
        <v>1319</v>
      </c>
      <c r="AH1434" s="53" t="s">
        <v>1166</v>
      </c>
    </row>
    <row r="1435" spans="22:34" ht="12.75" customHeight="1">
      <c r="V1435" s="53" t="s">
        <v>858</v>
      </c>
      <c r="W1435" s="52">
        <v>29845</v>
      </c>
      <c r="X1435" s="53" t="s">
        <v>1300</v>
      </c>
      <c r="Y1435" s="52">
        <v>0.06</v>
      </c>
      <c r="Z1435" s="52">
        <v>0.08</v>
      </c>
      <c r="AE1435" s="53">
        <v>3073</v>
      </c>
      <c r="AF1435" s="53" t="s">
        <v>31</v>
      </c>
      <c r="AG1435" s="53" t="s">
        <v>1320</v>
      </c>
      <c r="AH1435" s="53" t="s">
        <v>1166</v>
      </c>
    </row>
    <row r="1436" spans="22:34" ht="12.75" customHeight="1">
      <c r="V1436" s="53" t="s">
        <v>858</v>
      </c>
      <c r="W1436" s="52">
        <v>29846</v>
      </c>
      <c r="X1436" s="53" t="s">
        <v>1321</v>
      </c>
      <c r="Y1436" s="52">
        <v>0.06</v>
      </c>
      <c r="Z1436" s="52">
        <v>0.08</v>
      </c>
      <c r="AE1436" s="53">
        <v>3259</v>
      </c>
      <c r="AF1436" s="53" t="s">
        <v>10</v>
      </c>
      <c r="AG1436" s="53" t="s">
        <v>1322</v>
      </c>
      <c r="AH1436" s="53" t="s">
        <v>1166</v>
      </c>
    </row>
    <row r="1437" spans="22:34" ht="12.75" customHeight="1">
      <c r="V1437" s="53" t="s">
        <v>858</v>
      </c>
      <c r="W1437" s="52">
        <v>29847</v>
      </c>
      <c r="X1437" s="53" t="s">
        <v>1301</v>
      </c>
      <c r="Y1437" s="52">
        <v>0.06</v>
      </c>
      <c r="Z1437" s="52">
        <v>7.0000000000000007E-2</v>
      </c>
      <c r="AE1437" s="53">
        <v>3590</v>
      </c>
      <c r="AF1437" s="53" t="s">
        <v>10</v>
      </c>
      <c r="AG1437" s="53" t="s">
        <v>1323</v>
      </c>
      <c r="AH1437" s="53" t="s">
        <v>1166</v>
      </c>
    </row>
    <row r="1438" spans="22:34" ht="12.75" customHeight="1">
      <c r="V1438" s="53" t="s">
        <v>858</v>
      </c>
      <c r="W1438" s="52">
        <v>29848</v>
      </c>
      <c r="X1438" s="53" t="s">
        <v>1300</v>
      </c>
      <c r="Y1438" s="52">
        <v>0.06</v>
      </c>
      <c r="Z1438" s="52">
        <v>0.08</v>
      </c>
      <c r="AE1438" s="53">
        <v>3260</v>
      </c>
      <c r="AF1438" s="53" t="s">
        <v>31</v>
      </c>
      <c r="AG1438" s="53" t="s">
        <v>1324</v>
      </c>
      <c r="AH1438" s="53" t="s">
        <v>1166</v>
      </c>
    </row>
    <row r="1439" spans="22:34" ht="12.75" customHeight="1">
      <c r="V1439" s="53" t="s">
        <v>858</v>
      </c>
      <c r="W1439" s="52">
        <v>29849</v>
      </c>
      <c r="X1439" s="53" t="s">
        <v>1311</v>
      </c>
      <c r="Y1439" s="52">
        <v>0.06</v>
      </c>
      <c r="Z1439" s="52">
        <v>0.08</v>
      </c>
      <c r="AE1439" s="53">
        <v>3261</v>
      </c>
      <c r="AF1439" s="53" t="s">
        <v>10</v>
      </c>
      <c r="AG1439" s="53" t="s">
        <v>1325</v>
      </c>
      <c r="AH1439" s="53" t="s">
        <v>1166</v>
      </c>
    </row>
    <row r="1440" spans="22:34" ht="12.75" customHeight="1">
      <c r="V1440" s="53" t="s">
        <v>858</v>
      </c>
      <c r="W1440" s="52">
        <v>29850</v>
      </c>
      <c r="X1440" s="53" t="s">
        <v>924</v>
      </c>
      <c r="Y1440" s="52">
        <v>0.06</v>
      </c>
      <c r="Z1440" s="52">
        <v>0.08</v>
      </c>
      <c r="AE1440" s="53">
        <v>3262</v>
      </c>
      <c r="AF1440" s="53" t="s">
        <v>10</v>
      </c>
      <c r="AG1440" s="53" t="s">
        <v>1326</v>
      </c>
      <c r="AH1440" s="53" t="s">
        <v>1166</v>
      </c>
    </row>
    <row r="1441" spans="22:34" ht="12.75" customHeight="1">
      <c r="V1441" s="53" t="s">
        <v>858</v>
      </c>
      <c r="W1441" s="52">
        <v>29851</v>
      </c>
      <c r="X1441" s="53" t="s">
        <v>924</v>
      </c>
      <c r="Y1441" s="52">
        <v>0.06</v>
      </c>
      <c r="Z1441" s="52">
        <v>0.08</v>
      </c>
      <c r="AE1441" s="53">
        <v>3293</v>
      </c>
      <c r="AF1441" s="53" t="s">
        <v>31</v>
      </c>
      <c r="AG1441" s="53" t="s">
        <v>1327</v>
      </c>
      <c r="AH1441" s="53" t="s">
        <v>1166</v>
      </c>
    </row>
    <row r="1442" spans="22:34" ht="12.75" customHeight="1">
      <c r="V1442" s="53" t="s">
        <v>858</v>
      </c>
      <c r="W1442" s="52">
        <v>29853</v>
      </c>
      <c r="X1442" s="53" t="s">
        <v>1295</v>
      </c>
      <c r="Y1442" s="52">
        <v>0.06</v>
      </c>
      <c r="Z1442" s="52">
        <v>0.08</v>
      </c>
      <c r="AE1442" s="53">
        <v>3290</v>
      </c>
      <c r="AF1442" s="53" t="s">
        <v>10</v>
      </c>
      <c r="AG1442" s="53" t="s">
        <v>1328</v>
      </c>
      <c r="AH1442" s="53" t="s">
        <v>1166</v>
      </c>
    </row>
    <row r="1443" spans="22:34" ht="12.75" customHeight="1">
      <c r="V1443" s="53" t="s">
        <v>858</v>
      </c>
      <c r="W1443" s="52">
        <v>29856</v>
      </c>
      <c r="X1443" s="53" t="s">
        <v>924</v>
      </c>
      <c r="Y1443" s="52">
        <v>0.06</v>
      </c>
      <c r="Z1443" s="52">
        <v>0.08</v>
      </c>
      <c r="AE1443" s="53">
        <v>3777</v>
      </c>
      <c r="AF1443" s="53" t="s">
        <v>10</v>
      </c>
      <c r="AG1443" s="53" t="s">
        <v>1329</v>
      </c>
      <c r="AH1443" s="53" t="s">
        <v>1166</v>
      </c>
    </row>
    <row r="1444" spans="22:34" ht="12.75" customHeight="1">
      <c r="V1444" s="53" t="s">
        <v>858</v>
      </c>
      <c r="W1444" s="52">
        <v>29860</v>
      </c>
      <c r="X1444" s="53" t="s">
        <v>1301</v>
      </c>
      <c r="Y1444" s="52">
        <v>0.06</v>
      </c>
      <c r="Z1444" s="52">
        <v>7.0000000000000007E-2</v>
      </c>
      <c r="AE1444" s="53">
        <v>3864</v>
      </c>
      <c r="AF1444" s="53" t="s">
        <v>10</v>
      </c>
      <c r="AG1444" s="53" t="s">
        <v>1330</v>
      </c>
      <c r="AH1444" s="53" t="s">
        <v>1166</v>
      </c>
    </row>
    <row r="1445" spans="22:34" ht="12.75" customHeight="1">
      <c r="V1445" s="53" t="s">
        <v>858</v>
      </c>
      <c r="W1445" s="52">
        <v>29861</v>
      </c>
      <c r="X1445" s="53" t="s">
        <v>1314</v>
      </c>
      <c r="Y1445" s="52">
        <v>0.06</v>
      </c>
      <c r="Z1445" s="52">
        <v>0.08</v>
      </c>
      <c r="AE1445" s="53">
        <v>3076</v>
      </c>
      <c r="AF1445" s="53" t="s">
        <v>10</v>
      </c>
      <c r="AG1445" s="53" t="s">
        <v>1331</v>
      </c>
      <c r="AH1445" s="53" t="s">
        <v>1166</v>
      </c>
    </row>
    <row r="1446" spans="22:34" ht="12.75" customHeight="1">
      <c r="V1446" s="53" t="s">
        <v>858</v>
      </c>
      <c r="W1446" s="52">
        <v>29899</v>
      </c>
      <c r="X1446" s="53" t="s">
        <v>1332</v>
      </c>
      <c r="Y1446" s="52">
        <v>0.06</v>
      </c>
      <c r="Z1446" s="52">
        <v>0.08</v>
      </c>
      <c r="AE1446" s="53">
        <v>3458</v>
      </c>
      <c r="AF1446" s="53" t="s">
        <v>10</v>
      </c>
      <c r="AG1446" s="53" t="s">
        <v>1333</v>
      </c>
      <c r="AH1446" s="53" t="s">
        <v>1166</v>
      </c>
    </row>
    <row r="1447" spans="22:34" ht="12.75" customHeight="1">
      <c r="V1447" s="53" t="s">
        <v>858</v>
      </c>
      <c r="W1447" s="52">
        <v>29901</v>
      </c>
      <c r="X1447" s="53" t="s">
        <v>1334</v>
      </c>
      <c r="Y1447" s="52">
        <v>0.06</v>
      </c>
      <c r="Z1447" s="52">
        <v>0.06</v>
      </c>
      <c r="AE1447" s="53">
        <v>3779</v>
      </c>
      <c r="AF1447" s="53" t="s">
        <v>10</v>
      </c>
      <c r="AG1447" s="53" t="s">
        <v>1335</v>
      </c>
      <c r="AH1447" s="53" t="s">
        <v>1166</v>
      </c>
    </row>
    <row r="1448" spans="22:34" ht="12.75" customHeight="1">
      <c r="V1448" s="53" t="s">
        <v>858</v>
      </c>
      <c r="W1448" s="52">
        <v>29902</v>
      </c>
      <c r="X1448" s="53" t="s">
        <v>1334</v>
      </c>
      <c r="Y1448" s="52">
        <v>0.06</v>
      </c>
      <c r="Z1448" s="52">
        <v>0.06</v>
      </c>
      <c r="AE1448" s="53">
        <v>3780</v>
      </c>
      <c r="AF1448" s="53" t="s">
        <v>10</v>
      </c>
      <c r="AG1448" s="53" t="s">
        <v>1336</v>
      </c>
      <c r="AH1448" s="53" t="s">
        <v>1166</v>
      </c>
    </row>
    <row r="1449" spans="22:34" ht="12.75" customHeight="1">
      <c r="V1449" s="53" t="s">
        <v>858</v>
      </c>
      <c r="W1449" s="52">
        <v>29903</v>
      </c>
      <c r="X1449" s="53" t="s">
        <v>1334</v>
      </c>
      <c r="Y1449" s="52">
        <v>0.06</v>
      </c>
      <c r="Z1449" s="52">
        <v>0.06</v>
      </c>
      <c r="AE1449" s="53">
        <v>3592</v>
      </c>
      <c r="AF1449" s="53" t="s">
        <v>10</v>
      </c>
      <c r="AG1449" s="53" t="s">
        <v>1337</v>
      </c>
      <c r="AH1449" s="53" t="s">
        <v>1166</v>
      </c>
    </row>
    <row r="1450" spans="22:34" ht="12.75" customHeight="1">
      <c r="V1450" s="53" t="s">
        <v>858</v>
      </c>
      <c r="W1450" s="52">
        <v>29904</v>
      </c>
      <c r="X1450" s="53" t="s">
        <v>1334</v>
      </c>
      <c r="Y1450" s="52">
        <v>0.06</v>
      </c>
      <c r="Z1450" s="52">
        <v>0.06</v>
      </c>
      <c r="AE1450" s="53">
        <v>3263</v>
      </c>
      <c r="AF1450" s="53" t="s">
        <v>10</v>
      </c>
      <c r="AG1450" s="53" t="s">
        <v>998</v>
      </c>
      <c r="AH1450" s="53" t="s">
        <v>1166</v>
      </c>
    </row>
    <row r="1451" spans="22:34" ht="12.75" customHeight="1">
      <c r="V1451" s="53" t="s">
        <v>858</v>
      </c>
      <c r="W1451" s="52">
        <v>29905</v>
      </c>
      <c r="X1451" s="53" t="s">
        <v>1338</v>
      </c>
      <c r="Y1451" s="52">
        <v>0.06</v>
      </c>
      <c r="Z1451" s="52">
        <v>0.06</v>
      </c>
      <c r="AE1451" s="53">
        <v>3781</v>
      </c>
      <c r="AF1451" s="53" t="s">
        <v>10</v>
      </c>
      <c r="AG1451" s="53" t="s">
        <v>1339</v>
      </c>
      <c r="AH1451" s="53" t="s">
        <v>1166</v>
      </c>
    </row>
    <row r="1452" spans="22:34" ht="12.75" customHeight="1">
      <c r="V1452" s="53" t="s">
        <v>858</v>
      </c>
      <c r="W1452" s="52">
        <v>29906</v>
      </c>
      <c r="X1452" s="53" t="s">
        <v>1340</v>
      </c>
      <c r="Y1452" s="52">
        <v>0.06</v>
      </c>
      <c r="Z1452" s="52">
        <v>0.06</v>
      </c>
      <c r="AE1452" s="53">
        <v>3865</v>
      </c>
      <c r="AF1452" s="53" t="s">
        <v>10</v>
      </c>
      <c r="AG1452" s="53" t="s">
        <v>1341</v>
      </c>
      <c r="AH1452" s="53" t="s">
        <v>1166</v>
      </c>
    </row>
    <row r="1453" spans="22:34" ht="12.75" customHeight="1">
      <c r="V1453" s="53" t="s">
        <v>858</v>
      </c>
      <c r="W1453" s="52">
        <v>29907</v>
      </c>
      <c r="X1453" s="53" t="s">
        <v>1340</v>
      </c>
      <c r="Y1453" s="52">
        <v>0.06</v>
      </c>
      <c r="Z1453" s="52">
        <v>0.06</v>
      </c>
      <c r="AE1453" s="53">
        <v>3264</v>
      </c>
      <c r="AF1453" s="53" t="s">
        <v>10</v>
      </c>
      <c r="AG1453" s="53" t="s">
        <v>401</v>
      </c>
      <c r="AH1453" s="53" t="s">
        <v>1166</v>
      </c>
    </row>
    <row r="1454" spans="22:34" ht="12.75" customHeight="1">
      <c r="V1454" s="53" t="s">
        <v>858</v>
      </c>
      <c r="W1454" s="52">
        <v>29909</v>
      </c>
      <c r="X1454" s="53" t="s">
        <v>1340</v>
      </c>
      <c r="Y1454" s="52">
        <v>0.06</v>
      </c>
      <c r="Z1454" s="52">
        <v>0.06</v>
      </c>
      <c r="AE1454" s="53">
        <v>3801</v>
      </c>
      <c r="AF1454" s="53" t="s">
        <v>10</v>
      </c>
      <c r="AG1454" s="53" t="s">
        <v>1342</v>
      </c>
      <c r="AH1454" s="53" t="s">
        <v>1166</v>
      </c>
    </row>
    <row r="1455" spans="22:34" ht="12.75" customHeight="1">
      <c r="V1455" s="53" t="s">
        <v>858</v>
      </c>
      <c r="W1455" s="52">
        <v>29910</v>
      </c>
      <c r="X1455" s="53" t="s">
        <v>1343</v>
      </c>
      <c r="Y1455" s="52">
        <v>0.06</v>
      </c>
      <c r="Z1455" s="52">
        <v>0.06</v>
      </c>
      <c r="AE1455" s="53">
        <v>3802</v>
      </c>
      <c r="AF1455" s="53" t="s">
        <v>31</v>
      </c>
      <c r="AG1455" s="53" t="s">
        <v>1342</v>
      </c>
      <c r="AH1455" s="53" t="s">
        <v>1166</v>
      </c>
    </row>
    <row r="1456" spans="22:34" ht="12.75" customHeight="1">
      <c r="V1456" s="53" t="s">
        <v>858</v>
      </c>
      <c r="W1456" s="52">
        <v>29911</v>
      </c>
      <c r="X1456" s="53" t="s">
        <v>1344</v>
      </c>
      <c r="Y1456" s="52">
        <v>0.06</v>
      </c>
      <c r="Z1456" s="52">
        <v>0.08</v>
      </c>
      <c r="AE1456" s="53">
        <v>3803</v>
      </c>
      <c r="AF1456" s="53" t="s">
        <v>77</v>
      </c>
      <c r="AG1456" s="53" t="s">
        <v>1342</v>
      </c>
      <c r="AH1456" s="53" t="s">
        <v>1166</v>
      </c>
    </row>
    <row r="1457" spans="22:34" ht="12.75" customHeight="1">
      <c r="V1457" s="53" t="s">
        <v>858</v>
      </c>
      <c r="W1457" s="52">
        <v>29912</v>
      </c>
      <c r="X1457" s="53" t="s">
        <v>79</v>
      </c>
      <c r="Y1457" s="52">
        <v>0.06</v>
      </c>
      <c r="Z1457" s="52">
        <v>0.09</v>
      </c>
      <c r="AE1457" s="53">
        <v>3804</v>
      </c>
      <c r="AF1457" s="53" t="s">
        <v>31</v>
      </c>
      <c r="AG1457" s="53" t="s">
        <v>1342</v>
      </c>
      <c r="AH1457" s="53" t="s">
        <v>1166</v>
      </c>
    </row>
    <row r="1458" spans="22:34" ht="12.75" customHeight="1">
      <c r="V1458" s="53" t="s">
        <v>858</v>
      </c>
      <c r="W1458" s="52">
        <v>29913</v>
      </c>
      <c r="X1458" s="53" t="s">
        <v>1255</v>
      </c>
      <c r="Y1458" s="52">
        <v>0.06</v>
      </c>
      <c r="Z1458" s="52">
        <v>0.08</v>
      </c>
      <c r="AE1458" s="53">
        <v>3805</v>
      </c>
      <c r="AF1458" s="53" t="s">
        <v>10</v>
      </c>
      <c r="AG1458" s="53" t="s">
        <v>1345</v>
      </c>
      <c r="AH1458" s="53" t="s">
        <v>1166</v>
      </c>
    </row>
    <row r="1459" spans="22:34" ht="12.75" customHeight="1">
      <c r="V1459" s="53" t="s">
        <v>858</v>
      </c>
      <c r="W1459" s="52">
        <v>29914</v>
      </c>
      <c r="X1459" s="53" t="s">
        <v>1340</v>
      </c>
      <c r="Y1459" s="52">
        <v>0.06</v>
      </c>
      <c r="Z1459" s="52">
        <v>0.06</v>
      </c>
      <c r="AE1459" s="53">
        <v>3077</v>
      </c>
      <c r="AF1459" s="53" t="s">
        <v>10</v>
      </c>
      <c r="AG1459" s="53" t="s">
        <v>1015</v>
      </c>
      <c r="AH1459" s="53" t="s">
        <v>1166</v>
      </c>
    </row>
    <row r="1460" spans="22:34" ht="12.75" customHeight="1">
      <c r="V1460" s="53" t="s">
        <v>858</v>
      </c>
      <c r="W1460" s="52">
        <v>29915</v>
      </c>
      <c r="X1460" s="53" t="s">
        <v>1340</v>
      </c>
      <c r="Y1460" s="52">
        <v>0.06</v>
      </c>
      <c r="Z1460" s="52">
        <v>0.06</v>
      </c>
      <c r="AE1460" s="53">
        <v>3461</v>
      </c>
      <c r="AF1460" s="53" t="s">
        <v>10</v>
      </c>
      <c r="AG1460" s="53" t="s">
        <v>1346</v>
      </c>
      <c r="AH1460" s="53" t="s">
        <v>1166</v>
      </c>
    </row>
    <row r="1461" spans="22:34" ht="12.75" customHeight="1">
      <c r="V1461" s="53" t="s">
        <v>858</v>
      </c>
      <c r="W1461" s="52">
        <v>29916</v>
      </c>
      <c r="X1461" s="53" t="s">
        <v>1344</v>
      </c>
      <c r="Y1461" s="52">
        <v>0.06</v>
      </c>
      <c r="Z1461" s="52">
        <v>0.08</v>
      </c>
      <c r="AE1461" s="53">
        <v>3839</v>
      </c>
      <c r="AF1461" s="53" t="s">
        <v>10</v>
      </c>
      <c r="AG1461" s="53" t="s">
        <v>1347</v>
      </c>
      <c r="AH1461" s="53" t="s">
        <v>1166</v>
      </c>
    </row>
    <row r="1462" spans="22:34" ht="12.75" customHeight="1">
      <c r="V1462" s="53" t="s">
        <v>858</v>
      </c>
      <c r="W1462" s="52">
        <v>29918</v>
      </c>
      <c r="X1462" s="53" t="s">
        <v>1344</v>
      </c>
      <c r="Y1462" s="52">
        <v>0.06</v>
      </c>
      <c r="Z1462" s="52">
        <v>0.08</v>
      </c>
      <c r="AE1462" s="53">
        <v>3866</v>
      </c>
      <c r="AF1462" s="53" t="s">
        <v>31</v>
      </c>
      <c r="AG1462" s="53" t="s">
        <v>1347</v>
      </c>
      <c r="AH1462" s="53" t="s">
        <v>1166</v>
      </c>
    </row>
    <row r="1463" spans="22:34" ht="12.75" customHeight="1">
      <c r="V1463" s="53" t="s">
        <v>858</v>
      </c>
      <c r="W1463" s="52">
        <v>29920</v>
      </c>
      <c r="X1463" s="53" t="s">
        <v>1340</v>
      </c>
      <c r="Y1463" s="52">
        <v>0.06</v>
      </c>
      <c r="Z1463" s="52">
        <v>0.06</v>
      </c>
      <c r="AE1463" s="53">
        <v>3867</v>
      </c>
      <c r="AF1463" s="53" t="s">
        <v>10</v>
      </c>
      <c r="AG1463" s="53" t="s">
        <v>1347</v>
      </c>
      <c r="AH1463" s="53" t="s">
        <v>1166</v>
      </c>
    </row>
    <row r="1464" spans="22:34" ht="12.75" customHeight="1">
      <c r="V1464" s="53" t="s">
        <v>858</v>
      </c>
      <c r="W1464" s="52">
        <v>29921</v>
      </c>
      <c r="X1464" s="53" t="s">
        <v>1348</v>
      </c>
      <c r="Y1464" s="52">
        <v>0.06</v>
      </c>
      <c r="Z1464" s="52">
        <v>0.08</v>
      </c>
      <c r="AE1464" s="53">
        <v>3868</v>
      </c>
      <c r="AF1464" s="53" t="s">
        <v>10</v>
      </c>
      <c r="AG1464" s="53" t="s">
        <v>1347</v>
      </c>
      <c r="AH1464" s="53" t="s">
        <v>1166</v>
      </c>
    </row>
    <row r="1465" spans="22:34" ht="12.75" customHeight="1">
      <c r="V1465" s="53" t="s">
        <v>858</v>
      </c>
      <c r="W1465" s="52">
        <v>29922</v>
      </c>
      <c r="X1465" s="53" t="s">
        <v>1344</v>
      </c>
      <c r="Y1465" s="52">
        <v>0.06</v>
      </c>
      <c r="Z1465" s="52">
        <v>0.08</v>
      </c>
      <c r="AE1465" s="53">
        <v>3869</v>
      </c>
      <c r="AF1465" s="53" t="s">
        <v>10</v>
      </c>
      <c r="AG1465" s="53" t="s">
        <v>1349</v>
      </c>
      <c r="AH1465" s="53" t="s">
        <v>1166</v>
      </c>
    </row>
    <row r="1466" spans="22:34" ht="12.75" customHeight="1">
      <c r="V1466" s="53" t="s">
        <v>858</v>
      </c>
      <c r="W1466" s="52">
        <v>29923</v>
      </c>
      <c r="X1466" s="53" t="s">
        <v>1350</v>
      </c>
      <c r="Y1466" s="52">
        <v>0.06</v>
      </c>
      <c r="Z1466" s="52">
        <v>0.08</v>
      </c>
      <c r="AE1466" s="53">
        <v>3266</v>
      </c>
      <c r="AF1466" s="53" t="s">
        <v>10</v>
      </c>
      <c r="AG1466" s="53" t="s">
        <v>1351</v>
      </c>
      <c r="AH1466" s="53" t="s">
        <v>1166</v>
      </c>
    </row>
    <row r="1467" spans="22:34" ht="12.75" customHeight="1">
      <c r="V1467" s="53" t="s">
        <v>858</v>
      </c>
      <c r="W1467" s="52">
        <v>29924</v>
      </c>
      <c r="X1467" s="53" t="s">
        <v>1344</v>
      </c>
      <c r="Y1467" s="52">
        <v>0.06</v>
      </c>
      <c r="Z1467" s="52">
        <v>0.08</v>
      </c>
      <c r="AE1467" s="53">
        <v>3274</v>
      </c>
      <c r="AF1467" s="53" t="s">
        <v>31</v>
      </c>
      <c r="AG1467" s="53" t="s">
        <v>1352</v>
      </c>
      <c r="AH1467" s="53" t="s">
        <v>1166</v>
      </c>
    </row>
    <row r="1468" spans="22:34" ht="12.75" customHeight="1">
      <c r="V1468" s="53" t="s">
        <v>858</v>
      </c>
      <c r="W1468" s="52">
        <v>29925</v>
      </c>
      <c r="X1468" s="53" t="s">
        <v>1353</v>
      </c>
      <c r="Y1468" s="52">
        <v>0.06</v>
      </c>
      <c r="Z1468" s="52">
        <v>0.06</v>
      </c>
      <c r="AE1468" s="53">
        <v>3870</v>
      </c>
      <c r="AF1468" s="53" t="s">
        <v>10</v>
      </c>
      <c r="AG1468" s="53" t="s">
        <v>1354</v>
      </c>
      <c r="AH1468" s="53" t="s">
        <v>1166</v>
      </c>
    </row>
    <row r="1469" spans="22:34" ht="12.75" customHeight="1">
      <c r="V1469" s="53" t="s">
        <v>858</v>
      </c>
      <c r="W1469" s="52">
        <v>29926</v>
      </c>
      <c r="X1469" s="53" t="s">
        <v>1353</v>
      </c>
      <c r="Y1469" s="52">
        <v>0.06</v>
      </c>
      <c r="Z1469" s="52">
        <v>0.06</v>
      </c>
      <c r="AE1469" s="53">
        <v>3871</v>
      </c>
      <c r="AF1469" s="53" t="s">
        <v>31</v>
      </c>
      <c r="AG1469" s="53" t="s">
        <v>1355</v>
      </c>
      <c r="AH1469" s="53" t="s">
        <v>1166</v>
      </c>
    </row>
    <row r="1470" spans="22:34" ht="12.75" customHeight="1">
      <c r="V1470" s="53" t="s">
        <v>858</v>
      </c>
      <c r="W1470" s="52">
        <v>29927</v>
      </c>
      <c r="X1470" s="53" t="s">
        <v>79</v>
      </c>
      <c r="Y1470" s="52">
        <v>0.06</v>
      </c>
      <c r="Z1470" s="52">
        <v>0.09</v>
      </c>
      <c r="AE1470" s="53">
        <v>3079</v>
      </c>
      <c r="AF1470" s="53" t="s">
        <v>10</v>
      </c>
      <c r="AG1470" s="53" t="s">
        <v>417</v>
      </c>
      <c r="AH1470" s="53" t="s">
        <v>1166</v>
      </c>
    </row>
    <row r="1471" spans="22:34" ht="12.75" customHeight="1">
      <c r="V1471" s="53" t="s">
        <v>858</v>
      </c>
      <c r="W1471" s="52">
        <v>29928</v>
      </c>
      <c r="X1471" s="53" t="s">
        <v>1353</v>
      </c>
      <c r="Y1471" s="52">
        <v>0.06</v>
      </c>
      <c r="Z1471" s="52">
        <v>0.06</v>
      </c>
      <c r="AE1471" s="53">
        <v>3268</v>
      </c>
      <c r="AF1471" s="53" t="s">
        <v>10</v>
      </c>
      <c r="AG1471" s="53" t="s">
        <v>279</v>
      </c>
      <c r="AH1471" s="53" t="s">
        <v>1166</v>
      </c>
    </row>
    <row r="1472" spans="22:34" ht="12.75" customHeight="1">
      <c r="V1472" s="53" t="s">
        <v>858</v>
      </c>
      <c r="W1472" s="52">
        <v>29929</v>
      </c>
      <c r="X1472" s="53" t="s">
        <v>920</v>
      </c>
      <c r="Y1472" s="52">
        <v>0.06</v>
      </c>
      <c r="Z1472" s="52">
        <v>0.08</v>
      </c>
      <c r="AE1472" s="53">
        <v>3269</v>
      </c>
      <c r="AF1472" s="53" t="s">
        <v>10</v>
      </c>
      <c r="AG1472" s="53" t="s">
        <v>1356</v>
      </c>
      <c r="AH1472" s="53" t="s">
        <v>1166</v>
      </c>
    </row>
    <row r="1473" spans="22:34" ht="12.75" customHeight="1">
      <c r="V1473" s="53" t="s">
        <v>858</v>
      </c>
      <c r="W1473" s="52">
        <v>29931</v>
      </c>
      <c r="X1473" s="53" t="s">
        <v>1340</v>
      </c>
      <c r="Y1473" s="52">
        <v>0.06</v>
      </c>
      <c r="Z1473" s="52">
        <v>0.06</v>
      </c>
      <c r="AE1473" s="53">
        <v>3872</v>
      </c>
      <c r="AF1473" s="53" t="s">
        <v>10</v>
      </c>
      <c r="AG1473" s="53" t="s">
        <v>1357</v>
      </c>
      <c r="AH1473" s="53" t="s">
        <v>1166</v>
      </c>
    </row>
    <row r="1474" spans="22:34" ht="12.75" customHeight="1">
      <c r="V1474" s="53" t="s">
        <v>858</v>
      </c>
      <c r="W1474" s="52">
        <v>29932</v>
      </c>
      <c r="X1474" s="53" t="s">
        <v>1344</v>
      </c>
      <c r="Y1474" s="52">
        <v>0.06</v>
      </c>
      <c r="Z1474" s="52">
        <v>0.08</v>
      </c>
      <c r="AE1474" s="53">
        <v>3873</v>
      </c>
      <c r="AF1474" s="53" t="s">
        <v>10</v>
      </c>
      <c r="AG1474" s="53" t="s">
        <v>1358</v>
      </c>
      <c r="AH1474" s="53" t="s">
        <v>1166</v>
      </c>
    </row>
    <row r="1475" spans="22:34" ht="12.75" customHeight="1">
      <c r="V1475" s="53" t="s">
        <v>858</v>
      </c>
      <c r="W1475" s="52">
        <v>29933</v>
      </c>
      <c r="X1475" s="53" t="s">
        <v>1344</v>
      </c>
      <c r="Y1475" s="52">
        <v>0.06</v>
      </c>
      <c r="Z1475" s="52">
        <v>0.08</v>
      </c>
      <c r="AE1475" s="53">
        <v>3874</v>
      </c>
      <c r="AF1475" s="53" t="s">
        <v>10</v>
      </c>
      <c r="AG1475" s="53" t="s">
        <v>1359</v>
      </c>
      <c r="AH1475" s="53" t="s">
        <v>1166</v>
      </c>
    </row>
    <row r="1476" spans="22:34" ht="12.75" customHeight="1">
      <c r="V1476" s="53" t="s">
        <v>858</v>
      </c>
      <c r="W1476" s="52">
        <v>29934</v>
      </c>
      <c r="X1476" s="53" t="s">
        <v>79</v>
      </c>
      <c r="Y1476" s="52">
        <v>0.06</v>
      </c>
      <c r="Z1476" s="52">
        <v>0.09</v>
      </c>
      <c r="AE1476" s="53">
        <v>3875</v>
      </c>
      <c r="AF1476" s="53" t="s">
        <v>10</v>
      </c>
      <c r="AG1476" s="53" t="s">
        <v>1360</v>
      </c>
      <c r="AH1476" s="53" t="s">
        <v>1166</v>
      </c>
    </row>
    <row r="1477" spans="22:34" ht="12.75" customHeight="1">
      <c r="V1477" s="53" t="s">
        <v>858</v>
      </c>
      <c r="W1477" s="52">
        <v>29935</v>
      </c>
      <c r="X1477" s="53" t="s">
        <v>1338</v>
      </c>
      <c r="Y1477" s="52">
        <v>0.06</v>
      </c>
      <c r="Z1477" s="52">
        <v>0.06</v>
      </c>
      <c r="AE1477" s="53">
        <v>3878</v>
      </c>
      <c r="AF1477" s="53" t="s">
        <v>10</v>
      </c>
      <c r="AG1477" s="53" t="s">
        <v>1361</v>
      </c>
      <c r="AH1477" s="53" t="s">
        <v>1166</v>
      </c>
    </row>
    <row r="1478" spans="22:34" ht="12.75" customHeight="1">
      <c r="V1478" s="53" t="s">
        <v>858</v>
      </c>
      <c r="W1478" s="52">
        <v>29936</v>
      </c>
      <c r="X1478" s="53" t="s">
        <v>79</v>
      </c>
      <c r="Y1478" s="52">
        <v>0.06</v>
      </c>
      <c r="Z1478" s="52">
        <v>0.09</v>
      </c>
      <c r="AE1478" s="53">
        <v>3882</v>
      </c>
      <c r="AF1478" s="53" t="s">
        <v>10</v>
      </c>
      <c r="AG1478" s="53" t="s">
        <v>1362</v>
      </c>
      <c r="AH1478" s="53" t="s">
        <v>1166</v>
      </c>
    </row>
    <row r="1479" spans="22:34" ht="12.75" customHeight="1">
      <c r="V1479" s="53" t="s">
        <v>858</v>
      </c>
      <c r="W1479" s="52">
        <v>29938</v>
      </c>
      <c r="X1479" s="53" t="s">
        <v>1353</v>
      </c>
      <c r="Y1479" s="52">
        <v>0.06</v>
      </c>
      <c r="Z1479" s="52">
        <v>0.06</v>
      </c>
      <c r="AE1479" s="53">
        <v>3082</v>
      </c>
      <c r="AF1479" s="53" t="s">
        <v>10</v>
      </c>
      <c r="AG1479" s="53" t="s">
        <v>1363</v>
      </c>
      <c r="AH1479" s="53" t="s">
        <v>1166</v>
      </c>
    </row>
    <row r="1480" spans="22:34" ht="12.75" customHeight="1">
      <c r="V1480" s="53" t="s">
        <v>858</v>
      </c>
      <c r="W1480" s="52">
        <v>29939</v>
      </c>
      <c r="X1480" s="53" t="s">
        <v>1364</v>
      </c>
      <c r="Y1480" s="52">
        <v>0.06</v>
      </c>
      <c r="Z1480" s="52">
        <v>0.08</v>
      </c>
      <c r="AE1480" s="53">
        <v>3273</v>
      </c>
      <c r="AF1480" s="53" t="s">
        <v>31</v>
      </c>
      <c r="AG1480" s="53" t="s">
        <v>1365</v>
      </c>
      <c r="AH1480" s="53" t="s">
        <v>1166</v>
      </c>
    </row>
    <row r="1481" spans="22:34" ht="12.75" customHeight="1">
      <c r="V1481" s="53" t="s">
        <v>858</v>
      </c>
      <c r="W1481" s="52">
        <v>29940</v>
      </c>
      <c r="X1481" s="53" t="s">
        <v>1340</v>
      </c>
      <c r="Y1481" s="52">
        <v>0.06</v>
      </c>
      <c r="Z1481" s="52">
        <v>0.06</v>
      </c>
      <c r="AE1481" s="53">
        <v>3883</v>
      </c>
      <c r="AF1481" s="53" t="s">
        <v>10</v>
      </c>
      <c r="AG1481" s="53" t="s">
        <v>1366</v>
      </c>
      <c r="AH1481" s="53" t="s">
        <v>1166</v>
      </c>
    </row>
    <row r="1482" spans="22:34" ht="12.75" customHeight="1">
      <c r="V1482" s="53" t="s">
        <v>858</v>
      </c>
      <c r="W1482" s="52">
        <v>29941</v>
      </c>
      <c r="X1482" s="53" t="s">
        <v>1340</v>
      </c>
      <c r="Y1482" s="52">
        <v>0.06</v>
      </c>
      <c r="Z1482" s="52">
        <v>0.06</v>
      </c>
      <c r="AE1482" s="53">
        <v>3462</v>
      </c>
      <c r="AF1482" s="53" t="s">
        <v>10</v>
      </c>
      <c r="AG1482" s="53" t="s">
        <v>1367</v>
      </c>
      <c r="AH1482" s="53" t="s">
        <v>1166</v>
      </c>
    </row>
    <row r="1483" spans="22:34" ht="12.75" customHeight="1">
      <c r="V1483" s="53" t="s">
        <v>858</v>
      </c>
      <c r="W1483" s="52">
        <v>29943</v>
      </c>
      <c r="X1483" s="53" t="s">
        <v>79</v>
      </c>
      <c r="Y1483" s="52">
        <v>0.06</v>
      </c>
      <c r="Z1483" s="52">
        <v>0.09</v>
      </c>
      <c r="AE1483" s="53">
        <v>3815</v>
      </c>
      <c r="AF1483" s="53" t="s">
        <v>10</v>
      </c>
      <c r="AG1483" s="53" t="s">
        <v>1368</v>
      </c>
      <c r="AH1483" s="53" t="s">
        <v>1166</v>
      </c>
    </row>
    <row r="1484" spans="22:34" ht="12.75" customHeight="1">
      <c r="V1484" s="53" t="s">
        <v>858</v>
      </c>
      <c r="W1484" s="52">
        <v>29944</v>
      </c>
      <c r="X1484" s="53" t="s">
        <v>1344</v>
      </c>
      <c r="Y1484" s="52">
        <v>0.06</v>
      </c>
      <c r="Z1484" s="52">
        <v>0.08</v>
      </c>
      <c r="AE1484" s="53">
        <v>3884</v>
      </c>
      <c r="AF1484" s="53" t="s">
        <v>10</v>
      </c>
      <c r="AG1484" s="53" t="s">
        <v>1369</v>
      </c>
      <c r="AH1484" s="53" t="s">
        <v>1166</v>
      </c>
    </row>
    <row r="1485" spans="22:34" ht="12.75" customHeight="1">
      <c r="V1485" s="53" t="s">
        <v>858</v>
      </c>
      <c r="W1485" s="52">
        <v>29945</v>
      </c>
      <c r="X1485" s="53" t="s">
        <v>920</v>
      </c>
      <c r="Y1485" s="52">
        <v>0.06</v>
      </c>
      <c r="Z1485" s="52">
        <v>0.08</v>
      </c>
      <c r="AE1485" s="53">
        <v>3885</v>
      </c>
      <c r="AF1485" s="53" t="s">
        <v>10</v>
      </c>
      <c r="AG1485" s="53" t="s">
        <v>1370</v>
      </c>
      <c r="AH1485" s="53" t="s">
        <v>1166</v>
      </c>
    </row>
    <row r="1486" spans="22:34" ht="12.75" customHeight="1">
      <c r="AE1486" s="53">
        <v>3782</v>
      </c>
      <c r="AF1486" s="53" t="s">
        <v>10</v>
      </c>
      <c r="AG1486" s="53" t="s">
        <v>1371</v>
      </c>
      <c r="AH1486" s="53" t="s">
        <v>1166</v>
      </c>
    </row>
    <row r="1487" spans="22:34" ht="12.75" customHeight="1">
      <c r="AE1487" s="53">
        <v>3275</v>
      </c>
      <c r="AF1487" s="53" t="s">
        <v>10</v>
      </c>
      <c r="AG1487" s="53" t="s">
        <v>1372</v>
      </c>
      <c r="AH1487" s="53" t="s">
        <v>1166</v>
      </c>
    </row>
    <row r="1488" spans="22:34" ht="12.75" customHeight="1">
      <c r="AE1488" s="53">
        <v>3886</v>
      </c>
      <c r="AF1488" s="53" t="s">
        <v>10</v>
      </c>
      <c r="AG1488" s="53" t="s">
        <v>1373</v>
      </c>
      <c r="AH1488" s="53" t="s">
        <v>1166</v>
      </c>
    </row>
    <row r="1489" spans="31:34" ht="12.75" customHeight="1">
      <c r="AE1489" s="53">
        <v>3897</v>
      </c>
      <c r="AF1489" s="53" t="s">
        <v>10</v>
      </c>
      <c r="AG1489" s="53" t="s">
        <v>1374</v>
      </c>
      <c r="AH1489" s="53" t="s">
        <v>1166</v>
      </c>
    </row>
    <row r="1490" spans="31:34" ht="12.75" customHeight="1">
      <c r="AE1490" s="53">
        <v>3084</v>
      </c>
      <c r="AF1490" s="53" t="s">
        <v>10</v>
      </c>
      <c r="AG1490" s="53" t="s">
        <v>1089</v>
      </c>
      <c r="AH1490" s="53" t="s">
        <v>1166</v>
      </c>
    </row>
    <row r="1491" spans="31:34" ht="12.75" customHeight="1">
      <c r="AE1491" s="53">
        <v>3276</v>
      </c>
      <c r="AF1491" s="53" t="s">
        <v>10</v>
      </c>
      <c r="AG1491" s="53" t="s">
        <v>1375</v>
      </c>
      <c r="AH1491" s="53" t="s">
        <v>1166</v>
      </c>
    </row>
    <row r="1492" spans="31:34" ht="12.75" customHeight="1">
      <c r="AE1492" s="53">
        <v>3298</v>
      </c>
      <c r="AF1492" s="53" t="s">
        <v>77</v>
      </c>
      <c r="AG1492" s="53" t="s">
        <v>1375</v>
      </c>
      <c r="AH1492" s="53" t="s">
        <v>1166</v>
      </c>
    </row>
    <row r="1493" spans="31:34" ht="12.75" customHeight="1">
      <c r="AE1493" s="53">
        <v>3299</v>
      </c>
      <c r="AF1493" s="53" t="s">
        <v>77</v>
      </c>
      <c r="AG1493" s="53" t="s">
        <v>1375</v>
      </c>
      <c r="AH1493" s="53" t="s">
        <v>1166</v>
      </c>
    </row>
    <row r="1494" spans="31:34" ht="12.75" customHeight="1">
      <c r="AE1494" s="53">
        <v>3465</v>
      </c>
      <c r="AF1494" s="53" t="s">
        <v>10</v>
      </c>
      <c r="AG1494" s="53" t="s">
        <v>1098</v>
      </c>
      <c r="AH1494" s="53" t="s">
        <v>1166</v>
      </c>
    </row>
    <row r="1495" spans="31:34" ht="12.75" customHeight="1">
      <c r="AE1495" s="53">
        <v>3575</v>
      </c>
      <c r="AF1495" s="53" t="s">
        <v>31</v>
      </c>
      <c r="AG1495" s="53" t="s">
        <v>1376</v>
      </c>
      <c r="AH1495" s="53" t="s">
        <v>1166</v>
      </c>
    </row>
    <row r="1496" spans="31:34" ht="12.75" customHeight="1">
      <c r="AE1496" s="53">
        <v>3589</v>
      </c>
      <c r="AF1496" s="53" t="s">
        <v>31</v>
      </c>
      <c r="AG1496" s="53" t="s">
        <v>1377</v>
      </c>
      <c r="AH1496" s="53" t="s">
        <v>1166</v>
      </c>
    </row>
    <row r="1497" spans="31:34" ht="12.75" customHeight="1">
      <c r="AE1497" s="53">
        <v>3595</v>
      </c>
      <c r="AF1497" s="53" t="s">
        <v>31</v>
      </c>
      <c r="AG1497" s="53" t="s">
        <v>1378</v>
      </c>
      <c r="AH1497" s="53" t="s">
        <v>1166</v>
      </c>
    </row>
    <row r="1498" spans="31:34" ht="12.75" customHeight="1">
      <c r="AE1498" s="53">
        <v>3887</v>
      </c>
      <c r="AF1498" s="53" t="s">
        <v>10</v>
      </c>
      <c r="AG1498" s="53" t="s">
        <v>1101</v>
      </c>
      <c r="AH1498" s="53" t="s">
        <v>1166</v>
      </c>
    </row>
    <row r="1499" spans="31:34" ht="12.75" customHeight="1">
      <c r="AE1499" s="53">
        <v>3604</v>
      </c>
      <c r="AF1499" s="53" t="s">
        <v>31</v>
      </c>
      <c r="AG1499" s="53" t="s">
        <v>1379</v>
      </c>
      <c r="AH1499" s="53" t="s">
        <v>1166</v>
      </c>
    </row>
    <row r="1500" spans="31:34" ht="12.75" customHeight="1">
      <c r="AE1500" s="53">
        <v>3608</v>
      </c>
      <c r="AF1500" s="53" t="s">
        <v>10</v>
      </c>
      <c r="AG1500" s="53" t="s">
        <v>478</v>
      </c>
      <c r="AH1500" s="53" t="s">
        <v>1166</v>
      </c>
    </row>
    <row r="1501" spans="31:34" ht="12.75" customHeight="1">
      <c r="AE1501" s="53">
        <v>3609</v>
      </c>
      <c r="AF1501" s="53" t="s">
        <v>10</v>
      </c>
      <c r="AG1501" s="53" t="s">
        <v>1380</v>
      </c>
      <c r="AH1501" s="53" t="s">
        <v>1166</v>
      </c>
    </row>
    <row r="1502" spans="31:34" ht="12.75" customHeight="1">
      <c r="AE1502" s="53">
        <v>3278</v>
      </c>
      <c r="AF1502" s="53" t="s">
        <v>10</v>
      </c>
      <c r="AG1502" s="53" t="s">
        <v>1381</v>
      </c>
      <c r="AH1502" s="53" t="s">
        <v>1166</v>
      </c>
    </row>
    <row r="1503" spans="31:34" ht="12.75" customHeight="1">
      <c r="AE1503" s="53">
        <v>3279</v>
      </c>
      <c r="AF1503" s="53" t="s">
        <v>10</v>
      </c>
      <c r="AG1503" s="53" t="s">
        <v>1113</v>
      </c>
      <c r="AH1503" s="53" t="s">
        <v>1166</v>
      </c>
    </row>
    <row r="1504" spans="31:34" ht="12.75" customHeight="1">
      <c r="AE1504" s="53">
        <v>3280</v>
      </c>
      <c r="AF1504" s="53" t="s">
        <v>10</v>
      </c>
      <c r="AG1504" s="53" t="s">
        <v>1115</v>
      </c>
      <c r="AH1504" s="53" t="s">
        <v>1166</v>
      </c>
    </row>
    <row r="1505" spans="31:34" ht="12.75" customHeight="1">
      <c r="AE1505" s="53">
        <v>3281</v>
      </c>
      <c r="AF1505" s="53" t="s">
        <v>10</v>
      </c>
      <c r="AG1505" s="53" t="s">
        <v>1382</v>
      </c>
      <c r="AH1505" s="53" t="s">
        <v>1166</v>
      </c>
    </row>
    <row r="1506" spans="31:34" ht="12.75" customHeight="1">
      <c r="AE1506" s="53">
        <v>3282</v>
      </c>
      <c r="AF1506" s="53" t="s">
        <v>10</v>
      </c>
      <c r="AG1506" s="53" t="s">
        <v>1383</v>
      </c>
      <c r="AH1506" s="53" t="s">
        <v>1166</v>
      </c>
    </row>
    <row r="1507" spans="31:34" ht="12.75" customHeight="1">
      <c r="AE1507" s="53">
        <v>3466</v>
      </c>
      <c r="AF1507" s="53" t="s">
        <v>10</v>
      </c>
      <c r="AG1507" s="53" t="s">
        <v>1384</v>
      </c>
      <c r="AH1507" s="53" t="s">
        <v>1166</v>
      </c>
    </row>
    <row r="1508" spans="31:34" ht="12.75" customHeight="1">
      <c r="AE1508" s="53">
        <v>3467</v>
      </c>
      <c r="AF1508" s="53" t="s">
        <v>10</v>
      </c>
      <c r="AG1508" s="53" t="s">
        <v>1385</v>
      </c>
      <c r="AH1508" s="53" t="s">
        <v>1166</v>
      </c>
    </row>
    <row r="1509" spans="31:34" ht="12.75" customHeight="1">
      <c r="AE1509" s="53">
        <v>3291</v>
      </c>
      <c r="AF1509" s="53" t="s">
        <v>10</v>
      </c>
      <c r="AG1509" s="53" t="s">
        <v>1386</v>
      </c>
      <c r="AH1509" s="53" t="s">
        <v>1166</v>
      </c>
    </row>
    <row r="1510" spans="31:34" ht="12.75" customHeight="1">
      <c r="AE1510" s="53">
        <v>3890</v>
      </c>
      <c r="AF1510" s="53" t="s">
        <v>10</v>
      </c>
      <c r="AG1510" s="53" t="s">
        <v>1387</v>
      </c>
      <c r="AH1510" s="53" t="s">
        <v>1166</v>
      </c>
    </row>
    <row r="1511" spans="31:34" ht="12.75" customHeight="1">
      <c r="AE1511" s="53">
        <v>3468</v>
      </c>
      <c r="AF1511" s="53" t="s">
        <v>31</v>
      </c>
      <c r="AG1511" s="53" t="s">
        <v>1388</v>
      </c>
      <c r="AH1511" s="53" t="s">
        <v>1166</v>
      </c>
    </row>
    <row r="1512" spans="31:34" ht="12.75" customHeight="1">
      <c r="AE1512" s="53">
        <v>3284</v>
      </c>
      <c r="AF1512" s="53" t="s">
        <v>10</v>
      </c>
      <c r="AG1512" s="53" t="s">
        <v>1068</v>
      </c>
      <c r="AH1512" s="53" t="s">
        <v>1166</v>
      </c>
    </row>
    <row r="1513" spans="31:34" ht="12.75" customHeight="1">
      <c r="AE1513" s="53">
        <v>3597</v>
      </c>
      <c r="AF1513" s="53" t="s">
        <v>31</v>
      </c>
      <c r="AG1513" s="53" t="s">
        <v>1389</v>
      </c>
      <c r="AH1513" s="53" t="s">
        <v>1166</v>
      </c>
    </row>
    <row r="1514" spans="31:34" ht="12.75" customHeight="1">
      <c r="AE1514" s="53">
        <v>3469</v>
      </c>
      <c r="AF1514" s="53" t="s">
        <v>31</v>
      </c>
      <c r="AG1514" s="53" t="s">
        <v>1390</v>
      </c>
      <c r="AH1514" s="53" t="s">
        <v>1166</v>
      </c>
    </row>
    <row r="1515" spans="31:34" ht="12.75" customHeight="1">
      <c r="AE1515" s="53">
        <v>3598</v>
      </c>
      <c r="AF1515" s="53" t="s">
        <v>10</v>
      </c>
      <c r="AG1515" s="53" t="s">
        <v>968</v>
      </c>
      <c r="AH1515" s="53" t="s">
        <v>1166</v>
      </c>
    </row>
    <row r="1516" spans="31:34" ht="12.75" customHeight="1">
      <c r="AE1516" s="53">
        <v>3287</v>
      </c>
      <c r="AF1516" s="53" t="s">
        <v>10</v>
      </c>
      <c r="AG1516" s="53" t="s">
        <v>1391</v>
      </c>
      <c r="AH1516" s="53" t="s">
        <v>1166</v>
      </c>
    </row>
    <row r="1517" spans="31:34" ht="12.75" customHeight="1">
      <c r="AE1517" s="53">
        <v>3086</v>
      </c>
      <c r="AF1517" s="53" t="s">
        <v>10</v>
      </c>
      <c r="AG1517" s="53" t="s">
        <v>1148</v>
      </c>
      <c r="AH1517" s="53" t="s">
        <v>1166</v>
      </c>
    </row>
    <row r="1518" spans="31:34" ht="12.75" customHeight="1">
      <c r="AE1518" s="53">
        <v>3470</v>
      </c>
      <c r="AF1518" s="53" t="s">
        <v>10</v>
      </c>
      <c r="AG1518" s="53" t="s">
        <v>631</v>
      </c>
      <c r="AH1518" s="53" t="s">
        <v>1166</v>
      </c>
    </row>
    <row r="1519" spans="31:34" ht="12.75" customHeight="1">
      <c r="AE1519" s="53">
        <v>3087</v>
      </c>
      <c r="AF1519" s="53" t="s">
        <v>10</v>
      </c>
      <c r="AG1519" s="53" t="s">
        <v>969</v>
      </c>
      <c r="AH1519" s="53" t="s">
        <v>1166</v>
      </c>
    </row>
    <row r="1520" spans="31:34" ht="12.75" customHeight="1">
      <c r="AE1520" s="53">
        <v>3289</v>
      </c>
      <c r="AF1520" s="53" t="s">
        <v>31</v>
      </c>
      <c r="AG1520" s="53" t="s">
        <v>1392</v>
      </c>
      <c r="AH1520" s="53" t="s">
        <v>1166</v>
      </c>
    </row>
    <row r="1521" spans="31:34" ht="12.75" customHeight="1">
      <c r="AE1521" s="53">
        <v>3816</v>
      </c>
      <c r="AF1521" s="53" t="s">
        <v>10</v>
      </c>
      <c r="AG1521" s="53" t="s">
        <v>1393</v>
      </c>
      <c r="AH1521" s="53" t="s">
        <v>1166</v>
      </c>
    </row>
    <row r="1522" spans="31:34" ht="12.75" customHeight="1">
      <c r="AE1522" s="53">
        <v>3894</v>
      </c>
      <c r="AF1522" s="53" t="s">
        <v>10</v>
      </c>
      <c r="AG1522" s="53" t="s">
        <v>1394</v>
      </c>
      <c r="AH1522" s="53" t="s">
        <v>1166</v>
      </c>
    </row>
    <row r="1523" spans="31:34" ht="12.75" customHeight="1">
      <c r="AE1523" s="53">
        <v>3896</v>
      </c>
      <c r="AF1523" s="53" t="s">
        <v>31</v>
      </c>
      <c r="AG1523" s="53" t="s">
        <v>1395</v>
      </c>
      <c r="AH1523" s="53" t="s">
        <v>1166</v>
      </c>
    </row>
    <row r="1524" spans="31:34" ht="12.75" customHeight="1">
      <c r="AE1524" s="53">
        <v>3785</v>
      </c>
      <c r="AF1524" s="53" t="s">
        <v>10</v>
      </c>
      <c r="AG1524" s="53" t="s">
        <v>1396</v>
      </c>
      <c r="AH1524" s="53" t="s">
        <v>1166</v>
      </c>
    </row>
    <row r="1525" spans="31:34" ht="12.75" customHeight="1">
      <c r="AE1525" s="53">
        <v>5820</v>
      </c>
      <c r="AF1525" s="53" t="s">
        <v>10</v>
      </c>
      <c r="AG1525" s="53" t="s">
        <v>1397</v>
      </c>
      <c r="AH1525" s="53" t="s">
        <v>1398</v>
      </c>
    </row>
    <row r="1526" spans="31:34" ht="12.75" customHeight="1">
      <c r="AE1526" s="53">
        <v>5440</v>
      </c>
      <c r="AF1526" s="53" t="s">
        <v>10</v>
      </c>
      <c r="AG1526" s="53" t="s">
        <v>1399</v>
      </c>
      <c r="AH1526" s="53" t="s">
        <v>1398</v>
      </c>
    </row>
    <row r="1527" spans="31:34" ht="12.75" customHeight="1">
      <c r="AE1527" s="53">
        <v>5250</v>
      </c>
      <c r="AF1527" s="53" t="s">
        <v>10</v>
      </c>
      <c r="AG1527" s="53" t="s">
        <v>245</v>
      </c>
      <c r="AH1527" s="53" t="s">
        <v>1398</v>
      </c>
    </row>
    <row r="1528" spans="31:34" ht="12.75" customHeight="1">
      <c r="AE1528" s="53">
        <v>5030</v>
      </c>
      <c r="AF1528" s="53" t="s">
        <v>31</v>
      </c>
      <c r="AG1528" s="53" t="s">
        <v>1400</v>
      </c>
      <c r="AH1528" s="53" t="s">
        <v>1398</v>
      </c>
    </row>
    <row r="1529" spans="31:34" ht="12.75" customHeight="1">
      <c r="AE1529" s="53">
        <v>5441</v>
      </c>
      <c r="AF1529" s="53" t="s">
        <v>10</v>
      </c>
      <c r="AG1529" s="53" t="s">
        <v>1401</v>
      </c>
      <c r="AH1529" s="53" t="s">
        <v>1398</v>
      </c>
    </row>
    <row r="1530" spans="31:34" ht="12.75" customHeight="1">
      <c r="AE1530" s="53">
        <v>5031</v>
      </c>
      <c r="AF1530" s="53" t="s">
        <v>31</v>
      </c>
      <c r="AG1530" s="53" t="s">
        <v>1402</v>
      </c>
      <c r="AH1530" s="53" t="s">
        <v>1398</v>
      </c>
    </row>
    <row r="1531" spans="31:34" ht="12.75" customHeight="1">
      <c r="AE1531" s="53">
        <v>5821</v>
      </c>
      <c r="AF1531" s="53" t="s">
        <v>10</v>
      </c>
      <c r="AG1531" s="53" t="s">
        <v>1403</v>
      </c>
      <c r="AH1531" s="53" t="s">
        <v>1398</v>
      </c>
    </row>
    <row r="1532" spans="31:34" ht="12.75" customHeight="1">
      <c r="AE1532" s="53">
        <v>5641</v>
      </c>
      <c r="AF1532" s="53" t="s">
        <v>10</v>
      </c>
      <c r="AG1532" s="53" t="s">
        <v>1404</v>
      </c>
      <c r="AH1532" s="53" t="s">
        <v>1398</v>
      </c>
    </row>
    <row r="1533" spans="31:34" ht="12.75" customHeight="1">
      <c r="AE1533" s="53">
        <v>5822</v>
      </c>
      <c r="AF1533" s="53" t="s">
        <v>10</v>
      </c>
      <c r="AG1533" s="53" t="s">
        <v>1405</v>
      </c>
      <c r="AH1533" s="53" t="s">
        <v>1398</v>
      </c>
    </row>
    <row r="1534" spans="31:34" ht="12.75" customHeight="1">
      <c r="AE1534" s="53">
        <v>5839</v>
      </c>
      <c r="AF1534" s="53" t="s">
        <v>10</v>
      </c>
      <c r="AG1534" s="53" t="s">
        <v>1406</v>
      </c>
      <c r="AH1534" s="53" t="s">
        <v>1398</v>
      </c>
    </row>
    <row r="1535" spans="31:34" ht="12.75" customHeight="1">
      <c r="AE1535" s="53">
        <v>5875</v>
      </c>
      <c r="AF1535" s="53" t="s">
        <v>10</v>
      </c>
      <c r="AG1535" s="53" t="s">
        <v>1407</v>
      </c>
      <c r="AH1535" s="53" t="s">
        <v>1398</v>
      </c>
    </row>
    <row r="1536" spans="31:34" ht="12.75" customHeight="1">
      <c r="AE1536" s="53">
        <v>5823</v>
      </c>
      <c r="AF1536" s="53" t="s">
        <v>31</v>
      </c>
      <c r="AG1536" s="53" t="s">
        <v>1408</v>
      </c>
      <c r="AH1536" s="53" t="s">
        <v>1398</v>
      </c>
    </row>
    <row r="1537" spans="31:34" ht="12.75" customHeight="1">
      <c r="AE1537" s="53">
        <v>5902</v>
      </c>
      <c r="AF1537" s="53" t="s">
        <v>10</v>
      </c>
      <c r="AG1537" s="53" t="s">
        <v>1409</v>
      </c>
      <c r="AH1537" s="53" t="s">
        <v>1398</v>
      </c>
    </row>
    <row r="1538" spans="31:34" ht="12.75" customHeight="1">
      <c r="AE1538" s="53">
        <v>5101</v>
      </c>
      <c r="AF1538" s="53" t="s">
        <v>10</v>
      </c>
      <c r="AG1538" s="53" t="s">
        <v>1410</v>
      </c>
      <c r="AH1538" s="53" t="s">
        <v>1398</v>
      </c>
    </row>
    <row r="1539" spans="31:34" ht="12.75" customHeight="1">
      <c r="AE1539" s="53">
        <v>5730</v>
      </c>
      <c r="AF1539" s="53" t="s">
        <v>10</v>
      </c>
      <c r="AG1539" s="53" t="s">
        <v>187</v>
      </c>
      <c r="AH1539" s="53" t="s">
        <v>1398</v>
      </c>
    </row>
    <row r="1540" spans="31:34" ht="12.75" customHeight="1">
      <c r="AE1540" s="53">
        <v>5201</v>
      </c>
      <c r="AF1540" s="53" t="s">
        <v>10</v>
      </c>
      <c r="AG1540" s="53" t="s">
        <v>1179</v>
      </c>
      <c r="AH1540" s="53" t="s">
        <v>1398</v>
      </c>
    </row>
    <row r="1541" spans="31:34" ht="12.75" customHeight="1">
      <c r="AE1541" s="53">
        <v>5032</v>
      </c>
      <c r="AF1541" s="53" t="s">
        <v>10</v>
      </c>
      <c r="AG1541" s="53" t="s">
        <v>681</v>
      </c>
      <c r="AH1541" s="53" t="s">
        <v>1398</v>
      </c>
    </row>
    <row r="1542" spans="31:34" ht="12.75" customHeight="1">
      <c r="AE1542" s="53">
        <v>5732</v>
      </c>
      <c r="AF1542" s="53" t="s">
        <v>10</v>
      </c>
      <c r="AG1542" s="53" t="s">
        <v>1411</v>
      </c>
      <c r="AH1542" s="53" t="s">
        <v>1398</v>
      </c>
    </row>
    <row r="1543" spans="31:34" ht="12.75" customHeight="1">
      <c r="AE1543" s="53">
        <v>5340</v>
      </c>
      <c r="AF1543" s="53" t="s">
        <v>10</v>
      </c>
      <c r="AG1543" s="53" t="s">
        <v>1412</v>
      </c>
      <c r="AH1543" s="53" t="s">
        <v>1398</v>
      </c>
    </row>
    <row r="1544" spans="31:34" ht="12.75" customHeight="1">
      <c r="AE1544" s="53">
        <v>5033</v>
      </c>
      <c r="AF1544" s="53" t="s">
        <v>10</v>
      </c>
      <c r="AG1544" s="53" t="s">
        <v>697</v>
      </c>
      <c r="AH1544" s="53" t="s">
        <v>1398</v>
      </c>
    </row>
    <row r="1545" spans="31:34" ht="12.75" customHeight="1">
      <c r="AE1545" s="53">
        <v>5733</v>
      </c>
      <c r="AF1545" s="53" t="s">
        <v>10</v>
      </c>
      <c r="AG1545" s="53" t="s">
        <v>1413</v>
      </c>
      <c r="AH1545" s="53" t="s">
        <v>1398</v>
      </c>
    </row>
    <row r="1546" spans="31:34" ht="12.75" customHeight="1">
      <c r="AE1546" s="53">
        <v>5301</v>
      </c>
      <c r="AF1546" s="53" t="s">
        <v>10</v>
      </c>
      <c r="AG1546" s="53" t="s">
        <v>1414</v>
      </c>
      <c r="AH1546" s="53" t="s">
        <v>1398</v>
      </c>
    </row>
    <row r="1547" spans="31:34" ht="12.75" customHeight="1">
      <c r="AE1547" s="53">
        <v>5302</v>
      </c>
      <c r="AF1547" s="53" t="s">
        <v>31</v>
      </c>
      <c r="AG1547" s="53" t="s">
        <v>1414</v>
      </c>
      <c r="AH1547" s="53" t="s">
        <v>1398</v>
      </c>
    </row>
    <row r="1548" spans="31:34" ht="12.75" customHeight="1">
      <c r="AE1548" s="53">
        <v>5303</v>
      </c>
      <c r="AF1548" s="53" t="s">
        <v>31</v>
      </c>
      <c r="AG1548" s="53" t="s">
        <v>1414</v>
      </c>
      <c r="AH1548" s="53" t="s">
        <v>1398</v>
      </c>
    </row>
    <row r="1549" spans="31:34" ht="12.75" customHeight="1">
      <c r="AE1549" s="53">
        <v>5304</v>
      </c>
      <c r="AF1549" s="53" t="s">
        <v>31</v>
      </c>
      <c r="AG1549" s="53" t="s">
        <v>1414</v>
      </c>
      <c r="AH1549" s="53" t="s">
        <v>1398</v>
      </c>
    </row>
    <row r="1550" spans="31:34" ht="12.75" customHeight="1">
      <c r="AE1550" s="53">
        <v>5034</v>
      </c>
      <c r="AF1550" s="53" t="s">
        <v>10</v>
      </c>
      <c r="AG1550" s="53" t="s">
        <v>354</v>
      </c>
      <c r="AH1550" s="53" t="s">
        <v>1398</v>
      </c>
    </row>
    <row r="1551" spans="31:34" ht="12.75" customHeight="1">
      <c r="AE1551" s="53">
        <v>5035</v>
      </c>
      <c r="AF1551" s="53" t="s">
        <v>10</v>
      </c>
      <c r="AG1551" s="53" t="s">
        <v>1415</v>
      </c>
      <c r="AH1551" s="53" t="s">
        <v>1398</v>
      </c>
    </row>
    <row r="1552" spans="31:34" ht="12.75" customHeight="1">
      <c r="AE1552" s="53">
        <v>5734</v>
      </c>
      <c r="AF1552" s="53" t="s">
        <v>10</v>
      </c>
      <c r="AG1552" s="53" t="s">
        <v>1416</v>
      </c>
      <c r="AH1552" s="53" t="s">
        <v>1398</v>
      </c>
    </row>
    <row r="1553" spans="31:34" ht="12.75" customHeight="1">
      <c r="AE1553" s="53">
        <v>5443</v>
      </c>
      <c r="AF1553" s="53" t="s">
        <v>10</v>
      </c>
      <c r="AG1553" s="53" t="s">
        <v>702</v>
      </c>
      <c r="AH1553" s="53" t="s">
        <v>1398</v>
      </c>
    </row>
    <row r="1554" spans="31:34" ht="12.75" customHeight="1">
      <c r="AE1554" s="53">
        <v>5036</v>
      </c>
      <c r="AF1554" s="53" t="s">
        <v>10</v>
      </c>
      <c r="AG1554" s="53" t="s">
        <v>358</v>
      </c>
      <c r="AH1554" s="53" t="s">
        <v>1398</v>
      </c>
    </row>
    <row r="1555" spans="31:34" ht="12.75" customHeight="1">
      <c r="AE1555" s="53">
        <v>5037</v>
      </c>
      <c r="AF1555" s="53" t="s">
        <v>10</v>
      </c>
      <c r="AG1555" s="53" t="s">
        <v>1417</v>
      </c>
      <c r="AH1555" s="53" t="s">
        <v>1398</v>
      </c>
    </row>
    <row r="1556" spans="31:34" ht="12.75" customHeight="1">
      <c r="AE1556" s="53">
        <v>5401</v>
      </c>
      <c r="AF1556" s="53" t="s">
        <v>10</v>
      </c>
      <c r="AG1556" s="53" t="s">
        <v>360</v>
      </c>
      <c r="AH1556" s="53" t="s">
        <v>1398</v>
      </c>
    </row>
    <row r="1557" spans="31:34" ht="12.75" customHeight="1">
      <c r="AE1557" s="53">
        <v>5402</v>
      </c>
      <c r="AF1557" s="53" t="s">
        <v>31</v>
      </c>
      <c r="AG1557" s="53" t="s">
        <v>360</v>
      </c>
      <c r="AH1557" s="53" t="s">
        <v>1398</v>
      </c>
    </row>
    <row r="1558" spans="31:34" ht="12.75" customHeight="1">
      <c r="AE1558" s="53">
        <v>5403</v>
      </c>
      <c r="AF1558" s="53" t="s">
        <v>10</v>
      </c>
      <c r="AG1558" s="53" t="s">
        <v>1418</v>
      </c>
      <c r="AH1558" s="53" t="s">
        <v>1398</v>
      </c>
    </row>
    <row r="1559" spans="31:34" ht="12.75" customHeight="1">
      <c r="AE1559" s="53">
        <v>5404</v>
      </c>
      <c r="AF1559" s="53" t="s">
        <v>10</v>
      </c>
      <c r="AG1559" s="53" t="s">
        <v>1419</v>
      </c>
      <c r="AH1559" s="53" t="s">
        <v>1398</v>
      </c>
    </row>
    <row r="1560" spans="31:34" ht="12.75" customHeight="1">
      <c r="AE1560" s="53">
        <v>5405</v>
      </c>
      <c r="AF1560" s="53" t="s">
        <v>77</v>
      </c>
      <c r="AG1560" s="53" t="s">
        <v>360</v>
      </c>
      <c r="AH1560" s="53" t="s">
        <v>1398</v>
      </c>
    </row>
    <row r="1561" spans="31:34" ht="12.75" customHeight="1">
      <c r="AE1561" s="53">
        <v>5406</v>
      </c>
      <c r="AF1561" s="53" t="s">
        <v>31</v>
      </c>
      <c r="AG1561" s="53" t="s">
        <v>360</v>
      </c>
      <c r="AH1561" s="53" t="s">
        <v>1398</v>
      </c>
    </row>
    <row r="1562" spans="31:34" ht="12.75" customHeight="1">
      <c r="AE1562" s="53">
        <v>5407</v>
      </c>
      <c r="AF1562" s="53" t="s">
        <v>31</v>
      </c>
      <c r="AG1562" s="53" t="s">
        <v>1418</v>
      </c>
      <c r="AH1562" s="53" t="s">
        <v>1398</v>
      </c>
    </row>
    <row r="1563" spans="31:34" ht="12.75" customHeight="1">
      <c r="AE1563" s="53">
        <v>5408</v>
      </c>
      <c r="AF1563" s="53" t="s">
        <v>10</v>
      </c>
      <c r="AG1563" s="53" t="s">
        <v>360</v>
      </c>
      <c r="AH1563" s="53" t="s">
        <v>1398</v>
      </c>
    </row>
    <row r="1564" spans="31:34" ht="12.75" customHeight="1">
      <c r="AE1564" s="53">
        <v>5647</v>
      </c>
      <c r="AF1564" s="53" t="s">
        <v>10</v>
      </c>
      <c r="AG1564" s="53" t="s">
        <v>1420</v>
      </c>
      <c r="AH1564" s="53" t="s">
        <v>1398</v>
      </c>
    </row>
    <row r="1565" spans="31:34" ht="12.75" customHeight="1">
      <c r="AE1565" s="53">
        <v>5648</v>
      </c>
      <c r="AF1565" s="53" t="s">
        <v>10</v>
      </c>
      <c r="AG1565" s="53" t="s">
        <v>720</v>
      </c>
      <c r="AH1565" s="53" t="s">
        <v>1398</v>
      </c>
    </row>
    <row r="1566" spans="31:34" ht="12.75" customHeight="1">
      <c r="AE1566" s="53">
        <v>5444</v>
      </c>
      <c r="AF1566" s="53" t="s">
        <v>10</v>
      </c>
      <c r="AG1566" s="53" t="s">
        <v>364</v>
      </c>
      <c r="AH1566" s="53" t="s">
        <v>1398</v>
      </c>
    </row>
    <row r="1567" spans="31:34" ht="12.75" customHeight="1">
      <c r="AE1567" s="53">
        <v>5141</v>
      </c>
      <c r="AF1567" s="53" t="s">
        <v>10</v>
      </c>
      <c r="AG1567" s="53" t="s">
        <v>1421</v>
      </c>
      <c r="AH1567" s="53" t="s">
        <v>1398</v>
      </c>
    </row>
    <row r="1568" spans="31:34" ht="12.75" customHeight="1">
      <c r="AE1568" s="53">
        <v>5901</v>
      </c>
      <c r="AF1568" s="53" t="s">
        <v>31</v>
      </c>
      <c r="AG1568" s="53" t="s">
        <v>1422</v>
      </c>
      <c r="AH1568" s="53" t="s">
        <v>1398</v>
      </c>
    </row>
    <row r="1569" spans="31:34" ht="12.75" customHeight="1">
      <c r="AE1569" s="53">
        <v>5903</v>
      </c>
      <c r="AF1569" s="53" t="s">
        <v>10</v>
      </c>
      <c r="AG1569" s="53" t="s">
        <v>724</v>
      </c>
      <c r="AH1569" s="53" t="s">
        <v>1398</v>
      </c>
    </row>
    <row r="1570" spans="31:34" ht="12.75" customHeight="1">
      <c r="AE1570" s="53">
        <v>5735</v>
      </c>
      <c r="AF1570" s="53" t="s">
        <v>10</v>
      </c>
      <c r="AG1570" s="53" t="s">
        <v>1423</v>
      </c>
      <c r="AH1570" s="53" t="s">
        <v>1398</v>
      </c>
    </row>
    <row r="1571" spans="31:34" ht="12.75" customHeight="1">
      <c r="AE1571" s="53">
        <v>5142</v>
      </c>
      <c r="AF1571" s="53" t="s">
        <v>10</v>
      </c>
      <c r="AG1571" s="53" t="s">
        <v>1424</v>
      </c>
      <c r="AH1571" s="53" t="s">
        <v>1398</v>
      </c>
    </row>
    <row r="1572" spans="31:34" ht="12.75" customHeight="1">
      <c r="AE1572" s="53">
        <v>5445</v>
      </c>
      <c r="AF1572" s="53" t="s">
        <v>10</v>
      </c>
      <c r="AG1572" s="53" t="s">
        <v>1425</v>
      </c>
      <c r="AH1572" s="53" t="s">
        <v>1398</v>
      </c>
    </row>
    <row r="1573" spans="31:34" ht="12.75" customHeight="1">
      <c r="AE1573" s="53">
        <v>5038</v>
      </c>
      <c r="AF1573" s="53" t="s">
        <v>10</v>
      </c>
      <c r="AG1573" s="53" t="s">
        <v>249</v>
      </c>
      <c r="AH1573" s="53" t="s">
        <v>1398</v>
      </c>
    </row>
    <row r="1574" spans="31:34" ht="12.75" customHeight="1">
      <c r="AE1574" s="53">
        <v>5143</v>
      </c>
      <c r="AF1574" s="53" t="s">
        <v>10</v>
      </c>
      <c r="AG1574" s="53" t="s">
        <v>1195</v>
      </c>
      <c r="AH1574" s="53" t="s">
        <v>1398</v>
      </c>
    </row>
    <row r="1575" spans="31:34" ht="12.75" customHeight="1">
      <c r="AE1575" s="53">
        <v>5144</v>
      </c>
      <c r="AF1575" s="53" t="s">
        <v>31</v>
      </c>
      <c r="AG1575" s="53" t="s">
        <v>1426</v>
      </c>
      <c r="AH1575" s="53" t="s">
        <v>1398</v>
      </c>
    </row>
    <row r="1576" spans="31:34" ht="12.75" customHeight="1">
      <c r="AE1576" s="53">
        <v>5737</v>
      </c>
      <c r="AF1576" s="53" t="s">
        <v>10</v>
      </c>
      <c r="AG1576" s="53" t="s">
        <v>1427</v>
      </c>
      <c r="AH1576" s="53" t="s">
        <v>1398</v>
      </c>
    </row>
    <row r="1577" spans="31:34" ht="12.75" customHeight="1">
      <c r="AE1577" s="53">
        <v>5439</v>
      </c>
      <c r="AF1577" s="53" t="s">
        <v>77</v>
      </c>
      <c r="AG1577" s="53" t="s">
        <v>1428</v>
      </c>
      <c r="AH1577" s="53" t="s">
        <v>1398</v>
      </c>
    </row>
    <row r="1578" spans="31:34" ht="12.75" customHeight="1">
      <c r="AE1578" s="53">
        <v>5446</v>
      </c>
      <c r="AF1578" s="53" t="s">
        <v>10</v>
      </c>
      <c r="AG1578" s="53" t="s">
        <v>1428</v>
      </c>
      <c r="AH1578" s="53" t="s">
        <v>1398</v>
      </c>
    </row>
    <row r="1579" spans="31:34" ht="12.75" customHeight="1">
      <c r="AE1579" s="53">
        <v>5449</v>
      </c>
      <c r="AF1579" s="53" t="s">
        <v>31</v>
      </c>
      <c r="AG1579" s="53" t="s">
        <v>1428</v>
      </c>
      <c r="AH1579" s="53" t="s">
        <v>1398</v>
      </c>
    </row>
    <row r="1580" spans="31:34" ht="12.75" customHeight="1">
      <c r="AE1580" s="53">
        <v>5824</v>
      </c>
      <c r="AF1580" s="53" t="s">
        <v>10</v>
      </c>
      <c r="AG1580" s="53" t="s">
        <v>380</v>
      </c>
      <c r="AH1580" s="53" t="s">
        <v>1398</v>
      </c>
    </row>
    <row r="1581" spans="31:34" ht="12.75" customHeight="1">
      <c r="AE1581" s="53">
        <v>5039</v>
      </c>
      <c r="AF1581" s="53" t="s">
        <v>10</v>
      </c>
      <c r="AG1581" s="53" t="s">
        <v>773</v>
      </c>
      <c r="AH1581" s="53" t="s">
        <v>1398</v>
      </c>
    </row>
    <row r="1582" spans="31:34" ht="12.75" customHeight="1">
      <c r="AE1582" s="53">
        <v>5825</v>
      </c>
      <c r="AF1582" s="53" t="s">
        <v>31</v>
      </c>
      <c r="AG1582" s="53" t="s">
        <v>1429</v>
      </c>
      <c r="AH1582" s="53" t="s">
        <v>1398</v>
      </c>
    </row>
    <row r="1583" spans="31:34" ht="12.75" customHeight="1">
      <c r="AE1583" s="53">
        <v>5826</v>
      </c>
      <c r="AF1583" s="53" t="s">
        <v>10</v>
      </c>
      <c r="AG1583" s="53" t="s">
        <v>1430</v>
      </c>
      <c r="AH1583" s="53" t="s">
        <v>1398</v>
      </c>
    </row>
    <row r="1584" spans="31:34" ht="12.75" customHeight="1">
      <c r="AE1584" s="53">
        <v>5827</v>
      </c>
      <c r="AF1584" s="53" t="s">
        <v>10</v>
      </c>
      <c r="AG1584" s="53" t="s">
        <v>1431</v>
      </c>
      <c r="AH1584" s="53" t="s">
        <v>1398</v>
      </c>
    </row>
    <row r="1585" spans="31:34" ht="12.75" customHeight="1">
      <c r="AE1585" s="53">
        <v>5738</v>
      </c>
      <c r="AF1585" s="53" t="s">
        <v>10</v>
      </c>
      <c r="AG1585" s="53" t="s">
        <v>1432</v>
      </c>
      <c r="AH1585" s="53" t="s">
        <v>1398</v>
      </c>
    </row>
    <row r="1586" spans="31:34" ht="12.75" customHeight="1">
      <c r="AE1586" s="53">
        <v>5739</v>
      </c>
      <c r="AF1586" s="53" t="s">
        <v>10</v>
      </c>
      <c r="AG1586" s="53" t="s">
        <v>1433</v>
      </c>
      <c r="AH1586" s="53" t="s">
        <v>1398</v>
      </c>
    </row>
    <row r="1587" spans="31:34" ht="12.75" customHeight="1">
      <c r="AE1587" s="53">
        <v>5828</v>
      </c>
      <c r="AF1587" s="53" t="s">
        <v>10</v>
      </c>
      <c r="AG1587" s="53" t="s">
        <v>756</v>
      </c>
      <c r="AH1587" s="53" t="s">
        <v>1398</v>
      </c>
    </row>
    <row r="1588" spans="31:34" ht="12.75" customHeight="1">
      <c r="AE1588" s="53">
        <v>5829</v>
      </c>
      <c r="AF1588" s="53" t="s">
        <v>10</v>
      </c>
      <c r="AG1588" s="53" t="s">
        <v>1434</v>
      </c>
      <c r="AH1588" s="53" t="s">
        <v>1398</v>
      </c>
    </row>
    <row r="1589" spans="31:34" ht="12.75" customHeight="1">
      <c r="AE1589" s="53">
        <v>5830</v>
      </c>
      <c r="AF1589" s="53" t="s">
        <v>10</v>
      </c>
      <c r="AG1589" s="53" t="s">
        <v>1435</v>
      </c>
      <c r="AH1589" s="53" t="s">
        <v>1398</v>
      </c>
    </row>
    <row r="1590" spans="31:34" ht="12.75" customHeight="1">
      <c r="AE1590" s="53">
        <v>5251</v>
      </c>
      <c r="AF1590" s="53" t="s">
        <v>10</v>
      </c>
      <c r="AG1590" s="53" t="s">
        <v>1436</v>
      </c>
      <c r="AH1590" s="53" t="s">
        <v>1398</v>
      </c>
    </row>
    <row r="1591" spans="31:34" ht="12.75" customHeight="1">
      <c r="AE1591" s="53">
        <v>5252</v>
      </c>
      <c r="AF1591" s="53" t="s">
        <v>10</v>
      </c>
      <c r="AG1591" s="53" t="s">
        <v>1437</v>
      </c>
      <c r="AH1591" s="53" t="s">
        <v>1398</v>
      </c>
    </row>
    <row r="1592" spans="31:34" ht="12.75" customHeight="1">
      <c r="AE1592" s="53">
        <v>5649</v>
      </c>
      <c r="AF1592" s="53" t="s">
        <v>10</v>
      </c>
      <c r="AG1592" s="53" t="s">
        <v>1438</v>
      </c>
      <c r="AH1592" s="53" t="s">
        <v>1398</v>
      </c>
    </row>
    <row r="1593" spans="31:34" ht="12.75" customHeight="1">
      <c r="AE1593" s="53">
        <v>5832</v>
      </c>
      <c r="AF1593" s="53" t="s">
        <v>10</v>
      </c>
      <c r="AG1593" s="53" t="s">
        <v>1439</v>
      </c>
      <c r="AH1593" s="53" t="s">
        <v>1398</v>
      </c>
    </row>
    <row r="1594" spans="31:34" ht="12.75" customHeight="1">
      <c r="AE1594" s="53">
        <v>5640</v>
      </c>
      <c r="AF1594" s="53" t="s">
        <v>10</v>
      </c>
      <c r="AG1594" s="53" t="s">
        <v>1440</v>
      </c>
      <c r="AH1594" s="53" t="s">
        <v>1398</v>
      </c>
    </row>
    <row r="1595" spans="31:34" ht="12.75" customHeight="1">
      <c r="AE1595" s="53">
        <v>5650</v>
      </c>
      <c r="AF1595" s="53" t="s">
        <v>10</v>
      </c>
      <c r="AG1595" s="53" t="s">
        <v>1441</v>
      </c>
      <c r="AH1595" s="53" t="s">
        <v>1398</v>
      </c>
    </row>
    <row r="1596" spans="31:34" ht="12.75" customHeight="1">
      <c r="AE1596" s="53">
        <v>5833</v>
      </c>
      <c r="AF1596" s="53" t="s">
        <v>10</v>
      </c>
      <c r="AG1596" s="53" t="s">
        <v>1442</v>
      </c>
      <c r="AH1596" s="53" t="s">
        <v>1398</v>
      </c>
    </row>
    <row r="1597" spans="31:34" ht="12.75" customHeight="1">
      <c r="AE1597" s="53">
        <v>5040</v>
      </c>
      <c r="AF1597" s="53" t="s">
        <v>10</v>
      </c>
      <c r="AG1597" s="53" t="s">
        <v>1443</v>
      </c>
      <c r="AH1597" s="53" t="s">
        <v>1398</v>
      </c>
    </row>
    <row r="1598" spans="31:34" ht="12.75" customHeight="1">
      <c r="AE1598" s="53">
        <v>5076</v>
      </c>
      <c r="AF1598" s="53" t="s">
        <v>10</v>
      </c>
      <c r="AG1598" s="53" t="s">
        <v>1096</v>
      </c>
      <c r="AH1598" s="53" t="s">
        <v>1398</v>
      </c>
    </row>
    <row r="1599" spans="31:34" ht="12.75" customHeight="1">
      <c r="AE1599" s="53">
        <v>5253</v>
      </c>
      <c r="AF1599" s="53" t="s">
        <v>10</v>
      </c>
      <c r="AG1599" s="53" t="s">
        <v>1444</v>
      </c>
      <c r="AH1599" s="53" t="s">
        <v>1398</v>
      </c>
    </row>
    <row r="1600" spans="31:34" ht="12.75" customHeight="1">
      <c r="AE1600" s="53">
        <v>5341</v>
      </c>
      <c r="AF1600" s="53" t="s">
        <v>10</v>
      </c>
      <c r="AG1600" s="53" t="s">
        <v>1445</v>
      </c>
      <c r="AH1600" s="53" t="s">
        <v>1398</v>
      </c>
    </row>
    <row r="1601" spans="31:34" ht="12.75" customHeight="1">
      <c r="AE1601" s="53">
        <v>5448</v>
      </c>
      <c r="AF1601" s="53" t="s">
        <v>10</v>
      </c>
      <c r="AG1601" s="53" t="s">
        <v>1446</v>
      </c>
      <c r="AH1601" s="53" t="s">
        <v>1398</v>
      </c>
    </row>
    <row r="1602" spans="31:34" ht="12.75" customHeight="1">
      <c r="AE1602" s="53">
        <v>5836</v>
      </c>
      <c r="AF1602" s="53" t="s">
        <v>10</v>
      </c>
      <c r="AG1602" s="53" t="s">
        <v>1447</v>
      </c>
      <c r="AH1602" s="53" t="s">
        <v>1398</v>
      </c>
    </row>
    <row r="1603" spans="31:34" ht="12.75" customHeight="1">
      <c r="AE1603" s="53">
        <v>5837</v>
      </c>
      <c r="AF1603" s="53" t="s">
        <v>10</v>
      </c>
      <c r="AG1603" s="53" t="s">
        <v>1448</v>
      </c>
      <c r="AH1603" s="53" t="s">
        <v>1398</v>
      </c>
    </row>
    <row r="1604" spans="31:34" ht="12.75" customHeight="1">
      <c r="AE1604" s="53">
        <v>5740</v>
      </c>
      <c r="AF1604" s="53" t="s">
        <v>31</v>
      </c>
      <c r="AG1604" s="53" t="s">
        <v>1449</v>
      </c>
      <c r="AH1604" s="53" t="s">
        <v>1398</v>
      </c>
    </row>
    <row r="1605" spans="31:34" ht="12.75" customHeight="1">
      <c r="AE1605" s="53">
        <v>5766</v>
      </c>
      <c r="AF1605" s="53" t="s">
        <v>10</v>
      </c>
      <c r="AG1605" s="53" t="s">
        <v>1450</v>
      </c>
      <c r="AH1605" s="53" t="s">
        <v>1398</v>
      </c>
    </row>
    <row r="1606" spans="31:34" ht="12.75" customHeight="1">
      <c r="AE1606" s="53">
        <v>5651</v>
      </c>
      <c r="AF1606" s="53" t="s">
        <v>10</v>
      </c>
      <c r="AG1606" s="53" t="s">
        <v>1451</v>
      </c>
      <c r="AH1606" s="53" t="s">
        <v>1398</v>
      </c>
    </row>
    <row r="1607" spans="31:34" ht="12.75" customHeight="1">
      <c r="AE1607" s="53">
        <v>5666</v>
      </c>
      <c r="AF1607" s="53" t="s">
        <v>10</v>
      </c>
      <c r="AG1607" s="53" t="s">
        <v>1452</v>
      </c>
      <c r="AH1607" s="53" t="s">
        <v>1398</v>
      </c>
    </row>
    <row r="1608" spans="31:34" ht="12.75" customHeight="1">
      <c r="AE1608" s="53">
        <v>5041</v>
      </c>
      <c r="AF1608" s="53" t="s">
        <v>10</v>
      </c>
      <c r="AG1608" s="53" t="s">
        <v>1453</v>
      </c>
      <c r="AH1608" s="53" t="s">
        <v>1398</v>
      </c>
    </row>
    <row r="1609" spans="31:34" ht="12.75" customHeight="1">
      <c r="AE1609" s="53">
        <v>5042</v>
      </c>
      <c r="AF1609" s="53" t="s">
        <v>10</v>
      </c>
      <c r="AG1609" s="53" t="s">
        <v>1454</v>
      </c>
      <c r="AH1609" s="53" t="s">
        <v>1398</v>
      </c>
    </row>
    <row r="1610" spans="31:34" ht="12.75" customHeight="1">
      <c r="AE1610" s="53">
        <v>5838</v>
      </c>
      <c r="AF1610" s="53" t="s">
        <v>31</v>
      </c>
      <c r="AG1610" s="53" t="s">
        <v>1455</v>
      </c>
      <c r="AH1610" s="53" t="s">
        <v>1398</v>
      </c>
    </row>
    <row r="1611" spans="31:34" ht="12.75" customHeight="1">
      <c r="AE1611" s="53">
        <v>5043</v>
      </c>
      <c r="AF1611" s="53" t="s">
        <v>10</v>
      </c>
      <c r="AG1611" s="53" t="s">
        <v>1456</v>
      </c>
      <c r="AH1611" s="53" t="s">
        <v>1398</v>
      </c>
    </row>
    <row r="1612" spans="31:34" ht="12.75" customHeight="1">
      <c r="AE1612" s="53">
        <v>5742</v>
      </c>
      <c r="AF1612" s="53" t="s">
        <v>10</v>
      </c>
      <c r="AG1612" s="53" t="s">
        <v>1457</v>
      </c>
      <c r="AH1612" s="53" t="s">
        <v>1398</v>
      </c>
    </row>
    <row r="1613" spans="31:34" ht="12.75" customHeight="1">
      <c r="AE1613" s="53">
        <v>5652</v>
      </c>
      <c r="AF1613" s="53" t="s">
        <v>10</v>
      </c>
      <c r="AG1613" s="53" t="s">
        <v>1458</v>
      </c>
      <c r="AH1613" s="53" t="s">
        <v>1398</v>
      </c>
    </row>
    <row r="1614" spans="31:34" ht="12.75" customHeight="1">
      <c r="AE1614" s="53">
        <v>5653</v>
      </c>
      <c r="AF1614" s="53" t="s">
        <v>10</v>
      </c>
      <c r="AG1614" s="53" t="s">
        <v>1459</v>
      </c>
      <c r="AH1614" s="53" t="s">
        <v>1398</v>
      </c>
    </row>
    <row r="1615" spans="31:34" ht="12.75" customHeight="1">
      <c r="AE1615" s="53">
        <v>5447</v>
      </c>
      <c r="AF1615" s="53" t="s">
        <v>10</v>
      </c>
      <c r="AG1615" s="53" t="s">
        <v>1460</v>
      </c>
      <c r="AH1615" s="53" t="s">
        <v>1398</v>
      </c>
    </row>
    <row r="1616" spans="31:34" ht="12.75" customHeight="1">
      <c r="AE1616" s="53">
        <v>5450</v>
      </c>
      <c r="AF1616" s="53" t="s">
        <v>10</v>
      </c>
      <c r="AG1616" s="53" t="s">
        <v>1461</v>
      </c>
      <c r="AH1616" s="53" t="s">
        <v>1398</v>
      </c>
    </row>
    <row r="1617" spans="31:34" ht="12.75" customHeight="1">
      <c r="AE1617" s="53">
        <v>5451</v>
      </c>
      <c r="AF1617" s="53" t="s">
        <v>31</v>
      </c>
      <c r="AG1617" s="53" t="s">
        <v>518</v>
      </c>
      <c r="AH1617" s="53" t="s">
        <v>1398</v>
      </c>
    </row>
    <row r="1618" spans="31:34" ht="12.75" customHeight="1">
      <c r="AE1618" s="53">
        <v>5452</v>
      </c>
      <c r="AF1618" s="53" t="s">
        <v>10</v>
      </c>
      <c r="AG1618" s="53" t="s">
        <v>1462</v>
      </c>
      <c r="AH1618" s="53" t="s">
        <v>1398</v>
      </c>
    </row>
    <row r="1619" spans="31:34" ht="12.75" customHeight="1">
      <c r="AE1619" s="53">
        <v>5453</v>
      </c>
      <c r="AF1619" s="53" t="s">
        <v>31</v>
      </c>
      <c r="AG1619" s="53" t="s">
        <v>1462</v>
      </c>
      <c r="AH1619" s="53" t="s">
        <v>1398</v>
      </c>
    </row>
    <row r="1620" spans="31:34" ht="12.75" customHeight="1">
      <c r="AE1620" s="53">
        <v>5454</v>
      </c>
      <c r="AF1620" s="53" t="s">
        <v>10</v>
      </c>
      <c r="AG1620" s="53" t="s">
        <v>1304</v>
      </c>
      <c r="AH1620" s="53" t="s">
        <v>1398</v>
      </c>
    </row>
    <row r="1621" spans="31:34" ht="12.75" customHeight="1">
      <c r="AE1621" s="53">
        <v>5455</v>
      </c>
      <c r="AF1621" s="53" t="s">
        <v>10</v>
      </c>
      <c r="AG1621" s="53" t="s">
        <v>801</v>
      </c>
      <c r="AH1621" s="53" t="s">
        <v>1398</v>
      </c>
    </row>
    <row r="1622" spans="31:34" ht="12.75" customHeight="1">
      <c r="AE1622" s="53">
        <v>5731</v>
      </c>
      <c r="AF1622" s="53" t="s">
        <v>31</v>
      </c>
      <c r="AG1622" s="53" t="s">
        <v>1463</v>
      </c>
      <c r="AH1622" s="53" t="s">
        <v>1398</v>
      </c>
    </row>
    <row r="1623" spans="31:34" ht="12.75" customHeight="1">
      <c r="AE1623" s="53">
        <v>5743</v>
      </c>
      <c r="AF1623" s="53" t="s">
        <v>10</v>
      </c>
      <c r="AG1623" s="53" t="s">
        <v>1464</v>
      </c>
      <c r="AH1623" s="53" t="s">
        <v>1398</v>
      </c>
    </row>
    <row r="1624" spans="31:34" ht="12.75" customHeight="1">
      <c r="AE1624" s="53">
        <v>5045</v>
      </c>
      <c r="AF1624" s="53" t="s">
        <v>10</v>
      </c>
      <c r="AG1624" s="53" t="s">
        <v>1465</v>
      </c>
      <c r="AH1624" s="53" t="s">
        <v>1398</v>
      </c>
    </row>
    <row r="1625" spans="31:34" ht="12.75" customHeight="1">
      <c r="AE1625" s="53">
        <v>5456</v>
      </c>
      <c r="AF1625" s="53" t="s">
        <v>10</v>
      </c>
      <c r="AG1625" s="53" t="s">
        <v>1466</v>
      </c>
      <c r="AH1625" s="53" t="s">
        <v>1398</v>
      </c>
    </row>
    <row r="1626" spans="31:34" ht="12.75" customHeight="1">
      <c r="AE1626" s="53">
        <v>5744</v>
      </c>
      <c r="AF1626" s="53" t="s">
        <v>10</v>
      </c>
      <c r="AG1626" s="53" t="s">
        <v>1138</v>
      </c>
      <c r="AH1626" s="53" t="s">
        <v>1398</v>
      </c>
    </row>
    <row r="1627" spans="31:34" ht="12.75" customHeight="1">
      <c r="AE1627" s="53">
        <v>5745</v>
      </c>
      <c r="AF1627" s="53" t="s">
        <v>31</v>
      </c>
      <c r="AG1627" s="53" t="s">
        <v>1467</v>
      </c>
      <c r="AH1627" s="53" t="s">
        <v>1398</v>
      </c>
    </row>
    <row r="1628" spans="31:34" ht="12.75" customHeight="1">
      <c r="AE1628" s="53">
        <v>5457</v>
      </c>
      <c r="AF1628" s="53" t="s">
        <v>10</v>
      </c>
      <c r="AG1628" s="53" t="s">
        <v>530</v>
      </c>
      <c r="AH1628" s="53" t="s">
        <v>1398</v>
      </c>
    </row>
    <row r="1629" spans="31:34" ht="12.75" customHeight="1">
      <c r="AE1629" s="53">
        <v>5746</v>
      </c>
      <c r="AF1629" s="53" t="s">
        <v>31</v>
      </c>
      <c r="AG1629" s="53" t="s">
        <v>1468</v>
      </c>
      <c r="AH1629" s="53" t="s">
        <v>1398</v>
      </c>
    </row>
    <row r="1630" spans="31:34" ht="12.75" customHeight="1">
      <c r="AE1630" s="53">
        <v>5904</v>
      </c>
      <c r="AF1630" s="53" t="s">
        <v>10</v>
      </c>
      <c r="AG1630" s="53" t="s">
        <v>1469</v>
      </c>
      <c r="AH1630" s="53" t="s">
        <v>1398</v>
      </c>
    </row>
    <row r="1631" spans="31:34" ht="12.75" customHeight="1">
      <c r="AE1631" s="53">
        <v>5146</v>
      </c>
      <c r="AF1631" s="53" t="s">
        <v>10</v>
      </c>
      <c r="AG1631" s="53" t="s">
        <v>533</v>
      </c>
      <c r="AH1631" s="53" t="s">
        <v>1398</v>
      </c>
    </row>
    <row r="1632" spans="31:34" ht="12.75" customHeight="1">
      <c r="AE1632" s="53">
        <v>5458</v>
      </c>
      <c r="AF1632" s="53" t="s">
        <v>10</v>
      </c>
      <c r="AG1632" s="53" t="s">
        <v>823</v>
      </c>
      <c r="AH1632" s="53" t="s">
        <v>1398</v>
      </c>
    </row>
    <row r="1633" spans="31:34" ht="12.75" customHeight="1">
      <c r="AE1633" s="53">
        <v>5654</v>
      </c>
      <c r="AF1633" s="53" t="s">
        <v>10</v>
      </c>
      <c r="AG1633" s="53" t="s">
        <v>1470</v>
      </c>
      <c r="AH1633" s="53" t="s">
        <v>1398</v>
      </c>
    </row>
    <row r="1634" spans="31:34" ht="12.75" customHeight="1">
      <c r="AE1634" s="53">
        <v>5747</v>
      </c>
      <c r="AF1634" s="53" t="s">
        <v>10</v>
      </c>
      <c r="AG1634" s="53" t="s">
        <v>1471</v>
      </c>
      <c r="AH1634" s="53" t="s">
        <v>1398</v>
      </c>
    </row>
    <row r="1635" spans="31:34" ht="12.75" customHeight="1">
      <c r="AE1635" s="53">
        <v>5841</v>
      </c>
      <c r="AF1635" s="53" t="s">
        <v>10</v>
      </c>
      <c r="AG1635" s="53" t="s">
        <v>1472</v>
      </c>
      <c r="AH1635" s="53" t="s">
        <v>1398</v>
      </c>
    </row>
    <row r="1636" spans="31:34" ht="12.75" customHeight="1">
      <c r="AE1636" s="53">
        <v>5842</v>
      </c>
      <c r="AF1636" s="53" t="s">
        <v>10</v>
      </c>
      <c r="AG1636" s="53" t="s">
        <v>1473</v>
      </c>
      <c r="AH1636" s="53" t="s">
        <v>1398</v>
      </c>
    </row>
    <row r="1637" spans="31:34" ht="12.75" customHeight="1">
      <c r="AE1637" s="53">
        <v>5046</v>
      </c>
      <c r="AF1637" s="53" t="s">
        <v>10</v>
      </c>
      <c r="AG1637" s="53" t="s">
        <v>535</v>
      </c>
      <c r="AH1637" s="53" t="s">
        <v>1398</v>
      </c>
    </row>
    <row r="1638" spans="31:34" ht="12.75" customHeight="1">
      <c r="AE1638" s="53">
        <v>5905</v>
      </c>
      <c r="AF1638" s="53" t="s">
        <v>10</v>
      </c>
      <c r="AG1638" s="53" t="s">
        <v>1474</v>
      </c>
      <c r="AH1638" s="53" t="s">
        <v>1398</v>
      </c>
    </row>
    <row r="1639" spans="31:34" ht="12.75" customHeight="1">
      <c r="AE1639" s="53">
        <v>5748</v>
      </c>
      <c r="AF1639" s="53" t="s">
        <v>10</v>
      </c>
      <c r="AG1639" s="53" t="s">
        <v>836</v>
      </c>
      <c r="AH1639" s="53" t="s">
        <v>1398</v>
      </c>
    </row>
    <row r="1640" spans="31:34" ht="12.75" customHeight="1">
      <c r="AE1640" s="53">
        <v>5843</v>
      </c>
      <c r="AF1640" s="53" t="s">
        <v>10</v>
      </c>
      <c r="AG1640" s="53" t="s">
        <v>1475</v>
      </c>
      <c r="AH1640" s="53" t="s">
        <v>1398</v>
      </c>
    </row>
    <row r="1641" spans="31:34" ht="12.75" customHeight="1">
      <c r="AE1641" s="53">
        <v>5047</v>
      </c>
      <c r="AF1641" s="53" t="s">
        <v>31</v>
      </c>
      <c r="AG1641" s="53" t="s">
        <v>1476</v>
      </c>
      <c r="AH1641" s="53" t="s">
        <v>1398</v>
      </c>
    </row>
    <row r="1642" spans="31:34" ht="12.75" customHeight="1">
      <c r="AE1642" s="53">
        <v>5048</v>
      </c>
      <c r="AF1642" s="53" t="s">
        <v>10</v>
      </c>
      <c r="AG1642" s="53" t="s">
        <v>841</v>
      </c>
      <c r="AH1642" s="53" t="s">
        <v>1398</v>
      </c>
    </row>
    <row r="1643" spans="31:34" ht="12.75" customHeight="1">
      <c r="AE1643" s="53">
        <v>5049</v>
      </c>
      <c r="AF1643" s="53" t="s">
        <v>31</v>
      </c>
      <c r="AG1643" s="53" t="s">
        <v>1477</v>
      </c>
      <c r="AH1643" s="53" t="s">
        <v>1398</v>
      </c>
    </row>
    <row r="1644" spans="31:34" ht="12.75" customHeight="1">
      <c r="AE1644" s="53">
        <v>5459</v>
      </c>
      <c r="AF1644" s="53" t="s">
        <v>10</v>
      </c>
      <c r="AG1644" s="53" t="s">
        <v>1478</v>
      </c>
      <c r="AH1644" s="53" t="s">
        <v>1398</v>
      </c>
    </row>
    <row r="1645" spans="31:34" ht="12.75" customHeight="1">
      <c r="AE1645" s="53">
        <v>5460</v>
      </c>
      <c r="AF1645" s="53" t="s">
        <v>31</v>
      </c>
      <c r="AG1645" s="53" t="s">
        <v>1479</v>
      </c>
      <c r="AH1645" s="53" t="s">
        <v>1398</v>
      </c>
    </row>
    <row r="1646" spans="31:34" ht="12.75" customHeight="1">
      <c r="AE1646" s="53">
        <v>5461</v>
      </c>
      <c r="AF1646" s="53" t="s">
        <v>10</v>
      </c>
      <c r="AG1646" s="53" t="s">
        <v>1480</v>
      </c>
      <c r="AH1646" s="53" t="s">
        <v>1398</v>
      </c>
    </row>
    <row r="1647" spans="31:34" ht="12.75" customHeight="1">
      <c r="AE1647" s="53">
        <v>5462</v>
      </c>
      <c r="AF1647" s="53" t="s">
        <v>10</v>
      </c>
      <c r="AG1647" s="53" t="s">
        <v>1481</v>
      </c>
      <c r="AH1647" s="53" t="s">
        <v>1398</v>
      </c>
    </row>
    <row r="1648" spans="31:34" ht="12.75" customHeight="1">
      <c r="AE1648" s="53">
        <v>5655</v>
      </c>
      <c r="AF1648" s="53" t="s">
        <v>10</v>
      </c>
      <c r="AG1648" s="53" t="s">
        <v>342</v>
      </c>
      <c r="AH1648" s="53" t="s">
        <v>1398</v>
      </c>
    </row>
    <row r="1649" spans="31:34" ht="12.75" customHeight="1">
      <c r="AE1649" s="53">
        <v>5750</v>
      </c>
      <c r="AF1649" s="53" t="s">
        <v>31</v>
      </c>
      <c r="AG1649" s="53" t="s">
        <v>1482</v>
      </c>
      <c r="AH1649" s="53" t="s">
        <v>1398</v>
      </c>
    </row>
    <row r="1650" spans="31:34" ht="12.75" customHeight="1">
      <c r="AE1650" s="53">
        <v>5845</v>
      </c>
      <c r="AF1650" s="53" t="s">
        <v>10</v>
      </c>
      <c r="AG1650" s="53" t="s">
        <v>1483</v>
      </c>
      <c r="AH1650" s="53" t="s">
        <v>1398</v>
      </c>
    </row>
    <row r="1651" spans="31:34" ht="12.75" customHeight="1">
      <c r="AE1651" s="53">
        <v>5846</v>
      </c>
      <c r="AF1651" s="53" t="s">
        <v>10</v>
      </c>
      <c r="AG1651" s="53" t="s">
        <v>1484</v>
      </c>
      <c r="AH1651" s="53" t="s">
        <v>1398</v>
      </c>
    </row>
    <row r="1652" spans="31:34" ht="12.75" customHeight="1">
      <c r="AE1652" s="53">
        <v>5463</v>
      </c>
      <c r="AF1652" s="53" t="s">
        <v>10</v>
      </c>
      <c r="AG1652" s="53" t="s">
        <v>1485</v>
      </c>
      <c r="AH1652" s="53" t="s">
        <v>1398</v>
      </c>
    </row>
    <row r="1653" spans="31:34" ht="12.75" customHeight="1">
      <c r="AE1653" s="53">
        <v>5342</v>
      </c>
      <c r="AF1653" s="53" t="s">
        <v>10</v>
      </c>
      <c r="AG1653" s="53" t="s">
        <v>1486</v>
      </c>
      <c r="AH1653" s="53" t="s">
        <v>1398</v>
      </c>
    </row>
    <row r="1654" spans="31:34" ht="12.75" customHeight="1">
      <c r="AE1654" s="53">
        <v>5343</v>
      </c>
      <c r="AF1654" s="53" t="s">
        <v>10</v>
      </c>
      <c r="AG1654" s="53" t="s">
        <v>1487</v>
      </c>
      <c r="AH1654" s="53" t="s">
        <v>1398</v>
      </c>
    </row>
    <row r="1655" spans="31:34" ht="12.75" customHeight="1">
      <c r="AE1655" s="53">
        <v>5464</v>
      </c>
      <c r="AF1655" s="53" t="s">
        <v>10</v>
      </c>
      <c r="AG1655" s="53" t="s">
        <v>1488</v>
      </c>
      <c r="AH1655" s="53" t="s">
        <v>1398</v>
      </c>
    </row>
    <row r="1656" spans="31:34" ht="12.75" customHeight="1">
      <c r="AE1656" s="53">
        <v>5465</v>
      </c>
      <c r="AF1656" s="53" t="s">
        <v>10</v>
      </c>
      <c r="AG1656" s="53" t="s">
        <v>1489</v>
      </c>
      <c r="AH1656" s="53" t="s">
        <v>1398</v>
      </c>
    </row>
    <row r="1657" spans="31:34" ht="12.75" customHeight="1">
      <c r="AE1657" s="53">
        <v>5656</v>
      </c>
      <c r="AF1657" s="53" t="s">
        <v>10</v>
      </c>
      <c r="AG1657" s="53" t="s">
        <v>1490</v>
      </c>
      <c r="AH1657" s="53" t="s">
        <v>1398</v>
      </c>
    </row>
    <row r="1658" spans="31:34" ht="12.75" customHeight="1">
      <c r="AE1658" s="53">
        <v>5466</v>
      </c>
      <c r="AF1658" s="53" t="s">
        <v>31</v>
      </c>
      <c r="AG1658" s="53" t="s">
        <v>1491</v>
      </c>
      <c r="AH1658" s="53" t="s">
        <v>1398</v>
      </c>
    </row>
    <row r="1659" spans="31:34" ht="12.75" customHeight="1">
      <c r="AE1659" s="53">
        <v>5751</v>
      </c>
      <c r="AF1659" s="53" t="s">
        <v>10</v>
      </c>
      <c r="AG1659" s="53" t="s">
        <v>1492</v>
      </c>
      <c r="AH1659" s="53" t="s">
        <v>1398</v>
      </c>
    </row>
    <row r="1660" spans="31:34" ht="12.75" customHeight="1">
      <c r="AE1660" s="53">
        <v>5148</v>
      </c>
      <c r="AF1660" s="53" t="s">
        <v>10</v>
      </c>
      <c r="AG1660" s="53" t="s">
        <v>1277</v>
      </c>
      <c r="AH1660" s="53" t="s">
        <v>1398</v>
      </c>
    </row>
    <row r="1661" spans="31:34" ht="12.75" customHeight="1">
      <c r="AE1661" s="53">
        <v>5847</v>
      </c>
      <c r="AF1661" s="53" t="s">
        <v>10</v>
      </c>
      <c r="AG1661" s="53" t="s">
        <v>572</v>
      </c>
      <c r="AH1661" s="53" t="s">
        <v>1398</v>
      </c>
    </row>
    <row r="1662" spans="31:34" ht="12.75" customHeight="1">
      <c r="AE1662" s="53">
        <v>5848</v>
      </c>
      <c r="AF1662" s="53" t="s">
        <v>31</v>
      </c>
      <c r="AG1662" s="53" t="s">
        <v>1493</v>
      </c>
      <c r="AH1662" s="53" t="s">
        <v>1398</v>
      </c>
    </row>
    <row r="1663" spans="31:34" ht="12.75" customHeight="1">
      <c r="AE1663" s="53">
        <v>5149</v>
      </c>
      <c r="AF1663" s="53" t="s">
        <v>10</v>
      </c>
      <c r="AG1663" s="53" t="s">
        <v>1494</v>
      </c>
      <c r="AH1663" s="53" t="s">
        <v>1398</v>
      </c>
    </row>
    <row r="1664" spans="31:34" ht="12.75" customHeight="1">
      <c r="AE1664" s="53">
        <v>5906</v>
      </c>
      <c r="AF1664" s="53" t="s">
        <v>10</v>
      </c>
      <c r="AG1664" s="53" t="s">
        <v>573</v>
      </c>
      <c r="AH1664" s="53" t="s">
        <v>1398</v>
      </c>
    </row>
    <row r="1665" spans="31:34" ht="12.75" customHeight="1">
      <c r="AE1665" s="53">
        <v>5849</v>
      </c>
      <c r="AF1665" s="53" t="s">
        <v>31</v>
      </c>
      <c r="AG1665" s="53" t="s">
        <v>1495</v>
      </c>
      <c r="AH1665" s="53" t="s">
        <v>1398</v>
      </c>
    </row>
    <row r="1666" spans="31:34" ht="12.75" customHeight="1">
      <c r="AE1666" s="53">
        <v>5850</v>
      </c>
      <c r="AF1666" s="53" t="s">
        <v>10</v>
      </c>
      <c r="AG1666" s="53" t="s">
        <v>1496</v>
      </c>
      <c r="AH1666" s="53" t="s">
        <v>1398</v>
      </c>
    </row>
    <row r="1667" spans="31:34" ht="12.75" customHeight="1">
      <c r="AE1667" s="53">
        <v>5851</v>
      </c>
      <c r="AF1667" s="53" t="s">
        <v>10</v>
      </c>
      <c r="AG1667" s="53" t="s">
        <v>1497</v>
      </c>
      <c r="AH1667" s="53" t="s">
        <v>1398</v>
      </c>
    </row>
    <row r="1668" spans="31:34" ht="12.75" customHeight="1">
      <c r="AE1668" s="53">
        <v>5050</v>
      </c>
      <c r="AF1668" s="53" t="s">
        <v>31</v>
      </c>
      <c r="AG1668" s="53" t="s">
        <v>1498</v>
      </c>
      <c r="AH1668" s="53" t="s">
        <v>1398</v>
      </c>
    </row>
    <row r="1669" spans="31:34" ht="12.75" customHeight="1">
      <c r="AE1669" s="53">
        <v>5254</v>
      </c>
      <c r="AF1669" s="53" t="s">
        <v>31</v>
      </c>
      <c r="AG1669" s="53" t="s">
        <v>580</v>
      </c>
      <c r="AH1669" s="53" t="s">
        <v>1398</v>
      </c>
    </row>
    <row r="1670" spans="31:34" ht="12.75" customHeight="1">
      <c r="AE1670" s="53">
        <v>5255</v>
      </c>
      <c r="AF1670" s="53" t="s">
        <v>10</v>
      </c>
      <c r="AG1670" s="53" t="s">
        <v>1499</v>
      </c>
      <c r="AH1670" s="53" t="s">
        <v>1398</v>
      </c>
    </row>
    <row r="1671" spans="31:34" ht="12.75" customHeight="1">
      <c r="AE1671" s="53">
        <v>5344</v>
      </c>
      <c r="AF1671" s="53" t="s">
        <v>31</v>
      </c>
      <c r="AG1671" s="53" t="s">
        <v>1500</v>
      </c>
      <c r="AH1671" s="53" t="s">
        <v>1398</v>
      </c>
    </row>
    <row r="1672" spans="31:34" ht="12.75" customHeight="1">
      <c r="AE1672" s="53">
        <v>5658</v>
      </c>
      <c r="AF1672" s="53" t="s">
        <v>10</v>
      </c>
      <c r="AG1672" s="53" t="s">
        <v>585</v>
      </c>
      <c r="AH1672" s="53" t="s">
        <v>1398</v>
      </c>
    </row>
    <row r="1673" spans="31:34" ht="12.75" customHeight="1">
      <c r="AE1673" s="53">
        <v>5753</v>
      </c>
      <c r="AF1673" s="53" t="s">
        <v>10</v>
      </c>
      <c r="AG1673" s="53" t="s">
        <v>1501</v>
      </c>
      <c r="AH1673" s="53" t="s">
        <v>1398</v>
      </c>
    </row>
    <row r="1674" spans="31:34" ht="12.75" customHeight="1">
      <c r="AE1674" s="53">
        <v>5757</v>
      </c>
      <c r="AF1674" s="53" t="s">
        <v>10</v>
      </c>
      <c r="AG1674" s="53" t="s">
        <v>1502</v>
      </c>
      <c r="AH1674" s="53" t="s">
        <v>1398</v>
      </c>
    </row>
    <row r="1675" spans="31:34" ht="12.75" customHeight="1">
      <c r="AE1675" s="53">
        <v>5468</v>
      </c>
      <c r="AF1675" s="53" t="s">
        <v>10</v>
      </c>
      <c r="AG1675" s="53" t="s">
        <v>230</v>
      </c>
      <c r="AH1675" s="53" t="s">
        <v>1398</v>
      </c>
    </row>
    <row r="1676" spans="31:34" ht="12.75" customHeight="1">
      <c r="AE1676" s="53">
        <v>5469</v>
      </c>
      <c r="AF1676" s="53" t="s">
        <v>31</v>
      </c>
      <c r="AG1676" s="53" t="s">
        <v>1503</v>
      </c>
      <c r="AH1676" s="53" t="s">
        <v>1398</v>
      </c>
    </row>
    <row r="1677" spans="31:34" ht="12.75" customHeight="1">
      <c r="AE1677" s="53">
        <v>5470</v>
      </c>
      <c r="AF1677" s="53" t="s">
        <v>31</v>
      </c>
      <c r="AG1677" s="53" t="s">
        <v>1504</v>
      </c>
      <c r="AH1677" s="53" t="s">
        <v>1398</v>
      </c>
    </row>
    <row r="1678" spans="31:34" ht="12.75" customHeight="1">
      <c r="AE1678" s="53">
        <v>5471</v>
      </c>
      <c r="AF1678" s="53" t="s">
        <v>10</v>
      </c>
      <c r="AG1678" s="53" t="s">
        <v>1505</v>
      </c>
      <c r="AH1678" s="53" t="s">
        <v>1398</v>
      </c>
    </row>
    <row r="1679" spans="31:34" ht="12.75" customHeight="1">
      <c r="AE1679" s="53">
        <v>5601</v>
      </c>
      <c r="AF1679" s="53" t="s">
        <v>31</v>
      </c>
      <c r="AG1679" s="53" t="s">
        <v>1506</v>
      </c>
      <c r="AH1679" s="53" t="s">
        <v>1398</v>
      </c>
    </row>
    <row r="1680" spans="31:34" ht="12.75" customHeight="1">
      <c r="AE1680" s="53">
        <v>5602</v>
      </c>
      <c r="AF1680" s="53" t="s">
        <v>10</v>
      </c>
      <c r="AG1680" s="53" t="s">
        <v>1506</v>
      </c>
      <c r="AH1680" s="53" t="s">
        <v>1398</v>
      </c>
    </row>
    <row r="1681" spans="31:34" ht="12.75" customHeight="1">
      <c r="AE1681" s="53">
        <v>5603</v>
      </c>
      <c r="AF1681" s="53" t="s">
        <v>77</v>
      </c>
      <c r="AG1681" s="53" t="s">
        <v>1506</v>
      </c>
      <c r="AH1681" s="53" t="s">
        <v>1398</v>
      </c>
    </row>
    <row r="1682" spans="31:34" ht="12.75" customHeight="1">
      <c r="AE1682" s="53">
        <v>5604</v>
      </c>
      <c r="AF1682" s="53" t="s">
        <v>77</v>
      </c>
      <c r="AG1682" s="53" t="s">
        <v>1506</v>
      </c>
      <c r="AH1682" s="53" t="s">
        <v>1398</v>
      </c>
    </row>
    <row r="1683" spans="31:34" ht="12.75" customHeight="1">
      <c r="AE1683" s="53">
        <v>5609</v>
      </c>
      <c r="AF1683" s="53" t="s">
        <v>77</v>
      </c>
      <c r="AG1683" s="53" t="s">
        <v>1506</v>
      </c>
      <c r="AH1683" s="53" t="s">
        <v>1398</v>
      </c>
    </row>
    <row r="1684" spans="31:34" ht="12.75" customHeight="1">
      <c r="AE1684" s="53">
        <v>5620</v>
      </c>
      <c r="AF1684" s="53" t="s">
        <v>77</v>
      </c>
      <c r="AG1684" s="53" t="s">
        <v>1506</v>
      </c>
      <c r="AH1684" s="53" t="s">
        <v>1398</v>
      </c>
    </row>
    <row r="1685" spans="31:34" ht="12.75" customHeight="1">
      <c r="AE1685" s="53">
        <v>5633</v>
      </c>
      <c r="AF1685" s="53" t="s">
        <v>77</v>
      </c>
      <c r="AG1685" s="53" t="s">
        <v>1506</v>
      </c>
      <c r="AH1685" s="53" t="s">
        <v>1398</v>
      </c>
    </row>
    <row r="1686" spans="31:34" ht="12.75" customHeight="1">
      <c r="AE1686" s="53">
        <v>5660</v>
      </c>
      <c r="AF1686" s="53" t="s">
        <v>10</v>
      </c>
      <c r="AG1686" s="53" t="s">
        <v>1507</v>
      </c>
      <c r="AH1686" s="53" t="s">
        <v>1398</v>
      </c>
    </row>
    <row r="1687" spans="31:34" ht="12.75" customHeight="1">
      <c r="AE1687" s="53">
        <v>5853</v>
      </c>
      <c r="AF1687" s="53" t="s">
        <v>10</v>
      </c>
      <c r="AG1687" s="53" t="s">
        <v>1508</v>
      </c>
      <c r="AH1687" s="53" t="s">
        <v>1398</v>
      </c>
    </row>
    <row r="1688" spans="31:34" ht="12.75" customHeight="1">
      <c r="AE1688" s="53">
        <v>5657</v>
      </c>
      <c r="AF1688" s="53" t="s">
        <v>31</v>
      </c>
      <c r="AG1688" s="53" t="s">
        <v>1509</v>
      </c>
      <c r="AH1688" s="53" t="s">
        <v>1398</v>
      </c>
    </row>
    <row r="1689" spans="31:34" ht="12.75" customHeight="1">
      <c r="AE1689" s="53">
        <v>5661</v>
      </c>
      <c r="AF1689" s="53" t="s">
        <v>10</v>
      </c>
      <c r="AG1689" s="53" t="s">
        <v>1510</v>
      </c>
      <c r="AH1689" s="53" t="s">
        <v>1398</v>
      </c>
    </row>
    <row r="1690" spans="31:34" ht="12.75" customHeight="1">
      <c r="AE1690" s="53">
        <v>5758</v>
      </c>
      <c r="AF1690" s="53" t="s">
        <v>10</v>
      </c>
      <c r="AG1690" s="53" t="s">
        <v>1511</v>
      </c>
      <c r="AH1690" s="53" t="s">
        <v>1398</v>
      </c>
    </row>
    <row r="1691" spans="31:34" ht="12.75" customHeight="1">
      <c r="AE1691" s="53">
        <v>5051</v>
      </c>
      <c r="AF1691" s="53" t="s">
        <v>10</v>
      </c>
      <c r="AG1691" s="53" t="s">
        <v>278</v>
      </c>
      <c r="AH1691" s="53" t="s">
        <v>1398</v>
      </c>
    </row>
    <row r="1692" spans="31:34" ht="12.75" customHeight="1">
      <c r="AE1692" s="53">
        <v>5345</v>
      </c>
      <c r="AF1692" s="53" t="s">
        <v>10</v>
      </c>
      <c r="AG1692" s="53" t="s">
        <v>1512</v>
      </c>
      <c r="AH1692" s="53" t="s">
        <v>1398</v>
      </c>
    </row>
    <row r="1693" spans="31:34" ht="12.75" customHeight="1">
      <c r="AE1693" s="53">
        <v>5472</v>
      </c>
      <c r="AF1693" s="53" t="s">
        <v>10</v>
      </c>
      <c r="AG1693" s="53" t="s">
        <v>1513</v>
      </c>
      <c r="AH1693" s="53" t="s">
        <v>1398</v>
      </c>
    </row>
    <row r="1694" spans="31:34" ht="12.75" customHeight="1">
      <c r="AE1694" s="53">
        <v>5855</v>
      </c>
      <c r="AF1694" s="53" t="s">
        <v>10</v>
      </c>
      <c r="AG1694" s="53" t="s">
        <v>944</v>
      </c>
      <c r="AH1694" s="53" t="s">
        <v>1398</v>
      </c>
    </row>
    <row r="1695" spans="31:34" ht="12.75" customHeight="1">
      <c r="AE1695" s="53">
        <v>5857</v>
      </c>
      <c r="AF1695" s="53" t="s">
        <v>10</v>
      </c>
      <c r="AG1695" s="53" t="s">
        <v>1514</v>
      </c>
      <c r="AH1695" s="53" t="s">
        <v>1398</v>
      </c>
    </row>
    <row r="1696" spans="31:34" ht="12.75" customHeight="1">
      <c r="AE1696" s="53">
        <v>5257</v>
      </c>
      <c r="AF1696" s="53" t="s">
        <v>10</v>
      </c>
      <c r="AG1696" s="53" t="s">
        <v>1515</v>
      </c>
      <c r="AH1696" s="53" t="s">
        <v>1398</v>
      </c>
    </row>
    <row r="1697" spans="31:34" ht="12.75" customHeight="1">
      <c r="AE1697" s="53">
        <v>5759</v>
      </c>
      <c r="AF1697" s="53" t="s">
        <v>10</v>
      </c>
      <c r="AG1697" s="53" t="s">
        <v>1516</v>
      </c>
      <c r="AH1697" s="53" t="s">
        <v>1398</v>
      </c>
    </row>
    <row r="1698" spans="31:34" ht="12.75" customHeight="1">
      <c r="AE1698" s="53">
        <v>5840</v>
      </c>
      <c r="AF1698" s="53" t="s">
        <v>31</v>
      </c>
      <c r="AG1698" s="53" t="s">
        <v>1517</v>
      </c>
      <c r="AH1698" s="53" t="s">
        <v>1398</v>
      </c>
    </row>
    <row r="1699" spans="31:34" ht="12.75" customHeight="1">
      <c r="AE1699" s="53">
        <v>5858</v>
      </c>
      <c r="AF1699" s="53" t="s">
        <v>10</v>
      </c>
      <c r="AG1699" s="53" t="s">
        <v>1518</v>
      </c>
      <c r="AH1699" s="53" t="s">
        <v>1398</v>
      </c>
    </row>
    <row r="1700" spans="31:34" ht="12.75" customHeight="1">
      <c r="AE1700" s="53">
        <v>5473</v>
      </c>
      <c r="AF1700" s="53" t="s">
        <v>10</v>
      </c>
      <c r="AG1700" s="53" t="s">
        <v>1519</v>
      </c>
      <c r="AH1700" s="53" t="s">
        <v>1398</v>
      </c>
    </row>
    <row r="1701" spans="31:34" ht="12.75" customHeight="1">
      <c r="AE1701" s="53">
        <v>5663</v>
      </c>
      <c r="AF1701" s="53" t="s">
        <v>10</v>
      </c>
      <c r="AG1701" s="53" t="s">
        <v>1520</v>
      </c>
      <c r="AH1701" s="53" t="s">
        <v>1398</v>
      </c>
    </row>
    <row r="1702" spans="31:34" ht="12.75" customHeight="1">
      <c r="AE1702" s="53">
        <v>5664</v>
      </c>
      <c r="AF1702" s="53" t="s">
        <v>31</v>
      </c>
      <c r="AG1702" s="53" t="s">
        <v>1521</v>
      </c>
      <c r="AH1702" s="53" t="s">
        <v>1398</v>
      </c>
    </row>
    <row r="1703" spans="31:34" ht="12.75" customHeight="1">
      <c r="AE1703" s="53">
        <v>5052</v>
      </c>
      <c r="AF1703" s="53" t="s">
        <v>10</v>
      </c>
      <c r="AG1703" s="53" t="s">
        <v>1522</v>
      </c>
      <c r="AH1703" s="53" t="s">
        <v>1398</v>
      </c>
    </row>
    <row r="1704" spans="31:34" ht="12.75" customHeight="1">
      <c r="AE1704" s="53">
        <v>5474</v>
      </c>
      <c r="AF1704" s="53" t="s">
        <v>10</v>
      </c>
      <c r="AG1704" s="53" t="s">
        <v>1523</v>
      </c>
      <c r="AH1704" s="53" t="s">
        <v>1398</v>
      </c>
    </row>
    <row r="1705" spans="31:34" ht="12.75" customHeight="1">
      <c r="AE1705" s="53">
        <v>5665</v>
      </c>
      <c r="AF1705" s="53" t="s">
        <v>31</v>
      </c>
      <c r="AG1705" s="53" t="s">
        <v>1524</v>
      </c>
      <c r="AH1705" s="53" t="s">
        <v>1398</v>
      </c>
    </row>
    <row r="1706" spans="31:34" ht="12.75" customHeight="1">
      <c r="AE1706" s="53">
        <v>5053</v>
      </c>
      <c r="AF1706" s="53" t="s">
        <v>10</v>
      </c>
      <c r="AG1706" s="53" t="s">
        <v>1525</v>
      </c>
      <c r="AH1706" s="53" t="s">
        <v>1398</v>
      </c>
    </row>
    <row r="1707" spans="31:34" ht="12.75" customHeight="1">
      <c r="AE1707" s="53">
        <v>5260</v>
      </c>
      <c r="AF1707" s="53" t="s">
        <v>10</v>
      </c>
      <c r="AG1707" s="53" t="s">
        <v>1526</v>
      </c>
      <c r="AH1707" s="53" t="s">
        <v>1398</v>
      </c>
    </row>
    <row r="1708" spans="31:34" ht="12.75" customHeight="1">
      <c r="AE1708" s="53">
        <v>5150</v>
      </c>
      <c r="AF1708" s="53" t="s">
        <v>10</v>
      </c>
      <c r="AG1708" s="53" t="s">
        <v>1527</v>
      </c>
      <c r="AH1708" s="53" t="s">
        <v>1398</v>
      </c>
    </row>
    <row r="1709" spans="31:34" ht="12.75" customHeight="1">
      <c r="AE1709" s="53">
        <v>5054</v>
      </c>
      <c r="AF1709" s="53" t="s">
        <v>31</v>
      </c>
      <c r="AG1709" s="53" t="s">
        <v>1528</v>
      </c>
      <c r="AH1709" s="53" t="s">
        <v>1398</v>
      </c>
    </row>
    <row r="1710" spans="31:34" ht="12.75" customHeight="1">
      <c r="AE1710" s="53">
        <v>5859</v>
      </c>
      <c r="AF1710" s="53" t="s">
        <v>10</v>
      </c>
      <c r="AG1710" s="53" t="s">
        <v>1529</v>
      </c>
      <c r="AH1710" s="53" t="s">
        <v>1398</v>
      </c>
    </row>
    <row r="1711" spans="31:34" ht="12.75" customHeight="1">
      <c r="AE1711" s="53">
        <v>5907</v>
      </c>
      <c r="AF1711" s="53" t="s">
        <v>10</v>
      </c>
      <c r="AG1711" s="53" t="s">
        <v>1530</v>
      </c>
      <c r="AH1711" s="53" t="s">
        <v>1398</v>
      </c>
    </row>
    <row r="1712" spans="31:34" ht="12.75" customHeight="1">
      <c r="AE1712" s="53">
        <v>5055</v>
      </c>
      <c r="AF1712" s="53" t="s">
        <v>10</v>
      </c>
      <c r="AG1712" s="53" t="s">
        <v>1531</v>
      </c>
      <c r="AH1712" s="53" t="s">
        <v>1398</v>
      </c>
    </row>
    <row r="1713" spans="31:34" ht="12.75" customHeight="1">
      <c r="AE1713" s="53">
        <v>5860</v>
      </c>
      <c r="AF1713" s="53" t="s">
        <v>10</v>
      </c>
      <c r="AG1713" s="53" t="s">
        <v>392</v>
      </c>
      <c r="AH1713" s="53" t="s">
        <v>1398</v>
      </c>
    </row>
    <row r="1714" spans="31:34" ht="12.75" customHeight="1">
      <c r="AE1714" s="53">
        <v>5760</v>
      </c>
      <c r="AF1714" s="53" t="s">
        <v>10</v>
      </c>
      <c r="AG1714" s="53" t="s">
        <v>1532</v>
      </c>
      <c r="AH1714" s="53" t="s">
        <v>1398</v>
      </c>
    </row>
    <row r="1715" spans="31:34" ht="12.75" customHeight="1">
      <c r="AE1715" s="53">
        <v>5861</v>
      </c>
      <c r="AF1715" s="53" t="s">
        <v>31</v>
      </c>
      <c r="AG1715" s="53" t="s">
        <v>1533</v>
      </c>
      <c r="AH1715" s="53" t="s">
        <v>1398</v>
      </c>
    </row>
    <row r="1716" spans="31:34" ht="12.75" customHeight="1">
      <c r="AE1716" s="53">
        <v>5761</v>
      </c>
      <c r="AF1716" s="53" t="s">
        <v>10</v>
      </c>
      <c r="AG1716" s="53" t="s">
        <v>1534</v>
      </c>
      <c r="AH1716" s="53" t="s">
        <v>1398</v>
      </c>
    </row>
    <row r="1717" spans="31:34" ht="12.75" customHeight="1">
      <c r="AE1717" s="53">
        <v>5862</v>
      </c>
      <c r="AF1717" s="53" t="s">
        <v>10</v>
      </c>
      <c r="AG1717" s="53" t="s">
        <v>1535</v>
      </c>
      <c r="AH1717" s="53" t="s">
        <v>1398</v>
      </c>
    </row>
    <row r="1718" spans="31:34" ht="12.75" customHeight="1">
      <c r="AE1718" s="53">
        <v>5151</v>
      </c>
      <c r="AF1718" s="53" t="s">
        <v>10</v>
      </c>
      <c r="AG1718" s="53" t="s">
        <v>1536</v>
      </c>
      <c r="AH1718" s="53" t="s">
        <v>1398</v>
      </c>
    </row>
    <row r="1719" spans="31:34" ht="12.75" customHeight="1">
      <c r="AE1719" s="53">
        <v>5152</v>
      </c>
      <c r="AF1719" s="53" t="s">
        <v>10</v>
      </c>
      <c r="AG1719" s="53" t="s">
        <v>1140</v>
      </c>
      <c r="AH1719" s="53" t="s">
        <v>1398</v>
      </c>
    </row>
    <row r="1720" spans="31:34" ht="12.75" customHeight="1">
      <c r="AE1720" s="53">
        <v>5762</v>
      </c>
      <c r="AF1720" s="53" t="s">
        <v>10</v>
      </c>
      <c r="AG1720" s="53" t="s">
        <v>998</v>
      </c>
      <c r="AH1720" s="53" t="s">
        <v>1398</v>
      </c>
    </row>
    <row r="1721" spans="31:34" ht="12.75" customHeight="1">
      <c r="AE1721" s="53">
        <v>5763</v>
      </c>
      <c r="AF1721" s="53" t="s">
        <v>10</v>
      </c>
      <c r="AG1721" s="53" t="s">
        <v>1537</v>
      </c>
      <c r="AH1721" s="53" t="s">
        <v>1398</v>
      </c>
    </row>
    <row r="1722" spans="31:34" ht="12.75" customHeight="1">
      <c r="AE1722" s="53">
        <v>5667</v>
      </c>
      <c r="AF1722" s="53" t="s">
        <v>10</v>
      </c>
      <c r="AG1722" s="53" t="s">
        <v>1339</v>
      </c>
      <c r="AH1722" s="53" t="s">
        <v>1398</v>
      </c>
    </row>
    <row r="1723" spans="31:34" ht="12.75" customHeight="1">
      <c r="AE1723" s="53">
        <v>5056</v>
      </c>
      <c r="AF1723" s="53" t="s">
        <v>10</v>
      </c>
      <c r="AG1723" s="53" t="s">
        <v>401</v>
      </c>
      <c r="AH1723" s="53" t="s">
        <v>1398</v>
      </c>
    </row>
    <row r="1724" spans="31:34" ht="12.75" customHeight="1">
      <c r="AE1724" s="53">
        <v>5058</v>
      </c>
      <c r="AF1724" s="53" t="s">
        <v>10</v>
      </c>
      <c r="AG1724" s="53" t="s">
        <v>1538</v>
      </c>
      <c r="AH1724" s="53" t="s">
        <v>1398</v>
      </c>
    </row>
    <row r="1725" spans="31:34" ht="12.75" customHeight="1">
      <c r="AE1725" s="53">
        <v>5741</v>
      </c>
      <c r="AF1725" s="53" t="s">
        <v>31</v>
      </c>
      <c r="AG1725" s="53" t="s">
        <v>1539</v>
      </c>
      <c r="AH1725" s="53" t="s">
        <v>1398</v>
      </c>
    </row>
    <row r="1726" spans="31:34" ht="12.75" customHeight="1">
      <c r="AE1726" s="53">
        <v>5764</v>
      </c>
      <c r="AF1726" s="53" t="s">
        <v>10</v>
      </c>
      <c r="AG1726" s="53" t="s">
        <v>1540</v>
      </c>
      <c r="AH1726" s="53" t="s">
        <v>1398</v>
      </c>
    </row>
    <row r="1727" spans="31:34" ht="12.75" customHeight="1">
      <c r="AE1727" s="53">
        <v>5261</v>
      </c>
      <c r="AF1727" s="53" t="s">
        <v>10</v>
      </c>
      <c r="AG1727" s="53" t="s">
        <v>1010</v>
      </c>
      <c r="AH1727" s="53" t="s">
        <v>1398</v>
      </c>
    </row>
    <row r="1728" spans="31:34" ht="12.75" customHeight="1">
      <c r="AE1728" s="53">
        <v>5765</v>
      </c>
      <c r="AF1728" s="53" t="s">
        <v>10</v>
      </c>
      <c r="AG1728" s="53" t="s">
        <v>1541</v>
      </c>
      <c r="AH1728" s="53" t="s">
        <v>1398</v>
      </c>
    </row>
    <row r="1729" spans="31:34" ht="12.75" customHeight="1">
      <c r="AE1729" s="53">
        <v>5153</v>
      </c>
      <c r="AF1729" s="53" t="s">
        <v>10</v>
      </c>
      <c r="AG1729" s="53" t="s">
        <v>1542</v>
      </c>
      <c r="AH1729" s="53" t="s">
        <v>1398</v>
      </c>
    </row>
    <row r="1730" spans="31:34" ht="12.75" customHeight="1">
      <c r="AE1730" s="53">
        <v>5346</v>
      </c>
      <c r="AF1730" s="53" t="s">
        <v>10</v>
      </c>
      <c r="AG1730" s="53" t="s">
        <v>1543</v>
      </c>
      <c r="AH1730" s="53" t="s">
        <v>1398</v>
      </c>
    </row>
    <row r="1731" spans="31:34" ht="12.75" customHeight="1">
      <c r="AE1731" s="53">
        <v>5059</v>
      </c>
      <c r="AF1731" s="53" t="s">
        <v>31</v>
      </c>
      <c r="AG1731" s="53" t="s">
        <v>1544</v>
      </c>
      <c r="AH1731" s="53" t="s">
        <v>1398</v>
      </c>
    </row>
    <row r="1732" spans="31:34" ht="12.75" customHeight="1">
      <c r="AE1732" s="53">
        <v>5060</v>
      </c>
      <c r="AF1732" s="53" t="s">
        <v>10</v>
      </c>
      <c r="AG1732" s="53" t="s">
        <v>408</v>
      </c>
      <c r="AH1732" s="53" t="s">
        <v>1398</v>
      </c>
    </row>
    <row r="1733" spans="31:34" ht="12.75" customHeight="1">
      <c r="AE1733" s="53">
        <v>5061</v>
      </c>
      <c r="AF1733" s="53" t="s">
        <v>10</v>
      </c>
      <c r="AG1733" s="53" t="s">
        <v>1545</v>
      </c>
      <c r="AH1733" s="53" t="s">
        <v>1398</v>
      </c>
    </row>
    <row r="1734" spans="31:34" ht="12.75" customHeight="1">
      <c r="AE1734" s="53">
        <v>5062</v>
      </c>
      <c r="AF1734" s="53" t="s">
        <v>10</v>
      </c>
      <c r="AG1734" s="53" t="s">
        <v>409</v>
      </c>
      <c r="AH1734" s="53" t="s">
        <v>1398</v>
      </c>
    </row>
    <row r="1735" spans="31:34" ht="12.75" customHeight="1">
      <c r="AE1735" s="53">
        <v>5350</v>
      </c>
      <c r="AF1735" s="53" t="s">
        <v>10</v>
      </c>
      <c r="AG1735" s="53" t="s">
        <v>1546</v>
      </c>
      <c r="AH1735" s="53" t="s">
        <v>1398</v>
      </c>
    </row>
    <row r="1736" spans="31:34" ht="12.75" customHeight="1">
      <c r="AE1736" s="53">
        <v>5352</v>
      </c>
      <c r="AF1736" s="53" t="s">
        <v>10</v>
      </c>
      <c r="AG1736" s="53" t="s">
        <v>1547</v>
      </c>
      <c r="AH1736" s="53" t="s">
        <v>1398</v>
      </c>
    </row>
    <row r="1737" spans="31:34" ht="12.75" customHeight="1">
      <c r="AE1737" s="53">
        <v>5476</v>
      </c>
      <c r="AF1737" s="53" t="s">
        <v>10</v>
      </c>
      <c r="AG1737" s="53" t="s">
        <v>1548</v>
      </c>
      <c r="AH1737" s="53" t="s">
        <v>1398</v>
      </c>
    </row>
    <row r="1738" spans="31:34" ht="12.75" customHeight="1">
      <c r="AE1738" s="53">
        <v>5477</v>
      </c>
      <c r="AF1738" s="53" t="s">
        <v>10</v>
      </c>
      <c r="AG1738" s="53" t="s">
        <v>1017</v>
      </c>
      <c r="AH1738" s="53" t="s">
        <v>1398</v>
      </c>
    </row>
    <row r="1739" spans="31:34" ht="12.75" customHeight="1">
      <c r="AE1739" s="53">
        <v>5767</v>
      </c>
      <c r="AF1739" s="53" t="s">
        <v>10</v>
      </c>
      <c r="AG1739" s="53" t="s">
        <v>1347</v>
      </c>
      <c r="AH1739" s="53" t="s">
        <v>1398</v>
      </c>
    </row>
    <row r="1740" spans="31:34" ht="12.75" customHeight="1">
      <c r="AE1740" s="53">
        <v>5669</v>
      </c>
      <c r="AF1740" s="53" t="s">
        <v>10</v>
      </c>
      <c r="AG1740" s="53" t="s">
        <v>331</v>
      </c>
      <c r="AH1740" s="53" t="s">
        <v>1398</v>
      </c>
    </row>
    <row r="1741" spans="31:34" ht="12.75" customHeight="1">
      <c r="AE1741" s="53">
        <v>5768</v>
      </c>
      <c r="AF1741" s="53" t="s">
        <v>31</v>
      </c>
      <c r="AG1741" s="53" t="s">
        <v>1549</v>
      </c>
      <c r="AH1741" s="53" t="s">
        <v>1398</v>
      </c>
    </row>
    <row r="1742" spans="31:34" ht="12.75" customHeight="1">
      <c r="AE1742" s="53">
        <v>5701</v>
      </c>
      <c r="AF1742" s="53" t="s">
        <v>10</v>
      </c>
      <c r="AG1742" s="53" t="s">
        <v>414</v>
      </c>
      <c r="AH1742" s="53" t="s">
        <v>1398</v>
      </c>
    </row>
    <row r="1743" spans="31:34" ht="12.75" customHeight="1">
      <c r="AE1743" s="53">
        <v>5702</v>
      </c>
      <c r="AF1743" s="53" t="s">
        <v>31</v>
      </c>
      <c r="AG1743" s="53" t="s">
        <v>414</v>
      </c>
      <c r="AH1743" s="53" t="s">
        <v>1398</v>
      </c>
    </row>
    <row r="1744" spans="31:34" ht="12.75" customHeight="1">
      <c r="AE1744" s="53">
        <v>5478</v>
      </c>
      <c r="AF1744" s="53" t="s">
        <v>10</v>
      </c>
      <c r="AG1744" s="53" t="s">
        <v>1027</v>
      </c>
      <c r="AH1744" s="53" t="s">
        <v>1398</v>
      </c>
    </row>
    <row r="1745" spans="31:34" ht="12.75" customHeight="1">
      <c r="AE1745" s="53">
        <v>5479</v>
      </c>
      <c r="AF1745" s="53" t="s">
        <v>77</v>
      </c>
      <c r="AG1745" s="53" t="s">
        <v>1027</v>
      </c>
      <c r="AH1745" s="53" t="s">
        <v>1398</v>
      </c>
    </row>
    <row r="1746" spans="31:34" ht="12.75" customHeight="1">
      <c r="AE1746" s="53">
        <v>5481</v>
      </c>
      <c r="AF1746" s="53" t="s">
        <v>31</v>
      </c>
      <c r="AG1746" s="53" t="s">
        <v>1550</v>
      </c>
      <c r="AH1746" s="53" t="s">
        <v>1398</v>
      </c>
    </row>
    <row r="1747" spans="31:34" ht="12.75" customHeight="1">
      <c r="AE1747" s="53">
        <v>5819</v>
      </c>
      <c r="AF1747" s="53" t="s">
        <v>10</v>
      </c>
      <c r="AG1747" s="53" t="s">
        <v>1551</v>
      </c>
      <c r="AH1747" s="53" t="s">
        <v>1398</v>
      </c>
    </row>
    <row r="1748" spans="31:34" ht="12.75" customHeight="1">
      <c r="AE1748" s="53">
        <v>5863</v>
      </c>
      <c r="AF1748" s="53" t="s">
        <v>31</v>
      </c>
      <c r="AG1748" s="53" t="s">
        <v>1552</v>
      </c>
      <c r="AH1748" s="53" t="s">
        <v>1398</v>
      </c>
    </row>
    <row r="1749" spans="31:34" ht="12.75" customHeight="1">
      <c r="AE1749" s="53">
        <v>5769</v>
      </c>
      <c r="AF1749" s="53" t="s">
        <v>10</v>
      </c>
      <c r="AG1749" s="53" t="s">
        <v>279</v>
      </c>
      <c r="AH1749" s="53" t="s">
        <v>1398</v>
      </c>
    </row>
    <row r="1750" spans="31:34" ht="12.75" customHeight="1">
      <c r="AE1750" s="53">
        <v>5154</v>
      </c>
      <c r="AF1750" s="53" t="s">
        <v>10</v>
      </c>
      <c r="AG1750" s="53" t="s">
        <v>1553</v>
      </c>
      <c r="AH1750" s="53" t="s">
        <v>1398</v>
      </c>
    </row>
    <row r="1751" spans="31:34" ht="12.75" customHeight="1">
      <c r="AE1751" s="53">
        <v>5262</v>
      </c>
      <c r="AF1751" s="53" t="s">
        <v>10</v>
      </c>
      <c r="AG1751" s="53" t="s">
        <v>1554</v>
      </c>
      <c r="AH1751" s="53" t="s">
        <v>1398</v>
      </c>
    </row>
    <row r="1752" spans="31:34" ht="12.75" customHeight="1">
      <c r="AE1752" s="53">
        <v>5065</v>
      </c>
      <c r="AF1752" s="53" t="s">
        <v>10</v>
      </c>
      <c r="AG1752" s="53" t="s">
        <v>426</v>
      </c>
      <c r="AH1752" s="53" t="s">
        <v>1398</v>
      </c>
    </row>
    <row r="1753" spans="31:34" ht="12.75" customHeight="1">
      <c r="AE1753" s="53">
        <v>5866</v>
      </c>
      <c r="AF1753" s="53" t="s">
        <v>10</v>
      </c>
      <c r="AG1753" s="53" t="s">
        <v>1555</v>
      </c>
      <c r="AH1753" s="53" t="s">
        <v>1398</v>
      </c>
    </row>
    <row r="1754" spans="31:34" ht="12.75" customHeight="1">
      <c r="AE1754" s="53">
        <v>5482</v>
      </c>
      <c r="AF1754" s="53" t="s">
        <v>10</v>
      </c>
      <c r="AG1754" s="53" t="s">
        <v>1556</v>
      </c>
      <c r="AH1754" s="53" t="s">
        <v>1398</v>
      </c>
    </row>
    <row r="1755" spans="31:34" ht="12.75" customHeight="1">
      <c r="AE1755" s="53">
        <v>5483</v>
      </c>
      <c r="AF1755" s="53" t="s">
        <v>10</v>
      </c>
      <c r="AG1755" s="53" t="s">
        <v>1557</v>
      </c>
      <c r="AH1755" s="53" t="s">
        <v>1398</v>
      </c>
    </row>
    <row r="1756" spans="31:34" ht="12.75" customHeight="1">
      <c r="AE1756" s="53">
        <v>5485</v>
      </c>
      <c r="AF1756" s="53" t="s">
        <v>31</v>
      </c>
      <c r="AG1756" s="53" t="s">
        <v>1558</v>
      </c>
      <c r="AH1756" s="53" t="s">
        <v>1398</v>
      </c>
    </row>
    <row r="1757" spans="31:34" ht="12.75" customHeight="1">
      <c r="AE1757" s="53">
        <v>5770</v>
      </c>
      <c r="AF1757" s="53" t="s">
        <v>10</v>
      </c>
      <c r="AG1757" s="53" t="s">
        <v>1559</v>
      </c>
      <c r="AH1757" s="53" t="s">
        <v>1398</v>
      </c>
    </row>
    <row r="1758" spans="31:34" ht="12.75" customHeight="1">
      <c r="AE1758" s="53">
        <v>5670</v>
      </c>
      <c r="AF1758" s="53" t="s">
        <v>31</v>
      </c>
      <c r="AG1758" s="53" t="s">
        <v>1560</v>
      </c>
      <c r="AH1758" s="53" t="s">
        <v>1398</v>
      </c>
    </row>
    <row r="1759" spans="31:34" ht="12.75" customHeight="1">
      <c r="AE1759" s="53">
        <v>5486</v>
      </c>
      <c r="AF1759" s="53" t="s">
        <v>10</v>
      </c>
      <c r="AG1759" s="53" t="s">
        <v>1561</v>
      </c>
      <c r="AH1759" s="53" t="s">
        <v>1398</v>
      </c>
    </row>
    <row r="1760" spans="31:34" ht="12.75" customHeight="1">
      <c r="AE1760" s="53">
        <v>5155</v>
      </c>
      <c r="AF1760" s="53" t="s">
        <v>10</v>
      </c>
      <c r="AG1760" s="53" t="s">
        <v>1562</v>
      </c>
      <c r="AH1760" s="53" t="s">
        <v>1398</v>
      </c>
    </row>
    <row r="1761" spans="31:34" ht="12.75" customHeight="1">
      <c r="AE1761" s="53">
        <v>5067</v>
      </c>
      <c r="AF1761" s="53" t="s">
        <v>10</v>
      </c>
      <c r="AG1761" s="53" t="s">
        <v>1563</v>
      </c>
      <c r="AH1761" s="53" t="s">
        <v>1398</v>
      </c>
    </row>
    <row r="1762" spans="31:34" ht="12.75" customHeight="1">
      <c r="AE1762" s="53">
        <v>5068</v>
      </c>
      <c r="AF1762" s="53" t="s">
        <v>10</v>
      </c>
      <c r="AG1762" s="53" t="s">
        <v>1564</v>
      </c>
      <c r="AH1762" s="53" t="s">
        <v>1398</v>
      </c>
    </row>
    <row r="1763" spans="31:34" ht="12.75" customHeight="1">
      <c r="AE1763" s="53">
        <v>5069</v>
      </c>
      <c r="AF1763" s="53" t="s">
        <v>10</v>
      </c>
      <c r="AG1763" s="53" t="s">
        <v>1565</v>
      </c>
      <c r="AH1763" s="53" t="s">
        <v>1398</v>
      </c>
    </row>
    <row r="1764" spans="31:34" ht="12.75" customHeight="1">
      <c r="AE1764" s="53">
        <v>5070</v>
      </c>
      <c r="AF1764" s="53" t="s">
        <v>10</v>
      </c>
      <c r="AG1764" s="53" t="s">
        <v>1566</v>
      </c>
      <c r="AH1764" s="53" t="s">
        <v>1398</v>
      </c>
    </row>
    <row r="1765" spans="31:34" ht="12.75" customHeight="1">
      <c r="AE1765" s="53">
        <v>5071</v>
      </c>
      <c r="AF1765" s="53" t="s">
        <v>10</v>
      </c>
      <c r="AG1765" s="53" t="s">
        <v>1567</v>
      </c>
      <c r="AH1765" s="53" t="s">
        <v>1398</v>
      </c>
    </row>
    <row r="1766" spans="31:34" ht="12.75" customHeight="1">
      <c r="AE1766" s="53">
        <v>5156</v>
      </c>
      <c r="AF1766" s="53" t="s">
        <v>10</v>
      </c>
      <c r="AG1766" s="53" t="s">
        <v>1068</v>
      </c>
      <c r="AH1766" s="53" t="s">
        <v>1398</v>
      </c>
    </row>
    <row r="1767" spans="31:34" ht="12.75" customHeight="1">
      <c r="AE1767" s="53">
        <v>5487</v>
      </c>
      <c r="AF1767" s="53" t="s">
        <v>10</v>
      </c>
      <c r="AG1767" s="53" t="s">
        <v>1568</v>
      </c>
      <c r="AH1767" s="53" t="s">
        <v>1398</v>
      </c>
    </row>
    <row r="1768" spans="31:34" ht="12.75" customHeight="1">
      <c r="AE1768" s="53">
        <v>5772</v>
      </c>
      <c r="AF1768" s="53" t="s">
        <v>10</v>
      </c>
      <c r="AG1768" s="53" t="s">
        <v>1569</v>
      </c>
      <c r="AH1768" s="53" t="s">
        <v>1398</v>
      </c>
    </row>
    <row r="1769" spans="31:34" ht="12.75" customHeight="1">
      <c r="AE1769" s="53">
        <v>5662</v>
      </c>
      <c r="AF1769" s="53" t="s">
        <v>31</v>
      </c>
      <c r="AG1769" s="53" t="s">
        <v>1570</v>
      </c>
      <c r="AH1769" s="53" t="s">
        <v>1398</v>
      </c>
    </row>
    <row r="1770" spans="31:34" ht="12.75" customHeight="1">
      <c r="AE1770" s="53">
        <v>5672</v>
      </c>
      <c r="AF1770" s="53" t="s">
        <v>10</v>
      </c>
      <c r="AG1770" s="53" t="s">
        <v>1571</v>
      </c>
      <c r="AH1770" s="53" t="s">
        <v>1398</v>
      </c>
    </row>
    <row r="1771" spans="31:34" ht="12.75" customHeight="1">
      <c r="AE1771" s="53">
        <v>5072</v>
      </c>
      <c r="AF1771" s="53" t="s">
        <v>10</v>
      </c>
      <c r="AG1771" s="53" t="s">
        <v>1369</v>
      </c>
      <c r="AH1771" s="53" t="s">
        <v>1398</v>
      </c>
    </row>
    <row r="1772" spans="31:34" ht="12.75" customHeight="1">
      <c r="AE1772" s="53">
        <v>5488</v>
      </c>
      <c r="AF1772" s="53" t="s">
        <v>10</v>
      </c>
      <c r="AG1772" s="53" t="s">
        <v>1572</v>
      </c>
      <c r="AH1772" s="53" t="s">
        <v>1398</v>
      </c>
    </row>
    <row r="1773" spans="31:34" ht="12.75" customHeight="1">
      <c r="AE1773" s="53">
        <v>5073</v>
      </c>
      <c r="AF1773" s="53" t="s">
        <v>10</v>
      </c>
      <c r="AG1773" s="53" t="s">
        <v>1573</v>
      </c>
      <c r="AH1773" s="53" t="s">
        <v>1398</v>
      </c>
    </row>
    <row r="1774" spans="31:34" ht="12.75" customHeight="1">
      <c r="AE1774" s="53">
        <v>5074</v>
      </c>
      <c r="AF1774" s="53" t="s">
        <v>31</v>
      </c>
      <c r="AG1774" s="53" t="s">
        <v>1574</v>
      </c>
      <c r="AH1774" s="53" t="s">
        <v>1398</v>
      </c>
    </row>
    <row r="1775" spans="31:34" ht="12.75" customHeight="1">
      <c r="AE1775" s="53">
        <v>5083</v>
      </c>
      <c r="AF1775" s="53" t="s">
        <v>10</v>
      </c>
      <c r="AG1775" s="53" t="s">
        <v>1575</v>
      </c>
      <c r="AH1775" s="53" t="s">
        <v>1398</v>
      </c>
    </row>
    <row r="1776" spans="31:34" ht="12.75" customHeight="1">
      <c r="AE1776" s="53">
        <v>5075</v>
      </c>
      <c r="AF1776" s="53" t="s">
        <v>10</v>
      </c>
      <c r="AG1776" s="53" t="s">
        <v>1576</v>
      </c>
      <c r="AH1776" s="53" t="s">
        <v>1398</v>
      </c>
    </row>
    <row r="1777" spans="31:34" ht="12.75" customHeight="1">
      <c r="AE1777" s="53">
        <v>5353</v>
      </c>
      <c r="AF1777" s="53" t="s">
        <v>10</v>
      </c>
      <c r="AG1777" s="53" t="s">
        <v>1577</v>
      </c>
      <c r="AH1777" s="53" t="s">
        <v>1398</v>
      </c>
    </row>
    <row r="1778" spans="31:34" ht="12.75" customHeight="1">
      <c r="AE1778" s="53">
        <v>5359</v>
      </c>
      <c r="AF1778" s="53" t="s">
        <v>10</v>
      </c>
      <c r="AG1778" s="53" t="s">
        <v>1578</v>
      </c>
      <c r="AH1778" s="53" t="s">
        <v>1398</v>
      </c>
    </row>
    <row r="1779" spans="31:34" ht="12.75" customHeight="1">
      <c r="AE1779" s="53">
        <v>5868</v>
      </c>
      <c r="AF1779" s="53" t="s">
        <v>10</v>
      </c>
      <c r="AG1779" s="53" t="s">
        <v>1098</v>
      </c>
      <c r="AH1779" s="53" t="s">
        <v>1398</v>
      </c>
    </row>
    <row r="1780" spans="31:34" ht="12.75" customHeight="1">
      <c r="AE1780" s="53">
        <v>5874</v>
      </c>
      <c r="AF1780" s="53" t="s">
        <v>10</v>
      </c>
      <c r="AG1780" s="53" t="s">
        <v>1132</v>
      </c>
      <c r="AH1780" s="53" t="s">
        <v>1398</v>
      </c>
    </row>
    <row r="1781" spans="31:34" ht="12.75" customHeight="1">
      <c r="AE1781" s="53">
        <v>5077</v>
      </c>
      <c r="AF1781" s="53" t="s">
        <v>10</v>
      </c>
      <c r="AG1781" s="53" t="s">
        <v>1579</v>
      </c>
      <c r="AH1781" s="53" t="s">
        <v>1398</v>
      </c>
    </row>
    <row r="1782" spans="31:34" ht="12.75" customHeight="1">
      <c r="AE1782" s="53">
        <v>5489</v>
      </c>
      <c r="AF1782" s="53" t="s">
        <v>10</v>
      </c>
      <c r="AG1782" s="53" t="s">
        <v>1580</v>
      </c>
      <c r="AH1782" s="53" t="s">
        <v>1398</v>
      </c>
    </row>
    <row r="1783" spans="31:34" ht="12.75" customHeight="1">
      <c r="AE1783" s="53">
        <v>5490</v>
      </c>
      <c r="AF1783" s="53" t="s">
        <v>31</v>
      </c>
      <c r="AG1783" s="53" t="s">
        <v>1581</v>
      </c>
      <c r="AH1783" s="53" t="s">
        <v>1398</v>
      </c>
    </row>
    <row r="1784" spans="31:34" ht="12.75" customHeight="1">
      <c r="AE1784" s="53">
        <v>5491</v>
      </c>
      <c r="AF1784" s="53" t="s">
        <v>10</v>
      </c>
      <c r="AG1784" s="53" t="s">
        <v>1582</v>
      </c>
      <c r="AH1784" s="53" t="s">
        <v>1398</v>
      </c>
    </row>
    <row r="1785" spans="31:34" ht="12.75" customHeight="1">
      <c r="AE1785" s="53">
        <v>5354</v>
      </c>
      <c r="AF1785" s="53" t="s">
        <v>10</v>
      </c>
      <c r="AG1785" s="53" t="s">
        <v>1583</v>
      </c>
      <c r="AH1785" s="53" t="s">
        <v>1398</v>
      </c>
    </row>
    <row r="1786" spans="31:34" ht="12.75" customHeight="1">
      <c r="AE1786" s="53">
        <v>5079</v>
      </c>
      <c r="AF1786" s="53" t="s">
        <v>10</v>
      </c>
      <c r="AG1786" s="53" t="s">
        <v>1584</v>
      </c>
      <c r="AH1786" s="53" t="s">
        <v>1398</v>
      </c>
    </row>
    <row r="1787" spans="31:34" ht="12.75" customHeight="1">
      <c r="AE1787" s="53">
        <v>5673</v>
      </c>
      <c r="AF1787" s="53" t="s">
        <v>10</v>
      </c>
      <c r="AG1787" s="53" t="s">
        <v>1585</v>
      </c>
      <c r="AH1787" s="53" t="s">
        <v>1398</v>
      </c>
    </row>
    <row r="1788" spans="31:34" ht="12.75" customHeight="1">
      <c r="AE1788" s="53">
        <v>5773</v>
      </c>
      <c r="AF1788" s="53" t="s">
        <v>10</v>
      </c>
      <c r="AG1788" s="53" t="s">
        <v>1586</v>
      </c>
      <c r="AH1788" s="53" t="s">
        <v>1398</v>
      </c>
    </row>
    <row r="1789" spans="31:34" ht="12.75" customHeight="1">
      <c r="AE1789" s="53">
        <v>5355</v>
      </c>
      <c r="AF1789" s="53" t="s">
        <v>10</v>
      </c>
      <c r="AG1789" s="53" t="s">
        <v>1587</v>
      </c>
      <c r="AH1789" s="53" t="s">
        <v>1398</v>
      </c>
    </row>
    <row r="1790" spans="31:34" ht="12.75" customHeight="1">
      <c r="AE1790" s="53">
        <v>5674</v>
      </c>
      <c r="AF1790" s="53" t="s">
        <v>10</v>
      </c>
      <c r="AG1790" s="53" t="s">
        <v>1113</v>
      </c>
      <c r="AH1790" s="53" t="s">
        <v>1398</v>
      </c>
    </row>
    <row r="1791" spans="31:34" ht="12.75" customHeight="1">
      <c r="AE1791" s="53">
        <v>5675</v>
      </c>
      <c r="AF1791" s="53" t="s">
        <v>10</v>
      </c>
      <c r="AG1791" s="53" t="s">
        <v>1115</v>
      </c>
      <c r="AH1791" s="53" t="s">
        <v>1398</v>
      </c>
    </row>
    <row r="1792" spans="31:34" ht="12.75" customHeight="1">
      <c r="AE1792" s="53">
        <v>5671</v>
      </c>
      <c r="AF1792" s="53" t="s">
        <v>77</v>
      </c>
      <c r="AG1792" s="53" t="s">
        <v>1588</v>
      </c>
      <c r="AH1792" s="53" t="s">
        <v>1398</v>
      </c>
    </row>
    <row r="1793" spans="31:34" ht="12.75" customHeight="1">
      <c r="AE1793" s="53">
        <v>5676</v>
      </c>
      <c r="AF1793" s="53" t="s">
        <v>10</v>
      </c>
      <c r="AG1793" s="53" t="s">
        <v>1588</v>
      </c>
      <c r="AH1793" s="53" t="s">
        <v>1398</v>
      </c>
    </row>
    <row r="1794" spans="31:34" ht="12.75" customHeight="1">
      <c r="AE1794" s="53">
        <v>5677</v>
      </c>
      <c r="AF1794" s="53" t="s">
        <v>10</v>
      </c>
      <c r="AG1794" s="53" t="s">
        <v>1589</v>
      </c>
      <c r="AH1794" s="53" t="s">
        <v>1398</v>
      </c>
    </row>
    <row r="1795" spans="31:34" ht="12.75" customHeight="1">
      <c r="AE1795" s="53">
        <v>5442</v>
      </c>
      <c r="AF1795" s="53" t="s">
        <v>10</v>
      </c>
      <c r="AG1795" s="53" t="s">
        <v>1590</v>
      </c>
      <c r="AH1795" s="53" t="s">
        <v>1398</v>
      </c>
    </row>
    <row r="1796" spans="31:34" ht="12.75" customHeight="1">
      <c r="AE1796" s="53">
        <v>5492</v>
      </c>
      <c r="AF1796" s="53" t="s">
        <v>10</v>
      </c>
      <c r="AG1796" s="53" t="s">
        <v>1119</v>
      </c>
      <c r="AH1796" s="53" t="s">
        <v>1398</v>
      </c>
    </row>
    <row r="1797" spans="31:34" ht="12.75" customHeight="1">
      <c r="AE1797" s="53">
        <v>5678</v>
      </c>
      <c r="AF1797" s="53" t="s">
        <v>31</v>
      </c>
      <c r="AG1797" s="53" t="s">
        <v>1591</v>
      </c>
      <c r="AH1797" s="53" t="s">
        <v>1398</v>
      </c>
    </row>
    <row r="1798" spans="31:34" ht="12.75" customHeight="1">
      <c r="AE1798" s="53">
        <v>5774</v>
      </c>
      <c r="AF1798" s="53" t="s">
        <v>10</v>
      </c>
      <c r="AG1798" s="53" t="s">
        <v>1122</v>
      </c>
      <c r="AH1798" s="53" t="s">
        <v>1398</v>
      </c>
    </row>
    <row r="1799" spans="31:34" ht="12.75" customHeight="1">
      <c r="AE1799" s="53">
        <v>5081</v>
      </c>
      <c r="AF1799" s="53" t="s">
        <v>10</v>
      </c>
      <c r="AG1799" s="53" t="s">
        <v>1592</v>
      </c>
      <c r="AH1799" s="53" t="s">
        <v>1398</v>
      </c>
    </row>
    <row r="1800" spans="31:34" ht="12.75" customHeight="1">
      <c r="AE1800" s="53">
        <v>5867</v>
      </c>
      <c r="AF1800" s="53" t="s">
        <v>10</v>
      </c>
      <c r="AG1800" s="53" t="s">
        <v>458</v>
      </c>
      <c r="AH1800" s="53" t="s">
        <v>1398</v>
      </c>
    </row>
    <row r="1801" spans="31:34" ht="12.75" customHeight="1">
      <c r="AE1801" s="53">
        <v>5871</v>
      </c>
      <c r="AF1801" s="53" t="s">
        <v>10</v>
      </c>
      <c r="AG1801" s="53" t="s">
        <v>1593</v>
      </c>
      <c r="AH1801" s="53" t="s">
        <v>1398</v>
      </c>
    </row>
    <row r="1802" spans="31:34" ht="12.75" customHeight="1">
      <c r="AE1802" s="53">
        <v>5872</v>
      </c>
      <c r="AF1802" s="53" t="s">
        <v>10</v>
      </c>
      <c r="AG1802" s="53" t="s">
        <v>1594</v>
      </c>
      <c r="AH1802" s="53" t="s">
        <v>1398</v>
      </c>
    </row>
    <row r="1803" spans="31:34" ht="12.75" customHeight="1">
      <c r="AE1803" s="53">
        <v>5873</v>
      </c>
      <c r="AF1803" s="53" t="s">
        <v>10</v>
      </c>
      <c r="AG1803" s="53" t="s">
        <v>1595</v>
      </c>
      <c r="AH1803" s="53" t="s">
        <v>1398</v>
      </c>
    </row>
    <row r="1804" spans="31:34" ht="12.75" customHeight="1">
      <c r="AE1804" s="53">
        <v>5356</v>
      </c>
      <c r="AF1804" s="53" t="s">
        <v>10</v>
      </c>
      <c r="AG1804" s="53" t="s">
        <v>1596</v>
      </c>
      <c r="AH1804" s="53" t="s">
        <v>1398</v>
      </c>
    </row>
    <row r="1805" spans="31:34" ht="12.75" customHeight="1">
      <c r="AE1805" s="53">
        <v>5357</v>
      </c>
      <c r="AF1805" s="53" t="s">
        <v>31</v>
      </c>
      <c r="AG1805" s="53" t="s">
        <v>1597</v>
      </c>
      <c r="AH1805" s="53" t="s">
        <v>1398</v>
      </c>
    </row>
    <row r="1806" spans="31:34" ht="12.75" customHeight="1">
      <c r="AE1806" s="53">
        <v>5494</v>
      </c>
      <c r="AF1806" s="53" t="s">
        <v>10</v>
      </c>
      <c r="AG1806" s="53" t="s">
        <v>616</v>
      </c>
      <c r="AH1806" s="53" t="s">
        <v>1398</v>
      </c>
    </row>
    <row r="1807" spans="31:34" ht="12.75" customHeight="1">
      <c r="AE1807" s="53">
        <v>5358</v>
      </c>
      <c r="AF1807" s="53" t="s">
        <v>10</v>
      </c>
      <c r="AG1807" s="53" t="s">
        <v>1598</v>
      </c>
      <c r="AH1807" s="53" t="s">
        <v>1398</v>
      </c>
    </row>
    <row r="1808" spans="31:34" ht="12.75" customHeight="1">
      <c r="AE1808" s="53">
        <v>5084</v>
      </c>
      <c r="AF1808" s="53" t="s">
        <v>10</v>
      </c>
      <c r="AG1808" s="53" t="s">
        <v>1599</v>
      </c>
      <c r="AH1808" s="53" t="s">
        <v>1398</v>
      </c>
    </row>
    <row r="1809" spans="31:34" ht="12.75" customHeight="1">
      <c r="AE1809" s="53">
        <v>5158</v>
      </c>
      <c r="AF1809" s="53" t="s">
        <v>10</v>
      </c>
      <c r="AG1809" s="53" t="s">
        <v>620</v>
      </c>
      <c r="AH1809" s="53" t="s">
        <v>1398</v>
      </c>
    </row>
    <row r="1810" spans="31:34" ht="12.75" customHeight="1">
      <c r="AE1810" s="53">
        <v>5159</v>
      </c>
      <c r="AF1810" s="53" t="s">
        <v>31</v>
      </c>
      <c r="AG1810" s="53" t="s">
        <v>1600</v>
      </c>
      <c r="AH1810" s="53" t="s">
        <v>1398</v>
      </c>
    </row>
    <row r="1811" spans="31:34" ht="12.75" customHeight="1">
      <c r="AE1811" s="53">
        <v>5085</v>
      </c>
      <c r="AF1811" s="53" t="s">
        <v>31</v>
      </c>
      <c r="AG1811" s="53" t="s">
        <v>621</v>
      </c>
      <c r="AH1811" s="53" t="s">
        <v>1398</v>
      </c>
    </row>
    <row r="1812" spans="31:34" ht="12.75" customHeight="1">
      <c r="AE1812" s="53">
        <v>5161</v>
      </c>
      <c r="AF1812" s="53" t="s">
        <v>10</v>
      </c>
      <c r="AG1812" s="53" t="s">
        <v>228</v>
      </c>
      <c r="AH1812" s="53" t="s">
        <v>1398</v>
      </c>
    </row>
    <row r="1813" spans="31:34" ht="12.75" customHeight="1">
      <c r="AE1813" s="53">
        <v>5775</v>
      </c>
      <c r="AF1813" s="53" t="s">
        <v>10</v>
      </c>
      <c r="AG1813" s="53" t="s">
        <v>1601</v>
      </c>
      <c r="AH1813" s="53" t="s">
        <v>1398</v>
      </c>
    </row>
    <row r="1814" spans="31:34" ht="12.75" customHeight="1">
      <c r="AE1814" s="53">
        <v>5776</v>
      </c>
      <c r="AF1814" s="53" t="s">
        <v>10</v>
      </c>
      <c r="AG1814" s="53" t="s">
        <v>1602</v>
      </c>
      <c r="AH1814" s="53" t="s">
        <v>1398</v>
      </c>
    </row>
    <row r="1815" spans="31:34" ht="12.75" customHeight="1">
      <c r="AE1815" s="53">
        <v>5736</v>
      </c>
      <c r="AF1815" s="53" t="s">
        <v>10</v>
      </c>
      <c r="AG1815" s="53" t="s">
        <v>1603</v>
      </c>
      <c r="AH1815" s="53" t="s">
        <v>1398</v>
      </c>
    </row>
    <row r="1816" spans="31:34" ht="12.75" customHeight="1">
      <c r="AE1816" s="53">
        <v>5777</v>
      </c>
      <c r="AF1816" s="53" t="s">
        <v>10</v>
      </c>
      <c r="AG1816" s="53" t="s">
        <v>1604</v>
      </c>
      <c r="AH1816" s="53" t="s">
        <v>1398</v>
      </c>
    </row>
    <row r="1817" spans="31:34" ht="12.75" customHeight="1">
      <c r="AE1817" s="53">
        <v>5086</v>
      </c>
      <c r="AF1817" s="53" t="s">
        <v>10</v>
      </c>
      <c r="AG1817" s="53" t="s">
        <v>1605</v>
      </c>
      <c r="AH1817" s="53" t="s">
        <v>1398</v>
      </c>
    </row>
    <row r="1818" spans="31:34" ht="12.75" customHeight="1">
      <c r="AE1818" s="53">
        <v>5360</v>
      </c>
      <c r="AF1818" s="53" t="s">
        <v>10</v>
      </c>
      <c r="AG1818" s="53" t="s">
        <v>1606</v>
      </c>
      <c r="AH1818" s="53" t="s">
        <v>1398</v>
      </c>
    </row>
    <row r="1819" spans="31:34" ht="12.75" customHeight="1">
      <c r="AE1819" s="53">
        <v>5001</v>
      </c>
      <c r="AF1819" s="53" t="s">
        <v>10</v>
      </c>
      <c r="AG1819" s="53" t="s">
        <v>1607</v>
      </c>
      <c r="AH1819" s="53" t="s">
        <v>1398</v>
      </c>
    </row>
    <row r="1820" spans="31:34" ht="12.75" customHeight="1">
      <c r="AE1820" s="53">
        <v>5009</v>
      </c>
      <c r="AF1820" s="53" t="s">
        <v>77</v>
      </c>
      <c r="AG1820" s="53" t="s">
        <v>1607</v>
      </c>
      <c r="AH1820" s="53" t="s">
        <v>1398</v>
      </c>
    </row>
    <row r="1821" spans="31:34" ht="12.75" customHeight="1">
      <c r="AE1821" s="53">
        <v>5778</v>
      </c>
      <c r="AF1821" s="53" t="s">
        <v>10</v>
      </c>
      <c r="AG1821" s="53" t="s">
        <v>1146</v>
      </c>
      <c r="AH1821" s="53" t="s">
        <v>1398</v>
      </c>
    </row>
    <row r="1822" spans="31:34" ht="12.75" customHeight="1">
      <c r="AE1822" s="53">
        <v>5361</v>
      </c>
      <c r="AF1822" s="53" t="s">
        <v>10</v>
      </c>
      <c r="AG1822" s="53" t="s">
        <v>1608</v>
      </c>
      <c r="AH1822" s="53" t="s">
        <v>1398</v>
      </c>
    </row>
    <row r="1823" spans="31:34" ht="12.75" customHeight="1">
      <c r="AE1823" s="53">
        <v>5088</v>
      </c>
      <c r="AF1823" s="53" t="s">
        <v>31</v>
      </c>
      <c r="AG1823" s="53" t="s">
        <v>1609</v>
      </c>
      <c r="AH1823" s="53" t="s">
        <v>1398</v>
      </c>
    </row>
    <row r="1824" spans="31:34" ht="12.75" customHeight="1">
      <c r="AE1824" s="53">
        <v>5679</v>
      </c>
      <c r="AF1824" s="53" t="s">
        <v>10</v>
      </c>
      <c r="AG1824" s="53" t="s">
        <v>1610</v>
      </c>
      <c r="AH1824" s="53" t="s">
        <v>1398</v>
      </c>
    </row>
    <row r="1825" spans="31:34" ht="12.75" customHeight="1">
      <c r="AE1825" s="53">
        <v>5351</v>
      </c>
      <c r="AF1825" s="53" t="s">
        <v>10</v>
      </c>
      <c r="AG1825" s="53" t="s">
        <v>1611</v>
      </c>
      <c r="AH1825" s="53" t="s">
        <v>1398</v>
      </c>
    </row>
    <row r="1826" spans="31:34" ht="12.75" customHeight="1">
      <c r="AE1826" s="53">
        <v>5362</v>
      </c>
      <c r="AF1826" s="53" t="s">
        <v>10</v>
      </c>
      <c r="AG1826" s="53" t="s">
        <v>1612</v>
      </c>
      <c r="AH1826" s="53" t="s">
        <v>1398</v>
      </c>
    </row>
    <row r="1827" spans="31:34" ht="12.75" customHeight="1">
      <c r="AE1827" s="53">
        <v>5495</v>
      </c>
      <c r="AF1827" s="53" t="s">
        <v>10</v>
      </c>
      <c r="AG1827" s="53" t="s">
        <v>1613</v>
      </c>
      <c r="AH1827" s="53" t="s">
        <v>1398</v>
      </c>
    </row>
    <row r="1828" spans="31:34" ht="12.75" customHeight="1">
      <c r="AE1828" s="53">
        <v>5363</v>
      </c>
      <c r="AF1828" s="53" t="s">
        <v>10</v>
      </c>
      <c r="AG1828" s="53" t="s">
        <v>628</v>
      </c>
      <c r="AH1828" s="53" t="s">
        <v>1398</v>
      </c>
    </row>
    <row r="1829" spans="31:34" ht="12.75" customHeight="1">
      <c r="AE1829" s="53">
        <v>5089</v>
      </c>
      <c r="AF1829" s="53" t="s">
        <v>10</v>
      </c>
      <c r="AG1829" s="53" t="s">
        <v>1149</v>
      </c>
      <c r="AH1829" s="53" t="s">
        <v>1398</v>
      </c>
    </row>
    <row r="1830" spans="31:34" ht="12.75" customHeight="1">
      <c r="AE1830" s="53">
        <v>5680</v>
      </c>
      <c r="AF1830" s="53" t="s">
        <v>10</v>
      </c>
      <c r="AG1830" s="53" t="s">
        <v>1614</v>
      </c>
      <c r="AH1830" s="53" t="s">
        <v>1398</v>
      </c>
    </row>
    <row r="1831" spans="31:34" ht="12.75" customHeight="1">
      <c r="AE1831" s="53">
        <v>5681</v>
      </c>
      <c r="AF1831" s="53" t="s">
        <v>10</v>
      </c>
      <c r="AG1831" s="53" t="s">
        <v>1615</v>
      </c>
      <c r="AH1831" s="53" t="s">
        <v>1398</v>
      </c>
    </row>
    <row r="1832" spans="31:34" ht="12.75" customHeight="1">
      <c r="AE1832" s="53">
        <v>5091</v>
      </c>
      <c r="AF1832" s="53" t="s">
        <v>10</v>
      </c>
      <c r="AG1832" s="53" t="s">
        <v>1327</v>
      </c>
      <c r="AH1832" s="53" t="s">
        <v>1398</v>
      </c>
    </row>
    <row r="1833" spans="31:34" ht="12.75" customHeight="1">
      <c r="AE1833" s="53">
        <v>5682</v>
      </c>
      <c r="AF1833" s="53" t="s">
        <v>10</v>
      </c>
      <c r="AG1833" s="53" t="s">
        <v>638</v>
      </c>
      <c r="AH1833" s="53" t="s">
        <v>1398</v>
      </c>
    </row>
    <row r="1834" spans="31:34" ht="12.75" customHeight="1">
      <c r="AE1834" s="53">
        <v>6231</v>
      </c>
      <c r="AF1834" s="53" t="s">
        <v>10</v>
      </c>
      <c r="AG1834" s="53" t="s">
        <v>1616</v>
      </c>
      <c r="AH1834" s="53" t="s">
        <v>1617</v>
      </c>
    </row>
    <row r="1835" spans="31:34" ht="12.75" customHeight="1">
      <c r="AE1835" s="53">
        <v>6232</v>
      </c>
      <c r="AF1835" s="53" t="s">
        <v>10</v>
      </c>
      <c r="AG1835" s="53" t="s">
        <v>265</v>
      </c>
      <c r="AH1835" s="53" t="s">
        <v>1617</v>
      </c>
    </row>
    <row r="1836" spans="31:34" ht="12.75" customHeight="1">
      <c r="AE1836" s="53">
        <v>6401</v>
      </c>
      <c r="AF1836" s="53" t="s">
        <v>10</v>
      </c>
      <c r="AG1836" s="53" t="s">
        <v>1618</v>
      </c>
      <c r="AH1836" s="53" t="s">
        <v>1617</v>
      </c>
    </row>
    <row r="1837" spans="31:34" ht="12.75" customHeight="1">
      <c r="AE1837" s="53">
        <v>6278</v>
      </c>
      <c r="AF1837" s="53" t="s">
        <v>10</v>
      </c>
      <c r="AG1837" s="53" t="s">
        <v>1619</v>
      </c>
      <c r="AH1837" s="53" t="s">
        <v>1617</v>
      </c>
    </row>
    <row r="1838" spans="31:34" ht="12.75" customHeight="1">
      <c r="AE1838" s="53">
        <v>6001</v>
      </c>
      <c r="AF1838" s="53" t="s">
        <v>10</v>
      </c>
      <c r="AG1838" s="53" t="s">
        <v>309</v>
      </c>
      <c r="AH1838" s="53" t="s">
        <v>1617</v>
      </c>
    </row>
    <row r="1839" spans="31:34" ht="12.75" customHeight="1">
      <c r="AE1839" s="53">
        <v>6233</v>
      </c>
      <c r="AF1839" s="53" t="s">
        <v>31</v>
      </c>
      <c r="AG1839" s="53" t="s">
        <v>1620</v>
      </c>
      <c r="AH1839" s="53" t="s">
        <v>1617</v>
      </c>
    </row>
    <row r="1840" spans="31:34" ht="12.75" customHeight="1">
      <c r="AE1840" s="53">
        <v>6330</v>
      </c>
      <c r="AF1840" s="53" t="s">
        <v>10</v>
      </c>
      <c r="AG1840" s="53" t="s">
        <v>1621</v>
      </c>
      <c r="AH1840" s="53" t="s">
        <v>1617</v>
      </c>
    </row>
    <row r="1841" spans="31:34" ht="12.75" customHeight="1">
      <c r="AE1841" s="53">
        <v>6750</v>
      </c>
      <c r="AF1841" s="53" t="s">
        <v>10</v>
      </c>
      <c r="AG1841" s="53" t="s">
        <v>1622</v>
      </c>
      <c r="AH1841" s="53" t="s">
        <v>1617</v>
      </c>
    </row>
    <row r="1842" spans="31:34" ht="12.75" customHeight="1">
      <c r="AE1842" s="53">
        <v>6403</v>
      </c>
      <c r="AF1842" s="53" t="s">
        <v>10</v>
      </c>
      <c r="AG1842" s="53" t="s">
        <v>1623</v>
      </c>
      <c r="AH1842" s="53" t="s">
        <v>1617</v>
      </c>
    </row>
    <row r="1843" spans="31:34" ht="12.75" customHeight="1">
      <c r="AE1843" s="53">
        <v>6801</v>
      </c>
      <c r="AF1843" s="53" t="s">
        <v>10</v>
      </c>
      <c r="AG1843" s="53" t="s">
        <v>681</v>
      </c>
      <c r="AH1843" s="53" t="s">
        <v>1617</v>
      </c>
    </row>
    <row r="1844" spans="31:34" ht="12.75" customHeight="1">
      <c r="AE1844" s="53">
        <v>6751</v>
      </c>
      <c r="AF1844" s="53" t="s">
        <v>10</v>
      </c>
      <c r="AG1844" s="53" t="s">
        <v>1181</v>
      </c>
      <c r="AH1844" s="53" t="s">
        <v>1617</v>
      </c>
    </row>
    <row r="1845" spans="31:34" ht="12.75" customHeight="1">
      <c r="AE1845" s="53">
        <v>6002</v>
      </c>
      <c r="AF1845" s="53" t="s">
        <v>10</v>
      </c>
      <c r="AG1845" s="53" t="s">
        <v>1624</v>
      </c>
      <c r="AH1845" s="53" t="s">
        <v>1617</v>
      </c>
    </row>
    <row r="1846" spans="31:34" ht="12.75" customHeight="1">
      <c r="AE1846" s="53">
        <v>6404</v>
      </c>
      <c r="AF1846" s="53" t="s">
        <v>31</v>
      </c>
      <c r="AG1846" s="53" t="s">
        <v>1625</v>
      </c>
      <c r="AH1846" s="53" t="s">
        <v>1617</v>
      </c>
    </row>
    <row r="1847" spans="31:34" ht="12.75" customHeight="1">
      <c r="AE1847" s="53">
        <v>6405</v>
      </c>
      <c r="AF1847" s="53" t="s">
        <v>10</v>
      </c>
      <c r="AG1847" s="53" t="s">
        <v>1626</v>
      </c>
      <c r="AH1847" s="53" t="s">
        <v>1617</v>
      </c>
    </row>
    <row r="1848" spans="31:34" ht="12.75" customHeight="1">
      <c r="AE1848" s="53">
        <v>6601</v>
      </c>
      <c r="AF1848" s="53" t="s">
        <v>31</v>
      </c>
      <c r="AG1848" s="53" t="s">
        <v>1627</v>
      </c>
      <c r="AH1848" s="53" t="s">
        <v>1617</v>
      </c>
    </row>
    <row r="1849" spans="31:34" ht="12.75" customHeight="1">
      <c r="AE1849" s="53">
        <v>6602</v>
      </c>
      <c r="AF1849" s="53" t="s">
        <v>31</v>
      </c>
      <c r="AG1849" s="53" t="s">
        <v>1627</v>
      </c>
      <c r="AH1849" s="53" t="s">
        <v>1617</v>
      </c>
    </row>
    <row r="1850" spans="31:34" ht="12.75" customHeight="1">
      <c r="AE1850" s="53">
        <v>6604</v>
      </c>
      <c r="AF1850" s="53" t="s">
        <v>10</v>
      </c>
      <c r="AG1850" s="53" t="s">
        <v>1627</v>
      </c>
      <c r="AH1850" s="53" t="s">
        <v>1617</v>
      </c>
    </row>
    <row r="1851" spans="31:34" ht="12.75" customHeight="1">
      <c r="AE1851" s="53">
        <v>6605</v>
      </c>
      <c r="AF1851" s="53" t="s">
        <v>10</v>
      </c>
      <c r="AG1851" s="53" t="s">
        <v>1627</v>
      </c>
      <c r="AH1851" s="53" t="s">
        <v>1617</v>
      </c>
    </row>
    <row r="1852" spans="31:34" ht="12.75" customHeight="1">
      <c r="AE1852" s="53">
        <v>6606</v>
      </c>
      <c r="AF1852" s="53" t="s">
        <v>10</v>
      </c>
      <c r="AG1852" s="53" t="s">
        <v>1627</v>
      </c>
      <c r="AH1852" s="53" t="s">
        <v>1617</v>
      </c>
    </row>
    <row r="1853" spans="31:34" ht="12.75" customHeight="1">
      <c r="AE1853" s="53">
        <v>6607</v>
      </c>
      <c r="AF1853" s="53" t="s">
        <v>10</v>
      </c>
      <c r="AG1853" s="53" t="s">
        <v>1627</v>
      </c>
      <c r="AH1853" s="53" t="s">
        <v>1617</v>
      </c>
    </row>
    <row r="1854" spans="31:34" ht="12.75" customHeight="1">
      <c r="AE1854" s="53">
        <v>6608</v>
      </c>
      <c r="AF1854" s="53" t="s">
        <v>10</v>
      </c>
      <c r="AG1854" s="53" t="s">
        <v>1627</v>
      </c>
      <c r="AH1854" s="53" t="s">
        <v>1617</v>
      </c>
    </row>
    <row r="1855" spans="31:34" ht="12.75" customHeight="1">
      <c r="AE1855" s="53">
        <v>6610</v>
      </c>
      <c r="AF1855" s="53" t="s">
        <v>10</v>
      </c>
      <c r="AG1855" s="53" t="s">
        <v>1627</v>
      </c>
      <c r="AH1855" s="53" t="s">
        <v>1617</v>
      </c>
    </row>
    <row r="1856" spans="31:34" ht="12.75" customHeight="1">
      <c r="AE1856" s="53">
        <v>6611</v>
      </c>
      <c r="AF1856" s="53" t="s">
        <v>10</v>
      </c>
      <c r="AG1856" s="53" t="s">
        <v>1628</v>
      </c>
      <c r="AH1856" s="53" t="s">
        <v>1617</v>
      </c>
    </row>
    <row r="1857" spans="31:34" ht="12.75" customHeight="1">
      <c r="AE1857" s="53">
        <v>6612</v>
      </c>
      <c r="AF1857" s="53" t="s">
        <v>10</v>
      </c>
      <c r="AG1857" s="53" t="s">
        <v>505</v>
      </c>
      <c r="AH1857" s="53" t="s">
        <v>1617</v>
      </c>
    </row>
    <row r="1858" spans="31:34" ht="12.75" customHeight="1">
      <c r="AE1858" s="53">
        <v>6614</v>
      </c>
      <c r="AF1858" s="53" t="s">
        <v>10</v>
      </c>
      <c r="AG1858" s="53" t="s">
        <v>1629</v>
      </c>
      <c r="AH1858" s="53" t="s">
        <v>1617</v>
      </c>
    </row>
    <row r="1859" spans="31:34" ht="12.75" customHeight="1">
      <c r="AE1859" s="53">
        <v>6615</v>
      </c>
      <c r="AF1859" s="53" t="s">
        <v>10</v>
      </c>
      <c r="AG1859" s="53" t="s">
        <v>1629</v>
      </c>
      <c r="AH1859" s="53" t="s">
        <v>1617</v>
      </c>
    </row>
    <row r="1860" spans="31:34" ht="12.75" customHeight="1">
      <c r="AE1860" s="53">
        <v>6650</v>
      </c>
      <c r="AF1860" s="53" t="s">
        <v>10</v>
      </c>
      <c r="AG1860" s="53" t="s">
        <v>1627</v>
      </c>
      <c r="AH1860" s="53" t="s">
        <v>1617</v>
      </c>
    </row>
    <row r="1861" spans="31:34" ht="12.75" customHeight="1">
      <c r="AE1861" s="53">
        <v>6673</v>
      </c>
      <c r="AF1861" s="53" t="s">
        <v>77</v>
      </c>
      <c r="AG1861" s="53" t="s">
        <v>1627</v>
      </c>
      <c r="AH1861" s="53" t="s">
        <v>1617</v>
      </c>
    </row>
    <row r="1862" spans="31:34" ht="12.75" customHeight="1">
      <c r="AE1862" s="53">
        <v>6699</v>
      </c>
      <c r="AF1862" s="53" t="s">
        <v>77</v>
      </c>
      <c r="AG1862" s="53" t="s">
        <v>1627</v>
      </c>
      <c r="AH1862" s="53" t="s">
        <v>1617</v>
      </c>
    </row>
    <row r="1863" spans="31:34" ht="12.75" customHeight="1">
      <c r="AE1863" s="53">
        <v>6752</v>
      </c>
      <c r="AF1863" s="53" t="s">
        <v>10</v>
      </c>
      <c r="AG1863" s="53" t="s">
        <v>354</v>
      </c>
      <c r="AH1863" s="53" t="s">
        <v>1617</v>
      </c>
    </row>
    <row r="1864" spans="31:34" ht="12.75" customHeight="1">
      <c r="AE1864" s="53">
        <v>6010</v>
      </c>
      <c r="AF1864" s="53" t="s">
        <v>10</v>
      </c>
      <c r="AG1864" s="53" t="s">
        <v>702</v>
      </c>
      <c r="AH1864" s="53" t="s">
        <v>1617</v>
      </c>
    </row>
    <row r="1865" spans="31:34" ht="12.75" customHeight="1">
      <c r="AE1865" s="53">
        <v>6011</v>
      </c>
      <c r="AF1865" s="53" t="s">
        <v>31</v>
      </c>
      <c r="AG1865" s="53" t="s">
        <v>702</v>
      </c>
      <c r="AH1865" s="53" t="s">
        <v>1617</v>
      </c>
    </row>
    <row r="1866" spans="31:34" ht="12.75" customHeight="1">
      <c r="AE1866" s="53">
        <v>6016</v>
      </c>
      <c r="AF1866" s="53" t="s">
        <v>10</v>
      </c>
      <c r="AG1866" s="53" t="s">
        <v>1630</v>
      </c>
      <c r="AH1866" s="53" t="s">
        <v>1617</v>
      </c>
    </row>
    <row r="1867" spans="31:34" ht="12.75" customHeight="1">
      <c r="AE1867" s="53">
        <v>6804</v>
      </c>
      <c r="AF1867" s="53" t="s">
        <v>10</v>
      </c>
      <c r="AG1867" s="53" t="s">
        <v>358</v>
      </c>
      <c r="AH1867" s="53" t="s">
        <v>1617</v>
      </c>
    </row>
    <row r="1868" spans="31:34" ht="12.75" customHeight="1">
      <c r="AE1868" s="53">
        <v>6234</v>
      </c>
      <c r="AF1868" s="53" t="s">
        <v>10</v>
      </c>
      <c r="AG1868" s="53" t="s">
        <v>1631</v>
      </c>
      <c r="AH1868" s="53" t="s">
        <v>1617</v>
      </c>
    </row>
    <row r="1869" spans="31:34" ht="12.75" customHeight="1">
      <c r="AE1869" s="53">
        <v>6018</v>
      </c>
      <c r="AF1869" s="53" t="s">
        <v>10</v>
      </c>
      <c r="AG1869" s="53" t="s">
        <v>724</v>
      </c>
      <c r="AH1869" s="53" t="s">
        <v>1617</v>
      </c>
    </row>
    <row r="1870" spans="31:34" ht="12.75" customHeight="1">
      <c r="AE1870" s="53">
        <v>6331</v>
      </c>
      <c r="AF1870" s="53" t="s">
        <v>10</v>
      </c>
      <c r="AG1870" s="53" t="s">
        <v>1188</v>
      </c>
      <c r="AH1870" s="53" t="s">
        <v>1617</v>
      </c>
    </row>
    <row r="1871" spans="31:34" ht="12.75" customHeight="1">
      <c r="AE1871" s="53">
        <v>6019</v>
      </c>
      <c r="AF1871" s="53" t="s">
        <v>10</v>
      </c>
      <c r="AG1871" s="53" t="s">
        <v>366</v>
      </c>
      <c r="AH1871" s="53" t="s">
        <v>1617</v>
      </c>
    </row>
    <row r="1872" spans="31:34" ht="12.75" customHeight="1">
      <c r="AE1872" s="53">
        <v>6020</v>
      </c>
      <c r="AF1872" s="53" t="s">
        <v>10</v>
      </c>
      <c r="AG1872" s="53" t="s">
        <v>1632</v>
      </c>
      <c r="AH1872" s="53" t="s">
        <v>1617</v>
      </c>
    </row>
    <row r="1873" spans="31:34" ht="12.75" customHeight="1">
      <c r="AE1873" s="53">
        <v>6409</v>
      </c>
      <c r="AF1873" s="53" t="s">
        <v>10</v>
      </c>
      <c r="AG1873" s="53" t="s">
        <v>1633</v>
      </c>
      <c r="AH1873" s="53" t="s">
        <v>1617</v>
      </c>
    </row>
    <row r="1874" spans="31:34" ht="12.75" customHeight="1">
      <c r="AE1874" s="53">
        <v>6332</v>
      </c>
      <c r="AF1874" s="53" t="s">
        <v>31</v>
      </c>
      <c r="AG1874" s="53" t="s">
        <v>1634</v>
      </c>
      <c r="AH1874" s="53" t="s">
        <v>1617</v>
      </c>
    </row>
    <row r="1875" spans="31:34" ht="12.75" customHeight="1">
      <c r="AE1875" s="53">
        <v>6235</v>
      </c>
      <c r="AF1875" s="53" t="s">
        <v>10</v>
      </c>
      <c r="AG1875" s="53" t="s">
        <v>1635</v>
      </c>
      <c r="AH1875" s="53" t="s">
        <v>1617</v>
      </c>
    </row>
    <row r="1876" spans="31:34" ht="12.75" customHeight="1">
      <c r="AE1876" s="53">
        <v>6408</v>
      </c>
      <c r="AF1876" s="53" t="s">
        <v>77</v>
      </c>
      <c r="AG1876" s="53" t="s">
        <v>1636</v>
      </c>
      <c r="AH1876" s="53" t="s">
        <v>1617</v>
      </c>
    </row>
    <row r="1877" spans="31:34" ht="12.75" customHeight="1">
      <c r="AE1877" s="53">
        <v>6410</v>
      </c>
      <c r="AF1877" s="53" t="s">
        <v>10</v>
      </c>
      <c r="AG1877" s="53" t="s">
        <v>1636</v>
      </c>
      <c r="AH1877" s="53" t="s">
        <v>1617</v>
      </c>
    </row>
    <row r="1878" spans="31:34" ht="12.75" customHeight="1">
      <c r="AE1878" s="53">
        <v>6411</v>
      </c>
      <c r="AF1878" s="53" t="s">
        <v>77</v>
      </c>
      <c r="AG1878" s="53" t="s">
        <v>1636</v>
      </c>
      <c r="AH1878" s="53" t="s">
        <v>1617</v>
      </c>
    </row>
    <row r="1879" spans="31:34" ht="12.75" customHeight="1">
      <c r="AE1879" s="53">
        <v>6412</v>
      </c>
      <c r="AF1879" s="53" t="s">
        <v>10</v>
      </c>
      <c r="AG1879" s="53" t="s">
        <v>1195</v>
      </c>
      <c r="AH1879" s="53" t="s">
        <v>1617</v>
      </c>
    </row>
    <row r="1880" spans="31:34" ht="12.75" customHeight="1">
      <c r="AE1880" s="53">
        <v>6413</v>
      </c>
      <c r="AF1880" s="53" t="s">
        <v>10</v>
      </c>
      <c r="AG1880" s="53" t="s">
        <v>378</v>
      </c>
      <c r="AH1880" s="53" t="s">
        <v>1617</v>
      </c>
    </row>
    <row r="1881" spans="31:34" ht="12.75" customHeight="1">
      <c r="AE1881" s="53">
        <v>6414</v>
      </c>
      <c r="AF1881" s="53" t="s">
        <v>31</v>
      </c>
      <c r="AG1881" s="53" t="s">
        <v>1637</v>
      </c>
      <c r="AH1881" s="53" t="s">
        <v>1617</v>
      </c>
    </row>
    <row r="1882" spans="31:34" ht="12.75" customHeight="1">
      <c r="AE1882" s="53">
        <v>6415</v>
      </c>
      <c r="AF1882" s="53" t="s">
        <v>10</v>
      </c>
      <c r="AG1882" s="53" t="s">
        <v>1428</v>
      </c>
      <c r="AH1882" s="53" t="s">
        <v>1617</v>
      </c>
    </row>
    <row r="1883" spans="31:34" ht="12.75" customHeight="1">
      <c r="AE1883" s="53">
        <v>6420</v>
      </c>
      <c r="AF1883" s="53" t="s">
        <v>10</v>
      </c>
      <c r="AG1883" s="53" t="s">
        <v>417</v>
      </c>
      <c r="AH1883" s="53" t="s">
        <v>1617</v>
      </c>
    </row>
    <row r="1884" spans="31:34" ht="12.75" customHeight="1">
      <c r="AE1884" s="53">
        <v>6021</v>
      </c>
      <c r="AF1884" s="53" t="s">
        <v>10</v>
      </c>
      <c r="AG1884" s="53" t="s">
        <v>1200</v>
      </c>
      <c r="AH1884" s="53" t="s">
        <v>1617</v>
      </c>
    </row>
    <row r="1885" spans="31:34" ht="12.75" customHeight="1">
      <c r="AE1885" s="53">
        <v>6022</v>
      </c>
      <c r="AF1885" s="53" t="s">
        <v>10</v>
      </c>
      <c r="AG1885" s="53" t="s">
        <v>1638</v>
      </c>
      <c r="AH1885" s="53" t="s">
        <v>1617</v>
      </c>
    </row>
    <row r="1886" spans="31:34" ht="12.75" customHeight="1">
      <c r="AE1886" s="53">
        <v>6237</v>
      </c>
      <c r="AF1886" s="53" t="s">
        <v>10</v>
      </c>
      <c r="AG1886" s="53" t="s">
        <v>956</v>
      </c>
      <c r="AH1886" s="53" t="s">
        <v>1617</v>
      </c>
    </row>
    <row r="1887" spans="31:34" ht="12.75" customHeight="1">
      <c r="AE1887" s="53">
        <v>6753</v>
      </c>
      <c r="AF1887" s="53" t="s">
        <v>31</v>
      </c>
      <c r="AG1887" s="53" t="s">
        <v>1639</v>
      </c>
      <c r="AH1887" s="53" t="s">
        <v>1617</v>
      </c>
    </row>
    <row r="1888" spans="31:34" ht="12.75" customHeight="1">
      <c r="AE1888" s="53">
        <v>6754</v>
      </c>
      <c r="AF1888" s="53" t="s">
        <v>10</v>
      </c>
      <c r="AG1888" s="53" t="s">
        <v>1640</v>
      </c>
      <c r="AH1888" s="53" t="s">
        <v>1617</v>
      </c>
    </row>
    <row r="1889" spans="31:34" ht="12.75" customHeight="1">
      <c r="AE1889" s="53">
        <v>6807</v>
      </c>
      <c r="AF1889" s="53" t="s">
        <v>10</v>
      </c>
      <c r="AG1889" s="53" t="s">
        <v>1641</v>
      </c>
      <c r="AH1889" s="53" t="s">
        <v>1617</v>
      </c>
    </row>
    <row r="1890" spans="31:34" ht="12.75" customHeight="1">
      <c r="AE1890" s="53">
        <v>6238</v>
      </c>
      <c r="AF1890" s="53" t="s">
        <v>10</v>
      </c>
      <c r="AG1890" s="53" t="s">
        <v>1429</v>
      </c>
      <c r="AH1890" s="53" t="s">
        <v>1617</v>
      </c>
    </row>
    <row r="1891" spans="31:34" ht="12.75" customHeight="1">
      <c r="AE1891" s="53">
        <v>6416</v>
      </c>
      <c r="AF1891" s="53" t="s">
        <v>10</v>
      </c>
      <c r="AG1891" s="53" t="s">
        <v>1642</v>
      </c>
      <c r="AH1891" s="53" t="s">
        <v>1617</v>
      </c>
    </row>
    <row r="1892" spans="31:34" ht="12.75" customHeight="1">
      <c r="AE1892" s="53">
        <v>6810</v>
      </c>
      <c r="AF1892" s="53" t="s">
        <v>10</v>
      </c>
      <c r="AG1892" s="53" t="s">
        <v>1205</v>
      </c>
      <c r="AH1892" s="53" t="s">
        <v>1617</v>
      </c>
    </row>
    <row r="1893" spans="31:34" ht="12.75" customHeight="1">
      <c r="AE1893" s="53">
        <v>6811</v>
      </c>
      <c r="AF1893" s="53" t="s">
        <v>10</v>
      </c>
      <c r="AG1893" s="53" t="s">
        <v>1205</v>
      </c>
      <c r="AH1893" s="53" t="s">
        <v>1617</v>
      </c>
    </row>
    <row r="1894" spans="31:34" ht="12.75" customHeight="1">
      <c r="AE1894" s="53">
        <v>6812</v>
      </c>
      <c r="AF1894" s="53" t="s">
        <v>10</v>
      </c>
      <c r="AG1894" s="53" t="s">
        <v>1643</v>
      </c>
      <c r="AH1894" s="53" t="s">
        <v>1617</v>
      </c>
    </row>
    <row r="1895" spans="31:34" ht="12.75" customHeight="1">
      <c r="AE1895" s="53">
        <v>6813</v>
      </c>
      <c r="AF1895" s="53" t="s">
        <v>31</v>
      </c>
      <c r="AG1895" s="53" t="s">
        <v>1205</v>
      </c>
      <c r="AH1895" s="53" t="s">
        <v>1617</v>
      </c>
    </row>
    <row r="1896" spans="31:34" ht="12.75" customHeight="1">
      <c r="AE1896" s="53">
        <v>6814</v>
      </c>
      <c r="AF1896" s="53" t="s">
        <v>77</v>
      </c>
      <c r="AG1896" s="53" t="s">
        <v>1205</v>
      </c>
      <c r="AH1896" s="53" t="s">
        <v>1617</v>
      </c>
    </row>
    <row r="1897" spans="31:34" ht="12.75" customHeight="1">
      <c r="AE1897" s="53">
        <v>6816</v>
      </c>
      <c r="AF1897" s="53" t="s">
        <v>77</v>
      </c>
      <c r="AG1897" s="53" t="s">
        <v>1205</v>
      </c>
      <c r="AH1897" s="53" t="s">
        <v>1617</v>
      </c>
    </row>
    <row r="1898" spans="31:34" ht="12.75" customHeight="1">
      <c r="AE1898" s="53">
        <v>6817</v>
      </c>
      <c r="AF1898" s="53" t="s">
        <v>77</v>
      </c>
      <c r="AG1898" s="53" t="s">
        <v>1205</v>
      </c>
      <c r="AH1898" s="53" t="s">
        <v>1617</v>
      </c>
    </row>
    <row r="1899" spans="31:34" ht="12.75" customHeight="1">
      <c r="AE1899" s="53">
        <v>6239</v>
      </c>
      <c r="AF1899" s="53" t="s">
        <v>10</v>
      </c>
      <c r="AG1899" s="53" t="s">
        <v>1644</v>
      </c>
      <c r="AH1899" s="53" t="s">
        <v>1617</v>
      </c>
    </row>
    <row r="1900" spans="31:34" ht="12.75" customHeight="1">
      <c r="AE1900" s="53">
        <v>6820</v>
      </c>
      <c r="AF1900" s="53" t="s">
        <v>10</v>
      </c>
      <c r="AG1900" s="53" t="s">
        <v>1645</v>
      </c>
      <c r="AH1900" s="53" t="s">
        <v>1617</v>
      </c>
    </row>
    <row r="1901" spans="31:34" ht="12.75" customHeight="1">
      <c r="AE1901" s="53">
        <v>6241</v>
      </c>
      <c r="AF1901" s="53" t="s">
        <v>10</v>
      </c>
      <c r="AG1901" s="53" t="s">
        <v>1646</v>
      </c>
      <c r="AH1901" s="53" t="s">
        <v>1617</v>
      </c>
    </row>
    <row r="1902" spans="31:34" ht="12.75" customHeight="1">
      <c r="AE1902" s="53">
        <v>6417</v>
      </c>
      <c r="AF1902" s="53" t="s">
        <v>10</v>
      </c>
      <c r="AG1902" s="53" t="s">
        <v>1647</v>
      </c>
      <c r="AH1902" s="53" t="s">
        <v>1617</v>
      </c>
    </row>
    <row r="1903" spans="31:34" ht="12.75" customHeight="1">
      <c r="AE1903" s="53">
        <v>6419</v>
      </c>
      <c r="AF1903" s="53" t="s">
        <v>10</v>
      </c>
      <c r="AG1903" s="53" t="s">
        <v>1648</v>
      </c>
      <c r="AH1903" s="53" t="s">
        <v>1617</v>
      </c>
    </row>
    <row r="1904" spans="31:34" ht="12.75" customHeight="1">
      <c r="AE1904" s="53">
        <v>6418</v>
      </c>
      <c r="AF1904" s="53" t="s">
        <v>10</v>
      </c>
      <c r="AG1904" s="53" t="s">
        <v>1434</v>
      </c>
      <c r="AH1904" s="53" t="s">
        <v>1617</v>
      </c>
    </row>
    <row r="1905" spans="31:34" ht="12.75" customHeight="1">
      <c r="AE1905" s="53">
        <v>6422</v>
      </c>
      <c r="AF1905" s="53" t="s">
        <v>10</v>
      </c>
      <c r="AG1905" s="53" t="s">
        <v>893</v>
      </c>
      <c r="AH1905" s="53" t="s">
        <v>1617</v>
      </c>
    </row>
    <row r="1906" spans="31:34" ht="12.75" customHeight="1">
      <c r="AE1906" s="53">
        <v>6023</v>
      </c>
      <c r="AF1906" s="53" t="s">
        <v>10</v>
      </c>
      <c r="AG1906" s="53" t="s">
        <v>1649</v>
      </c>
      <c r="AH1906" s="53" t="s">
        <v>1617</v>
      </c>
    </row>
    <row r="1907" spans="31:34" ht="12.75" customHeight="1">
      <c r="AE1907" s="53">
        <v>6024</v>
      </c>
      <c r="AF1907" s="53" t="s">
        <v>10</v>
      </c>
      <c r="AG1907" s="53" t="s">
        <v>1650</v>
      </c>
      <c r="AH1907" s="53" t="s">
        <v>1617</v>
      </c>
    </row>
    <row r="1908" spans="31:34" ht="12.75" customHeight="1">
      <c r="AE1908" s="53">
        <v>6242</v>
      </c>
      <c r="AF1908" s="53" t="s">
        <v>10</v>
      </c>
      <c r="AG1908" s="53" t="s">
        <v>1651</v>
      </c>
      <c r="AH1908" s="53" t="s">
        <v>1617</v>
      </c>
    </row>
    <row r="1909" spans="31:34" ht="12.75" customHeight="1">
      <c r="AE1909" s="53">
        <v>6025</v>
      </c>
      <c r="AF1909" s="53" t="s">
        <v>31</v>
      </c>
      <c r="AG1909" s="53" t="s">
        <v>1652</v>
      </c>
      <c r="AH1909" s="53" t="s">
        <v>1617</v>
      </c>
    </row>
    <row r="1910" spans="31:34" ht="12.75" customHeight="1">
      <c r="AE1910" s="53">
        <v>6026</v>
      </c>
      <c r="AF1910" s="53" t="s">
        <v>10</v>
      </c>
      <c r="AG1910" s="53" t="s">
        <v>1653</v>
      </c>
      <c r="AH1910" s="53" t="s">
        <v>1617</v>
      </c>
    </row>
    <row r="1911" spans="31:34" ht="12.75" customHeight="1">
      <c r="AE1911" s="53">
        <v>6423</v>
      </c>
      <c r="AF1911" s="53" t="s">
        <v>10</v>
      </c>
      <c r="AG1911" s="53" t="s">
        <v>1654</v>
      </c>
      <c r="AH1911" s="53" t="s">
        <v>1617</v>
      </c>
    </row>
    <row r="1912" spans="31:34" ht="12.75" customHeight="1">
      <c r="AE1912" s="53">
        <v>6424</v>
      </c>
      <c r="AF1912" s="53" t="s">
        <v>10</v>
      </c>
      <c r="AG1912" s="53" t="s">
        <v>1655</v>
      </c>
      <c r="AH1912" s="53" t="s">
        <v>1617</v>
      </c>
    </row>
    <row r="1913" spans="31:34" ht="12.75" customHeight="1">
      <c r="AE1913" s="53">
        <v>6447</v>
      </c>
      <c r="AF1913" s="53" t="s">
        <v>10</v>
      </c>
      <c r="AG1913" s="53" t="s">
        <v>584</v>
      </c>
      <c r="AH1913" s="53" t="s">
        <v>1617</v>
      </c>
    </row>
    <row r="1914" spans="31:34" ht="12.75" customHeight="1">
      <c r="AE1914" s="53">
        <v>6027</v>
      </c>
      <c r="AF1914" s="53" t="s">
        <v>10</v>
      </c>
      <c r="AG1914" s="53" t="s">
        <v>1656</v>
      </c>
      <c r="AH1914" s="53" t="s">
        <v>1617</v>
      </c>
    </row>
    <row r="1915" spans="31:34" ht="12.75" customHeight="1">
      <c r="AE1915" s="53">
        <v>6243</v>
      </c>
      <c r="AF1915" s="53" t="s">
        <v>10</v>
      </c>
      <c r="AG1915" s="53" t="s">
        <v>1657</v>
      </c>
      <c r="AH1915" s="53" t="s">
        <v>1617</v>
      </c>
    </row>
    <row r="1916" spans="31:34" ht="12.75" customHeight="1">
      <c r="AE1916" s="53">
        <v>6333</v>
      </c>
      <c r="AF1916" s="53" t="s">
        <v>10</v>
      </c>
      <c r="AG1916" s="53" t="s">
        <v>1658</v>
      </c>
      <c r="AH1916" s="53" t="s">
        <v>1617</v>
      </c>
    </row>
    <row r="1917" spans="31:34" ht="12.75" customHeight="1">
      <c r="AE1917" s="53">
        <v>6088</v>
      </c>
      <c r="AF1917" s="53" t="s">
        <v>10</v>
      </c>
      <c r="AG1917" s="53" t="s">
        <v>1659</v>
      </c>
      <c r="AH1917" s="53" t="s">
        <v>1617</v>
      </c>
    </row>
    <row r="1918" spans="31:34" ht="12.75" customHeight="1">
      <c r="AE1918" s="53">
        <v>6028</v>
      </c>
      <c r="AF1918" s="53" t="s">
        <v>31</v>
      </c>
      <c r="AG1918" s="53" t="s">
        <v>1660</v>
      </c>
      <c r="AH1918" s="53" t="s">
        <v>1617</v>
      </c>
    </row>
    <row r="1919" spans="31:34" ht="12.75" customHeight="1">
      <c r="AE1919" s="53">
        <v>6244</v>
      </c>
      <c r="AF1919" s="53" t="s">
        <v>31</v>
      </c>
      <c r="AG1919" s="53" t="s">
        <v>1661</v>
      </c>
      <c r="AH1919" s="53" t="s">
        <v>1617</v>
      </c>
    </row>
    <row r="1920" spans="31:34" ht="12.75" customHeight="1">
      <c r="AE1920" s="53">
        <v>6029</v>
      </c>
      <c r="AF1920" s="53" t="s">
        <v>10</v>
      </c>
      <c r="AG1920" s="53" t="s">
        <v>1662</v>
      </c>
      <c r="AH1920" s="53" t="s">
        <v>1617</v>
      </c>
    </row>
    <row r="1921" spans="31:34" ht="12.75" customHeight="1">
      <c r="AE1921" s="53">
        <v>6082</v>
      </c>
      <c r="AF1921" s="53" t="s">
        <v>10</v>
      </c>
      <c r="AG1921" s="53" t="s">
        <v>1223</v>
      </c>
      <c r="AH1921" s="53" t="s">
        <v>1617</v>
      </c>
    </row>
    <row r="1922" spans="31:34" ht="12.75" customHeight="1">
      <c r="AE1922" s="53">
        <v>6083</v>
      </c>
      <c r="AF1922" s="53" t="s">
        <v>31</v>
      </c>
      <c r="AG1922" s="53" t="s">
        <v>1223</v>
      </c>
      <c r="AH1922" s="53" t="s">
        <v>1617</v>
      </c>
    </row>
    <row r="1923" spans="31:34" ht="12.75" customHeight="1">
      <c r="AE1923" s="53">
        <v>6426</v>
      </c>
      <c r="AF1923" s="53" t="s">
        <v>10</v>
      </c>
      <c r="AG1923" s="53" t="s">
        <v>518</v>
      </c>
      <c r="AH1923" s="53" t="s">
        <v>1617</v>
      </c>
    </row>
    <row r="1924" spans="31:34" ht="12.75" customHeight="1">
      <c r="AE1924" s="53">
        <v>6245</v>
      </c>
      <c r="AF1924" s="53" t="s">
        <v>31</v>
      </c>
      <c r="AG1924" s="53" t="s">
        <v>1663</v>
      </c>
      <c r="AH1924" s="53" t="s">
        <v>1617</v>
      </c>
    </row>
    <row r="1925" spans="31:34" ht="12.75" customHeight="1">
      <c r="AE1925" s="53">
        <v>6824</v>
      </c>
      <c r="AF1925" s="53" t="s">
        <v>10</v>
      </c>
      <c r="AG1925" s="53" t="s">
        <v>801</v>
      </c>
      <c r="AH1925" s="53" t="s">
        <v>1617</v>
      </c>
    </row>
    <row r="1926" spans="31:34" ht="12.75" customHeight="1">
      <c r="AE1926" s="53">
        <v>6825</v>
      </c>
      <c r="AF1926" s="53" t="s">
        <v>10</v>
      </c>
      <c r="AG1926" s="53" t="s">
        <v>801</v>
      </c>
      <c r="AH1926" s="53" t="s">
        <v>1617</v>
      </c>
    </row>
    <row r="1927" spans="31:34" ht="12.75" customHeight="1">
      <c r="AE1927" s="53">
        <v>6828</v>
      </c>
      <c r="AF1927" s="53" t="s">
        <v>77</v>
      </c>
      <c r="AG1927" s="53" t="s">
        <v>801</v>
      </c>
      <c r="AH1927" s="53" t="s">
        <v>1617</v>
      </c>
    </row>
    <row r="1928" spans="31:34" ht="12.75" customHeight="1">
      <c r="AE1928" s="53">
        <v>6031</v>
      </c>
      <c r="AF1928" s="53" t="s">
        <v>10</v>
      </c>
      <c r="AG1928" s="53" t="s">
        <v>1664</v>
      </c>
      <c r="AH1928" s="53" t="s">
        <v>1617</v>
      </c>
    </row>
    <row r="1929" spans="31:34" ht="12.75" customHeight="1">
      <c r="AE1929" s="53">
        <v>6030</v>
      </c>
      <c r="AF1929" s="53" t="s">
        <v>77</v>
      </c>
      <c r="AG1929" s="53" t="s">
        <v>802</v>
      </c>
      <c r="AH1929" s="53" t="s">
        <v>1617</v>
      </c>
    </row>
    <row r="1930" spans="31:34" ht="12.75" customHeight="1">
      <c r="AE1930" s="53">
        <v>6032</v>
      </c>
      <c r="AF1930" s="53" t="s">
        <v>10</v>
      </c>
      <c r="AG1930" s="53" t="s">
        <v>802</v>
      </c>
      <c r="AH1930" s="53" t="s">
        <v>1617</v>
      </c>
    </row>
    <row r="1931" spans="31:34" ht="12.75" customHeight="1">
      <c r="AE1931" s="53">
        <v>6034</v>
      </c>
      <c r="AF1931" s="53" t="s">
        <v>31</v>
      </c>
      <c r="AG1931" s="53" t="s">
        <v>802</v>
      </c>
      <c r="AH1931" s="53" t="s">
        <v>1617</v>
      </c>
    </row>
    <row r="1932" spans="31:34" ht="12.75" customHeight="1">
      <c r="AE1932" s="53">
        <v>6334</v>
      </c>
      <c r="AF1932" s="53" t="s">
        <v>31</v>
      </c>
      <c r="AG1932" s="53" t="s">
        <v>1665</v>
      </c>
      <c r="AH1932" s="53" t="s">
        <v>1617</v>
      </c>
    </row>
    <row r="1933" spans="31:34" ht="12.75" customHeight="1">
      <c r="AE1933" s="53">
        <v>6335</v>
      </c>
      <c r="AF1933" s="53" t="s">
        <v>10</v>
      </c>
      <c r="AG1933" s="53" t="s">
        <v>1666</v>
      </c>
      <c r="AH1933" s="53" t="s">
        <v>1617</v>
      </c>
    </row>
    <row r="1934" spans="31:34" ht="12.75" customHeight="1">
      <c r="AE1934" s="53">
        <v>6338</v>
      </c>
      <c r="AF1934" s="53" t="s">
        <v>31</v>
      </c>
      <c r="AG1934" s="53" t="s">
        <v>1667</v>
      </c>
      <c r="AH1934" s="53" t="s">
        <v>1617</v>
      </c>
    </row>
    <row r="1935" spans="31:34" ht="12.75" customHeight="1">
      <c r="AE1935" s="53">
        <v>6339</v>
      </c>
      <c r="AF1935" s="53" t="s">
        <v>10</v>
      </c>
      <c r="AG1935" s="53" t="s">
        <v>1668</v>
      </c>
      <c r="AH1935" s="53" t="s">
        <v>1617</v>
      </c>
    </row>
    <row r="1936" spans="31:34" ht="12.75" customHeight="1">
      <c r="AE1936" s="53">
        <v>6755</v>
      </c>
      <c r="AF1936" s="53" t="s">
        <v>10</v>
      </c>
      <c r="AG1936" s="53" t="s">
        <v>1669</v>
      </c>
      <c r="AH1936" s="53" t="s">
        <v>1617</v>
      </c>
    </row>
    <row r="1937" spans="31:34" ht="12.75" customHeight="1">
      <c r="AE1937" s="53">
        <v>6829</v>
      </c>
      <c r="AF1937" s="53" t="s">
        <v>31</v>
      </c>
      <c r="AG1937" s="53" t="s">
        <v>545</v>
      </c>
      <c r="AH1937" s="53" t="s">
        <v>1617</v>
      </c>
    </row>
    <row r="1938" spans="31:34" ht="12.75" customHeight="1">
      <c r="AE1938" s="53">
        <v>6336</v>
      </c>
      <c r="AF1938" s="53" t="s">
        <v>10</v>
      </c>
      <c r="AG1938" s="53" t="s">
        <v>1469</v>
      </c>
      <c r="AH1938" s="53" t="s">
        <v>1617</v>
      </c>
    </row>
    <row r="1939" spans="31:34" ht="12.75" customHeight="1">
      <c r="AE1939" s="53">
        <v>6033</v>
      </c>
      <c r="AF1939" s="53" t="s">
        <v>10</v>
      </c>
      <c r="AG1939" s="53" t="s">
        <v>1670</v>
      </c>
      <c r="AH1939" s="53" t="s">
        <v>1617</v>
      </c>
    </row>
    <row r="1940" spans="31:34" ht="12.75" customHeight="1">
      <c r="AE1940" s="53">
        <v>6756</v>
      </c>
      <c r="AF1940" s="53" t="s">
        <v>10</v>
      </c>
      <c r="AG1940" s="53" t="s">
        <v>1245</v>
      </c>
      <c r="AH1940" s="53" t="s">
        <v>1617</v>
      </c>
    </row>
    <row r="1941" spans="31:34" ht="12.75" customHeight="1">
      <c r="AE1941" s="53">
        <v>6035</v>
      </c>
      <c r="AF1941" s="53" t="s">
        <v>10</v>
      </c>
      <c r="AG1941" s="53" t="s">
        <v>1517</v>
      </c>
      <c r="AH1941" s="53" t="s">
        <v>1617</v>
      </c>
    </row>
    <row r="1942" spans="31:34" ht="12.75" customHeight="1">
      <c r="AE1942" s="53">
        <v>6838</v>
      </c>
      <c r="AF1942" s="53" t="s">
        <v>31</v>
      </c>
      <c r="AG1942" s="53" t="s">
        <v>1671</v>
      </c>
      <c r="AH1942" s="53" t="s">
        <v>1617</v>
      </c>
    </row>
    <row r="1943" spans="31:34" ht="12.75" customHeight="1">
      <c r="AE1943" s="53">
        <v>6830</v>
      </c>
      <c r="AF1943" s="53" t="s">
        <v>10</v>
      </c>
      <c r="AG1943" s="53" t="s">
        <v>1672</v>
      </c>
      <c r="AH1943" s="53" t="s">
        <v>1617</v>
      </c>
    </row>
    <row r="1944" spans="31:34" ht="12.75" customHeight="1">
      <c r="AE1944" s="53">
        <v>6831</v>
      </c>
      <c r="AF1944" s="53" t="s">
        <v>10</v>
      </c>
      <c r="AG1944" s="53" t="s">
        <v>1672</v>
      </c>
      <c r="AH1944" s="53" t="s">
        <v>1617</v>
      </c>
    </row>
    <row r="1945" spans="31:34" ht="12.75" customHeight="1">
      <c r="AE1945" s="53">
        <v>6836</v>
      </c>
      <c r="AF1945" s="53" t="s">
        <v>31</v>
      </c>
      <c r="AG1945" s="53" t="s">
        <v>1672</v>
      </c>
      <c r="AH1945" s="53" t="s">
        <v>1617</v>
      </c>
    </row>
    <row r="1946" spans="31:34" ht="12.75" customHeight="1">
      <c r="AE1946" s="53">
        <v>6246</v>
      </c>
      <c r="AF1946" s="53" t="s">
        <v>31</v>
      </c>
      <c r="AG1946" s="53" t="s">
        <v>1673</v>
      </c>
      <c r="AH1946" s="53" t="s">
        <v>1617</v>
      </c>
    </row>
    <row r="1947" spans="31:34" ht="12.75" customHeight="1">
      <c r="AE1947" s="53">
        <v>6340</v>
      </c>
      <c r="AF1947" s="53" t="s">
        <v>10</v>
      </c>
      <c r="AG1947" s="53" t="s">
        <v>535</v>
      </c>
      <c r="AH1947" s="53" t="s">
        <v>1617</v>
      </c>
    </row>
    <row r="1948" spans="31:34" ht="12.75" customHeight="1">
      <c r="AE1948" s="53">
        <v>6349</v>
      </c>
      <c r="AF1948" s="53" t="s">
        <v>31</v>
      </c>
      <c r="AG1948" s="53" t="s">
        <v>535</v>
      </c>
      <c r="AH1948" s="53" t="s">
        <v>1617</v>
      </c>
    </row>
    <row r="1949" spans="31:34" ht="12.75" customHeight="1">
      <c r="AE1949" s="53">
        <v>6437</v>
      </c>
      <c r="AF1949" s="53" t="s">
        <v>10</v>
      </c>
      <c r="AG1949" s="53" t="s">
        <v>831</v>
      </c>
      <c r="AH1949" s="53" t="s">
        <v>1617</v>
      </c>
    </row>
    <row r="1950" spans="31:34" ht="12.75" customHeight="1">
      <c r="AE1950" s="53">
        <v>6438</v>
      </c>
      <c r="AF1950" s="53" t="s">
        <v>10</v>
      </c>
      <c r="AG1950" s="53" t="s">
        <v>1674</v>
      </c>
      <c r="AH1950" s="53" t="s">
        <v>1617</v>
      </c>
    </row>
    <row r="1951" spans="31:34" ht="12.75" customHeight="1">
      <c r="AE1951" s="53">
        <v>6439</v>
      </c>
      <c r="AF1951" s="53" t="s">
        <v>31</v>
      </c>
      <c r="AG1951" s="53" t="s">
        <v>1675</v>
      </c>
      <c r="AH1951" s="53" t="s">
        <v>1617</v>
      </c>
    </row>
    <row r="1952" spans="31:34" ht="12.75" customHeight="1">
      <c r="AE1952" s="53">
        <v>6247</v>
      </c>
      <c r="AF1952" s="53" t="s">
        <v>10</v>
      </c>
      <c r="AG1952" s="53" t="s">
        <v>1255</v>
      </c>
      <c r="AH1952" s="53" t="s">
        <v>1617</v>
      </c>
    </row>
    <row r="1953" spans="31:34" ht="12.75" customHeight="1">
      <c r="AE1953" s="53">
        <v>6350</v>
      </c>
      <c r="AF1953" s="53" t="s">
        <v>31</v>
      </c>
      <c r="AG1953" s="53" t="s">
        <v>538</v>
      </c>
      <c r="AH1953" s="53" t="s">
        <v>1617</v>
      </c>
    </row>
    <row r="1954" spans="31:34" ht="12.75" customHeight="1">
      <c r="AE1954" s="53">
        <v>6101</v>
      </c>
      <c r="AF1954" s="53" t="s">
        <v>10</v>
      </c>
      <c r="AG1954" s="53" t="s">
        <v>1476</v>
      </c>
      <c r="AH1954" s="53" t="s">
        <v>1617</v>
      </c>
    </row>
    <row r="1955" spans="31:34" ht="12.75" customHeight="1">
      <c r="AE1955" s="53">
        <v>6102</v>
      </c>
      <c r="AF1955" s="53" t="s">
        <v>31</v>
      </c>
      <c r="AG1955" s="53" t="s">
        <v>1476</v>
      </c>
      <c r="AH1955" s="53" t="s">
        <v>1617</v>
      </c>
    </row>
    <row r="1956" spans="31:34" ht="12.75" customHeight="1">
      <c r="AE1956" s="53">
        <v>6103</v>
      </c>
      <c r="AF1956" s="53" t="s">
        <v>10</v>
      </c>
      <c r="AG1956" s="53" t="s">
        <v>1476</v>
      </c>
      <c r="AH1956" s="53" t="s">
        <v>1617</v>
      </c>
    </row>
    <row r="1957" spans="31:34" ht="12.75" customHeight="1">
      <c r="AE1957" s="53">
        <v>6104</v>
      </c>
      <c r="AF1957" s="53" t="s">
        <v>31</v>
      </c>
      <c r="AG1957" s="53" t="s">
        <v>1476</v>
      </c>
      <c r="AH1957" s="53" t="s">
        <v>1617</v>
      </c>
    </row>
    <row r="1958" spans="31:34" ht="12.75" customHeight="1">
      <c r="AE1958" s="53">
        <v>6105</v>
      </c>
      <c r="AF1958" s="53" t="s">
        <v>10</v>
      </c>
      <c r="AG1958" s="53" t="s">
        <v>1476</v>
      </c>
      <c r="AH1958" s="53" t="s">
        <v>1617</v>
      </c>
    </row>
    <row r="1959" spans="31:34" ht="12.75" customHeight="1">
      <c r="AE1959" s="53">
        <v>6106</v>
      </c>
      <c r="AF1959" s="53" t="s">
        <v>10</v>
      </c>
      <c r="AG1959" s="53" t="s">
        <v>1476</v>
      </c>
      <c r="AH1959" s="53" t="s">
        <v>1617</v>
      </c>
    </row>
    <row r="1960" spans="31:34" ht="12.75" customHeight="1">
      <c r="AE1960" s="53">
        <v>6107</v>
      </c>
      <c r="AF1960" s="53" t="s">
        <v>10</v>
      </c>
      <c r="AG1960" s="53" t="s">
        <v>1599</v>
      </c>
      <c r="AH1960" s="53" t="s">
        <v>1617</v>
      </c>
    </row>
    <row r="1961" spans="31:34" ht="12.75" customHeight="1">
      <c r="AE1961" s="53">
        <v>6108</v>
      </c>
      <c r="AF1961" s="53" t="s">
        <v>10</v>
      </c>
      <c r="AG1961" s="53" t="s">
        <v>1676</v>
      </c>
      <c r="AH1961" s="53" t="s">
        <v>1617</v>
      </c>
    </row>
    <row r="1962" spans="31:34" ht="12.75" customHeight="1">
      <c r="AE1962" s="53">
        <v>6109</v>
      </c>
      <c r="AF1962" s="53" t="s">
        <v>10</v>
      </c>
      <c r="AG1962" s="53" t="s">
        <v>1677</v>
      </c>
      <c r="AH1962" s="53" t="s">
        <v>1617</v>
      </c>
    </row>
    <row r="1963" spans="31:34" ht="12.75" customHeight="1">
      <c r="AE1963" s="53">
        <v>6110</v>
      </c>
      <c r="AF1963" s="53" t="s">
        <v>10</v>
      </c>
      <c r="AG1963" s="53" t="s">
        <v>1599</v>
      </c>
      <c r="AH1963" s="53" t="s">
        <v>1617</v>
      </c>
    </row>
    <row r="1964" spans="31:34" ht="12.75" customHeight="1">
      <c r="AE1964" s="53">
        <v>6111</v>
      </c>
      <c r="AF1964" s="53" t="s">
        <v>10</v>
      </c>
      <c r="AG1964" s="53" t="s">
        <v>1345</v>
      </c>
      <c r="AH1964" s="53" t="s">
        <v>1617</v>
      </c>
    </row>
    <row r="1965" spans="31:34" ht="12.75" customHeight="1">
      <c r="AE1965" s="53">
        <v>6112</v>
      </c>
      <c r="AF1965" s="53" t="s">
        <v>10</v>
      </c>
      <c r="AG1965" s="53" t="s">
        <v>1476</v>
      </c>
      <c r="AH1965" s="53" t="s">
        <v>1617</v>
      </c>
    </row>
    <row r="1966" spans="31:34" ht="12.75" customHeight="1">
      <c r="AE1966" s="53">
        <v>6114</v>
      </c>
      <c r="AF1966" s="53" t="s">
        <v>10</v>
      </c>
      <c r="AG1966" s="53" t="s">
        <v>1476</v>
      </c>
      <c r="AH1966" s="53" t="s">
        <v>1617</v>
      </c>
    </row>
    <row r="1967" spans="31:34" ht="12.75" customHeight="1">
      <c r="AE1967" s="53">
        <v>6115</v>
      </c>
      <c r="AF1967" s="53" t="s">
        <v>31</v>
      </c>
      <c r="AG1967" s="53" t="s">
        <v>1476</v>
      </c>
      <c r="AH1967" s="53" t="s">
        <v>1617</v>
      </c>
    </row>
    <row r="1968" spans="31:34" ht="12.75" customHeight="1">
      <c r="AE1968" s="53">
        <v>6117</v>
      </c>
      <c r="AF1968" s="53" t="s">
        <v>10</v>
      </c>
      <c r="AG1968" s="53" t="s">
        <v>1599</v>
      </c>
      <c r="AH1968" s="53" t="s">
        <v>1617</v>
      </c>
    </row>
    <row r="1969" spans="31:34" ht="12.75" customHeight="1">
      <c r="AE1969" s="53">
        <v>6118</v>
      </c>
      <c r="AF1969" s="53" t="s">
        <v>10</v>
      </c>
      <c r="AG1969" s="53" t="s">
        <v>1676</v>
      </c>
      <c r="AH1969" s="53" t="s">
        <v>1617</v>
      </c>
    </row>
    <row r="1970" spans="31:34" ht="12.75" customHeight="1">
      <c r="AE1970" s="53">
        <v>6119</v>
      </c>
      <c r="AF1970" s="53" t="s">
        <v>10</v>
      </c>
      <c r="AG1970" s="53" t="s">
        <v>1599</v>
      </c>
      <c r="AH1970" s="53" t="s">
        <v>1617</v>
      </c>
    </row>
    <row r="1971" spans="31:34" ht="12.75" customHeight="1">
      <c r="AE1971" s="53">
        <v>6120</v>
      </c>
      <c r="AF1971" s="53" t="s">
        <v>10</v>
      </c>
      <c r="AG1971" s="53" t="s">
        <v>1476</v>
      </c>
      <c r="AH1971" s="53" t="s">
        <v>1617</v>
      </c>
    </row>
    <row r="1972" spans="31:34" ht="12.75" customHeight="1">
      <c r="AE1972" s="53">
        <v>6123</v>
      </c>
      <c r="AF1972" s="53" t="s">
        <v>31</v>
      </c>
      <c r="AG1972" s="53" t="s">
        <v>1476</v>
      </c>
      <c r="AH1972" s="53" t="s">
        <v>1617</v>
      </c>
    </row>
    <row r="1973" spans="31:34" ht="12.75" customHeight="1">
      <c r="AE1973" s="53">
        <v>6126</v>
      </c>
      <c r="AF1973" s="53" t="s">
        <v>31</v>
      </c>
      <c r="AG1973" s="53" t="s">
        <v>1476</v>
      </c>
      <c r="AH1973" s="53" t="s">
        <v>1617</v>
      </c>
    </row>
    <row r="1974" spans="31:34" ht="12.75" customHeight="1">
      <c r="AE1974" s="53">
        <v>6127</v>
      </c>
      <c r="AF1974" s="53" t="s">
        <v>31</v>
      </c>
      <c r="AG1974" s="53" t="s">
        <v>1599</v>
      </c>
      <c r="AH1974" s="53" t="s">
        <v>1617</v>
      </c>
    </row>
    <row r="1975" spans="31:34" ht="12.75" customHeight="1">
      <c r="AE1975" s="53">
        <v>6128</v>
      </c>
      <c r="AF1975" s="53" t="s">
        <v>31</v>
      </c>
      <c r="AG1975" s="53" t="s">
        <v>1676</v>
      </c>
      <c r="AH1975" s="53" t="s">
        <v>1617</v>
      </c>
    </row>
    <row r="1976" spans="31:34" ht="12.75" customHeight="1">
      <c r="AE1976" s="53">
        <v>6129</v>
      </c>
      <c r="AF1976" s="53" t="s">
        <v>31</v>
      </c>
      <c r="AG1976" s="53" t="s">
        <v>1677</v>
      </c>
      <c r="AH1976" s="53" t="s">
        <v>1617</v>
      </c>
    </row>
    <row r="1977" spans="31:34" ht="12.75" customHeight="1">
      <c r="AE1977" s="53">
        <v>6131</v>
      </c>
      <c r="AF1977" s="53" t="s">
        <v>31</v>
      </c>
      <c r="AG1977" s="53" t="s">
        <v>1345</v>
      </c>
      <c r="AH1977" s="53" t="s">
        <v>1617</v>
      </c>
    </row>
    <row r="1978" spans="31:34" ht="12.75" customHeight="1">
      <c r="AE1978" s="53">
        <v>6132</v>
      </c>
      <c r="AF1978" s="53" t="s">
        <v>31</v>
      </c>
      <c r="AG1978" s="53" t="s">
        <v>1476</v>
      </c>
      <c r="AH1978" s="53" t="s">
        <v>1617</v>
      </c>
    </row>
    <row r="1979" spans="31:34" ht="12.75" customHeight="1">
      <c r="AE1979" s="53">
        <v>6133</v>
      </c>
      <c r="AF1979" s="53" t="s">
        <v>31</v>
      </c>
      <c r="AG1979" s="53" t="s">
        <v>1599</v>
      </c>
      <c r="AH1979" s="53" t="s">
        <v>1617</v>
      </c>
    </row>
    <row r="1980" spans="31:34" ht="12.75" customHeight="1">
      <c r="AE1980" s="53">
        <v>6134</v>
      </c>
      <c r="AF1980" s="53" t="s">
        <v>31</v>
      </c>
      <c r="AG1980" s="53" t="s">
        <v>1476</v>
      </c>
      <c r="AH1980" s="53" t="s">
        <v>1617</v>
      </c>
    </row>
    <row r="1981" spans="31:34" ht="12.75" customHeight="1">
      <c r="AE1981" s="53">
        <v>6137</v>
      </c>
      <c r="AF1981" s="53" t="s">
        <v>31</v>
      </c>
      <c r="AG1981" s="53" t="s">
        <v>1599</v>
      </c>
      <c r="AH1981" s="53" t="s">
        <v>1617</v>
      </c>
    </row>
    <row r="1982" spans="31:34" ht="12.75" customHeight="1">
      <c r="AE1982" s="53">
        <v>6138</v>
      </c>
      <c r="AF1982" s="53" t="s">
        <v>31</v>
      </c>
      <c r="AG1982" s="53" t="s">
        <v>1676</v>
      </c>
      <c r="AH1982" s="53" t="s">
        <v>1617</v>
      </c>
    </row>
    <row r="1983" spans="31:34" ht="12.75" customHeight="1">
      <c r="AE1983" s="53">
        <v>6140</v>
      </c>
      <c r="AF1983" s="53" t="s">
        <v>31</v>
      </c>
      <c r="AG1983" s="53" t="s">
        <v>1476</v>
      </c>
      <c r="AH1983" s="53" t="s">
        <v>1617</v>
      </c>
    </row>
    <row r="1984" spans="31:34" ht="12.75" customHeight="1">
      <c r="AE1984" s="53">
        <v>6141</v>
      </c>
      <c r="AF1984" s="53" t="s">
        <v>31</v>
      </c>
      <c r="AG1984" s="53" t="s">
        <v>1476</v>
      </c>
      <c r="AH1984" s="53" t="s">
        <v>1617</v>
      </c>
    </row>
    <row r="1985" spans="31:34" ht="12.75" customHeight="1">
      <c r="AE1985" s="53">
        <v>6142</v>
      </c>
      <c r="AF1985" s="53" t="s">
        <v>31</v>
      </c>
      <c r="AG1985" s="53" t="s">
        <v>1476</v>
      </c>
      <c r="AH1985" s="53" t="s">
        <v>1617</v>
      </c>
    </row>
    <row r="1986" spans="31:34" ht="12.75" customHeight="1">
      <c r="AE1986" s="53">
        <v>6143</v>
      </c>
      <c r="AF1986" s="53" t="s">
        <v>31</v>
      </c>
      <c r="AG1986" s="53" t="s">
        <v>1476</v>
      </c>
      <c r="AH1986" s="53" t="s">
        <v>1617</v>
      </c>
    </row>
    <row r="1987" spans="31:34" ht="12.75" customHeight="1">
      <c r="AE1987" s="53">
        <v>6144</v>
      </c>
      <c r="AF1987" s="53" t="s">
        <v>31</v>
      </c>
      <c r="AG1987" s="53" t="s">
        <v>1476</v>
      </c>
      <c r="AH1987" s="53" t="s">
        <v>1617</v>
      </c>
    </row>
    <row r="1988" spans="31:34" ht="12.75" customHeight="1">
      <c r="AE1988" s="53">
        <v>6145</v>
      </c>
      <c r="AF1988" s="53" t="s">
        <v>31</v>
      </c>
      <c r="AG1988" s="53" t="s">
        <v>1476</v>
      </c>
      <c r="AH1988" s="53" t="s">
        <v>1617</v>
      </c>
    </row>
    <row r="1989" spans="31:34" ht="12.75" customHeight="1">
      <c r="AE1989" s="53">
        <v>6146</v>
      </c>
      <c r="AF1989" s="53" t="s">
        <v>31</v>
      </c>
      <c r="AG1989" s="53" t="s">
        <v>1476</v>
      </c>
      <c r="AH1989" s="53" t="s">
        <v>1617</v>
      </c>
    </row>
    <row r="1990" spans="31:34" ht="12.75" customHeight="1">
      <c r="AE1990" s="53">
        <v>6147</v>
      </c>
      <c r="AF1990" s="53" t="s">
        <v>31</v>
      </c>
      <c r="AG1990" s="53" t="s">
        <v>1476</v>
      </c>
      <c r="AH1990" s="53" t="s">
        <v>1617</v>
      </c>
    </row>
    <row r="1991" spans="31:34" ht="12.75" customHeight="1">
      <c r="AE1991" s="53">
        <v>6150</v>
      </c>
      <c r="AF1991" s="53" t="s">
        <v>77</v>
      </c>
      <c r="AG1991" s="53" t="s">
        <v>1476</v>
      </c>
      <c r="AH1991" s="53" t="s">
        <v>1617</v>
      </c>
    </row>
    <row r="1992" spans="31:34" ht="12.75" customHeight="1">
      <c r="AE1992" s="53">
        <v>6151</v>
      </c>
      <c r="AF1992" s="53" t="s">
        <v>77</v>
      </c>
      <c r="AG1992" s="53" t="s">
        <v>1476</v>
      </c>
      <c r="AH1992" s="53" t="s">
        <v>1617</v>
      </c>
    </row>
    <row r="1993" spans="31:34" ht="12.75" customHeight="1">
      <c r="AE1993" s="53">
        <v>6152</v>
      </c>
      <c r="AF1993" s="53" t="s">
        <v>10</v>
      </c>
      <c r="AG1993" s="53" t="s">
        <v>1476</v>
      </c>
      <c r="AH1993" s="53" t="s">
        <v>1617</v>
      </c>
    </row>
    <row r="1994" spans="31:34" ht="12.75" customHeight="1">
      <c r="AE1994" s="53">
        <v>6153</v>
      </c>
      <c r="AF1994" s="53" t="s">
        <v>77</v>
      </c>
      <c r="AG1994" s="53" t="s">
        <v>1476</v>
      </c>
      <c r="AH1994" s="53" t="s">
        <v>1617</v>
      </c>
    </row>
    <row r="1995" spans="31:34" ht="12.75" customHeight="1">
      <c r="AE1995" s="53">
        <v>6154</v>
      </c>
      <c r="AF1995" s="53" t="s">
        <v>77</v>
      </c>
      <c r="AG1995" s="53" t="s">
        <v>1476</v>
      </c>
      <c r="AH1995" s="53" t="s">
        <v>1617</v>
      </c>
    </row>
    <row r="1996" spans="31:34" ht="12.75" customHeight="1">
      <c r="AE1996" s="53">
        <v>6155</v>
      </c>
      <c r="AF1996" s="53" t="s">
        <v>77</v>
      </c>
      <c r="AG1996" s="53" t="s">
        <v>1476</v>
      </c>
      <c r="AH1996" s="53" t="s">
        <v>1617</v>
      </c>
    </row>
    <row r="1997" spans="31:34" ht="12.75" customHeight="1">
      <c r="AE1997" s="53">
        <v>6156</v>
      </c>
      <c r="AF1997" s="53" t="s">
        <v>77</v>
      </c>
      <c r="AG1997" s="53" t="s">
        <v>1476</v>
      </c>
      <c r="AH1997" s="53" t="s">
        <v>1617</v>
      </c>
    </row>
    <row r="1998" spans="31:34" ht="12.75" customHeight="1">
      <c r="AE1998" s="53">
        <v>6160</v>
      </c>
      <c r="AF1998" s="53" t="s">
        <v>77</v>
      </c>
      <c r="AG1998" s="53" t="s">
        <v>1476</v>
      </c>
      <c r="AH1998" s="53" t="s">
        <v>1617</v>
      </c>
    </row>
    <row r="1999" spans="31:34" ht="12.75" customHeight="1">
      <c r="AE1999" s="53">
        <v>6161</v>
      </c>
      <c r="AF1999" s="53" t="s">
        <v>77</v>
      </c>
      <c r="AG1999" s="53" t="s">
        <v>1476</v>
      </c>
      <c r="AH1999" s="53" t="s">
        <v>1617</v>
      </c>
    </row>
    <row r="2000" spans="31:34" ht="12.75" customHeight="1">
      <c r="AE2000" s="53">
        <v>6167</v>
      </c>
      <c r="AF2000" s="53" t="s">
        <v>77</v>
      </c>
      <c r="AG2000" s="53" t="s">
        <v>1476</v>
      </c>
      <c r="AH2000" s="53" t="s">
        <v>1617</v>
      </c>
    </row>
    <row r="2001" spans="31:34" ht="12.75" customHeight="1">
      <c r="AE2001" s="53">
        <v>6176</v>
      </c>
      <c r="AF2001" s="53" t="s">
        <v>77</v>
      </c>
      <c r="AG2001" s="53" t="s">
        <v>1476</v>
      </c>
      <c r="AH2001" s="53" t="s">
        <v>1617</v>
      </c>
    </row>
    <row r="2002" spans="31:34" ht="12.75" customHeight="1">
      <c r="AE2002" s="53">
        <v>6180</v>
      </c>
      <c r="AF2002" s="53" t="s">
        <v>77</v>
      </c>
      <c r="AG2002" s="53" t="s">
        <v>1476</v>
      </c>
      <c r="AH2002" s="53" t="s">
        <v>1617</v>
      </c>
    </row>
    <row r="2003" spans="31:34" ht="12.75" customHeight="1">
      <c r="AE2003" s="53">
        <v>6183</v>
      </c>
      <c r="AF2003" s="53" t="s">
        <v>77</v>
      </c>
      <c r="AG2003" s="53" t="s">
        <v>1476</v>
      </c>
      <c r="AH2003" s="53" t="s">
        <v>1617</v>
      </c>
    </row>
    <row r="2004" spans="31:34" ht="12.75" customHeight="1">
      <c r="AE2004" s="53">
        <v>6199</v>
      </c>
      <c r="AF2004" s="53" t="s">
        <v>10</v>
      </c>
      <c r="AG2004" s="53" t="s">
        <v>1476</v>
      </c>
      <c r="AH2004" s="53" t="s">
        <v>1617</v>
      </c>
    </row>
    <row r="2005" spans="31:34" ht="12.75" customHeight="1">
      <c r="AE2005" s="53">
        <v>6440</v>
      </c>
      <c r="AF2005" s="53" t="s">
        <v>31</v>
      </c>
      <c r="AG2005" s="53" t="s">
        <v>1678</v>
      </c>
      <c r="AH2005" s="53" t="s">
        <v>1617</v>
      </c>
    </row>
    <row r="2006" spans="31:34" ht="12.75" customHeight="1">
      <c r="AE2006" s="53">
        <v>6248</v>
      </c>
      <c r="AF2006" s="53" t="s">
        <v>10</v>
      </c>
      <c r="AG2006" s="53" t="s">
        <v>842</v>
      </c>
      <c r="AH2006" s="53" t="s">
        <v>1617</v>
      </c>
    </row>
    <row r="2007" spans="31:34" ht="12.75" customHeight="1">
      <c r="AE2007" s="53">
        <v>6441</v>
      </c>
      <c r="AF2007" s="53" t="s">
        <v>10</v>
      </c>
      <c r="AG2007" s="53" t="s">
        <v>1679</v>
      </c>
      <c r="AH2007" s="53" t="s">
        <v>1617</v>
      </c>
    </row>
    <row r="2008" spans="31:34" ht="12.75" customHeight="1">
      <c r="AE2008" s="53">
        <v>6442</v>
      </c>
      <c r="AF2008" s="53" t="s">
        <v>10</v>
      </c>
      <c r="AG2008" s="53" t="s">
        <v>1680</v>
      </c>
      <c r="AH2008" s="53" t="s">
        <v>1617</v>
      </c>
    </row>
    <row r="2009" spans="31:34" ht="12.75" customHeight="1">
      <c r="AE2009" s="53">
        <v>6351</v>
      </c>
      <c r="AF2009" s="53" t="s">
        <v>10</v>
      </c>
      <c r="AG2009" s="53" t="s">
        <v>1681</v>
      </c>
      <c r="AH2009" s="53" t="s">
        <v>1617</v>
      </c>
    </row>
    <row r="2010" spans="31:34" ht="12.75" customHeight="1">
      <c r="AE2010" s="53">
        <v>6037</v>
      </c>
      <c r="AF2010" s="53" t="s">
        <v>10</v>
      </c>
      <c r="AG2010" s="53" t="s">
        <v>321</v>
      </c>
      <c r="AH2010" s="53" t="s">
        <v>1617</v>
      </c>
    </row>
    <row r="2011" spans="31:34" ht="12.75" customHeight="1">
      <c r="AE2011" s="53">
        <v>6757</v>
      </c>
      <c r="AF2011" s="53" t="s">
        <v>10</v>
      </c>
      <c r="AG2011" s="53" t="s">
        <v>1682</v>
      </c>
      <c r="AH2011" s="53" t="s">
        <v>1617</v>
      </c>
    </row>
    <row r="2012" spans="31:34" ht="12.75" customHeight="1">
      <c r="AE2012" s="53">
        <v>6039</v>
      </c>
      <c r="AF2012" s="53" t="s">
        <v>10</v>
      </c>
      <c r="AG2012" s="53" t="s">
        <v>601</v>
      </c>
      <c r="AH2012" s="53" t="s">
        <v>1617</v>
      </c>
    </row>
    <row r="2013" spans="31:34" ht="12.75" customHeight="1">
      <c r="AE2013" s="53">
        <v>6249</v>
      </c>
      <c r="AF2013" s="53" t="s">
        <v>10</v>
      </c>
      <c r="AG2013" s="53" t="s">
        <v>779</v>
      </c>
      <c r="AH2013" s="53" t="s">
        <v>1617</v>
      </c>
    </row>
    <row r="2014" spans="31:34" ht="12.75" customHeight="1">
      <c r="AE2014" s="53">
        <v>6759</v>
      </c>
      <c r="AF2014" s="53" t="s">
        <v>10</v>
      </c>
      <c r="AG2014" s="53" t="s">
        <v>896</v>
      </c>
      <c r="AH2014" s="53" t="s">
        <v>1617</v>
      </c>
    </row>
    <row r="2015" spans="31:34" ht="12.75" customHeight="1">
      <c r="AE2015" s="53">
        <v>6443</v>
      </c>
      <c r="AF2015" s="53" t="s">
        <v>10</v>
      </c>
      <c r="AG2015" s="53" t="s">
        <v>912</v>
      </c>
      <c r="AH2015" s="53" t="s">
        <v>1617</v>
      </c>
    </row>
    <row r="2016" spans="31:34" ht="12.75" customHeight="1">
      <c r="AE2016" s="53">
        <v>6040</v>
      </c>
      <c r="AF2016" s="53" t="s">
        <v>10</v>
      </c>
      <c r="AG2016" s="53" t="s">
        <v>580</v>
      </c>
      <c r="AH2016" s="53" t="s">
        <v>1617</v>
      </c>
    </row>
    <row r="2017" spans="31:34" ht="12.75" customHeight="1">
      <c r="AE2017" s="53">
        <v>6041</v>
      </c>
      <c r="AF2017" s="53" t="s">
        <v>77</v>
      </c>
      <c r="AG2017" s="53" t="s">
        <v>580</v>
      </c>
      <c r="AH2017" s="53" t="s">
        <v>1617</v>
      </c>
    </row>
    <row r="2018" spans="31:34" ht="12.75" customHeight="1">
      <c r="AE2018" s="53">
        <v>6042</v>
      </c>
      <c r="AF2018" s="53" t="s">
        <v>10</v>
      </c>
      <c r="AG2018" s="53" t="s">
        <v>580</v>
      </c>
      <c r="AH2018" s="53" t="s">
        <v>1617</v>
      </c>
    </row>
    <row r="2019" spans="31:34" ht="12.75" customHeight="1">
      <c r="AE2019" s="53">
        <v>6043</v>
      </c>
      <c r="AF2019" s="53" t="s">
        <v>10</v>
      </c>
      <c r="AG2019" s="53" t="s">
        <v>327</v>
      </c>
      <c r="AH2019" s="53" t="s">
        <v>1617</v>
      </c>
    </row>
    <row r="2020" spans="31:34" ht="12.75" customHeight="1">
      <c r="AE2020" s="53">
        <v>6045</v>
      </c>
      <c r="AF2020" s="53" t="s">
        <v>31</v>
      </c>
      <c r="AG2020" s="53" t="s">
        <v>580</v>
      </c>
      <c r="AH2020" s="53" t="s">
        <v>1617</v>
      </c>
    </row>
    <row r="2021" spans="31:34" ht="12.75" customHeight="1">
      <c r="AE2021" s="53">
        <v>6250</v>
      </c>
      <c r="AF2021" s="53" t="s">
        <v>10</v>
      </c>
      <c r="AG2021" s="53" t="s">
        <v>1683</v>
      </c>
      <c r="AH2021" s="53" t="s">
        <v>1617</v>
      </c>
    </row>
    <row r="2022" spans="31:34" ht="12.75" customHeight="1">
      <c r="AE2022" s="53">
        <v>6444</v>
      </c>
      <c r="AF2022" s="53" t="s">
        <v>31</v>
      </c>
      <c r="AG2022" s="53" t="s">
        <v>1684</v>
      </c>
      <c r="AH2022" s="53" t="s">
        <v>1617</v>
      </c>
    </row>
    <row r="2023" spans="31:34" ht="12.75" customHeight="1">
      <c r="AE2023" s="53">
        <v>6450</v>
      </c>
      <c r="AF2023" s="53" t="s">
        <v>10</v>
      </c>
      <c r="AG2023" s="53" t="s">
        <v>1288</v>
      </c>
      <c r="AH2023" s="53" t="s">
        <v>1617</v>
      </c>
    </row>
    <row r="2024" spans="31:34" ht="12.75" customHeight="1">
      <c r="AE2024" s="53">
        <v>6451</v>
      </c>
      <c r="AF2024" s="53" t="s">
        <v>10</v>
      </c>
      <c r="AG2024" s="53" t="s">
        <v>1288</v>
      </c>
      <c r="AH2024" s="53" t="s">
        <v>1617</v>
      </c>
    </row>
    <row r="2025" spans="31:34" ht="12.75" customHeight="1">
      <c r="AE2025" s="53">
        <v>6762</v>
      </c>
      <c r="AF2025" s="53" t="s">
        <v>10</v>
      </c>
      <c r="AG2025" s="53" t="s">
        <v>1501</v>
      </c>
      <c r="AH2025" s="53" t="s">
        <v>1617</v>
      </c>
    </row>
    <row r="2026" spans="31:34" ht="12.75" customHeight="1">
      <c r="AE2026" s="53">
        <v>6455</v>
      </c>
      <c r="AF2026" s="53" t="s">
        <v>10</v>
      </c>
      <c r="AG2026" s="53" t="s">
        <v>1685</v>
      </c>
      <c r="AH2026" s="53" t="s">
        <v>1617</v>
      </c>
    </row>
    <row r="2027" spans="31:34" ht="12.75" customHeight="1">
      <c r="AE2027" s="53">
        <v>6456</v>
      </c>
      <c r="AF2027" s="53" t="s">
        <v>31</v>
      </c>
      <c r="AG2027" s="53" t="s">
        <v>1686</v>
      </c>
      <c r="AH2027" s="53" t="s">
        <v>1617</v>
      </c>
    </row>
    <row r="2028" spans="31:34" ht="12.75" customHeight="1">
      <c r="AE2028" s="53">
        <v>6457</v>
      </c>
      <c r="AF2028" s="53" t="s">
        <v>10</v>
      </c>
      <c r="AG2028" s="53" t="s">
        <v>1687</v>
      </c>
      <c r="AH2028" s="53" t="s">
        <v>1617</v>
      </c>
    </row>
    <row r="2029" spans="31:34" ht="12.75" customHeight="1">
      <c r="AE2029" s="53">
        <v>6459</v>
      </c>
      <c r="AF2029" s="53" t="s">
        <v>77</v>
      </c>
      <c r="AG2029" s="53" t="s">
        <v>1687</v>
      </c>
      <c r="AH2029" s="53" t="s">
        <v>1617</v>
      </c>
    </row>
    <row r="2030" spans="31:34" ht="12.75" customHeight="1">
      <c r="AE2030" s="53">
        <v>6460</v>
      </c>
      <c r="AF2030" s="53" t="s">
        <v>10</v>
      </c>
      <c r="AG2030" s="53" t="s">
        <v>604</v>
      </c>
      <c r="AH2030" s="53" t="s">
        <v>1617</v>
      </c>
    </row>
    <row r="2031" spans="31:34" ht="12.75" customHeight="1">
      <c r="AE2031" s="53">
        <v>6461</v>
      </c>
      <c r="AF2031" s="53" t="s">
        <v>10</v>
      </c>
      <c r="AG2031" s="53" t="s">
        <v>604</v>
      </c>
      <c r="AH2031" s="53" t="s">
        <v>1617</v>
      </c>
    </row>
    <row r="2032" spans="31:34" ht="12.75" customHeight="1">
      <c r="AE2032" s="53">
        <v>6467</v>
      </c>
      <c r="AF2032" s="53" t="s">
        <v>31</v>
      </c>
      <c r="AG2032" s="53" t="s">
        <v>1688</v>
      </c>
      <c r="AH2032" s="53" t="s">
        <v>1617</v>
      </c>
    </row>
    <row r="2033" spans="31:34" ht="12.75" customHeight="1">
      <c r="AE2033" s="53">
        <v>6468</v>
      </c>
      <c r="AF2033" s="53" t="s">
        <v>10</v>
      </c>
      <c r="AG2033" s="53" t="s">
        <v>929</v>
      </c>
      <c r="AH2033" s="53" t="s">
        <v>1617</v>
      </c>
    </row>
    <row r="2034" spans="31:34" ht="12.75" customHeight="1">
      <c r="AE2034" s="53">
        <v>6353</v>
      </c>
      <c r="AF2034" s="53" t="s">
        <v>10</v>
      </c>
      <c r="AG2034" s="53" t="s">
        <v>1689</v>
      </c>
      <c r="AH2034" s="53" t="s">
        <v>1617</v>
      </c>
    </row>
    <row r="2035" spans="31:34" ht="12.75" customHeight="1">
      <c r="AE2035" s="53">
        <v>6469</v>
      </c>
      <c r="AF2035" s="53" t="s">
        <v>10</v>
      </c>
      <c r="AG2035" s="53" t="s">
        <v>1690</v>
      </c>
      <c r="AH2035" s="53" t="s">
        <v>1617</v>
      </c>
    </row>
    <row r="2036" spans="31:34" ht="12.75" customHeight="1">
      <c r="AE2036" s="53">
        <v>6354</v>
      </c>
      <c r="AF2036" s="53" t="s">
        <v>10</v>
      </c>
      <c r="AG2036" s="53" t="s">
        <v>1691</v>
      </c>
      <c r="AH2036" s="53" t="s">
        <v>1617</v>
      </c>
    </row>
    <row r="2037" spans="31:34" ht="12.75" customHeight="1">
      <c r="AE2037" s="53">
        <v>6758</v>
      </c>
      <c r="AF2037" s="53" t="s">
        <v>10</v>
      </c>
      <c r="AG2037" s="53" t="s">
        <v>1692</v>
      </c>
      <c r="AH2037" s="53" t="s">
        <v>1617</v>
      </c>
    </row>
    <row r="2038" spans="31:34" ht="12.75" customHeight="1">
      <c r="AE2038" s="53">
        <v>6763</v>
      </c>
      <c r="AF2038" s="53" t="s">
        <v>10</v>
      </c>
      <c r="AG2038" s="53" t="s">
        <v>1693</v>
      </c>
      <c r="AH2038" s="53" t="s">
        <v>1617</v>
      </c>
    </row>
    <row r="2039" spans="31:34" ht="12.75" customHeight="1">
      <c r="AE2039" s="53">
        <v>6355</v>
      </c>
      <c r="AF2039" s="53" t="s">
        <v>10</v>
      </c>
      <c r="AG2039" s="53" t="s">
        <v>1694</v>
      </c>
      <c r="AH2039" s="53" t="s">
        <v>1617</v>
      </c>
    </row>
    <row r="2040" spans="31:34" ht="12.75" customHeight="1">
      <c r="AE2040" s="53">
        <v>6388</v>
      </c>
      <c r="AF2040" s="53" t="s">
        <v>31</v>
      </c>
      <c r="AG2040" s="53" t="s">
        <v>1695</v>
      </c>
      <c r="AH2040" s="53" t="s">
        <v>1617</v>
      </c>
    </row>
    <row r="2041" spans="31:34" ht="12.75" customHeight="1">
      <c r="AE2041" s="53">
        <v>6770</v>
      </c>
      <c r="AF2041" s="53" t="s">
        <v>10</v>
      </c>
      <c r="AG2041" s="53" t="s">
        <v>1696</v>
      </c>
      <c r="AH2041" s="53" t="s">
        <v>1617</v>
      </c>
    </row>
    <row r="2042" spans="31:34" ht="12.75" customHeight="1">
      <c r="AE2042" s="53">
        <v>6050</v>
      </c>
      <c r="AF2042" s="53" t="s">
        <v>31</v>
      </c>
      <c r="AG2042" s="53" t="s">
        <v>1697</v>
      </c>
      <c r="AH2042" s="53" t="s">
        <v>1617</v>
      </c>
    </row>
    <row r="2043" spans="31:34" ht="12.75" customHeight="1">
      <c r="AE2043" s="53">
        <v>6051</v>
      </c>
      <c r="AF2043" s="53" t="s">
        <v>10</v>
      </c>
      <c r="AG2043" s="53" t="s">
        <v>1697</v>
      </c>
      <c r="AH2043" s="53" t="s">
        <v>1617</v>
      </c>
    </row>
    <row r="2044" spans="31:34" ht="12.75" customHeight="1">
      <c r="AE2044" s="53">
        <v>6052</v>
      </c>
      <c r="AF2044" s="53" t="s">
        <v>10</v>
      </c>
      <c r="AG2044" s="53" t="s">
        <v>1697</v>
      </c>
      <c r="AH2044" s="53" t="s">
        <v>1617</v>
      </c>
    </row>
    <row r="2045" spans="31:34" ht="12.75" customHeight="1">
      <c r="AE2045" s="53">
        <v>6053</v>
      </c>
      <c r="AF2045" s="53" t="s">
        <v>10</v>
      </c>
      <c r="AG2045" s="53" t="s">
        <v>1697</v>
      </c>
      <c r="AH2045" s="53" t="s">
        <v>1617</v>
      </c>
    </row>
    <row r="2046" spans="31:34" ht="12.75" customHeight="1">
      <c r="AE2046" s="53">
        <v>6840</v>
      </c>
      <c r="AF2046" s="53" t="s">
        <v>10</v>
      </c>
      <c r="AG2046" s="53" t="s">
        <v>1698</v>
      </c>
      <c r="AH2046" s="53" t="s">
        <v>1617</v>
      </c>
    </row>
    <row r="2047" spans="31:34" ht="12.75" customHeight="1">
      <c r="AE2047" s="53">
        <v>6057</v>
      </c>
      <c r="AF2047" s="53" t="s">
        <v>10</v>
      </c>
      <c r="AG2047" s="53" t="s">
        <v>1699</v>
      </c>
      <c r="AH2047" s="53" t="s">
        <v>1617</v>
      </c>
    </row>
    <row r="2048" spans="31:34" ht="12.75" customHeight="1">
      <c r="AE2048" s="53">
        <v>6501</v>
      </c>
      <c r="AF2048" s="53" t="s">
        <v>31</v>
      </c>
      <c r="AG2048" s="53" t="s">
        <v>1513</v>
      </c>
      <c r="AH2048" s="53" t="s">
        <v>1617</v>
      </c>
    </row>
    <row r="2049" spans="31:34" ht="12.75" customHeight="1">
      <c r="AE2049" s="53">
        <v>6502</v>
      </c>
      <c r="AF2049" s="53" t="s">
        <v>31</v>
      </c>
      <c r="AG2049" s="53" t="s">
        <v>1513</v>
      </c>
      <c r="AH2049" s="53" t="s">
        <v>1617</v>
      </c>
    </row>
    <row r="2050" spans="31:34" ht="12.75" customHeight="1">
      <c r="AE2050" s="53">
        <v>6503</v>
      </c>
      <c r="AF2050" s="53" t="s">
        <v>31</v>
      </c>
      <c r="AG2050" s="53" t="s">
        <v>1513</v>
      </c>
      <c r="AH2050" s="53" t="s">
        <v>1617</v>
      </c>
    </row>
    <row r="2051" spans="31:34" ht="12.75" customHeight="1">
      <c r="AE2051" s="53">
        <v>6504</v>
      </c>
      <c r="AF2051" s="53" t="s">
        <v>31</v>
      </c>
      <c r="AG2051" s="53" t="s">
        <v>1513</v>
      </c>
      <c r="AH2051" s="53" t="s">
        <v>1617</v>
      </c>
    </row>
    <row r="2052" spans="31:34" ht="12.75" customHeight="1">
      <c r="AE2052" s="53">
        <v>6505</v>
      </c>
      <c r="AF2052" s="53" t="s">
        <v>31</v>
      </c>
      <c r="AG2052" s="53" t="s">
        <v>1513</v>
      </c>
      <c r="AH2052" s="53" t="s">
        <v>1617</v>
      </c>
    </row>
    <row r="2053" spans="31:34" ht="12.75" customHeight="1">
      <c r="AE2053" s="53">
        <v>6506</v>
      </c>
      <c r="AF2053" s="53" t="s">
        <v>31</v>
      </c>
      <c r="AG2053" s="53" t="s">
        <v>1513</v>
      </c>
      <c r="AH2053" s="53" t="s">
        <v>1617</v>
      </c>
    </row>
    <row r="2054" spans="31:34" ht="12.75" customHeight="1">
      <c r="AE2054" s="53">
        <v>6507</v>
      </c>
      <c r="AF2054" s="53" t="s">
        <v>31</v>
      </c>
      <c r="AG2054" s="53" t="s">
        <v>1513</v>
      </c>
      <c r="AH2054" s="53" t="s">
        <v>1617</v>
      </c>
    </row>
    <row r="2055" spans="31:34" ht="12.75" customHeight="1">
      <c r="AE2055" s="53">
        <v>6508</v>
      </c>
      <c r="AF2055" s="53" t="s">
        <v>31</v>
      </c>
      <c r="AG2055" s="53" t="s">
        <v>1513</v>
      </c>
      <c r="AH2055" s="53" t="s">
        <v>1617</v>
      </c>
    </row>
    <row r="2056" spans="31:34" ht="12.75" customHeight="1">
      <c r="AE2056" s="53">
        <v>6509</v>
      </c>
      <c r="AF2056" s="53" t="s">
        <v>31</v>
      </c>
      <c r="AG2056" s="53" t="s">
        <v>1513</v>
      </c>
      <c r="AH2056" s="53" t="s">
        <v>1617</v>
      </c>
    </row>
    <row r="2057" spans="31:34" ht="12.75" customHeight="1">
      <c r="AE2057" s="53">
        <v>6510</v>
      </c>
      <c r="AF2057" s="53" t="s">
        <v>10</v>
      </c>
      <c r="AG2057" s="53" t="s">
        <v>1513</v>
      </c>
      <c r="AH2057" s="53" t="s">
        <v>1617</v>
      </c>
    </row>
    <row r="2058" spans="31:34" ht="12.75" customHeight="1">
      <c r="AE2058" s="53">
        <v>6511</v>
      </c>
      <c r="AF2058" s="53" t="s">
        <v>10</v>
      </c>
      <c r="AG2058" s="53" t="s">
        <v>1513</v>
      </c>
      <c r="AH2058" s="53" t="s">
        <v>1617</v>
      </c>
    </row>
    <row r="2059" spans="31:34" ht="12.75" customHeight="1">
      <c r="AE2059" s="53">
        <v>6512</v>
      </c>
      <c r="AF2059" s="53" t="s">
        <v>10</v>
      </c>
      <c r="AG2059" s="53" t="s">
        <v>1448</v>
      </c>
      <c r="AH2059" s="53" t="s">
        <v>1617</v>
      </c>
    </row>
    <row r="2060" spans="31:34" ht="12.75" customHeight="1">
      <c r="AE2060" s="53">
        <v>6513</v>
      </c>
      <c r="AF2060" s="53" t="s">
        <v>10</v>
      </c>
      <c r="AG2060" s="53" t="s">
        <v>1513</v>
      </c>
      <c r="AH2060" s="53" t="s">
        <v>1617</v>
      </c>
    </row>
    <row r="2061" spans="31:34" ht="12.75" customHeight="1">
      <c r="AE2061" s="53">
        <v>6514</v>
      </c>
      <c r="AF2061" s="53" t="s">
        <v>10</v>
      </c>
      <c r="AG2061" s="53" t="s">
        <v>1700</v>
      </c>
      <c r="AH2061" s="53" t="s">
        <v>1617</v>
      </c>
    </row>
    <row r="2062" spans="31:34" ht="12.75" customHeight="1">
      <c r="AE2062" s="53">
        <v>6515</v>
      </c>
      <c r="AF2062" s="53" t="s">
        <v>10</v>
      </c>
      <c r="AG2062" s="53" t="s">
        <v>1513</v>
      </c>
      <c r="AH2062" s="53" t="s">
        <v>1617</v>
      </c>
    </row>
    <row r="2063" spans="31:34" ht="12.75" customHeight="1">
      <c r="AE2063" s="53">
        <v>6516</v>
      </c>
      <c r="AF2063" s="53" t="s">
        <v>10</v>
      </c>
      <c r="AG2063" s="53" t="s">
        <v>1701</v>
      </c>
      <c r="AH2063" s="53" t="s">
        <v>1617</v>
      </c>
    </row>
    <row r="2064" spans="31:34" ht="12.75" customHeight="1">
      <c r="AE2064" s="53">
        <v>6517</v>
      </c>
      <c r="AF2064" s="53" t="s">
        <v>10</v>
      </c>
      <c r="AG2064" s="53" t="s">
        <v>1700</v>
      </c>
      <c r="AH2064" s="53" t="s">
        <v>1617</v>
      </c>
    </row>
    <row r="2065" spans="31:34" ht="12.75" customHeight="1">
      <c r="AE2065" s="53">
        <v>6518</v>
      </c>
      <c r="AF2065" s="53" t="s">
        <v>10</v>
      </c>
      <c r="AG2065" s="53" t="s">
        <v>1700</v>
      </c>
      <c r="AH2065" s="53" t="s">
        <v>1617</v>
      </c>
    </row>
    <row r="2066" spans="31:34" ht="12.75" customHeight="1">
      <c r="AE2066" s="53">
        <v>6519</v>
      </c>
      <c r="AF2066" s="53" t="s">
        <v>10</v>
      </c>
      <c r="AG2066" s="53" t="s">
        <v>1513</v>
      </c>
      <c r="AH2066" s="53" t="s">
        <v>1617</v>
      </c>
    </row>
    <row r="2067" spans="31:34" ht="12.75" customHeight="1">
      <c r="AE2067" s="53">
        <v>6520</v>
      </c>
      <c r="AF2067" s="53" t="s">
        <v>31</v>
      </c>
      <c r="AG2067" s="53" t="s">
        <v>1513</v>
      </c>
      <c r="AH2067" s="53" t="s">
        <v>1617</v>
      </c>
    </row>
    <row r="2068" spans="31:34" ht="12.75" customHeight="1">
      <c r="AE2068" s="53">
        <v>6521</v>
      </c>
      <c r="AF2068" s="53" t="s">
        <v>31</v>
      </c>
      <c r="AG2068" s="53" t="s">
        <v>1513</v>
      </c>
      <c r="AH2068" s="53" t="s">
        <v>1617</v>
      </c>
    </row>
    <row r="2069" spans="31:34" ht="12.75" customHeight="1">
      <c r="AE2069" s="53">
        <v>6524</v>
      </c>
      <c r="AF2069" s="53" t="s">
        <v>10</v>
      </c>
      <c r="AG2069" s="53" t="s">
        <v>1702</v>
      </c>
      <c r="AH2069" s="53" t="s">
        <v>1617</v>
      </c>
    </row>
    <row r="2070" spans="31:34" ht="12.75" customHeight="1">
      <c r="AE2070" s="53">
        <v>6525</v>
      </c>
      <c r="AF2070" s="53" t="s">
        <v>10</v>
      </c>
      <c r="AG2070" s="53" t="s">
        <v>72</v>
      </c>
      <c r="AH2070" s="53" t="s">
        <v>1617</v>
      </c>
    </row>
    <row r="2071" spans="31:34" ht="12.75" customHeight="1">
      <c r="AE2071" s="53">
        <v>6530</v>
      </c>
      <c r="AF2071" s="53" t="s">
        <v>31</v>
      </c>
      <c r="AG2071" s="53" t="s">
        <v>1513</v>
      </c>
      <c r="AH2071" s="53" t="s">
        <v>1617</v>
      </c>
    </row>
    <row r="2072" spans="31:34" ht="12.75" customHeight="1">
      <c r="AE2072" s="53">
        <v>6531</v>
      </c>
      <c r="AF2072" s="53" t="s">
        <v>31</v>
      </c>
      <c r="AG2072" s="53" t="s">
        <v>1513</v>
      </c>
      <c r="AH2072" s="53" t="s">
        <v>1617</v>
      </c>
    </row>
    <row r="2073" spans="31:34" ht="12.75" customHeight="1">
      <c r="AE2073" s="53">
        <v>6532</v>
      </c>
      <c r="AF2073" s="53" t="s">
        <v>31</v>
      </c>
      <c r="AG2073" s="53" t="s">
        <v>1513</v>
      </c>
      <c r="AH2073" s="53" t="s">
        <v>1617</v>
      </c>
    </row>
    <row r="2074" spans="31:34" ht="12.75" customHeight="1">
      <c r="AE2074" s="53">
        <v>6533</v>
      </c>
      <c r="AF2074" s="53" t="s">
        <v>31</v>
      </c>
      <c r="AG2074" s="53" t="s">
        <v>1513</v>
      </c>
      <c r="AH2074" s="53" t="s">
        <v>1617</v>
      </c>
    </row>
    <row r="2075" spans="31:34" ht="12.75" customHeight="1">
      <c r="AE2075" s="53">
        <v>6534</v>
      </c>
      <c r="AF2075" s="53" t="s">
        <v>31</v>
      </c>
      <c r="AG2075" s="53" t="s">
        <v>1513</v>
      </c>
      <c r="AH2075" s="53" t="s">
        <v>1617</v>
      </c>
    </row>
    <row r="2076" spans="31:34" ht="12.75" customHeight="1">
      <c r="AE2076" s="53">
        <v>6535</v>
      </c>
      <c r="AF2076" s="53" t="s">
        <v>31</v>
      </c>
      <c r="AG2076" s="53" t="s">
        <v>1513</v>
      </c>
      <c r="AH2076" s="53" t="s">
        <v>1617</v>
      </c>
    </row>
    <row r="2077" spans="31:34" ht="12.75" customHeight="1">
      <c r="AE2077" s="53">
        <v>6536</v>
      </c>
      <c r="AF2077" s="53" t="s">
        <v>31</v>
      </c>
      <c r="AG2077" s="53" t="s">
        <v>1513</v>
      </c>
      <c r="AH2077" s="53" t="s">
        <v>1617</v>
      </c>
    </row>
    <row r="2078" spans="31:34" ht="12.75" customHeight="1">
      <c r="AE2078" s="53">
        <v>6537</v>
      </c>
      <c r="AF2078" s="53" t="s">
        <v>77</v>
      </c>
      <c r="AG2078" s="53" t="s">
        <v>1513</v>
      </c>
      <c r="AH2078" s="53" t="s">
        <v>1617</v>
      </c>
    </row>
    <row r="2079" spans="31:34" ht="12.75" customHeight="1">
      <c r="AE2079" s="53">
        <v>6538</v>
      </c>
      <c r="AF2079" s="53" t="s">
        <v>77</v>
      </c>
      <c r="AG2079" s="53" t="s">
        <v>1513</v>
      </c>
      <c r="AH2079" s="53" t="s">
        <v>1617</v>
      </c>
    </row>
    <row r="2080" spans="31:34" ht="12.75" customHeight="1">
      <c r="AE2080" s="53">
        <v>6540</v>
      </c>
      <c r="AF2080" s="53" t="s">
        <v>77</v>
      </c>
      <c r="AG2080" s="53" t="s">
        <v>1513</v>
      </c>
      <c r="AH2080" s="53" t="s">
        <v>1617</v>
      </c>
    </row>
    <row r="2081" spans="31:34" ht="12.75" customHeight="1">
      <c r="AE2081" s="53">
        <v>6320</v>
      </c>
      <c r="AF2081" s="53" t="s">
        <v>10</v>
      </c>
      <c r="AG2081" s="53" t="s">
        <v>1312</v>
      </c>
      <c r="AH2081" s="53" t="s">
        <v>1617</v>
      </c>
    </row>
    <row r="2082" spans="31:34" ht="12.75" customHeight="1">
      <c r="AE2082" s="53">
        <v>6776</v>
      </c>
      <c r="AF2082" s="53" t="s">
        <v>10</v>
      </c>
      <c r="AG2082" s="53" t="s">
        <v>1703</v>
      </c>
      <c r="AH2082" s="53" t="s">
        <v>1617</v>
      </c>
    </row>
    <row r="2083" spans="31:34" ht="12.75" customHeight="1">
      <c r="AE2083" s="53">
        <v>6470</v>
      </c>
      <c r="AF2083" s="53" t="s">
        <v>10</v>
      </c>
      <c r="AG2083" s="53" t="s">
        <v>1704</v>
      </c>
      <c r="AH2083" s="53" t="s">
        <v>1617</v>
      </c>
    </row>
    <row r="2084" spans="31:34" ht="12.75" customHeight="1">
      <c r="AE2084" s="53">
        <v>6482</v>
      </c>
      <c r="AF2084" s="53" t="s">
        <v>10</v>
      </c>
      <c r="AG2084" s="53" t="s">
        <v>1705</v>
      </c>
      <c r="AH2084" s="53" t="s">
        <v>1617</v>
      </c>
    </row>
    <row r="2085" spans="31:34" ht="12.75" customHeight="1">
      <c r="AE2085" s="53">
        <v>6357</v>
      </c>
      <c r="AF2085" s="53" t="s">
        <v>10</v>
      </c>
      <c r="AG2085" s="53" t="s">
        <v>1706</v>
      </c>
      <c r="AH2085" s="53" t="s">
        <v>1617</v>
      </c>
    </row>
    <row r="2086" spans="31:34" ht="12.75" customHeight="1">
      <c r="AE2086" s="53">
        <v>6058</v>
      </c>
      <c r="AF2086" s="53" t="s">
        <v>10</v>
      </c>
      <c r="AG2086" s="53" t="s">
        <v>280</v>
      </c>
      <c r="AH2086" s="53" t="s">
        <v>1617</v>
      </c>
    </row>
    <row r="2087" spans="31:34" ht="12.75" customHeight="1">
      <c r="AE2087" s="53">
        <v>6471</v>
      </c>
      <c r="AF2087" s="53" t="s">
        <v>10</v>
      </c>
      <c r="AG2087" s="53" t="s">
        <v>1707</v>
      </c>
      <c r="AH2087" s="53" t="s">
        <v>1617</v>
      </c>
    </row>
    <row r="2088" spans="31:34" ht="12.75" customHeight="1">
      <c r="AE2088" s="53">
        <v>6059</v>
      </c>
      <c r="AF2088" s="53" t="s">
        <v>10</v>
      </c>
      <c r="AG2088" s="53" t="s">
        <v>1708</v>
      </c>
      <c r="AH2088" s="53" t="s">
        <v>1617</v>
      </c>
    </row>
    <row r="2089" spans="31:34" ht="12.75" customHeight="1">
      <c r="AE2089" s="53">
        <v>6472</v>
      </c>
      <c r="AF2089" s="53" t="s">
        <v>10</v>
      </c>
      <c r="AG2089" s="53" t="s">
        <v>1709</v>
      </c>
      <c r="AH2089" s="53" t="s">
        <v>1617</v>
      </c>
    </row>
    <row r="2090" spans="31:34" ht="12.75" customHeight="1">
      <c r="AE2090" s="53">
        <v>6254</v>
      </c>
      <c r="AF2090" s="53" t="s">
        <v>10</v>
      </c>
      <c r="AG2090" s="53" t="s">
        <v>1710</v>
      </c>
      <c r="AH2090" s="53" t="s">
        <v>1617</v>
      </c>
    </row>
    <row r="2091" spans="31:34" ht="12.75" customHeight="1">
      <c r="AE2091" s="53">
        <v>6060</v>
      </c>
      <c r="AF2091" s="53" t="s">
        <v>10</v>
      </c>
      <c r="AG2091" s="53" t="s">
        <v>1711</v>
      </c>
      <c r="AH2091" s="53" t="s">
        <v>1617</v>
      </c>
    </row>
    <row r="2092" spans="31:34" ht="12.75" customHeight="1">
      <c r="AE2092" s="53">
        <v>6255</v>
      </c>
      <c r="AF2092" s="53" t="s">
        <v>10</v>
      </c>
      <c r="AG2092" s="53" t="s">
        <v>1712</v>
      </c>
      <c r="AH2092" s="53" t="s">
        <v>1617</v>
      </c>
    </row>
    <row r="2093" spans="31:34" ht="12.75" customHeight="1">
      <c r="AE2093" s="53">
        <v>6473</v>
      </c>
      <c r="AF2093" s="53" t="s">
        <v>10</v>
      </c>
      <c r="AG2093" s="53" t="s">
        <v>960</v>
      </c>
      <c r="AH2093" s="53" t="s">
        <v>1617</v>
      </c>
    </row>
    <row r="2094" spans="31:34" ht="12.75" customHeight="1">
      <c r="AE2094" s="53">
        <v>6359</v>
      </c>
      <c r="AF2094" s="53" t="s">
        <v>10</v>
      </c>
      <c r="AG2094" s="53" t="s">
        <v>1713</v>
      </c>
      <c r="AH2094" s="53" t="s">
        <v>1617</v>
      </c>
    </row>
    <row r="2095" spans="31:34" ht="12.75" customHeight="1">
      <c r="AE2095" s="53">
        <v>6474</v>
      </c>
      <c r="AF2095" s="53" t="s">
        <v>31</v>
      </c>
      <c r="AG2095" s="53" t="s">
        <v>1714</v>
      </c>
      <c r="AH2095" s="53" t="s">
        <v>1617</v>
      </c>
    </row>
    <row r="2096" spans="31:34" ht="12.75" customHeight="1">
      <c r="AE2096" s="53">
        <v>6256</v>
      </c>
      <c r="AF2096" s="53" t="s">
        <v>10</v>
      </c>
      <c r="AG2096" s="53" t="s">
        <v>1715</v>
      </c>
      <c r="AH2096" s="53" t="s">
        <v>1617</v>
      </c>
    </row>
    <row r="2097" spans="31:34" ht="12.75" customHeight="1">
      <c r="AE2097" s="53">
        <v>6850</v>
      </c>
      <c r="AF2097" s="53" t="s">
        <v>10</v>
      </c>
      <c r="AG2097" s="53" t="s">
        <v>1716</v>
      </c>
      <c r="AH2097" s="53" t="s">
        <v>1617</v>
      </c>
    </row>
    <row r="2098" spans="31:34" ht="12.75" customHeight="1">
      <c r="AE2098" s="53">
        <v>6851</v>
      </c>
      <c r="AF2098" s="53" t="s">
        <v>10</v>
      </c>
      <c r="AG2098" s="53" t="s">
        <v>1716</v>
      </c>
      <c r="AH2098" s="53" t="s">
        <v>1617</v>
      </c>
    </row>
    <row r="2099" spans="31:34" ht="12.75" customHeight="1">
      <c r="AE2099" s="53">
        <v>6852</v>
      </c>
      <c r="AF2099" s="53" t="s">
        <v>31</v>
      </c>
      <c r="AG2099" s="53" t="s">
        <v>1716</v>
      </c>
      <c r="AH2099" s="53" t="s">
        <v>1617</v>
      </c>
    </row>
    <row r="2100" spans="31:34" ht="12.75" customHeight="1">
      <c r="AE2100" s="53">
        <v>6853</v>
      </c>
      <c r="AF2100" s="53" t="s">
        <v>10</v>
      </c>
      <c r="AG2100" s="53" t="s">
        <v>1716</v>
      </c>
      <c r="AH2100" s="53" t="s">
        <v>1617</v>
      </c>
    </row>
    <row r="2101" spans="31:34" ht="12.75" customHeight="1">
      <c r="AE2101" s="53">
        <v>6854</v>
      </c>
      <c r="AF2101" s="53" t="s">
        <v>10</v>
      </c>
      <c r="AG2101" s="53" t="s">
        <v>1716</v>
      </c>
      <c r="AH2101" s="53" t="s">
        <v>1617</v>
      </c>
    </row>
    <row r="2102" spans="31:34" ht="12.75" customHeight="1">
      <c r="AE2102" s="53">
        <v>6855</v>
      </c>
      <c r="AF2102" s="53" t="s">
        <v>10</v>
      </c>
      <c r="AG2102" s="53" t="s">
        <v>1716</v>
      </c>
      <c r="AH2102" s="53" t="s">
        <v>1617</v>
      </c>
    </row>
    <row r="2103" spans="31:34" ht="12.75" customHeight="1">
      <c r="AE2103" s="53">
        <v>6856</v>
      </c>
      <c r="AF2103" s="53" t="s">
        <v>31</v>
      </c>
      <c r="AG2103" s="53" t="s">
        <v>1716</v>
      </c>
      <c r="AH2103" s="53" t="s">
        <v>1617</v>
      </c>
    </row>
    <row r="2104" spans="31:34" ht="12.75" customHeight="1">
      <c r="AE2104" s="53">
        <v>6857</v>
      </c>
      <c r="AF2104" s="53" t="s">
        <v>77</v>
      </c>
      <c r="AG2104" s="53" t="s">
        <v>1716</v>
      </c>
      <c r="AH2104" s="53" t="s">
        <v>1617</v>
      </c>
    </row>
    <row r="2105" spans="31:34" ht="12.75" customHeight="1">
      <c r="AE2105" s="53">
        <v>6858</v>
      </c>
      <c r="AF2105" s="53" t="s">
        <v>77</v>
      </c>
      <c r="AG2105" s="53" t="s">
        <v>1716</v>
      </c>
      <c r="AH2105" s="53" t="s">
        <v>1617</v>
      </c>
    </row>
    <row r="2106" spans="31:34" ht="12.75" customHeight="1">
      <c r="AE2106" s="53">
        <v>6859</v>
      </c>
      <c r="AF2106" s="53" t="s">
        <v>77</v>
      </c>
      <c r="AG2106" s="53" t="s">
        <v>1716</v>
      </c>
      <c r="AH2106" s="53" t="s">
        <v>1617</v>
      </c>
    </row>
    <row r="2107" spans="31:34" ht="12.75" customHeight="1">
      <c r="AE2107" s="53">
        <v>6860</v>
      </c>
      <c r="AF2107" s="53" t="s">
        <v>77</v>
      </c>
      <c r="AG2107" s="53" t="s">
        <v>1716</v>
      </c>
      <c r="AH2107" s="53" t="s">
        <v>1617</v>
      </c>
    </row>
    <row r="2108" spans="31:34" ht="12.75" customHeight="1">
      <c r="AE2108" s="53">
        <v>6360</v>
      </c>
      <c r="AF2108" s="53" t="s">
        <v>10</v>
      </c>
      <c r="AG2108" s="53" t="s">
        <v>1531</v>
      </c>
      <c r="AH2108" s="53" t="s">
        <v>1617</v>
      </c>
    </row>
    <row r="2109" spans="31:34" ht="12.75" customHeight="1">
      <c r="AE2109" s="53">
        <v>6365</v>
      </c>
      <c r="AF2109" s="53" t="s">
        <v>10</v>
      </c>
      <c r="AG2109" s="53" t="s">
        <v>1717</v>
      </c>
      <c r="AH2109" s="53" t="s">
        <v>1617</v>
      </c>
    </row>
    <row r="2110" spans="31:34" ht="12.75" customHeight="1">
      <c r="AE2110" s="53">
        <v>6370</v>
      </c>
      <c r="AF2110" s="53" t="s">
        <v>10</v>
      </c>
      <c r="AG2110" s="53" t="s">
        <v>1718</v>
      </c>
      <c r="AH2110" s="53" t="s">
        <v>1617</v>
      </c>
    </row>
    <row r="2111" spans="31:34" ht="12.75" customHeight="1">
      <c r="AE2111" s="53">
        <v>6870</v>
      </c>
      <c r="AF2111" s="53" t="s">
        <v>10</v>
      </c>
      <c r="AG2111" s="53" t="s">
        <v>1719</v>
      </c>
      <c r="AH2111" s="53" t="s">
        <v>1617</v>
      </c>
    </row>
    <row r="2112" spans="31:34" ht="12.75" customHeight="1">
      <c r="AE2112" s="53">
        <v>6371</v>
      </c>
      <c r="AF2112" s="53" t="s">
        <v>10</v>
      </c>
      <c r="AG2112" s="53" t="s">
        <v>1720</v>
      </c>
      <c r="AH2112" s="53" t="s">
        <v>1617</v>
      </c>
    </row>
    <row r="2113" spans="31:34" ht="12.75" customHeight="1">
      <c r="AE2113" s="53">
        <v>6372</v>
      </c>
      <c r="AF2113" s="53" t="s">
        <v>31</v>
      </c>
      <c r="AG2113" s="53" t="s">
        <v>1721</v>
      </c>
      <c r="AH2113" s="53" t="s">
        <v>1617</v>
      </c>
    </row>
    <row r="2114" spans="31:34" ht="12.75" customHeight="1">
      <c r="AE2114" s="53">
        <v>6475</v>
      </c>
      <c r="AF2114" s="53" t="s">
        <v>10</v>
      </c>
      <c r="AG2114" s="53" t="s">
        <v>1722</v>
      </c>
      <c r="AH2114" s="53" t="s">
        <v>1617</v>
      </c>
    </row>
    <row r="2115" spans="31:34" ht="12.75" customHeight="1">
      <c r="AE2115" s="53">
        <v>6373</v>
      </c>
      <c r="AF2115" s="53" t="s">
        <v>31</v>
      </c>
      <c r="AG2115" s="53" t="s">
        <v>1723</v>
      </c>
      <c r="AH2115" s="53" t="s">
        <v>1617</v>
      </c>
    </row>
    <row r="2116" spans="31:34" ht="12.75" customHeight="1">
      <c r="AE2116" s="53">
        <v>6477</v>
      </c>
      <c r="AF2116" s="53" t="s">
        <v>10</v>
      </c>
      <c r="AG2116" s="53" t="s">
        <v>1724</v>
      </c>
      <c r="AH2116" s="53" t="s">
        <v>1617</v>
      </c>
    </row>
    <row r="2117" spans="31:34" ht="12.75" customHeight="1">
      <c r="AE2117" s="53">
        <v>6781</v>
      </c>
      <c r="AF2117" s="53" t="s">
        <v>31</v>
      </c>
      <c r="AG2117" s="53" t="s">
        <v>1725</v>
      </c>
      <c r="AH2117" s="53" t="s">
        <v>1617</v>
      </c>
    </row>
    <row r="2118" spans="31:34" ht="12.75" customHeight="1">
      <c r="AE2118" s="53">
        <v>6061</v>
      </c>
      <c r="AF2118" s="53" t="s">
        <v>31</v>
      </c>
      <c r="AG2118" s="53" t="s">
        <v>1726</v>
      </c>
      <c r="AH2118" s="53" t="s">
        <v>1617</v>
      </c>
    </row>
    <row r="2119" spans="31:34" ht="12.75" customHeight="1">
      <c r="AE2119" s="53">
        <v>6374</v>
      </c>
      <c r="AF2119" s="53" t="s">
        <v>10</v>
      </c>
      <c r="AG2119" s="53" t="s">
        <v>1339</v>
      </c>
      <c r="AH2119" s="53" t="s">
        <v>1617</v>
      </c>
    </row>
    <row r="2120" spans="31:34" ht="12.75" customHeight="1">
      <c r="AE2120" s="53">
        <v>6062</v>
      </c>
      <c r="AF2120" s="53" t="s">
        <v>10</v>
      </c>
      <c r="AG2120" s="53" t="s">
        <v>1727</v>
      </c>
      <c r="AH2120" s="53" t="s">
        <v>1617</v>
      </c>
    </row>
    <row r="2121" spans="31:34" ht="12.75" customHeight="1">
      <c r="AE2121" s="53">
        <v>6479</v>
      </c>
      <c r="AF2121" s="53" t="s">
        <v>10</v>
      </c>
      <c r="AG2121" s="53" t="s">
        <v>1728</v>
      </c>
      <c r="AH2121" s="53" t="s">
        <v>1617</v>
      </c>
    </row>
    <row r="2122" spans="31:34" ht="12.75" customHeight="1">
      <c r="AE2122" s="53">
        <v>6063</v>
      </c>
      <c r="AF2122" s="53" t="s">
        <v>10</v>
      </c>
      <c r="AG2122" s="53" t="s">
        <v>1729</v>
      </c>
      <c r="AH2122" s="53" t="s">
        <v>1617</v>
      </c>
    </row>
    <row r="2123" spans="31:34" ht="12.75" customHeight="1">
      <c r="AE2123" s="53">
        <v>6782</v>
      </c>
      <c r="AF2123" s="53" t="s">
        <v>10</v>
      </c>
      <c r="AG2123" s="53" t="s">
        <v>401</v>
      </c>
      <c r="AH2123" s="53" t="s">
        <v>1617</v>
      </c>
    </row>
    <row r="2124" spans="31:34" ht="12.75" customHeight="1">
      <c r="AE2124" s="53">
        <v>6258</v>
      </c>
      <c r="AF2124" s="53" t="s">
        <v>31</v>
      </c>
      <c r="AG2124" s="53" t="s">
        <v>1730</v>
      </c>
      <c r="AH2124" s="53" t="s">
        <v>1617</v>
      </c>
    </row>
    <row r="2125" spans="31:34" ht="12.75" customHeight="1">
      <c r="AE2125" s="53">
        <v>6230</v>
      </c>
      <c r="AF2125" s="53" t="s">
        <v>31</v>
      </c>
      <c r="AG2125" s="53" t="s">
        <v>281</v>
      </c>
      <c r="AH2125" s="53" t="s">
        <v>1617</v>
      </c>
    </row>
    <row r="2126" spans="31:34" ht="12.75" customHeight="1">
      <c r="AE2126" s="53">
        <v>6259</v>
      </c>
      <c r="AF2126" s="53" t="s">
        <v>10</v>
      </c>
      <c r="AG2126" s="53" t="s">
        <v>1731</v>
      </c>
      <c r="AH2126" s="53" t="s">
        <v>1617</v>
      </c>
    </row>
    <row r="2127" spans="31:34" ht="12.75" customHeight="1">
      <c r="AE2127" s="53">
        <v>6064</v>
      </c>
      <c r="AF2127" s="53" t="s">
        <v>31</v>
      </c>
      <c r="AG2127" s="53" t="s">
        <v>1732</v>
      </c>
      <c r="AH2127" s="53" t="s">
        <v>1617</v>
      </c>
    </row>
    <row r="2128" spans="31:34" ht="12.75" customHeight="1">
      <c r="AE2128" s="53">
        <v>6480</v>
      </c>
      <c r="AF2128" s="53" t="s">
        <v>10</v>
      </c>
      <c r="AG2128" s="53" t="s">
        <v>1003</v>
      </c>
      <c r="AH2128" s="53" t="s">
        <v>1617</v>
      </c>
    </row>
    <row r="2129" spans="31:34" ht="12.75" customHeight="1">
      <c r="AE2129" s="53">
        <v>6260</v>
      </c>
      <c r="AF2129" s="53" t="s">
        <v>10</v>
      </c>
      <c r="AG2129" s="53" t="s">
        <v>1733</v>
      </c>
      <c r="AH2129" s="53" t="s">
        <v>1617</v>
      </c>
    </row>
    <row r="2130" spans="31:34" ht="12.75" customHeight="1">
      <c r="AE2130" s="53">
        <v>6375</v>
      </c>
      <c r="AF2130" s="53" t="s">
        <v>10</v>
      </c>
      <c r="AG2130" s="53" t="s">
        <v>1734</v>
      </c>
      <c r="AH2130" s="53" t="s">
        <v>1617</v>
      </c>
    </row>
    <row r="2131" spans="31:34" ht="12.75" customHeight="1">
      <c r="AE2131" s="53">
        <v>6262</v>
      </c>
      <c r="AF2131" s="53" t="s">
        <v>10</v>
      </c>
      <c r="AG2131" s="53" t="s">
        <v>1735</v>
      </c>
      <c r="AH2131" s="53" t="s">
        <v>1617</v>
      </c>
    </row>
    <row r="2132" spans="31:34" ht="12.75" customHeight="1">
      <c r="AE2132" s="53">
        <v>6875</v>
      </c>
      <c r="AF2132" s="53" t="s">
        <v>31</v>
      </c>
      <c r="AG2132" s="53" t="s">
        <v>1736</v>
      </c>
      <c r="AH2132" s="53" t="s">
        <v>1617</v>
      </c>
    </row>
    <row r="2133" spans="31:34" ht="12.75" customHeight="1">
      <c r="AE2133" s="53">
        <v>6876</v>
      </c>
      <c r="AF2133" s="53" t="s">
        <v>31</v>
      </c>
      <c r="AG2133" s="53" t="s">
        <v>1737</v>
      </c>
      <c r="AH2133" s="53" t="s">
        <v>1617</v>
      </c>
    </row>
    <row r="2134" spans="31:34" ht="12.75" customHeight="1">
      <c r="AE2134" s="53">
        <v>6877</v>
      </c>
      <c r="AF2134" s="53" t="s">
        <v>10</v>
      </c>
      <c r="AG2134" s="53" t="s">
        <v>1738</v>
      </c>
      <c r="AH2134" s="53" t="s">
        <v>1617</v>
      </c>
    </row>
    <row r="2135" spans="31:34" ht="12.75" customHeight="1">
      <c r="AE2135" s="53">
        <v>6879</v>
      </c>
      <c r="AF2135" s="53" t="s">
        <v>77</v>
      </c>
      <c r="AG2135" s="53" t="s">
        <v>1738</v>
      </c>
      <c r="AH2135" s="53" t="s">
        <v>1617</v>
      </c>
    </row>
    <row r="2136" spans="31:34" ht="12.75" customHeight="1">
      <c r="AE2136" s="53">
        <v>6878</v>
      </c>
      <c r="AF2136" s="53" t="s">
        <v>10</v>
      </c>
      <c r="AG2136" s="53" t="s">
        <v>1739</v>
      </c>
      <c r="AH2136" s="53" t="s">
        <v>1617</v>
      </c>
    </row>
    <row r="2137" spans="31:34" ht="12.75" customHeight="1">
      <c r="AE2137" s="53">
        <v>6065</v>
      </c>
      <c r="AF2137" s="53" t="s">
        <v>10</v>
      </c>
      <c r="AG2137" s="53" t="s">
        <v>1740</v>
      </c>
      <c r="AH2137" s="53" t="s">
        <v>1617</v>
      </c>
    </row>
    <row r="2138" spans="31:34" ht="12.75" customHeight="1">
      <c r="AE2138" s="53">
        <v>6091</v>
      </c>
      <c r="AF2138" s="53" t="s">
        <v>10</v>
      </c>
      <c r="AG2138" s="53" t="s">
        <v>1741</v>
      </c>
      <c r="AH2138" s="53" t="s">
        <v>1617</v>
      </c>
    </row>
    <row r="2139" spans="31:34" ht="12.75" customHeight="1">
      <c r="AE2139" s="53">
        <v>6481</v>
      </c>
      <c r="AF2139" s="53" t="s">
        <v>10</v>
      </c>
      <c r="AG2139" s="53" t="s">
        <v>1742</v>
      </c>
      <c r="AH2139" s="53" t="s">
        <v>1617</v>
      </c>
    </row>
    <row r="2140" spans="31:34" ht="12.75" customHeight="1">
      <c r="AE2140" s="53">
        <v>6067</v>
      </c>
      <c r="AF2140" s="53" t="s">
        <v>10</v>
      </c>
      <c r="AG2140" s="53" t="s">
        <v>1743</v>
      </c>
      <c r="AH2140" s="53" t="s">
        <v>1617</v>
      </c>
    </row>
    <row r="2141" spans="31:34" ht="12.75" customHeight="1">
      <c r="AE2141" s="53">
        <v>6263</v>
      </c>
      <c r="AF2141" s="53" t="s">
        <v>31</v>
      </c>
      <c r="AG2141" s="53" t="s">
        <v>1744</v>
      </c>
      <c r="AH2141" s="53" t="s">
        <v>1617</v>
      </c>
    </row>
    <row r="2142" spans="31:34" ht="12.75" customHeight="1">
      <c r="AE2142" s="53">
        <v>6783</v>
      </c>
      <c r="AF2142" s="53" t="s">
        <v>10</v>
      </c>
      <c r="AG2142" s="53" t="s">
        <v>331</v>
      </c>
      <c r="AH2142" s="53" t="s">
        <v>1617</v>
      </c>
    </row>
    <row r="2143" spans="31:34" ht="12.75" customHeight="1">
      <c r="AE2143" s="53">
        <v>6068</v>
      </c>
      <c r="AF2143" s="53" t="s">
        <v>10</v>
      </c>
      <c r="AG2143" s="53" t="s">
        <v>279</v>
      </c>
      <c r="AH2143" s="53" t="s">
        <v>1617</v>
      </c>
    </row>
    <row r="2144" spans="31:34" ht="12.75" customHeight="1">
      <c r="AE2144" s="53">
        <v>6264</v>
      </c>
      <c r="AF2144" s="53" t="s">
        <v>10</v>
      </c>
      <c r="AG2144" s="53" t="s">
        <v>1745</v>
      </c>
      <c r="AH2144" s="53" t="s">
        <v>1617</v>
      </c>
    </row>
    <row r="2145" spans="31:34" ht="12.75" customHeight="1">
      <c r="AE2145" s="53">
        <v>6478</v>
      </c>
      <c r="AF2145" s="53" t="s">
        <v>10</v>
      </c>
      <c r="AG2145" s="53" t="s">
        <v>394</v>
      </c>
      <c r="AH2145" s="53" t="s">
        <v>1617</v>
      </c>
    </row>
    <row r="2146" spans="31:34" ht="12.75" customHeight="1">
      <c r="AE2146" s="53">
        <v>6483</v>
      </c>
      <c r="AF2146" s="53" t="s">
        <v>10</v>
      </c>
      <c r="AG2146" s="53" t="s">
        <v>1746</v>
      </c>
      <c r="AH2146" s="53" t="s">
        <v>1617</v>
      </c>
    </row>
    <row r="2147" spans="31:34" ht="12.75" customHeight="1">
      <c r="AE2147" s="53">
        <v>6069</v>
      </c>
      <c r="AF2147" s="53" t="s">
        <v>10</v>
      </c>
      <c r="AG2147" s="53" t="s">
        <v>426</v>
      </c>
      <c r="AH2147" s="53" t="s">
        <v>1617</v>
      </c>
    </row>
    <row r="2148" spans="31:34" ht="12.75" customHeight="1">
      <c r="AE2148" s="53">
        <v>6484</v>
      </c>
      <c r="AF2148" s="53" t="s">
        <v>10</v>
      </c>
      <c r="AG2148" s="53" t="s">
        <v>1747</v>
      </c>
      <c r="AH2148" s="53" t="s">
        <v>1617</v>
      </c>
    </row>
    <row r="2149" spans="31:34" ht="12.75" customHeight="1">
      <c r="AE2149" s="53">
        <v>6784</v>
      </c>
      <c r="AF2149" s="53" t="s">
        <v>10</v>
      </c>
      <c r="AG2149" s="53" t="s">
        <v>1046</v>
      </c>
      <c r="AH2149" s="53" t="s">
        <v>1617</v>
      </c>
    </row>
    <row r="2150" spans="31:34" ht="12.75" customHeight="1">
      <c r="AE2150" s="53">
        <v>6070</v>
      </c>
      <c r="AF2150" s="53" t="s">
        <v>10</v>
      </c>
      <c r="AG2150" s="53" t="s">
        <v>1748</v>
      </c>
      <c r="AH2150" s="53" t="s">
        <v>1617</v>
      </c>
    </row>
    <row r="2151" spans="31:34" ht="12.75" customHeight="1">
      <c r="AE2151" s="53">
        <v>6071</v>
      </c>
      <c r="AF2151" s="53" t="s">
        <v>10</v>
      </c>
      <c r="AG2151" s="53" t="s">
        <v>1749</v>
      </c>
      <c r="AH2151" s="53" t="s">
        <v>1617</v>
      </c>
    </row>
    <row r="2152" spans="31:34" ht="12.75" customHeight="1">
      <c r="AE2152" s="53">
        <v>6072</v>
      </c>
      <c r="AF2152" s="53" t="s">
        <v>31</v>
      </c>
      <c r="AG2152" s="53" t="s">
        <v>1750</v>
      </c>
      <c r="AH2152" s="53" t="s">
        <v>1617</v>
      </c>
    </row>
    <row r="2153" spans="31:34" ht="12.75" customHeight="1">
      <c r="AE2153" s="53">
        <v>6487</v>
      </c>
      <c r="AF2153" s="53" t="s">
        <v>31</v>
      </c>
      <c r="AG2153" s="53" t="s">
        <v>1751</v>
      </c>
      <c r="AH2153" s="53" t="s">
        <v>1617</v>
      </c>
    </row>
    <row r="2154" spans="31:34" ht="12.75" customHeight="1">
      <c r="AE2154" s="53">
        <v>6488</v>
      </c>
      <c r="AF2154" s="53" t="s">
        <v>10</v>
      </c>
      <c r="AG2154" s="53" t="s">
        <v>1752</v>
      </c>
      <c r="AH2154" s="53" t="s">
        <v>1617</v>
      </c>
    </row>
    <row r="2155" spans="31:34" ht="12.75" customHeight="1">
      <c r="AE2155" s="53">
        <v>6073</v>
      </c>
      <c r="AF2155" s="53" t="s">
        <v>10</v>
      </c>
      <c r="AG2155" s="53" t="s">
        <v>1753</v>
      </c>
      <c r="AH2155" s="53" t="s">
        <v>1617</v>
      </c>
    </row>
    <row r="2156" spans="31:34" ht="12.75" customHeight="1">
      <c r="AE2156" s="53">
        <v>6489</v>
      </c>
      <c r="AF2156" s="53" t="s">
        <v>10</v>
      </c>
      <c r="AG2156" s="53" t="s">
        <v>1754</v>
      </c>
      <c r="AH2156" s="53" t="s">
        <v>1617</v>
      </c>
    </row>
    <row r="2157" spans="31:34" ht="12.75" customHeight="1">
      <c r="AE2157" s="53">
        <v>6785</v>
      </c>
      <c r="AF2157" s="53" t="s">
        <v>10</v>
      </c>
      <c r="AG2157" s="53" t="s">
        <v>1755</v>
      </c>
      <c r="AH2157" s="53" t="s">
        <v>1617</v>
      </c>
    </row>
    <row r="2158" spans="31:34" ht="12.75" customHeight="1">
      <c r="AE2158" s="53">
        <v>6376</v>
      </c>
      <c r="AF2158" s="53" t="s">
        <v>31</v>
      </c>
      <c r="AG2158" s="53" t="s">
        <v>1756</v>
      </c>
      <c r="AH2158" s="53" t="s">
        <v>1617</v>
      </c>
    </row>
    <row r="2159" spans="31:34" ht="12.75" customHeight="1">
      <c r="AE2159" s="53">
        <v>6890</v>
      </c>
      <c r="AF2159" s="53" t="s">
        <v>10</v>
      </c>
      <c r="AG2159" s="53" t="s">
        <v>1143</v>
      </c>
      <c r="AH2159" s="53" t="s">
        <v>1617</v>
      </c>
    </row>
    <row r="2160" spans="31:34" ht="12.75" customHeight="1">
      <c r="AE2160" s="53">
        <v>6265</v>
      </c>
      <c r="AF2160" s="53" t="s">
        <v>31</v>
      </c>
      <c r="AG2160" s="53" t="s">
        <v>1757</v>
      </c>
      <c r="AH2160" s="53" t="s">
        <v>1617</v>
      </c>
    </row>
    <row r="2161" spans="31:34" ht="12.75" customHeight="1">
      <c r="AE2161" s="53">
        <v>6266</v>
      </c>
      <c r="AF2161" s="53" t="s">
        <v>10</v>
      </c>
      <c r="AG2161" s="53" t="s">
        <v>970</v>
      </c>
      <c r="AH2161" s="53" t="s">
        <v>1617</v>
      </c>
    </row>
    <row r="2162" spans="31:34" ht="12.75" customHeight="1">
      <c r="AE2162" s="53">
        <v>6074</v>
      </c>
      <c r="AF2162" s="53" t="s">
        <v>10</v>
      </c>
      <c r="AG2162" s="53" t="s">
        <v>1758</v>
      </c>
      <c r="AH2162" s="53" t="s">
        <v>1617</v>
      </c>
    </row>
    <row r="2163" spans="31:34" ht="12.75" customHeight="1">
      <c r="AE2163" s="53">
        <v>6267</v>
      </c>
      <c r="AF2163" s="53" t="s">
        <v>31</v>
      </c>
      <c r="AG2163" s="53" t="s">
        <v>1567</v>
      </c>
      <c r="AH2163" s="53" t="s">
        <v>1617</v>
      </c>
    </row>
    <row r="2164" spans="31:34" ht="12.75" customHeight="1">
      <c r="AE2164" s="53">
        <v>6075</v>
      </c>
      <c r="AF2164" s="53" t="s">
        <v>31</v>
      </c>
      <c r="AG2164" s="53" t="s">
        <v>1759</v>
      </c>
      <c r="AH2164" s="53" t="s">
        <v>1617</v>
      </c>
    </row>
    <row r="2165" spans="31:34" ht="12.75" customHeight="1">
      <c r="AE2165" s="53">
        <v>6076</v>
      </c>
      <c r="AF2165" s="53" t="s">
        <v>10</v>
      </c>
      <c r="AG2165" s="53" t="s">
        <v>1760</v>
      </c>
      <c r="AH2165" s="53" t="s">
        <v>1617</v>
      </c>
    </row>
    <row r="2166" spans="31:34" ht="12.75" customHeight="1">
      <c r="AE2166" s="53">
        <v>6077</v>
      </c>
      <c r="AF2166" s="53" t="s">
        <v>31</v>
      </c>
      <c r="AG2166" s="53" t="s">
        <v>1761</v>
      </c>
      <c r="AH2166" s="53" t="s">
        <v>1617</v>
      </c>
    </row>
    <row r="2167" spans="31:34" ht="12.75" customHeight="1">
      <c r="AE2167" s="53">
        <v>6901</v>
      </c>
      <c r="AF2167" s="53" t="s">
        <v>10</v>
      </c>
      <c r="AG2167" s="53" t="s">
        <v>1547</v>
      </c>
      <c r="AH2167" s="53" t="s">
        <v>1617</v>
      </c>
    </row>
    <row r="2168" spans="31:34" ht="12.75" customHeight="1">
      <c r="AE2168" s="53">
        <v>6902</v>
      </c>
      <c r="AF2168" s="53" t="s">
        <v>10</v>
      </c>
      <c r="AG2168" s="53" t="s">
        <v>1547</v>
      </c>
      <c r="AH2168" s="53" t="s">
        <v>1617</v>
      </c>
    </row>
    <row r="2169" spans="31:34" ht="12.75" customHeight="1">
      <c r="AE2169" s="53">
        <v>6903</v>
      </c>
      <c r="AF2169" s="53" t="s">
        <v>10</v>
      </c>
      <c r="AG2169" s="53" t="s">
        <v>1547</v>
      </c>
      <c r="AH2169" s="53" t="s">
        <v>1617</v>
      </c>
    </row>
    <row r="2170" spans="31:34" ht="12.75" customHeight="1">
      <c r="AE2170" s="53">
        <v>6904</v>
      </c>
      <c r="AF2170" s="53" t="s">
        <v>31</v>
      </c>
      <c r="AG2170" s="53" t="s">
        <v>1547</v>
      </c>
      <c r="AH2170" s="53" t="s">
        <v>1617</v>
      </c>
    </row>
    <row r="2171" spans="31:34" ht="12.75" customHeight="1">
      <c r="AE2171" s="53">
        <v>6905</v>
      </c>
      <c r="AF2171" s="53" t="s">
        <v>10</v>
      </c>
      <c r="AG2171" s="53" t="s">
        <v>1547</v>
      </c>
      <c r="AH2171" s="53" t="s">
        <v>1617</v>
      </c>
    </row>
    <row r="2172" spans="31:34" ht="12.75" customHeight="1">
      <c r="AE2172" s="53">
        <v>6906</v>
      </c>
      <c r="AF2172" s="53" t="s">
        <v>10</v>
      </c>
      <c r="AG2172" s="53" t="s">
        <v>1547</v>
      </c>
      <c r="AH2172" s="53" t="s">
        <v>1617</v>
      </c>
    </row>
    <row r="2173" spans="31:34" ht="12.75" customHeight="1">
      <c r="AE2173" s="53">
        <v>6907</v>
      </c>
      <c r="AF2173" s="53" t="s">
        <v>10</v>
      </c>
      <c r="AG2173" s="53" t="s">
        <v>1547</v>
      </c>
      <c r="AH2173" s="53" t="s">
        <v>1617</v>
      </c>
    </row>
    <row r="2174" spans="31:34" ht="12.75" customHeight="1">
      <c r="AE2174" s="53">
        <v>6910</v>
      </c>
      <c r="AF2174" s="53" t="s">
        <v>10</v>
      </c>
      <c r="AG2174" s="53" t="s">
        <v>1547</v>
      </c>
      <c r="AH2174" s="53" t="s">
        <v>1617</v>
      </c>
    </row>
    <row r="2175" spans="31:34" ht="12.75" customHeight="1">
      <c r="AE2175" s="53">
        <v>6911</v>
      </c>
      <c r="AF2175" s="53" t="s">
        <v>31</v>
      </c>
      <c r="AG2175" s="53" t="s">
        <v>1547</v>
      </c>
      <c r="AH2175" s="53" t="s">
        <v>1617</v>
      </c>
    </row>
    <row r="2176" spans="31:34" ht="12.75" customHeight="1">
      <c r="AE2176" s="53">
        <v>6912</v>
      </c>
      <c r="AF2176" s="53" t="s">
        <v>31</v>
      </c>
      <c r="AG2176" s="53" t="s">
        <v>1547</v>
      </c>
      <c r="AH2176" s="53" t="s">
        <v>1617</v>
      </c>
    </row>
    <row r="2177" spans="31:34" ht="12.75" customHeight="1">
      <c r="AE2177" s="53">
        <v>6913</v>
      </c>
      <c r="AF2177" s="53" t="s">
        <v>77</v>
      </c>
      <c r="AG2177" s="53" t="s">
        <v>1547</v>
      </c>
      <c r="AH2177" s="53" t="s">
        <v>1617</v>
      </c>
    </row>
    <row r="2178" spans="31:34" ht="12.75" customHeight="1">
      <c r="AE2178" s="53">
        <v>6914</v>
      </c>
      <c r="AF2178" s="53" t="s">
        <v>77</v>
      </c>
      <c r="AG2178" s="53" t="s">
        <v>1547</v>
      </c>
      <c r="AH2178" s="53" t="s">
        <v>1617</v>
      </c>
    </row>
    <row r="2179" spans="31:34" ht="12.75" customHeight="1">
      <c r="AE2179" s="53">
        <v>6920</v>
      </c>
      <c r="AF2179" s="53" t="s">
        <v>77</v>
      </c>
      <c r="AG2179" s="53" t="s">
        <v>1547</v>
      </c>
      <c r="AH2179" s="53" t="s">
        <v>1617</v>
      </c>
    </row>
    <row r="2180" spans="31:34" ht="12.75" customHeight="1">
      <c r="AE2180" s="53">
        <v>6921</v>
      </c>
      <c r="AF2180" s="53" t="s">
        <v>77</v>
      </c>
      <c r="AG2180" s="53" t="s">
        <v>1547</v>
      </c>
      <c r="AH2180" s="53" t="s">
        <v>1617</v>
      </c>
    </row>
    <row r="2181" spans="31:34" ht="12.75" customHeight="1">
      <c r="AE2181" s="53">
        <v>6922</v>
      </c>
      <c r="AF2181" s="53" t="s">
        <v>77</v>
      </c>
      <c r="AG2181" s="53" t="s">
        <v>1547</v>
      </c>
      <c r="AH2181" s="53" t="s">
        <v>1617</v>
      </c>
    </row>
    <row r="2182" spans="31:34" ht="12.75" customHeight="1">
      <c r="AE2182" s="53">
        <v>6925</v>
      </c>
      <c r="AF2182" s="53" t="s">
        <v>77</v>
      </c>
      <c r="AG2182" s="53" t="s">
        <v>1547</v>
      </c>
      <c r="AH2182" s="53" t="s">
        <v>1617</v>
      </c>
    </row>
    <row r="2183" spans="31:34" ht="12.75" customHeight="1">
      <c r="AE2183" s="53">
        <v>6926</v>
      </c>
      <c r="AF2183" s="53" t="s">
        <v>77</v>
      </c>
      <c r="AG2183" s="53" t="s">
        <v>1547</v>
      </c>
      <c r="AH2183" s="53" t="s">
        <v>1617</v>
      </c>
    </row>
    <row r="2184" spans="31:34" ht="12.75" customHeight="1">
      <c r="AE2184" s="53">
        <v>6927</v>
      </c>
      <c r="AF2184" s="53" t="s">
        <v>77</v>
      </c>
      <c r="AG2184" s="53" t="s">
        <v>1547</v>
      </c>
      <c r="AH2184" s="53" t="s">
        <v>1617</v>
      </c>
    </row>
    <row r="2185" spans="31:34" ht="12.75" customHeight="1">
      <c r="AE2185" s="53">
        <v>6928</v>
      </c>
      <c r="AF2185" s="53" t="s">
        <v>77</v>
      </c>
      <c r="AG2185" s="53" t="s">
        <v>1547</v>
      </c>
      <c r="AH2185" s="53" t="s">
        <v>1617</v>
      </c>
    </row>
    <row r="2186" spans="31:34" ht="12.75" customHeight="1">
      <c r="AE2186" s="53">
        <v>6377</v>
      </c>
      <c r="AF2186" s="53" t="s">
        <v>10</v>
      </c>
      <c r="AG2186" s="53" t="s">
        <v>451</v>
      </c>
      <c r="AH2186" s="53" t="s">
        <v>1617</v>
      </c>
    </row>
    <row r="2187" spans="31:34" ht="12.75" customHeight="1">
      <c r="AE2187" s="53">
        <v>6491</v>
      </c>
      <c r="AF2187" s="53" t="s">
        <v>31</v>
      </c>
      <c r="AG2187" s="53" t="s">
        <v>1762</v>
      </c>
      <c r="AH2187" s="53" t="s">
        <v>1617</v>
      </c>
    </row>
    <row r="2188" spans="31:34" ht="12.75" customHeight="1">
      <c r="AE2188" s="53">
        <v>6378</v>
      </c>
      <c r="AF2188" s="53" t="s">
        <v>10</v>
      </c>
      <c r="AG2188" s="53" t="s">
        <v>1081</v>
      </c>
      <c r="AH2188" s="53" t="s">
        <v>1617</v>
      </c>
    </row>
    <row r="2189" spans="31:34" ht="12.75" customHeight="1">
      <c r="AE2189" s="53">
        <v>6379</v>
      </c>
      <c r="AF2189" s="53" t="s">
        <v>10</v>
      </c>
      <c r="AG2189" s="53" t="s">
        <v>1763</v>
      </c>
      <c r="AH2189" s="53" t="s">
        <v>1617</v>
      </c>
    </row>
    <row r="2190" spans="31:34" ht="12.75" customHeight="1">
      <c r="AE2190" s="53">
        <v>6251</v>
      </c>
      <c r="AF2190" s="53" t="s">
        <v>31</v>
      </c>
      <c r="AG2190" s="53" t="s">
        <v>1764</v>
      </c>
      <c r="AH2190" s="53" t="s">
        <v>1617</v>
      </c>
    </row>
    <row r="2191" spans="31:34" ht="12.75" customHeight="1">
      <c r="AE2191" s="53">
        <v>6268</v>
      </c>
      <c r="AF2191" s="53" t="s">
        <v>10</v>
      </c>
      <c r="AG2191" s="53" t="s">
        <v>1765</v>
      </c>
      <c r="AH2191" s="53" t="s">
        <v>1617</v>
      </c>
    </row>
    <row r="2192" spans="31:34" ht="12.75" customHeight="1">
      <c r="AE2192" s="53">
        <v>6269</v>
      </c>
      <c r="AF2192" s="53" t="s">
        <v>77</v>
      </c>
      <c r="AG2192" s="53" t="s">
        <v>1765</v>
      </c>
      <c r="AH2192" s="53" t="s">
        <v>1617</v>
      </c>
    </row>
    <row r="2193" spans="31:34" ht="12.75" customHeight="1">
      <c r="AE2193" s="53">
        <v>6078</v>
      </c>
      <c r="AF2193" s="53" t="s">
        <v>10</v>
      </c>
      <c r="AG2193" s="53" t="s">
        <v>1766</v>
      </c>
      <c r="AH2193" s="53" t="s">
        <v>1617</v>
      </c>
    </row>
    <row r="2194" spans="31:34" ht="12.75" customHeight="1">
      <c r="AE2194" s="53">
        <v>6080</v>
      </c>
      <c r="AF2194" s="53" t="s">
        <v>77</v>
      </c>
      <c r="AG2194" s="53" t="s">
        <v>1766</v>
      </c>
      <c r="AH2194" s="53" t="s">
        <v>1617</v>
      </c>
    </row>
    <row r="2195" spans="31:34" ht="12.75" customHeight="1">
      <c r="AE2195" s="53">
        <v>6079</v>
      </c>
      <c r="AF2195" s="53" t="s">
        <v>31</v>
      </c>
      <c r="AG2195" s="53" t="s">
        <v>1767</v>
      </c>
      <c r="AH2195" s="53" t="s">
        <v>1617</v>
      </c>
    </row>
    <row r="2196" spans="31:34" ht="12.75" customHeight="1">
      <c r="AE2196" s="53">
        <v>6380</v>
      </c>
      <c r="AF2196" s="53" t="s">
        <v>10</v>
      </c>
      <c r="AG2196" s="53" t="s">
        <v>1768</v>
      </c>
      <c r="AH2196" s="53" t="s">
        <v>1617</v>
      </c>
    </row>
    <row r="2197" spans="31:34" ht="12.75" customHeight="1">
      <c r="AE2197" s="53">
        <v>6081</v>
      </c>
      <c r="AF2197" s="53" t="s">
        <v>10</v>
      </c>
      <c r="AG2197" s="53" t="s">
        <v>1769</v>
      </c>
      <c r="AH2197" s="53" t="s">
        <v>1617</v>
      </c>
    </row>
    <row r="2198" spans="31:34" ht="12.75" customHeight="1">
      <c r="AE2198" s="53">
        <v>6786</v>
      </c>
      <c r="AF2198" s="53" t="s">
        <v>10</v>
      </c>
      <c r="AG2198" s="53" t="s">
        <v>1770</v>
      </c>
      <c r="AH2198" s="53" t="s">
        <v>1617</v>
      </c>
    </row>
    <row r="2199" spans="31:34" ht="12.75" customHeight="1">
      <c r="AE2199" s="53">
        <v>6778</v>
      </c>
      <c r="AF2199" s="53" t="s">
        <v>10</v>
      </c>
      <c r="AG2199" s="53" t="s">
        <v>1520</v>
      </c>
      <c r="AH2199" s="53" t="s">
        <v>1617</v>
      </c>
    </row>
    <row r="2200" spans="31:34" ht="12.75" customHeight="1">
      <c r="AE2200" s="53">
        <v>6787</v>
      </c>
      <c r="AF2200" s="53" t="s">
        <v>10</v>
      </c>
      <c r="AG2200" s="53" t="s">
        <v>1092</v>
      </c>
      <c r="AH2200" s="53" t="s">
        <v>1617</v>
      </c>
    </row>
    <row r="2201" spans="31:34" ht="12.75" customHeight="1">
      <c r="AE2201" s="53">
        <v>6277</v>
      </c>
      <c r="AF2201" s="53" t="s">
        <v>10</v>
      </c>
      <c r="AG2201" s="53" t="s">
        <v>1771</v>
      </c>
      <c r="AH2201" s="53" t="s">
        <v>1617</v>
      </c>
    </row>
    <row r="2202" spans="31:34" ht="12.75" customHeight="1">
      <c r="AE2202" s="53">
        <v>6084</v>
      </c>
      <c r="AF2202" s="53" t="s">
        <v>10</v>
      </c>
      <c r="AG2202" s="53" t="s">
        <v>1772</v>
      </c>
      <c r="AH2202" s="53" t="s">
        <v>1617</v>
      </c>
    </row>
    <row r="2203" spans="31:34" ht="12.75" customHeight="1">
      <c r="AE2203" s="53">
        <v>6790</v>
      </c>
      <c r="AF2203" s="53" t="s">
        <v>10</v>
      </c>
      <c r="AG2203" s="53" t="s">
        <v>1773</v>
      </c>
      <c r="AH2203" s="53" t="s">
        <v>1617</v>
      </c>
    </row>
    <row r="2204" spans="31:34" ht="12.75" customHeight="1">
      <c r="AE2204" s="53">
        <v>6791</v>
      </c>
      <c r="AF2204" s="53" t="s">
        <v>10</v>
      </c>
      <c r="AG2204" s="53" t="s">
        <v>1774</v>
      </c>
      <c r="AH2204" s="53" t="s">
        <v>1617</v>
      </c>
    </row>
    <row r="2205" spans="31:34" ht="12.75" customHeight="1">
      <c r="AE2205" s="53">
        <v>6792</v>
      </c>
      <c r="AF2205" s="53" t="s">
        <v>77</v>
      </c>
      <c r="AG2205" s="53" t="s">
        <v>1773</v>
      </c>
      <c r="AH2205" s="53" t="s">
        <v>1617</v>
      </c>
    </row>
    <row r="2206" spans="31:34" ht="12.75" customHeight="1">
      <c r="AE2206" s="53">
        <v>6382</v>
      </c>
      <c r="AF2206" s="53" t="s">
        <v>10</v>
      </c>
      <c r="AG2206" s="53" t="s">
        <v>1775</v>
      </c>
      <c r="AH2206" s="53" t="s">
        <v>1617</v>
      </c>
    </row>
    <row r="2207" spans="31:34" ht="12.75" customHeight="1">
      <c r="AE2207" s="53">
        <v>6013</v>
      </c>
      <c r="AF2207" s="53" t="s">
        <v>10</v>
      </c>
      <c r="AG2207" s="53" t="s">
        <v>360</v>
      </c>
      <c r="AH2207" s="53" t="s">
        <v>1617</v>
      </c>
    </row>
    <row r="2208" spans="31:34" ht="12.75" customHeight="1">
      <c r="AE2208" s="53">
        <v>6085</v>
      </c>
      <c r="AF2208" s="53" t="s">
        <v>10</v>
      </c>
      <c r="AG2208" s="53" t="s">
        <v>1776</v>
      </c>
      <c r="AH2208" s="53" t="s">
        <v>1617</v>
      </c>
    </row>
    <row r="2209" spans="31:34" ht="12.75" customHeight="1">
      <c r="AE2209" s="53">
        <v>6087</v>
      </c>
      <c r="AF2209" s="53" t="s">
        <v>77</v>
      </c>
      <c r="AG2209" s="53" t="s">
        <v>1776</v>
      </c>
      <c r="AH2209" s="53" t="s">
        <v>1617</v>
      </c>
    </row>
    <row r="2210" spans="31:34" ht="12.75" customHeight="1">
      <c r="AE2210" s="53">
        <v>6066</v>
      </c>
      <c r="AF2210" s="53" t="s">
        <v>10</v>
      </c>
      <c r="AG2210" s="53" t="s">
        <v>1777</v>
      </c>
      <c r="AH2210" s="53" t="s">
        <v>1617</v>
      </c>
    </row>
    <row r="2211" spans="31:34" ht="12.75" customHeight="1">
      <c r="AE2211" s="53">
        <v>6383</v>
      </c>
      <c r="AF2211" s="53" t="s">
        <v>31</v>
      </c>
      <c r="AG2211" s="53" t="s">
        <v>1778</v>
      </c>
      <c r="AH2211" s="53" t="s">
        <v>1617</v>
      </c>
    </row>
    <row r="2212" spans="31:34" ht="12.75" customHeight="1">
      <c r="AE2212" s="53">
        <v>6384</v>
      </c>
      <c r="AF2212" s="53" t="s">
        <v>10</v>
      </c>
      <c r="AG2212" s="53" t="s">
        <v>1779</v>
      </c>
      <c r="AH2212" s="53" t="s">
        <v>1617</v>
      </c>
    </row>
    <row r="2213" spans="31:34" ht="12.75" customHeight="1">
      <c r="AE2213" s="53">
        <v>6492</v>
      </c>
      <c r="AF2213" s="53" t="s">
        <v>10</v>
      </c>
      <c r="AG2213" s="53" t="s">
        <v>1586</v>
      </c>
      <c r="AH2213" s="53" t="s">
        <v>1617</v>
      </c>
    </row>
    <row r="2214" spans="31:34" ht="12.75" customHeight="1">
      <c r="AE2214" s="53">
        <v>6493</v>
      </c>
      <c r="AF2214" s="53" t="s">
        <v>77</v>
      </c>
      <c r="AG2214" s="53" t="s">
        <v>1586</v>
      </c>
      <c r="AH2214" s="53" t="s">
        <v>1617</v>
      </c>
    </row>
    <row r="2215" spans="31:34" ht="12.75" customHeight="1">
      <c r="AE2215" s="53">
        <v>6494</v>
      </c>
      <c r="AF2215" s="53" t="s">
        <v>77</v>
      </c>
      <c r="AG2215" s="53" t="s">
        <v>1586</v>
      </c>
      <c r="AH2215" s="53" t="s">
        <v>1617</v>
      </c>
    </row>
    <row r="2216" spans="31:34" ht="12.75" customHeight="1">
      <c r="AE2216" s="53">
        <v>6495</v>
      </c>
      <c r="AF2216" s="53" t="s">
        <v>77</v>
      </c>
      <c r="AG2216" s="53" t="s">
        <v>1586</v>
      </c>
      <c r="AH2216" s="53" t="s">
        <v>1617</v>
      </c>
    </row>
    <row r="2217" spans="31:34" ht="12.75" customHeight="1">
      <c r="AE2217" s="53">
        <v>6777</v>
      </c>
      <c r="AF2217" s="53" t="s">
        <v>10</v>
      </c>
      <c r="AG2217" s="53" t="s">
        <v>1780</v>
      </c>
      <c r="AH2217" s="53" t="s">
        <v>1617</v>
      </c>
    </row>
    <row r="2218" spans="31:34" ht="12.75" customHeight="1">
      <c r="AE2218" s="53">
        <v>6793</v>
      </c>
      <c r="AF2218" s="53" t="s">
        <v>10</v>
      </c>
      <c r="AG2218" s="53" t="s">
        <v>1115</v>
      </c>
      <c r="AH2218" s="53" t="s">
        <v>1617</v>
      </c>
    </row>
    <row r="2219" spans="31:34" ht="12.75" customHeight="1">
      <c r="AE2219" s="53">
        <v>6794</v>
      </c>
      <c r="AF2219" s="53" t="s">
        <v>10</v>
      </c>
      <c r="AG2219" s="53" t="s">
        <v>1781</v>
      </c>
      <c r="AH2219" s="53" t="s">
        <v>1617</v>
      </c>
    </row>
    <row r="2220" spans="31:34" ht="12.75" customHeight="1">
      <c r="AE2220" s="53">
        <v>6701</v>
      </c>
      <c r="AF2220" s="53" t="s">
        <v>77</v>
      </c>
      <c r="AG2220" s="53" t="s">
        <v>1588</v>
      </c>
      <c r="AH2220" s="53" t="s">
        <v>1617</v>
      </c>
    </row>
    <row r="2221" spans="31:34" ht="12.75" customHeight="1">
      <c r="AE2221" s="53">
        <v>6702</v>
      </c>
      <c r="AF2221" s="53" t="s">
        <v>10</v>
      </c>
      <c r="AG2221" s="53" t="s">
        <v>1588</v>
      </c>
      <c r="AH2221" s="53" t="s">
        <v>1617</v>
      </c>
    </row>
    <row r="2222" spans="31:34" ht="12.75" customHeight="1">
      <c r="AE2222" s="53">
        <v>6703</v>
      </c>
      <c r="AF2222" s="53" t="s">
        <v>31</v>
      </c>
      <c r="AG2222" s="53" t="s">
        <v>1588</v>
      </c>
      <c r="AH2222" s="53" t="s">
        <v>1617</v>
      </c>
    </row>
    <row r="2223" spans="31:34" ht="12.75" customHeight="1">
      <c r="AE2223" s="53">
        <v>6704</v>
      </c>
      <c r="AF2223" s="53" t="s">
        <v>10</v>
      </c>
      <c r="AG2223" s="53" t="s">
        <v>1588</v>
      </c>
      <c r="AH2223" s="53" t="s">
        <v>1617</v>
      </c>
    </row>
    <row r="2224" spans="31:34" ht="12.75" customHeight="1">
      <c r="AE2224" s="53">
        <v>6705</v>
      </c>
      <c r="AF2224" s="53" t="s">
        <v>10</v>
      </c>
      <c r="AG2224" s="53" t="s">
        <v>1588</v>
      </c>
      <c r="AH2224" s="53" t="s">
        <v>1617</v>
      </c>
    </row>
    <row r="2225" spans="31:34" ht="12.75" customHeight="1">
      <c r="AE2225" s="53">
        <v>6706</v>
      </c>
      <c r="AF2225" s="53" t="s">
        <v>10</v>
      </c>
      <c r="AG2225" s="53" t="s">
        <v>1588</v>
      </c>
      <c r="AH2225" s="53" t="s">
        <v>1617</v>
      </c>
    </row>
    <row r="2226" spans="31:34" ht="12.75" customHeight="1">
      <c r="AE2226" s="53">
        <v>6708</v>
      </c>
      <c r="AF2226" s="53" t="s">
        <v>10</v>
      </c>
      <c r="AG2226" s="53" t="s">
        <v>1588</v>
      </c>
      <c r="AH2226" s="53" t="s">
        <v>1617</v>
      </c>
    </row>
    <row r="2227" spans="31:34" ht="12.75" customHeight="1">
      <c r="AE2227" s="53">
        <v>6710</v>
      </c>
      <c r="AF2227" s="53" t="s">
        <v>10</v>
      </c>
      <c r="AG2227" s="53" t="s">
        <v>1588</v>
      </c>
      <c r="AH2227" s="53" t="s">
        <v>1617</v>
      </c>
    </row>
    <row r="2228" spans="31:34" ht="12.75" customHeight="1">
      <c r="AE2228" s="53">
        <v>6712</v>
      </c>
      <c r="AF2228" s="53" t="s">
        <v>10</v>
      </c>
      <c r="AG2228" s="53" t="s">
        <v>1782</v>
      </c>
      <c r="AH2228" s="53" t="s">
        <v>1617</v>
      </c>
    </row>
    <row r="2229" spans="31:34" ht="12.75" customHeight="1">
      <c r="AE2229" s="53">
        <v>6716</v>
      </c>
      <c r="AF2229" s="53" t="s">
        <v>10</v>
      </c>
      <c r="AG2229" s="53" t="s">
        <v>1614</v>
      </c>
      <c r="AH2229" s="53" t="s">
        <v>1617</v>
      </c>
    </row>
    <row r="2230" spans="31:34" ht="12.75" customHeight="1">
      <c r="AE2230" s="53">
        <v>6720</v>
      </c>
      <c r="AF2230" s="53" t="s">
        <v>31</v>
      </c>
      <c r="AG2230" s="53" t="s">
        <v>1588</v>
      </c>
      <c r="AH2230" s="53" t="s">
        <v>1617</v>
      </c>
    </row>
    <row r="2231" spans="31:34" ht="12.75" customHeight="1">
      <c r="AE2231" s="53">
        <v>6721</v>
      </c>
      <c r="AF2231" s="53" t="s">
        <v>31</v>
      </c>
      <c r="AG2231" s="53" t="s">
        <v>1588</v>
      </c>
      <c r="AH2231" s="53" t="s">
        <v>1617</v>
      </c>
    </row>
    <row r="2232" spans="31:34" ht="12.75" customHeight="1">
      <c r="AE2232" s="53">
        <v>6722</v>
      </c>
      <c r="AF2232" s="53" t="s">
        <v>31</v>
      </c>
      <c r="AG2232" s="53" t="s">
        <v>1588</v>
      </c>
      <c r="AH2232" s="53" t="s">
        <v>1617</v>
      </c>
    </row>
    <row r="2233" spans="31:34" ht="12.75" customHeight="1">
      <c r="AE2233" s="53">
        <v>6723</v>
      </c>
      <c r="AF2233" s="53" t="s">
        <v>31</v>
      </c>
      <c r="AG2233" s="53" t="s">
        <v>1588</v>
      </c>
      <c r="AH2233" s="53" t="s">
        <v>1617</v>
      </c>
    </row>
    <row r="2234" spans="31:34" ht="12.75" customHeight="1">
      <c r="AE2234" s="53">
        <v>6724</v>
      </c>
      <c r="AF2234" s="53" t="s">
        <v>31</v>
      </c>
      <c r="AG2234" s="53" t="s">
        <v>1588</v>
      </c>
      <c r="AH2234" s="53" t="s">
        <v>1617</v>
      </c>
    </row>
    <row r="2235" spans="31:34" ht="12.75" customHeight="1">
      <c r="AE2235" s="53">
        <v>6725</v>
      </c>
      <c r="AF2235" s="53" t="s">
        <v>31</v>
      </c>
      <c r="AG2235" s="53" t="s">
        <v>1588</v>
      </c>
      <c r="AH2235" s="53" t="s">
        <v>1617</v>
      </c>
    </row>
    <row r="2236" spans="31:34" ht="12.75" customHeight="1">
      <c r="AE2236" s="53">
        <v>6726</v>
      </c>
      <c r="AF2236" s="53" t="s">
        <v>31</v>
      </c>
      <c r="AG2236" s="53" t="s">
        <v>1588</v>
      </c>
      <c r="AH2236" s="53" t="s">
        <v>1617</v>
      </c>
    </row>
    <row r="2237" spans="31:34" ht="12.75" customHeight="1">
      <c r="AE2237" s="53">
        <v>6749</v>
      </c>
      <c r="AF2237" s="53" t="s">
        <v>77</v>
      </c>
      <c r="AG2237" s="53" t="s">
        <v>1588</v>
      </c>
      <c r="AH2237" s="53" t="s">
        <v>1617</v>
      </c>
    </row>
    <row r="2238" spans="31:34" ht="12.75" customHeight="1">
      <c r="AE2238" s="53">
        <v>6385</v>
      </c>
      <c r="AF2238" s="53" t="s">
        <v>10</v>
      </c>
      <c r="AG2238" s="53" t="s">
        <v>1118</v>
      </c>
      <c r="AH2238" s="53" t="s">
        <v>1617</v>
      </c>
    </row>
    <row r="2239" spans="31:34" ht="12.75" customHeight="1">
      <c r="AE2239" s="53">
        <v>6779</v>
      </c>
      <c r="AF2239" s="53" t="s">
        <v>10</v>
      </c>
      <c r="AG2239" s="53" t="s">
        <v>1783</v>
      </c>
      <c r="AH2239" s="53" t="s">
        <v>1617</v>
      </c>
    </row>
    <row r="2240" spans="31:34" ht="12.75" customHeight="1">
      <c r="AE2240" s="53">
        <v>6795</v>
      </c>
      <c r="AF2240" s="53" t="s">
        <v>10</v>
      </c>
      <c r="AG2240" s="53" t="s">
        <v>224</v>
      </c>
      <c r="AH2240" s="53" t="s">
        <v>1617</v>
      </c>
    </row>
    <row r="2241" spans="31:34" ht="12.75" customHeight="1">
      <c r="AE2241" s="53">
        <v>6387</v>
      </c>
      <c r="AF2241" s="53" t="s">
        <v>31</v>
      </c>
      <c r="AG2241" s="53" t="s">
        <v>1784</v>
      </c>
      <c r="AH2241" s="53" t="s">
        <v>1617</v>
      </c>
    </row>
    <row r="2242" spans="31:34" ht="12.75" customHeight="1">
      <c r="AE2242" s="53">
        <v>6089</v>
      </c>
      <c r="AF2242" s="53" t="s">
        <v>10</v>
      </c>
      <c r="AG2242" s="53" t="s">
        <v>1785</v>
      </c>
      <c r="AH2242" s="53" t="s">
        <v>1617</v>
      </c>
    </row>
    <row r="2243" spans="31:34" ht="12.75" customHeight="1">
      <c r="AE2243" s="53">
        <v>6498</v>
      </c>
      <c r="AF2243" s="53" t="s">
        <v>10</v>
      </c>
      <c r="AG2243" s="53" t="s">
        <v>1127</v>
      </c>
      <c r="AH2243" s="53" t="s">
        <v>1617</v>
      </c>
    </row>
    <row r="2244" spans="31:34" ht="12.75" customHeight="1">
      <c r="AE2244" s="53">
        <v>6796</v>
      </c>
      <c r="AF2244" s="53" t="s">
        <v>10</v>
      </c>
      <c r="AG2244" s="53" t="s">
        <v>1786</v>
      </c>
      <c r="AH2244" s="53" t="s">
        <v>1617</v>
      </c>
    </row>
    <row r="2245" spans="31:34" ht="12.75" customHeight="1">
      <c r="AE2245" s="53">
        <v>6090</v>
      </c>
      <c r="AF2245" s="53" t="s">
        <v>10</v>
      </c>
      <c r="AG2245" s="53" t="s">
        <v>1787</v>
      </c>
      <c r="AH2245" s="53" t="s">
        <v>1617</v>
      </c>
    </row>
    <row r="2246" spans="31:34" ht="12.75" customHeight="1">
      <c r="AE2246" s="53">
        <v>6880</v>
      </c>
      <c r="AF2246" s="53" t="s">
        <v>10</v>
      </c>
      <c r="AG2246" s="53" t="s">
        <v>1788</v>
      </c>
      <c r="AH2246" s="53" t="s">
        <v>1617</v>
      </c>
    </row>
    <row r="2247" spans="31:34" ht="12.75" customHeight="1">
      <c r="AE2247" s="53">
        <v>6881</v>
      </c>
      <c r="AF2247" s="53" t="s">
        <v>31</v>
      </c>
      <c r="AG2247" s="53" t="s">
        <v>1788</v>
      </c>
      <c r="AH2247" s="53" t="s">
        <v>1617</v>
      </c>
    </row>
    <row r="2248" spans="31:34" ht="12.75" customHeight="1">
      <c r="AE2248" s="53">
        <v>6883</v>
      </c>
      <c r="AF2248" s="53" t="s">
        <v>10</v>
      </c>
      <c r="AG2248" s="53" t="s">
        <v>228</v>
      </c>
      <c r="AH2248" s="53" t="s">
        <v>1617</v>
      </c>
    </row>
    <row r="2249" spans="31:34" ht="12.75" customHeight="1">
      <c r="AE2249" s="53">
        <v>6888</v>
      </c>
      <c r="AF2249" s="53" t="s">
        <v>77</v>
      </c>
      <c r="AG2249" s="53" t="s">
        <v>1788</v>
      </c>
      <c r="AH2249" s="53" t="s">
        <v>1617</v>
      </c>
    </row>
    <row r="2250" spans="31:34" ht="12.75" customHeight="1">
      <c r="AE2250" s="53">
        <v>6889</v>
      </c>
      <c r="AF2250" s="53" t="s">
        <v>77</v>
      </c>
      <c r="AG2250" s="53" t="s">
        <v>1788</v>
      </c>
      <c r="AH2250" s="53" t="s">
        <v>1617</v>
      </c>
    </row>
    <row r="2251" spans="31:34" ht="12.75" customHeight="1">
      <c r="AE2251" s="53">
        <v>6896</v>
      </c>
      <c r="AF2251" s="53" t="s">
        <v>10</v>
      </c>
      <c r="AG2251" s="53" t="s">
        <v>1789</v>
      </c>
      <c r="AH2251" s="53" t="s">
        <v>1617</v>
      </c>
    </row>
    <row r="2252" spans="31:34" ht="12.75" customHeight="1">
      <c r="AE2252" s="53">
        <v>6092</v>
      </c>
      <c r="AF2252" s="53" t="s">
        <v>10</v>
      </c>
      <c r="AG2252" s="53" t="s">
        <v>1790</v>
      </c>
      <c r="AH2252" s="53" t="s">
        <v>1617</v>
      </c>
    </row>
    <row r="2253" spans="31:34" ht="12.75" customHeight="1">
      <c r="AE2253" s="53">
        <v>6093</v>
      </c>
      <c r="AF2253" s="53" t="s">
        <v>10</v>
      </c>
      <c r="AG2253" s="53" t="s">
        <v>1791</v>
      </c>
      <c r="AH2253" s="53" t="s">
        <v>1617</v>
      </c>
    </row>
    <row r="2254" spans="31:34" ht="12.75" customHeight="1">
      <c r="AE2254" s="53">
        <v>6279</v>
      </c>
      <c r="AF2254" s="53" t="s">
        <v>10</v>
      </c>
      <c r="AG2254" s="53" t="s">
        <v>1792</v>
      </c>
      <c r="AH2254" s="53" t="s">
        <v>1617</v>
      </c>
    </row>
    <row r="2255" spans="31:34" ht="12.75" customHeight="1">
      <c r="AE2255" s="53">
        <v>6226</v>
      </c>
      <c r="AF2255" s="53" t="s">
        <v>10</v>
      </c>
      <c r="AG2255" s="53" t="s">
        <v>1793</v>
      </c>
      <c r="AH2255" s="53" t="s">
        <v>1617</v>
      </c>
    </row>
    <row r="2256" spans="31:34" ht="12.75" customHeight="1">
      <c r="AE2256" s="53">
        <v>6897</v>
      </c>
      <c r="AF2256" s="53" t="s">
        <v>10</v>
      </c>
      <c r="AG2256" s="53" t="s">
        <v>1148</v>
      </c>
      <c r="AH2256" s="53" t="s">
        <v>1617</v>
      </c>
    </row>
    <row r="2257" spans="31:34" ht="12.75" customHeight="1">
      <c r="AE2257" s="53">
        <v>6280</v>
      </c>
      <c r="AF2257" s="53" t="s">
        <v>10</v>
      </c>
      <c r="AG2257" s="53" t="s">
        <v>969</v>
      </c>
      <c r="AH2257" s="53" t="s">
        <v>1617</v>
      </c>
    </row>
    <row r="2258" spans="31:34" ht="12.75" customHeight="1">
      <c r="AE2258" s="53">
        <v>6006</v>
      </c>
      <c r="AF2258" s="53" t="s">
        <v>77</v>
      </c>
      <c r="AG2258" s="53" t="s">
        <v>1149</v>
      </c>
      <c r="AH2258" s="53" t="s">
        <v>1617</v>
      </c>
    </row>
    <row r="2259" spans="31:34" ht="12.75" customHeight="1">
      <c r="AE2259" s="53">
        <v>6095</v>
      </c>
      <c r="AF2259" s="53" t="s">
        <v>10</v>
      </c>
      <c r="AG2259" s="53" t="s">
        <v>1149</v>
      </c>
      <c r="AH2259" s="53" t="s">
        <v>1617</v>
      </c>
    </row>
    <row r="2260" spans="31:34" ht="12.75" customHeight="1">
      <c r="AE2260" s="53">
        <v>6096</v>
      </c>
      <c r="AF2260" s="53" t="s">
        <v>10</v>
      </c>
      <c r="AG2260" s="53" t="s">
        <v>1794</v>
      </c>
      <c r="AH2260" s="53" t="s">
        <v>1617</v>
      </c>
    </row>
    <row r="2261" spans="31:34" ht="12.75" customHeight="1">
      <c r="AE2261" s="53">
        <v>6094</v>
      </c>
      <c r="AF2261" s="53" t="s">
        <v>31</v>
      </c>
      <c r="AG2261" s="53" t="s">
        <v>1795</v>
      </c>
      <c r="AH2261" s="53" t="s">
        <v>1617</v>
      </c>
    </row>
    <row r="2262" spans="31:34" ht="12.75" customHeight="1">
      <c r="AE2262" s="53">
        <v>6098</v>
      </c>
      <c r="AF2262" s="53" t="s">
        <v>10</v>
      </c>
      <c r="AG2262" s="53" t="s">
        <v>1796</v>
      </c>
      <c r="AH2262" s="53" t="s">
        <v>1617</v>
      </c>
    </row>
    <row r="2263" spans="31:34" ht="12.75" customHeight="1">
      <c r="AE2263" s="53">
        <v>6798</v>
      </c>
      <c r="AF2263" s="53" t="s">
        <v>10</v>
      </c>
      <c r="AG2263" s="53" t="s">
        <v>1615</v>
      </c>
      <c r="AH2263" s="53" t="s">
        <v>1617</v>
      </c>
    </row>
    <row r="2264" spans="31:34" ht="12.75" customHeight="1">
      <c r="AE2264" s="53">
        <v>6281</v>
      </c>
      <c r="AF2264" s="53" t="s">
        <v>10</v>
      </c>
      <c r="AG2264" s="53" t="s">
        <v>1327</v>
      </c>
      <c r="AH2264" s="53" t="s">
        <v>1617</v>
      </c>
    </row>
    <row r="2265" spans="31:34" ht="12.75" customHeight="1">
      <c r="AE2265" s="53">
        <v>6282</v>
      </c>
      <c r="AF2265" s="53" t="s">
        <v>10</v>
      </c>
      <c r="AG2265" s="53" t="s">
        <v>1797</v>
      </c>
      <c r="AH2265" s="53" t="s">
        <v>1617</v>
      </c>
    </row>
    <row r="2266" spans="31:34" ht="12.75" customHeight="1">
      <c r="AE2266" s="53">
        <v>6389</v>
      </c>
      <c r="AF2266" s="53" t="s">
        <v>31</v>
      </c>
      <c r="AG2266" s="53" t="s">
        <v>1798</v>
      </c>
      <c r="AH2266" s="53" t="s">
        <v>1617</v>
      </c>
    </row>
    <row r="2267" spans="31:34" ht="12.75" customHeight="1">
      <c r="AE2267" s="53">
        <v>1220</v>
      </c>
      <c r="AF2267" s="53" t="s">
        <v>10</v>
      </c>
      <c r="AG2267" s="53" t="s">
        <v>1799</v>
      </c>
      <c r="AH2267" s="53" t="s">
        <v>188</v>
      </c>
    </row>
    <row r="2268" spans="31:34" ht="12.75" customHeight="1">
      <c r="AE2268" s="53">
        <v>1256</v>
      </c>
      <c r="AF2268" s="53" t="s">
        <v>10</v>
      </c>
      <c r="AG2268" s="53" t="s">
        <v>1800</v>
      </c>
      <c r="AH2268" s="53" t="s">
        <v>188</v>
      </c>
    </row>
    <row r="2269" spans="31:34" ht="12.75" customHeight="1">
      <c r="AE2269" s="53">
        <v>1001</v>
      </c>
      <c r="AF2269" s="53" t="s">
        <v>10</v>
      </c>
      <c r="AG2269" s="53" t="s">
        <v>1801</v>
      </c>
      <c r="AH2269" s="53" t="s">
        <v>188</v>
      </c>
    </row>
    <row r="2270" spans="31:34" ht="12.75" customHeight="1">
      <c r="AE2270" s="53">
        <v>1002</v>
      </c>
      <c r="AF2270" s="53" t="s">
        <v>10</v>
      </c>
      <c r="AG2270" s="53" t="s">
        <v>1172</v>
      </c>
      <c r="AH2270" s="53" t="s">
        <v>188</v>
      </c>
    </row>
    <row r="2271" spans="31:34" ht="12.75" customHeight="1">
      <c r="AE2271" s="53">
        <v>1003</v>
      </c>
      <c r="AF2271" s="53" t="s">
        <v>31</v>
      </c>
      <c r="AG2271" s="53" t="s">
        <v>1172</v>
      </c>
      <c r="AH2271" s="53" t="s">
        <v>188</v>
      </c>
    </row>
    <row r="2272" spans="31:34" ht="12.75" customHeight="1">
      <c r="AE2272" s="53">
        <v>1004</v>
      </c>
      <c r="AF2272" s="53" t="s">
        <v>31</v>
      </c>
      <c r="AG2272" s="53" t="s">
        <v>1172</v>
      </c>
      <c r="AH2272" s="53" t="s">
        <v>188</v>
      </c>
    </row>
    <row r="2273" spans="31:34" ht="12.75" customHeight="1">
      <c r="AE2273" s="53">
        <v>1059</v>
      </c>
      <c r="AF2273" s="53" t="s">
        <v>31</v>
      </c>
      <c r="AG2273" s="53" t="s">
        <v>1802</v>
      </c>
      <c r="AH2273" s="53" t="s">
        <v>188</v>
      </c>
    </row>
    <row r="2274" spans="31:34" ht="12.75" customHeight="1">
      <c r="AE2274" s="53">
        <v>1330</v>
      </c>
      <c r="AF2274" s="53" t="s">
        <v>10</v>
      </c>
      <c r="AG2274" s="53" t="s">
        <v>1803</v>
      </c>
      <c r="AH2274" s="53" t="s">
        <v>188</v>
      </c>
    </row>
    <row r="2275" spans="31:34" ht="12.75" customHeight="1">
      <c r="AE2275" s="53">
        <v>1222</v>
      </c>
      <c r="AF2275" s="53" t="s">
        <v>10</v>
      </c>
      <c r="AG2275" s="53" t="s">
        <v>1804</v>
      </c>
      <c r="AH2275" s="53" t="s">
        <v>188</v>
      </c>
    </row>
    <row r="2276" spans="31:34" ht="12.75" customHeight="1">
      <c r="AE2276" s="53">
        <v>2702</v>
      </c>
      <c r="AF2276" s="53" t="s">
        <v>10</v>
      </c>
      <c r="AG2276" s="53" t="s">
        <v>1805</v>
      </c>
      <c r="AH2276" s="53" t="s">
        <v>188</v>
      </c>
    </row>
    <row r="2277" spans="31:34" ht="12.75" customHeight="1">
      <c r="AE2277" s="53">
        <v>1331</v>
      </c>
      <c r="AF2277" s="53" t="s">
        <v>10</v>
      </c>
      <c r="AG2277" s="53" t="s">
        <v>1806</v>
      </c>
      <c r="AH2277" s="53" t="s">
        <v>188</v>
      </c>
    </row>
    <row r="2278" spans="31:34" ht="12.75" customHeight="1">
      <c r="AE2278" s="53">
        <v>1368</v>
      </c>
      <c r="AF2278" s="53" t="s">
        <v>10</v>
      </c>
      <c r="AG2278" s="53" t="s">
        <v>1807</v>
      </c>
      <c r="AH2278" s="53" t="s">
        <v>188</v>
      </c>
    </row>
    <row r="2279" spans="31:34" ht="12.75" customHeight="1">
      <c r="AE2279" s="53">
        <v>2703</v>
      </c>
      <c r="AF2279" s="53" t="s">
        <v>10</v>
      </c>
      <c r="AG2279" s="53" t="s">
        <v>1808</v>
      </c>
      <c r="AH2279" s="53" t="s">
        <v>188</v>
      </c>
    </row>
    <row r="2280" spans="31:34" ht="12.75" customHeight="1">
      <c r="AE2280" s="53">
        <v>1005</v>
      </c>
      <c r="AF2280" s="53" t="s">
        <v>10</v>
      </c>
      <c r="AG2280" s="53" t="s">
        <v>1404</v>
      </c>
      <c r="AH2280" s="53" t="s">
        <v>188</v>
      </c>
    </row>
    <row r="2281" spans="31:34" ht="12.75" customHeight="1">
      <c r="AE2281" s="53">
        <v>1223</v>
      </c>
      <c r="AF2281" s="53" t="s">
        <v>10</v>
      </c>
      <c r="AG2281" s="53" t="s">
        <v>1809</v>
      </c>
      <c r="AH2281" s="53" t="s">
        <v>188</v>
      </c>
    </row>
    <row r="2282" spans="31:34" ht="12.75" customHeight="1">
      <c r="AE2282" s="53">
        <v>1007</v>
      </c>
      <c r="AF2282" s="53" t="s">
        <v>10</v>
      </c>
      <c r="AG2282" s="53" t="s">
        <v>1810</v>
      </c>
      <c r="AH2282" s="53" t="s">
        <v>188</v>
      </c>
    </row>
    <row r="2283" spans="31:34" ht="12.75" customHeight="1">
      <c r="AE2283" s="53">
        <v>1337</v>
      </c>
      <c r="AF2283" s="53" t="s">
        <v>10</v>
      </c>
      <c r="AG2283" s="53" t="s">
        <v>1811</v>
      </c>
      <c r="AH2283" s="53" t="s">
        <v>188</v>
      </c>
    </row>
    <row r="2284" spans="31:34" ht="12.75" customHeight="1">
      <c r="AE2284" s="53">
        <v>1008</v>
      </c>
      <c r="AF2284" s="53" t="s">
        <v>10</v>
      </c>
      <c r="AG2284" s="53" t="s">
        <v>1812</v>
      </c>
      <c r="AH2284" s="53" t="s">
        <v>188</v>
      </c>
    </row>
    <row r="2285" spans="31:34" ht="12.75" customHeight="1">
      <c r="AE2285" s="53">
        <v>1009</v>
      </c>
      <c r="AF2285" s="53" t="s">
        <v>31</v>
      </c>
      <c r="AG2285" s="53" t="s">
        <v>1813</v>
      </c>
      <c r="AH2285" s="53" t="s">
        <v>188</v>
      </c>
    </row>
    <row r="2286" spans="31:34" ht="12.75" customHeight="1">
      <c r="AE2286" s="53">
        <v>1010</v>
      </c>
      <c r="AF2286" s="53" t="s">
        <v>10</v>
      </c>
      <c r="AG2286" s="53" t="s">
        <v>1814</v>
      </c>
      <c r="AH2286" s="53" t="s">
        <v>188</v>
      </c>
    </row>
    <row r="2287" spans="31:34" ht="12.75" customHeight="1">
      <c r="AE2287" s="53">
        <v>1338</v>
      </c>
      <c r="AF2287" s="53" t="s">
        <v>10</v>
      </c>
      <c r="AG2287" s="53" t="s">
        <v>1815</v>
      </c>
      <c r="AH2287" s="53" t="s">
        <v>188</v>
      </c>
    </row>
    <row r="2288" spans="31:34" ht="12.75" customHeight="1">
      <c r="AE2288" s="53">
        <v>1339</v>
      </c>
      <c r="AF2288" s="53" t="s">
        <v>10</v>
      </c>
      <c r="AG2288" s="53" t="s">
        <v>1816</v>
      </c>
      <c r="AH2288" s="53" t="s">
        <v>188</v>
      </c>
    </row>
    <row r="2289" spans="31:34" ht="12.75" customHeight="1">
      <c r="AE2289" s="53">
        <v>1343</v>
      </c>
      <c r="AF2289" s="53" t="s">
        <v>10</v>
      </c>
      <c r="AG2289" s="53" t="s">
        <v>1817</v>
      </c>
      <c r="AH2289" s="53" t="s">
        <v>188</v>
      </c>
    </row>
    <row r="2290" spans="31:34" ht="12.75" customHeight="1">
      <c r="AE2290" s="53">
        <v>1346</v>
      </c>
      <c r="AF2290" s="53" t="s">
        <v>10</v>
      </c>
      <c r="AG2290" s="53" t="s">
        <v>1818</v>
      </c>
      <c r="AH2290" s="53" t="s">
        <v>188</v>
      </c>
    </row>
    <row r="2291" spans="31:34" ht="12.75" customHeight="1">
      <c r="AE2291" s="53">
        <v>2712</v>
      </c>
      <c r="AF2291" s="53" t="s">
        <v>31</v>
      </c>
      <c r="AG2291" s="53" t="s">
        <v>1819</v>
      </c>
      <c r="AH2291" s="53" t="s">
        <v>188</v>
      </c>
    </row>
    <row r="2292" spans="31:34" ht="12.75" customHeight="1">
      <c r="AE2292" s="53">
        <v>1225</v>
      </c>
      <c r="AF2292" s="53" t="s">
        <v>10</v>
      </c>
      <c r="AG2292" s="53" t="s">
        <v>1636</v>
      </c>
      <c r="AH2292" s="53" t="s">
        <v>188</v>
      </c>
    </row>
    <row r="2293" spans="31:34" ht="12.75" customHeight="1">
      <c r="AE2293" s="53">
        <v>1011</v>
      </c>
      <c r="AF2293" s="53" t="s">
        <v>10</v>
      </c>
      <c r="AG2293" s="53" t="s">
        <v>1195</v>
      </c>
      <c r="AH2293" s="53" t="s">
        <v>188</v>
      </c>
    </row>
    <row r="2294" spans="31:34" ht="12.75" customHeight="1">
      <c r="AE2294" s="53">
        <v>1012</v>
      </c>
      <c r="AF2294" s="53" t="s">
        <v>10</v>
      </c>
      <c r="AG2294" s="53" t="s">
        <v>1196</v>
      </c>
      <c r="AH2294" s="53" t="s">
        <v>188</v>
      </c>
    </row>
    <row r="2295" spans="31:34" ht="12.75" customHeight="1">
      <c r="AE2295" s="53">
        <v>1084</v>
      </c>
      <c r="AF2295" s="53" t="s">
        <v>10</v>
      </c>
      <c r="AG2295" s="53" t="s">
        <v>1384</v>
      </c>
      <c r="AH2295" s="53" t="s">
        <v>188</v>
      </c>
    </row>
    <row r="2296" spans="31:34" ht="12.75" customHeight="1">
      <c r="AE2296" s="53">
        <v>1013</v>
      </c>
      <c r="AF2296" s="53" t="s">
        <v>10</v>
      </c>
      <c r="AG2296" s="53" t="s">
        <v>1820</v>
      </c>
      <c r="AH2296" s="53" t="s">
        <v>188</v>
      </c>
    </row>
    <row r="2297" spans="31:34" ht="12.75" customHeight="1">
      <c r="AE2297" s="53">
        <v>1014</v>
      </c>
      <c r="AF2297" s="53" t="s">
        <v>31</v>
      </c>
      <c r="AG2297" s="53" t="s">
        <v>1820</v>
      </c>
      <c r="AH2297" s="53" t="s">
        <v>188</v>
      </c>
    </row>
    <row r="2298" spans="31:34" ht="12.75" customHeight="1">
      <c r="AE2298" s="53">
        <v>1020</v>
      </c>
      <c r="AF2298" s="53" t="s">
        <v>10</v>
      </c>
      <c r="AG2298" s="53" t="s">
        <v>1820</v>
      </c>
      <c r="AH2298" s="53" t="s">
        <v>188</v>
      </c>
    </row>
    <row r="2299" spans="31:34" ht="12.75" customHeight="1">
      <c r="AE2299" s="53">
        <v>1021</v>
      </c>
      <c r="AF2299" s="53" t="s">
        <v>31</v>
      </c>
      <c r="AG2299" s="53" t="s">
        <v>1820</v>
      </c>
      <c r="AH2299" s="53" t="s">
        <v>188</v>
      </c>
    </row>
    <row r="2300" spans="31:34" ht="12.75" customHeight="1">
      <c r="AE2300" s="53">
        <v>1022</v>
      </c>
      <c r="AF2300" s="53" t="s">
        <v>10</v>
      </c>
      <c r="AG2300" s="53" t="s">
        <v>1820</v>
      </c>
      <c r="AH2300" s="53" t="s">
        <v>188</v>
      </c>
    </row>
    <row r="2301" spans="31:34" ht="12.75" customHeight="1">
      <c r="AE2301" s="53">
        <v>1340</v>
      </c>
      <c r="AF2301" s="53" t="s">
        <v>10</v>
      </c>
      <c r="AG2301" s="53" t="s">
        <v>1821</v>
      </c>
      <c r="AH2301" s="53" t="s">
        <v>188</v>
      </c>
    </row>
    <row r="2302" spans="31:34" ht="12.75" customHeight="1">
      <c r="AE2302" s="53">
        <v>1341</v>
      </c>
      <c r="AF2302" s="53" t="s">
        <v>10</v>
      </c>
      <c r="AG2302" s="53" t="s">
        <v>1155</v>
      </c>
      <c r="AH2302" s="53" t="s">
        <v>188</v>
      </c>
    </row>
    <row r="2303" spans="31:34" ht="12.75" customHeight="1">
      <c r="AE2303" s="53">
        <v>1026</v>
      </c>
      <c r="AF2303" s="53" t="s">
        <v>10</v>
      </c>
      <c r="AG2303" s="53" t="s">
        <v>1822</v>
      </c>
      <c r="AH2303" s="53" t="s">
        <v>188</v>
      </c>
    </row>
    <row r="2304" spans="31:34" ht="12.75" customHeight="1">
      <c r="AE2304" s="53">
        <v>2713</v>
      </c>
      <c r="AF2304" s="53" t="s">
        <v>31</v>
      </c>
      <c r="AG2304" s="53" t="s">
        <v>1823</v>
      </c>
      <c r="AH2304" s="53" t="s">
        <v>188</v>
      </c>
    </row>
    <row r="2305" spans="31:34" ht="12.75" customHeight="1">
      <c r="AE2305" s="53">
        <v>1226</v>
      </c>
      <c r="AF2305" s="53" t="s">
        <v>10</v>
      </c>
      <c r="AG2305" s="53" t="s">
        <v>1824</v>
      </c>
      <c r="AH2305" s="53" t="s">
        <v>188</v>
      </c>
    </row>
    <row r="2306" spans="31:34" ht="12.75" customHeight="1">
      <c r="AE2306" s="53">
        <v>1227</v>
      </c>
      <c r="AF2306" s="53" t="s">
        <v>31</v>
      </c>
      <c r="AG2306" s="53" t="s">
        <v>1824</v>
      </c>
      <c r="AH2306" s="53" t="s">
        <v>188</v>
      </c>
    </row>
    <row r="2307" spans="31:34" ht="12.75" customHeight="1">
      <c r="AE2307" s="53">
        <v>1342</v>
      </c>
      <c r="AF2307" s="53" t="s">
        <v>10</v>
      </c>
      <c r="AG2307" s="53" t="s">
        <v>1206</v>
      </c>
      <c r="AH2307" s="53" t="s">
        <v>188</v>
      </c>
    </row>
    <row r="2308" spans="31:34" ht="12.75" customHeight="1">
      <c r="AE2308" s="53">
        <v>2715</v>
      </c>
      <c r="AF2308" s="53" t="s">
        <v>10</v>
      </c>
      <c r="AG2308" s="53" t="s">
        <v>1825</v>
      </c>
      <c r="AH2308" s="53" t="s">
        <v>188</v>
      </c>
    </row>
    <row r="2309" spans="31:34" ht="12.75" customHeight="1">
      <c r="AE2309" s="53">
        <v>2717</v>
      </c>
      <c r="AF2309" s="53" t="s">
        <v>10</v>
      </c>
      <c r="AG2309" s="53" t="s">
        <v>1826</v>
      </c>
      <c r="AH2309" s="53" t="s">
        <v>188</v>
      </c>
    </row>
    <row r="2310" spans="31:34" ht="12.75" customHeight="1">
      <c r="AE2310" s="53">
        <v>1027</v>
      </c>
      <c r="AF2310" s="53" t="s">
        <v>10</v>
      </c>
      <c r="AG2310" s="53" t="s">
        <v>1827</v>
      </c>
      <c r="AH2310" s="53" t="s">
        <v>188</v>
      </c>
    </row>
    <row r="2311" spans="31:34" ht="12.75" customHeight="1">
      <c r="AE2311" s="53">
        <v>1062</v>
      </c>
      <c r="AF2311" s="53" t="s">
        <v>10</v>
      </c>
      <c r="AG2311" s="53" t="s">
        <v>1138</v>
      </c>
      <c r="AH2311" s="53" t="s">
        <v>188</v>
      </c>
    </row>
    <row r="2312" spans="31:34" ht="12.75" customHeight="1">
      <c r="AE2312" s="53">
        <v>1028</v>
      </c>
      <c r="AF2312" s="53" t="s">
        <v>10</v>
      </c>
      <c r="AG2312" s="53" t="s">
        <v>1828</v>
      </c>
      <c r="AH2312" s="53" t="s">
        <v>188</v>
      </c>
    </row>
    <row r="2313" spans="31:34" ht="12.75" customHeight="1">
      <c r="AE2313" s="53">
        <v>1106</v>
      </c>
      <c r="AF2313" s="53" t="s">
        <v>10</v>
      </c>
      <c r="AG2313" s="53" t="s">
        <v>1829</v>
      </c>
      <c r="AH2313" s="53" t="s">
        <v>188</v>
      </c>
    </row>
    <row r="2314" spans="31:34" ht="12.75" customHeight="1">
      <c r="AE2314" s="53">
        <v>1116</v>
      </c>
      <c r="AF2314" s="53" t="s">
        <v>31</v>
      </c>
      <c r="AG2314" s="53" t="s">
        <v>1829</v>
      </c>
      <c r="AH2314" s="53" t="s">
        <v>188</v>
      </c>
    </row>
    <row r="2315" spans="31:34" ht="12.75" customHeight="1">
      <c r="AE2315" s="53">
        <v>1029</v>
      </c>
      <c r="AF2315" s="53" t="s">
        <v>31</v>
      </c>
      <c r="AG2315" s="53" t="s">
        <v>1830</v>
      </c>
      <c r="AH2315" s="53" t="s">
        <v>188</v>
      </c>
    </row>
    <row r="2316" spans="31:34" ht="12.75" customHeight="1">
      <c r="AE2316" s="53">
        <v>1344</v>
      </c>
      <c r="AF2316" s="53" t="s">
        <v>10</v>
      </c>
      <c r="AG2316" s="53" t="s">
        <v>1831</v>
      </c>
      <c r="AH2316" s="53" t="s">
        <v>188</v>
      </c>
    </row>
    <row r="2317" spans="31:34" ht="12.75" customHeight="1">
      <c r="AE2317" s="53">
        <v>2719</v>
      </c>
      <c r="AF2317" s="53" t="s">
        <v>10</v>
      </c>
      <c r="AG2317" s="53" t="s">
        <v>1832</v>
      </c>
      <c r="AH2317" s="53" t="s">
        <v>188</v>
      </c>
    </row>
    <row r="2318" spans="31:34" ht="12.75" customHeight="1">
      <c r="AE2318" s="53">
        <v>2720</v>
      </c>
      <c r="AF2318" s="53" t="s">
        <v>10</v>
      </c>
      <c r="AG2318" s="53" t="s">
        <v>1833</v>
      </c>
      <c r="AH2318" s="53" t="s">
        <v>188</v>
      </c>
    </row>
    <row r="2319" spans="31:34" ht="12.75" customHeight="1">
      <c r="AE2319" s="53">
        <v>2721</v>
      </c>
      <c r="AF2319" s="53" t="s">
        <v>10</v>
      </c>
      <c r="AG2319" s="53" t="s">
        <v>1833</v>
      </c>
      <c r="AH2319" s="53" t="s">
        <v>188</v>
      </c>
    </row>
    <row r="2320" spans="31:34" ht="12.75" customHeight="1">
      <c r="AE2320" s="53">
        <v>2722</v>
      </c>
      <c r="AF2320" s="53" t="s">
        <v>31</v>
      </c>
      <c r="AG2320" s="53" t="s">
        <v>1833</v>
      </c>
      <c r="AH2320" s="53" t="s">
        <v>188</v>
      </c>
    </row>
    <row r="2321" spans="31:34" ht="12.75" customHeight="1">
      <c r="AE2321" s="53">
        <v>2723</v>
      </c>
      <c r="AF2321" s="53" t="s">
        <v>10</v>
      </c>
      <c r="AG2321" s="53" t="s">
        <v>1833</v>
      </c>
      <c r="AH2321" s="53" t="s">
        <v>188</v>
      </c>
    </row>
    <row r="2322" spans="31:34" ht="12.75" customHeight="1">
      <c r="AE2322" s="53">
        <v>2724</v>
      </c>
      <c r="AF2322" s="53" t="s">
        <v>10</v>
      </c>
      <c r="AG2322" s="53" t="s">
        <v>1833</v>
      </c>
      <c r="AH2322" s="53" t="s">
        <v>188</v>
      </c>
    </row>
    <row r="2323" spans="31:34" ht="12.75" customHeight="1">
      <c r="AE2323" s="53">
        <v>2725</v>
      </c>
      <c r="AF2323" s="53" t="s">
        <v>10</v>
      </c>
      <c r="AG2323" s="53" t="s">
        <v>1834</v>
      </c>
      <c r="AH2323" s="53" t="s">
        <v>188</v>
      </c>
    </row>
    <row r="2324" spans="31:34" ht="12.75" customHeight="1">
      <c r="AE2324" s="53">
        <v>2726</v>
      </c>
      <c r="AF2324" s="53" t="s">
        <v>10</v>
      </c>
      <c r="AG2324" s="53" t="s">
        <v>1834</v>
      </c>
      <c r="AH2324" s="53" t="s">
        <v>188</v>
      </c>
    </row>
    <row r="2325" spans="31:34" ht="12.75" customHeight="1">
      <c r="AE2325" s="53">
        <v>1030</v>
      </c>
      <c r="AF2325" s="53" t="s">
        <v>10</v>
      </c>
      <c r="AG2325" s="53" t="s">
        <v>1835</v>
      </c>
      <c r="AH2325" s="53" t="s">
        <v>188</v>
      </c>
    </row>
    <row r="2326" spans="31:34" ht="12.75" customHeight="1">
      <c r="AE2326" s="53">
        <v>1031</v>
      </c>
      <c r="AF2326" s="53" t="s">
        <v>10</v>
      </c>
      <c r="AG2326" s="53" t="s">
        <v>1836</v>
      </c>
      <c r="AH2326" s="53" t="s">
        <v>188</v>
      </c>
    </row>
    <row r="2327" spans="31:34" ht="12.75" customHeight="1">
      <c r="AE2327" s="53">
        <v>1229</v>
      </c>
      <c r="AF2327" s="53" t="s">
        <v>31</v>
      </c>
      <c r="AG2327" s="53" t="s">
        <v>1837</v>
      </c>
      <c r="AH2327" s="53" t="s">
        <v>188</v>
      </c>
    </row>
    <row r="2328" spans="31:34" ht="12.75" customHeight="1">
      <c r="AE2328" s="53">
        <v>1032</v>
      </c>
      <c r="AF2328" s="53" t="s">
        <v>10</v>
      </c>
      <c r="AG2328" s="53" t="s">
        <v>1245</v>
      </c>
      <c r="AH2328" s="53" t="s">
        <v>188</v>
      </c>
    </row>
    <row r="2329" spans="31:34" ht="12.75" customHeight="1">
      <c r="AE2329" s="53">
        <v>1033</v>
      </c>
      <c r="AF2329" s="53" t="s">
        <v>10</v>
      </c>
      <c r="AG2329" s="53" t="s">
        <v>1517</v>
      </c>
      <c r="AH2329" s="53" t="s">
        <v>188</v>
      </c>
    </row>
    <row r="2330" spans="31:34" ht="12.75" customHeight="1">
      <c r="AE2330" s="53">
        <v>1034</v>
      </c>
      <c r="AF2330" s="53" t="s">
        <v>10</v>
      </c>
      <c r="AG2330" s="53" t="s">
        <v>1471</v>
      </c>
      <c r="AH2330" s="53" t="s">
        <v>188</v>
      </c>
    </row>
    <row r="2331" spans="31:34" ht="12.75" customHeight="1">
      <c r="AE2331" s="53">
        <v>1230</v>
      </c>
      <c r="AF2331" s="53" t="s">
        <v>10</v>
      </c>
      <c r="AG2331" s="53" t="s">
        <v>1838</v>
      </c>
      <c r="AH2331" s="53" t="s">
        <v>188</v>
      </c>
    </row>
    <row r="2332" spans="31:34" ht="12.75" customHeight="1">
      <c r="AE2332" s="53">
        <v>1301</v>
      </c>
      <c r="AF2332" s="53" t="s">
        <v>10</v>
      </c>
      <c r="AG2332" s="53" t="s">
        <v>1248</v>
      </c>
      <c r="AH2332" s="53" t="s">
        <v>188</v>
      </c>
    </row>
    <row r="2333" spans="31:34" ht="12.75" customHeight="1">
      <c r="AE2333" s="53">
        <v>1302</v>
      </c>
      <c r="AF2333" s="53" t="s">
        <v>31</v>
      </c>
      <c r="AG2333" s="53" t="s">
        <v>1248</v>
      </c>
      <c r="AH2333" s="53" t="s">
        <v>188</v>
      </c>
    </row>
    <row r="2334" spans="31:34" ht="12.75" customHeight="1">
      <c r="AE2334" s="53">
        <v>1035</v>
      </c>
      <c r="AF2334" s="53" t="s">
        <v>10</v>
      </c>
      <c r="AG2334" s="53" t="s">
        <v>1839</v>
      </c>
      <c r="AH2334" s="53" t="s">
        <v>188</v>
      </c>
    </row>
    <row r="2335" spans="31:34" ht="12.75" customHeight="1">
      <c r="AE2335" s="53">
        <v>1036</v>
      </c>
      <c r="AF2335" s="53" t="s">
        <v>10</v>
      </c>
      <c r="AG2335" s="53" t="s">
        <v>834</v>
      </c>
      <c r="AH2335" s="53" t="s">
        <v>188</v>
      </c>
    </row>
    <row r="2336" spans="31:34" ht="12.75" customHeight="1">
      <c r="AE2336" s="53">
        <v>1037</v>
      </c>
      <c r="AF2336" s="53" t="s">
        <v>31</v>
      </c>
      <c r="AG2336" s="53" t="s">
        <v>1475</v>
      </c>
      <c r="AH2336" s="53" t="s">
        <v>188</v>
      </c>
    </row>
    <row r="2337" spans="31:34" ht="12.75" customHeight="1">
      <c r="AE2337" s="53">
        <v>1038</v>
      </c>
      <c r="AF2337" s="53" t="s">
        <v>10</v>
      </c>
      <c r="AG2337" s="53" t="s">
        <v>1840</v>
      </c>
      <c r="AH2337" s="53" t="s">
        <v>188</v>
      </c>
    </row>
    <row r="2338" spans="31:34" ht="12.75" customHeight="1">
      <c r="AE2338" s="53">
        <v>1088</v>
      </c>
      <c r="AF2338" s="53" t="s">
        <v>10</v>
      </c>
      <c r="AG2338" s="53" t="s">
        <v>1841</v>
      </c>
      <c r="AH2338" s="53" t="s">
        <v>188</v>
      </c>
    </row>
    <row r="2339" spans="31:34" ht="12.75" customHeight="1">
      <c r="AE2339" s="53">
        <v>1039</v>
      </c>
      <c r="AF2339" s="53" t="s">
        <v>10</v>
      </c>
      <c r="AG2339" s="53" t="s">
        <v>1842</v>
      </c>
      <c r="AH2339" s="53" t="s">
        <v>188</v>
      </c>
    </row>
    <row r="2340" spans="31:34" ht="12.75" customHeight="1">
      <c r="AE2340" s="53">
        <v>1235</v>
      </c>
      <c r="AF2340" s="53" t="s">
        <v>10</v>
      </c>
      <c r="AG2340" s="53" t="s">
        <v>1262</v>
      </c>
      <c r="AH2340" s="53" t="s">
        <v>188</v>
      </c>
    </row>
    <row r="2341" spans="31:34" ht="12.75" customHeight="1">
      <c r="AE2341" s="53">
        <v>1040</v>
      </c>
      <c r="AF2341" s="53" t="s">
        <v>10</v>
      </c>
      <c r="AG2341" s="53" t="s">
        <v>1843</v>
      </c>
      <c r="AH2341" s="53" t="s">
        <v>188</v>
      </c>
    </row>
    <row r="2342" spans="31:34" ht="12.75" customHeight="1">
      <c r="AE2342" s="53">
        <v>1041</v>
      </c>
      <c r="AF2342" s="53" t="s">
        <v>31</v>
      </c>
      <c r="AG2342" s="53" t="s">
        <v>1843</v>
      </c>
      <c r="AH2342" s="53" t="s">
        <v>188</v>
      </c>
    </row>
    <row r="2343" spans="31:34" ht="12.75" customHeight="1">
      <c r="AE2343" s="53">
        <v>1236</v>
      </c>
      <c r="AF2343" s="53" t="s">
        <v>10</v>
      </c>
      <c r="AG2343" s="53" t="s">
        <v>1844</v>
      </c>
      <c r="AH2343" s="53" t="s">
        <v>188</v>
      </c>
    </row>
    <row r="2344" spans="31:34" ht="12.75" customHeight="1">
      <c r="AE2344" s="53">
        <v>1050</v>
      </c>
      <c r="AF2344" s="53" t="s">
        <v>10</v>
      </c>
      <c r="AG2344" s="53" t="s">
        <v>1481</v>
      </c>
      <c r="AH2344" s="53" t="s">
        <v>188</v>
      </c>
    </row>
    <row r="2345" spans="31:34" ht="12.75" customHeight="1">
      <c r="AE2345" s="53">
        <v>1347</v>
      </c>
      <c r="AF2345" s="53" t="s">
        <v>31</v>
      </c>
      <c r="AG2345" s="53" t="s">
        <v>1845</v>
      </c>
      <c r="AH2345" s="53" t="s">
        <v>188</v>
      </c>
    </row>
    <row r="2346" spans="31:34" ht="12.75" customHeight="1">
      <c r="AE2346" s="53">
        <v>1224</v>
      </c>
      <c r="AF2346" s="53" t="s">
        <v>10</v>
      </c>
      <c r="AG2346" s="53" t="s">
        <v>1846</v>
      </c>
      <c r="AH2346" s="53" t="s">
        <v>188</v>
      </c>
    </row>
    <row r="2347" spans="31:34" ht="12.75" customHeight="1">
      <c r="AE2347" s="53">
        <v>1237</v>
      </c>
      <c r="AF2347" s="53" t="s">
        <v>10</v>
      </c>
      <c r="AG2347" s="53" t="s">
        <v>1847</v>
      </c>
      <c r="AH2347" s="53" t="s">
        <v>188</v>
      </c>
    </row>
    <row r="2348" spans="31:34" ht="12.75" customHeight="1">
      <c r="AE2348" s="53">
        <v>1238</v>
      </c>
      <c r="AF2348" s="53" t="s">
        <v>10</v>
      </c>
      <c r="AG2348" s="53" t="s">
        <v>880</v>
      </c>
      <c r="AH2348" s="53" t="s">
        <v>188</v>
      </c>
    </row>
    <row r="2349" spans="31:34" ht="12.75" customHeight="1">
      <c r="AE2349" s="53">
        <v>1264</v>
      </c>
      <c r="AF2349" s="53" t="s">
        <v>31</v>
      </c>
      <c r="AG2349" s="53" t="s">
        <v>1848</v>
      </c>
      <c r="AH2349" s="53" t="s">
        <v>188</v>
      </c>
    </row>
    <row r="2350" spans="31:34" ht="12.75" customHeight="1">
      <c r="AE2350" s="53">
        <v>1053</v>
      </c>
      <c r="AF2350" s="53" t="s">
        <v>10</v>
      </c>
      <c r="AG2350" s="53" t="s">
        <v>882</v>
      </c>
      <c r="AH2350" s="53" t="s">
        <v>188</v>
      </c>
    </row>
    <row r="2351" spans="31:34" ht="12.75" customHeight="1">
      <c r="AE2351" s="53">
        <v>1240</v>
      </c>
      <c r="AF2351" s="53" t="s">
        <v>10</v>
      </c>
      <c r="AG2351" s="53" t="s">
        <v>1849</v>
      </c>
      <c r="AH2351" s="53" t="s">
        <v>188</v>
      </c>
    </row>
    <row r="2352" spans="31:34" ht="12.75" customHeight="1">
      <c r="AE2352" s="53">
        <v>1242</v>
      </c>
      <c r="AF2352" s="53" t="s">
        <v>31</v>
      </c>
      <c r="AG2352" s="53" t="s">
        <v>1850</v>
      </c>
      <c r="AH2352" s="53" t="s">
        <v>188</v>
      </c>
    </row>
    <row r="2353" spans="31:34" ht="12.75" customHeight="1">
      <c r="AE2353" s="53">
        <v>1054</v>
      </c>
      <c r="AF2353" s="53" t="s">
        <v>10</v>
      </c>
      <c r="AG2353" s="53" t="s">
        <v>1851</v>
      </c>
      <c r="AH2353" s="53" t="s">
        <v>188</v>
      </c>
    </row>
    <row r="2354" spans="31:34" ht="12.75" customHeight="1">
      <c r="AE2354" s="53">
        <v>1056</v>
      </c>
      <c r="AF2354" s="53" t="s">
        <v>10</v>
      </c>
      <c r="AG2354" s="53" t="s">
        <v>1494</v>
      </c>
      <c r="AH2354" s="53" t="s">
        <v>188</v>
      </c>
    </row>
    <row r="2355" spans="31:34" ht="12.75" customHeight="1">
      <c r="AE2355" s="53">
        <v>2738</v>
      </c>
      <c r="AF2355" s="53" t="s">
        <v>10</v>
      </c>
      <c r="AG2355" s="53" t="s">
        <v>1684</v>
      </c>
      <c r="AH2355" s="53" t="s">
        <v>188</v>
      </c>
    </row>
    <row r="2356" spans="31:34" ht="12.75" customHeight="1">
      <c r="AE2356" s="53">
        <v>2739</v>
      </c>
      <c r="AF2356" s="53" t="s">
        <v>10</v>
      </c>
      <c r="AG2356" s="53" t="s">
        <v>1852</v>
      </c>
      <c r="AH2356" s="53" t="s">
        <v>188</v>
      </c>
    </row>
    <row r="2357" spans="31:34" ht="12.75" customHeight="1">
      <c r="AE2357" s="53">
        <v>1243</v>
      </c>
      <c r="AF2357" s="53" t="s">
        <v>31</v>
      </c>
      <c r="AG2357" s="53" t="s">
        <v>1685</v>
      </c>
      <c r="AH2357" s="53" t="s">
        <v>188</v>
      </c>
    </row>
    <row r="2358" spans="31:34" ht="12.75" customHeight="1">
      <c r="AE2358" s="53">
        <v>1244</v>
      </c>
      <c r="AF2358" s="53" t="s">
        <v>31</v>
      </c>
      <c r="AG2358" s="53" t="s">
        <v>1853</v>
      </c>
      <c r="AH2358" s="53" t="s">
        <v>188</v>
      </c>
    </row>
    <row r="2359" spans="31:34" ht="12.75" customHeight="1">
      <c r="AE2359" s="53">
        <v>1057</v>
      </c>
      <c r="AF2359" s="53" t="s">
        <v>10</v>
      </c>
      <c r="AG2359" s="53" t="s">
        <v>931</v>
      </c>
      <c r="AH2359" s="53" t="s">
        <v>188</v>
      </c>
    </row>
    <row r="2360" spans="31:34" ht="12.75" customHeight="1">
      <c r="AE2360" s="53">
        <v>1351</v>
      </c>
      <c r="AF2360" s="53" t="s">
        <v>10</v>
      </c>
      <c r="AG2360" s="53" t="s">
        <v>1854</v>
      </c>
      <c r="AH2360" s="53" t="s">
        <v>188</v>
      </c>
    </row>
    <row r="2361" spans="31:34" ht="12.75" customHeight="1">
      <c r="AE2361" s="53">
        <v>1245</v>
      </c>
      <c r="AF2361" s="53" t="s">
        <v>10</v>
      </c>
      <c r="AG2361" s="53" t="s">
        <v>1855</v>
      </c>
      <c r="AH2361" s="53" t="s">
        <v>188</v>
      </c>
    </row>
    <row r="2362" spans="31:34" ht="12.75" customHeight="1">
      <c r="AE2362" s="53">
        <v>2714</v>
      </c>
      <c r="AF2362" s="53" t="s">
        <v>31</v>
      </c>
      <c r="AG2362" s="53" t="s">
        <v>1856</v>
      </c>
      <c r="AH2362" s="53" t="s">
        <v>188</v>
      </c>
    </row>
    <row r="2363" spans="31:34" ht="12.75" customHeight="1">
      <c r="AE2363" s="53">
        <v>2740</v>
      </c>
      <c r="AF2363" s="53" t="s">
        <v>10</v>
      </c>
      <c r="AG2363" s="53" t="s">
        <v>1857</v>
      </c>
      <c r="AH2363" s="53" t="s">
        <v>188</v>
      </c>
    </row>
    <row r="2364" spans="31:34" ht="12.75" customHeight="1">
      <c r="AE2364" s="53">
        <v>2741</v>
      </c>
      <c r="AF2364" s="53" t="s">
        <v>31</v>
      </c>
      <c r="AG2364" s="53" t="s">
        <v>1857</v>
      </c>
      <c r="AH2364" s="53" t="s">
        <v>188</v>
      </c>
    </row>
    <row r="2365" spans="31:34" ht="12.75" customHeight="1">
      <c r="AE2365" s="53">
        <v>2742</v>
      </c>
      <c r="AF2365" s="53" t="s">
        <v>31</v>
      </c>
      <c r="AG2365" s="53" t="s">
        <v>1857</v>
      </c>
      <c r="AH2365" s="53" t="s">
        <v>188</v>
      </c>
    </row>
    <row r="2366" spans="31:34" ht="12.75" customHeight="1">
      <c r="AE2366" s="53">
        <v>2743</v>
      </c>
      <c r="AF2366" s="53" t="s">
        <v>10</v>
      </c>
      <c r="AG2366" s="53" t="s">
        <v>1858</v>
      </c>
      <c r="AH2366" s="53" t="s">
        <v>188</v>
      </c>
    </row>
    <row r="2367" spans="31:34" ht="12.75" customHeight="1">
      <c r="AE2367" s="53">
        <v>2744</v>
      </c>
      <c r="AF2367" s="53" t="s">
        <v>10</v>
      </c>
      <c r="AG2367" s="53" t="s">
        <v>1857</v>
      </c>
      <c r="AH2367" s="53" t="s">
        <v>188</v>
      </c>
    </row>
    <row r="2368" spans="31:34" ht="12.75" customHeight="1">
      <c r="AE2368" s="53">
        <v>2745</v>
      </c>
      <c r="AF2368" s="53" t="s">
        <v>10</v>
      </c>
      <c r="AG2368" s="53" t="s">
        <v>1857</v>
      </c>
      <c r="AH2368" s="53" t="s">
        <v>188</v>
      </c>
    </row>
    <row r="2369" spans="31:34" ht="12.75" customHeight="1">
      <c r="AE2369" s="53">
        <v>2746</v>
      </c>
      <c r="AF2369" s="53" t="s">
        <v>10</v>
      </c>
      <c r="AG2369" s="53" t="s">
        <v>1857</v>
      </c>
      <c r="AH2369" s="53" t="s">
        <v>188</v>
      </c>
    </row>
    <row r="2370" spans="31:34" ht="12.75" customHeight="1">
      <c r="AE2370" s="53">
        <v>2747</v>
      </c>
      <c r="AF2370" s="53" t="s">
        <v>10</v>
      </c>
      <c r="AG2370" s="53" t="s">
        <v>1859</v>
      </c>
      <c r="AH2370" s="53" t="s">
        <v>188</v>
      </c>
    </row>
    <row r="2371" spans="31:34" ht="12.75" customHeight="1">
      <c r="AE2371" s="53">
        <v>2748</v>
      </c>
      <c r="AF2371" s="53" t="s">
        <v>10</v>
      </c>
      <c r="AG2371" s="53" t="s">
        <v>1860</v>
      </c>
      <c r="AH2371" s="53" t="s">
        <v>188</v>
      </c>
    </row>
    <row r="2372" spans="31:34" ht="12.75" customHeight="1">
      <c r="AE2372" s="53">
        <v>1247</v>
      </c>
      <c r="AF2372" s="53" t="s">
        <v>10</v>
      </c>
      <c r="AG2372" s="53" t="s">
        <v>1861</v>
      </c>
      <c r="AH2372" s="53" t="s">
        <v>188</v>
      </c>
    </row>
    <row r="2373" spans="31:34" ht="12.75" customHeight="1">
      <c r="AE2373" s="53">
        <v>1060</v>
      </c>
      <c r="AF2373" s="53" t="s">
        <v>10</v>
      </c>
      <c r="AG2373" s="53" t="s">
        <v>1862</v>
      </c>
      <c r="AH2373" s="53" t="s">
        <v>188</v>
      </c>
    </row>
    <row r="2374" spans="31:34" ht="12.75" customHeight="1">
      <c r="AE2374" s="53">
        <v>1061</v>
      </c>
      <c r="AF2374" s="53" t="s">
        <v>31</v>
      </c>
      <c r="AG2374" s="53" t="s">
        <v>1862</v>
      </c>
      <c r="AH2374" s="53" t="s">
        <v>188</v>
      </c>
    </row>
    <row r="2375" spans="31:34" ht="12.75" customHeight="1">
      <c r="AE2375" s="53">
        <v>1063</v>
      </c>
      <c r="AF2375" s="53" t="s">
        <v>77</v>
      </c>
      <c r="AG2375" s="53" t="s">
        <v>1862</v>
      </c>
      <c r="AH2375" s="53" t="s">
        <v>188</v>
      </c>
    </row>
    <row r="2376" spans="31:34" ht="12.75" customHeight="1">
      <c r="AE2376" s="53">
        <v>2760</v>
      </c>
      <c r="AF2376" s="53" t="s">
        <v>10</v>
      </c>
      <c r="AG2376" s="53" t="s">
        <v>1863</v>
      </c>
      <c r="AH2376" s="53" t="s">
        <v>188</v>
      </c>
    </row>
    <row r="2377" spans="31:34" ht="12.75" customHeight="1">
      <c r="AE2377" s="53">
        <v>2761</v>
      </c>
      <c r="AF2377" s="53" t="s">
        <v>31</v>
      </c>
      <c r="AG2377" s="53" t="s">
        <v>1863</v>
      </c>
      <c r="AH2377" s="53" t="s">
        <v>188</v>
      </c>
    </row>
    <row r="2378" spans="31:34" ht="12.75" customHeight="1">
      <c r="AE2378" s="53">
        <v>2762</v>
      </c>
      <c r="AF2378" s="53" t="s">
        <v>10</v>
      </c>
      <c r="AG2378" s="53" t="s">
        <v>1727</v>
      </c>
      <c r="AH2378" s="53" t="s">
        <v>188</v>
      </c>
    </row>
    <row r="2379" spans="31:34" ht="12.75" customHeight="1">
      <c r="AE2379" s="53">
        <v>2763</v>
      </c>
      <c r="AF2379" s="53" t="s">
        <v>10</v>
      </c>
      <c r="AG2379" s="53" t="s">
        <v>1864</v>
      </c>
      <c r="AH2379" s="53" t="s">
        <v>188</v>
      </c>
    </row>
    <row r="2380" spans="31:34" ht="12.75" customHeight="1">
      <c r="AE2380" s="53">
        <v>2764</v>
      </c>
      <c r="AF2380" s="53" t="s">
        <v>10</v>
      </c>
      <c r="AG2380" s="53" t="s">
        <v>1865</v>
      </c>
      <c r="AH2380" s="53" t="s">
        <v>188</v>
      </c>
    </row>
    <row r="2381" spans="31:34" ht="12.75" customHeight="1">
      <c r="AE2381" s="53">
        <v>1360</v>
      </c>
      <c r="AF2381" s="53" t="s">
        <v>10</v>
      </c>
      <c r="AG2381" s="53" t="s">
        <v>1520</v>
      </c>
      <c r="AH2381" s="53" t="s">
        <v>188</v>
      </c>
    </row>
    <row r="2382" spans="31:34" ht="12.75" customHeight="1">
      <c r="AE2382" s="53">
        <v>1066</v>
      </c>
      <c r="AF2382" s="53" t="s">
        <v>31</v>
      </c>
      <c r="AG2382" s="53" t="s">
        <v>1866</v>
      </c>
      <c r="AH2382" s="53" t="s">
        <v>188</v>
      </c>
    </row>
    <row r="2383" spans="31:34" ht="12.75" customHeight="1">
      <c r="AE2383" s="53">
        <v>2766</v>
      </c>
      <c r="AF2383" s="53" t="s">
        <v>10</v>
      </c>
      <c r="AG2383" s="53" t="s">
        <v>1530</v>
      </c>
      <c r="AH2383" s="53" t="s">
        <v>188</v>
      </c>
    </row>
    <row r="2384" spans="31:34" ht="12.75" customHeight="1">
      <c r="AE2384" s="53">
        <v>1068</v>
      </c>
      <c r="AF2384" s="53" t="s">
        <v>10</v>
      </c>
      <c r="AG2384" s="53" t="s">
        <v>1867</v>
      </c>
      <c r="AH2384" s="53" t="s">
        <v>188</v>
      </c>
    </row>
    <row r="2385" spans="31:34" ht="12.75" customHeight="1">
      <c r="AE2385" s="53">
        <v>1355</v>
      </c>
      <c r="AF2385" s="53" t="s">
        <v>10</v>
      </c>
      <c r="AG2385" s="53" t="s">
        <v>1868</v>
      </c>
      <c r="AH2385" s="53" t="s">
        <v>188</v>
      </c>
    </row>
    <row r="2386" spans="31:34" ht="12.75" customHeight="1">
      <c r="AE2386" s="53">
        <v>1364</v>
      </c>
      <c r="AF2386" s="53" t="s">
        <v>10</v>
      </c>
      <c r="AG2386" s="53" t="s">
        <v>1724</v>
      </c>
      <c r="AH2386" s="53" t="s">
        <v>188</v>
      </c>
    </row>
    <row r="2387" spans="31:34" ht="12.75" customHeight="1">
      <c r="AE2387" s="53">
        <v>1378</v>
      </c>
      <c r="AF2387" s="53" t="s">
        <v>10</v>
      </c>
      <c r="AG2387" s="53" t="s">
        <v>1869</v>
      </c>
      <c r="AH2387" s="53" t="s">
        <v>188</v>
      </c>
    </row>
    <row r="2388" spans="31:34" ht="12.75" customHeight="1">
      <c r="AE2388" s="53">
        <v>1253</v>
      </c>
      <c r="AF2388" s="53" t="s">
        <v>10</v>
      </c>
      <c r="AG2388" s="53" t="s">
        <v>1870</v>
      </c>
      <c r="AH2388" s="53" t="s">
        <v>188</v>
      </c>
    </row>
    <row r="2389" spans="31:34" ht="12.75" customHeight="1">
      <c r="AE2389" s="53">
        <v>1069</v>
      </c>
      <c r="AF2389" s="53" t="s">
        <v>10</v>
      </c>
      <c r="AG2389" s="53" t="s">
        <v>167</v>
      </c>
      <c r="AH2389" s="53" t="s">
        <v>188</v>
      </c>
    </row>
    <row r="2390" spans="31:34" ht="12.75" customHeight="1">
      <c r="AE2390" s="53">
        <v>1366</v>
      </c>
      <c r="AF2390" s="53" t="s">
        <v>10</v>
      </c>
      <c r="AG2390" s="53" t="s">
        <v>1871</v>
      </c>
      <c r="AH2390" s="53" t="s">
        <v>188</v>
      </c>
    </row>
    <row r="2391" spans="31:34" ht="12.75" customHeight="1">
      <c r="AE2391" s="53">
        <v>1201</v>
      </c>
      <c r="AF2391" s="53" t="s">
        <v>10</v>
      </c>
      <c r="AG2391" s="53" t="s">
        <v>998</v>
      </c>
      <c r="AH2391" s="53" t="s">
        <v>188</v>
      </c>
    </row>
    <row r="2392" spans="31:34" ht="12.75" customHeight="1">
      <c r="AE2392" s="53">
        <v>1202</v>
      </c>
      <c r="AF2392" s="53" t="s">
        <v>31</v>
      </c>
      <c r="AG2392" s="53" t="s">
        <v>998</v>
      </c>
      <c r="AH2392" s="53" t="s">
        <v>188</v>
      </c>
    </row>
    <row r="2393" spans="31:34" ht="12.75" customHeight="1">
      <c r="AE2393" s="53">
        <v>1203</v>
      </c>
      <c r="AF2393" s="53" t="s">
        <v>31</v>
      </c>
      <c r="AG2393" s="53" t="s">
        <v>998</v>
      </c>
      <c r="AH2393" s="53" t="s">
        <v>188</v>
      </c>
    </row>
    <row r="2394" spans="31:34" ht="12.75" customHeight="1">
      <c r="AE2394" s="53">
        <v>1070</v>
      </c>
      <c r="AF2394" s="53" t="s">
        <v>10</v>
      </c>
      <c r="AG2394" s="53" t="s">
        <v>1339</v>
      </c>
      <c r="AH2394" s="53" t="s">
        <v>188</v>
      </c>
    </row>
    <row r="2395" spans="31:34" ht="12.75" customHeight="1">
      <c r="AE2395" s="53">
        <v>2767</v>
      </c>
      <c r="AF2395" s="53" t="s">
        <v>10</v>
      </c>
      <c r="AG2395" s="53" t="s">
        <v>1872</v>
      </c>
      <c r="AH2395" s="53" t="s">
        <v>188</v>
      </c>
    </row>
    <row r="2396" spans="31:34" ht="12.75" customHeight="1">
      <c r="AE2396" s="53">
        <v>2768</v>
      </c>
      <c r="AF2396" s="53" t="s">
        <v>31</v>
      </c>
      <c r="AG2396" s="53" t="s">
        <v>1873</v>
      </c>
      <c r="AH2396" s="53" t="s">
        <v>188</v>
      </c>
    </row>
    <row r="2397" spans="31:34" ht="12.75" customHeight="1">
      <c r="AE2397" s="53">
        <v>2769</v>
      </c>
      <c r="AF2397" s="53" t="s">
        <v>10</v>
      </c>
      <c r="AG2397" s="53" t="s">
        <v>1874</v>
      </c>
      <c r="AH2397" s="53" t="s">
        <v>188</v>
      </c>
    </row>
    <row r="2398" spans="31:34" ht="12.75" customHeight="1">
      <c r="AE2398" s="53">
        <v>1254</v>
      </c>
      <c r="AF2398" s="53" t="s">
        <v>10</v>
      </c>
      <c r="AG2398" s="53" t="s">
        <v>1017</v>
      </c>
      <c r="AH2398" s="53" t="s">
        <v>188</v>
      </c>
    </row>
    <row r="2399" spans="31:34" ht="12.75" customHeight="1">
      <c r="AE2399" s="53">
        <v>2770</v>
      </c>
      <c r="AF2399" s="53" t="s">
        <v>10</v>
      </c>
      <c r="AG2399" s="53" t="s">
        <v>1347</v>
      </c>
      <c r="AH2399" s="53" t="s">
        <v>188</v>
      </c>
    </row>
    <row r="2400" spans="31:34" ht="12.75" customHeight="1">
      <c r="AE2400" s="53">
        <v>1350</v>
      </c>
      <c r="AF2400" s="53" t="s">
        <v>31</v>
      </c>
      <c r="AG2400" s="53" t="s">
        <v>1875</v>
      </c>
      <c r="AH2400" s="53" t="s">
        <v>188</v>
      </c>
    </row>
    <row r="2401" spans="31:34" ht="12.75" customHeight="1">
      <c r="AE2401" s="53">
        <v>1367</v>
      </c>
      <c r="AF2401" s="53" t="s">
        <v>10</v>
      </c>
      <c r="AG2401" s="53" t="s">
        <v>1876</v>
      </c>
      <c r="AH2401" s="53" t="s">
        <v>188</v>
      </c>
    </row>
    <row r="2402" spans="31:34" ht="12.75" customHeight="1">
      <c r="AE2402" s="53">
        <v>1071</v>
      </c>
      <c r="AF2402" s="53" t="s">
        <v>10</v>
      </c>
      <c r="AG2402" s="53" t="s">
        <v>1877</v>
      </c>
      <c r="AH2402" s="53" t="s">
        <v>188</v>
      </c>
    </row>
    <row r="2403" spans="31:34" ht="12.75" customHeight="1">
      <c r="AE2403" s="53">
        <v>1097</v>
      </c>
      <c r="AF2403" s="53" t="s">
        <v>31</v>
      </c>
      <c r="AG2403" s="53" t="s">
        <v>1878</v>
      </c>
      <c r="AH2403" s="53" t="s">
        <v>188</v>
      </c>
    </row>
    <row r="2404" spans="31:34" ht="12.75" customHeight="1">
      <c r="AE2404" s="53">
        <v>1255</v>
      </c>
      <c r="AF2404" s="53" t="s">
        <v>10</v>
      </c>
      <c r="AG2404" s="53" t="s">
        <v>1879</v>
      </c>
      <c r="AH2404" s="53" t="s">
        <v>188</v>
      </c>
    </row>
    <row r="2405" spans="31:34" ht="12.75" customHeight="1">
      <c r="AE2405" s="53">
        <v>2771</v>
      </c>
      <c r="AF2405" s="53" t="s">
        <v>10</v>
      </c>
      <c r="AG2405" s="53" t="s">
        <v>1880</v>
      </c>
      <c r="AH2405" s="53" t="s">
        <v>188</v>
      </c>
    </row>
    <row r="2406" spans="31:34" ht="12.75" customHeight="1">
      <c r="AE2406" s="53">
        <v>1257</v>
      </c>
      <c r="AF2406" s="53" t="s">
        <v>10</v>
      </c>
      <c r="AG2406" s="53" t="s">
        <v>1555</v>
      </c>
      <c r="AH2406" s="53" t="s">
        <v>188</v>
      </c>
    </row>
    <row r="2407" spans="31:34" ht="12.75" customHeight="1">
      <c r="AE2407" s="53">
        <v>1370</v>
      </c>
      <c r="AF2407" s="53" t="s">
        <v>10</v>
      </c>
      <c r="AG2407" s="53" t="s">
        <v>1881</v>
      </c>
      <c r="AH2407" s="53" t="s">
        <v>188</v>
      </c>
    </row>
    <row r="2408" spans="31:34" ht="12.75" customHeight="1">
      <c r="AE2408" s="53">
        <v>1072</v>
      </c>
      <c r="AF2408" s="53" t="s">
        <v>10</v>
      </c>
      <c r="AG2408" s="53" t="s">
        <v>1882</v>
      </c>
      <c r="AH2408" s="53" t="s">
        <v>188</v>
      </c>
    </row>
    <row r="2409" spans="31:34" ht="12.75" customHeight="1">
      <c r="AE2409" s="53">
        <v>1073</v>
      </c>
      <c r="AF2409" s="53" t="s">
        <v>10</v>
      </c>
      <c r="AG2409" s="53" t="s">
        <v>1883</v>
      </c>
      <c r="AH2409" s="53" t="s">
        <v>188</v>
      </c>
    </row>
    <row r="2410" spans="31:34" ht="12.75" customHeight="1">
      <c r="AE2410" s="53">
        <v>1074</v>
      </c>
      <c r="AF2410" s="53" t="s">
        <v>31</v>
      </c>
      <c r="AG2410" s="53" t="s">
        <v>1560</v>
      </c>
      <c r="AH2410" s="53" t="s">
        <v>188</v>
      </c>
    </row>
    <row r="2411" spans="31:34" ht="12.75" customHeight="1">
      <c r="AE2411" s="53">
        <v>1373</v>
      </c>
      <c r="AF2411" s="53" t="s">
        <v>10</v>
      </c>
      <c r="AG2411" s="53" t="s">
        <v>1884</v>
      </c>
      <c r="AH2411" s="53" t="s">
        <v>188</v>
      </c>
    </row>
    <row r="2412" spans="31:34" ht="12.75" customHeight="1">
      <c r="AE2412" s="53">
        <v>1252</v>
      </c>
      <c r="AF2412" s="53" t="s">
        <v>31</v>
      </c>
      <c r="AG2412" s="53" t="s">
        <v>1885</v>
      </c>
      <c r="AH2412" s="53" t="s">
        <v>188</v>
      </c>
    </row>
    <row r="2413" spans="31:34" ht="12.75" customHeight="1">
      <c r="AE2413" s="53">
        <v>1258</v>
      </c>
      <c r="AF2413" s="53" t="s">
        <v>10</v>
      </c>
      <c r="AG2413" s="53" t="s">
        <v>1886</v>
      </c>
      <c r="AH2413" s="53" t="s">
        <v>188</v>
      </c>
    </row>
    <row r="2414" spans="31:34" ht="12.75" customHeight="1">
      <c r="AE2414" s="53">
        <v>1259</v>
      </c>
      <c r="AF2414" s="53" t="s">
        <v>10</v>
      </c>
      <c r="AG2414" s="53" t="s">
        <v>1887</v>
      </c>
      <c r="AH2414" s="53" t="s">
        <v>188</v>
      </c>
    </row>
    <row r="2415" spans="31:34" ht="12.75" customHeight="1">
      <c r="AE2415" s="53">
        <v>1075</v>
      </c>
      <c r="AF2415" s="53" t="s">
        <v>10</v>
      </c>
      <c r="AG2415" s="53" t="s">
        <v>1888</v>
      </c>
      <c r="AH2415" s="53" t="s">
        <v>188</v>
      </c>
    </row>
    <row r="2416" spans="31:34" ht="12.75" customHeight="1">
      <c r="AE2416" s="53">
        <v>1260</v>
      </c>
      <c r="AF2416" s="53" t="s">
        <v>31</v>
      </c>
      <c r="AG2416" s="53" t="s">
        <v>1889</v>
      </c>
      <c r="AH2416" s="53" t="s">
        <v>188</v>
      </c>
    </row>
    <row r="2417" spans="31:34" ht="12.75" customHeight="1">
      <c r="AE2417" s="53">
        <v>1077</v>
      </c>
      <c r="AF2417" s="53" t="s">
        <v>10</v>
      </c>
      <c r="AG2417" s="53" t="s">
        <v>1890</v>
      </c>
      <c r="AH2417" s="53" t="s">
        <v>188</v>
      </c>
    </row>
    <row r="2418" spans="31:34" ht="12.75" customHeight="1">
      <c r="AE2418" s="53">
        <v>1101</v>
      </c>
      <c r="AF2418" s="53" t="s">
        <v>31</v>
      </c>
      <c r="AG2418" s="53" t="s">
        <v>1068</v>
      </c>
      <c r="AH2418" s="53" t="s">
        <v>188</v>
      </c>
    </row>
    <row r="2419" spans="31:34" ht="12.75" customHeight="1">
      <c r="AE2419" s="53">
        <v>1102</v>
      </c>
      <c r="AF2419" s="53" t="s">
        <v>31</v>
      </c>
      <c r="AG2419" s="53" t="s">
        <v>1068</v>
      </c>
      <c r="AH2419" s="53" t="s">
        <v>188</v>
      </c>
    </row>
    <row r="2420" spans="31:34" ht="12.75" customHeight="1">
      <c r="AE2420" s="53">
        <v>1103</v>
      </c>
      <c r="AF2420" s="53" t="s">
        <v>10</v>
      </c>
      <c r="AG2420" s="53" t="s">
        <v>1068</v>
      </c>
      <c r="AH2420" s="53" t="s">
        <v>188</v>
      </c>
    </row>
    <row r="2421" spans="31:34" ht="12.75" customHeight="1">
      <c r="AE2421" s="53">
        <v>1104</v>
      </c>
      <c r="AF2421" s="53" t="s">
        <v>10</v>
      </c>
      <c r="AG2421" s="53" t="s">
        <v>1068</v>
      </c>
      <c r="AH2421" s="53" t="s">
        <v>188</v>
      </c>
    </row>
    <row r="2422" spans="31:34" ht="12.75" customHeight="1">
      <c r="AE2422" s="53">
        <v>1105</v>
      </c>
      <c r="AF2422" s="53" t="s">
        <v>10</v>
      </c>
      <c r="AG2422" s="53" t="s">
        <v>1068</v>
      </c>
      <c r="AH2422" s="53" t="s">
        <v>188</v>
      </c>
    </row>
    <row r="2423" spans="31:34" ht="12.75" customHeight="1">
      <c r="AE2423" s="53">
        <v>1107</v>
      </c>
      <c r="AF2423" s="53" t="s">
        <v>10</v>
      </c>
      <c r="AG2423" s="53" t="s">
        <v>1068</v>
      </c>
      <c r="AH2423" s="53" t="s">
        <v>188</v>
      </c>
    </row>
    <row r="2424" spans="31:34" ht="12.75" customHeight="1">
      <c r="AE2424" s="53">
        <v>1108</v>
      </c>
      <c r="AF2424" s="53" t="s">
        <v>10</v>
      </c>
      <c r="AG2424" s="53" t="s">
        <v>1068</v>
      </c>
      <c r="AH2424" s="53" t="s">
        <v>188</v>
      </c>
    </row>
    <row r="2425" spans="31:34" ht="12.75" customHeight="1">
      <c r="AE2425" s="53">
        <v>1109</v>
      </c>
      <c r="AF2425" s="53" t="s">
        <v>10</v>
      </c>
      <c r="AG2425" s="53" t="s">
        <v>1068</v>
      </c>
      <c r="AH2425" s="53" t="s">
        <v>188</v>
      </c>
    </row>
    <row r="2426" spans="31:34" ht="12.75" customHeight="1">
      <c r="AE2426" s="53">
        <v>1111</v>
      </c>
      <c r="AF2426" s="53" t="s">
        <v>77</v>
      </c>
      <c r="AG2426" s="53" t="s">
        <v>1068</v>
      </c>
      <c r="AH2426" s="53" t="s">
        <v>188</v>
      </c>
    </row>
    <row r="2427" spans="31:34" ht="12.75" customHeight="1">
      <c r="AE2427" s="53">
        <v>1115</v>
      </c>
      <c r="AF2427" s="53" t="s">
        <v>31</v>
      </c>
      <c r="AG2427" s="53" t="s">
        <v>1068</v>
      </c>
      <c r="AH2427" s="53" t="s">
        <v>188</v>
      </c>
    </row>
    <row r="2428" spans="31:34" ht="12.75" customHeight="1">
      <c r="AE2428" s="53">
        <v>1118</v>
      </c>
      <c r="AF2428" s="53" t="s">
        <v>10</v>
      </c>
      <c r="AG2428" s="53" t="s">
        <v>1068</v>
      </c>
      <c r="AH2428" s="53" t="s">
        <v>188</v>
      </c>
    </row>
    <row r="2429" spans="31:34" ht="12.75" customHeight="1">
      <c r="AE2429" s="53">
        <v>1119</v>
      </c>
      <c r="AF2429" s="53" t="s">
        <v>10</v>
      </c>
      <c r="AG2429" s="53" t="s">
        <v>1068</v>
      </c>
      <c r="AH2429" s="53" t="s">
        <v>188</v>
      </c>
    </row>
    <row r="2430" spans="31:34" ht="12.75" customHeight="1">
      <c r="AE2430" s="53">
        <v>1128</v>
      </c>
      <c r="AF2430" s="53" t="s">
        <v>10</v>
      </c>
      <c r="AG2430" s="53" t="s">
        <v>1068</v>
      </c>
      <c r="AH2430" s="53" t="s">
        <v>188</v>
      </c>
    </row>
    <row r="2431" spans="31:34" ht="12.75" customHeight="1">
      <c r="AE2431" s="53">
        <v>1129</v>
      </c>
      <c r="AF2431" s="53" t="s">
        <v>10</v>
      </c>
      <c r="AG2431" s="53" t="s">
        <v>1068</v>
      </c>
      <c r="AH2431" s="53" t="s">
        <v>188</v>
      </c>
    </row>
    <row r="2432" spans="31:34" ht="12.75" customHeight="1">
      <c r="AE2432" s="53">
        <v>1138</v>
      </c>
      <c r="AF2432" s="53" t="s">
        <v>31</v>
      </c>
      <c r="AG2432" s="53" t="s">
        <v>1068</v>
      </c>
      <c r="AH2432" s="53" t="s">
        <v>188</v>
      </c>
    </row>
    <row r="2433" spans="31:34" ht="12.75" customHeight="1">
      <c r="AE2433" s="53">
        <v>1139</v>
      </c>
      <c r="AF2433" s="53" t="s">
        <v>31</v>
      </c>
      <c r="AG2433" s="53" t="s">
        <v>1068</v>
      </c>
      <c r="AH2433" s="53" t="s">
        <v>188</v>
      </c>
    </row>
    <row r="2434" spans="31:34" ht="12.75" customHeight="1">
      <c r="AE2434" s="53">
        <v>1144</v>
      </c>
      <c r="AF2434" s="53" t="s">
        <v>10</v>
      </c>
      <c r="AG2434" s="53" t="s">
        <v>1068</v>
      </c>
      <c r="AH2434" s="53" t="s">
        <v>188</v>
      </c>
    </row>
    <row r="2435" spans="31:34" ht="12.75" customHeight="1">
      <c r="AE2435" s="53">
        <v>1151</v>
      </c>
      <c r="AF2435" s="53" t="s">
        <v>10</v>
      </c>
      <c r="AG2435" s="53" t="s">
        <v>1891</v>
      </c>
      <c r="AH2435" s="53" t="s">
        <v>188</v>
      </c>
    </row>
    <row r="2436" spans="31:34" ht="12.75" customHeight="1">
      <c r="AE2436" s="53">
        <v>1152</v>
      </c>
      <c r="AF2436" s="53" t="s">
        <v>10</v>
      </c>
      <c r="AG2436" s="53" t="s">
        <v>1068</v>
      </c>
      <c r="AH2436" s="53" t="s">
        <v>188</v>
      </c>
    </row>
    <row r="2437" spans="31:34" ht="12.75" customHeight="1">
      <c r="AE2437" s="53">
        <v>1199</v>
      </c>
      <c r="AF2437" s="53" t="s">
        <v>77</v>
      </c>
      <c r="AG2437" s="53" t="s">
        <v>1068</v>
      </c>
      <c r="AH2437" s="53" t="s">
        <v>188</v>
      </c>
    </row>
    <row r="2438" spans="31:34" ht="12.75" customHeight="1">
      <c r="AE2438" s="53">
        <v>1262</v>
      </c>
      <c r="AF2438" s="53" t="s">
        <v>31</v>
      </c>
      <c r="AG2438" s="53" t="s">
        <v>1569</v>
      </c>
      <c r="AH2438" s="53" t="s">
        <v>188</v>
      </c>
    </row>
    <row r="2439" spans="31:34" ht="12.75" customHeight="1">
      <c r="AE2439" s="53">
        <v>1263</v>
      </c>
      <c r="AF2439" s="53" t="s">
        <v>77</v>
      </c>
      <c r="AG2439" s="53" t="s">
        <v>1569</v>
      </c>
      <c r="AH2439" s="53" t="s">
        <v>188</v>
      </c>
    </row>
    <row r="2440" spans="31:34" ht="12.75" customHeight="1">
      <c r="AE2440" s="53">
        <v>1375</v>
      </c>
      <c r="AF2440" s="53" t="s">
        <v>10</v>
      </c>
      <c r="AG2440" s="53" t="s">
        <v>1892</v>
      </c>
      <c r="AH2440" s="53" t="s">
        <v>188</v>
      </c>
    </row>
    <row r="2441" spans="31:34" ht="12.75" customHeight="1">
      <c r="AE2441" s="53">
        <v>2777</v>
      </c>
      <c r="AF2441" s="53" t="s">
        <v>10</v>
      </c>
      <c r="AG2441" s="53" t="s">
        <v>1893</v>
      </c>
      <c r="AH2441" s="53" t="s">
        <v>188</v>
      </c>
    </row>
    <row r="2442" spans="31:34" ht="12.75" customHeight="1">
      <c r="AE2442" s="53">
        <v>2718</v>
      </c>
      <c r="AF2442" s="53" t="s">
        <v>10</v>
      </c>
      <c r="AG2442" s="53" t="s">
        <v>1894</v>
      </c>
      <c r="AH2442" s="53" t="s">
        <v>188</v>
      </c>
    </row>
    <row r="2443" spans="31:34" ht="12.75" customHeight="1">
      <c r="AE2443" s="53">
        <v>2779</v>
      </c>
      <c r="AF2443" s="53" t="s">
        <v>10</v>
      </c>
      <c r="AG2443" s="53" t="s">
        <v>1895</v>
      </c>
      <c r="AH2443" s="53" t="s">
        <v>188</v>
      </c>
    </row>
    <row r="2444" spans="31:34" ht="12.75" customHeight="1">
      <c r="AE2444" s="53">
        <v>2780</v>
      </c>
      <c r="AF2444" s="53" t="s">
        <v>10</v>
      </c>
      <c r="AG2444" s="53" t="s">
        <v>1896</v>
      </c>
      <c r="AH2444" s="53" t="s">
        <v>188</v>
      </c>
    </row>
    <row r="2445" spans="31:34" ht="12.75" customHeight="1">
      <c r="AE2445" s="53">
        <v>2783</v>
      </c>
      <c r="AF2445" s="53" t="s">
        <v>77</v>
      </c>
      <c r="AG2445" s="53" t="s">
        <v>1896</v>
      </c>
      <c r="AH2445" s="53" t="s">
        <v>188</v>
      </c>
    </row>
    <row r="2446" spans="31:34" ht="12.75" customHeight="1">
      <c r="AE2446" s="53">
        <v>1079</v>
      </c>
      <c r="AF2446" s="53" t="s">
        <v>31</v>
      </c>
      <c r="AG2446" s="53" t="s">
        <v>1094</v>
      </c>
      <c r="AH2446" s="53" t="s">
        <v>188</v>
      </c>
    </row>
    <row r="2447" spans="31:34" ht="12.75" customHeight="1">
      <c r="AE2447" s="53">
        <v>1080</v>
      </c>
      <c r="AF2447" s="53" t="s">
        <v>10</v>
      </c>
      <c r="AG2447" s="53" t="s">
        <v>1897</v>
      </c>
      <c r="AH2447" s="53" t="s">
        <v>188</v>
      </c>
    </row>
    <row r="2448" spans="31:34" ht="12.75" customHeight="1">
      <c r="AE2448" s="53">
        <v>1349</v>
      </c>
      <c r="AF2448" s="53" t="s">
        <v>10</v>
      </c>
      <c r="AG2448" s="53" t="s">
        <v>1898</v>
      </c>
      <c r="AH2448" s="53" t="s">
        <v>188</v>
      </c>
    </row>
    <row r="2449" spans="31:34" ht="12.75" customHeight="1">
      <c r="AE2449" s="53">
        <v>1354</v>
      </c>
      <c r="AF2449" s="53" t="s">
        <v>10</v>
      </c>
      <c r="AG2449" s="53" t="s">
        <v>1899</v>
      </c>
      <c r="AH2449" s="53" t="s">
        <v>188</v>
      </c>
    </row>
    <row r="2450" spans="31:34" ht="12.75" customHeight="1">
      <c r="AE2450" s="53">
        <v>1376</v>
      </c>
      <c r="AF2450" s="53" t="s">
        <v>10</v>
      </c>
      <c r="AG2450" s="53" t="s">
        <v>1900</v>
      </c>
      <c r="AH2450" s="53" t="s">
        <v>188</v>
      </c>
    </row>
    <row r="2451" spans="31:34" ht="12.75" customHeight="1">
      <c r="AE2451" s="53">
        <v>1081</v>
      </c>
      <c r="AF2451" s="53" t="s">
        <v>10</v>
      </c>
      <c r="AG2451" s="53" t="s">
        <v>1901</v>
      </c>
      <c r="AH2451" s="53" t="s">
        <v>188</v>
      </c>
    </row>
    <row r="2452" spans="31:34" ht="12.75" customHeight="1">
      <c r="AE2452" s="53">
        <v>1082</v>
      </c>
      <c r="AF2452" s="53" t="s">
        <v>10</v>
      </c>
      <c r="AG2452" s="53" t="s">
        <v>1902</v>
      </c>
      <c r="AH2452" s="53" t="s">
        <v>188</v>
      </c>
    </row>
    <row r="2453" spans="31:34" ht="12.75" customHeight="1">
      <c r="AE2453" s="53">
        <v>1083</v>
      </c>
      <c r="AF2453" s="53" t="s">
        <v>31</v>
      </c>
      <c r="AG2453" s="53" t="s">
        <v>1113</v>
      </c>
      <c r="AH2453" s="53" t="s">
        <v>188</v>
      </c>
    </row>
    <row r="2454" spans="31:34" ht="12.75" customHeight="1">
      <c r="AE2454" s="53">
        <v>1092</v>
      </c>
      <c r="AF2454" s="53" t="s">
        <v>31</v>
      </c>
      <c r="AG2454" s="53" t="s">
        <v>1903</v>
      </c>
      <c r="AH2454" s="53" t="s">
        <v>188</v>
      </c>
    </row>
    <row r="2455" spans="31:34" ht="12.75" customHeight="1">
      <c r="AE2455" s="53">
        <v>1379</v>
      </c>
      <c r="AF2455" s="53" t="s">
        <v>10</v>
      </c>
      <c r="AG2455" s="53" t="s">
        <v>1904</v>
      </c>
      <c r="AH2455" s="53" t="s">
        <v>188</v>
      </c>
    </row>
    <row r="2456" spans="31:34" ht="12.75" customHeight="1">
      <c r="AE2456" s="53">
        <v>1380</v>
      </c>
      <c r="AF2456" s="53" t="s">
        <v>10</v>
      </c>
      <c r="AG2456" s="53" t="s">
        <v>1905</v>
      </c>
      <c r="AH2456" s="53" t="s">
        <v>188</v>
      </c>
    </row>
    <row r="2457" spans="31:34" ht="12.75" customHeight="1">
      <c r="AE2457" s="53">
        <v>1085</v>
      </c>
      <c r="AF2457" s="53" t="s">
        <v>10</v>
      </c>
      <c r="AG2457" s="53" t="s">
        <v>1132</v>
      </c>
      <c r="AH2457" s="53" t="s">
        <v>188</v>
      </c>
    </row>
    <row r="2458" spans="31:34" ht="12.75" customHeight="1">
      <c r="AE2458" s="53">
        <v>1086</v>
      </c>
      <c r="AF2458" s="53" t="s">
        <v>31</v>
      </c>
      <c r="AG2458" s="53" t="s">
        <v>1132</v>
      </c>
      <c r="AH2458" s="53" t="s">
        <v>188</v>
      </c>
    </row>
    <row r="2459" spans="31:34" ht="12.75" customHeight="1">
      <c r="AE2459" s="53">
        <v>2790</v>
      </c>
      <c r="AF2459" s="53" t="s">
        <v>10</v>
      </c>
      <c r="AG2459" s="53" t="s">
        <v>1788</v>
      </c>
      <c r="AH2459" s="53" t="s">
        <v>188</v>
      </c>
    </row>
    <row r="2460" spans="31:34" ht="12.75" customHeight="1">
      <c r="AE2460" s="53">
        <v>2791</v>
      </c>
      <c r="AF2460" s="53" t="s">
        <v>31</v>
      </c>
      <c r="AG2460" s="53" t="s">
        <v>1906</v>
      </c>
      <c r="AH2460" s="53" t="s">
        <v>188</v>
      </c>
    </row>
    <row r="2461" spans="31:34" ht="12.75" customHeight="1">
      <c r="AE2461" s="53">
        <v>1089</v>
      </c>
      <c r="AF2461" s="53" t="s">
        <v>10</v>
      </c>
      <c r="AG2461" s="53" t="s">
        <v>1907</v>
      </c>
      <c r="AH2461" s="53" t="s">
        <v>188</v>
      </c>
    </row>
    <row r="2462" spans="31:34" ht="12.75" customHeight="1">
      <c r="AE2462" s="53">
        <v>1090</v>
      </c>
      <c r="AF2462" s="53" t="s">
        <v>31</v>
      </c>
      <c r="AG2462" s="53" t="s">
        <v>1907</v>
      </c>
      <c r="AH2462" s="53" t="s">
        <v>188</v>
      </c>
    </row>
    <row r="2463" spans="31:34" ht="12.75" customHeight="1">
      <c r="AE2463" s="53">
        <v>1266</v>
      </c>
      <c r="AF2463" s="53" t="s">
        <v>10</v>
      </c>
      <c r="AG2463" s="53" t="s">
        <v>1908</v>
      </c>
      <c r="AH2463" s="53" t="s">
        <v>188</v>
      </c>
    </row>
    <row r="2464" spans="31:34" ht="12.75" customHeight="1">
      <c r="AE2464" s="53">
        <v>1093</v>
      </c>
      <c r="AF2464" s="53" t="s">
        <v>31</v>
      </c>
      <c r="AG2464" s="53" t="s">
        <v>1909</v>
      </c>
      <c r="AH2464" s="53" t="s">
        <v>188</v>
      </c>
    </row>
    <row r="2465" spans="31:34" ht="12.75" customHeight="1">
      <c r="AE2465" s="53">
        <v>1094</v>
      </c>
      <c r="AF2465" s="53" t="s">
        <v>31</v>
      </c>
      <c r="AG2465" s="53" t="s">
        <v>1910</v>
      </c>
      <c r="AH2465" s="53" t="s">
        <v>188</v>
      </c>
    </row>
    <row r="2466" spans="31:34" ht="12.75" customHeight="1">
      <c r="AE2466" s="53">
        <v>1095</v>
      </c>
      <c r="AF2466" s="53" t="s">
        <v>10</v>
      </c>
      <c r="AG2466" s="53" t="s">
        <v>1911</v>
      </c>
      <c r="AH2466" s="53" t="s">
        <v>188</v>
      </c>
    </row>
    <row r="2467" spans="31:34" ht="12.75" customHeight="1">
      <c r="AE2467" s="53">
        <v>1096</v>
      </c>
      <c r="AF2467" s="53" t="s">
        <v>10</v>
      </c>
      <c r="AG2467" s="53" t="s">
        <v>1912</v>
      </c>
      <c r="AH2467" s="53" t="s">
        <v>188</v>
      </c>
    </row>
    <row r="2468" spans="31:34" ht="12.75" customHeight="1">
      <c r="AE2468" s="53">
        <v>1267</v>
      </c>
      <c r="AF2468" s="53" t="s">
        <v>10</v>
      </c>
      <c r="AG2468" s="53" t="s">
        <v>1610</v>
      </c>
      <c r="AH2468" s="53" t="s">
        <v>188</v>
      </c>
    </row>
    <row r="2469" spans="31:34" ht="12.75" customHeight="1">
      <c r="AE2469" s="53">
        <v>1270</v>
      </c>
      <c r="AF2469" s="53" t="s">
        <v>10</v>
      </c>
      <c r="AG2469" s="53" t="s">
        <v>1149</v>
      </c>
      <c r="AH2469" s="53" t="s">
        <v>188</v>
      </c>
    </row>
    <row r="2470" spans="31:34" ht="12.75" customHeight="1">
      <c r="AE2470" s="53">
        <v>1098</v>
      </c>
      <c r="AF2470" s="53" t="s">
        <v>10</v>
      </c>
      <c r="AG2470" s="53" t="s">
        <v>1913</v>
      </c>
      <c r="AH2470" s="53" t="s">
        <v>188</v>
      </c>
    </row>
    <row r="2471" spans="31:34" ht="12.75" customHeight="1">
      <c r="AE2471" s="53">
        <v>6390</v>
      </c>
      <c r="AF2471" s="53" t="s">
        <v>31</v>
      </c>
      <c r="AG2471" s="53" t="s">
        <v>1914</v>
      </c>
      <c r="AH2471" s="53" t="s">
        <v>75</v>
      </c>
    </row>
    <row r="2472" spans="31:34" ht="12.75" customHeight="1">
      <c r="AE2472" s="53">
        <v>2801</v>
      </c>
      <c r="AF2472" s="53" t="s">
        <v>31</v>
      </c>
      <c r="AG2472" s="53" t="s">
        <v>1915</v>
      </c>
      <c r="AH2472" s="53" t="s">
        <v>1916</v>
      </c>
    </row>
    <row r="2473" spans="31:34" ht="12.75" customHeight="1">
      <c r="AE2473" s="53">
        <v>2802</v>
      </c>
      <c r="AF2473" s="53" t="s">
        <v>31</v>
      </c>
      <c r="AG2473" s="53" t="s">
        <v>654</v>
      </c>
      <c r="AH2473" s="53" t="s">
        <v>1916</v>
      </c>
    </row>
    <row r="2474" spans="31:34" ht="12.75" customHeight="1">
      <c r="AE2474" s="53">
        <v>2804</v>
      </c>
      <c r="AF2474" s="53" t="s">
        <v>10</v>
      </c>
      <c r="AG2474" s="53" t="s">
        <v>1917</v>
      </c>
      <c r="AH2474" s="53" t="s">
        <v>1916</v>
      </c>
    </row>
    <row r="2475" spans="31:34" ht="12.75" customHeight="1">
      <c r="AE2475" s="53">
        <v>2806</v>
      </c>
      <c r="AF2475" s="53" t="s">
        <v>10</v>
      </c>
      <c r="AG2475" s="53" t="s">
        <v>1177</v>
      </c>
      <c r="AH2475" s="53" t="s">
        <v>1916</v>
      </c>
    </row>
    <row r="2476" spans="31:34" ht="12.75" customHeight="1">
      <c r="AE2476" s="53">
        <v>2807</v>
      </c>
      <c r="AF2476" s="53" t="s">
        <v>31</v>
      </c>
      <c r="AG2476" s="53" t="s">
        <v>1918</v>
      </c>
      <c r="AH2476" s="53" t="s">
        <v>1916</v>
      </c>
    </row>
    <row r="2477" spans="31:34" ht="12.75" customHeight="1">
      <c r="AE2477" s="53">
        <v>2808</v>
      </c>
      <c r="AF2477" s="53" t="s">
        <v>10</v>
      </c>
      <c r="AG2477" s="53" t="s">
        <v>697</v>
      </c>
      <c r="AH2477" s="53" t="s">
        <v>1916</v>
      </c>
    </row>
    <row r="2478" spans="31:34" ht="12.75" customHeight="1">
      <c r="AE2478" s="53">
        <v>2809</v>
      </c>
      <c r="AF2478" s="53" t="s">
        <v>10</v>
      </c>
      <c r="AG2478" s="53" t="s">
        <v>702</v>
      </c>
      <c r="AH2478" s="53" t="s">
        <v>1916</v>
      </c>
    </row>
    <row r="2479" spans="31:34" ht="12.75" customHeight="1">
      <c r="AE2479" s="53">
        <v>2872</v>
      </c>
      <c r="AF2479" s="53" t="s">
        <v>31</v>
      </c>
      <c r="AG2479" s="53" t="s">
        <v>1919</v>
      </c>
      <c r="AH2479" s="53" t="s">
        <v>1916</v>
      </c>
    </row>
    <row r="2480" spans="31:34" ht="12.75" customHeight="1">
      <c r="AE2480" s="53">
        <v>2812</v>
      </c>
      <c r="AF2480" s="53" t="s">
        <v>10</v>
      </c>
      <c r="AG2480" s="53" t="s">
        <v>89</v>
      </c>
      <c r="AH2480" s="53" t="s">
        <v>1916</v>
      </c>
    </row>
    <row r="2481" spans="31:34" ht="12.75" customHeight="1">
      <c r="AE2481" s="53">
        <v>2813</v>
      </c>
      <c r="AF2481" s="53" t="s">
        <v>10</v>
      </c>
      <c r="AG2481" s="53" t="s">
        <v>336</v>
      </c>
      <c r="AH2481" s="53" t="s">
        <v>1916</v>
      </c>
    </row>
    <row r="2482" spans="31:34" ht="12.75" customHeight="1">
      <c r="AE2482" s="53">
        <v>2836</v>
      </c>
      <c r="AF2482" s="53" t="s">
        <v>10</v>
      </c>
      <c r="AG2482" s="53" t="s">
        <v>1920</v>
      </c>
      <c r="AH2482" s="53" t="s">
        <v>1916</v>
      </c>
    </row>
    <row r="2483" spans="31:34" ht="12.75" customHeight="1">
      <c r="AE2483" s="53">
        <v>2814</v>
      </c>
      <c r="AF2483" s="53" t="s">
        <v>10</v>
      </c>
      <c r="AG2483" s="53" t="s">
        <v>1921</v>
      </c>
      <c r="AH2483" s="53" t="s">
        <v>1916</v>
      </c>
    </row>
    <row r="2484" spans="31:34" ht="12.75" customHeight="1">
      <c r="AE2484" s="53">
        <v>2815</v>
      </c>
      <c r="AF2484" s="53" t="s">
        <v>10</v>
      </c>
      <c r="AG2484" s="53" t="s">
        <v>1922</v>
      </c>
      <c r="AH2484" s="53" t="s">
        <v>1916</v>
      </c>
    </row>
    <row r="2485" spans="31:34" ht="12.75" customHeight="1">
      <c r="AE2485" s="53">
        <v>2816</v>
      </c>
      <c r="AF2485" s="53" t="s">
        <v>10</v>
      </c>
      <c r="AG2485" s="53" t="s">
        <v>1429</v>
      </c>
      <c r="AH2485" s="53" t="s">
        <v>1916</v>
      </c>
    </row>
    <row r="2486" spans="31:34" ht="12.75" customHeight="1">
      <c r="AE2486" s="53">
        <v>2817</v>
      </c>
      <c r="AF2486" s="53" t="s">
        <v>10</v>
      </c>
      <c r="AG2486" s="53" t="s">
        <v>1923</v>
      </c>
      <c r="AH2486" s="53" t="s">
        <v>1916</v>
      </c>
    </row>
    <row r="2487" spans="31:34" ht="12.75" customHeight="1">
      <c r="AE2487" s="53">
        <v>2827</v>
      </c>
      <c r="AF2487" s="53" t="s">
        <v>10</v>
      </c>
      <c r="AG2487" s="53" t="s">
        <v>826</v>
      </c>
      <c r="AH2487" s="53" t="s">
        <v>1916</v>
      </c>
    </row>
    <row r="2488" spans="31:34" ht="12.75" customHeight="1">
      <c r="AE2488" s="53">
        <v>2818</v>
      </c>
      <c r="AF2488" s="53" t="s">
        <v>10</v>
      </c>
      <c r="AG2488" s="53" t="s">
        <v>1924</v>
      </c>
      <c r="AH2488" s="53" t="s">
        <v>1916</v>
      </c>
    </row>
    <row r="2489" spans="31:34" ht="12.75" customHeight="1">
      <c r="AE2489" s="53">
        <v>2822</v>
      </c>
      <c r="AF2489" s="53" t="s">
        <v>10</v>
      </c>
      <c r="AG2489" s="53" t="s">
        <v>800</v>
      </c>
      <c r="AH2489" s="53" t="s">
        <v>1916</v>
      </c>
    </row>
    <row r="2490" spans="31:34" ht="12.75" customHeight="1">
      <c r="AE2490" s="53">
        <v>2823</v>
      </c>
      <c r="AF2490" s="53" t="s">
        <v>31</v>
      </c>
      <c r="AG2490" s="53" t="s">
        <v>1925</v>
      </c>
      <c r="AH2490" s="53" t="s">
        <v>1916</v>
      </c>
    </row>
    <row r="2491" spans="31:34" ht="12.75" customHeight="1">
      <c r="AE2491" s="53">
        <v>2824</v>
      </c>
      <c r="AF2491" s="53" t="s">
        <v>31</v>
      </c>
      <c r="AG2491" s="53" t="s">
        <v>525</v>
      </c>
      <c r="AH2491" s="53" t="s">
        <v>1916</v>
      </c>
    </row>
    <row r="2492" spans="31:34" ht="12.75" customHeight="1">
      <c r="AE2492" s="53">
        <v>2825</v>
      </c>
      <c r="AF2492" s="53" t="s">
        <v>10</v>
      </c>
      <c r="AG2492" s="53" t="s">
        <v>1926</v>
      </c>
      <c r="AH2492" s="53" t="s">
        <v>1916</v>
      </c>
    </row>
    <row r="2493" spans="31:34" ht="12.75" customHeight="1">
      <c r="AE2493" s="53">
        <v>2826</v>
      </c>
      <c r="AF2493" s="53" t="s">
        <v>31</v>
      </c>
      <c r="AG2493" s="53" t="s">
        <v>1837</v>
      </c>
      <c r="AH2493" s="53" t="s">
        <v>1916</v>
      </c>
    </row>
    <row r="2494" spans="31:34" ht="12.75" customHeight="1">
      <c r="AE2494" s="53">
        <v>2828</v>
      </c>
      <c r="AF2494" s="53" t="s">
        <v>10</v>
      </c>
      <c r="AG2494" s="53" t="s">
        <v>828</v>
      </c>
      <c r="AH2494" s="53" t="s">
        <v>1916</v>
      </c>
    </row>
    <row r="2495" spans="31:34" ht="12.75" customHeight="1">
      <c r="AE2495" s="53">
        <v>2829</v>
      </c>
      <c r="AF2495" s="53" t="s">
        <v>31</v>
      </c>
      <c r="AG2495" s="53" t="s">
        <v>837</v>
      </c>
      <c r="AH2495" s="53" t="s">
        <v>1916</v>
      </c>
    </row>
    <row r="2496" spans="31:34" ht="12.75" customHeight="1">
      <c r="AE2496" s="53">
        <v>2830</v>
      </c>
      <c r="AF2496" s="53" t="s">
        <v>10</v>
      </c>
      <c r="AG2496" s="53" t="s">
        <v>1257</v>
      </c>
      <c r="AH2496" s="53" t="s">
        <v>1916</v>
      </c>
    </row>
    <row r="2497" spans="31:34" ht="12.75" customHeight="1">
      <c r="AE2497" s="53">
        <v>2858</v>
      </c>
      <c r="AF2497" s="53" t="s">
        <v>10</v>
      </c>
      <c r="AG2497" s="53" t="s">
        <v>974</v>
      </c>
      <c r="AH2497" s="53" t="s">
        <v>1916</v>
      </c>
    </row>
    <row r="2498" spans="31:34" ht="12.75" customHeight="1">
      <c r="AE2498" s="53">
        <v>2831</v>
      </c>
      <c r="AF2498" s="53" t="s">
        <v>10</v>
      </c>
      <c r="AG2498" s="53" t="s">
        <v>722</v>
      </c>
      <c r="AH2498" s="53" t="s">
        <v>1916</v>
      </c>
    </row>
    <row r="2499" spans="31:34" ht="12.75" customHeight="1">
      <c r="AE2499" s="53">
        <v>2832</v>
      </c>
      <c r="AF2499" s="53" t="s">
        <v>10</v>
      </c>
      <c r="AG2499" s="53" t="s">
        <v>1927</v>
      </c>
      <c r="AH2499" s="53" t="s">
        <v>1916</v>
      </c>
    </row>
    <row r="2500" spans="31:34" ht="12.75" customHeight="1">
      <c r="AE2500" s="53">
        <v>2833</v>
      </c>
      <c r="AF2500" s="53" t="s">
        <v>10</v>
      </c>
      <c r="AG2500" s="53" t="s">
        <v>554</v>
      </c>
      <c r="AH2500" s="53" t="s">
        <v>1916</v>
      </c>
    </row>
    <row r="2501" spans="31:34" ht="12.75" customHeight="1">
      <c r="AE2501" s="53">
        <v>2835</v>
      </c>
      <c r="AF2501" s="53" t="s">
        <v>10</v>
      </c>
      <c r="AG2501" s="53" t="s">
        <v>1928</v>
      </c>
      <c r="AH2501" s="53" t="s">
        <v>1916</v>
      </c>
    </row>
    <row r="2502" spans="31:34" ht="12.75" customHeight="1">
      <c r="AE2502" s="53">
        <v>2837</v>
      </c>
      <c r="AF2502" s="53" t="s">
        <v>10</v>
      </c>
      <c r="AG2502" s="53" t="s">
        <v>1929</v>
      </c>
      <c r="AH2502" s="53" t="s">
        <v>1916</v>
      </c>
    </row>
    <row r="2503" spans="31:34" ht="12.75" customHeight="1">
      <c r="AE2503" s="53">
        <v>2838</v>
      </c>
      <c r="AF2503" s="53" t="s">
        <v>10</v>
      </c>
      <c r="AG2503" s="53" t="s">
        <v>1930</v>
      </c>
      <c r="AH2503" s="53" t="s">
        <v>1916</v>
      </c>
    </row>
    <row r="2504" spans="31:34" ht="12.75" customHeight="1">
      <c r="AE2504" s="53">
        <v>2839</v>
      </c>
      <c r="AF2504" s="53" t="s">
        <v>10</v>
      </c>
      <c r="AG2504" s="53" t="s">
        <v>1931</v>
      </c>
      <c r="AH2504" s="53" t="s">
        <v>1916</v>
      </c>
    </row>
    <row r="2505" spans="31:34" ht="12.75" customHeight="1">
      <c r="AE2505" s="53">
        <v>2840</v>
      </c>
      <c r="AF2505" s="53" t="s">
        <v>10</v>
      </c>
      <c r="AG2505" s="53" t="s">
        <v>944</v>
      </c>
      <c r="AH2505" s="53" t="s">
        <v>1916</v>
      </c>
    </row>
    <row r="2506" spans="31:34" ht="12.75" customHeight="1">
      <c r="AE2506" s="53">
        <v>2841</v>
      </c>
      <c r="AF2506" s="53" t="s">
        <v>10</v>
      </c>
      <c r="AG2506" s="53" t="s">
        <v>944</v>
      </c>
      <c r="AH2506" s="53" t="s">
        <v>1916</v>
      </c>
    </row>
    <row r="2507" spans="31:34" ht="12.75" customHeight="1">
      <c r="AE2507" s="53">
        <v>2842</v>
      </c>
      <c r="AF2507" s="53" t="s">
        <v>10</v>
      </c>
      <c r="AG2507" s="53" t="s">
        <v>1687</v>
      </c>
      <c r="AH2507" s="53" t="s">
        <v>1916</v>
      </c>
    </row>
    <row r="2508" spans="31:34" ht="12.75" customHeight="1">
      <c r="AE2508" s="53">
        <v>2852</v>
      </c>
      <c r="AF2508" s="53" t="s">
        <v>10</v>
      </c>
      <c r="AG2508" s="53" t="s">
        <v>1932</v>
      </c>
      <c r="AH2508" s="53" t="s">
        <v>1916</v>
      </c>
    </row>
    <row r="2509" spans="31:34" ht="12.75" customHeight="1">
      <c r="AE2509" s="53">
        <v>2857</v>
      </c>
      <c r="AF2509" s="53" t="s">
        <v>10</v>
      </c>
      <c r="AG2509" s="53" t="s">
        <v>423</v>
      </c>
      <c r="AH2509" s="53" t="s">
        <v>1916</v>
      </c>
    </row>
    <row r="2510" spans="31:34" ht="12.75" customHeight="1">
      <c r="AE2510" s="53">
        <v>2859</v>
      </c>
      <c r="AF2510" s="53" t="s">
        <v>10</v>
      </c>
      <c r="AG2510" s="53" t="s">
        <v>1933</v>
      </c>
      <c r="AH2510" s="53" t="s">
        <v>1916</v>
      </c>
    </row>
    <row r="2511" spans="31:34" ht="12.75" customHeight="1">
      <c r="AE2511" s="53">
        <v>2860</v>
      </c>
      <c r="AF2511" s="53" t="s">
        <v>10</v>
      </c>
      <c r="AG2511" s="53" t="s">
        <v>1934</v>
      </c>
      <c r="AH2511" s="53" t="s">
        <v>1916</v>
      </c>
    </row>
    <row r="2512" spans="31:34" ht="12.75" customHeight="1">
      <c r="AE2512" s="53">
        <v>2861</v>
      </c>
      <c r="AF2512" s="53" t="s">
        <v>10</v>
      </c>
      <c r="AG2512" s="53" t="s">
        <v>1934</v>
      </c>
      <c r="AH2512" s="53" t="s">
        <v>1916</v>
      </c>
    </row>
    <row r="2513" spans="31:34" ht="12.75" customHeight="1">
      <c r="AE2513" s="53">
        <v>2862</v>
      </c>
      <c r="AF2513" s="53" t="s">
        <v>31</v>
      </c>
      <c r="AG2513" s="53" t="s">
        <v>1934</v>
      </c>
      <c r="AH2513" s="53" t="s">
        <v>1916</v>
      </c>
    </row>
    <row r="2514" spans="31:34" ht="12.75" customHeight="1">
      <c r="AE2514" s="53">
        <v>2863</v>
      </c>
      <c r="AF2514" s="53" t="s">
        <v>10</v>
      </c>
      <c r="AG2514" s="53" t="s">
        <v>1935</v>
      </c>
      <c r="AH2514" s="53" t="s">
        <v>1916</v>
      </c>
    </row>
    <row r="2515" spans="31:34" ht="12.75" customHeight="1">
      <c r="AE2515" s="53">
        <v>2864</v>
      </c>
      <c r="AF2515" s="53" t="s">
        <v>10</v>
      </c>
      <c r="AG2515" s="53" t="s">
        <v>1936</v>
      </c>
      <c r="AH2515" s="53" t="s">
        <v>1916</v>
      </c>
    </row>
    <row r="2516" spans="31:34" ht="12.75" customHeight="1">
      <c r="AE2516" s="53">
        <v>2865</v>
      </c>
      <c r="AF2516" s="53" t="s">
        <v>10</v>
      </c>
      <c r="AG2516" s="53" t="s">
        <v>569</v>
      </c>
      <c r="AH2516" s="53" t="s">
        <v>1916</v>
      </c>
    </row>
    <row r="2517" spans="31:34" ht="12.75" customHeight="1">
      <c r="AE2517" s="53">
        <v>2871</v>
      </c>
      <c r="AF2517" s="53" t="s">
        <v>10</v>
      </c>
      <c r="AG2517" s="53" t="s">
        <v>1342</v>
      </c>
      <c r="AH2517" s="53" t="s">
        <v>1916</v>
      </c>
    </row>
    <row r="2518" spans="31:34" ht="12.75" customHeight="1">
      <c r="AE2518" s="53">
        <v>2901</v>
      </c>
      <c r="AF2518" s="53" t="s">
        <v>31</v>
      </c>
      <c r="AG2518" s="53" t="s">
        <v>1937</v>
      </c>
      <c r="AH2518" s="53" t="s">
        <v>1916</v>
      </c>
    </row>
    <row r="2519" spans="31:34" ht="12.75" customHeight="1">
      <c r="AE2519" s="53">
        <v>2902</v>
      </c>
      <c r="AF2519" s="53" t="s">
        <v>77</v>
      </c>
      <c r="AG2519" s="53" t="s">
        <v>1937</v>
      </c>
      <c r="AH2519" s="53" t="s">
        <v>1916</v>
      </c>
    </row>
    <row r="2520" spans="31:34" ht="12.75" customHeight="1">
      <c r="AE2520" s="53">
        <v>2903</v>
      </c>
      <c r="AF2520" s="53" t="s">
        <v>10</v>
      </c>
      <c r="AG2520" s="53" t="s">
        <v>1937</v>
      </c>
      <c r="AH2520" s="53" t="s">
        <v>1916</v>
      </c>
    </row>
    <row r="2521" spans="31:34" ht="12.75" customHeight="1">
      <c r="AE2521" s="53">
        <v>2904</v>
      </c>
      <c r="AF2521" s="53" t="s">
        <v>10</v>
      </c>
      <c r="AG2521" s="53" t="s">
        <v>1937</v>
      </c>
      <c r="AH2521" s="53" t="s">
        <v>1916</v>
      </c>
    </row>
    <row r="2522" spans="31:34" ht="12.75" customHeight="1">
      <c r="AE2522" s="53">
        <v>2905</v>
      </c>
      <c r="AF2522" s="53" t="s">
        <v>10</v>
      </c>
      <c r="AG2522" s="53" t="s">
        <v>1937</v>
      </c>
      <c r="AH2522" s="53" t="s">
        <v>1916</v>
      </c>
    </row>
    <row r="2523" spans="31:34" ht="12.75" customHeight="1">
      <c r="AE2523" s="53">
        <v>2906</v>
      </c>
      <c r="AF2523" s="53" t="s">
        <v>10</v>
      </c>
      <c r="AG2523" s="53" t="s">
        <v>1937</v>
      </c>
      <c r="AH2523" s="53" t="s">
        <v>1916</v>
      </c>
    </row>
    <row r="2524" spans="31:34" ht="12.75" customHeight="1">
      <c r="AE2524" s="53">
        <v>2907</v>
      </c>
      <c r="AF2524" s="53" t="s">
        <v>10</v>
      </c>
      <c r="AG2524" s="53" t="s">
        <v>1937</v>
      </c>
      <c r="AH2524" s="53" t="s">
        <v>1916</v>
      </c>
    </row>
    <row r="2525" spans="31:34" ht="12.75" customHeight="1">
      <c r="AE2525" s="53">
        <v>2908</v>
      </c>
      <c r="AF2525" s="53" t="s">
        <v>10</v>
      </c>
      <c r="AG2525" s="53" t="s">
        <v>1937</v>
      </c>
      <c r="AH2525" s="53" t="s">
        <v>1916</v>
      </c>
    </row>
    <row r="2526" spans="31:34" ht="12.75" customHeight="1">
      <c r="AE2526" s="53">
        <v>2909</v>
      </c>
      <c r="AF2526" s="53" t="s">
        <v>10</v>
      </c>
      <c r="AG2526" s="53" t="s">
        <v>1937</v>
      </c>
      <c r="AH2526" s="53" t="s">
        <v>1916</v>
      </c>
    </row>
    <row r="2527" spans="31:34" ht="12.75" customHeight="1">
      <c r="AE2527" s="53">
        <v>2910</v>
      </c>
      <c r="AF2527" s="53" t="s">
        <v>10</v>
      </c>
      <c r="AG2527" s="53" t="s">
        <v>1938</v>
      </c>
      <c r="AH2527" s="53" t="s">
        <v>1916</v>
      </c>
    </row>
    <row r="2528" spans="31:34" ht="12.75" customHeight="1">
      <c r="AE2528" s="53">
        <v>2911</v>
      </c>
      <c r="AF2528" s="53" t="s">
        <v>10</v>
      </c>
      <c r="AG2528" s="53" t="s">
        <v>1939</v>
      </c>
      <c r="AH2528" s="53" t="s">
        <v>1916</v>
      </c>
    </row>
    <row r="2529" spans="31:34" ht="12.75" customHeight="1">
      <c r="AE2529" s="53">
        <v>2912</v>
      </c>
      <c r="AF2529" s="53" t="s">
        <v>77</v>
      </c>
      <c r="AG2529" s="53" t="s">
        <v>1937</v>
      </c>
      <c r="AH2529" s="53" t="s">
        <v>1916</v>
      </c>
    </row>
    <row r="2530" spans="31:34" ht="12.75" customHeight="1">
      <c r="AE2530" s="53">
        <v>2917</v>
      </c>
      <c r="AF2530" s="53" t="s">
        <v>10</v>
      </c>
      <c r="AG2530" s="53" t="s">
        <v>1050</v>
      </c>
      <c r="AH2530" s="53" t="s">
        <v>1916</v>
      </c>
    </row>
    <row r="2531" spans="31:34" ht="12.75" customHeight="1">
      <c r="AE2531" s="53">
        <v>2918</v>
      </c>
      <c r="AF2531" s="53" t="s">
        <v>77</v>
      </c>
      <c r="AG2531" s="53" t="s">
        <v>1937</v>
      </c>
      <c r="AH2531" s="53" t="s">
        <v>1916</v>
      </c>
    </row>
    <row r="2532" spans="31:34" ht="12.75" customHeight="1">
      <c r="AE2532" s="53">
        <v>2920</v>
      </c>
      <c r="AF2532" s="53" t="s">
        <v>10</v>
      </c>
      <c r="AG2532" s="53" t="s">
        <v>1938</v>
      </c>
      <c r="AH2532" s="53" t="s">
        <v>1916</v>
      </c>
    </row>
    <row r="2533" spans="31:34" ht="12.75" customHeight="1">
      <c r="AE2533" s="53">
        <v>2921</v>
      </c>
      <c r="AF2533" s="53" t="s">
        <v>10</v>
      </c>
      <c r="AG2533" s="53" t="s">
        <v>1938</v>
      </c>
      <c r="AH2533" s="53" t="s">
        <v>1916</v>
      </c>
    </row>
    <row r="2534" spans="31:34" ht="12.75" customHeight="1">
      <c r="AE2534" s="53">
        <v>2940</v>
      </c>
      <c r="AF2534" s="53" t="s">
        <v>31</v>
      </c>
      <c r="AG2534" s="53" t="s">
        <v>1937</v>
      </c>
      <c r="AH2534" s="53" t="s">
        <v>1916</v>
      </c>
    </row>
    <row r="2535" spans="31:34" ht="12.75" customHeight="1">
      <c r="AE2535" s="53">
        <v>2873</v>
      </c>
      <c r="AF2535" s="53" t="s">
        <v>31</v>
      </c>
      <c r="AG2535" s="53" t="s">
        <v>1940</v>
      </c>
      <c r="AH2535" s="53" t="s">
        <v>1916</v>
      </c>
    </row>
    <row r="2536" spans="31:34" ht="12.75" customHeight="1">
      <c r="AE2536" s="53">
        <v>2874</v>
      </c>
      <c r="AF2536" s="53" t="s">
        <v>10</v>
      </c>
      <c r="AG2536" s="53" t="s">
        <v>1941</v>
      </c>
      <c r="AH2536" s="53" t="s">
        <v>1916</v>
      </c>
    </row>
    <row r="2537" spans="31:34" ht="12.75" customHeight="1">
      <c r="AE2537" s="53">
        <v>2875</v>
      </c>
      <c r="AF2537" s="53" t="s">
        <v>10</v>
      </c>
      <c r="AG2537" s="53" t="s">
        <v>1942</v>
      </c>
      <c r="AH2537" s="53" t="s">
        <v>1916</v>
      </c>
    </row>
    <row r="2538" spans="31:34" ht="12.75" customHeight="1">
      <c r="AE2538" s="53">
        <v>2876</v>
      </c>
      <c r="AF2538" s="53" t="s">
        <v>10</v>
      </c>
      <c r="AG2538" s="53" t="s">
        <v>1943</v>
      </c>
      <c r="AH2538" s="53" t="s">
        <v>1916</v>
      </c>
    </row>
    <row r="2539" spans="31:34" ht="12.75" customHeight="1">
      <c r="AE2539" s="53">
        <v>2877</v>
      </c>
      <c r="AF2539" s="53" t="s">
        <v>10</v>
      </c>
      <c r="AG2539" s="53" t="s">
        <v>1944</v>
      </c>
      <c r="AH2539" s="53" t="s">
        <v>1916</v>
      </c>
    </row>
    <row r="2540" spans="31:34" ht="12.75" customHeight="1">
      <c r="AE2540" s="53">
        <v>2878</v>
      </c>
      <c r="AF2540" s="53" t="s">
        <v>10</v>
      </c>
      <c r="AG2540" s="53" t="s">
        <v>1945</v>
      </c>
      <c r="AH2540" s="53" t="s">
        <v>1916</v>
      </c>
    </row>
    <row r="2541" spans="31:34" ht="12.75" customHeight="1">
      <c r="AE2541" s="53">
        <v>2879</v>
      </c>
      <c r="AF2541" s="53" t="s">
        <v>10</v>
      </c>
      <c r="AG2541" s="53" t="s">
        <v>476</v>
      </c>
      <c r="AH2541" s="53" t="s">
        <v>1916</v>
      </c>
    </row>
    <row r="2542" spans="31:34" ht="12.75" customHeight="1">
      <c r="AE2542" s="53">
        <v>2880</v>
      </c>
      <c r="AF2542" s="53" t="s">
        <v>31</v>
      </c>
      <c r="AG2542" s="53" t="s">
        <v>476</v>
      </c>
      <c r="AH2542" s="53" t="s">
        <v>1916</v>
      </c>
    </row>
    <row r="2543" spans="31:34" ht="12.75" customHeight="1">
      <c r="AE2543" s="53">
        <v>2881</v>
      </c>
      <c r="AF2543" s="53" t="s">
        <v>10</v>
      </c>
      <c r="AG2543" s="53" t="s">
        <v>649</v>
      </c>
      <c r="AH2543" s="53" t="s">
        <v>1916</v>
      </c>
    </row>
    <row r="2544" spans="31:34" ht="12.75" customHeight="1">
      <c r="AE2544" s="53">
        <v>2882</v>
      </c>
      <c r="AF2544" s="53" t="s">
        <v>10</v>
      </c>
      <c r="AG2544" s="53" t="s">
        <v>1946</v>
      </c>
      <c r="AH2544" s="53" t="s">
        <v>1916</v>
      </c>
    </row>
    <row r="2545" spans="31:34" ht="12.75" customHeight="1">
      <c r="AE2545" s="53">
        <v>2883</v>
      </c>
      <c r="AF2545" s="53" t="s">
        <v>31</v>
      </c>
      <c r="AG2545" s="53" t="s">
        <v>1947</v>
      </c>
      <c r="AH2545" s="53" t="s">
        <v>1916</v>
      </c>
    </row>
    <row r="2546" spans="31:34" ht="12.75" customHeight="1">
      <c r="AE2546" s="53">
        <v>2885</v>
      </c>
      <c r="AF2546" s="53" t="s">
        <v>10</v>
      </c>
      <c r="AG2546" s="53" t="s">
        <v>1113</v>
      </c>
      <c r="AH2546" s="53" t="s">
        <v>1916</v>
      </c>
    </row>
    <row r="2547" spans="31:34" ht="12.75" customHeight="1">
      <c r="AE2547" s="53">
        <v>2886</v>
      </c>
      <c r="AF2547" s="53" t="s">
        <v>10</v>
      </c>
      <c r="AG2547" s="53" t="s">
        <v>1869</v>
      </c>
      <c r="AH2547" s="53" t="s">
        <v>1916</v>
      </c>
    </row>
    <row r="2548" spans="31:34" ht="12.75" customHeight="1">
      <c r="AE2548" s="53">
        <v>2887</v>
      </c>
      <c r="AF2548" s="53" t="s">
        <v>31</v>
      </c>
      <c r="AG2548" s="53" t="s">
        <v>1869</v>
      </c>
      <c r="AH2548" s="53" t="s">
        <v>1916</v>
      </c>
    </row>
    <row r="2549" spans="31:34" ht="12.75" customHeight="1">
      <c r="AE2549" s="53">
        <v>2888</v>
      </c>
      <c r="AF2549" s="53" t="s">
        <v>10</v>
      </c>
      <c r="AG2549" s="53" t="s">
        <v>1869</v>
      </c>
      <c r="AH2549" s="53" t="s">
        <v>1916</v>
      </c>
    </row>
    <row r="2550" spans="31:34" ht="12.75" customHeight="1">
      <c r="AE2550" s="53">
        <v>2889</v>
      </c>
      <c r="AF2550" s="53" t="s">
        <v>10</v>
      </c>
      <c r="AG2550" s="53" t="s">
        <v>1869</v>
      </c>
      <c r="AH2550" s="53" t="s">
        <v>1916</v>
      </c>
    </row>
    <row r="2551" spans="31:34" ht="12.75" customHeight="1">
      <c r="AE2551" s="53">
        <v>2891</v>
      </c>
      <c r="AF2551" s="53" t="s">
        <v>10</v>
      </c>
      <c r="AG2551" s="53" t="s">
        <v>1948</v>
      </c>
      <c r="AH2551" s="53" t="s">
        <v>1916</v>
      </c>
    </row>
    <row r="2552" spans="31:34" ht="12.75" customHeight="1">
      <c r="AE2552" s="53">
        <v>2892</v>
      </c>
      <c r="AF2552" s="53" t="s">
        <v>10</v>
      </c>
      <c r="AG2552" s="53" t="s">
        <v>1949</v>
      </c>
      <c r="AH2552" s="53" t="s">
        <v>1916</v>
      </c>
    </row>
    <row r="2553" spans="31:34" ht="12.75" customHeight="1">
      <c r="AE2553" s="53">
        <v>2893</v>
      </c>
      <c r="AF2553" s="53" t="s">
        <v>10</v>
      </c>
      <c r="AG2553" s="53" t="s">
        <v>1950</v>
      </c>
      <c r="AH2553" s="53" t="s">
        <v>1916</v>
      </c>
    </row>
    <row r="2554" spans="31:34" ht="12.75" customHeight="1">
      <c r="AE2554" s="53">
        <v>2894</v>
      </c>
      <c r="AF2554" s="53" t="s">
        <v>10</v>
      </c>
      <c r="AG2554" s="53" t="s">
        <v>1951</v>
      </c>
      <c r="AH2554" s="53" t="s">
        <v>1916</v>
      </c>
    </row>
    <row r="2555" spans="31:34" ht="12.75" customHeight="1">
      <c r="AE2555" s="53">
        <v>2895</v>
      </c>
      <c r="AF2555" s="53" t="s">
        <v>10</v>
      </c>
      <c r="AG2555" s="53" t="s">
        <v>1952</v>
      </c>
      <c r="AH2555" s="53" t="s">
        <v>1916</v>
      </c>
    </row>
    <row r="2556" spans="31:34" ht="12.75" customHeight="1">
      <c r="AE2556" s="53">
        <v>2896</v>
      </c>
      <c r="AF2556" s="53" t="s">
        <v>10</v>
      </c>
      <c r="AG2556" s="53" t="s">
        <v>1953</v>
      </c>
      <c r="AH2556" s="53" t="s">
        <v>1916</v>
      </c>
    </row>
    <row r="2557" spans="31:34" ht="12.75" customHeight="1">
      <c r="AE2557" s="53">
        <v>2898</v>
      </c>
      <c r="AF2557" s="53" t="s">
        <v>10</v>
      </c>
      <c r="AG2557" s="53" t="s">
        <v>1954</v>
      </c>
      <c r="AH2557" s="53" t="s">
        <v>1916</v>
      </c>
    </row>
    <row r="2558" spans="31:34" ht="12.75" customHeight="1">
      <c r="AE2558" s="53">
        <v>2919</v>
      </c>
      <c r="AF2558" s="53" t="s">
        <v>10</v>
      </c>
      <c r="AG2558" s="53" t="s">
        <v>1955</v>
      </c>
      <c r="AH2558" s="53" t="s">
        <v>1916</v>
      </c>
    </row>
    <row r="2559" spans="31:34" ht="12.75" customHeight="1">
      <c r="AE2559" s="53">
        <v>2914</v>
      </c>
      <c r="AF2559" s="53" t="s">
        <v>10</v>
      </c>
      <c r="AG2559" s="53" t="s">
        <v>1956</v>
      </c>
      <c r="AH2559" s="53" t="s">
        <v>1916</v>
      </c>
    </row>
    <row r="2560" spans="31:34" ht="12.75" customHeight="1">
      <c r="AE2560" s="53">
        <v>2915</v>
      </c>
      <c r="AF2560" s="53" t="s">
        <v>10</v>
      </c>
      <c r="AG2560" s="53" t="s">
        <v>1739</v>
      </c>
      <c r="AH2560" s="53" t="s">
        <v>1916</v>
      </c>
    </row>
    <row r="2561" spans="31:34" ht="12.75" customHeight="1">
      <c r="AE2561" s="53">
        <v>2916</v>
      </c>
      <c r="AF2561" s="53" t="s">
        <v>10</v>
      </c>
      <c r="AG2561" s="53" t="s">
        <v>1022</v>
      </c>
      <c r="AH2561" s="53" t="s">
        <v>1916</v>
      </c>
    </row>
    <row r="2562" spans="31:34" ht="12.75" customHeight="1">
      <c r="AE2562" s="53">
        <v>7820</v>
      </c>
      <c r="AF2562" s="53" t="s">
        <v>31</v>
      </c>
      <c r="AG2562" s="53" t="s">
        <v>1957</v>
      </c>
      <c r="AH2562" s="53" t="s">
        <v>59</v>
      </c>
    </row>
    <row r="2563" spans="31:34" ht="12.75" customHeight="1">
      <c r="AE2563" s="53">
        <v>7401</v>
      </c>
      <c r="AF2563" s="53" t="s">
        <v>10</v>
      </c>
      <c r="AG2563" s="53" t="s">
        <v>1293</v>
      </c>
      <c r="AH2563" s="53" t="s">
        <v>59</v>
      </c>
    </row>
    <row r="2564" spans="31:34" ht="12.75" customHeight="1">
      <c r="AE2564" s="53">
        <v>7620</v>
      </c>
      <c r="AF2564" s="53" t="s">
        <v>31</v>
      </c>
      <c r="AG2564" s="53" t="s">
        <v>1958</v>
      </c>
      <c r="AH2564" s="53" t="s">
        <v>59</v>
      </c>
    </row>
    <row r="2565" spans="31:34" ht="12.75" customHeight="1">
      <c r="AE2565" s="53">
        <v>7821</v>
      </c>
      <c r="AF2565" s="53" t="s">
        <v>10</v>
      </c>
      <c r="AG2565" s="53" t="s">
        <v>265</v>
      </c>
      <c r="AH2565" s="53" t="s">
        <v>59</v>
      </c>
    </row>
    <row r="2566" spans="31:34" ht="12.75" customHeight="1">
      <c r="AE2566" s="53">
        <v>8801</v>
      </c>
      <c r="AF2566" s="53" t="s">
        <v>10</v>
      </c>
      <c r="AG2566" s="53" t="s">
        <v>1959</v>
      </c>
      <c r="AH2566" s="53" t="s">
        <v>59</v>
      </c>
    </row>
    <row r="2567" spans="31:34" ht="12.75" customHeight="1">
      <c r="AE2567" s="53">
        <v>8802</v>
      </c>
      <c r="AF2567" s="53" t="s">
        <v>10</v>
      </c>
      <c r="AG2567" s="53" t="s">
        <v>1960</v>
      </c>
      <c r="AH2567" s="53" t="s">
        <v>59</v>
      </c>
    </row>
    <row r="2568" spans="31:34" ht="12.75" customHeight="1">
      <c r="AE2568" s="53">
        <v>7822</v>
      </c>
      <c r="AF2568" s="53" t="s">
        <v>10</v>
      </c>
      <c r="AG2568" s="53" t="s">
        <v>659</v>
      </c>
      <c r="AH2568" s="53" t="s">
        <v>59</v>
      </c>
    </row>
    <row r="2569" spans="31:34" ht="12.75" customHeight="1">
      <c r="AE2569" s="53">
        <v>7001</v>
      </c>
      <c r="AF2569" s="53" t="s">
        <v>10</v>
      </c>
      <c r="AG2569" s="53" t="s">
        <v>1961</v>
      </c>
      <c r="AH2569" s="53" t="s">
        <v>59</v>
      </c>
    </row>
    <row r="2570" spans="31:34" ht="12.75" customHeight="1">
      <c r="AE2570" s="53">
        <v>8803</v>
      </c>
      <c r="AF2570" s="53" t="s">
        <v>31</v>
      </c>
      <c r="AG2570" s="53" t="s">
        <v>1962</v>
      </c>
      <c r="AH2570" s="53" t="s">
        <v>59</v>
      </c>
    </row>
    <row r="2571" spans="31:34" ht="12.75" customHeight="1">
      <c r="AE2571" s="53">
        <v>7920</v>
      </c>
      <c r="AF2571" s="53" t="s">
        <v>10</v>
      </c>
      <c r="AG2571" s="53" t="s">
        <v>1963</v>
      </c>
      <c r="AH2571" s="53" t="s">
        <v>59</v>
      </c>
    </row>
    <row r="2572" spans="31:34" ht="12.75" customHeight="1">
      <c r="AE2572" s="53">
        <v>7939</v>
      </c>
      <c r="AF2572" s="53" t="s">
        <v>10</v>
      </c>
      <c r="AG2572" s="53" t="s">
        <v>1964</v>
      </c>
      <c r="AH2572" s="53" t="s">
        <v>59</v>
      </c>
    </row>
    <row r="2573" spans="31:34" ht="12.75" customHeight="1">
      <c r="AE2573" s="53">
        <v>7002</v>
      </c>
      <c r="AF2573" s="53" t="s">
        <v>10</v>
      </c>
      <c r="AG2573" s="53" t="s">
        <v>1965</v>
      </c>
      <c r="AH2573" s="53" t="s">
        <v>59</v>
      </c>
    </row>
    <row r="2574" spans="31:34" ht="12.75" customHeight="1">
      <c r="AE2574" s="53">
        <v>7921</v>
      </c>
      <c r="AF2574" s="53" t="s">
        <v>10</v>
      </c>
      <c r="AG2574" s="53" t="s">
        <v>1966</v>
      </c>
      <c r="AH2574" s="53" t="s">
        <v>59</v>
      </c>
    </row>
    <row r="2575" spans="31:34" ht="12.75" customHeight="1">
      <c r="AE2575" s="53">
        <v>7823</v>
      </c>
      <c r="AF2575" s="53" t="s">
        <v>10</v>
      </c>
      <c r="AG2575" s="53" t="s">
        <v>1967</v>
      </c>
      <c r="AH2575" s="53" t="s">
        <v>59</v>
      </c>
    </row>
    <row r="2576" spans="31:34" ht="12.75" customHeight="1">
      <c r="AE2576" s="53">
        <v>7621</v>
      </c>
      <c r="AF2576" s="53" t="s">
        <v>10</v>
      </c>
      <c r="AG2576" s="53" t="s">
        <v>1968</v>
      </c>
      <c r="AH2576" s="53" t="s">
        <v>59</v>
      </c>
    </row>
    <row r="2577" spans="31:34" ht="12.75" customHeight="1">
      <c r="AE2577" s="53">
        <v>7922</v>
      </c>
      <c r="AF2577" s="53" t="s">
        <v>10</v>
      </c>
      <c r="AG2577" s="53" t="s">
        <v>1969</v>
      </c>
      <c r="AH2577" s="53" t="s">
        <v>59</v>
      </c>
    </row>
    <row r="2578" spans="31:34" ht="12.75" customHeight="1">
      <c r="AE2578" s="53">
        <v>7924</v>
      </c>
      <c r="AF2578" s="53" t="s">
        <v>10</v>
      </c>
      <c r="AG2578" s="53" t="s">
        <v>1970</v>
      </c>
      <c r="AH2578" s="53" t="s">
        <v>59</v>
      </c>
    </row>
    <row r="2579" spans="31:34" ht="12.75" customHeight="1">
      <c r="AE2579" s="53">
        <v>7825</v>
      </c>
      <c r="AF2579" s="53" t="s">
        <v>10</v>
      </c>
      <c r="AG2579" s="53" t="s">
        <v>1971</v>
      </c>
      <c r="AH2579" s="53" t="s">
        <v>59</v>
      </c>
    </row>
    <row r="2580" spans="31:34" ht="12.75" customHeight="1">
      <c r="AE2580" s="53">
        <v>7003</v>
      </c>
      <c r="AF2580" s="53" t="s">
        <v>10</v>
      </c>
      <c r="AG2580" s="53" t="s">
        <v>1624</v>
      </c>
      <c r="AH2580" s="53" t="s">
        <v>59</v>
      </c>
    </row>
    <row r="2581" spans="31:34" ht="12.75" customHeight="1">
      <c r="AE2581" s="53">
        <v>7403</v>
      </c>
      <c r="AF2581" s="53" t="s">
        <v>10</v>
      </c>
      <c r="AG2581" s="53" t="s">
        <v>1972</v>
      </c>
      <c r="AH2581" s="53" t="s">
        <v>59</v>
      </c>
    </row>
    <row r="2582" spans="31:34" ht="12.75" customHeight="1">
      <c r="AE2582" s="53">
        <v>8804</v>
      </c>
      <c r="AF2582" s="53" t="s">
        <v>10</v>
      </c>
      <c r="AG2582" s="53" t="s">
        <v>1973</v>
      </c>
      <c r="AH2582" s="53" t="s">
        <v>59</v>
      </c>
    </row>
    <row r="2583" spans="31:34" ht="12.75" customHeight="1">
      <c r="AE2583" s="53">
        <v>7005</v>
      </c>
      <c r="AF2583" s="53" t="s">
        <v>10</v>
      </c>
      <c r="AG2583" s="53" t="s">
        <v>1974</v>
      </c>
      <c r="AH2583" s="53" t="s">
        <v>59</v>
      </c>
    </row>
    <row r="2584" spans="31:34" ht="12.75" customHeight="1">
      <c r="AE2584" s="53">
        <v>8805</v>
      </c>
      <c r="AF2584" s="53" t="s">
        <v>10</v>
      </c>
      <c r="AG2584" s="53" t="s">
        <v>1975</v>
      </c>
      <c r="AH2584" s="53" t="s">
        <v>59</v>
      </c>
    </row>
    <row r="2585" spans="31:34" ht="12.75" customHeight="1">
      <c r="AE2585" s="53">
        <v>7826</v>
      </c>
      <c r="AF2585" s="53" t="s">
        <v>10</v>
      </c>
      <c r="AG2585" s="53" t="s">
        <v>1976</v>
      </c>
      <c r="AH2585" s="53" t="s">
        <v>59</v>
      </c>
    </row>
    <row r="2586" spans="31:34" ht="12.75" customHeight="1">
      <c r="AE2586" s="53">
        <v>7827</v>
      </c>
      <c r="AF2586" s="53" t="s">
        <v>10</v>
      </c>
      <c r="AG2586" s="53" t="s">
        <v>1854</v>
      </c>
      <c r="AH2586" s="53" t="s">
        <v>59</v>
      </c>
    </row>
    <row r="2587" spans="31:34" ht="12.75" customHeight="1">
      <c r="AE2587" s="53">
        <v>7890</v>
      </c>
      <c r="AF2587" s="53" t="s">
        <v>77</v>
      </c>
      <c r="AG2587" s="53" t="s">
        <v>1976</v>
      </c>
      <c r="AH2587" s="53" t="s">
        <v>59</v>
      </c>
    </row>
    <row r="2588" spans="31:34" ht="12.75" customHeight="1">
      <c r="AE2588" s="53">
        <v>8807</v>
      </c>
      <c r="AF2588" s="53" t="s">
        <v>10</v>
      </c>
      <c r="AG2588" s="53" t="s">
        <v>354</v>
      </c>
      <c r="AH2588" s="53" t="s">
        <v>59</v>
      </c>
    </row>
    <row r="2589" spans="31:34" ht="12.75" customHeight="1">
      <c r="AE2589" s="53">
        <v>8808</v>
      </c>
      <c r="AF2589" s="53" t="s">
        <v>31</v>
      </c>
      <c r="AG2589" s="53" t="s">
        <v>1977</v>
      </c>
      <c r="AH2589" s="53" t="s">
        <v>59</v>
      </c>
    </row>
    <row r="2590" spans="31:34" ht="12.75" customHeight="1">
      <c r="AE2590" s="53">
        <v>7926</v>
      </c>
      <c r="AF2590" s="53" t="s">
        <v>31</v>
      </c>
      <c r="AG2590" s="53" t="s">
        <v>1978</v>
      </c>
      <c r="AH2590" s="53" t="s">
        <v>59</v>
      </c>
    </row>
    <row r="2591" spans="31:34" ht="12.75" customHeight="1">
      <c r="AE2591" s="53">
        <v>7828</v>
      </c>
      <c r="AF2591" s="53" t="s">
        <v>10</v>
      </c>
      <c r="AG2591" s="53" t="s">
        <v>1979</v>
      </c>
      <c r="AH2591" s="53" t="s">
        <v>59</v>
      </c>
    </row>
    <row r="2592" spans="31:34" ht="12.75" customHeight="1">
      <c r="AE2592" s="53">
        <v>7405</v>
      </c>
      <c r="AF2592" s="53" t="s">
        <v>10</v>
      </c>
      <c r="AG2592" s="53" t="s">
        <v>1980</v>
      </c>
      <c r="AH2592" s="53" t="s">
        <v>59</v>
      </c>
    </row>
    <row r="2593" spans="31:34" ht="12.75" customHeight="1">
      <c r="AE2593" s="53">
        <v>7829</v>
      </c>
      <c r="AF2593" s="53" t="s">
        <v>31</v>
      </c>
      <c r="AG2593" s="53" t="s">
        <v>1981</v>
      </c>
      <c r="AH2593" s="53" t="s">
        <v>59</v>
      </c>
    </row>
    <row r="2594" spans="31:34" ht="12.75" customHeight="1">
      <c r="AE2594" s="53">
        <v>7004</v>
      </c>
      <c r="AF2594" s="53" t="s">
        <v>10</v>
      </c>
      <c r="AG2594" s="53" t="s">
        <v>801</v>
      </c>
      <c r="AH2594" s="53" t="s">
        <v>59</v>
      </c>
    </row>
    <row r="2595" spans="31:34" ht="12.75" customHeight="1">
      <c r="AE2595" s="53">
        <v>7006</v>
      </c>
      <c r="AF2595" s="53" t="s">
        <v>10</v>
      </c>
      <c r="AG2595" s="53" t="s">
        <v>1982</v>
      </c>
      <c r="AH2595" s="53" t="s">
        <v>59</v>
      </c>
    </row>
    <row r="2596" spans="31:34" ht="12.75" customHeight="1">
      <c r="AE2596" s="53">
        <v>7007</v>
      </c>
      <c r="AF2596" s="53" t="s">
        <v>31</v>
      </c>
      <c r="AG2596" s="53" t="s">
        <v>1982</v>
      </c>
      <c r="AH2596" s="53" t="s">
        <v>59</v>
      </c>
    </row>
    <row r="2597" spans="31:34" ht="12.75" customHeight="1">
      <c r="AE2597" s="53">
        <v>7830</v>
      </c>
      <c r="AF2597" s="53" t="s">
        <v>10</v>
      </c>
      <c r="AG2597" s="53" t="s">
        <v>1983</v>
      </c>
      <c r="AH2597" s="53" t="s">
        <v>59</v>
      </c>
    </row>
    <row r="2598" spans="31:34" ht="12.75" customHeight="1">
      <c r="AE2598" s="53">
        <v>7008</v>
      </c>
      <c r="AF2598" s="53" t="s">
        <v>10</v>
      </c>
      <c r="AG2598" s="53" t="s">
        <v>1984</v>
      </c>
      <c r="AH2598" s="53" t="s">
        <v>59</v>
      </c>
    </row>
    <row r="2599" spans="31:34" ht="12.75" customHeight="1">
      <c r="AE2599" s="53">
        <v>7009</v>
      </c>
      <c r="AF2599" s="53" t="s">
        <v>10</v>
      </c>
      <c r="AG2599" s="53" t="s">
        <v>1985</v>
      </c>
      <c r="AH2599" s="53" t="s">
        <v>59</v>
      </c>
    </row>
    <row r="2600" spans="31:34" ht="12.75" customHeight="1">
      <c r="AE2600" s="53">
        <v>7927</v>
      </c>
      <c r="AF2600" s="53" t="s">
        <v>10</v>
      </c>
      <c r="AG2600" s="53" t="s">
        <v>1986</v>
      </c>
      <c r="AH2600" s="53" t="s">
        <v>59</v>
      </c>
    </row>
    <row r="2601" spans="31:34" ht="12.75" customHeight="1">
      <c r="AE2601" s="53">
        <v>7831</v>
      </c>
      <c r="AF2601" s="53" t="s">
        <v>31</v>
      </c>
      <c r="AG2601" s="53" t="s">
        <v>1987</v>
      </c>
      <c r="AH2601" s="53" t="s">
        <v>59</v>
      </c>
    </row>
    <row r="2602" spans="31:34" ht="12.75" customHeight="1">
      <c r="AE2602" s="53">
        <v>7928</v>
      </c>
      <c r="AF2602" s="53" t="s">
        <v>10</v>
      </c>
      <c r="AG2602" s="53" t="s">
        <v>374</v>
      </c>
      <c r="AH2602" s="53" t="s">
        <v>59</v>
      </c>
    </row>
    <row r="2603" spans="31:34" ht="12.75" customHeight="1">
      <c r="AE2603" s="53">
        <v>7930</v>
      </c>
      <c r="AF2603" s="53" t="s">
        <v>10</v>
      </c>
      <c r="AG2603" s="53" t="s">
        <v>1195</v>
      </c>
      <c r="AH2603" s="53" t="s">
        <v>59</v>
      </c>
    </row>
    <row r="2604" spans="31:34" ht="12.75" customHeight="1">
      <c r="AE2604" s="53">
        <v>7010</v>
      </c>
      <c r="AF2604" s="53" t="s">
        <v>10</v>
      </c>
      <c r="AG2604" s="53" t="s">
        <v>1988</v>
      </c>
      <c r="AH2604" s="53" t="s">
        <v>59</v>
      </c>
    </row>
    <row r="2605" spans="31:34" ht="12.75" customHeight="1">
      <c r="AE2605" s="53">
        <v>7011</v>
      </c>
      <c r="AF2605" s="53" t="s">
        <v>10</v>
      </c>
      <c r="AG2605" s="53" t="s">
        <v>1989</v>
      </c>
      <c r="AH2605" s="53" t="s">
        <v>59</v>
      </c>
    </row>
    <row r="2606" spans="31:34" ht="12.75" customHeight="1">
      <c r="AE2606" s="53">
        <v>7012</v>
      </c>
      <c r="AF2606" s="53" t="s">
        <v>10</v>
      </c>
      <c r="AG2606" s="53" t="s">
        <v>1989</v>
      </c>
      <c r="AH2606" s="53" t="s">
        <v>59</v>
      </c>
    </row>
    <row r="2607" spans="31:34" ht="12.75" customHeight="1">
      <c r="AE2607" s="53">
        <v>7013</v>
      </c>
      <c r="AF2607" s="53" t="s">
        <v>10</v>
      </c>
      <c r="AG2607" s="53" t="s">
        <v>1989</v>
      </c>
      <c r="AH2607" s="53" t="s">
        <v>59</v>
      </c>
    </row>
    <row r="2608" spans="31:34" ht="12.75" customHeight="1">
      <c r="AE2608" s="53">
        <v>7014</v>
      </c>
      <c r="AF2608" s="53" t="s">
        <v>10</v>
      </c>
      <c r="AG2608" s="53" t="s">
        <v>1989</v>
      </c>
      <c r="AH2608" s="53" t="s">
        <v>59</v>
      </c>
    </row>
    <row r="2609" spans="31:34" ht="12.75" customHeight="1">
      <c r="AE2609" s="53">
        <v>7015</v>
      </c>
      <c r="AF2609" s="53" t="s">
        <v>31</v>
      </c>
      <c r="AG2609" s="53" t="s">
        <v>1989</v>
      </c>
      <c r="AH2609" s="53" t="s">
        <v>59</v>
      </c>
    </row>
    <row r="2610" spans="31:34" ht="12.75" customHeight="1">
      <c r="AE2610" s="53">
        <v>8809</v>
      </c>
      <c r="AF2610" s="53" t="s">
        <v>10</v>
      </c>
      <c r="AG2610" s="53" t="s">
        <v>378</v>
      </c>
      <c r="AH2610" s="53" t="s">
        <v>59</v>
      </c>
    </row>
    <row r="2611" spans="31:34" ht="12.75" customHeight="1">
      <c r="AE2611" s="53">
        <v>7624</v>
      </c>
      <c r="AF2611" s="53" t="s">
        <v>10</v>
      </c>
      <c r="AG2611" s="53" t="s">
        <v>1990</v>
      </c>
      <c r="AH2611" s="53" t="s">
        <v>59</v>
      </c>
    </row>
    <row r="2612" spans="31:34" ht="12.75" customHeight="1">
      <c r="AE2612" s="53">
        <v>7832</v>
      </c>
      <c r="AF2612" s="53" t="s">
        <v>10</v>
      </c>
      <c r="AG2612" s="53" t="s">
        <v>956</v>
      </c>
      <c r="AH2612" s="53" t="s">
        <v>59</v>
      </c>
    </row>
    <row r="2613" spans="31:34" ht="12.75" customHeight="1">
      <c r="AE2613" s="53">
        <v>7016</v>
      </c>
      <c r="AF2613" s="53" t="s">
        <v>10</v>
      </c>
      <c r="AG2613" s="53" t="s">
        <v>1991</v>
      </c>
      <c r="AH2613" s="53" t="s">
        <v>59</v>
      </c>
    </row>
    <row r="2614" spans="31:34" ht="12.75" customHeight="1">
      <c r="AE2614" s="53">
        <v>7626</v>
      </c>
      <c r="AF2614" s="53" t="s">
        <v>10</v>
      </c>
      <c r="AG2614" s="53" t="s">
        <v>1992</v>
      </c>
      <c r="AH2614" s="53" t="s">
        <v>59</v>
      </c>
    </row>
    <row r="2615" spans="31:34" ht="12.75" customHeight="1">
      <c r="AE2615" s="53">
        <v>8810</v>
      </c>
      <c r="AF2615" s="53" t="s">
        <v>10</v>
      </c>
      <c r="AG2615" s="53" t="s">
        <v>1993</v>
      </c>
      <c r="AH2615" s="53" t="s">
        <v>59</v>
      </c>
    </row>
    <row r="2616" spans="31:34" ht="12.75" customHeight="1">
      <c r="AE2616" s="53">
        <v>7833</v>
      </c>
      <c r="AF2616" s="53" t="s">
        <v>31</v>
      </c>
      <c r="AG2616" s="53" t="s">
        <v>1994</v>
      </c>
      <c r="AH2616" s="53" t="s">
        <v>59</v>
      </c>
    </row>
    <row r="2617" spans="31:34" ht="12.75" customHeight="1">
      <c r="AE2617" s="53">
        <v>7627</v>
      </c>
      <c r="AF2617" s="53" t="s">
        <v>10</v>
      </c>
      <c r="AG2617" s="53" t="s">
        <v>1995</v>
      </c>
      <c r="AH2617" s="53" t="s">
        <v>59</v>
      </c>
    </row>
    <row r="2618" spans="31:34" ht="12.75" customHeight="1">
      <c r="AE2618" s="53">
        <v>7834</v>
      </c>
      <c r="AF2618" s="53" t="s">
        <v>10</v>
      </c>
      <c r="AG2618" s="53" t="s">
        <v>1996</v>
      </c>
      <c r="AH2618" s="53" t="s">
        <v>59</v>
      </c>
    </row>
    <row r="2619" spans="31:34" ht="12.75" customHeight="1">
      <c r="AE2619" s="53">
        <v>7801</v>
      </c>
      <c r="AF2619" s="53" t="s">
        <v>10</v>
      </c>
      <c r="AG2619" s="53" t="s">
        <v>493</v>
      </c>
      <c r="AH2619" s="53" t="s">
        <v>59</v>
      </c>
    </row>
    <row r="2620" spans="31:34" ht="12.75" customHeight="1">
      <c r="AE2620" s="53">
        <v>7802</v>
      </c>
      <c r="AF2620" s="53" t="s">
        <v>31</v>
      </c>
      <c r="AG2620" s="53" t="s">
        <v>493</v>
      </c>
      <c r="AH2620" s="53" t="s">
        <v>59</v>
      </c>
    </row>
    <row r="2621" spans="31:34" ht="12.75" customHeight="1">
      <c r="AE2621" s="53">
        <v>7803</v>
      </c>
      <c r="AF2621" s="53" t="s">
        <v>10</v>
      </c>
      <c r="AG2621" s="53" t="s">
        <v>1997</v>
      </c>
      <c r="AH2621" s="53" t="s">
        <v>59</v>
      </c>
    </row>
    <row r="2622" spans="31:34" ht="12.75" customHeight="1">
      <c r="AE2622" s="53">
        <v>7806</v>
      </c>
      <c r="AF2622" s="53" t="s">
        <v>10</v>
      </c>
      <c r="AG2622" s="53" t="s">
        <v>1998</v>
      </c>
      <c r="AH2622" s="53" t="s">
        <v>59</v>
      </c>
    </row>
    <row r="2623" spans="31:34" ht="12.75" customHeight="1">
      <c r="AE2623" s="53">
        <v>7869</v>
      </c>
      <c r="AF2623" s="53" t="s">
        <v>10</v>
      </c>
      <c r="AG2623" s="53" t="s">
        <v>408</v>
      </c>
      <c r="AH2623" s="53" t="s">
        <v>59</v>
      </c>
    </row>
    <row r="2624" spans="31:34" ht="12.75" customHeight="1">
      <c r="AE2624" s="53">
        <v>7628</v>
      </c>
      <c r="AF2624" s="53" t="s">
        <v>10</v>
      </c>
      <c r="AG2624" s="53" t="s">
        <v>1999</v>
      </c>
      <c r="AH2624" s="53" t="s">
        <v>59</v>
      </c>
    </row>
    <row r="2625" spans="31:34" ht="12.75" customHeight="1">
      <c r="AE2625" s="53">
        <v>8812</v>
      </c>
      <c r="AF2625" s="53" t="s">
        <v>10</v>
      </c>
      <c r="AG2625" s="53" t="s">
        <v>2000</v>
      </c>
      <c r="AH2625" s="53" t="s">
        <v>59</v>
      </c>
    </row>
    <row r="2626" spans="31:34" ht="12.75" customHeight="1">
      <c r="AE2626" s="53">
        <v>8816</v>
      </c>
      <c r="AF2626" s="53" t="s">
        <v>10</v>
      </c>
      <c r="AG2626" s="53" t="s">
        <v>2001</v>
      </c>
      <c r="AH2626" s="53" t="s">
        <v>59</v>
      </c>
    </row>
    <row r="2627" spans="31:34" ht="12.75" customHeight="1">
      <c r="AE2627" s="53">
        <v>7936</v>
      </c>
      <c r="AF2627" s="53" t="s">
        <v>10</v>
      </c>
      <c r="AG2627" s="53" t="s">
        <v>2002</v>
      </c>
      <c r="AH2627" s="53" t="s">
        <v>59</v>
      </c>
    </row>
    <row r="2628" spans="31:34" ht="12.75" customHeight="1">
      <c r="AE2628" s="53">
        <v>7017</v>
      </c>
      <c r="AF2628" s="53" t="s">
        <v>10</v>
      </c>
      <c r="AG2628" s="53" t="s">
        <v>2003</v>
      </c>
      <c r="AH2628" s="53" t="s">
        <v>59</v>
      </c>
    </row>
    <row r="2629" spans="31:34" ht="12.75" customHeight="1">
      <c r="AE2629" s="53">
        <v>7018</v>
      </c>
      <c r="AF2629" s="53" t="s">
        <v>10</v>
      </c>
      <c r="AG2629" s="53" t="s">
        <v>2003</v>
      </c>
      <c r="AH2629" s="53" t="s">
        <v>59</v>
      </c>
    </row>
    <row r="2630" spans="31:34" ht="12.75" customHeight="1">
      <c r="AE2630" s="53">
        <v>7019</v>
      </c>
      <c r="AF2630" s="53" t="s">
        <v>31</v>
      </c>
      <c r="AG2630" s="53" t="s">
        <v>2003</v>
      </c>
      <c r="AH2630" s="53" t="s">
        <v>59</v>
      </c>
    </row>
    <row r="2631" spans="31:34" ht="12.75" customHeight="1">
      <c r="AE2631" s="53">
        <v>7020</v>
      </c>
      <c r="AF2631" s="53" t="s">
        <v>10</v>
      </c>
      <c r="AG2631" s="53" t="s">
        <v>2004</v>
      </c>
      <c r="AH2631" s="53" t="s">
        <v>59</v>
      </c>
    </row>
    <row r="2632" spans="31:34" ht="12.75" customHeight="1">
      <c r="AE2632" s="53">
        <v>8817</v>
      </c>
      <c r="AF2632" s="53" t="s">
        <v>10</v>
      </c>
      <c r="AG2632" s="53" t="s">
        <v>2005</v>
      </c>
      <c r="AH2632" s="53" t="s">
        <v>59</v>
      </c>
    </row>
    <row r="2633" spans="31:34" ht="12.75" customHeight="1">
      <c r="AE2633" s="53">
        <v>8818</v>
      </c>
      <c r="AF2633" s="53" t="s">
        <v>31</v>
      </c>
      <c r="AG2633" s="53" t="s">
        <v>2005</v>
      </c>
      <c r="AH2633" s="53" t="s">
        <v>59</v>
      </c>
    </row>
    <row r="2634" spans="31:34" ht="12.75" customHeight="1">
      <c r="AE2634" s="53">
        <v>8820</v>
      </c>
      <c r="AF2634" s="53" t="s">
        <v>10</v>
      </c>
      <c r="AG2634" s="53" t="s">
        <v>2005</v>
      </c>
      <c r="AH2634" s="53" t="s">
        <v>59</v>
      </c>
    </row>
    <row r="2635" spans="31:34" ht="12.75" customHeight="1">
      <c r="AE2635" s="53">
        <v>8837</v>
      </c>
      <c r="AF2635" s="53" t="s">
        <v>10</v>
      </c>
      <c r="AG2635" s="53" t="s">
        <v>2005</v>
      </c>
      <c r="AH2635" s="53" t="s">
        <v>59</v>
      </c>
    </row>
    <row r="2636" spans="31:34" ht="12.75" customHeight="1">
      <c r="AE2636" s="53">
        <v>8899</v>
      </c>
      <c r="AF2636" s="53" t="s">
        <v>10</v>
      </c>
      <c r="AG2636" s="53" t="s">
        <v>2005</v>
      </c>
      <c r="AH2636" s="53" t="s">
        <v>59</v>
      </c>
    </row>
    <row r="2637" spans="31:34" ht="12.75" customHeight="1">
      <c r="AE2637" s="53">
        <v>7201</v>
      </c>
      <c r="AF2637" s="53" t="s">
        <v>10</v>
      </c>
      <c r="AG2637" s="53" t="s">
        <v>2006</v>
      </c>
      <c r="AH2637" s="53" t="s">
        <v>59</v>
      </c>
    </row>
    <row r="2638" spans="31:34" ht="12.75" customHeight="1">
      <c r="AE2638" s="53">
        <v>7202</v>
      </c>
      <c r="AF2638" s="53" t="s">
        <v>10</v>
      </c>
      <c r="AG2638" s="53" t="s">
        <v>2006</v>
      </c>
      <c r="AH2638" s="53" t="s">
        <v>59</v>
      </c>
    </row>
    <row r="2639" spans="31:34" ht="12.75" customHeight="1">
      <c r="AE2639" s="53">
        <v>7203</v>
      </c>
      <c r="AF2639" s="53" t="s">
        <v>10</v>
      </c>
      <c r="AG2639" s="53" t="s">
        <v>2007</v>
      </c>
      <c r="AH2639" s="53" t="s">
        <v>59</v>
      </c>
    </row>
    <row r="2640" spans="31:34" ht="12.75" customHeight="1">
      <c r="AE2640" s="53">
        <v>7204</v>
      </c>
      <c r="AF2640" s="53" t="s">
        <v>10</v>
      </c>
      <c r="AG2640" s="53" t="s">
        <v>2008</v>
      </c>
      <c r="AH2640" s="53" t="s">
        <v>59</v>
      </c>
    </row>
    <row r="2641" spans="31:34" ht="12.75" customHeight="1">
      <c r="AE2641" s="53">
        <v>7205</v>
      </c>
      <c r="AF2641" s="53" t="s">
        <v>10</v>
      </c>
      <c r="AG2641" s="53" t="s">
        <v>2009</v>
      </c>
      <c r="AH2641" s="53" t="s">
        <v>59</v>
      </c>
    </row>
    <row r="2642" spans="31:34" ht="12.75" customHeight="1">
      <c r="AE2642" s="53">
        <v>7206</v>
      </c>
      <c r="AF2642" s="53" t="s">
        <v>10</v>
      </c>
      <c r="AG2642" s="53" t="s">
        <v>2010</v>
      </c>
      <c r="AH2642" s="53" t="s">
        <v>59</v>
      </c>
    </row>
    <row r="2643" spans="31:34" ht="12.75" customHeight="1">
      <c r="AE2643" s="53">
        <v>7207</v>
      </c>
      <c r="AF2643" s="53" t="s">
        <v>31</v>
      </c>
      <c r="AG2643" s="53" t="s">
        <v>2006</v>
      </c>
      <c r="AH2643" s="53" t="s">
        <v>59</v>
      </c>
    </row>
    <row r="2644" spans="31:34" ht="12.75" customHeight="1">
      <c r="AE2644" s="53">
        <v>7208</v>
      </c>
      <c r="AF2644" s="53" t="s">
        <v>10</v>
      </c>
      <c r="AG2644" s="53" t="s">
        <v>2006</v>
      </c>
      <c r="AH2644" s="53" t="s">
        <v>59</v>
      </c>
    </row>
    <row r="2645" spans="31:34" ht="12.75" customHeight="1">
      <c r="AE2645" s="53">
        <v>7407</v>
      </c>
      <c r="AF2645" s="53" t="s">
        <v>10</v>
      </c>
      <c r="AG2645" s="53" t="s">
        <v>2011</v>
      </c>
      <c r="AH2645" s="53" t="s">
        <v>59</v>
      </c>
    </row>
    <row r="2646" spans="31:34" ht="12.75" customHeight="1">
      <c r="AE2646" s="53">
        <v>7630</v>
      </c>
      <c r="AF2646" s="53" t="s">
        <v>10</v>
      </c>
      <c r="AG2646" s="53" t="s">
        <v>2012</v>
      </c>
      <c r="AH2646" s="53" t="s">
        <v>59</v>
      </c>
    </row>
    <row r="2647" spans="31:34" ht="12.75" customHeight="1">
      <c r="AE2647" s="53">
        <v>7631</v>
      </c>
      <c r="AF2647" s="53" t="s">
        <v>10</v>
      </c>
      <c r="AG2647" s="53" t="s">
        <v>2013</v>
      </c>
      <c r="AH2647" s="53" t="s">
        <v>59</v>
      </c>
    </row>
    <row r="2648" spans="31:34" ht="12.75" customHeight="1">
      <c r="AE2648" s="53">
        <v>7632</v>
      </c>
      <c r="AF2648" s="53" t="s">
        <v>10</v>
      </c>
      <c r="AG2648" s="53" t="s">
        <v>2014</v>
      </c>
      <c r="AH2648" s="53" t="s">
        <v>59</v>
      </c>
    </row>
    <row r="2649" spans="31:34" ht="12.75" customHeight="1">
      <c r="AE2649" s="53">
        <v>7021</v>
      </c>
      <c r="AF2649" s="53" t="s">
        <v>10</v>
      </c>
      <c r="AG2649" s="53" t="s">
        <v>2015</v>
      </c>
      <c r="AH2649" s="53" t="s">
        <v>59</v>
      </c>
    </row>
    <row r="2650" spans="31:34" ht="12.75" customHeight="1">
      <c r="AE2650" s="53">
        <v>7410</v>
      </c>
      <c r="AF2650" s="53" t="s">
        <v>10</v>
      </c>
      <c r="AG2650" s="53" t="s">
        <v>2016</v>
      </c>
      <c r="AH2650" s="53" t="s">
        <v>59</v>
      </c>
    </row>
    <row r="2651" spans="31:34" ht="12.75" customHeight="1">
      <c r="AE2651" s="53">
        <v>7022</v>
      </c>
      <c r="AF2651" s="53" t="s">
        <v>10</v>
      </c>
      <c r="AG2651" s="53" t="s">
        <v>2017</v>
      </c>
      <c r="AH2651" s="53" t="s">
        <v>59</v>
      </c>
    </row>
    <row r="2652" spans="31:34" ht="12.75" customHeight="1">
      <c r="AE2652" s="53">
        <v>7023</v>
      </c>
      <c r="AF2652" s="53" t="s">
        <v>10</v>
      </c>
      <c r="AG2652" s="53" t="s">
        <v>2018</v>
      </c>
      <c r="AH2652" s="53" t="s">
        <v>59</v>
      </c>
    </row>
    <row r="2653" spans="31:34" ht="12.75" customHeight="1">
      <c r="AE2653" s="53">
        <v>7931</v>
      </c>
      <c r="AF2653" s="53" t="s">
        <v>10</v>
      </c>
      <c r="AG2653" s="53" t="s">
        <v>2019</v>
      </c>
      <c r="AH2653" s="53" t="s">
        <v>59</v>
      </c>
    </row>
    <row r="2654" spans="31:34" ht="12.75" customHeight="1">
      <c r="AE2654" s="53">
        <v>8821</v>
      </c>
      <c r="AF2654" s="53" t="s">
        <v>31</v>
      </c>
      <c r="AG2654" s="53" t="s">
        <v>2020</v>
      </c>
      <c r="AH2654" s="53" t="s">
        <v>59</v>
      </c>
    </row>
    <row r="2655" spans="31:34" ht="12.75" customHeight="1">
      <c r="AE2655" s="53">
        <v>7836</v>
      </c>
      <c r="AF2655" s="53" t="s">
        <v>10</v>
      </c>
      <c r="AG2655" s="53" t="s">
        <v>2021</v>
      </c>
      <c r="AH2655" s="53" t="s">
        <v>59</v>
      </c>
    </row>
    <row r="2656" spans="31:34" ht="12.75" customHeight="1">
      <c r="AE2656" s="53">
        <v>8822</v>
      </c>
      <c r="AF2656" s="53" t="s">
        <v>10</v>
      </c>
      <c r="AG2656" s="53" t="s">
        <v>2022</v>
      </c>
      <c r="AH2656" s="53" t="s">
        <v>59</v>
      </c>
    </row>
    <row r="2657" spans="31:34" ht="12.75" customHeight="1">
      <c r="AE2657" s="53">
        <v>7932</v>
      </c>
      <c r="AF2657" s="53" t="s">
        <v>10</v>
      </c>
      <c r="AG2657" s="53" t="s">
        <v>2023</v>
      </c>
      <c r="AH2657" s="53" t="s">
        <v>59</v>
      </c>
    </row>
    <row r="2658" spans="31:34" ht="12.75" customHeight="1">
      <c r="AE2658" s="53">
        <v>7024</v>
      </c>
      <c r="AF2658" s="53" t="s">
        <v>10</v>
      </c>
      <c r="AG2658" s="53" t="s">
        <v>2024</v>
      </c>
      <c r="AH2658" s="53" t="s">
        <v>59</v>
      </c>
    </row>
    <row r="2659" spans="31:34" ht="12.75" customHeight="1">
      <c r="AE2659" s="53">
        <v>7416</v>
      </c>
      <c r="AF2659" s="53" t="s">
        <v>10</v>
      </c>
      <c r="AG2659" s="53" t="s">
        <v>530</v>
      </c>
      <c r="AH2659" s="53" t="s">
        <v>59</v>
      </c>
    </row>
    <row r="2660" spans="31:34" ht="12.75" customHeight="1">
      <c r="AE2660" s="53">
        <v>7417</v>
      </c>
      <c r="AF2660" s="53" t="s">
        <v>10</v>
      </c>
      <c r="AG2660" s="53" t="s">
        <v>2025</v>
      </c>
      <c r="AH2660" s="53" t="s">
        <v>59</v>
      </c>
    </row>
    <row r="2661" spans="31:34" ht="12.75" customHeight="1">
      <c r="AE2661" s="53">
        <v>8823</v>
      </c>
      <c r="AF2661" s="53" t="s">
        <v>10</v>
      </c>
      <c r="AG2661" s="53" t="s">
        <v>2026</v>
      </c>
      <c r="AH2661" s="53" t="s">
        <v>59</v>
      </c>
    </row>
    <row r="2662" spans="31:34" ht="12.75" customHeight="1">
      <c r="AE2662" s="53">
        <v>8825</v>
      </c>
      <c r="AF2662" s="53" t="s">
        <v>10</v>
      </c>
      <c r="AG2662" s="53" t="s">
        <v>2027</v>
      </c>
      <c r="AH2662" s="53" t="s">
        <v>59</v>
      </c>
    </row>
    <row r="2663" spans="31:34" ht="12.75" customHeight="1">
      <c r="AE2663" s="53">
        <v>7026</v>
      </c>
      <c r="AF2663" s="53" t="s">
        <v>10</v>
      </c>
      <c r="AG2663" s="53" t="s">
        <v>2028</v>
      </c>
      <c r="AH2663" s="53" t="s">
        <v>59</v>
      </c>
    </row>
    <row r="2664" spans="31:34" ht="12.75" customHeight="1">
      <c r="AE2664" s="53">
        <v>7027</v>
      </c>
      <c r="AF2664" s="53" t="s">
        <v>10</v>
      </c>
      <c r="AG2664" s="53" t="s">
        <v>2029</v>
      </c>
      <c r="AH2664" s="53" t="s">
        <v>59</v>
      </c>
    </row>
    <row r="2665" spans="31:34" ht="12.75" customHeight="1">
      <c r="AE2665" s="53">
        <v>7933</v>
      </c>
      <c r="AF2665" s="53" t="s">
        <v>10</v>
      </c>
      <c r="AG2665" s="53" t="s">
        <v>2030</v>
      </c>
      <c r="AH2665" s="53" t="s">
        <v>59</v>
      </c>
    </row>
    <row r="2666" spans="31:34" ht="12.75" customHeight="1">
      <c r="AE2666" s="53">
        <v>7934</v>
      </c>
      <c r="AF2666" s="53" t="s">
        <v>10</v>
      </c>
      <c r="AG2666" s="53" t="s">
        <v>2031</v>
      </c>
      <c r="AH2666" s="53" t="s">
        <v>59</v>
      </c>
    </row>
    <row r="2667" spans="31:34" ht="12.75" customHeight="1">
      <c r="AE2667" s="53">
        <v>7837</v>
      </c>
      <c r="AF2667" s="53" t="s">
        <v>31</v>
      </c>
      <c r="AG2667" s="53" t="s">
        <v>2032</v>
      </c>
      <c r="AH2667" s="53" t="s">
        <v>59</v>
      </c>
    </row>
    <row r="2668" spans="31:34" ht="12.75" customHeight="1">
      <c r="AE2668" s="53">
        <v>8826</v>
      </c>
      <c r="AF2668" s="53" t="s">
        <v>10</v>
      </c>
      <c r="AG2668" s="53" t="s">
        <v>2033</v>
      </c>
      <c r="AH2668" s="53" t="s">
        <v>59</v>
      </c>
    </row>
    <row r="2669" spans="31:34" ht="12.75" customHeight="1">
      <c r="AE2669" s="53">
        <v>7028</v>
      </c>
      <c r="AF2669" s="53" t="s">
        <v>10</v>
      </c>
      <c r="AG2669" s="53" t="s">
        <v>2034</v>
      </c>
      <c r="AH2669" s="53" t="s">
        <v>59</v>
      </c>
    </row>
    <row r="2670" spans="31:34" ht="12.75" customHeight="1">
      <c r="AE2670" s="53">
        <v>7418</v>
      </c>
      <c r="AF2670" s="53" t="s">
        <v>10</v>
      </c>
      <c r="AG2670" s="53" t="s">
        <v>2035</v>
      </c>
      <c r="AH2670" s="53" t="s">
        <v>59</v>
      </c>
    </row>
    <row r="2671" spans="31:34" ht="12.75" customHeight="1">
      <c r="AE2671" s="53">
        <v>7838</v>
      </c>
      <c r="AF2671" s="53" t="s">
        <v>10</v>
      </c>
      <c r="AG2671" s="53" t="s">
        <v>2036</v>
      </c>
      <c r="AH2671" s="53" t="s">
        <v>59</v>
      </c>
    </row>
    <row r="2672" spans="31:34" ht="12.75" customHeight="1">
      <c r="AE2672" s="53">
        <v>7839</v>
      </c>
      <c r="AF2672" s="53" t="s">
        <v>31</v>
      </c>
      <c r="AG2672" s="53" t="s">
        <v>2037</v>
      </c>
      <c r="AH2672" s="53" t="s">
        <v>59</v>
      </c>
    </row>
    <row r="2673" spans="31:34" ht="12.75" customHeight="1">
      <c r="AE2673" s="53">
        <v>7935</v>
      </c>
      <c r="AF2673" s="53" t="s">
        <v>10</v>
      </c>
      <c r="AG2673" s="53" t="s">
        <v>2038</v>
      </c>
      <c r="AH2673" s="53" t="s">
        <v>59</v>
      </c>
    </row>
    <row r="2674" spans="31:34" ht="12.75" customHeight="1">
      <c r="AE2674" s="53">
        <v>7601</v>
      </c>
      <c r="AF2674" s="53" t="s">
        <v>10</v>
      </c>
      <c r="AG2674" s="53" t="s">
        <v>2039</v>
      </c>
      <c r="AH2674" s="53" t="s">
        <v>59</v>
      </c>
    </row>
    <row r="2675" spans="31:34" ht="12.75" customHeight="1">
      <c r="AE2675" s="53">
        <v>7602</v>
      </c>
      <c r="AF2675" s="53" t="s">
        <v>31</v>
      </c>
      <c r="AG2675" s="53" t="s">
        <v>2039</v>
      </c>
      <c r="AH2675" s="53" t="s">
        <v>59</v>
      </c>
    </row>
    <row r="2676" spans="31:34" ht="12.75" customHeight="1">
      <c r="AE2676" s="53">
        <v>7603</v>
      </c>
      <c r="AF2676" s="53" t="s">
        <v>10</v>
      </c>
      <c r="AG2676" s="53" t="s">
        <v>2040</v>
      </c>
      <c r="AH2676" s="53" t="s">
        <v>59</v>
      </c>
    </row>
    <row r="2677" spans="31:34" ht="12.75" customHeight="1">
      <c r="AE2677" s="53">
        <v>7604</v>
      </c>
      <c r="AF2677" s="53" t="s">
        <v>10</v>
      </c>
      <c r="AG2677" s="53" t="s">
        <v>2041</v>
      </c>
      <c r="AH2677" s="53" t="s">
        <v>59</v>
      </c>
    </row>
    <row r="2678" spans="31:34" ht="12.75" customHeight="1">
      <c r="AE2678" s="53">
        <v>7605</v>
      </c>
      <c r="AF2678" s="53" t="s">
        <v>10</v>
      </c>
      <c r="AG2678" s="53" t="s">
        <v>2042</v>
      </c>
      <c r="AH2678" s="53" t="s">
        <v>59</v>
      </c>
    </row>
    <row r="2679" spans="31:34" ht="12.75" customHeight="1">
      <c r="AE2679" s="53">
        <v>7606</v>
      </c>
      <c r="AF2679" s="53" t="s">
        <v>10</v>
      </c>
      <c r="AG2679" s="53" t="s">
        <v>2043</v>
      </c>
      <c r="AH2679" s="53" t="s">
        <v>59</v>
      </c>
    </row>
    <row r="2680" spans="31:34" ht="12.75" customHeight="1">
      <c r="AE2680" s="53">
        <v>7607</v>
      </c>
      <c r="AF2680" s="53" t="s">
        <v>10</v>
      </c>
      <c r="AG2680" s="53" t="s">
        <v>2044</v>
      </c>
      <c r="AH2680" s="53" t="s">
        <v>59</v>
      </c>
    </row>
    <row r="2681" spans="31:34" ht="12.75" customHeight="1">
      <c r="AE2681" s="53">
        <v>7608</v>
      </c>
      <c r="AF2681" s="53" t="s">
        <v>10</v>
      </c>
      <c r="AG2681" s="53" t="s">
        <v>2045</v>
      </c>
      <c r="AH2681" s="53" t="s">
        <v>59</v>
      </c>
    </row>
    <row r="2682" spans="31:34" ht="12.75" customHeight="1">
      <c r="AE2682" s="53">
        <v>7699</v>
      </c>
      <c r="AF2682" s="53" t="s">
        <v>77</v>
      </c>
      <c r="AG2682" s="53" t="s">
        <v>2045</v>
      </c>
      <c r="AH2682" s="53" t="s">
        <v>59</v>
      </c>
    </row>
    <row r="2683" spans="31:34" ht="12.75" customHeight="1">
      <c r="AE2683" s="53">
        <v>7840</v>
      </c>
      <c r="AF2683" s="53" t="s">
        <v>10</v>
      </c>
      <c r="AG2683" s="53" t="s">
        <v>2046</v>
      </c>
      <c r="AH2683" s="53" t="s">
        <v>59</v>
      </c>
    </row>
    <row r="2684" spans="31:34" ht="12.75" customHeight="1">
      <c r="AE2684" s="53">
        <v>7419</v>
      </c>
      <c r="AF2684" s="53" t="s">
        <v>10</v>
      </c>
      <c r="AG2684" s="53" t="s">
        <v>2047</v>
      </c>
      <c r="AH2684" s="53" t="s">
        <v>59</v>
      </c>
    </row>
    <row r="2685" spans="31:34" ht="12.75" customHeight="1">
      <c r="AE2685" s="53">
        <v>8827</v>
      </c>
      <c r="AF2685" s="53" t="s">
        <v>10</v>
      </c>
      <c r="AG2685" s="53" t="s">
        <v>1255</v>
      </c>
      <c r="AH2685" s="53" t="s">
        <v>59</v>
      </c>
    </row>
    <row r="2686" spans="31:34" ht="12.75" customHeight="1">
      <c r="AE2686" s="53">
        <v>7640</v>
      </c>
      <c r="AF2686" s="53" t="s">
        <v>10</v>
      </c>
      <c r="AG2686" s="53" t="s">
        <v>2048</v>
      </c>
      <c r="AH2686" s="53" t="s">
        <v>59</v>
      </c>
    </row>
    <row r="2687" spans="31:34" ht="12.75" customHeight="1">
      <c r="AE2687" s="53">
        <v>7029</v>
      </c>
      <c r="AF2687" s="53" t="s">
        <v>10</v>
      </c>
      <c r="AG2687" s="53" t="s">
        <v>840</v>
      </c>
      <c r="AH2687" s="53" t="s">
        <v>59</v>
      </c>
    </row>
    <row r="2688" spans="31:34" ht="12.75" customHeight="1">
      <c r="AE2688" s="53">
        <v>7420</v>
      </c>
      <c r="AF2688" s="53" t="s">
        <v>10</v>
      </c>
      <c r="AG2688" s="53" t="s">
        <v>2049</v>
      </c>
      <c r="AH2688" s="53" t="s">
        <v>59</v>
      </c>
    </row>
    <row r="2689" spans="31:34" ht="12.75" customHeight="1">
      <c r="AE2689" s="53">
        <v>7641</v>
      </c>
      <c r="AF2689" s="53" t="s">
        <v>10</v>
      </c>
      <c r="AG2689" s="53" t="s">
        <v>2050</v>
      </c>
      <c r="AH2689" s="53" t="s">
        <v>59</v>
      </c>
    </row>
    <row r="2690" spans="31:34" ht="12.75" customHeight="1">
      <c r="AE2690" s="53">
        <v>8828</v>
      </c>
      <c r="AF2690" s="53" t="s">
        <v>10</v>
      </c>
      <c r="AG2690" s="53" t="s">
        <v>2051</v>
      </c>
      <c r="AH2690" s="53" t="s">
        <v>59</v>
      </c>
    </row>
    <row r="2691" spans="31:34" ht="12.75" customHeight="1">
      <c r="AE2691" s="53">
        <v>7421</v>
      </c>
      <c r="AF2691" s="53" t="s">
        <v>10</v>
      </c>
      <c r="AG2691" s="53" t="s">
        <v>2052</v>
      </c>
      <c r="AH2691" s="53" t="s">
        <v>59</v>
      </c>
    </row>
    <row r="2692" spans="31:34" ht="12.75" customHeight="1">
      <c r="AE2692" s="53">
        <v>7842</v>
      </c>
      <c r="AF2692" s="53" t="s">
        <v>31</v>
      </c>
      <c r="AG2692" s="53" t="s">
        <v>2053</v>
      </c>
      <c r="AH2692" s="53" t="s">
        <v>59</v>
      </c>
    </row>
    <row r="2693" spans="31:34" ht="12.75" customHeight="1">
      <c r="AE2693" s="53">
        <v>8829</v>
      </c>
      <c r="AF2693" s="53" t="s">
        <v>10</v>
      </c>
      <c r="AG2693" s="53" t="s">
        <v>2054</v>
      </c>
      <c r="AH2693" s="53" t="s">
        <v>59</v>
      </c>
    </row>
    <row r="2694" spans="31:34" ht="12.75" customHeight="1">
      <c r="AE2694" s="53">
        <v>7422</v>
      </c>
      <c r="AF2694" s="53" t="s">
        <v>10</v>
      </c>
      <c r="AG2694" s="53" t="s">
        <v>2055</v>
      </c>
      <c r="AH2694" s="53" t="s">
        <v>59</v>
      </c>
    </row>
    <row r="2695" spans="31:34" ht="12.75" customHeight="1">
      <c r="AE2695" s="53">
        <v>8844</v>
      </c>
      <c r="AF2695" s="53" t="s">
        <v>10</v>
      </c>
      <c r="AG2695" s="53" t="s">
        <v>1261</v>
      </c>
      <c r="AH2695" s="53" t="s">
        <v>59</v>
      </c>
    </row>
    <row r="2696" spans="31:34" ht="12.75" customHeight="1">
      <c r="AE2696" s="53">
        <v>7642</v>
      </c>
      <c r="AF2696" s="53" t="s">
        <v>10</v>
      </c>
      <c r="AG2696" s="53" t="s">
        <v>2056</v>
      </c>
      <c r="AH2696" s="53" t="s">
        <v>59</v>
      </c>
    </row>
    <row r="2697" spans="31:34" ht="12.75" customHeight="1">
      <c r="AE2697" s="53">
        <v>7676</v>
      </c>
      <c r="AF2697" s="53" t="s">
        <v>10</v>
      </c>
      <c r="AG2697" s="53" t="s">
        <v>2057</v>
      </c>
      <c r="AH2697" s="53" t="s">
        <v>59</v>
      </c>
    </row>
    <row r="2698" spans="31:34" ht="12.75" customHeight="1">
      <c r="AE2698" s="53">
        <v>7030</v>
      </c>
      <c r="AF2698" s="53" t="s">
        <v>10</v>
      </c>
      <c r="AG2698" s="53" t="s">
        <v>2058</v>
      </c>
      <c r="AH2698" s="53" t="s">
        <v>59</v>
      </c>
    </row>
    <row r="2699" spans="31:34" ht="12.75" customHeight="1">
      <c r="AE2699" s="53">
        <v>7423</v>
      </c>
      <c r="AF2699" s="53" t="s">
        <v>10</v>
      </c>
      <c r="AG2699" s="53" t="s">
        <v>2059</v>
      </c>
      <c r="AH2699" s="53" t="s">
        <v>59</v>
      </c>
    </row>
    <row r="2700" spans="31:34" ht="12.75" customHeight="1">
      <c r="AE2700" s="53">
        <v>7843</v>
      </c>
      <c r="AF2700" s="53" t="s">
        <v>10</v>
      </c>
      <c r="AG2700" s="53" t="s">
        <v>2060</v>
      </c>
      <c r="AH2700" s="53" t="s">
        <v>59</v>
      </c>
    </row>
    <row r="2701" spans="31:34" ht="12.75" customHeight="1">
      <c r="AE2701" s="53">
        <v>7844</v>
      </c>
      <c r="AF2701" s="53" t="s">
        <v>31</v>
      </c>
      <c r="AG2701" s="53" t="s">
        <v>722</v>
      </c>
      <c r="AH2701" s="53" t="s">
        <v>59</v>
      </c>
    </row>
    <row r="2702" spans="31:34" ht="12.75" customHeight="1">
      <c r="AE2702" s="53">
        <v>7845</v>
      </c>
      <c r="AF2702" s="53" t="s">
        <v>31</v>
      </c>
      <c r="AG2702" s="53" t="s">
        <v>2061</v>
      </c>
      <c r="AH2702" s="53" t="s">
        <v>59</v>
      </c>
    </row>
    <row r="2703" spans="31:34" ht="12.75" customHeight="1">
      <c r="AE2703" s="53">
        <v>8830</v>
      </c>
      <c r="AF2703" s="53" t="s">
        <v>10</v>
      </c>
      <c r="AG2703" s="53" t="s">
        <v>2062</v>
      </c>
      <c r="AH2703" s="53" t="s">
        <v>59</v>
      </c>
    </row>
    <row r="2704" spans="31:34" ht="12.75" customHeight="1">
      <c r="AE2704" s="53">
        <v>8831</v>
      </c>
      <c r="AF2704" s="53" t="s">
        <v>10</v>
      </c>
      <c r="AG2704" s="53" t="s">
        <v>2063</v>
      </c>
      <c r="AH2704" s="53" t="s">
        <v>59</v>
      </c>
    </row>
    <row r="2705" spans="31:34" ht="12.75" customHeight="1">
      <c r="AE2705" s="53">
        <v>7097</v>
      </c>
      <c r="AF2705" s="53" t="s">
        <v>77</v>
      </c>
      <c r="AG2705" s="53" t="s">
        <v>2064</v>
      </c>
      <c r="AH2705" s="53" t="s">
        <v>59</v>
      </c>
    </row>
    <row r="2706" spans="31:34" ht="12.75" customHeight="1">
      <c r="AE2706" s="53">
        <v>7302</v>
      </c>
      <c r="AF2706" s="53" t="s">
        <v>10</v>
      </c>
      <c r="AG2706" s="53" t="s">
        <v>2064</v>
      </c>
      <c r="AH2706" s="53" t="s">
        <v>59</v>
      </c>
    </row>
    <row r="2707" spans="31:34" ht="12.75" customHeight="1">
      <c r="AE2707" s="53">
        <v>7303</v>
      </c>
      <c r="AF2707" s="53" t="s">
        <v>31</v>
      </c>
      <c r="AG2707" s="53" t="s">
        <v>2064</v>
      </c>
      <c r="AH2707" s="53" t="s">
        <v>59</v>
      </c>
    </row>
    <row r="2708" spans="31:34" ht="12.75" customHeight="1">
      <c r="AE2708" s="53">
        <v>7304</v>
      </c>
      <c r="AF2708" s="53" t="s">
        <v>10</v>
      </c>
      <c r="AG2708" s="53" t="s">
        <v>2064</v>
      </c>
      <c r="AH2708" s="53" t="s">
        <v>59</v>
      </c>
    </row>
    <row r="2709" spans="31:34" ht="12.75" customHeight="1">
      <c r="AE2709" s="53">
        <v>7305</v>
      </c>
      <c r="AF2709" s="53" t="s">
        <v>10</v>
      </c>
      <c r="AG2709" s="53" t="s">
        <v>2064</v>
      </c>
      <c r="AH2709" s="53" t="s">
        <v>59</v>
      </c>
    </row>
    <row r="2710" spans="31:34" ht="12.75" customHeight="1">
      <c r="AE2710" s="53">
        <v>7306</v>
      </c>
      <c r="AF2710" s="53" t="s">
        <v>10</v>
      </c>
      <c r="AG2710" s="53" t="s">
        <v>2064</v>
      </c>
      <c r="AH2710" s="53" t="s">
        <v>59</v>
      </c>
    </row>
    <row r="2711" spans="31:34" ht="12.75" customHeight="1">
      <c r="AE2711" s="53">
        <v>7307</v>
      </c>
      <c r="AF2711" s="53" t="s">
        <v>10</v>
      </c>
      <c r="AG2711" s="53" t="s">
        <v>2064</v>
      </c>
      <c r="AH2711" s="53" t="s">
        <v>59</v>
      </c>
    </row>
    <row r="2712" spans="31:34" ht="12.75" customHeight="1">
      <c r="AE2712" s="53">
        <v>7308</v>
      </c>
      <c r="AF2712" s="53" t="s">
        <v>31</v>
      </c>
      <c r="AG2712" s="53" t="s">
        <v>2064</v>
      </c>
      <c r="AH2712" s="53" t="s">
        <v>59</v>
      </c>
    </row>
    <row r="2713" spans="31:34" ht="12.75" customHeight="1">
      <c r="AE2713" s="53">
        <v>7310</v>
      </c>
      <c r="AF2713" s="53" t="s">
        <v>10</v>
      </c>
      <c r="AG2713" s="53" t="s">
        <v>2064</v>
      </c>
      <c r="AH2713" s="53" t="s">
        <v>59</v>
      </c>
    </row>
    <row r="2714" spans="31:34" ht="12.75" customHeight="1">
      <c r="AE2714" s="53">
        <v>7311</v>
      </c>
      <c r="AF2714" s="53" t="s">
        <v>10</v>
      </c>
      <c r="AG2714" s="53" t="s">
        <v>2064</v>
      </c>
      <c r="AH2714" s="53" t="s">
        <v>59</v>
      </c>
    </row>
    <row r="2715" spans="31:34" ht="12.75" customHeight="1">
      <c r="AE2715" s="53">
        <v>7395</v>
      </c>
      <c r="AF2715" s="53" t="s">
        <v>77</v>
      </c>
      <c r="AG2715" s="53" t="s">
        <v>2064</v>
      </c>
      <c r="AH2715" s="53" t="s">
        <v>59</v>
      </c>
    </row>
    <row r="2716" spans="31:34" ht="12.75" customHeight="1">
      <c r="AE2716" s="53">
        <v>7399</v>
      </c>
      <c r="AF2716" s="53" t="s">
        <v>77</v>
      </c>
      <c r="AG2716" s="53" t="s">
        <v>2064</v>
      </c>
      <c r="AH2716" s="53" t="s">
        <v>59</v>
      </c>
    </row>
    <row r="2717" spans="31:34" ht="12.75" customHeight="1">
      <c r="AE2717" s="53">
        <v>7846</v>
      </c>
      <c r="AF2717" s="53" t="s">
        <v>31</v>
      </c>
      <c r="AG2717" s="53" t="s">
        <v>2065</v>
      </c>
      <c r="AH2717" s="53" t="s">
        <v>59</v>
      </c>
    </row>
    <row r="2718" spans="31:34" ht="12.75" customHeight="1">
      <c r="AE2718" s="53">
        <v>7031</v>
      </c>
      <c r="AF2718" s="53" t="s">
        <v>10</v>
      </c>
      <c r="AG2718" s="53" t="s">
        <v>2066</v>
      </c>
      <c r="AH2718" s="53" t="s">
        <v>59</v>
      </c>
    </row>
    <row r="2719" spans="31:34" ht="12.75" customHeight="1">
      <c r="AE2719" s="53">
        <v>7032</v>
      </c>
      <c r="AF2719" s="53" t="s">
        <v>10</v>
      </c>
      <c r="AG2719" s="53" t="s">
        <v>2067</v>
      </c>
      <c r="AH2719" s="53" t="s">
        <v>59</v>
      </c>
    </row>
    <row r="2720" spans="31:34" ht="12.75" customHeight="1">
      <c r="AE2720" s="53">
        <v>7099</v>
      </c>
      <c r="AF2720" s="53" t="s">
        <v>77</v>
      </c>
      <c r="AG2720" s="53" t="s">
        <v>2067</v>
      </c>
      <c r="AH2720" s="53" t="s">
        <v>59</v>
      </c>
    </row>
    <row r="2721" spans="31:34" ht="12.75" customHeight="1">
      <c r="AE2721" s="53">
        <v>8832</v>
      </c>
      <c r="AF2721" s="53" t="s">
        <v>10</v>
      </c>
      <c r="AG2721" s="53" t="s">
        <v>2068</v>
      </c>
      <c r="AH2721" s="53" t="s">
        <v>59</v>
      </c>
    </row>
    <row r="2722" spans="31:34" ht="12.75" customHeight="1">
      <c r="AE2722" s="53">
        <v>8824</v>
      </c>
      <c r="AF2722" s="53" t="s">
        <v>10</v>
      </c>
      <c r="AG2722" s="53" t="s">
        <v>2069</v>
      </c>
      <c r="AH2722" s="53" t="s">
        <v>59</v>
      </c>
    </row>
    <row r="2723" spans="31:34" ht="12.75" customHeight="1">
      <c r="AE2723" s="53">
        <v>7033</v>
      </c>
      <c r="AF2723" s="53" t="s">
        <v>10</v>
      </c>
      <c r="AG2723" s="53" t="s">
        <v>2070</v>
      </c>
      <c r="AH2723" s="53" t="s">
        <v>59</v>
      </c>
    </row>
    <row r="2724" spans="31:34" ht="12.75" customHeight="1">
      <c r="AE2724" s="53">
        <v>7847</v>
      </c>
      <c r="AF2724" s="53" t="s">
        <v>10</v>
      </c>
      <c r="AG2724" s="53" t="s">
        <v>2071</v>
      </c>
      <c r="AH2724" s="53" t="s">
        <v>59</v>
      </c>
    </row>
    <row r="2725" spans="31:34" ht="12.75" customHeight="1">
      <c r="AE2725" s="53">
        <v>7848</v>
      </c>
      <c r="AF2725" s="53" t="s">
        <v>10</v>
      </c>
      <c r="AG2725" s="53" t="s">
        <v>2072</v>
      </c>
      <c r="AH2725" s="53" t="s">
        <v>59</v>
      </c>
    </row>
    <row r="2726" spans="31:34" ht="12.75" customHeight="1">
      <c r="AE2726" s="53">
        <v>7034</v>
      </c>
      <c r="AF2726" s="53" t="s">
        <v>10</v>
      </c>
      <c r="AG2726" s="53" t="s">
        <v>2073</v>
      </c>
      <c r="AH2726" s="53" t="s">
        <v>59</v>
      </c>
    </row>
    <row r="2727" spans="31:34" ht="12.75" customHeight="1">
      <c r="AE2727" s="53">
        <v>7849</v>
      </c>
      <c r="AF2727" s="53" t="s">
        <v>10</v>
      </c>
      <c r="AG2727" s="53" t="s">
        <v>2074</v>
      </c>
      <c r="AH2727" s="53" t="s">
        <v>59</v>
      </c>
    </row>
    <row r="2728" spans="31:34" ht="12.75" customHeight="1">
      <c r="AE2728" s="53">
        <v>7850</v>
      </c>
      <c r="AF2728" s="53" t="s">
        <v>10</v>
      </c>
      <c r="AG2728" s="53" t="s">
        <v>2075</v>
      </c>
      <c r="AH2728" s="53" t="s">
        <v>59</v>
      </c>
    </row>
    <row r="2729" spans="31:34" ht="12.75" customHeight="1">
      <c r="AE2729" s="53">
        <v>7851</v>
      </c>
      <c r="AF2729" s="53" t="s">
        <v>10</v>
      </c>
      <c r="AG2729" s="53" t="s">
        <v>2076</v>
      </c>
      <c r="AH2729" s="53" t="s">
        <v>59</v>
      </c>
    </row>
    <row r="2730" spans="31:34" ht="12.75" customHeight="1">
      <c r="AE2730" s="53">
        <v>8833</v>
      </c>
      <c r="AF2730" s="53" t="s">
        <v>10</v>
      </c>
      <c r="AG2730" s="53" t="s">
        <v>779</v>
      </c>
      <c r="AH2730" s="53" t="s">
        <v>59</v>
      </c>
    </row>
    <row r="2731" spans="31:34" ht="12.75" customHeight="1">
      <c r="AE2731" s="53">
        <v>7852</v>
      </c>
      <c r="AF2731" s="53" t="s">
        <v>10</v>
      </c>
      <c r="AG2731" s="53" t="s">
        <v>2077</v>
      </c>
      <c r="AH2731" s="53" t="s">
        <v>59</v>
      </c>
    </row>
    <row r="2732" spans="31:34" ht="12.75" customHeight="1">
      <c r="AE2732" s="53">
        <v>7938</v>
      </c>
      <c r="AF2732" s="53" t="s">
        <v>31</v>
      </c>
      <c r="AG2732" s="53" t="s">
        <v>2078</v>
      </c>
      <c r="AH2732" s="53" t="s">
        <v>59</v>
      </c>
    </row>
    <row r="2733" spans="31:34" ht="12.75" customHeight="1">
      <c r="AE2733" s="53">
        <v>7035</v>
      </c>
      <c r="AF2733" s="53" t="s">
        <v>10</v>
      </c>
      <c r="AG2733" s="53" t="s">
        <v>2079</v>
      </c>
      <c r="AH2733" s="53" t="s">
        <v>59</v>
      </c>
    </row>
    <row r="2734" spans="31:34" ht="12.75" customHeight="1">
      <c r="AE2734" s="53">
        <v>7036</v>
      </c>
      <c r="AF2734" s="53" t="s">
        <v>10</v>
      </c>
      <c r="AG2734" s="53" t="s">
        <v>2080</v>
      </c>
      <c r="AH2734" s="53" t="s">
        <v>59</v>
      </c>
    </row>
    <row r="2735" spans="31:34" ht="12.75" customHeight="1">
      <c r="AE2735" s="53">
        <v>7424</v>
      </c>
      <c r="AF2735" s="53" t="s">
        <v>10</v>
      </c>
      <c r="AG2735" s="53" t="s">
        <v>2081</v>
      </c>
      <c r="AH2735" s="53" t="s">
        <v>59</v>
      </c>
    </row>
    <row r="2736" spans="31:34" ht="12.75" customHeight="1">
      <c r="AE2736" s="53">
        <v>7643</v>
      </c>
      <c r="AF2736" s="53" t="s">
        <v>10</v>
      </c>
      <c r="AG2736" s="53" t="s">
        <v>2082</v>
      </c>
      <c r="AH2736" s="53" t="s">
        <v>59</v>
      </c>
    </row>
    <row r="2737" spans="31:34" ht="12.75" customHeight="1">
      <c r="AE2737" s="53">
        <v>8834</v>
      </c>
      <c r="AF2737" s="53" t="s">
        <v>31</v>
      </c>
      <c r="AG2737" s="53" t="s">
        <v>2083</v>
      </c>
      <c r="AH2737" s="53" t="s">
        <v>59</v>
      </c>
    </row>
    <row r="2738" spans="31:34" ht="12.75" customHeight="1">
      <c r="AE2738" s="53">
        <v>7039</v>
      </c>
      <c r="AF2738" s="53" t="s">
        <v>10</v>
      </c>
      <c r="AG2738" s="53" t="s">
        <v>2084</v>
      </c>
      <c r="AH2738" s="53" t="s">
        <v>59</v>
      </c>
    </row>
    <row r="2739" spans="31:34" ht="12.75" customHeight="1">
      <c r="AE2739" s="53">
        <v>7644</v>
      </c>
      <c r="AF2739" s="53" t="s">
        <v>10</v>
      </c>
      <c r="AG2739" s="53" t="s">
        <v>2085</v>
      </c>
      <c r="AH2739" s="53" t="s">
        <v>59</v>
      </c>
    </row>
    <row r="2740" spans="31:34" ht="12.75" customHeight="1">
      <c r="AE2740" s="53">
        <v>7853</v>
      </c>
      <c r="AF2740" s="53" t="s">
        <v>10</v>
      </c>
      <c r="AG2740" s="53" t="s">
        <v>2086</v>
      </c>
      <c r="AH2740" s="53" t="s">
        <v>59</v>
      </c>
    </row>
    <row r="2741" spans="31:34" ht="12.75" customHeight="1">
      <c r="AE2741" s="53">
        <v>7428</v>
      </c>
      <c r="AF2741" s="53" t="s">
        <v>31</v>
      </c>
      <c r="AG2741" s="53" t="s">
        <v>2087</v>
      </c>
      <c r="AH2741" s="53" t="s">
        <v>59</v>
      </c>
    </row>
    <row r="2742" spans="31:34" ht="12.75" customHeight="1">
      <c r="AE2742" s="53">
        <v>7940</v>
      </c>
      <c r="AF2742" s="53" t="s">
        <v>10</v>
      </c>
      <c r="AG2742" s="53" t="s">
        <v>912</v>
      </c>
      <c r="AH2742" s="53" t="s">
        <v>59</v>
      </c>
    </row>
    <row r="2743" spans="31:34" ht="12.75" customHeight="1">
      <c r="AE2743" s="53">
        <v>7430</v>
      </c>
      <c r="AF2743" s="53" t="s">
        <v>10</v>
      </c>
      <c r="AG2743" s="53" t="s">
        <v>2088</v>
      </c>
      <c r="AH2743" s="53" t="s">
        <v>59</v>
      </c>
    </row>
    <row r="2744" spans="31:34" ht="12.75" customHeight="1">
      <c r="AE2744" s="53">
        <v>7495</v>
      </c>
      <c r="AF2744" s="53" t="s">
        <v>10</v>
      </c>
      <c r="AG2744" s="53" t="s">
        <v>2088</v>
      </c>
      <c r="AH2744" s="53" t="s">
        <v>59</v>
      </c>
    </row>
    <row r="2745" spans="31:34" ht="12.75" customHeight="1">
      <c r="AE2745" s="53">
        <v>8835</v>
      </c>
      <c r="AF2745" s="53" t="s">
        <v>10</v>
      </c>
      <c r="AG2745" s="53" t="s">
        <v>1930</v>
      </c>
      <c r="AH2745" s="53" t="s">
        <v>59</v>
      </c>
    </row>
    <row r="2746" spans="31:34" ht="12.75" customHeight="1">
      <c r="AE2746" s="53">
        <v>7040</v>
      </c>
      <c r="AF2746" s="53" t="s">
        <v>10</v>
      </c>
      <c r="AG2746" s="53" t="s">
        <v>2089</v>
      </c>
      <c r="AH2746" s="53" t="s">
        <v>59</v>
      </c>
    </row>
    <row r="2747" spans="31:34" ht="12.75" customHeight="1">
      <c r="AE2747" s="53">
        <v>8836</v>
      </c>
      <c r="AF2747" s="53" t="s">
        <v>10</v>
      </c>
      <c r="AG2747" s="53" t="s">
        <v>2090</v>
      </c>
      <c r="AH2747" s="53" t="s">
        <v>59</v>
      </c>
    </row>
    <row r="2748" spans="31:34" ht="12.75" customHeight="1">
      <c r="AE2748" s="53">
        <v>7945</v>
      </c>
      <c r="AF2748" s="53" t="s">
        <v>10</v>
      </c>
      <c r="AG2748" s="53" t="s">
        <v>2091</v>
      </c>
      <c r="AH2748" s="53" t="s">
        <v>59</v>
      </c>
    </row>
    <row r="2749" spans="31:34" ht="12.75" customHeight="1">
      <c r="AE2749" s="53">
        <v>8840</v>
      </c>
      <c r="AF2749" s="53" t="s">
        <v>10</v>
      </c>
      <c r="AG2749" s="53" t="s">
        <v>2092</v>
      </c>
      <c r="AH2749" s="53" t="s">
        <v>59</v>
      </c>
    </row>
    <row r="2750" spans="31:34" ht="12.75" customHeight="1">
      <c r="AE2750" s="53">
        <v>8846</v>
      </c>
      <c r="AF2750" s="53" t="s">
        <v>10</v>
      </c>
      <c r="AG2750" s="53" t="s">
        <v>2093</v>
      </c>
      <c r="AH2750" s="53" t="s">
        <v>59</v>
      </c>
    </row>
    <row r="2751" spans="31:34" ht="12.75" customHeight="1">
      <c r="AE2751" s="53">
        <v>7855</v>
      </c>
      <c r="AF2751" s="53" t="s">
        <v>31</v>
      </c>
      <c r="AG2751" s="53" t="s">
        <v>2094</v>
      </c>
      <c r="AH2751" s="53" t="s">
        <v>59</v>
      </c>
    </row>
    <row r="2752" spans="31:34" ht="12.75" customHeight="1">
      <c r="AE2752" s="53">
        <v>7432</v>
      </c>
      <c r="AF2752" s="53" t="s">
        <v>10</v>
      </c>
      <c r="AG2752" s="53" t="s">
        <v>2095</v>
      </c>
      <c r="AH2752" s="53" t="s">
        <v>59</v>
      </c>
    </row>
    <row r="2753" spans="31:34" ht="12.75" customHeight="1">
      <c r="AE2753" s="53">
        <v>8848</v>
      </c>
      <c r="AF2753" s="53" t="s">
        <v>10</v>
      </c>
      <c r="AG2753" s="53" t="s">
        <v>604</v>
      </c>
      <c r="AH2753" s="53" t="s">
        <v>59</v>
      </c>
    </row>
    <row r="2754" spans="31:34" ht="12.75" customHeight="1">
      <c r="AE2754" s="53">
        <v>7041</v>
      </c>
      <c r="AF2754" s="53" t="s">
        <v>10</v>
      </c>
      <c r="AG2754" s="53" t="s">
        <v>2096</v>
      </c>
      <c r="AH2754" s="53" t="s">
        <v>59</v>
      </c>
    </row>
    <row r="2755" spans="31:34" ht="12.75" customHeight="1">
      <c r="AE2755" s="53">
        <v>7946</v>
      </c>
      <c r="AF2755" s="53" t="s">
        <v>10</v>
      </c>
      <c r="AG2755" s="53" t="s">
        <v>2097</v>
      </c>
      <c r="AH2755" s="53" t="s">
        <v>59</v>
      </c>
    </row>
    <row r="2756" spans="31:34" ht="12.75" customHeight="1">
      <c r="AE2756" s="53">
        <v>8850</v>
      </c>
      <c r="AF2756" s="53" t="s">
        <v>10</v>
      </c>
      <c r="AG2756" s="53" t="s">
        <v>2098</v>
      </c>
      <c r="AH2756" s="53" t="s">
        <v>59</v>
      </c>
    </row>
    <row r="2757" spans="31:34" ht="12.75" customHeight="1">
      <c r="AE2757" s="53">
        <v>8852</v>
      </c>
      <c r="AF2757" s="53" t="s">
        <v>10</v>
      </c>
      <c r="AG2757" s="53" t="s">
        <v>2099</v>
      </c>
      <c r="AH2757" s="53" t="s">
        <v>59</v>
      </c>
    </row>
    <row r="2758" spans="31:34" ht="12.75" customHeight="1">
      <c r="AE2758" s="53">
        <v>7042</v>
      </c>
      <c r="AF2758" s="53" t="s">
        <v>10</v>
      </c>
      <c r="AG2758" s="53" t="s">
        <v>2100</v>
      </c>
      <c r="AH2758" s="53" t="s">
        <v>59</v>
      </c>
    </row>
    <row r="2759" spans="31:34" ht="12.75" customHeight="1">
      <c r="AE2759" s="53">
        <v>7043</v>
      </c>
      <c r="AF2759" s="53" t="s">
        <v>10</v>
      </c>
      <c r="AG2759" s="53" t="s">
        <v>2100</v>
      </c>
      <c r="AH2759" s="53" t="s">
        <v>59</v>
      </c>
    </row>
    <row r="2760" spans="31:34" ht="12.75" customHeight="1">
      <c r="AE2760" s="53">
        <v>7044</v>
      </c>
      <c r="AF2760" s="53" t="s">
        <v>10</v>
      </c>
      <c r="AG2760" s="53" t="s">
        <v>2101</v>
      </c>
      <c r="AH2760" s="53" t="s">
        <v>59</v>
      </c>
    </row>
    <row r="2761" spans="31:34" ht="12.75" customHeight="1">
      <c r="AE2761" s="53">
        <v>7645</v>
      </c>
      <c r="AF2761" s="53" t="s">
        <v>10</v>
      </c>
      <c r="AG2761" s="53" t="s">
        <v>2102</v>
      </c>
      <c r="AH2761" s="53" t="s">
        <v>59</v>
      </c>
    </row>
    <row r="2762" spans="31:34" ht="12.75" customHeight="1">
      <c r="AE2762" s="53">
        <v>7045</v>
      </c>
      <c r="AF2762" s="53" t="s">
        <v>10</v>
      </c>
      <c r="AG2762" s="53" t="s">
        <v>1689</v>
      </c>
      <c r="AH2762" s="53" t="s">
        <v>59</v>
      </c>
    </row>
    <row r="2763" spans="31:34" ht="12.75" customHeight="1">
      <c r="AE2763" s="53">
        <v>7950</v>
      </c>
      <c r="AF2763" s="53" t="s">
        <v>10</v>
      </c>
      <c r="AG2763" s="53" t="s">
        <v>2103</v>
      </c>
      <c r="AH2763" s="53" t="s">
        <v>59</v>
      </c>
    </row>
    <row r="2764" spans="31:34" ht="12.75" customHeight="1">
      <c r="AE2764" s="53">
        <v>7960</v>
      </c>
      <c r="AF2764" s="53" t="s">
        <v>10</v>
      </c>
      <c r="AG2764" s="53" t="s">
        <v>2104</v>
      </c>
      <c r="AH2764" s="53" t="s">
        <v>59</v>
      </c>
    </row>
    <row r="2765" spans="31:34" ht="12.75" customHeight="1">
      <c r="AE2765" s="53">
        <v>7961</v>
      </c>
      <c r="AF2765" s="53" t="s">
        <v>31</v>
      </c>
      <c r="AG2765" s="53" t="s">
        <v>2105</v>
      </c>
      <c r="AH2765" s="53" t="s">
        <v>59</v>
      </c>
    </row>
    <row r="2766" spans="31:34" ht="12.75" customHeight="1">
      <c r="AE2766" s="53">
        <v>7962</v>
      </c>
      <c r="AF2766" s="53" t="s">
        <v>31</v>
      </c>
      <c r="AG2766" s="53" t="s">
        <v>2104</v>
      </c>
      <c r="AH2766" s="53" t="s">
        <v>59</v>
      </c>
    </row>
    <row r="2767" spans="31:34" ht="12.75" customHeight="1">
      <c r="AE2767" s="53">
        <v>7963</v>
      </c>
      <c r="AF2767" s="53" t="s">
        <v>31</v>
      </c>
      <c r="AG2767" s="53" t="s">
        <v>2104</v>
      </c>
      <c r="AH2767" s="53" t="s">
        <v>59</v>
      </c>
    </row>
    <row r="2768" spans="31:34" ht="12.75" customHeight="1">
      <c r="AE2768" s="53">
        <v>7046</v>
      </c>
      <c r="AF2768" s="53" t="s">
        <v>10</v>
      </c>
      <c r="AG2768" s="53" t="s">
        <v>2106</v>
      </c>
      <c r="AH2768" s="53" t="s">
        <v>59</v>
      </c>
    </row>
    <row r="2769" spans="31:34" ht="12.75" customHeight="1">
      <c r="AE2769" s="53">
        <v>7856</v>
      </c>
      <c r="AF2769" s="53" t="s">
        <v>10</v>
      </c>
      <c r="AG2769" s="53" t="s">
        <v>2107</v>
      </c>
      <c r="AH2769" s="53" t="s">
        <v>59</v>
      </c>
    </row>
    <row r="2770" spans="31:34" ht="12.75" customHeight="1">
      <c r="AE2770" s="53">
        <v>7970</v>
      </c>
      <c r="AF2770" s="53" t="s">
        <v>31</v>
      </c>
      <c r="AG2770" s="53" t="s">
        <v>2108</v>
      </c>
      <c r="AH2770" s="53" t="s">
        <v>59</v>
      </c>
    </row>
    <row r="2771" spans="31:34" ht="12.75" customHeight="1">
      <c r="AE2771" s="53">
        <v>8853</v>
      </c>
      <c r="AF2771" s="53" t="s">
        <v>10</v>
      </c>
      <c r="AG2771" s="53" t="s">
        <v>2109</v>
      </c>
      <c r="AH2771" s="53" t="s">
        <v>59</v>
      </c>
    </row>
    <row r="2772" spans="31:34" ht="12.75" customHeight="1">
      <c r="AE2772" s="53">
        <v>7857</v>
      </c>
      <c r="AF2772" s="53" t="s">
        <v>10</v>
      </c>
      <c r="AG2772" s="53" t="s">
        <v>2110</v>
      </c>
      <c r="AH2772" s="53" t="s">
        <v>59</v>
      </c>
    </row>
    <row r="2773" spans="31:34" ht="12.75" customHeight="1">
      <c r="AE2773" s="53">
        <v>7101</v>
      </c>
      <c r="AF2773" s="53" t="s">
        <v>31</v>
      </c>
      <c r="AG2773" s="53" t="s">
        <v>2111</v>
      </c>
      <c r="AH2773" s="53" t="s">
        <v>59</v>
      </c>
    </row>
    <row r="2774" spans="31:34" ht="12.75" customHeight="1">
      <c r="AE2774" s="53">
        <v>7102</v>
      </c>
      <c r="AF2774" s="53" t="s">
        <v>10</v>
      </c>
      <c r="AG2774" s="53" t="s">
        <v>2111</v>
      </c>
      <c r="AH2774" s="53" t="s">
        <v>59</v>
      </c>
    </row>
    <row r="2775" spans="31:34" ht="12.75" customHeight="1">
      <c r="AE2775" s="53">
        <v>7103</v>
      </c>
      <c r="AF2775" s="53" t="s">
        <v>10</v>
      </c>
      <c r="AG2775" s="53" t="s">
        <v>2111</v>
      </c>
      <c r="AH2775" s="53" t="s">
        <v>59</v>
      </c>
    </row>
    <row r="2776" spans="31:34" ht="12.75" customHeight="1">
      <c r="AE2776" s="53">
        <v>7104</v>
      </c>
      <c r="AF2776" s="53" t="s">
        <v>10</v>
      </c>
      <c r="AG2776" s="53" t="s">
        <v>2111</v>
      </c>
      <c r="AH2776" s="53" t="s">
        <v>59</v>
      </c>
    </row>
    <row r="2777" spans="31:34" ht="12.75" customHeight="1">
      <c r="AE2777" s="53">
        <v>7105</v>
      </c>
      <c r="AF2777" s="53" t="s">
        <v>10</v>
      </c>
      <c r="AG2777" s="53" t="s">
        <v>2111</v>
      </c>
      <c r="AH2777" s="53" t="s">
        <v>59</v>
      </c>
    </row>
    <row r="2778" spans="31:34" ht="12.75" customHeight="1">
      <c r="AE2778" s="53">
        <v>7106</v>
      </c>
      <c r="AF2778" s="53" t="s">
        <v>10</v>
      </c>
      <c r="AG2778" s="53" t="s">
        <v>2111</v>
      </c>
      <c r="AH2778" s="53" t="s">
        <v>59</v>
      </c>
    </row>
    <row r="2779" spans="31:34" ht="12.75" customHeight="1">
      <c r="AE2779" s="53">
        <v>7107</v>
      </c>
      <c r="AF2779" s="53" t="s">
        <v>10</v>
      </c>
      <c r="AG2779" s="53" t="s">
        <v>2111</v>
      </c>
      <c r="AH2779" s="53" t="s">
        <v>59</v>
      </c>
    </row>
    <row r="2780" spans="31:34" ht="12.75" customHeight="1">
      <c r="AE2780" s="53">
        <v>7108</v>
      </c>
      <c r="AF2780" s="53" t="s">
        <v>10</v>
      </c>
      <c r="AG2780" s="53" t="s">
        <v>2111</v>
      </c>
      <c r="AH2780" s="53" t="s">
        <v>59</v>
      </c>
    </row>
    <row r="2781" spans="31:34" ht="12.75" customHeight="1">
      <c r="AE2781" s="53">
        <v>7109</v>
      </c>
      <c r="AF2781" s="53" t="s">
        <v>10</v>
      </c>
      <c r="AG2781" s="53" t="s">
        <v>2112</v>
      </c>
      <c r="AH2781" s="53" t="s">
        <v>59</v>
      </c>
    </row>
    <row r="2782" spans="31:34" ht="12.75" customHeight="1">
      <c r="AE2782" s="53">
        <v>7110</v>
      </c>
      <c r="AF2782" s="53" t="s">
        <v>10</v>
      </c>
      <c r="AG2782" s="53" t="s">
        <v>2113</v>
      </c>
      <c r="AH2782" s="53" t="s">
        <v>59</v>
      </c>
    </row>
    <row r="2783" spans="31:34" ht="12.75" customHeight="1">
      <c r="AE2783" s="53">
        <v>7111</v>
      </c>
      <c r="AF2783" s="53" t="s">
        <v>10</v>
      </c>
      <c r="AG2783" s="53" t="s">
        <v>2114</v>
      </c>
      <c r="AH2783" s="53" t="s">
        <v>59</v>
      </c>
    </row>
    <row r="2784" spans="31:34" ht="12.75" customHeight="1">
      <c r="AE2784" s="53">
        <v>7112</v>
      </c>
      <c r="AF2784" s="53" t="s">
        <v>10</v>
      </c>
      <c r="AG2784" s="53" t="s">
        <v>2111</v>
      </c>
      <c r="AH2784" s="53" t="s">
        <v>59</v>
      </c>
    </row>
    <row r="2785" spans="31:34" ht="12.75" customHeight="1">
      <c r="AE2785" s="53">
        <v>7114</v>
      </c>
      <c r="AF2785" s="53" t="s">
        <v>10</v>
      </c>
      <c r="AG2785" s="53" t="s">
        <v>2111</v>
      </c>
      <c r="AH2785" s="53" t="s">
        <v>59</v>
      </c>
    </row>
    <row r="2786" spans="31:34" ht="12.75" customHeight="1">
      <c r="AE2786" s="53">
        <v>7175</v>
      </c>
      <c r="AF2786" s="53" t="s">
        <v>77</v>
      </c>
      <c r="AG2786" s="53" t="s">
        <v>2111</v>
      </c>
      <c r="AH2786" s="53" t="s">
        <v>59</v>
      </c>
    </row>
    <row r="2787" spans="31:34" ht="12.75" customHeight="1">
      <c r="AE2787" s="53">
        <v>7184</v>
      </c>
      <c r="AF2787" s="53" t="s">
        <v>77</v>
      </c>
      <c r="AG2787" s="53" t="s">
        <v>2111</v>
      </c>
      <c r="AH2787" s="53" t="s">
        <v>59</v>
      </c>
    </row>
    <row r="2788" spans="31:34" ht="12.75" customHeight="1">
      <c r="AE2788" s="53">
        <v>7188</v>
      </c>
      <c r="AF2788" s="53" t="s">
        <v>77</v>
      </c>
      <c r="AG2788" s="53" t="s">
        <v>2111</v>
      </c>
      <c r="AH2788" s="53" t="s">
        <v>59</v>
      </c>
    </row>
    <row r="2789" spans="31:34" ht="12.75" customHeight="1">
      <c r="AE2789" s="53">
        <v>7189</v>
      </c>
      <c r="AF2789" s="53" t="s">
        <v>77</v>
      </c>
      <c r="AG2789" s="53" t="s">
        <v>2111</v>
      </c>
      <c r="AH2789" s="53" t="s">
        <v>59</v>
      </c>
    </row>
    <row r="2790" spans="31:34" ht="12.75" customHeight="1">
      <c r="AE2790" s="53">
        <v>7191</v>
      </c>
      <c r="AF2790" s="53" t="s">
        <v>77</v>
      </c>
      <c r="AG2790" s="53" t="s">
        <v>2111</v>
      </c>
      <c r="AH2790" s="53" t="s">
        <v>59</v>
      </c>
    </row>
    <row r="2791" spans="31:34" ht="12.75" customHeight="1">
      <c r="AE2791" s="53">
        <v>7192</v>
      </c>
      <c r="AF2791" s="53" t="s">
        <v>77</v>
      </c>
      <c r="AG2791" s="53" t="s">
        <v>2111</v>
      </c>
      <c r="AH2791" s="53" t="s">
        <v>59</v>
      </c>
    </row>
    <row r="2792" spans="31:34" ht="12.75" customHeight="1">
      <c r="AE2792" s="53">
        <v>7193</v>
      </c>
      <c r="AF2792" s="53" t="s">
        <v>77</v>
      </c>
      <c r="AG2792" s="53" t="s">
        <v>2111</v>
      </c>
      <c r="AH2792" s="53" t="s">
        <v>59</v>
      </c>
    </row>
    <row r="2793" spans="31:34" ht="12.75" customHeight="1">
      <c r="AE2793" s="53">
        <v>7195</v>
      </c>
      <c r="AF2793" s="53" t="s">
        <v>77</v>
      </c>
      <c r="AG2793" s="53" t="s">
        <v>2111</v>
      </c>
      <c r="AH2793" s="53" t="s">
        <v>59</v>
      </c>
    </row>
    <row r="2794" spans="31:34" ht="12.75" customHeight="1">
      <c r="AE2794" s="53">
        <v>7198</v>
      </c>
      <c r="AF2794" s="53" t="s">
        <v>77</v>
      </c>
      <c r="AG2794" s="53" t="s">
        <v>2111</v>
      </c>
      <c r="AH2794" s="53" t="s">
        <v>59</v>
      </c>
    </row>
    <row r="2795" spans="31:34" ht="12.75" customHeight="1">
      <c r="AE2795" s="53">
        <v>7199</v>
      </c>
      <c r="AF2795" s="53" t="s">
        <v>77</v>
      </c>
      <c r="AG2795" s="53" t="s">
        <v>2111</v>
      </c>
      <c r="AH2795" s="53" t="s">
        <v>59</v>
      </c>
    </row>
    <row r="2796" spans="31:34" ht="12.75" customHeight="1">
      <c r="AE2796" s="53">
        <v>8901</v>
      </c>
      <c r="AF2796" s="53" t="s">
        <v>10</v>
      </c>
      <c r="AG2796" s="53" t="s">
        <v>2115</v>
      </c>
      <c r="AH2796" s="53" t="s">
        <v>59</v>
      </c>
    </row>
    <row r="2797" spans="31:34" ht="12.75" customHeight="1">
      <c r="AE2797" s="53">
        <v>8902</v>
      </c>
      <c r="AF2797" s="53" t="s">
        <v>10</v>
      </c>
      <c r="AG2797" s="53" t="s">
        <v>2116</v>
      </c>
      <c r="AH2797" s="53" t="s">
        <v>59</v>
      </c>
    </row>
    <row r="2798" spans="31:34" ht="12.75" customHeight="1">
      <c r="AE2798" s="53">
        <v>8903</v>
      </c>
      <c r="AF2798" s="53" t="s">
        <v>31</v>
      </c>
      <c r="AG2798" s="53" t="s">
        <v>2115</v>
      </c>
      <c r="AH2798" s="53" t="s">
        <v>59</v>
      </c>
    </row>
    <row r="2799" spans="31:34" ht="12.75" customHeight="1">
      <c r="AE2799" s="53">
        <v>8904</v>
      </c>
      <c r="AF2799" s="53" t="s">
        <v>10</v>
      </c>
      <c r="AG2799" s="53" t="s">
        <v>2117</v>
      </c>
      <c r="AH2799" s="53" t="s">
        <v>59</v>
      </c>
    </row>
    <row r="2800" spans="31:34" ht="12.75" customHeight="1">
      <c r="AE2800" s="53">
        <v>8905</v>
      </c>
      <c r="AF2800" s="53" t="s">
        <v>77</v>
      </c>
      <c r="AG2800" s="53" t="s">
        <v>2115</v>
      </c>
      <c r="AH2800" s="53" t="s">
        <v>59</v>
      </c>
    </row>
    <row r="2801" spans="31:34" ht="12.75" customHeight="1">
      <c r="AE2801" s="53">
        <v>8906</v>
      </c>
      <c r="AF2801" s="53" t="s">
        <v>31</v>
      </c>
      <c r="AG2801" s="53" t="s">
        <v>2115</v>
      </c>
      <c r="AH2801" s="53" t="s">
        <v>59</v>
      </c>
    </row>
    <row r="2802" spans="31:34" ht="12.75" customHeight="1">
      <c r="AE2802" s="53">
        <v>8933</v>
      </c>
      <c r="AF2802" s="53" t="s">
        <v>77</v>
      </c>
      <c r="AG2802" s="53" t="s">
        <v>2115</v>
      </c>
      <c r="AH2802" s="53" t="s">
        <v>59</v>
      </c>
    </row>
    <row r="2803" spans="31:34" ht="12.75" customHeight="1">
      <c r="AE2803" s="53">
        <v>8989</v>
      </c>
      <c r="AF2803" s="53" t="s">
        <v>77</v>
      </c>
      <c r="AG2803" s="53" t="s">
        <v>2115</v>
      </c>
      <c r="AH2803" s="53" t="s">
        <v>59</v>
      </c>
    </row>
    <row r="2804" spans="31:34" ht="12.75" customHeight="1">
      <c r="AE2804" s="53">
        <v>7435</v>
      </c>
      <c r="AF2804" s="53" t="s">
        <v>10</v>
      </c>
      <c r="AG2804" s="53" t="s">
        <v>2118</v>
      </c>
      <c r="AH2804" s="53" t="s">
        <v>59</v>
      </c>
    </row>
    <row r="2805" spans="31:34" ht="12.75" customHeight="1">
      <c r="AE2805" s="53">
        <v>7646</v>
      </c>
      <c r="AF2805" s="53" t="s">
        <v>10</v>
      </c>
      <c r="AG2805" s="53" t="s">
        <v>1703</v>
      </c>
      <c r="AH2805" s="53" t="s">
        <v>59</v>
      </c>
    </row>
    <row r="2806" spans="31:34" ht="12.75" customHeight="1">
      <c r="AE2806" s="53">
        <v>7974</v>
      </c>
      <c r="AF2806" s="53" t="s">
        <v>10</v>
      </c>
      <c r="AG2806" s="53" t="s">
        <v>2119</v>
      </c>
      <c r="AH2806" s="53" t="s">
        <v>59</v>
      </c>
    </row>
    <row r="2807" spans="31:34" ht="12.75" customHeight="1">
      <c r="AE2807" s="53">
        <v>7860</v>
      </c>
      <c r="AF2807" s="53" t="s">
        <v>10</v>
      </c>
      <c r="AG2807" s="53" t="s">
        <v>196</v>
      </c>
      <c r="AH2807" s="53" t="s">
        <v>59</v>
      </c>
    </row>
    <row r="2808" spans="31:34" ht="12.75" customHeight="1">
      <c r="AE2808" s="53">
        <v>7976</v>
      </c>
      <c r="AF2808" s="53" t="s">
        <v>10</v>
      </c>
      <c r="AG2808" s="53" t="s">
        <v>2120</v>
      </c>
      <c r="AH2808" s="53" t="s">
        <v>59</v>
      </c>
    </row>
    <row r="2809" spans="31:34" ht="12.75" customHeight="1">
      <c r="AE2809" s="53">
        <v>7047</v>
      </c>
      <c r="AF2809" s="53" t="s">
        <v>10</v>
      </c>
      <c r="AG2809" s="53" t="s">
        <v>2121</v>
      </c>
      <c r="AH2809" s="53" t="s">
        <v>59</v>
      </c>
    </row>
    <row r="2810" spans="31:34" ht="12.75" customHeight="1">
      <c r="AE2810" s="53">
        <v>7647</v>
      </c>
      <c r="AF2810" s="53" t="s">
        <v>10</v>
      </c>
      <c r="AG2810" s="53" t="s">
        <v>2122</v>
      </c>
      <c r="AH2810" s="53" t="s">
        <v>59</v>
      </c>
    </row>
    <row r="2811" spans="31:34" ht="12.75" customHeight="1">
      <c r="AE2811" s="53">
        <v>7648</v>
      </c>
      <c r="AF2811" s="53" t="s">
        <v>10</v>
      </c>
      <c r="AG2811" s="53" t="s">
        <v>388</v>
      </c>
      <c r="AH2811" s="53" t="s">
        <v>59</v>
      </c>
    </row>
    <row r="2812" spans="31:34" ht="12.75" customHeight="1">
      <c r="AE2812" s="53">
        <v>7436</v>
      </c>
      <c r="AF2812" s="53" t="s">
        <v>10</v>
      </c>
      <c r="AG2812" s="53" t="s">
        <v>974</v>
      </c>
      <c r="AH2812" s="53" t="s">
        <v>59</v>
      </c>
    </row>
    <row r="2813" spans="31:34" ht="12.75" customHeight="1">
      <c r="AE2813" s="53">
        <v>7438</v>
      </c>
      <c r="AF2813" s="53" t="s">
        <v>10</v>
      </c>
      <c r="AG2813" s="53" t="s">
        <v>2123</v>
      </c>
      <c r="AH2813" s="53" t="s">
        <v>59</v>
      </c>
    </row>
    <row r="2814" spans="31:34" ht="12.75" customHeight="1">
      <c r="AE2814" s="53">
        <v>7439</v>
      </c>
      <c r="AF2814" s="53" t="s">
        <v>10</v>
      </c>
      <c r="AG2814" s="53" t="s">
        <v>2124</v>
      </c>
      <c r="AH2814" s="53" t="s">
        <v>59</v>
      </c>
    </row>
    <row r="2815" spans="31:34" ht="12.75" customHeight="1">
      <c r="AE2815" s="53">
        <v>8857</v>
      </c>
      <c r="AF2815" s="53" t="s">
        <v>10</v>
      </c>
      <c r="AG2815" s="53" t="s">
        <v>2125</v>
      </c>
      <c r="AH2815" s="53" t="s">
        <v>59</v>
      </c>
    </row>
    <row r="2816" spans="31:34" ht="12.75" customHeight="1">
      <c r="AE2816" s="53">
        <v>8858</v>
      </c>
      <c r="AF2816" s="53" t="s">
        <v>31</v>
      </c>
      <c r="AG2816" s="53" t="s">
        <v>2126</v>
      </c>
      <c r="AH2816" s="53" t="s">
        <v>59</v>
      </c>
    </row>
    <row r="2817" spans="31:34" ht="12.75" customHeight="1">
      <c r="AE2817" s="53">
        <v>7649</v>
      </c>
      <c r="AF2817" s="53" t="s">
        <v>10</v>
      </c>
      <c r="AG2817" s="53" t="s">
        <v>2127</v>
      </c>
      <c r="AH2817" s="53" t="s">
        <v>59</v>
      </c>
    </row>
    <row r="2818" spans="31:34" ht="12.75" customHeight="1">
      <c r="AE2818" s="53">
        <v>7050</v>
      </c>
      <c r="AF2818" s="53" t="s">
        <v>10</v>
      </c>
      <c r="AG2818" s="53" t="s">
        <v>1724</v>
      </c>
      <c r="AH2818" s="53" t="s">
        <v>59</v>
      </c>
    </row>
    <row r="2819" spans="31:34" ht="12.75" customHeight="1">
      <c r="AE2819" s="53">
        <v>7051</v>
      </c>
      <c r="AF2819" s="53" t="s">
        <v>31</v>
      </c>
      <c r="AG2819" s="53" t="s">
        <v>1724</v>
      </c>
      <c r="AH2819" s="53" t="s">
        <v>59</v>
      </c>
    </row>
    <row r="2820" spans="31:34" ht="12.75" customHeight="1">
      <c r="AE2820" s="53">
        <v>7052</v>
      </c>
      <c r="AF2820" s="53" t="s">
        <v>10</v>
      </c>
      <c r="AG2820" s="53" t="s">
        <v>2128</v>
      </c>
      <c r="AH2820" s="53" t="s">
        <v>59</v>
      </c>
    </row>
    <row r="2821" spans="31:34" ht="12.75" customHeight="1">
      <c r="AE2821" s="53">
        <v>7863</v>
      </c>
      <c r="AF2821" s="53" t="s">
        <v>10</v>
      </c>
      <c r="AG2821" s="53" t="s">
        <v>394</v>
      </c>
      <c r="AH2821" s="53" t="s">
        <v>59</v>
      </c>
    </row>
    <row r="2822" spans="31:34" ht="12.75" customHeight="1">
      <c r="AE2822" s="53">
        <v>7650</v>
      </c>
      <c r="AF2822" s="53" t="s">
        <v>10</v>
      </c>
      <c r="AG2822" s="53" t="s">
        <v>2129</v>
      </c>
      <c r="AH2822" s="53" t="s">
        <v>59</v>
      </c>
    </row>
    <row r="2823" spans="31:34" ht="12.75" customHeight="1">
      <c r="AE2823" s="53">
        <v>7652</v>
      </c>
      <c r="AF2823" s="53" t="s">
        <v>10</v>
      </c>
      <c r="AG2823" s="53" t="s">
        <v>2130</v>
      </c>
      <c r="AH2823" s="53" t="s">
        <v>59</v>
      </c>
    </row>
    <row r="2824" spans="31:34" ht="12.75" customHeight="1">
      <c r="AE2824" s="53">
        <v>7653</v>
      </c>
      <c r="AF2824" s="53" t="s">
        <v>31</v>
      </c>
      <c r="AG2824" s="53" t="s">
        <v>2130</v>
      </c>
      <c r="AH2824" s="53" t="s">
        <v>59</v>
      </c>
    </row>
    <row r="2825" spans="31:34" ht="12.75" customHeight="1">
      <c r="AE2825" s="53">
        <v>7656</v>
      </c>
      <c r="AF2825" s="53" t="s">
        <v>10</v>
      </c>
      <c r="AG2825" s="53" t="s">
        <v>2131</v>
      </c>
      <c r="AH2825" s="53" t="s">
        <v>59</v>
      </c>
    </row>
    <row r="2826" spans="31:34" ht="12.75" customHeight="1">
      <c r="AE2826" s="53">
        <v>8859</v>
      </c>
      <c r="AF2826" s="53" t="s">
        <v>10</v>
      </c>
      <c r="AG2826" s="53" t="s">
        <v>2132</v>
      </c>
      <c r="AH2826" s="53" t="s">
        <v>59</v>
      </c>
    </row>
    <row r="2827" spans="31:34" ht="12.75" customHeight="1">
      <c r="AE2827" s="53">
        <v>7054</v>
      </c>
      <c r="AF2827" s="53" t="s">
        <v>10</v>
      </c>
      <c r="AG2827" s="53" t="s">
        <v>2133</v>
      </c>
      <c r="AH2827" s="53" t="s">
        <v>59</v>
      </c>
    </row>
    <row r="2828" spans="31:34" ht="12.75" customHeight="1">
      <c r="AE2828" s="53">
        <v>7055</v>
      </c>
      <c r="AF2828" s="53" t="s">
        <v>10</v>
      </c>
      <c r="AG2828" s="53" t="s">
        <v>2134</v>
      </c>
      <c r="AH2828" s="53" t="s">
        <v>59</v>
      </c>
    </row>
    <row r="2829" spans="31:34" ht="12.75" customHeight="1">
      <c r="AE2829" s="53">
        <v>7057</v>
      </c>
      <c r="AF2829" s="53" t="s">
        <v>10</v>
      </c>
      <c r="AG2829" s="53" t="s">
        <v>2135</v>
      </c>
      <c r="AH2829" s="53" t="s">
        <v>59</v>
      </c>
    </row>
    <row r="2830" spans="31:34" ht="12.75" customHeight="1">
      <c r="AE2830" s="53">
        <v>7501</v>
      </c>
      <c r="AF2830" s="53" t="s">
        <v>10</v>
      </c>
      <c r="AG2830" s="53" t="s">
        <v>2136</v>
      </c>
      <c r="AH2830" s="53" t="s">
        <v>59</v>
      </c>
    </row>
    <row r="2831" spans="31:34" ht="12.75" customHeight="1">
      <c r="AE2831" s="53">
        <v>7502</v>
      </c>
      <c r="AF2831" s="53" t="s">
        <v>10</v>
      </c>
      <c r="AG2831" s="53" t="s">
        <v>2136</v>
      </c>
      <c r="AH2831" s="53" t="s">
        <v>59</v>
      </c>
    </row>
    <row r="2832" spans="31:34" ht="12.75" customHeight="1">
      <c r="AE2832" s="53">
        <v>7503</v>
      </c>
      <c r="AF2832" s="53" t="s">
        <v>10</v>
      </c>
      <c r="AG2832" s="53" t="s">
        <v>2136</v>
      </c>
      <c r="AH2832" s="53" t="s">
        <v>59</v>
      </c>
    </row>
    <row r="2833" spans="31:34" ht="12.75" customHeight="1">
      <c r="AE2833" s="53">
        <v>7504</v>
      </c>
      <c r="AF2833" s="53" t="s">
        <v>10</v>
      </c>
      <c r="AG2833" s="53" t="s">
        <v>2136</v>
      </c>
      <c r="AH2833" s="53" t="s">
        <v>59</v>
      </c>
    </row>
    <row r="2834" spans="31:34" ht="12.75" customHeight="1">
      <c r="AE2834" s="53">
        <v>7505</v>
      </c>
      <c r="AF2834" s="53" t="s">
        <v>10</v>
      </c>
      <c r="AG2834" s="53" t="s">
        <v>2136</v>
      </c>
      <c r="AH2834" s="53" t="s">
        <v>59</v>
      </c>
    </row>
    <row r="2835" spans="31:34" ht="12.75" customHeight="1">
      <c r="AE2835" s="53">
        <v>7506</v>
      </c>
      <c r="AF2835" s="53" t="s">
        <v>10</v>
      </c>
      <c r="AG2835" s="53" t="s">
        <v>2137</v>
      </c>
      <c r="AH2835" s="53" t="s">
        <v>59</v>
      </c>
    </row>
    <row r="2836" spans="31:34" ht="12.75" customHeight="1">
      <c r="AE2836" s="53">
        <v>7507</v>
      </c>
      <c r="AF2836" s="53" t="s">
        <v>31</v>
      </c>
      <c r="AG2836" s="53" t="s">
        <v>2137</v>
      </c>
      <c r="AH2836" s="53" t="s">
        <v>59</v>
      </c>
    </row>
    <row r="2837" spans="31:34" ht="12.75" customHeight="1">
      <c r="AE2837" s="53">
        <v>7508</v>
      </c>
      <c r="AF2837" s="53" t="s">
        <v>10</v>
      </c>
      <c r="AG2837" s="53" t="s">
        <v>2138</v>
      </c>
      <c r="AH2837" s="53" t="s">
        <v>59</v>
      </c>
    </row>
    <row r="2838" spans="31:34" ht="12.75" customHeight="1">
      <c r="AE2838" s="53">
        <v>7509</v>
      </c>
      <c r="AF2838" s="53" t="s">
        <v>31</v>
      </c>
      <c r="AG2838" s="53" t="s">
        <v>2136</v>
      </c>
      <c r="AH2838" s="53" t="s">
        <v>59</v>
      </c>
    </row>
    <row r="2839" spans="31:34" ht="12.75" customHeight="1">
      <c r="AE2839" s="53">
        <v>7510</v>
      </c>
      <c r="AF2839" s="53" t="s">
        <v>10</v>
      </c>
      <c r="AG2839" s="53" t="s">
        <v>2136</v>
      </c>
      <c r="AH2839" s="53" t="s">
        <v>59</v>
      </c>
    </row>
    <row r="2840" spans="31:34" ht="12.75" customHeight="1">
      <c r="AE2840" s="53">
        <v>7511</v>
      </c>
      <c r="AF2840" s="53" t="s">
        <v>31</v>
      </c>
      <c r="AG2840" s="53" t="s">
        <v>2139</v>
      </c>
      <c r="AH2840" s="53" t="s">
        <v>59</v>
      </c>
    </row>
    <row r="2841" spans="31:34" ht="12.75" customHeight="1">
      <c r="AE2841" s="53">
        <v>7512</v>
      </c>
      <c r="AF2841" s="53" t="s">
        <v>10</v>
      </c>
      <c r="AG2841" s="53" t="s">
        <v>2139</v>
      </c>
      <c r="AH2841" s="53" t="s">
        <v>59</v>
      </c>
    </row>
    <row r="2842" spans="31:34" ht="12.75" customHeight="1">
      <c r="AE2842" s="53">
        <v>7513</v>
      </c>
      <c r="AF2842" s="53" t="s">
        <v>10</v>
      </c>
      <c r="AG2842" s="53" t="s">
        <v>2136</v>
      </c>
      <c r="AH2842" s="53" t="s">
        <v>59</v>
      </c>
    </row>
    <row r="2843" spans="31:34" ht="12.75" customHeight="1">
      <c r="AE2843" s="53">
        <v>7514</v>
      </c>
      <c r="AF2843" s="53" t="s">
        <v>10</v>
      </c>
      <c r="AG2843" s="53" t="s">
        <v>2136</v>
      </c>
      <c r="AH2843" s="53" t="s">
        <v>59</v>
      </c>
    </row>
    <row r="2844" spans="31:34" ht="12.75" customHeight="1">
      <c r="AE2844" s="53">
        <v>7522</v>
      </c>
      <c r="AF2844" s="53" t="s">
        <v>10</v>
      </c>
      <c r="AG2844" s="53" t="s">
        <v>2136</v>
      </c>
      <c r="AH2844" s="53" t="s">
        <v>59</v>
      </c>
    </row>
    <row r="2845" spans="31:34" ht="12.75" customHeight="1">
      <c r="AE2845" s="53">
        <v>7524</v>
      </c>
      <c r="AF2845" s="53" t="s">
        <v>10</v>
      </c>
      <c r="AG2845" s="53" t="s">
        <v>2136</v>
      </c>
      <c r="AH2845" s="53" t="s">
        <v>59</v>
      </c>
    </row>
    <row r="2846" spans="31:34" ht="12.75" customHeight="1">
      <c r="AE2846" s="53">
        <v>7533</v>
      </c>
      <c r="AF2846" s="53" t="s">
        <v>31</v>
      </c>
      <c r="AG2846" s="53" t="s">
        <v>2136</v>
      </c>
      <c r="AH2846" s="53" t="s">
        <v>59</v>
      </c>
    </row>
    <row r="2847" spans="31:34" ht="12.75" customHeight="1">
      <c r="AE2847" s="53">
        <v>7538</v>
      </c>
      <c r="AF2847" s="53" t="s">
        <v>31</v>
      </c>
      <c r="AG2847" s="53" t="s">
        <v>2138</v>
      </c>
      <c r="AH2847" s="53" t="s">
        <v>59</v>
      </c>
    </row>
    <row r="2848" spans="31:34" ht="12.75" customHeight="1">
      <c r="AE2848" s="53">
        <v>7543</v>
      </c>
      <c r="AF2848" s="53" t="s">
        <v>31</v>
      </c>
      <c r="AG2848" s="53" t="s">
        <v>2136</v>
      </c>
      <c r="AH2848" s="53" t="s">
        <v>59</v>
      </c>
    </row>
    <row r="2849" spans="31:34" ht="12.75" customHeight="1">
      <c r="AE2849" s="53">
        <v>7544</v>
      </c>
      <c r="AF2849" s="53" t="s">
        <v>31</v>
      </c>
      <c r="AG2849" s="53" t="s">
        <v>2136</v>
      </c>
      <c r="AH2849" s="53" t="s">
        <v>59</v>
      </c>
    </row>
    <row r="2850" spans="31:34" ht="12.75" customHeight="1">
      <c r="AE2850" s="53">
        <v>7977</v>
      </c>
      <c r="AF2850" s="53" t="s">
        <v>31</v>
      </c>
      <c r="AG2850" s="53" t="s">
        <v>2140</v>
      </c>
      <c r="AH2850" s="53" t="s">
        <v>59</v>
      </c>
    </row>
    <row r="2851" spans="31:34" ht="12.75" customHeight="1">
      <c r="AE2851" s="53">
        <v>7440</v>
      </c>
      <c r="AF2851" s="53" t="s">
        <v>10</v>
      </c>
      <c r="AG2851" s="53" t="s">
        <v>2141</v>
      </c>
      <c r="AH2851" s="53" t="s">
        <v>59</v>
      </c>
    </row>
    <row r="2852" spans="31:34" ht="12.75" customHeight="1">
      <c r="AE2852" s="53">
        <v>8861</v>
      </c>
      <c r="AF2852" s="53" t="s">
        <v>10</v>
      </c>
      <c r="AG2852" s="53" t="s">
        <v>2142</v>
      </c>
      <c r="AH2852" s="53" t="s">
        <v>59</v>
      </c>
    </row>
    <row r="2853" spans="31:34" ht="12.75" customHeight="1">
      <c r="AE2853" s="53">
        <v>8862</v>
      </c>
      <c r="AF2853" s="53" t="s">
        <v>31</v>
      </c>
      <c r="AG2853" s="53" t="s">
        <v>2142</v>
      </c>
      <c r="AH2853" s="53" t="s">
        <v>59</v>
      </c>
    </row>
    <row r="2854" spans="31:34" ht="12.75" customHeight="1">
      <c r="AE2854" s="53">
        <v>8863</v>
      </c>
      <c r="AF2854" s="53" t="s">
        <v>10</v>
      </c>
      <c r="AG2854" s="53" t="s">
        <v>2143</v>
      </c>
      <c r="AH2854" s="53" t="s">
        <v>59</v>
      </c>
    </row>
    <row r="2855" spans="31:34" ht="12.75" customHeight="1">
      <c r="AE2855" s="53">
        <v>8865</v>
      </c>
      <c r="AF2855" s="53" t="s">
        <v>10</v>
      </c>
      <c r="AG2855" s="53" t="s">
        <v>2144</v>
      </c>
      <c r="AH2855" s="53" t="s">
        <v>59</v>
      </c>
    </row>
    <row r="2856" spans="31:34" ht="12.75" customHeight="1">
      <c r="AE2856" s="53">
        <v>7058</v>
      </c>
      <c r="AF2856" s="53" t="s">
        <v>10</v>
      </c>
      <c r="AG2856" s="53" t="s">
        <v>2145</v>
      </c>
      <c r="AH2856" s="53" t="s">
        <v>59</v>
      </c>
    </row>
    <row r="2857" spans="31:34" ht="12.75" customHeight="1">
      <c r="AE2857" s="53">
        <v>8854</v>
      </c>
      <c r="AF2857" s="53" t="s">
        <v>10</v>
      </c>
      <c r="AG2857" s="53" t="s">
        <v>2146</v>
      </c>
      <c r="AH2857" s="53" t="s">
        <v>59</v>
      </c>
    </row>
    <row r="2858" spans="31:34" ht="12.75" customHeight="1">
      <c r="AE2858" s="53">
        <v>8855</v>
      </c>
      <c r="AF2858" s="53" t="s">
        <v>31</v>
      </c>
      <c r="AG2858" s="53" t="s">
        <v>2146</v>
      </c>
      <c r="AH2858" s="53" t="s">
        <v>59</v>
      </c>
    </row>
    <row r="2859" spans="31:34" ht="12.75" customHeight="1">
      <c r="AE2859" s="53">
        <v>8867</v>
      </c>
      <c r="AF2859" s="53" t="s">
        <v>10</v>
      </c>
      <c r="AG2859" s="53" t="s">
        <v>2147</v>
      </c>
      <c r="AH2859" s="53" t="s">
        <v>59</v>
      </c>
    </row>
    <row r="2860" spans="31:34" ht="12.75" customHeight="1">
      <c r="AE2860" s="53">
        <v>7059</v>
      </c>
      <c r="AF2860" s="53" t="s">
        <v>10</v>
      </c>
      <c r="AG2860" s="53" t="s">
        <v>1113</v>
      </c>
      <c r="AH2860" s="53" t="s">
        <v>59</v>
      </c>
    </row>
    <row r="2861" spans="31:34" ht="12.75" customHeight="1">
      <c r="AE2861" s="53">
        <v>7060</v>
      </c>
      <c r="AF2861" s="53" t="s">
        <v>10</v>
      </c>
      <c r="AG2861" s="53" t="s">
        <v>1339</v>
      </c>
      <c r="AH2861" s="53" t="s">
        <v>59</v>
      </c>
    </row>
    <row r="2862" spans="31:34" ht="12.75" customHeight="1">
      <c r="AE2862" s="53">
        <v>7061</v>
      </c>
      <c r="AF2862" s="53" t="s">
        <v>31</v>
      </c>
      <c r="AG2862" s="53" t="s">
        <v>1339</v>
      </c>
      <c r="AH2862" s="53" t="s">
        <v>59</v>
      </c>
    </row>
    <row r="2863" spans="31:34" ht="12.75" customHeight="1">
      <c r="AE2863" s="53">
        <v>7062</v>
      </c>
      <c r="AF2863" s="53" t="s">
        <v>10</v>
      </c>
      <c r="AG2863" s="53" t="s">
        <v>1339</v>
      </c>
      <c r="AH2863" s="53" t="s">
        <v>59</v>
      </c>
    </row>
    <row r="2864" spans="31:34" ht="12.75" customHeight="1">
      <c r="AE2864" s="53">
        <v>7063</v>
      </c>
      <c r="AF2864" s="53" t="s">
        <v>10</v>
      </c>
      <c r="AG2864" s="53" t="s">
        <v>1339</v>
      </c>
      <c r="AH2864" s="53" t="s">
        <v>59</v>
      </c>
    </row>
    <row r="2865" spans="31:34" ht="12.75" customHeight="1">
      <c r="AE2865" s="53">
        <v>7069</v>
      </c>
      <c r="AF2865" s="53" t="s">
        <v>10</v>
      </c>
      <c r="AG2865" s="53" t="s">
        <v>2148</v>
      </c>
      <c r="AH2865" s="53" t="s">
        <v>59</v>
      </c>
    </row>
    <row r="2866" spans="31:34" ht="12.75" customHeight="1">
      <c r="AE2866" s="53">
        <v>7978</v>
      </c>
      <c r="AF2866" s="53" t="s">
        <v>31</v>
      </c>
      <c r="AG2866" s="53" t="s">
        <v>2149</v>
      </c>
      <c r="AH2866" s="53" t="s">
        <v>59</v>
      </c>
    </row>
    <row r="2867" spans="31:34" ht="12.75" customHeight="1">
      <c r="AE2867" s="53">
        <v>7442</v>
      </c>
      <c r="AF2867" s="53" t="s">
        <v>10</v>
      </c>
      <c r="AG2867" s="53" t="s">
        <v>2150</v>
      </c>
      <c r="AH2867" s="53" t="s">
        <v>59</v>
      </c>
    </row>
    <row r="2868" spans="31:34" ht="12.75" customHeight="1">
      <c r="AE2868" s="53">
        <v>7444</v>
      </c>
      <c r="AF2868" s="53" t="s">
        <v>10</v>
      </c>
      <c r="AG2868" s="53" t="s">
        <v>2151</v>
      </c>
      <c r="AH2868" s="53" t="s">
        <v>59</v>
      </c>
    </row>
    <row r="2869" spans="31:34" ht="12.75" customHeight="1">
      <c r="AE2869" s="53">
        <v>7865</v>
      </c>
      <c r="AF2869" s="53" t="s">
        <v>10</v>
      </c>
      <c r="AG2869" s="53" t="s">
        <v>2152</v>
      </c>
      <c r="AH2869" s="53" t="s">
        <v>59</v>
      </c>
    </row>
    <row r="2870" spans="31:34" ht="12.75" customHeight="1">
      <c r="AE2870" s="53">
        <v>7064</v>
      </c>
      <c r="AF2870" s="53" t="s">
        <v>10</v>
      </c>
      <c r="AG2870" s="53" t="s">
        <v>2153</v>
      </c>
      <c r="AH2870" s="53" t="s">
        <v>59</v>
      </c>
    </row>
    <row r="2871" spans="31:34" ht="12.75" customHeight="1">
      <c r="AE2871" s="53">
        <v>7979</v>
      </c>
      <c r="AF2871" s="53" t="s">
        <v>31</v>
      </c>
      <c r="AG2871" s="53" t="s">
        <v>2154</v>
      </c>
      <c r="AH2871" s="53" t="s">
        <v>59</v>
      </c>
    </row>
    <row r="2872" spans="31:34" ht="12.75" customHeight="1">
      <c r="AE2872" s="53">
        <v>8868</v>
      </c>
      <c r="AF2872" s="53" t="s">
        <v>31</v>
      </c>
      <c r="AG2872" s="53" t="s">
        <v>2155</v>
      </c>
      <c r="AH2872" s="53" t="s">
        <v>59</v>
      </c>
    </row>
    <row r="2873" spans="31:34" ht="12.75" customHeight="1">
      <c r="AE2873" s="53">
        <v>7065</v>
      </c>
      <c r="AF2873" s="53" t="s">
        <v>10</v>
      </c>
      <c r="AG2873" s="53" t="s">
        <v>2156</v>
      </c>
      <c r="AH2873" s="53" t="s">
        <v>59</v>
      </c>
    </row>
    <row r="2874" spans="31:34" ht="12.75" customHeight="1">
      <c r="AE2874" s="53">
        <v>7066</v>
      </c>
      <c r="AF2874" s="53" t="s">
        <v>10</v>
      </c>
      <c r="AG2874" s="53" t="s">
        <v>2157</v>
      </c>
      <c r="AH2874" s="53" t="s">
        <v>59</v>
      </c>
    </row>
    <row r="2875" spans="31:34" ht="12.75" customHeight="1">
      <c r="AE2875" s="53">
        <v>7067</v>
      </c>
      <c r="AF2875" s="53" t="s">
        <v>10</v>
      </c>
      <c r="AG2875" s="53" t="s">
        <v>2158</v>
      </c>
      <c r="AH2875" s="53" t="s">
        <v>59</v>
      </c>
    </row>
    <row r="2876" spans="31:34" ht="12.75" customHeight="1">
      <c r="AE2876" s="53">
        <v>7446</v>
      </c>
      <c r="AF2876" s="53" t="s">
        <v>10</v>
      </c>
      <c r="AG2876" s="53" t="s">
        <v>2159</v>
      </c>
      <c r="AH2876" s="53" t="s">
        <v>59</v>
      </c>
    </row>
    <row r="2877" spans="31:34" ht="12.75" customHeight="1">
      <c r="AE2877" s="53">
        <v>8869</v>
      </c>
      <c r="AF2877" s="53" t="s">
        <v>10</v>
      </c>
      <c r="AG2877" s="53" t="s">
        <v>2160</v>
      </c>
      <c r="AH2877" s="53" t="s">
        <v>59</v>
      </c>
    </row>
    <row r="2878" spans="31:34" ht="12.75" customHeight="1">
      <c r="AE2878" s="53">
        <v>8870</v>
      </c>
      <c r="AF2878" s="53" t="s">
        <v>31</v>
      </c>
      <c r="AG2878" s="53" t="s">
        <v>2161</v>
      </c>
      <c r="AH2878" s="53" t="s">
        <v>59</v>
      </c>
    </row>
    <row r="2879" spans="31:34" ht="12.75" customHeight="1">
      <c r="AE2879" s="53">
        <v>7657</v>
      </c>
      <c r="AF2879" s="53" t="s">
        <v>10</v>
      </c>
      <c r="AG2879" s="53" t="s">
        <v>1738</v>
      </c>
      <c r="AH2879" s="53" t="s">
        <v>59</v>
      </c>
    </row>
    <row r="2880" spans="31:34" ht="12.75" customHeight="1">
      <c r="AE2880" s="53">
        <v>7660</v>
      </c>
      <c r="AF2880" s="53" t="s">
        <v>10</v>
      </c>
      <c r="AG2880" s="53" t="s">
        <v>2162</v>
      </c>
      <c r="AH2880" s="53" t="s">
        <v>59</v>
      </c>
    </row>
    <row r="2881" spans="31:34" ht="12.75" customHeight="1">
      <c r="AE2881" s="53">
        <v>7450</v>
      </c>
      <c r="AF2881" s="53" t="s">
        <v>10</v>
      </c>
      <c r="AG2881" s="53" t="s">
        <v>2163</v>
      </c>
      <c r="AH2881" s="53" t="s">
        <v>59</v>
      </c>
    </row>
    <row r="2882" spans="31:34" ht="12.75" customHeight="1">
      <c r="AE2882" s="53">
        <v>7451</v>
      </c>
      <c r="AF2882" s="53" t="s">
        <v>31</v>
      </c>
      <c r="AG2882" s="53" t="s">
        <v>2163</v>
      </c>
      <c r="AH2882" s="53" t="s">
        <v>59</v>
      </c>
    </row>
    <row r="2883" spans="31:34" ht="12.75" customHeight="1">
      <c r="AE2883" s="53">
        <v>7452</v>
      </c>
      <c r="AF2883" s="53" t="s">
        <v>10</v>
      </c>
      <c r="AG2883" s="53" t="s">
        <v>2164</v>
      </c>
      <c r="AH2883" s="53" t="s">
        <v>59</v>
      </c>
    </row>
    <row r="2884" spans="31:34" ht="12.75" customHeight="1">
      <c r="AE2884" s="53">
        <v>7456</v>
      </c>
      <c r="AF2884" s="53" t="s">
        <v>10</v>
      </c>
      <c r="AG2884" s="53" t="s">
        <v>2165</v>
      </c>
      <c r="AH2884" s="53" t="s">
        <v>59</v>
      </c>
    </row>
    <row r="2885" spans="31:34" ht="12.75" customHeight="1">
      <c r="AE2885" s="53">
        <v>7457</v>
      </c>
      <c r="AF2885" s="53" t="s">
        <v>10</v>
      </c>
      <c r="AG2885" s="53" t="s">
        <v>2166</v>
      </c>
      <c r="AH2885" s="53" t="s">
        <v>59</v>
      </c>
    </row>
    <row r="2886" spans="31:34" ht="12.75" customHeight="1">
      <c r="AE2886" s="53">
        <v>7661</v>
      </c>
      <c r="AF2886" s="53" t="s">
        <v>10</v>
      </c>
      <c r="AG2886" s="53" t="s">
        <v>2167</v>
      </c>
      <c r="AH2886" s="53" t="s">
        <v>59</v>
      </c>
    </row>
    <row r="2887" spans="31:34" ht="12.75" customHeight="1">
      <c r="AE2887" s="53">
        <v>7662</v>
      </c>
      <c r="AF2887" s="53" t="s">
        <v>10</v>
      </c>
      <c r="AG2887" s="53" t="s">
        <v>2168</v>
      </c>
      <c r="AH2887" s="53" t="s">
        <v>59</v>
      </c>
    </row>
    <row r="2888" spans="31:34" ht="12.75" customHeight="1">
      <c r="AE2888" s="53">
        <v>7663</v>
      </c>
      <c r="AF2888" s="53" t="s">
        <v>10</v>
      </c>
      <c r="AG2888" s="53" t="s">
        <v>2169</v>
      </c>
      <c r="AH2888" s="53" t="s">
        <v>59</v>
      </c>
    </row>
    <row r="2889" spans="31:34" ht="12.75" customHeight="1">
      <c r="AE2889" s="53">
        <v>7866</v>
      </c>
      <c r="AF2889" s="53" t="s">
        <v>10</v>
      </c>
      <c r="AG2889" s="53" t="s">
        <v>2170</v>
      </c>
      <c r="AH2889" s="53" t="s">
        <v>59</v>
      </c>
    </row>
    <row r="2890" spans="31:34" ht="12.75" customHeight="1">
      <c r="AE2890" s="53">
        <v>7068</v>
      </c>
      <c r="AF2890" s="53" t="s">
        <v>10</v>
      </c>
      <c r="AG2890" s="53" t="s">
        <v>2171</v>
      </c>
      <c r="AH2890" s="53" t="s">
        <v>59</v>
      </c>
    </row>
    <row r="2891" spans="31:34" ht="12.75" customHeight="1">
      <c r="AE2891" s="53">
        <v>7070</v>
      </c>
      <c r="AF2891" s="53" t="s">
        <v>10</v>
      </c>
      <c r="AG2891" s="53" t="s">
        <v>2172</v>
      </c>
      <c r="AH2891" s="53" t="s">
        <v>59</v>
      </c>
    </row>
    <row r="2892" spans="31:34" ht="12.75" customHeight="1">
      <c r="AE2892" s="53">
        <v>7071</v>
      </c>
      <c r="AF2892" s="53" t="s">
        <v>10</v>
      </c>
      <c r="AG2892" s="53" t="s">
        <v>2173</v>
      </c>
      <c r="AH2892" s="53" t="s">
        <v>59</v>
      </c>
    </row>
    <row r="2893" spans="31:34" ht="12.75" customHeight="1">
      <c r="AE2893" s="53">
        <v>7072</v>
      </c>
      <c r="AF2893" s="53" t="s">
        <v>10</v>
      </c>
      <c r="AG2893" s="53" t="s">
        <v>2174</v>
      </c>
      <c r="AH2893" s="53" t="s">
        <v>59</v>
      </c>
    </row>
    <row r="2894" spans="31:34" ht="12.75" customHeight="1">
      <c r="AE2894" s="53">
        <v>7073</v>
      </c>
      <c r="AF2894" s="53" t="s">
        <v>10</v>
      </c>
      <c r="AG2894" s="53" t="s">
        <v>2175</v>
      </c>
      <c r="AH2894" s="53" t="s">
        <v>59</v>
      </c>
    </row>
    <row r="2895" spans="31:34" ht="12.75" customHeight="1">
      <c r="AE2895" s="53">
        <v>7074</v>
      </c>
      <c r="AF2895" s="53" t="s">
        <v>10</v>
      </c>
      <c r="AG2895" s="53" t="s">
        <v>2176</v>
      </c>
      <c r="AH2895" s="53" t="s">
        <v>59</v>
      </c>
    </row>
    <row r="2896" spans="31:34" ht="12.75" customHeight="1">
      <c r="AE2896" s="53">
        <v>7075</v>
      </c>
      <c r="AF2896" s="53" t="s">
        <v>10</v>
      </c>
      <c r="AG2896" s="53" t="s">
        <v>2177</v>
      </c>
      <c r="AH2896" s="53" t="s">
        <v>59</v>
      </c>
    </row>
    <row r="2897" spans="31:34" ht="12.75" customHeight="1">
      <c r="AE2897" s="53">
        <v>7458</v>
      </c>
      <c r="AF2897" s="53" t="s">
        <v>10</v>
      </c>
      <c r="AG2897" s="53" t="s">
        <v>2178</v>
      </c>
      <c r="AH2897" s="53" t="s">
        <v>59</v>
      </c>
    </row>
    <row r="2898" spans="31:34" ht="12.75" customHeight="1">
      <c r="AE2898" s="53">
        <v>8871</v>
      </c>
      <c r="AF2898" s="53" t="s">
        <v>31</v>
      </c>
      <c r="AG2898" s="53" t="s">
        <v>2179</v>
      </c>
      <c r="AH2898" s="53" t="s">
        <v>59</v>
      </c>
    </row>
    <row r="2899" spans="31:34" ht="12.75" customHeight="1">
      <c r="AE2899" s="53">
        <v>8872</v>
      </c>
      <c r="AF2899" s="53" t="s">
        <v>10</v>
      </c>
      <c r="AG2899" s="53" t="s">
        <v>2179</v>
      </c>
      <c r="AH2899" s="53" t="s">
        <v>59</v>
      </c>
    </row>
    <row r="2900" spans="31:34" ht="12.75" customHeight="1">
      <c r="AE2900" s="53">
        <v>7870</v>
      </c>
      <c r="AF2900" s="53" t="s">
        <v>31</v>
      </c>
      <c r="AG2900" s="53" t="s">
        <v>2180</v>
      </c>
      <c r="AH2900" s="53" t="s">
        <v>59</v>
      </c>
    </row>
    <row r="2901" spans="31:34" ht="12.75" customHeight="1">
      <c r="AE2901" s="53">
        <v>7076</v>
      </c>
      <c r="AF2901" s="53" t="s">
        <v>10</v>
      </c>
      <c r="AG2901" s="53" t="s">
        <v>2181</v>
      </c>
      <c r="AH2901" s="53" t="s">
        <v>59</v>
      </c>
    </row>
    <row r="2902" spans="31:34" ht="12.75" customHeight="1">
      <c r="AE2902" s="53">
        <v>7094</v>
      </c>
      <c r="AF2902" s="53" t="s">
        <v>10</v>
      </c>
      <c r="AG2902" s="53" t="s">
        <v>2182</v>
      </c>
      <c r="AH2902" s="53" t="s">
        <v>59</v>
      </c>
    </row>
    <row r="2903" spans="31:34" ht="12.75" customHeight="1">
      <c r="AE2903" s="53">
        <v>7096</v>
      </c>
      <c r="AF2903" s="53" t="s">
        <v>31</v>
      </c>
      <c r="AG2903" s="53" t="s">
        <v>2182</v>
      </c>
      <c r="AH2903" s="53" t="s">
        <v>59</v>
      </c>
    </row>
    <row r="2904" spans="31:34" ht="12.75" customHeight="1">
      <c r="AE2904" s="53">
        <v>7077</v>
      </c>
      <c r="AF2904" s="53" t="s">
        <v>10</v>
      </c>
      <c r="AG2904" s="53" t="s">
        <v>2183</v>
      </c>
      <c r="AH2904" s="53" t="s">
        <v>59</v>
      </c>
    </row>
    <row r="2905" spans="31:34" ht="12.75" customHeight="1">
      <c r="AE2905" s="53">
        <v>7078</v>
      </c>
      <c r="AF2905" s="53" t="s">
        <v>10</v>
      </c>
      <c r="AG2905" s="53" t="s">
        <v>2184</v>
      </c>
      <c r="AH2905" s="53" t="s">
        <v>59</v>
      </c>
    </row>
    <row r="2906" spans="31:34" ht="12.75" customHeight="1">
      <c r="AE2906" s="53">
        <v>8873</v>
      </c>
      <c r="AF2906" s="53" t="s">
        <v>10</v>
      </c>
      <c r="AG2906" s="53" t="s">
        <v>1834</v>
      </c>
      <c r="AH2906" s="53" t="s">
        <v>59</v>
      </c>
    </row>
    <row r="2907" spans="31:34" ht="12.75" customHeight="1">
      <c r="AE2907" s="53">
        <v>8875</v>
      </c>
      <c r="AF2907" s="53" t="s">
        <v>31</v>
      </c>
      <c r="AG2907" s="53" t="s">
        <v>1834</v>
      </c>
      <c r="AH2907" s="53" t="s">
        <v>59</v>
      </c>
    </row>
    <row r="2908" spans="31:34" ht="12.75" customHeight="1">
      <c r="AE2908" s="53">
        <v>8890</v>
      </c>
      <c r="AF2908" s="53" t="s">
        <v>31</v>
      </c>
      <c r="AG2908" s="53" t="s">
        <v>2185</v>
      </c>
      <c r="AH2908" s="53" t="s">
        <v>59</v>
      </c>
    </row>
    <row r="2909" spans="31:34" ht="12.75" customHeight="1">
      <c r="AE2909" s="53">
        <v>8876</v>
      </c>
      <c r="AF2909" s="53" t="s">
        <v>10</v>
      </c>
      <c r="AG2909" s="53" t="s">
        <v>259</v>
      </c>
      <c r="AH2909" s="53" t="s">
        <v>59</v>
      </c>
    </row>
    <row r="2910" spans="31:34" ht="12.75" customHeight="1">
      <c r="AE2910" s="53">
        <v>8879</v>
      </c>
      <c r="AF2910" s="53" t="s">
        <v>10</v>
      </c>
      <c r="AG2910" s="53" t="s">
        <v>2186</v>
      </c>
      <c r="AH2910" s="53" t="s">
        <v>59</v>
      </c>
    </row>
    <row r="2911" spans="31:34" ht="12.75" customHeight="1">
      <c r="AE2911" s="53">
        <v>8880</v>
      </c>
      <c r="AF2911" s="53" t="s">
        <v>10</v>
      </c>
      <c r="AG2911" s="53" t="s">
        <v>2187</v>
      </c>
      <c r="AH2911" s="53" t="s">
        <v>59</v>
      </c>
    </row>
    <row r="2912" spans="31:34" ht="12.75" customHeight="1">
      <c r="AE2912" s="53">
        <v>7079</v>
      </c>
      <c r="AF2912" s="53" t="s">
        <v>10</v>
      </c>
      <c r="AG2912" s="53" t="s">
        <v>2188</v>
      </c>
      <c r="AH2912" s="53" t="s">
        <v>59</v>
      </c>
    </row>
    <row r="2913" spans="31:34" ht="12.75" customHeight="1">
      <c r="AE2913" s="53">
        <v>7080</v>
      </c>
      <c r="AF2913" s="53" t="s">
        <v>10</v>
      </c>
      <c r="AG2913" s="53" t="s">
        <v>2189</v>
      </c>
      <c r="AH2913" s="53" t="s">
        <v>59</v>
      </c>
    </row>
    <row r="2914" spans="31:34" ht="12.75" customHeight="1">
      <c r="AE2914" s="53">
        <v>8882</v>
      </c>
      <c r="AF2914" s="53" t="s">
        <v>10</v>
      </c>
      <c r="AG2914" s="53" t="s">
        <v>2190</v>
      </c>
      <c r="AH2914" s="53" t="s">
        <v>59</v>
      </c>
    </row>
    <row r="2915" spans="31:34" ht="12.75" customHeight="1">
      <c r="AE2915" s="53">
        <v>7871</v>
      </c>
      <c r="AF2915" s="53" t="s">
        <v>10</v>
      </c>
      <c r="AG2915" s="53" t="s">
        <v>2191</v>
      </c>
      <c r="AH2915" s="53" t="s">
        <v>59</v>
      </c>
    </row>
    <row r="2916" spans="31:34" ht="12.75" customHeight="1">
      <c r="AE2916" s="53">
        <v>8884</v>
      </c>
      <c r="AF2916" s="53" t="s">
        <v>10</v>
      </c>
      <c r="AG2916" s="53" t="s">
        <v>2192</v>
      </c>
      <c r="AH2916" s="53" t="s">
        <v>59</v>
      </c>
    </row>
    <row r="2917" spans="31:34" ht="12.75" customHeight="1">
      <c r="AE2917" s="53">
        <v>7081</v>
      </c>
      <c r="AF2917" s="53" t="s">
        <v>10</v>
      </c>
      <c r="AG2917" s="53" t="s">
        <v>1068</v>
      </c>
      <c r="AH2917" s="53" t="s">
        <v>59</v>
      </c>
    </row>
    <row r="2918" spans="31:34" ht="12.75" customHeight="1">
      <c r="AE2918" s="53">
        <v>7874</v>
      </c>
      <c r="AF2918" s="53" t="s">
        <v>10</v>
      </c>
      <c r="AG2918" s="53" t="s">
        <v>2193</v>
      </c>
      <c r="AH2918" s="53" t="s">
        <v>59</v>
      </c>
    </row>
    <row r="2919" spans="31:34" ht="12.75" customHeight="1">
      <c r="AE2919" s="53">
        <v>8885</v>
      </c>
      <c r="AF2919" s="53" t="s">
        <v>31</v>
      </c>
      <c r="AG2919" s="53" t="s">
        <v>2194</v>
      </c>
      <c r="AH2919" s="53" t="s">
        <v>59</v>
      </c>
    </row>
    <row r="2920" spans="31:34" ht="12.75" customHeight="1">
      <c r="AE2920" s="53">
        <v>8886</v>
      </c>
      <c r="AF2920" s="53" t="s">
        <v>10</v>
      </c>
      <c r="AG2920" s="53" t="s">
        <v>2195</v>
      </c>
      <c r="AH2920" s="53" t="s">
        <v>59</v>
      </c>
    </row>
    <row r="2921" spans="31:34" ht="12.75" customHeight="1">
      <c r="AE2921" s="53">
        <v>7875</v>
      </c>
      <c r="AF2921" s="53" t="s">
        <v>31</v>
      </c>
      <c r="AG2921" s="53" t="s">
        <v>1075</v>
      </c>
      <c r="AH2921" s="53" t="s">
        <v>59</v>
      </c>
    </row>
    <row r="2922" spans="31:34" ht="12.75" customHeight="1">
      <c r="AE2922" s="53">
        <v>7980</v>
      </c>
      <c r="AF2922" s="53" t="s">
        <v>10</v>
      </c>
      <c r="AG2922" s="53" t="s">
        <v>2196</v>
      </c>
      <c r="AH2922" s="53" t="s">
        <v>59</v>
      </c>
    </row>
    <row r="2923" spans="31:34" ht="12.75" customHeight="1">
      <c r="AE2923" s="53">
        <v>7460</v>
      </c>
      <c r="AF2923" s="53" t="s">
        <v>10</v>
      </c>
      <c r="AG2923" s="53" t="s">
        <v>1076</v>
      </c>
      <c r="AH2923" s="53" t="s">
        <v>59</v>
      </c>
    </row>
    <row r="2924" spans="31:34" ht="12.75" customHeight="1">
      <c r="AE2924" s="53">
        <v>7876</v>
      </c>
      <c r="AF2924" s="53" t="s">
        <v>10</v>
      </c>
      <c r="AG2924" s="53" t="s">
        <v>2197</v>
      </c>
      <c r="AH2924" s="53" t="s">
        <v>59</v>
      </c>
    </row>
    <row r="2925" spans="31:34" ht="12.75" customHeight="1">
      <c r="AE2925" s="53">
        <v>7901</v>
      </c>
      <c r="AF2925" s="53" t="s">
        <v>10</v>
      </c>
      <c r="AG2925" s="53" t="s">
        <v>2198</v>
      </c>
      <c r="AH2925" s="53" t="s">
        <v>59</v>
      </c>
    </row>
    <row r="2926" spans="31:34" ht="12.75" customHeight="1">
      <c r="AE2926" s="53">
        <v>7902</v>
      </c>
      <c r="AF2926" s="53" t="s">
        <v>31</v>
      </c>
      <c r="AG2926" s="53" t="s">
        <v>2198</v>
      </c>
      <c r="AH2926" s="53" t="s">
        <v>59</v>
      </c>
    </row>
    <row r="2927" spans="31:34" ht="12.75" customHeight="1">
      <c r="AE2927" s="53">
        <v>7461</v>
      </c>
      <c r="AF2927" s="53" t="s">
        <v>10</v>
      </c>
      <c r="AG2927" s="53" t="s">
        <v>2199</v>
      </c>
      <c r="AH2927" s="53" t="s">
        <v>59</v>
      </c>
    </row>
    <row r="2928" spans="31:34" ht="12.75" customHeight="1">
      <c r="AE2928" s="53">
        <v>7877</v>
      </c>
      <c r="AF2928" s="53" t="s">
        <v>31</v>
      </c>
      <c r="AG2928" s="53" t="s">
        <v>2200</v>
      </c>
      <c r="AH2928" s="53" t="s">
        <v>59</v>
      </c>
    </row>
    <row r="2929" spans="31:34" ht="12.75" customHeight="1">
      <c r="AE2929" s="53">
        <v>7878</v>
      </c>
      <c r="AF2929" s="53" t="s">
        <v>31</v>
      </c>
      <c r="AG2929" s="53" t="s">
        <v>2201</v>
      </c>
      <c r="AH2929" s="53" t="s">
        <v>59</v>
      </c>
    </row>
    <row r="2930" spans="31:34" ht="12.75" customHeight="1">
      <c r="AE2930" s="53">
        <v>7666</v>
      </c>
      <c r="AF2930" s="53" t="s">
        <v>10</v>
      </c>
      <c r="AG2930" s="53" t="s">
        <v>2202</v>
      </c>
      <c r="AH2930" s="53" t="s">
        <v>59</v>
      </c>
    </row>
    <row r="2931" spans="31:34" ht="12.75" customHeight="1">
      <c r="AE2931" s="53">
        <v>7670</v>
      </c>
      <c r="AF2931" s="53" t="s">
        <v>10</v>
      </c>
      <c r="AG2931" s="53" t="s">
        <v>2203</v>
      </c>
      <c r="AH2931" s="53" t="s">
        <v>59</v>
      </c>
    </row>
    <row r="2932" spans="31:34" ht="12.75" customHeight="1">
      <c r="AE2932" s="53">
        <v>8887</v>
      </c>
      <c r="AF2932" s="53" t="s">
        <v>10</v>
      </c>
      <c r="AG2932" s="53" t="s">
        <v>2204</v>
      </c>
      <c r="AH2932" s="53" t="s">
        <v>59</v>
      </c>
    </row>
    <row r="2933" spans="31:34" ht="12.75" customHeight="1">
      <c r="AE2933" s="53">
        <v>7082</v>
      </c>
      <c r="AF2933" s="53" t="s">
        <v>10</v>
      </c>
      <c r="AG2933" s="53" t="s">
        <v>2205</v>
      </c>
      <c r="AH2933" s="53" t="s">
        <v>59</v>
      </c>
    </row>
    <row r="2934" spans="31:34" ht="12.75" customHeight="1">
      <c r="AE2934" s="53">
        <v>7879</v>
      </c>
      <c r="AF2934" s="53" t="s">
        <v>31</v>
      </c>
      <c r="AG2934" s="53" t="s">
        <v>2206</v>
      </c>
      <c r="AH2934" s="53" t="s">
        <v>59</v>
      </c>
    </row>
    <row r="2935" spans="31:34" ht="12.75" customHeight="1">
      <c r="AE2935" s="53">
        <v>7083</v>
      </c>
      <c r="AF2935" s="53" t="s">
        <v>10</v>
      </c>
      <c r="AG2935" s="53" t="s">
        <v>1101</v>
      </c>
      <c r="AH2935" s="53" t="s">
        <v>59</v>
      </c>
    </row>
    <row r="2936" spans="31:34" ht="12.75" customHeight="1">
      <c r="AE2936" s="53">
        <v>7086</v>
      </c>
      <c r="AF2936" s="53" t="s">
        <v>10</v>
      </c>
      <c r="AG2936" s="53" t="s">
        <v>2207</v>
      </c>
      <c r="AH2936" s="53" t="s">
        <v>59</v>
      </c>
    </row>
    <row r="2937" spans="31:34" ht="12.75" customHeight="1">
      <c r="AE2937" s="53">
        <v>7087</v>
      </c>
      <c r="AF2937" s="53" t="s">
        <v>10</v>
      </c>
      <c r="AG2937" s="53" t="s">
        <v>2208</v>
      </c>
      <c r="AH2937" s="53" t="s">
        <v>59</v>
      </c>
    </row>
    <row r="2938" spans="31:34" ht="12.75" customHeight="1">
      <c r="AE2938" s="53">
        <v>7088</v>
      </c>
      <c r="AF2938" s="53" t="s">
        <v>10</v>
      </c>
      <c r="AG2938" s="53" t="s">
        <v>2209</v>
      </c>
      <c r="AH2938" s="53" t="s">
        <v>59</v>
      </c>
    </row>
    <row r="2939" spans="31:34" ht="12.75" customHeight="1">
      <c r="AE2939" s="53">
        <v>7462</v>
      </c>
      <c r="AF2939" s="53" t="s">
        <v>10</v>
      </c>
      <c r="AG2939" s="53" t="s">
        <v>1583</v>
      </c>
      <c r="AH2939" s="53" t="s">
        <v>59</v>
      </c>
    </row>
    <row r="2940" spans="31:34" ht="12.75" customHeight="1">
      <c r="AE2940" s="53">
        <v>7880</v>
      </c>
      <c r="AF2940" s="53" t="s">
        <v>31</v>
      </c>
      <c r="AG2940" s="53" t="s">
        <v>1109</v>
      </c>
      <c r="AH2940" s="53" t="s">
        <v>59</v>
      </c>
    </row>
    <row r="2941" spans="31:34" ht="12.75" customHeight="1">
      <c r="AE2941" s="53">
        <v>7463</v>
      </c>
      <c r="AF2941" s="53" t="s">
        <v>10</v>
      </c>
      <c r="AG2941" s="53" t="s">
        <v>2210</v>
      </c>
      <c r="AH2941" s="53" t="s">
        <v>59</v>
      </c>
    </row>
    <row r="2942" spans="31:34" ht="12.75" customHeight="1">
      <c r="AE2942" s="53">
        <v>7881</v>
      </c>
      <c r="AF2942" s="53" t="s">
        <v>10</v>
      </c>
      <c r="AG2942" s="53" t="s">
        <v>2211</v>
      </c>
      <c r="AH2942" s="53" t="s">
        <v>59</v>
      </c>
    </row>
    <row r="2943" spans="31:34" ht="12.75" customHeight="1">
      <c r="AE2943" s="53">
        <v>7465</v>
      </c>
      <c r="AF2943" s="53" t="s">
        <v>10</v>
      </c>
      <c r="AG2943" s="53" t="s">
        <v>2212</v>
      </c>
      <c r="AH2943" s="53" t="s">
        <v>59</v>
      </c>
    </row>
    <row r="2944" spans="31:34" ht="12.75" customHeight="1">
      <c r="AE2944" s="53">
        <v>7882</v>
      </c>
      <c r="AF2944" s="53" t="s">
        <v>10</v>
      </c>
      <c r="AG2944" s="53" t="s">
        <v>1115</v>
      </c>
      <c r="AH2944" s="53" t="s">
        <v>59</v>
      </c>
    </row>
    <row r="2945" spans="31:34" ht="12.75" customHeight="1">
      <c r="AE2945" s="53">
        <v>7470</v>
      </c>
      <c r="AF2945" s="53" t="s">
        <v>10</v>
      </c>
      <c r="AG2945" s="53" t="s">
        <v>1120</v>
      </c>
      <c r="AH2945" s="53" t="s">
        <v>59</v>
      </c>
    </row>
    <row r="2946" spans="31:34" ht="12.75" customHeight="1">
      <c r="AE2946" s="53">
        <v>7474</v>
      </c>
      <c r="AF2946" s="53" t="s">
        <v>31</v>
      </c>
      <c r="AG2946" s="53" t="s">
        <v>1120</v>
      </c>
      <c r="AH2946" s="53" t="s">
        <v>59</v>
      </c>
    </row>
    <row r="2947" spans="31:34" ht="12.75" customHeight="1">
      <c r="AE2947" s="53">
        <v>7090</v>
      </c>
      <c r="AF2947" s="53" t="s">
        <v>10</v>
      </c>
      <c r="AG2947" s="53" t="s">
        <v>1132</v>
      </c>
      <c r="AH2947" s="53" t="s">
        <v>59</v>
      </c>
    </row>
    <row r="2948" spans="31:34" ht="12.75" customHeight="1">
      <c r="AE2948" s="53">
        <v>7091</v>
      </c>
      <c r="AF2948" s="53" t="s">
        <v>31</v>
      </c>
      <c r="AG2948" s="53" t="s">
        <v>1132</v>
      </c>
      <c r="AH2948" s="53" t="s">
        <v>59</v>
      </c>
    </row>
    <row r="2949" spans="31:34" ht="12.75" customHeight="1">
      <c r="AE2949" s="53">
        <v>7092</v>
      </c>
      <c r="AF2949" s="53" t="s">
        <v>10</v>
      </c>
      <c r="AG2949" s="53" t="s">
        <v>2213</v>
      </c>
      <c r="AH2949" s="53" t="s">
        <v>59</v>
      </c>
    </row>
    <row r="2950" spans="31:34" ht="12.75" customHeight="1">
      <c r="AE2950" s="53">
        <v>7480</v>
      </c>
      <c r="AF2950" s="53" t="s">
        <v>10</v>
      </c>
      <c r="AG2950" s="53" t="s">
        <v>2214</v>
      </c>
      <c r="AH2950" s="53" t="s">
        <v>59</v>
      </c>
    </row>
    <row r="2951" spans="31:34" ht="12.75" customHeight="1">
      <c r="AE2951" s="53">
        <v>7093</v>
      </c>
      <c r="AF2951" s="53" t="s">
        <v>10</v>
      </c>
      <c r="AG2951" s="53" t="s">
        <v>2215</v>
      </c>
      <c r="AH2951" s="53" t="s">
        <v>59</v>
      </c>
    </row>
    <row r="2952" spans="31:34" ht="12.75" customHeight="1">
      <c r="AE2952" s="53">
        <v>10035</v>
      </c>
      <c r="AF2952" s="53" t="s">
        <v>10</v>
      </c>
      <c r="AG2952" s="53" t="s">
        <v>78</v>
      </c>
      <c r="AH2952" s="53" t="s">
        <v>75</v>
      </c>
    </row>
    <row r="2953" spans="31:34" ht="12.75" customHeight="1">
      <c r="AE2953" s="53">
        <v>10036</v>
      </c>
      <c r="AF2953" s="53" t="s">
        <v>10</v>
      </c>
      <c r="AG2953" s="53" t="s">
        <v>78</v>
      </c>
      <c r="AH2953" s="53" t="s">
        <v>75</v>
      </c>
    </row>
    <row r="2954" spans="31:34" ht="12.75" customHeight="1">
      <c r="AE2954" s="53">
        <v>10037</v>
      </c>
      <c r="AF2954" s="53" t="s">
        <v>10</v>
      </c>
      <c r="AG2954" s="53" t="s">
        <v>78</v>
      </c>
      <c r="AH2954" s="53" t="s">
        <v>75</v>
      </c>
    </row>
    <row r="2955" spans="31:34" ht="12.75" customHeight="1">
      <c r="AE2955" s="53">
        <v>10038</v>
      </c>
      <c r="AF2955" s="53" t="s">
        <v>10</v>
      </c>
      <c r="AG2955" s="53" t="s">
        <v>78</v>
      </c>
      <c r="AH2955" s="53" t="s">
        <v>75</v>
      </c>
    </row>
    <row r="2956" spans="31:34" ht="12.75" customHeight="1">
      <c r="AE2956" s="53">
        <v>10039</v>
      </c>
      <c r="AF2956" s="53" t="s">
        <v>10</v>
      </c>
      <c r="AG2956" s="53" t="s">
        <v>78</v>
      </c>
      <c r="AH2956" s="53" t="s">
        <v>75</v>
      </c>
    </row>
    <row r="2957" spans="31:34" ht="12.75" customHeight="1">
      <c r="AE2957" s="53">
        <v>10040</v>
      </c>
      <c r="AF2957" s="53" t="s">
        <v>10</v>
      </c>
      <c r="AG2957" s="53" t="s">
        <v>78</v>
      </c>
      <c r="AH2957" s="53" t="s">
        <v>75</v>
      </c>
    </row>
    <row r="2958" spans="31:34" ht="12.75" customHeight="1">
      <c r="AE2958" s="53">
        <v>10041</v>
      </c>
      <c r="AF2958" s="53" t="s">
        <v>10</v>
      </c>
      <c r="AG2958" s="53" t="s">
        <v>78</v>
      </c>
      <c r="AH2958" s="53" t="s">
        <v>75</v>
      </c>
    </row>
    <row r="2959" spans="31:34" ht="12.75" customHeight="1">
      <c r="AE2959" s="53">
        <v>10043</v>
      </c>
      <c r="AF2959" s="53" t="s">
        <v>77</v>
      </c>
      <c r="AG2959" s="53" t="s">
        <v>78</v>
      </c>
      <c r="AH2959" s="53" t="s">
        <v>75</v>
      </c>
    </row>
    <row r="2960" spans="31:34" ht="12.75" customHeight="1">
      <c r="AE2960" s="53">
        <v>10044</v>
      </c>
      <c r="AF2960" s="53" t="s">
        <v>10</v>
      </c>
      <c r="AG2960" s="53" t="s">
        <v>78</v>
      </c>
      <c r="AH2960" s="53" t="s">
        <v>75</v>
      </c>
    </row>
    <row r="2961" spans="31:34" ht="12.75" customHeight="1">
      <c r="AE2961" s="53">
        <v>10045</v>
      </c>
      <c r="AF2961" s="53" t="s">
        <v>10</v>
      </c>
      <c r="AG2961" s="53" t="s">
        <v>78</v>
      </c>
      <c r="AH2961" s="53" t="s">
        <v>75</v>
      </c>
    </row>
    <row r="2962" spans="31:34" ht="12.75" customHeight="1">
      <c r="AE2962" s="53">
        <v>10055</v>
      </c>
      <c r="AF2962" s="53" t="s">
        <v>10</v>
      </c>
      <c r="AG2962" s="53" t="s">
        <v>78</v>
      </c>
      <c r="AH2962" s="53" t="s">
        <v>75</v>
      </c>
    </row>
    <row r="2963" spans="31:34" ht="12.75" customHeight="1">
      <c r="AE2963" s="53">
        <v>10060</v>
      </c>
      <c r="AF2963" s="53" t="s">
        <v>10</v>
      </c>
      <c r="AG2963" s="53" t="s">
        <v>78</v>
      </c>
      <c r="AH2963" s="53" t="s">
        <v>75</v>
      </c>
    </row>
    <row r="2964" spans="31:34" ht="12.75" customHeight="1">
      <c r="AE2964" s="53">
        <v>10065</v>
      </c>
      <c r="AF2964" s="53" t="s">
        <v>10</v>
      </c>
      <c r="AG2964" s="53" t="s">
        <v>78</v>
      </c>
      <c r="AH2964" s="53" t="s">
        <v>75</v>
      </c>
    </row>
    <row r="2965" spans="31:34" ht="12.75" customHeight="1">
      <c r="AE2965" s="53">
        <v>10069</v>
      </c>
      <c r="AF2965" s="53" t="s">
        <v>10</v>
      </c>
      <c r="AG2965" s="53" t="s">
        <v>78</v>
      </c>
      <c r="AH2965" s="53" t="s">
        <v>75</v>
      </c>
    </row>
    <row r="2966" spans="31:34" ht="12.75" customHeight="1">
      <c r="AE2966" s="53">
        <v>10075</v>
      </c>
      <c r="AF2966" s="53" t="s">
        <v>10</v>
      </c>
      <c r="AG2966" s="53" t="s">
        <v>78</v>
      </c>
      <c r="AH2966" s="53" t="s">
        <v>75</v>
      </c>
    </row>
    <row r="2967" spans="31:34" ht="12.75" customHeight="1">
      <c r="AE2967" s="53">
        <v>10080</v>
      </c>
      <c r="AF2967" s="53" t="s">
        <v>77</v>
      </c>
      <c r="AG2967" s="53" t="s">
        <v>78</v>
      </c>
      <c r="AH2967" s="53" t="s">
        <v>75</v>
      </c>
    </row>
    <row r="2968" spans="31:34" ht="12.75" customHeight="1">
      <c r="AE2968" s="53">
        <v>10081</v>
      </c>
      <c r="AF2968" s="53" t="s">
        <v>77</v>
      </c>
      <c r="AG2968" s="53" t="s">
        <v>78</v>
      </c>
      <c r="AH2968" s="53" t="s">
        <v>75</v>
      </c>
    </row>
    <row r="2969" spans="31:34" ht="12.75" customHeight="1">
      <c r="AE2969" s="53">
        <v>10087</v>
      </c>
      <c r="AF2969" s="53" t="s">
        <v>77</v>
      </c>
      <c r="AG2969" s="53" t="s">
        <v>78</v>
      </c>
      <c r="AH2969" s="53" t="s">
        <v>75</v>
      </c>
    </row>
    <row r="2970" spans="31:34" ht="12.75" customHeight="1">
      <c r="AE2970" s="53">
        <v>10090</v>
      </c>
      <c r="AF2970" s="53" t="s">
        <v>10</v>
      </c>
      <c r="AG2970" s="53" t="s">
        <v>78</v>
      </c>
      <c r="AH2970" s="53" t="s">
        <v>75</v>
      </c>
    </row>
    <row r="2971" spans="31:34" ht="12.75" customHeight="1">
      <c r="AE2971" s="53">
        <v>10095</v>
      </c>
      <c r="AF2971" s="53" t="s">
        <v>10</v>
      </c>
      <c r="AG2971" s="53" t="s">
        <v>78</v>
      </c>
      <c r="AH2971" s="53" t="s">
        <v>75</v>
      </c>
    </row>
    <row r="2972" spans="31:34" ht="12.75" customHeight="1">
      <c r="AE2972" s="53">
        <v>10101</v>
      </c>
      <c r="AF2972" s="53" t="s">
        <v>31</v>
      </c>
      <c r="AG2972" s="53" t="s">
        <v>78</v>
      </c>
      <c r="AH2972" s="53" t="s">
        <v>75</v>
      </c>
    </row>
    <row r="2973" spans="31:34" ht="12.75" customHeight="1">
      <c r="AE2973" s="53">
        <v>10102</v>
      </c>
      <c r="AF2973" s="53" t="s">
        <v>77</v>
      </c>
      <c r="AG2973" s="53" t="s">
        <v>78</v>
      </c>
      <c r="AH2973" s="53" t="s">
        <v>75</v>
      </c>
    </row>
    <row r="2974" spans="31:34" ht="12.75" customHeight="1">
      <c r="AE2974" s="53">
        <v>10103</v>
      </c>
      <c r="AF2974" s="53" t="s">
        <v>10</v>
      </c>
      <c r="AG2974" s="53" t="s">
        <v>78</v>
      </c>
      <c r="AH2974" s="53" t="s">
        <v>75</v>
      </c>
    </row>
    <row r="2975" spans="31:34" ht="12.75" customHeight="1">
      <c r="AE2975" s="53">
        <v>10104</v>
      </c>
      <c r="AF2975" s="53" t="s">
        <v>10</v>
      </c>
      <c r="AG2975" s="53" t="s">
        <v>78</v>
      </c>
      <c r="AH2975" s="53" t="s">
        <v>75</v>
      </c>
    </row>
    <row r="2976" spans="31:34" ht="12.75" customHeight="1">
      <c r="AE2976" s="53">
        <v>10105</v>
      </c>
      <c r="AF2976" s="53" t="s">
        <v>10</v>
      </c>
      <c r="AG2976" s="53" t="s">
        <v>78</v>
      </c>
      <c r="AH2976" s="53" t="s">
        <v>75</v>
      </c>
    </row>
    <row r="2977" spans="31:34" ht="12.75" customHeight="1">
      <c r="AE2977" s="53">
        <v>10106</v>
      </c>
      <c r="AF2977" s="53" t="s">
        <v>10</v>
      </c>
      <c r="AG2977" s="53" t="s">
        <v>78</v>
      </c>
      <c r="AH2977" s="53" t="s">
        <v>75</v>
      </c>
    </row>
    <row r="2978" spans="31:34" ht="12.75" customHeight="1">
      <c r="AE2978" s="53">
        <v>10107</v>
      </c>
      <c r="AF2978" s="53" t="s">
        <v>10</v>
      </c>
      <c r="AG2978" s="53" t="s">
        <v>78</v>
      </c>
      <c r="AH2978" s="53" t="s">
        <v>75</v>
      </c>
    </row>
    <row r="2979" spans="31:34" ht="12.75" customHeight="1">
      <c r="AE2979" s="53">
        <v>10108</v>
      </c>
      <c r="AF2979" s="53" t="s">
        <v>31</v>
      </c>
      <c r="AG2979" s="53" t="s">
        <v>78</v>
      </c>
      <c r="AH2979" s="53" t="s">
        <v>75</v>
      </c>
    </row>
    <row r="2980" spans="31:34" ht="12.75" customHeight="1">
      <c r="AE2980" s="53">
        <v>10109</v>
      </c>
      <c r="AF2980" s="53" t="s">
        <v>77</v>
      </c>
      <c r="AG2980" s="53" t="s">
        <v>78</v>
      </c>
      <c r="AH2980" s="53" t="s">
        <v>75</v>
      </c>
    </row>
    <row r="2981" spans="31:34" ht="12.75" customHeight="1">
      <c r="AE2981" s="53">
        <v>10110</v>
      </c>
      <c r="AF2981" s="53" t="s">
        <v>10</v>
      </c>
      <c r="AG2981" s="53" t="s">
        <v>78</v>
      </c>
      <c r="AH2981" s="53" t="s">
        <v>75</v>
      </c>
    </row>
    <row r="2982" spans="31:34" ht="12.75" customHeight="1">
      <c r="AE2982" s="53">
        <v>10111</v>
      </c>
      <c r="AF2982" s="53" t="s">
        <v>10</v>
      </c>
      <c r="AG2982" s="53" t="s">
        <v>78</v>
      </c>
      <c r="AH2982" s="53" t="s">
        <v>75</v>
      </c>
    </row>
    <row r="2983" spans="31:34" ht="12.75" customHeight="1">
      <c r="AE2983" s="53">
        <v>10112</v>
      </c>
      <c r="AF2983" s="53" t="s">
        <v>10</v>
      </c>
      <c r="AG2983" s="53" t="s">
        <v>78</v>
      </c>
      <c r="AH2983" s="53" t="s">
        <v>75</v>
      </c>
    </row>
    <row r="2984" spans="31:34" ht="12.75" customHeight="1">
      <c r="AE2984" s="53">
        <v>10113</v>
      </c>
      <c r="AF2984" s="53" t="s">
        <v>31</v>
      </c>
      <c r="AG2984" s="53" t="s">
        <v>78</v>
      </c>
      <c r="AH2984" s="53" t="s">
        <v>75</v>
      </c>
    </row>
    <row r="2985" spans="31:34" ht="12.75" customHeight="1">
      <c r="AE2985" s="53">
        <v>10114</v>
      </c>
      <c r="AF2985" s="53" t="s">
        <v>77</v>
      </c>
      <c r="AG2985" s="53" t="s">
        <v>78</v>
      </c>
      <c r="AH2985" s="53" t="s">
        <v>75</v>
      </c>
    </row>
    <row r="2986" spans="31:34" ht="12.75" customHeight="1">
      <c r="AE2986" s="53">
        <v>10115</v>
      </c>
      <c r="AF2986" s="53" t="s">
        <v>10</v>
      </c>
      <c r="AG2986" s="53" t="s">
        <v>78</v>
      </c>
      <c r="AH2986" s="53" t="s">
        <v>75</v>
      </c>
    </row>
    <row r="2987" spans="31:34" ht="12.75" customHeight="1">
      <c r="AE2987" s="53">
        <v>10116</v>
      </c>
      <c r="AF2987" s="53" t="s">
        <v>31</v>
      </c>
      <c r="AG2987" s="53" t="s">
        <v>78</v>
      </c>
      <c r="AH2987" s="53" t="s">
        <v>75</v>
      </c>
    </row>
    <row r="2988" spans="31:34" ht="12.75" customHeight="1">
      <c r="AE2988" s="53">
        <v>10117</v>
      </c>
      <c r="AF2988" s="53" t="s">
        <v>77</v>
      </c>
      <c r="AG2988" s="53" t="s">
        <v>78</v>
      </c>
      <c r="AH2988" s="53" t="s">
        <v>75</v>
      </c>
    </row>
    <row r="2989" spans="31:34" ht="12.75" customHeight="1">
      <c r="AE2989" s="53">
        <v>10118</v>
      </c>
      <c r="AF2989" s="53" t="s">
        <v>10</v>
      </c>
      <c r="AG2989" s="53" t="s">
        <v>78</v>
      </c>
      <c r="AH2989" s="53" t="s">
        <v>75</v>
      </c>
    </row>
    <row r="2990" spans="31:34" ht="12.75" customHeight="1">
      <c r="AE2990" s="53">
        <v>10119</v>
      </c>
      <c r="AF2990" s="53" t="s">
        <v>10</v>
      </c>
      <c r="AG2990" s="53" t="s">
        <v>78</v>
      </c>
      <c r="AH2990" s="53" t="s">
        <v>75</v>
      </c>
    </row>
    <row r="2991" spans="31:34" ht="12.75" customHeight="1">
      <c r="AE2991" s="53">
        <v>10120</v>
      </c>
      <c r="AF2991" s="53" t="s">
        <v>10</v>
      </c>
      <c r="AG2991" s="53" t="s">
        <v>78</v>
      </c>
      <c r="AH2991" s="53" t="s">
        <v>75</v>
      </c>
    </row>
    <row r="2992" spans="31:34" ht="12.75" customHeight="1">
      <c r="AE2992" s="53">
        <v>10121</v>
      </c>
      <c r="AF2992" s="53" t="s">
        <v>10</v>
      </c>
      <c r="AG2992" s="53" t="s">
        <v>78</v>
      </c>
      <c r="AH2992" s="53" t="s">
        <v>75</v>
      </c>
    </row>
    <row r="2993" spans="31:34" ht="12.75" customHeight="1">
      <c r="AE2993" s="53">
        <v>10122</v>
      </c>
      <c r="AF2993" s="53" t="s">
        <v>10</v>
      </c>
      <c r="AG2993" s="53" t="s">
        <v>78</v>
      </c>
      <c r="AH2993" s="53" t="s">
        <v>75</v>
      </c>
    </row>
    <row r="2994" spans="31:34" ht="12.75" customHeight="1">
      <c r="AE2994" s="53">
        <v>10123</v>
      </c>
      <c r="AF2994" s="53" t="s">
        <v>10</v>
      </c>
      <c r="AG2994" s="53" t="s">
        <v>78</v>
      </c>
      <c r="AH2994" s="53" t="s">
        <v>75</v>
      </c>
    </row>
    <row r="2995" spans="31:34" ht="12.75" customHeight="1">
      <c r="AE2995" s="53">
        <v>10124</v>
      </c>
      <c r="AF2995" s="53" t="s">
        <v>77</v>
      </c>
      <c r="AG2995" s="53" t="s">
        <v>78</v>
      </c>
      <c r="AH2995" s="53" t="s">
        <v>75</v>
      </c>
    </row>
    <row r="2996" spans="31:34" ht="12.75" customHeight="1">
      <c r="AE2996" s="53">
        <v>10125</v>
      </c>
      <c r="AF2996" s="53" t="s">
        <v>77</v>
      </c>
      <c r="AG2996" s="53" t="s">
        <v>78</v>
      </c>
      <c r="AH2996" s="53" t="s">
        <v>75</v>
      </c>
    </row>
    <row r="2997" spans="31:34" ht="12.75" customHeight="1">
      <c r="AE2997" s="53">
        <v>10126</v>
      </c>
      <c r="AF2997" s="53" t="s">
        <v>77</v>
      </c>
      <c r="AG2997" s="53" t="s">
        <v>78</v>
      </c>
      <c r="AH2997" s="53" t="s">
        <v>75</v>
      </c>
    </row>
    <row r="2998" spans="31:34" ht="12.75" customHeight="1">
      <c r="AE2998" s="53">
        <v>10128</v>
      </c>
      <c r="AF2998" s="53" t="s">
        <v>10</v>
      </c>
      <c r="AG2998" s="53" t="s">
        <v>78</v>
      </c>
      <c r="AH2998" s="53" t="s">
        <v>75</v>
      </c>
    </row>
    <row r="2999" spans="31:34" ht="12.75" customHeight="1">
      <c r="AE2999" s="53">
        <v>10129</v>
      </c>
      <c r="AF2999" s="53" t="s">
        <v>31</v>
      </c>
      <c r="AG2999" s="53" t="s">
        <v>78</v>
      </c>
      <c r="AH2999" s="53" t="s">
        <v>75</v>
      </c>
    </row>
    <row r="3000" spans="31:34" ht="12.75" customHeight="1">
      <c r="AE3000" s="53">
        <v>10130</v>
      </c>
      <c r="AF3000" s="53" t="s">
        <v>77</v>
      </c>
      <c r="AG3000" s="53" t="s">
        <v>78</v>
      </c>
      <c r="AH3000" s="53" t="s">
        <v>75</v>
      </c>
    </row>
    <row r="3001" spans="31:34" ht="12.75" customHeight="1">
      <c r="AE3001" s="53">
        <v>10131</v>
      </c>
      <c r="AF3001" s="53" t="s">
        <v>77</v>
      </c>
      <c r="AG3001" s="53" t="s">
        <v>78</v>
      </c>
      <c r="AH3001" s="53" t="s">
        <v>75</v>
      </c>
    </row>
    <row r="3002" spans="31:34" ht="12.75" customHeight="1">
      <c r="AE3002" s="53">
        <v>10132</v>
      </c>
      <c r="AF3002" s="53" t="s">
        <v>77</v>
      </c>
      <c r="AG3002" s="53" t="s">
        <v>78</v>
      </c>
      <c r="AH3002" s="53" t="s">
        <v>75</v>
      </c>
    </row>
    <row r="3003" spans="31:34" ht="12.75" customHeight="1">
      <c r="AE3003" s="53">
        <v>10133</v>
      </c>
      <c r="AF3003" s="53" t="s">
        <v>77</v>
      </c>
      <c r="AG3003" s="53" t="s">
        <v>78</v>
      </c>
      <c r="AH3003" s="53" t="s">
        <v>75</v>
      </c>
    </row>
    <row r="3004" spans="31:34" ht="12.75" customHeight="1">
      <c r="AE3004" s="53">
        <v>10138</v>
      </c>
      <c r="AF3004" s="53" t="s">
        <v>77</v>
      </c>
      <c r="AG3004" s="53" t="s">
        <v>78</v>
      </c>
      <c r="AH3004" s="53" t="s">
        <v>75</v>
      </c>
    </row>
    <row r="3005" spans="31:34" ht="12.75" customHeight="1">
      <c r="AE3005" s="53">
        <v>10150</v>
      </c>
      <c r="AF3005" s="53" t="s">
        <v>31</v>
      </c>
      <c r="AG3005" s="53" t="s">
        <v>78</v>
      </c>
      <c r="AH3005" s="53" t="s">
        <v>75</v>
      </c>
    </row>
    <row r="3006" spans="31:34" ht="12.75" customHeight="1">
      <c r="AE3006" s="53">
        <v>10151</v>
      </c>
      <c r="AF3006" s="53" t="s">
        <v>10</v>
      </c>
      <c r="AG3006" s="53" t="s">
        <v>78</v>
      </c>
      <c r="AH3006" s="53" t="s">
        <v>75</v>
      </c>
    </row>
    <row r="3007" spans="31:34" ht="12.75" customHeight="1">
      <c r="AE3007" s="53">
        <v>10152</v>
      </c>
      <c r="AF3007" s="53" t="s">
        <v>10</v>
      </c>
      <c r="AG3007" s="53" t="s">
        <v>78</v>
      </c>
      <c r="AH3007" s="53" t="s">
        <v>75</v>
      </c>
    </row>
    <row r="3008" spans="31:34" ht="12.75" customHeight="1">
      <c r="AE3008" s="53">
        <v>10153</v>
      </c>
      <c r="AF3008" s="53" t="s">
        <v>10</v>
      </c>
      <c r="AG3008" s="53" t="s">
        <v>78</v>
      </c>
      <c r="AH3008" s="53" t="s">
        <v>75</v>
      </c>
    </row>
    <row r="3009" spans="31:34" ht="12.75" customHeight="1">
      <c r="AE3009" s="53">
        <v>10154</v>
      </c>
      <c r="AF3009" s="53" t="s">
        <v>10</v>
      </c>
      <c r="AG3009" s="53" t="s">
        <v>78</v>
      </c>
      <c r="AH3009" s="53" t="s">
        <v>75</v>
      </c>
    </row>
    <row r="3010" spans="31:34" ht="12.75" customHeight="1">
      <c r="AE3010" s="53">
        <v>10155</v>
      </c>
      <c r="AF3010" s="53" t="s">
        <v>10</v>
      </c>
      <c r="AG3010" s="53" t="s">
        <v>78</v>
      </c>
      <c r="AH3010" s="53" t="s">
        <v>75</v>
      </c>
    </row>
    <row r="3011" spans="31:34" ht="12.75" customHeight="1">
      <c r="AE3011" s="53">
        <v>10156</v>
      </c>
      <c r="AF3011" s="53" t="s">
        <v>31</v>
      </c>
      <c r="AG3011" s="53" t="s">
        <v>78</v>
      </c>
      <c r="AH3011" s="53" t="s">
        <v>75</v>
      </c>
    </row>
    <row r="3012" spans="31:34" ht="12.75" customHeight="1">
      <c r="AE3012" s="53">
        <v>10157</v>
      </c>
      <c r="AF3012" s="53" t="s">
        <v>77</v>
      </c>
      <c r="AG3012" s="53" t="s">
        <v>78</v>
      </c>
      <c r="AH3012" s="53" t="s">
        <v>75</v>
      </c>
    </row>
    <row r="3013" spans="31:34" ht="12.75" customHeight="1">
      <c r="AE3013" s="53">
        <v>10158</v>
      </c>
      <c r="AF3013" s="53" t="s">
        <v>10</v>
      </c>
      <c r="AG3013" s="53" t="s">
        <v>78</v>
      </c>
      <c r="AH3013" s="53" t="s">
        <v>75</v>
      </c>
    </row>
    <row r="3014" spans="31:34" ht="12.75" customHeight="1">
      <c r="AE3014" s="53">
        <v>10159</v>
      </c>
      <c r="AF3014" s="53" t="s">
        <v>31</v>
      </c>
      <c r="AG3014" s="53" t="s">
        <v>78</v>
      </c>
      <c r="AH3014" s="53" t="s">
        <v>75</v>
      </c>
    </row>
    <row r="3015" spans="31:34" ht="12.75" customHeight="1">
      <c r="AE3015" s="53">
        <v>10160</v>
      </c>
      <c r="AF3015" s="53" t="s">
        <v>77</v>
      </c>
      <c r="AG3015" s="53" t="s">
        <v>78</v>
      </c>
      <c r="AH3015" s="53" t="s">
        <v>75</v>
      </c>
    </row>
    <row r="3016" spans="31:34" ht="12.75" customHeight="1">
      <c r="AE3016" s="53">
        <v>10161</v>
      </c>
      <c r="AF3016" s="53" t="s">
        <v>10</v>
      </c>
      <c r="AG3016" s="53" t="s">
        <v>78</v>
      </c>
      <c r="AH3016" s="53" t="s">
        <v>75</v>
      </c>
    </row>
    <row r="3017" spans="31:34" ht="12.75" customHeight="1">
      <c r="AE3017" s="53">
        <v>10162</v>
      </c>
      <c r="AF3017" s="53" t="s">
        <v>10</v>
      </c>
      <c r="AG3017" s="53" t="s">
        <v>78</v>
      </c>
      <c r="AH3017" s="53" t="s">
        <v>75</v>
      </c>
    </row>
    <row r="3018" spans="31:34" ht="12.75" customHeight="1">
      <c r="AE3018" s="53">
        <v>10163</v>
      </c>
      <c r="AF3018" s="53" t="s">
        <v>31</v>
      </c>
      <c r="AG3018" s="53" t="s">
        <v>78</v>
      </c>
      <c r="AH3018" s="53" t="s">
        <v>75</v>
      </c>
    </row>
    <row r="3019" spans="31:34" ht="12.75" customHeight="1">
      <c r="AE3019" s="53">
        <v>10164</v>
      </c>
      <c r="AF3019" s="53" t="s">
        <v>77</v>
      </c>
      <c r="AG3019" s="53" t="s">
        <v>78</v>
      </c>
      <c r="AH3019" s="53" t="s">
        <v>75</v>
      </c>
    </row>
    <row r="3020" spans="31:34" ht="12.75" customHeight="1">
      <c r="AE3020" s="53">
        <v>10165</v>
      </c>
      <c r="AF3020" s="53" t="s">
        <v>10</v>
      </c>
      <c r="AG3020" s="53" t="s">
        <v>78</v>
      </c>
      <c r="AH3020" s="53" t="s">
        <v>75</v>
      </c>
    </row>
    <row r="3021" spans="31:34" ht="12.75" customHeight="1">
      <c r="AE3021" s="53">
        <v>10166</v>
      </c>
      <c r="AF3021" s="53" t="s">
        <v>10</v>
      </c>
      <c r="AG3021" s="53" t="s">
        <v>78</v>
      </c>
      <c r="AH3021" s="53" t="s">
        <v>75</v>
      </c>
    </row>
    <row r="3022" spans="31:34" ht="12.75" customHeight="1">
      <c r="AE3022" s="53">
        <v>10167</v>
      </c>
      <c r="AF3022" s="53" t="s">
        <v>10</v>
      </c>
      <c r="AG3022" s="53" t="s">
        <v>78</v>
      </c>
      <c r="AH3022" s="53" t="s">
        <v>75</v>
      </c>
    </row>
    <row r="3023" spans="31:34" ht="12.75" customHeight="1">
      <c r="AE3023" s="53">
        <v>10168</v>
      </c>
      <c r="AF3023" s="53" t="s">
        <v>10</v>
      </c>
      <c r="AG3023" s="53" t="s">
        <v>78</v>
      </c>
      <c r="AH3023" s="53" t="s">
        <v>75</v>
      </c>
    </row>
    <row r="3024" spans="31:34" ht="12.75" customHeight="1">
      <c r="AE3024" s="53">
        <v>10169</v>
      </c>
      <c r="AF3024" s="53" t="s">
        <v>10</v>
      </c>
      <c r="AG3024" s="53" t="s">
        <v>78</v>
      </c>
      <c r="AH3024" s="53" t="s">
        <v>75</v>
      </c>
    </row>
    <row r="3025" spans="31:34" ht="12.75" customHeight="1">
      <c r="AE3025" s="53">
        <v>10170</v>
      </c>
      <c r="AF3025" s="53" t="s">
        <v>10</v>
      </c>
      <c r="AG3025" s="53" t="s">
        <v>78</v>
      </c>
      <c r="AH3025" s="53" t="s">
        <v>75</v>
      </c>
    </row>
    <row r="3026" spans="31:34" ht="12.75" customHeight="1">
      <c r="AE3026" s="53">
        <v>10171</v>
      </c>
      <c r="AF3026" s="53" t="s">
        <v>10</v>
      </c>
      <c r="AG3026" s="53" t="s">
        <v>78</v>
      </c>
      <c r="AH3026" s="53" t="s">
        <v>75</v>
      </c>
    </row>
    <row r="3027" spans="31:34" ht="12.75" customHeight="1">
      <c r="AE3027" s="53">
        <v>10172</v>
      </c>
      <c r="AF3027" s="53" t="s">
        <v>10</v>
      </c>
      <c r="AG3027" s="53" t="s">
        <v>78</v>
      </c>
      <c r="AH3027" s="53" t="s">
        <v>75</v>
      </c>
    </row>
    <row r="3028" spans="31:34" ht="12.75" customHeight="1">
      <c r="AE3028" s="53">
        <v>10173</v>
      </c>
      <c r="AF3028" s="53" t="s">
        <v>10</v>
      </c>
      <c r="AG3028" s="53" t="s">
        <v>78</v>
      </c>
      <c r="AH3028" s="53" t="s">
        <v>75</v>
      </c>
    </row>
    <row r="3029" spans="31:34" ht="12.75" customHeight="1">
      <c r="AE3029" s="53">
        <v>10174</v>
      </c>
      <c r="AF3029" s="53" t="s">
        <v>10</v>
      </c>
      <c r="AG3029" s="53" t="s">
        <v>78</v>
      </c>
      <c r="AH3029" s="53" t="s">
        <v>75</v>
      </c>
    </row>
    <row r="3030" spans="31:34" ht="12.75" customHeight="1">
      <c r="AE3030" s="53">
        <v>10175</v>
      </c>
      <c r="AF3030" s="53" t="s">
        <v>10</v>
      </c>
      <c r="AG3030" s="53" t="s">
        <v>78</v>
      </c>
      <c r="AH3030" s="53" t="s">
        <v>75</v>
      </c>
    </row>
    <row r="3031" spans="31:34" ht="12.75" customHeight="1">
      <c r="AE3031" s="53">
        <v>10176</v>
      </c>
      <c r="AF3031" s="53" t="s">
        <v>10</v>
      </c>
      <c r="AG3031" s="53" t="s">
        <v>78</v>
      </c>
      <c r="AH3031" s="53" t="s">
        <v>75</v>
      </c>
    </row>
    <row r="3032" spans="31:34" ht="12.75" customHeight="1">
      <c r="AE3032" s="53">
        <v>10177</v>
      </c>
      <c r="AF3032" s="53" t="s">
        <v>10</v>
      </c>
      <c r="AG3032" s="53" t="s">
        <v>78</v>
      </c>
      <c r="AH3032" s="53" t="s">
        <v>75</v>
      </c>
    </row>
    <row r="3033" spans="31:34" ht="12.75" customHeight="1">
      <c r="AE3033" s="53">
        <v>10178</v>
      </c>
      <c r="AF3033" s="53" t="s">
        <v>10</v>
      </c>
      <c r="AG3033" s="53" t="s">
        <v>78</v>
      </c>
      <c r="AH3033" s="53" t="s">
        <v>75</v>
      </c>
    </row>
    <row r="3034" spans="31:34" ht="12.75" customHeight="1">
      <c r="AE3034" s="53">
        <v>10179</v>
      </c>
      <c r="AF3034" s="53" t="s">
        <v>77</v>
      </c>
      <c r="AG3034" s="53" t="s">
        <v>78</v>
      </c>
      <c r="AH3034" s="53" t="s">
        <v>75</v>
      </c>
    </row>
    <row r="3035" spans="31:34" ht="12.75" customHeight="1">
      <c r="AE3035" s="53">
        <v>10185</v>
      </c>
      <c r="AF3035" s="53" t="s">
        <v>31</v>
      </c>
      <c r="AG3035" s="53" t="s">
        <v>78</v>
      </c>
      <c r="AH3035" s="53" t="s">
        <v>75</v>
      </c>
    </row>
    <row r="3036" spans="31:34" ht="12.75" customHeight="1">
      <c r="AE3036" s="53">
        <v>10199</v>
      </c>
      <c r="AF3036" s="53" t="s">
        <v>10</v>
      </c>
      <c r="AG3036" s="53" t="s">
        <v>78</v>
      </c>
      <c r="AH3036" s="53" t="s">
        <v>75</v>
      </c>
    </row>
    <row r="3037" spans="31:34" ht="12.75" customHeight="1">
      <c r="AE3037" s="53">
        <v>10203</v>
      </c>
      <c r="AF3037" s="53" t="s">
        <v>77</v>
      </c>
      <c r="AG3037" s="53" t="s">
        <v>78</v>
      </c>
      <c r="AH3037" s="53" t="s">
        <v>75</v>
      </c>
    </row>
    <row r="3038" spans="31:34" ht="12.75" customHeight="1">
      <c r="AE3038" s="53">
        <v>10211</v>
      </c>
      <c r="AF3038" s="53" t="s">
        <v>77</v>
      </c>
      <c r="AG3038" s="53" t="s">
        <v>78</v>
      </c>
      <c r="AH3038" s="53" t="s">
        <v>75</v>
      </c>
    </row>
    <row r="3039" spans="31:34" ht="12.75" customHeight="1">
      <c r="AE3039" s="53">
        <v>10212</v>
      </c>
      <c r="AF3039" s="53" t="s">
        <v>77</v>
      </c>
      <c r="AG3039" s="53" t="s">
        <v>78</v>
      </c>
      <c r="AH3039" s="53" t="s">
        <v>75</v>
      </c>
    </row>
    <row r="3040" spans="31:34" ht="12.75" customHeight="1">
      <c r="AE3040" s="53">
        <v>10213</v>
      </c>
      <c r="AF3040" s="53" t="s">
        <v>77</v>
      </c>
      <c r="AG3040" s="53" t="s">
        <v>78</v>
      </c>
      <c r="AH3040" s="53" t="s">
        <v>75</v>
      </c>
    </row>
    <row r="3041" spans="31:34" ht="12.75" customHeight="1">
      <c r="AE3041" s="53">
        <v>10242</v>
      </c>
      <c r="AF3041" s="53" t="s">
        <v>31</v>
      </c>
      <c r="AG3041" s="53" t="s">
        <v>78</v>
      </c>
      <c r="AH3041" s="53" t="s">
        <v>75</v>
      </c>
    </row>
    <row r="3042" spans="31:34" ht="12.75" customHeight="1">
      <c r="AE3042" s="53">
        <v>10249</v>
      </c>
      <c r="AF3042" s="53" t="s">
        <v>31</v>
      </c>
      <c r="AG3042" s="53" t="s">
        <v>78</v>
      </c>
      <c r="AH3042" s="53" t="s">
        <v>75</v>
      </c>
    </row>
    <row r="3043" spans="31:34" ht="12.75" customHeight="1">
      <c r="AE3043" s="53">
        <v>10256</v>
      </c>
      <c r="AF3043" s="53" t="s">
        <v>77</v>
      </c>
      <c r="AG3043" s="53" t="s">
        <v>78</v>
      </c>
      <c r="AH3043" s="53" t="s">
        <v>75</v>
      </c>
    </row>
    <row r="3044" spans="31:34" ht="12.75" customHeight="1">
      <c r="AE3044" s="53">
        <v>10257</v>
      </c>
      <c r="AF3044" s="53" t="s">
        <v>77</v>
      </c>
      <c r="AG3044" s="53" t="s">
        <v>78</v>
      </c>
      <c r="AH3044" s="53" t="s">
        <v>75</v>
      </c>
    </row>
    <row r="3045" spans="31:34" ht="12.75" customHeight="1">
      <c r="AE3045" s="53">
        <v>10258</v>
      </c>
      <c r="AF3045" s="53" t="s">
        <v>77</v>
      </c>
      <c r="AG3045" s="53" t="s">
        <v>78</v>
      </c>
      <c r="AH3045" s="53" t="s">
        <v>75</v>
      </c>
    </row>
    <row r="3046" spans="31:34" ht="12.75" customHeight="1">
      <c r="AE3046" s="53">
        <v>10259</v>
      </c>
      <c r="AF3046" s="53" t="s">
        <v>77</v>
      </c>
      <c r="AG3046" s="53" t="s">
        <v>78</v>
      </c>
      <c r="AH3046" s="53" t="s">
        <v>75</v>
      </c>
    </row>
    <row r="3047" spans="31:34" ht="12.75" customHeight="1">
      <c r="AE3047" s="53">
        <v>10260</v>
      </c>
      <c r="AF3047" s="53" t="s">
        <v>77</v>
      </c>
      <c r="AG3047" s="53" t="s">
        <v>78</v>
      </c>
      <c r="AH3047" s="53" t="s">
        <v>75</v>
      </c>
    </row>
    <row r="3048" spans="31:34" ht="12.75" customHeight="1">
      <c r="AE3048" s="53">
        <v>10261</v>
      </c>
      <c r="AF3048" s="53" t="s">
        <v>77</v>
      </c>
      <c r="AG3048" s="53" t="s">
        <v>78</v>
      </c>
      <c r="AH3048" s="53" t="s">
        <v>75</v>
      </c>
    </row>
    <row r="3049" spans="31:34" ht="12.75" customHeight="1">
      <c r="AE3049" s="53">
        <v>10265</v>
      </c>
      <c r="AF3049" s="53" t="s">
        <v>77</v>
      </c>
      <c r="AG3049" s="53" t="s">
        <v>78</v>
      </c>
      <c r="AH3049" s="53" t="s">
        <v>75</v>
      </c>
    </row>
    <row r="3050" spans="31:34" ht="12.75" customHeight="1">
      <c r="AE3050" s="53">
        <v>10268</v>
      </c>
      <c r="AF3050" s="53" t="s">
        <v>31</v>
      </c>
      <c r="AG3050" s="53" t="s">
        <v>78</v>
      </c>
      <c r="AH3050" s="53" t="s">
        <v>75</v>
      </c>
    </row>
    <row r="3051" spans="31:34" ht="12.75" customHeight="1">
      <c r="AE3051" s="53">
        <v>10269</v>
      </c>
      <c r="AF3051" s="53" t="s">
        <v>77</v>
      </c>
      <c r="AG3051" s="53" t="s">
        <v>78</v>
      </c>
      <c r="AH3051" s="53" t="s">
        <v>75</v>
      </c>
    </row>
    <row r="3052" spans="31:34" ht="12.75" customHeight="1">
      <c r="AE3052" s="53">
        <v>10270</v>
      </c>
      <c r="AF3052" s="53" t="s">
        <v>10</v>
      </c>
      <c r="AG3052" s="53" t="s">
        <v>78</v>
      </c>
      <c r="AH3052" s="53" t="s">
        <v>75</v>
      </c>
    </row>
    <row r="3053" spans="31:34" ht="12.75" customHeight="1">
      <c r="AE3053" s="53">
        <v>10271</v>
      </c>
      <c r="AF3053" s="53" t="s">
        <v>10</v>
      </c>
      <c r="AG3053" s="53" t="s">
        <v>78</v>
      </c>
      <c r="AH3053" s="53" t="s">
        <v>75</v>
      </c>
    </row>
    <row r="3054" spans="31:34" ht="12.75" customHeight="1">
      <c r="AE3054" s="53">
        <v>10272</v>
      </c>
      <c r="AF3054" s="53" t="s">
        <v>31</v>
      </c>
      <c r="AG3054" s="53" t="s">
        <v>78</v>
      </c>
      <c r="AH3054" s="53" t="s">
        <v>75</v>
      </c>
    </row>
    <row r="3055" spans="31:34" ht="12.75" customHeight="1">
      <c r="AE3055" s="53">
        <v>10273</v>
      </c>
      <c r="AF3055" s="53" t="s">
        <v>77</v>
      </c>
      <c r="AG3055" s="53" t="s">
        <v>78</v>
      </c>
      <c r="AH3055" s="53" t="s">
        <v>75</v>
      </c>
    </row>
    <row r="3056" spans="31:34" ht="12.75" customHeight="1">
      <c r="AE3056" s="53">
        <v>10274</v>
      </c>
      <c r="AF3056" s="53" t="s">
        <v>31</v>
      </c>
      <c r="AG3056" s="53" t="s">
        <v>78</v>
      </c>
      <c r="AH3056" s="53" t="s">
        <v>75</v>
      </c>
    </row>
    <row r="3057" spans="31:34" ht="12.75" customHeight="1">
      <c r="AE3057" s="53">
        <v>10275</v>
      </c>
      <c r="AF3057" s="53" t="s">
        <v>77</v>
      </c>
      <c r="AG3057" s="53" t="s">
        <v>78</v>
      </c>
      <c r="AH3057" s="53" t="s">
        <v>75</v>
      </c>
    </row>
    <row r="3058" spans="31:34" ht="12.75" customHeight="1">
      <c r="AE3058" s="53">
        <v>10276</v>
      </c>
      <c r="AF3058" s="53" t="s">
        <v>31</v>
      </c>
      <c r="AG3058" s="53" t="s">
        <v>78</v>
      </c>
      <c r="AH3058" s="53" t="s">
        <v>75</v>
      </c>
    </row>
    <row r="3059" spans="31:34" ht="12.75" customHeight="1">
      <c r="AE3059" s="53">
        <v>10277</v>
      </c>
      <c r="AF3059" s="53" t="s">
        <v>77</v>
      </c>
      <c r="AG3059" s="53" t="s">
        <v>78</v>
      </c>
      <c r="AH3059" s="53" t="s">
        <v>75</v>
      </c>
    </row>
    <row r="3060" spans="31:34" ht="12.75" customHeight="1">
      <c r="AE3060" s="53">
        <v>10278</v>
      </c>
      <c r="AF3060" s="53" t="s">
        <v>10</v>
      </c>
      <c r="AG3060" s="53" t="s">
        <v>78</v>
      </c>
      <c r="AH3060" s="53" t="s">
        <v>75</v>
      </c>
    </row>
    <row r="3061" spans="31:34" ht="12.75" customHeight="1">
      <c r="AE3061" s="53">
        <v>10279</v>
      </c>
      <c r="AF3061" s="53" t="s">
        <v>10</v>
      </c>
      <c r="AG3061" s="53" t="s">
        <v>78</v>
      </c>
      <c r="AH3061" s="53" t="s">
        <v>75</v>
      </c>
    </row>
    <row r="3062" spans="31:34" ht="12.75" customHeight="1">
      <c r="AE3062" s="53">
        <v>10280</v>
      </c>
      <c r="AF3062" s="53" t="s">
        <v>10</v>
      </c>
      <c r="AG3062" s="53" t="s">
        <v>78</v>
      </c>
      <c r="AH3062" s="53" t="s">
        <v>75</v>
      </c>
    </row>
    <row r="3063" spans="31:34" ht="12.75" customHeight="1">
      <c r="AE3063" s="53">
        <v>10281</v>
      </c>
      <c r="AF3063" s="53" t="s">
        <v>10</v>
      </c>
      <c r="AG3063" s="53" t="s">
        <v>78</v>
      </c>
      <c r="AH3063" s="53" t="s">
        <v>75</v>
      </c>
    </row>
    <row r="3064" spans="31:34" ht="12.75" customHeight="1">
      <c r="AE3064" s="53">
        <v>10282</v>
      </c>
      <c r="AF3064" s="53" t="s">
        <v>10</v>
      </c>
      <c r="AG3064" s="53" t="s">
        <v>78</v>
      </c>
      <c r="AH3064" s="53" t="s">
        <v>75</v>
      </c>
    </row>
    <row r="3065" spans="31:34" ht="12.75" customHeight="1">
      <c r="AE3065" s="53">
        <v>10285</v>
      </c>
      <c r="AF3065" s="53" t="s">
        <v>77</v>
      </c>
      <c r="AG3065" s="53" t="s">
        <v>78</v>
      </c>
      <c r="AH3065" s="53" t="s">
        <v>75</v>
      </c>
    </row>
    <row r="3066" spans="31:34" ht="12.75" customHeight="1">
      <c r="AE3066" s="53">
        <v>10286</v>
      </c>
      <c r="AF3066" s="53" t="s">
        <v>77</v>
      </c>
      <c r="AG3066" s="53" t="s">
        <v>78</v>
      </c>
      <c r="AH3066" s="53" t="s">
        <v>75</v>
      </c>
    </row>
    <row r="3067" spans="31:34" ht="12.75" customHeight="1">
      <c r="AE3067" s="53">
        <v>10292</v>
      </c>
      <c r="AF3067" s="53" t="s">
        <v>77</v>
      </c>
      <c r="AG3067" s="53" t="s">
        <v>78</v>
      </c>
      <c r="AH3067" s="53" t="s">
        <v>75</v>
      </c>
    </row>
    <row r="3068" spans="31:34" ht="12.75" customHeight="1">
      <c r="AE3068" s="53">
        <v>12404</v>
      </c>
      <c r="AF3068" s="53" t="s">
        <v>10</v>
      </c>
      <c r="AG3068" s="53" t="s">
        <v>547</v>
      </c>
      <c r="AH3068" s="53" t="s">
        <v>75</v>
      </c>
    </row>
    <row r="3069" spans="31:34" ht="12.75" customHeight="1">
      <c r="AE3069" s="53">
        <v>12405</v>
      </c>
      <c r="AF3069" s="53" t="s">
        <v>10</v>
      </c>
      <c r="AG3069" s="53" t="s">
        <v>2216</v>
      </c>
      <c r="AH3069" s="53" t="s">
        <v>75</v>
      </c>
    </row>
    <row r="3070" spans="31:34" ht="12.75" customHeight="1">
      <c r="AE3070" s="53">
        <v>10501</v>
      </c>
      <c r="AF3070" s="53" t="s">
        <v>10</v>
      </c>
      <c r="AG3070" s="53" t="s">
        <v>2217</v>
      </c>
      <c r="AH3070" s="53" t="s">
        <v>75</v>
      </c>
    </row>
    <row r="3071" spans="31:34" ht="12.75" customHeight="1">
      <c r="AE3071" s="53">
        <v>12501</v>
      </c>
      <c r="AF3071" s="53" t="s">
        <v>10</v>
      </c>
      <c r="AG3071" s="53" t="s">
        <v>2218</v>
      </c>
      <c r="AH3071" s="53" t="s">
        <v>75</v>
      </c>
    </row>
    <row r="3072" spans="31:34" ht="12.75" customHeight="1">
      <c r="AE3072" s="53">
        <v>12502</v>
      </c>
      <c r="AF3072" s="53" t="s">
        <v>10</v>
      </c>
      <c r="AG3072" s="53" t="s">
        <v>2219</v>
      </c>
      <c r="AH3072" s="53" t="s">
        <v>75</v>
      </c>
    </row>
    <row r="3073" spans="31:34" ht="12.75" customHeight="1">
      <c r="AE3073" s="53">
        <v>12503</v>
      </c>
      <c r="AF3073" s="53" t="s">
        <v>10</v>
      </c>
      <c r="AG3073" s="53" t="s">
        <v>2220</v>
      </c>
      <c r="AH3073" s="53" t="s">
        <v>75</v>
      </c>
    </row>
    <row r="3074" spans="31:34" ht="12.75" customHeight="1">
      <c r="AE3074" s="53">
        <v>10502</v>
      </c>
      <c r="AF3074" s="53" t="s">
        <v>10</v>
      </c>
      <c r="AG3074" s="53" t="s">
        <v>2221</v>
      </c>
      <c r="AH3074" s="53" t="s">
        <v>75</v>
      </c>
    </row>
    <row r="3075" spans="31:34" ht="12.75" customHeight="1">
      <c r="AE3075" s="53">
        <v>10503</v>
      </c>
      <c r="AF3075" s="53" t="s">
        <v>31</v>
      </c>
      <c r="AG3075" s="53" t="s">
        <v>2222</v>
      </c>
      <c r="AH3075" s="53" t="s">
        <v>75</v>
      </c>
    </row>
    <row r="3076" spans="31:34" ht="12.75" customHeight="1">
      <c r="AE3076" s="53">
        <v>12406</v>
      </c>
      <c r="AF3076" s="53" t="s">
        <v>10</v>
      </c>
      <c r="AG3076" s="53" t="s">
        <v>2223</v>
      </c>
      <c r="AH3076" s="53" t="s">
        <v>75</v>
      </c>
    </row>
    <row r="3077" spans="31:34" ht="12.75" customHeight="1">
      <c r="AE3077" s="53">
        <v>10504</v>
      </c>
      <c r="AF3077" s="53" t="s">
        <v>10</v>
      </c>
      <c r="AG3077" s="53" t="s">
        <v>2224</v>
      </c>
      <c r="AH3077" s="53" t="s">
        <v>75</v>
      </c>
    </row>
    <row r="3078" spans="31:34" ht="12.75" customHeight="1">
      <c r="AE3078" s="53">
        <v>12407</v>
      </c>
      <c r="AF3078" s="53" t="s">
        <v>10</v>
      </c>
      <c r="AG3078" s="53" t="s">
        <v>307</v>
      </c>
      <c r="AH3078" s="53" t="s">
        <v>75</v>
      </c>
    </row>
    <row r="3079" spans="31:34" ht="12.75" customHeight="1">
      <c r="AE3079" s="53">
        <v>10505</v>
      </c>
      <c r="AF3079" s="53" t="s">
        <v>10</v>
      </c>
      <c r="AG3079" s="53" t="s">
        <v>2225</v>
      </c>
      <c r="AH3079" s="53" t="s">
        <v>75</v>
      </c>
    </row>
    <row r="3080" spans="31:34" ht="12.75" customHeight="1">
      <c r="AE3080" s="53">
        <v>12506</v>
      </c>
      <c r="AF3080" s="53" t="s">
        <v>31</v>
      </c>
      <c r="AG3080" s="53" t="s">
        <v>2226</v>
      </c>
      <c r="AH3080" s="53" t="s">
        <v>75</v>
      </c>
    </row>
    <row r="3081" spans="31:34" ht="12.75" customHeight="1">
      <c r="AE3081" s="53">
        <v>12719</v>
      </c>
      <c r="AF3081" s="53" t="s">
        <v>10</v>
      </c>
      <c r="AG3081" s="53" t="s">
        <v>2227</v>
      </c>
      <c r="AH3081" s="53" t="s">
        <v>75</v>
      </c>
    </row>
    <row r="3082" spans="31:34" ht="12.75" customHeight="1">
      <c r="AE3082" s="53">
        <v>12508</v>
      </c>
      <c r="AF3082" s="53" t="s">
        <v>10</v>
      </c>
      <c r="AG3082" s="53" t="s">
        <v>2228</v>
      </c>
      <c r="AH3082" s="53" t="s">
        <v>75</v>
      </c>
    </row>
    <row r="3083" spans="31:34" ht="12.75" customHeight="1">
      <c r="AE3083" s="53">
        <v>10911</v>
      </c>
      <c r="AF3083" s="53" t="s">
        <v>10</v>
      </c>
      <c r="AG3083" s="53" t="s">
        <v>2229</v>
      </c>
      <c r="AH3083" s="53" t="s">
        <v>75</v>
      </c>
    </row>
    <row r="3084" spans="31:34" ht="12.75" customHeight="1">
      <c r="AE3084" s="53">
        <v>12409</v>
      </c>
      <c r="AF3084" s="53" t="s">
        <v>10</v>
      </c>
      <c r="AG3084" s="53" t="s">
        <v>2230</v>
      </c>
      <c r="AH3084" s="53" t="s">
        <v>75</v>
      </c>
    </row>
    <row r="3085" spans="31:34" ht="12.75" customHeight="1">
      <c r="AE3085" s="53">
        <v>10506</v>
      </c>
      <c r="AF3085" s="53" t="s">
        <v>10</v>
      </c>
      <c r="AG3085" s="53" t="s">
        <v>317</v>
      </c>
      <c r="AH3085" s="53" t="s">
        <v>75</v>
      </c>
    </row>
    <row r="3086" spans="31:34" ht="12.75" customHeight="1">
      <c r="AE3086" s="53">
        <v>10507</v>
      </c>
      <c r="AF3086" s="53" t="s">
        <v>10</v>
      </c>
      <c r="AG3086" s="53" t="s">
        <v>2231</v>
      </c>
      <c r="AH3086" s="53" t="s">
        <v>75</v>
      </c>
    </row>
    <row r="3087" spans="31:34" ht="12.75" customHeight="1">
      <c r="AE3087" s="53">
        <v>10912</v>
      </c>
      <c r="AF3087" s="53" t="s">
        <v>31</v>
      </c>
      <c r="AG3087" s="53" t="s">
        <v>2232</v>
      </c>
      <c r="AH3087" s="53" t="s">
        <v>75</v>
      </c>
    </row>
    <row r="3088" spans="31:34" ht="12.75" customHeight="1">
      <c r="AE3088" s="53">
        <v>12720</v>
      </c>
      <c r="AF3088" s="53" t="s">
        <v>10</v>
      </c>
      <c r="AG3088" s="53" t="s">
        <v>681</v>
      </c>
      <c r="AH3088" s="53" t="s">
        <v>75</v>
      </c>
    </row>
    <row r="3089" spans="31:34" ht="12.75" customHeight="1">
      <c r="AE3089" s="53">
        <v>12410</v>
      </c>
      <c r="AF3089" s="53" t="s">
        <v>10</v>
      </c>
      <c r="AG3089" s="53" t="s">
        <v>2233</v>
      </c>
      <c r="AH3089" s="53" t="s">
        <v>75</v>
      </c>
    </row>
    <row r="3090" spans="31:34" ht="12.75" customHeight="1">
      <c r="AE3090" s="53">
        <v>12510</v>
      </c>
      <c r="AF3090" s="53" t="s">
        <v>31</v>
      </c>
      <c r="AG3090" s="53" t="s">
        <v>2234</v>
      </c>
      <c r="AH3090" s="53" t="s">
        <v>75</v>
      </c>
    </row>
    <row r="3091" spans="31:34" ht="12.75" customHeight="1">
      <c r="AE3091" s="53">
        <v>10913</v>
      </c>
      <c r="AF3091" s="53" t="s">
        <v>10</v>
      </c>
      <c r="AG3091" s="53" t="s">
        <v>2235</v>
      </c>
      <c r="AH3091" s="53" t="s">
        <v>75</v>
      </c>
    </row>
    <row r="3092" spans="31:34" ht="12.75" customHeight="1">
      <c r="AE3092" s="53">
        <v>12721</v>
      </c>
      <c r="AF3092" s="53" t="s">
        <v>10</v>
      </c>
      <c r="AG3092" s="53" t="s">
        <v>2236</v>
      </c>
      <c r="AH3092" s="53" t="s">
        <v>75</v>
      </c>
    </row>
    <row r="3093" spans="31:34" ht="12.75" customHeight="1">
      <c r="AE3093" s="53">
        <v>10914</v>
      </c>
      <c r="AF3093" s="53" t="s">
        <v>31</v>
      </c>
      <c r="AG3093" s="53" t="s">
        <v>2237</v>
      </c>
      <c r="AH3093" s="53" t="s">
        <v>75</v>
      </c>
    </row>
    <row r="3094" spans="31:34" ht="12.75" customHeight="1">
      <c r="AE3094" s="53">
        <v>12411</v>
      </c>
      <c r="AF3094" s="53" t="s">
        <v>10</v>
      </c>
      <c r="AG3094" s="53" t="s">
        <v>2238</v>
      </c>
      <c r="AH3094" s="53" t="s">
        <v>75</v>
      </c>
    </row>
    <row r="3095" spans="31:34" ht="12.75" customHeight="1">
      <c r="AE3095" s="53">
        <v>12412</v>
      </c>
      <c r="AF3095" s="53" t="s">
        <v>10</v>
      </c>
      <c r="AG3095" s="53" t="s">
        <v>2239</v>
      </c>
      <c r="AH3095" s="53" t="s">
        <v>75</v>
      </c>
    </row>
    <row r="3096" spans="31:34" ht="12.75" customHeight="1">
      <c r="AE3096" s="53">
        <v>10509</v>
      </c>
      <c r="AF3096" s="53" t="s">
        <v>10</v>
      </c>
      <c r="AG3096" s="53" t="s">
        <v>353</v>
      </c>
      <c r="AH3096" s="53" t="s">
        <v>75</v>
      </c>
    </row>
    <row r="3097" spans="31:34" ht="12.75" customHeight="1">
      <c r="AE3097" s="53">
        <v>10510</v>
      </c>
      <c r="AF3097" s="53" t="s">
        <v>10</v>
      </c>
      <c r="AG3097" s="53" t="s">
        <v>2240</v>
      </c>
      <c r="AH3097" s="53" t="s">
        <v>75</v>
      </c>
    </row>
    <row r="3098" spans="31:34" ht="12.75" customHeight="1">
      <c r="AE3098" s="53">
        <v>10511</v>
      </c>
      <c r="AF3098" s="53" t="s">
        <v>10</v>
      </c>
      <c r="AG3098" s="53" t="s">
        <v>2241</v>
      </c>
      <c r="AH3098" s="53" t="s">
        <v>75</v>
      </c>
    </row>
    <row r="3099" spans="31:34" ht="12.75" customHeight="1">
      <c r="AE3099" s="53">
        <v>10915</v>
      </c>
      <c r="AF3099" s="53" t="s">
        <v>31</v>
      </c>
      <c r="AG3099" s="53" t="s">
        <v>2242</v>
      </c>
      <c r="AH3099" s="53" t="s">
        <v>75</v>
      </c>
    </row>
    <row r="3100" spans="31:34" ht="12.75" customHeight="1">
      <c r="AE3100" s="53">
        <v>12722</v>
      </c>
      <c r="AF3100" s="53" t="s">
        <v>31</v>
      </c>
      <c r="AG3100" s="53" t="s">
        <v>2243</v>
      </c>
      <c r="AH3100" s="53" t="s">
        <v>75</v>
      </c>
    </row>
    <row r="3101" spans="31:34" ht="12.75" customHeight="1">
      <c r="AE3101" s="53">
        <v>12413</v>
      </c>
      <c r="AF3101" s="53" t="s">
        <v>10</v>
      </c>
      <c r="AG3101" s="53" t="s">
        <v>2244</v>
      </c>
      <c r="AH3101" s="53" t="s">
        <v>75</v>
      </c>
    </row>
    <row r="3102" spans="31:34" ht="12.75" customHeight="1">
      <c r="AE3102" s="53">
        <v>12470</v>
      </c>
      <c r="AF3102" s="53" t="s">
        <v>10</v>
      </c>
      <c r="AG3102" s="53" t="s">
        <v>2245</v>
      </c>
      <c r="AH3102" s="53" t="s">
        <v>75</v>
      </c>
    </row>
    <row r="3103" spans="31:34" ht="12.75" customHeight="1">
      <c r="AE3103" s="53">
        <v>12723</v>
      </c>
      <c r="AF3103" s="53" t="s">
        <v>10</v>
      </c>
      <c r="AG3103" s="53" t="s">
        <v>2246</v>
      </c>
      <c r="AH3103" s="53" t="s">
        <v>75</v>
      </c>
    </row>
    <row r="3104" spans="31:34" ht="12.75" customHeight="1">
      <c r="AE3104" s="53">
        <v>12724</v>
      </c>
      <c r="AF3104" s="53" t="s">
        <v>31</v>
      </c>
      <c r="AG3104" s="53" t="s">
        <v>2247</v>
      </c>
      <c r="AH3104" s="53" t="s">
        <v>75</v>
      </c>
    </row>
    <row r="3105" spans="31:34" ht="12.75" customHeight="1">
      <c r="AE3105" s="53">
        <v>10916</v>
      </c>
      <c r="AF3105" s="53" t="s">
        <v>10</v>
      </c>
      <c r="AG3105" s="53" t="s">
        <v>2248</v>
      </c>
      <c r="AH3105" s="53" t="s">
        <v>75</v>
      </c>
    </row>
    <row r="3106" spans="31:34" ht="12.75" customHeight="1">
      <c r="AE3106" s="53">
        <v>10512</v>
      </c>
      <c r="AF3106" s="53" t="s">
        <v>10</v>
      </c>
      <c r="AG3106" s="53" t="s">
        <v>729</v>
      </c>
      <c r="AH3106" s="53" t="s">
        <v>75</v>
      </c>
    </row>
    <row r="3107" spans="31:34" ht="12.75" customHeight="1">
      <c r="AE3107" s="53">
        <v>12511</v>
      </c>
      <c r="AF3107" s="53" t="s">
        <v>31</v>
      </c>
      <c r="AG3107" s="53" t="s">
        <v>2249</v>
      </c>
      <c r="AH3107" s="53" t="s">
        <v>75</v>
      </c>
    </row>
    <row r="3108" spans="31:34" ht="12.75" customHeight="1">
      <c r="AE3108" s="53">
        <v>12414</v>
      </c>
      <c r="AF3108" s="53" t="s">
        <v>10</v>
      </c>
      <c r="AG3108" s="53" t="s">
        <v>2250</v>
      </c>
      <c r="AH3108" s="53" t="s">
        <v>75</v>
      </c>
    </row>
    <row r="3109" spans="31:34" ht="12.75" customHeight="1">
      <c r="AE3109" s="53">
        <v>10917</v>
      </c>
      <c r="AF3109" s="53" t="s">
        <v>10</v>
      </c>
      <c r="AG3109" s="53" t="s">
        <v>2251</v>
      </c>
      <c r="AH3109" s="53" t="s">
        <v>75</v>
      </c>
    </row>
    <row r="3110" spans="31:34" ht="12.75" customHeight="1">
      <c r="AE3110" s="53">
        <v>10514</v>
      </c>
      <c r="AF3110" s="53" t="s">
        <v>10</v>
      </c>
      <c r="AG3110" s="53" t="s">
        <v>2252</v>
      </c>
      <c r="AH3110" s="53" t="s">
        <v>75</v>
      </c>
    </row>
    <row r="3111" spans="31:34" ht="12.75" customHeight="1">
      <c r="AE3111" s="53">
        <v>12512</v>
      </c>
      <c r="AF3111" s="53" t="s">
        <v>31</v>
      </c>
      <c r="AG3111" s="53" t="s">
        <v>249</v>
      </c>
      <c r="AH3111" s="53" t="s">
        <v>75</v>
      </c>
    </row>
    <row r="3112" spans="31:34" ht="12.75" customHeight="1">
      <c r="AE3112" s="53">
        <v>10918</v>
      </c>
      <c r="AF3112" s="53" t="s">
        <v>10</v>
      </c>
      <c r="AG3112" s="53" t="s">
        <v>1195</v>
      </c>
      <c r="AH3112" s="53" t="s">
        <v>75</v>
      </c>
    </row>
    <row r="3113" spans="31:34" ht="12.75" customHeight="1">
      <c r="AE3113" s="53">
        <v>12416</v>
      </c>
      <c r="AF3113" s="53" t="s">
        <v>10</v>
      </c>
      <c r="AG3113" s="53" t="s">
        <v>1227</v>
      </c>
      <c r="AH3113" s="53" t="s">
        <v>75</v>
      </c>
    </row>
    <row r="3114" spans="31:34" ht="12.75" customHeight="1">
      <c r="AE3114" s="53">
        <v>10919</v>
      </c>
      <c r="AF3114" s="53" t="s">
        <v>10</v>
      </c>
      <c r="AG3114" s="53" t="s">
        <v>2253</v>
      </c>
      <c r="AH3114" s="53" t="s">
        <v>75</v>
      </c>
    </row>
    <row r="3115" spans="31:34" ht="12.75" customHeight="1">
      <c r="AE3115" s="53">
        <v>12725</v>
      </c>
      <c r="AF3115" s="53" t="s">
        <v>10</v>
      </c>
      <c r="AG3115" s="53" t="s">
        <v>2254</v>
      </c>
      <c r="AH3115" s="53" t="s">
        <v>75</v>
      </c>
    </row>
    <row r="3116" spans="31:34" ht="12.75" customHeight="1">
      <c r="AE3116" s="53">
        <v>12513</v>
      </c>
      <c r="AF3116" s="53" t="s">
        <v>10</v>
      </c>
      <c r="AG3116" s="53" t="s">
        <v>2255</v>
      </c>
      <c r="AH3116" s="53" t="s">
        <v>75</v>
      </c>
    </row>
    <row r="3117" spans="31:34" ht="12.75" customHeight="1">
      <c r="AE3117" s="53">
        <v>12514</v>
      </c>
      <c r="AF3117" s="53" t="s">
        <v>10</v>
      </c>
      <c r="AG3117" s="53" t="s">
        <v>2256</v>
      </c>
      <c r="AH3117" s="53" t="s">
        <v>75</v>
      </c>
    </row>
    <row r="3118" spans="31:34" ht="12.75" customHeight="1">
      <c r="AE3118" s="53">
        <v>12515</v>
      </c>
      <c r="AF3118" s="53" t="s">
        <v>10</v>
      </c>
      <c r="AG3118" s="53" t="s">
        <v>2257</v>
      </c>
      <c r="AH3118" s="53" t="s">
        <v>75</v>
      </c>
    </row>
    <row r="3119" spans="31:34" ht="12.75" customHeight="1">
      <c r="AE3119" s="53">
        <v>12726</v>
      </c>
      <c r="AF3119" s="53" t="s">
        <v>10</v>
      </c>
      <c r="AG3119" s="53" t="s">
        <v>2258</v>
      </c>
      <c r="AH3119" s="53" t="s">
        <v>75</v>
      </c>
    </row>
    <row r="3120" spans="31:34" ht="12.75" customHeight="1">
      <c r="AE3120" s="53">
        <v>12727</v>
      </c>
      <c r="AF3120" s="53" t="s">
        <v>31</v>
      </c>
      <c r="AG3120" s="53" t="s">
        <v>2259</v>
      </c>
      <c r="AH3120" s="53" t="s">
        <v>75</v>
      </c>
    </row>
    <row r="3121" spans="31:34" ht="12.75" customHeight="1">
      <c r="AE3121" s="53">
        <v>10516</v>
      </c>
      <c r="AF3121" s="53" t="s">
        <v>10</v>
      </c>
      <c r="AG3121" s="53" t="s">
        <v>2260</v>
      </c>
      <c r="AH3121" s="53" t="s">
        <v>75</v>
      </c>
    </row>
    <row r="3122" spans="31:34" ht="12.75" customHeight="1">
      <c r="AE3122" s="53">
        <v>10920</v>
      </c>
      <c r="AF3122" s="53" t="s">
        <v>10</v>
      </c>
      <c r="AG3122" s="53" t="s">
        <v>2261</v>
      </c>
      <c r="AH3122" s="53" t="s">
        <v>75</v>
      </c>
    </row>
    <row r="3123" spans="31:34" ht="12.75" customHeight="1">
      <c r="AE3123" s="53">
        <v>12417</v>
      </c>
      <c r="AF3123" s="53" t="s">
        <v>31</v>
      </c>
      <c r="AG3123" s="53" t="s">
        <v>2262</v>
      </c>
      <c r="AH3123" s="53" t="s">
        <v>75</v>
      </c>
    </row>
    <row r="3124" spans="31:34" ht="12.75" customHeight="1">
      <c r="AE3124" s="53">
        <v>12516</v>
      </c>
      <c r="AF3124" s="53" t="s">
        <v>10</v>
      </c>
      <c r="AG3124" s="53" t="s">
        <v>2263</v>
      </c>
      <c r="AH3124" s="53" t="s">
        <v>75</v>
      </c>
    </row>
    <row r="3125" spans="31:34" ht="12.75" customHeight="1">
      <c r="AE3125" s="53">
        <v>12517</v>
      </c>
      <c r="AF3125" s="53" t="s">
        <v>10</v>
      </c>
      <c r="AG3125" s="53" t="s">
        <v>2264</v>
      </c>
      <c r="AH3125" s="53" t="s">
        <v>75</v>
      </c>
    </row>
    <row r="3126" spans="31:34" ht="12.75" customHeight="1">
      <c r="AE3126" s="53">
        <v>12518</v>
      </c>
      <c r="AF3126" s="53" t="s">
        <v>10</v>
      </c>
      <c r="AG3126" s="53" t="s">
        <v>1639</v>
      </c>
      <c r="AH3126" s="53" t="s">
        <v>75</v>
      </c>
    </row>
    <row r="3127" spans="31:34" ht="12.75" customHeight="1">
      <c r="AE3127" s="53">
        <v>12520</v>
      </c>
      <c r="AF3127" s="53" t="s">
        <v>10</v>
      </c>
      <c r="AG3127" s="53" t="s">
        <v>2265</v>
      </c>
      <c r="AH3127" s="53" t="s">
        <v>75</v>
      </c>
    </row>
    <row r="3128" spans="31:34" ht="12.75" customHeight="1">
      <c r="AE3128" s="53">
        <v>12418</v>
      </c>
      <c r="AF3128" s="53" t="s">
        <v>10</v>
      </c>
      <c r="AG3128" s="53" t="s">
        <v>2266</v>
      </c>
      <c r="AH3128" s="53" t="s">
        <v>75</v>
      </c>
    </row>
    <row r="3129" spans="31:34" ht="12.75" customHeight="1">
      <c r="AE3129" s="53">
        <v>12419</v>
      </c>
      <c r="AF3129" s="53" t="s">
        <v>10</v>
      </c>
      <c r="AG3129" s="53" t="s">
        <v>2267</v>
      </c>
      <c r="AH3129" s="53" t="s">
        <v>75</v>
      </c>
    </row>
    <row r="3130" spans="31:34" ht="12.75" customHeight="1">
      <c r="AE3130" s="53">
        <v>12420</v>
      </c>
      <c r="AF3130" s="53" t="s">
        <v>31</v>
      </c>
      <c r="AG3130" s="53" t="s">
        <v>2268</v>
      </c>
      <c r="AH3130" s="53" t="s">
        <v>75</v>
      </c>
    </row>
    <row r="3131" spans="31:34" ht="12.75" customHeight="1">
      <c r="AE3131" s="53">
        <v>12521</v>
      </c>
      <c r="AF3131" s="53" t="s">
        <v>10</v>
      </c>
      <c r="AG3131" s="53" t="s">
        <v>2269</v>
      </c>
      <c r="AH3131" s="53" t="s">
        <v>75</v>
      </c>
    </row>
    <row r="3132" spans="31:34" ht="12.75" customHeight="1">
      <c r="AE3132" s="53">
        <v>10517</v>
      </c>
      <c r="AF3132" s="53" t="s">
        <v>31</v>
      </c>
      <c r="AG3132" s="53" t="s">
        <v>2270</v>
      </c>
      <c r="AH3132" s="53" t="s">
        <v>75</v>
      </c>
    </row>
    <row r="3133" spans="31:34" ht="12.75" customHeight="1">
      <c r="AE3133" s="53">
        <v>10518</v>
      </c>
      <c r="AF3133" s="53" t="s">
        <v>10</v>
      </c>
      <c r="AG3133" s="53" t="s">
        <v>2271</v>
      </c>
      <c r="AH3133" s="53" t="s">
        <v>75</v>
      </c>
    </row>
    <row r="3134" spans="31:34" ht="12.75" customHeight="1">
      <c r="AE3134" s="53">
        <v>10519</v>
      </c>
      <c r="AF3134" s="53" t="s">
        <v>31</v>
      </c>
      <c r="AG3134" s="53" t="s">
        <v>2272</v>
      </c>
      <c r="AH3134" s="53" t="s">
        <v>75</v>
      </c>
    </row>
    <row r="3135" spans="31:34" ht="12.75" customHeight="1">
      <c r="AE3135" s="53">
        <v>10520</v>
      </c>
      <c r="AF3135" s="53" t="s">
        <v>10</v>
      </c>
      <c r="AG3135" s="53" t="s">
        <v>2273</v>
      </c>
      <c r="AH3135" s="53" t="s">
        <v>75</v>
      </c>
    </row>
    <row r="3136" spans="31:34" ht="12.75" customHeight="1">
      <c r="AE3136" s="53">
        <v>10521</v>
      </c>
      <c r="AF3136" s="53" t="s">
        <v>31</v>
      </c>
      <c r="AG3136" s="53" t="s">
        <v>2273</v>
      </c>
      <c r="AH3136" s="53" t="s">
        <v>75</v>
      </c>
    </row>
    <row r="3137" spans="31:34" ht="12.75" customHeight="1">
      <c r="AE3137" s="53">
        <v>12729</v>
      </c>
      <c r="AF3137" s="53" t="s">
        <v>10</v>
      </c>
      <c r="AG3137" s="53" t="s">
        <v>2274</v>
      </c>
      <c r="AH3137" s="53" t="s">
        <v>75</v>
      </c>
    </row>
    <row r="3138" spans="31:34" ht="12.75" customHeight="1">
      <c r="AE3138" s="53">
        <v>12421</v>
      </c>
      <c r="AF3138" s="53" t="s">
        <v>10</v>
      </c>
      <c r="AG3138" s="53" t="s">
        <v>2275</v>
      </c>
      <c r="AH3138" s="53" t="s">
        <v>75</v>
      </c>
    </row>
    <row r="3139" spans="31:34" ht="12.75" customHeight="1">
      <c r="AE3139" s="53">
        <v>10522</v>
      </c>
      <c r="AF3139" s="53" t="s">
        <v>10</v>
      </c>
      <c r="AG3139" s="53" t="s">
        <v>2276</v>
      </c>
      <c r="AH3139" s="53" t="s">
        <v>75</v>
      </c>
    </row>
    <row r="3140" spans="31:34" ht="12.75" customHeight="1">
      <c r="AE3140" s="53">
        <v>12522</v>
      </c>
      <c r="AF3140" s="53" t="s">
        <v>10</v>
      </c>
      <c r="AG3140" s="53" t="s">
        <v>2277</v>
      </c>
      <c r="AH3140" s="53" t="s">
        <v>75</v>
      </c>
    </row>
    <row r="3141" spans="31:34" ht="12.75" customHeight="1">
      <c r="AE3141" s="53">
        <v>12423</v>
      </c>
      <c r="AF3141" s="53" t="s">
        <v>10</v>
      </c>
      <c r="AG3141" s="53" t="s">
        <v>2278</v>
      </c>
      <c r="AH3141" s="53" t="s">
        <v>75</v>
      </c>
    </row>
    <row r="3142" spans="31:34" ht="12.75" customHeight="1">
      <c r="AE3142" s="53">
        <v>12732</v>
      </c>
      <c r="AF3142" s="53" t="s">
        <v>10</v>
      </c>
      <c r="AG3142" s="53" t="s">
        <v>2279</v>
      </c>
      <c r="AH3142" s="53" t="s">
        <v>75</v>
      </c>
    </row>
    <row r="3143" spans="31:34" ht="12.75" customHeight="1">
      <c r="AE3143" s="53">
        <v>12523</v>
      </c>
      <c r="AF3143" s="53" t="s">
        <v>10</v>
      </c>
      <c r="AG3143" s="53" t="s">
        <v>2280</v>
      </c>
      <c r="AH3143" s="53" t="s">
        <v>75</v>
      </c>
    </row>
    <row r="3144" spans="31:34" ht="12.75" customHeight="1">
      <c r="AE3144" s="53">
        <v>12427</v>
      </c>
      <c r="AF3144" s="53" t="s">
        <v>10</v>
      </c>
      <c r="AG3144" s="53" t="s">
        <v>2281</v>
      </c>
      <c r="AH3144" s="53" t="s">
        <v>75</v>
      </c>
    </row>
    <row r="3145" spans="31:34" ht="12.75" customHeight="1">
      <c r="AE3145" s="53">
        <v>12428</v>
      </c>
      <c r="AF3145" s="53" t="s">
        <v>10</v>
      </c>
      <c r="AG3145" s="53" t="s">
        <v>2282</v>
      </c>
      <c r="AH3145" s="53" t="s">
        <v>75</v>
      </c>
    </row>
    <row r="3146" spans="31:34" ht="12.75" customHeight="1">
      <c r="AE3146" s="53">
        <v>10523</v>
      </c>
      <c r="AF3146" s="53" t="s">
        <v>10</v>
      </c>
      <c r="AG3146" s="53" t="s">
        <v>2283</v>
      </c>
      <c r="AH3146" s="53" t="s">
        <v>75</v>
      </c>
    </row>
    <row r="3147" spans="31:34" ht="12.75" customHeight="1">
      <c r="AE3147" s="53">
        <v>12429</v>
      </c>
      <c r="AF3147" s="53" t="s">
        <v>31</v>
      </c>
      <c r="AG3147" s="53" t="s">
        <v>2284</v>
      </c>
      <c r="AH3147" s="53" t="s">
        <v>75</v>
      </c>
    </row>
    <row r="3148" spans="31:34" ht="12.75" customHeight="1">
      <c r="AE3148" s="53">
        <v>12733</v>
      </c>
      <c r="AF3148" s="53" t="s">
        <v>10</v>
      </c>
      <c r="AG3148" s="53" t="s">
        <v>2285</v>
      </c>
      <c r="AH3148" s="53" t="s">
        <v>75</v>
      </c>
    </row>
    <row r="3149" spans="31:34" ht="12.75" customHeight="1">
      <c r="AE3149" s="53">
        <v>12734</v>
      </c>
      <c r="AF3149" s="53" t="s">
        <v>10</v>
      </c>
      <c r="AG3149" s="53" t="s">
        <v>2286</v>
      </c>
      <c r="AH3149" s="53" t="s">
        <v>75</v>
      </c>
    </row>
    <row r="3150" spans="31:34" ht="12.75" customHeight="1">
      <c r="AE3150" s="53">
        <v>12524</v>
      </c>
      <c r="AF3150" s="53" t="s">
        <v>10</v>
      </c>
      <c r="AG3150" s="53" t="s">
        <v>2287</v>
      </c>
      <c r="AH3150" s="53" t="s">
        <v>75</v>
      </c>
    </row>
    <row r="3151" spans="31:34" ht="12.75" customHeight="1">
      <c r="AE3151" s="53">
        <v>12430</v>
      </c>
      <c r="AF3151" s="53" t="s">
        <v>10</v>
      </c>
      <c r="AG3151" s="53" t="s">
        <v>2288</v>
      </c>
      <c r="AH3151" s="53" t="s">
        <v>75</v>
      </c>
    </row>
    <row r="3152" spans="31:34" ht="12.75" customHeight="1">
      <c r="AE3152" s="53">
        <v>10921</v>
      </c>
      <c r="AF3152" s="53" t="s">
        <v>10</v>
      </c>
      <c r="AG3152" s="53" t="s">
        <v>124</v>
      </c>
      <c r="AH3152" s="53" t="s">
        <v>75</v>
      </c>
    </row>
    <row r="3153" spans="31:34" ht="12.75" customHeight="1">
      <c r="AE3153" s="53">
        <v>10922</v>
      </c>
      <c r="AF3153" s="53" t="s">
        <v>31</v>
      </c>
      <c r="AG3153" s="53" t="s">
        <v>2289</v>
      </c>
      <c r="AH3153" s="53" t="s">
        <v>75</v>
      </c>
    </row>
    <row r="3154" spans="31:34" ht="12.75" customHeight="1">
      <c r="AE3154" s="53">
        <v>12431</v>
      </c>
      <c r="AF3154" s="53" t="s">
        <v>10</v>
      </c>
      <c r="AG3154" s="53" t="s">
        <v>2290</v>
      </c>
      <c r="AH3154" s="53" t="s">
        <v>75</v>
      </c>
    </row>
    <row r="3155" spans="31:34" ht="12.75" customHeight="1">
      <c r="AE3155" s="53">
        <v>12736</v>
      </c>
      <c r="AF3155" s="53" t="s">
        <v>10</v>
      </c>
      <c r="AG3155" s="53" t="s">
        <v>2291</v>
      </c>
      <c r="AH3155" s="53" t="s">
        <v>75</v>
      </c>
    </row>
    <row r="3156" spans="31:34" ht="12.75" customHeight="1">
      <c r="AE3156" s="53">
        <v>12525</v>
      </c>
      <c r="AF3156" s="53" t="s">
        <v>10</v>
      </c>
      <c r="AG3156" s="53" t="s">
        <v>816</v>
      </c>
      <c r="AH3156" s="53" t="s">
        <v>75</v>
      </c>
    </row>
    <row r="3157" spans="31:34" ht="12.75" customHeight="1">
      <c r="AE3157" s="53">
        <v>10923</v>
      </c>
      <c r="AF3157" s="53" t="s">
        <v>10</v>
      </c>
      <c r="AG3157" s="53" t="s">
        <v>2292</v>
      </c>
      <c r="AH3157" s="53" t="s">
        <v>75</v>
      </c>
    </row>
    <row r="3158" spans="31:34" ht="12.75" customHeight="1">
      <c r="AE3158" s="53">
        <v>10524</v>
      </c>
      <c r="AF3158" s="53" t="s">
        <v>10</v>
      </c>
      <c r="AG3158" s="53" t="s">
        <v>2293</v>
      </c>
      <c r="AH3158" s="53" t="s">
        <v>75</v>
      </c>
    </row>
    <row r="3159" spans="31:34" ht="12.75" customHeight="1">
      <c r="AE3159" s="53">
        <v>12526</v>
      </c>
      <c r="AF3159" s="53" t="s">
        <v>10</v>
      </c>
      <c r="AG3159" s="53" t="s">
        <v>2294</v>
      </c>
      <c r="AH3159" s="53" t="s">
        <v>75</v>
      </c>
    </row>
    <row r="3160" spans="31:34" ht="12.75" customHeight="1">
      <c r="AE3160" s="53">
        <v>12432</v>
      </c>
      <c r="AF3160" s="53" t="s">
        <v>31</v>
      </c>
      <c r="AG3160" s="53" t="s">
        <v>2295</v>
      </c>
      <c r="AH3160" s="53" t="s">
        <v>75</v>
      </c>
    </row>
    <row r="3161" spans="31:34" ht="12.75" customHeight="1">
      <c r="AE3161" s="53">
        <v>12433</v>
      </c>
      <c r="AF3161" s="53" t="s">
        <v>10</v>
      </c>
      <c r="AG3161" s="53" t="s">
        <v>2296</v>
      </c>
      <c r="AH3161" s="53" t="s">
        <v>75</v>
      </c>
    </row>
    <row r="3162" spans="31:34" ht="12.75" customHeight="1">
      <c r="AE3162" s="53">
        <v>12527</v>
      </c>
      <c r="AF3162" s="53" t="s">
        <v>31</v>
      </c>
      <c r="AG3162" s="53" t="s">
        <v>2297</v>
      </c>
      <c r="AH3162" s="53" t="s">
        <v>75</v>
      </c>
    </row>
    <row r="3163" spans="31:34" ht="12.75" customHeight="1">
      <c r="AE3163" s="53">
        <v>12737</v>
      </c>
      <c r="AF3163" s="53" t="s">
        <v>10</v>
      </c>
      <c r="AG3163" s="53" t="s">
        <v>2298</v>
      </c>
      <c r="AH3163" s="53" t="s">
        <v>75</v>
      </c>
    </row>
    <row r="3164" spans="31:34" ht="12.75" customHeight="1">
      <c r="AE3164" s="53">
        <v>12738</v>
      </c>
      <c r="AF3164" s="53" t="s">
        <v>10</v>
      </c>
      <c r="AG3164" s="53" t="s">
        <v>2299</v>
      </c>
      <c r="AH3164" s="53" t="s">
        <v>75</v>
      </c>
    </row>
    <row r="3165" spans="31:34" ht="12.75" customHeight="1">
      <c r="AE3165" s="53">
        <v>10526</v>
      </c>
      <c r="AF3165" s="53" t="s">
        <v>10</v>
      </c>
      <c r="AG3165" s="53" t="s">
        <v>2300</v>
      </c>
      <c r="AH3165" s="53" t="s">
        <v>75</v>
      </c>
    </row>
    <row r="3166" spans="31:34" ht="12.75" customHeight="1">
      <c r="AE3166" s="53">
        <v>10924</v>
      </c>
      <c r="AF3166" s="53" t="s">
        <v>10</v>
      </c>
      <c r="AG3166" s="53" t="s">
        <v>1245</v>
      </c>
      <c r="AH3166" s="53" t="s">
        <v>75</v>
      </c>
    </row>
    <row r="3167" spans="31:34" ht="12.75" customHeight="1">
      <c r="AE3167" s="53">
        <v>12740</v>
      </c>
      <c r="AF3167" s="53" t="s">
        <v>10</v>
      </c>
      <c r="AG3167" s="53" t="s">
        <v>2301</v>
      </c>
      <c r="AH3167" s="53" t="s">
        <v>75</v>
      </c>
    </row>
    <row r="3168" spans="31:34" ht="12.75" customHeight="1">
      <c r="AE3168" s="53">
        <v>12434</v>
      </c>
      <c r="AF3168" s="53" t="s">
        <v>10</v>
      </c>
      <c r="AG3168" s="53" t="s">
        <v>2302</v>
      </c>
      <c r="AH3168" s="53" t="s">
        <v>75</v>
      </c>
    </row>
    <row r="3169" spans="31:34" ht="12.75" customHeight="1">
      <c r="AE3169" s="53">
        <v>10527</v>
      </c>
      <c r="AF3169" s="53" t="s">
        <v>10</v>
      </c>
      <c r="AG3169" s="53" t="s">
        <v>2303</v>
      </c>
      <c r="AH3169" s="53" t="s">
        <v>75</v>
      </c>
    </row>
    <row r="3170" spans="31:34" ht="12.75" customHeight="1">
      <c r="AE3170" s="53">
        <v>12435</v>
      </c>
      <c r="AF3170" s="53" t="s">
        <v>10</v>
      </c>
      <c r="AG3170" s="53" t="s">
        <v>2304</v>
      </c>
      <c r="AH3170" s="53" t="s">
        <v>75</v>
      </c>
    </row>
    <row r="3171" spans="31:34" ht="12.75" customHeight="1">
      <c r="AE3171" s="53">
        <v>10925</v>
      </c>
      <c r="AF3171" s="53" t="s">
        <v>10</v>
      </c>
      <c r="AG3171" s="53" t="s">
        <v>2305</v>
      </c>
      <c r="AH3171" s="53" t="s">
        <v>75</v>
      </c>
    </row>
    <row r="3172" spans="31:34" ht="12.75" customHeight="1">
      <c r="AE3172" s="53">
        <v>12436</v>
      </c>
      <c r="AF3172" s="53" t="s">
        <v>31</v>
      </c>
      <c r="AG3172" s="53" t="s">
        <v>2306</v>
      </c>
      <c r="AH3172" s="53" t="s">
        <v>75</v>
      </c>
    </row>
    <row r="3173" spans="31:34" ht="12.75" customHeight="1">
      <c r="AE3173" s="53">
        <v>12438</v>
      </c>
      <c r="AF3173" s="53" t="s">
        <v>31</v>
      </c>
      <c r="AG3173" s="53" t="s">
        <v>2307</v>
      </c>
      <c r="AH3173" s="53" t="s">
        <v>75</v>
      </c>
    </row>
    <row r="3174" spans="31:34" ht="12.75" customHeight="1">
      <c r="AE3174" s="53">
        <v>12741</v>
      </c>
      <c r="AF3174" s="53" t="s">
        <v>10</v>
      </c>
      <c r="AG3174" s="53" t="s">
        <v>2308</v>
      </c>
      <c r="AH3174" s="53" t="s">
        <v>75</v>
      </c>
    </row>
    <row r="3175" spans="31:34" ht="12.75" customHeight="1">
      <c r="AE3175" s="53">
        <v>10926</v>
      </c>
      <c r="AF3175" s="53" t="s">
        <v>10</v>
      </c>
      <c r="AG3175" s="53" t="s">
        <v>2309</v>
      </c>
      <c r="AH3175" s="53" t="s">
        <v>75</v>
      </c>
    </row>
    <row r="3176" spans="31:34" ht="12.75" customHeight="1">
      <c r="AE3176" s="53">
        <v>12742</v>
      </c>
      <c r="AF3176" s="53" t="s">
        <v>10</v>
      </c>
      <c r="AG3176" s="53" t="s">
        <v>2310</v>
      </c>
      <c r="AH3176" s="53" t="s">
        <v>75</v>
      </c>
    </row>
    <row r="3177" spans="31:34" ht="12.75" customHeight="1">
      <c r="AE3177" s="53">
        <v>10528</v>
      </c>
      <c r="AF3177" s="53" t="s">
        <v>10</v>
      </c>
      <c r="AG3177" s="53" t="s">
        <v>840</v>
      </c>
      <c r="AH3177" s="53" t="s">
        <v>75</v>
      </c>
    </row>
    <row r="3178" spans="31:34" ht="12.75" customHeight="1">
      <c r="AE3178" s="53">
        <v>10530</v>
      </c>
      <c r="AF3178" s="53" t="s">
        <v>10</v>
      </c>
      <c r="AG3178" s="53" t="s">
        <v>2311</v>
      </c>
      <c r="AH3178" s="53" t="s">
        <v>75</v>
      </c>
    </row>
    <row r="3179" spans="31:34" ht="12.75" customHeight="1">
      <c r="AE3179" s="53">
        <v>10927</v>
      </c>
      <c r="AF3179" s="53" t="s">
        <v>10</v>
      </c>
      <c r="AG3179" s="53" t="s">
        <v>2312</v>
      </c>
      <c r="AH3179" s="53" t="s">
        <v>75</v>
      </c>
    </row>
    <row r="3180" spans="31:34" ht="12.75" customHeight="1">
      <c r="AE3180" s="53">
        <v>10532</v>
      </c>
      <c r="AF3180" s="53" t="s">
        <v>10</v>
      </c>
      <c r="AG3180" s="53" t="s">
        <v>2137</v>
      </c>
      <c r="AH3180" s="53" t="s">
        <v>75</v>
      </c>
    </row>
    <row r="3181" spans="31:34" ht="12.75" customHeight="1">
      <c r="AE3181" s="53">
        <v>12439</v>
      </c>
      <c r="AF3181" s="53" t="s">
        <v>10</v>
      </c>
      <c r="AG3181" s="53" t="s">
        <v>2313</v>
      </c>
      <c r="AH3181" s="53" t="s">
        <v>75</v>
      </c>
    </row>
    <row r="3182" spans="31:34" ht="12.75" customHeight="1">
      <c r="AE3182" s="53">
        <v>12440</v>
      </c>
      <c r="AF3182" s="53" t="s">
        <v>10</v>
      </c>
      <c r="AG3182" s="53" t="s">
        <v>2314</v>
      </c>
      <c r="AH3182" s="53" t="s">
        <v>75</v>
      </c>
    </row>
    <row r="3183" spans="31:34" ht="12.75" customHeight="1">
      <c r="AE3183" s="53">
        <v>12528</v>
      </c>
      <c r="AF3183" s="53" t="s">
        <v>10</v>
      </c>
      <c r="AG3183" s="53" t="s">
        <v>2315</v>
      </c>
      <c r="AH3183" s="53" t="s">
        <v>75</v>
      </c>
    </row>
    <row r="3184" spans="31:34" ht="12.75" customHeight="1">
      <c r="AE3184" s="53">
        <v>10928</v>
      </c>
      <c r="AF3184" s="53" t="s">
        <v>10</v>
      </c>
      <c r="AG3184" s="53" t="s">
        <v>2316</v>
      </c>
      <c r="AH3184" s="53" t="s">
        <v>75</v>
      </c>
    </row>
    <row r="3185" spans="31:34" ht="12.75" customHeight="1">
      <c r="AE3185" s="53">
        <v>12743</v>
      </c>
      <c r="AF3185" s="53" t="s">
        <v>10</v>
      </c>
      <c r="AG3185" s="53" t="s">
        <v>2317</v>
      </c>
      <c r="AH3185" s="53" t="s">
        <v>75</v>
      </c>
    </row>
    <row r="3186" spans="31:34" ht="12.75" customHeight="1">
      <c r="AE3186" s="53">
        <v>10930</v>
      </c>
      <c r="AF3186" s="53" t="s">
        <v>10</v>
      </c>
      <c r="AG3186" s="53" t="s">
        <v>2318</v>
      </c>
      <c r="AH3186" s="53" t="s">
        <v>75</v>
      </c>
    </row>
    <row r="3187" spans="31:34" ht="12.75" customHeight="1">
      <c r="AE3187" s="53">
        <v>12441</v>
      </c>
      <c r="AF3187" s="53" t="s">
        <v>31</v>
      </c>
      <c r="AG3187" s="53" t="s">
        <v>2319</v>
      </c>
      <c r="AH3187" s="53" t="s">
        <v>75</v>
      </c>
    </row>
    <row r="3188" spans="31:34" ht="12.75" customHeight="1">
      <c r="AE3188" s="53">
        <v>10931</v>
      </c>
      <c r="AF3188" s="53" t="s">
        <v>10</v>
      </c>
      <c r="AG3188" s="53" t="s">
        <v>2320</v>
      </c>
      <c r="AH3188" s="53" t="s">
        <v>75</v>
      </c>
    </row>
    <row r="3189" spans="31:34" ht="12.75" customHeight="1">
      <c r="AE3189" s="53">
        <v>12529</v>
      </c>
      <c r="AF3189" s="53" t="s">
        <v>10</v>
      </c>
      <c r="AG3189" s="53" t="s">
        <v>2056</v>
      </c>
      <c r="AH3189" s="53" t="s">
        <v>75</v>
      </c>
    </row>
    <row r="3190" spans="31:34" ht="12.75" customHeight="1">
      <c r="AE3190" s="53">
        <v>12530</v>
      </c>
      <c r="AF3190" s="53" t="s">
        <v>31</v>
      </c>
      <c r="AG3190" s="53" t="s">
        <v>2321</v>
      </c>
      <c r="AH3190" s="53" t="s">
        <v>75</v>
      </c>
    </row>
    <row r="3191" spans="31:34" ht="12.75" customHeight="1">
      <c r="AE3191" s="53">
        <v>12531</v>
      </c>
      <c r="AF3191" s="53" t="s">
        <v>10</v>
      </c>
      <c r="AG3191" s="53" t="s">
        <v>2322</v>
      </c>
      <c r="AH3191" s="53" t="s">
        <v>75</v>
      </c>
    </row>
    <row r="3192" spans="31:34" ht="12.75" customHeight="1">
      <c r="AE3192" s="53">
        <v>12533</v>
      </c>
      <c r="AF3192" s="53" t="s">
        <v>10</v>
      </c>
      <c r="AG3192" s="53" t="s">
        <v>2323</v>
      </c>
      <c r="AH3192" s="53" t="s">
        <v>75</v>
      </c>
    </row>
    <row r="3193" spans="31:34" ht="12.75" customHeight="1">
      <c r="AE3193" s="53">
        <v>12745</v>
      </c>
      <c r="AF3193" s="53" t="s">
        <v>10</v>
      </c>
      <c r="AG3193" s="53" t="s">
        <v>2324</v>
      </c>
      <c r="AH3193" s="53" t="s">
        <v>75</v>
      </c>
    </row>
    <row r="3194" spans="31:34" ht="12.75" customHeight="1">
      <c r="AE3194" s="53">
        <v>10932</v>
      </c>
      <c r="AF3194" s="53" t="s">
        <v>31</v>
      </c>
      <c r="AG3194" s="53" t="s">
        <v>2325</v>
      </c>
      <c r="AH3194" s="53" t="s">
        <v>75</v>
      </c>
    </row>
    <row r="3195" spans="31:34" ht="12.75" customHeight="1">
      <c r="AE3195" s="53">
        <v>12534</v>
      </c>
      <c r="AF3195" s="53" t="s">
        <v>10</v>
      </c>
      <c r="AG3195" s="53" t="s">
        <v>556</v>
      </c>
      <c r="AH3195" s="53" t="s">
        <v>75</v>
      </c>
    </row>
    <row r="3196" spans="31:34" ht="12.75" customHeight="1">
      <c r="AE3196" s="53">
        <v>12537</v>
      </c>
      <c r="AF3196" s="53" t="s">
        <v>31</v>
      </c>
      <c r="AG3196" s="53" t="s">
        <v>2326</v>
      </c>
      <c r="AH3196" s="53" t="s">
        <v>75</v>
      </c>
    </row>
    <row r="3197" spans="31:34" ht="12.75" customHeight="1">
      <c r="AE3197" s="53">
        <v>12746</v>
      </c>
      <c r="AF3197" s="53" t="s">
        <v>10</v>
      </c>
      <c r="AG3197" s="53" t="s">
        <v>2327</v>
      </c>
      <c r="AH3197" s="53" t="s">
        <v>75</v>
      </c>
    </row>
    <row r="3198" spans="31:34" ht="12.75" customHeight="1">
      <c r="AE3198" s="53">
        <v>12442</v>
      </c>
      <c r="AF3198" s="53" t="s">
        <v>10</v>
      </c>
      <c r="AG3198" s="53" t="s">
        <v>2328</v>
      </c>
      <c r="AH3198" s="53" t="s">
        <v>75</v>
      </c>
    </row>
    <row r="3199" spans="31:34" ht="12.75" customHeight="1">
      <c r="AE3199" s="53">
        <v>12443</v>
      </c>
      <c r="AF3199" s="53" t="s">
        <v>10</v>
      </c>
      <c r="AG3199" s="53" t="s">
        <v>2329</v>
      </c>
      <c r="AH3199" s="53" t="s">
        <v>75</v>
      </c>
    </row>
    <row r="3200" spans="31:34" ht="12.75" customHeight="1">
      <c r="AE3200" s="53">
        <v>12747</v>
      </c>
      <c r="AF3200" s="53" t="s">
        <v>10</v>
      </c>
      <c r="AG3200" s="53" t="s">
        <v>2330</v>
      </c>
      <c r="AH3200" s="53" t="s">
        <v>75</v>
      </c>
    </row>
    <row r="3201" spans="31:34" ht="12.75" customHeight="1">
      <c r="AE3201" s="53">
        <v>12538</v>
      </c>
      <c r="AF3201" s="53" t="s">
        <v>10</v>
      </c>
      <c r="AG3201" s="53" t="s">
        <v>342</v>
      </c>
      <c r="AH3201" s="53" t="s">
        <v>75</v>
      </c>
    </row>
    <row r="3202" spans="31:34" ht="12.75" customHeight="1">
      <c r="AE3202" s="53">
        <v>10533</v>
      </c>
      <c r="AF3202" s="53" t="s">
        <v>10</v>
      </c>
      <c r="AG3202" s="53" t="s">
        <v>2114</v>
      </c>
      <c r="AH3202" s="53" t="s">
        <v>75</v>
      </c>
    </row>
    <row r="3203" spans="31:34" ht="12.75" customHeight="1">
      <c r="AE3203" s="53">
        <v>10535</v>
      </c>
      <c r="AF3203" s="53" t="s">
        <v>10</v>
      </c>
      <c r="AG3203" s="53" t="s">
        <v>2331</v>
      </c>
      <c r="AH3203" s="53" t="s">
        <v>75</v>
      </c>
    </row>
    <row r="3204" spans="31:34" ht="12.75" customHeight="1">
      <c r="AE3204" s="53">
        <v>12748</v>
      </c>
      <c r="AF3204" s="53" t="s">
        <v>10</v>
      </c>
      <c r="AG3204" s="53" t="s">
        <v>1488</v>
      </c>
      <c r="AH3204" s="53" t="s">
        <v>75</v>
      </c>
    </row>
    <row r="3205" spans="31:34" ht="12.75" customHeight="1">
      <c r="AE3205" s="53">
        <v>12444</v>
      </c>
      <c r="AF3205" s="53" t="s">
        <v>10</v>
      </c>
      <c r="AG3205" s="53" t="s">
        <v>2332</v>
      </c>
      <c r="AH3205" s="53" t="s">
        <v>75</v>
      </c>
    </row>
    <row r="3206" spans="31:34" ht="12.75" customHeight="1">
      <c r="AE3206" s="53">
        <v>10933</v>
      </c>
      <c r="AF3206" s="53" t="s">
        <v>31</v>
      </c>
      <c r="AG3206" s="53" t="s">
        <v>1490</v>
      </c>
      <c r="AH3206" s="53" t="s">
        <v>75</v>
      </c>
    </row>
    <row r="3207" spans="31:34" ht="12.75" customHeight="1">
      <c r="AE3207" s="53">
        <v>10536</v>
      </c>
      <c r="AF3207" s="53" t="s">
        <v>10</v>
      </c>
      <c r="AG3207" s="53" t="s">
        <v>2333</v>
      </c>
      <c r="AH3207" s="53" t="s">
        <v>75</v>
      </c>
    </row>
    <row r="3208" spans="31:34" ht="12.75" customHeight="1">
      <c r="AE3208" s="53">
        <v>12749</v>
      </c>
      <c r="AF3208" s="53" t="s">
        <v>31</v>
      </c>
      <c r="AG3208" s="53" t="s">
        <v>2334</v>
      </c>
      <c r="AH3208" s="53" t="s">
        <v>75</v>
      </c>
    </row>
    <row r="3209" spans="31:34" ht="12.75" customHeight="1">
      <c r="AE3209" s="53">
        <v>12750</v>
      </c>
      <c r="AF3209" s="53" t="s">
        <v>10</v>
      </c>
      <c r="AG3209" s="53" t="s">
        <v>2335</v>
      </c>
      <c r="AH3209" s="53" t="s">
        <v>75</v>
      </c>
    </row>
    <row r="3210" spans="31:34" ht="12.75" customHeight="1">
      <c r="AE3210" s="53">
        <v>12446</v>
      </c>
      <c r="AF3210" s="53" t="s">
        <v>10</v>
      </c>
      <c r="AG3210" s="53" t="s">
        <v>2336</v>
      </c>
      <c r="AH3210" s="53" t="s">
        <v>75</v>
      </c>
    </row>
    <row r="3211" spans="31:34" ht="12.75" customHeight="1">
      <c r="AE3211" s="53">
        <v>12751</v>
      </c>
      <c r="AF3211" s="53" t="s">
        <v>10</v>
      </c>
      <c r="AG3211" s="53" t="s">
        <v>2337</v>
      </c>
      <c r="AH3211" s="53" t="s">
        <v>75</v>
      </c>
    </row>
    <row r="3212" spans="31:34" ht="12.75" customHeight="1">
      <c r="AE3212" s="53">
        <v>12401</v>
      </c>
      <c r="AF3212" s="53" t="s">
        <v>10</v>
      </c>
      <c r="AG3212" s="53" t="s">
        <v>649</v>
      </c>
      <c r="AH3212" s="53" t="s">
        <v>75</v>
      </c>
    </row>
    <row r="3213" spans="31:34" ht="12.75" customHeight="1">
      <c r="AE3213" s="53">
        <v>12402</v>
      </c>
      <c r="AF3213" s="53" t="s">
        <v>31</v>
      </c>
      <c r="AG3213" s="53" t="s">
        <v>649</v>
      </c>
      <c r="AH3213" s="53" t="s">
        <v>75</v>
      </c>
    </row>
    <row r="3214" spans="31:34" ht="12.75" customHeight="1">
      <c r="AE3214" s="53">
        <v>12540</v>
      </c>
      <c r="AF3214" s="53" t="s">
        <v>10</v>
      </c>
      <c r="AG3214" s="53" t="s">
        <v>2338</v>
      </c>
      <c r="AH3214" s="53" t="s">
        <v>75</v>
      </c>
    </row>
    <row r="3215" spans="31:34" ht="12.75" customHeight="1">
      <c r="AE3215" s="53">
        <v>12448</v>
      </c>
      <c r="AF3215" s="53" t="s">
        <v>10</v>
      </c>
      <c r="AG3215" s="53" t="s">
        <v>2339</v>
      </c>
      <c r="AH3215" s="53" t="s">
        <v>75</v>
      </c>
    </row>
    <row r="3216" spans="31:34" ht="12.75" customHeight="1">
      <c r="AE3216" s="53">
        <v>12752</v>
      </c>
      <c r="AF3216" s="53" t="s">
        <v>10</v>
      </c>
      <c r="AG3216" s="53" t="s">
        <v>2340</v>
      </c>
      <c r="AH3216" s="53" t="s">
        <v>75</v>
      </c>
    </row>
    <row r="3217" spans="31:34" ht="12.75" customHeight="1">
      <c r="AE3217" s="53">
        <v>12449</v>
      </c>
      <c r="AF3217" s="53" t="s">
        <v>10</v>
      </c>
      <c r="AG3217" s="53" t="s">
        <v>2341</v>
      </c>
      <c r="AH3217" s="53" t="s">
        <v>75</v>
      </c>
    </row>
    <row r="3218" spans="31:34" ht="12.75" customHeight="1">
      <c r="AE3218" s="53">
        <v>10537</v>
      </c>
      <c r="AF3218" s="53" t="s">
        <v>10</v>
      </c>
      <c r="AG3218" s="53" t="s">
        <v>2342</v>
      </c>
      <c r="AH3218" s="53" t="s">
        <v>75</v>
      </c>
    </row>
    <row r="3219" spans="31:34" ht="12.75" customHeight="1">
      <c r="AE3219" s="53">
        <v>12450</v>
      </c>
      <c r="AF3219" s="53" t="s">
        <v>10</v>
      </c>
      <c r="AG3219" s="53" t="s">
        <v>2343</v>
      </c>
      <c r="AH3219" s="53" t="s">
        <v>75</v>
      </c>
    </row>
    <row r="3220" spans="31:34" ht="12.75" customHeight="1">
      <c r="AE3220" s="53">
        <v>10538</v>
      </c>
      <c r="AF3220" s="53" t="s">
        <v>10</v>
      </c>
      <c r="AG3220" s="53" t="s">
        <v>2344</v>
      </c>
      <c r="AH3220" s="53" t="s">
        <v>75</v>
      </c>
    </row>
    <row r="3221" spans="31:34" ht="12.75" customHeight="1">
      <c r="AE3221" s="53">
        <v>12451</v>
      </c>
      <c r="AF3221" s="53" t="s">
        <v>10</v>
      </c>
      <c r="AG3221" s="53" t="s">
        <v>882</v>
      </c>
      <c r="AH3221" s="53" t="s">
        <v>75</v>
      </c>
    </row>
    <row r="3222" spans="31:34" ht="12.75" customHeight="1">
      <c r="AE3222" s="53">
        <v>12452</v>
      </c>
      <c r="AF3222" s="53" t="s">
        <v>31</v>
      </c>
      <c r="AG3222" s="53" t="s">
        <v>192</v>
      </c>
      <c r="AH3222" s="53" t="s">
        <v>75</v>
      </c>
    </row>
    <row r="3223" spans="31:34" ht="12.75" customHeight="1">
      <c r="AE3223" s="53">
        <v>12754</v>
      </c>
      <c r="AF3223" s="53" t="s">
        <v>10</v>
      </c>
      <c r="AG3223" s="53" t="s">
        <v>887</v>
      </c>
      <c r="AH3223" s="53" t="s">
        <v>75</v>
      </c>
    </row>
    <row r="3224" spans="31:34" ht="12.75" customHeight="1">
      <c r="AE3224" s="53">
        <v>10540</v>
      </c>
      <c r="AF3224" s="53" t="s">
        <v>31</v>
      </c>
      <c r="AG3224" s="53" t="s">
        <v>2345</v>
      </c>
      <c r="AH3224" s="53" t="s">
        <v>75</v>
      </c>
    </row>
    <row r="3225" spans="31:34" ht="12.75" customHeight="1">
      <c r="AE3225" s="53">
        <v>12541</v>
      </c>
      <c r="AF3225" s="53" t="s">
        <v>31</v>
      </c>
      <c r="AG3225" s="53" t="s">
        <v>2084</v>
      </c>
      <c r="AH3225" s="53" t="s">
        <v>75</v>
      </c>
    </row>
    <row r="3226" spans="31:34" ht="12.75" customHeight="1">
      <c r="AE3226" s="53">
        <v>12758</v>
      </c>
      <c r="AF3226" s="53" t="s">
        <v>10</v>
      </c>
      <c r="AG3226" s="53" t="s">
        <v>2346</v>
      </c>
      <c r="AH3226" s="53" t="s">
        <v>75</v>
      </c>
    </row>
    <row r="3227" spans="31:34" ht="12.75" customHeight="1">
      <c r="AE3227" s="53">
        <v>12759</v>
      </c>
      <c r="AF3227" s="53" t="s">
        <v>10</v>
      </c>
      <c r="AG3227" s="53" t="s">
        <v>2347</v>
      </c>
      <c r="AH3227" s="53" t="s">
        <v>75</v>
      </c>
    </row>
    <row r="3228" spans="31:34" ht="12.75" customHeight="1">
      <c r="AE3228" s="53">
        <v>12760</v>
      </c>
      <c r="AF3228" s="53" t="s">
        <v>10</v>
      </c>
      <c r="AG3228" s="53" t="s">
        <v>2348</v>
      </c>
      <c r="AH3228" s="53" t="s">
        <v>75</v>
      </c>
    </row>
    <row r="3229" spans="31:34" ht="12.75" customHeight="1">
      <c r="AE3229" s="53">
        <v>10541</v>
      </c>
      <c r="AF3229" s="53" t="s">
        <v>10</v>
      </c>
      <c r="AG3229" s="53" t="s">
        <v>2349</v>
      </c>
      <c r="AH3229" s="53" t="s">
        <v>75</v>
      </c>
    </row>
    <row r="3230" spans="31:34" ht="12.75" customHeight="1">
      <c r="AE3230" s="53">
        <v>10542</v>
      </c>
      <c r="AF3230" s="53" t="s">
        <v>31</v>
      </c>
      <c r="AG3230" s="53" t="s">
        <v>2350</v>
      </c>
      <c r="AH3230" s="53" t="s">
        <v>75</v>
      </c>
    </row>
    <row r="3231" spans="31:34" ht="12.75" customHeight="1">
      <c r="AE3231" s="53">
        <v>12453</v>
      </c>
      <c r="AF3231" s="53" t="s">
        <v>31</v>
      </c>
      <c r="AG3231" s="53" t="s">
        <v>2351</v>
      </c>
      <c r="AH3231" s="53" t="s">
        <v>75</v>
      </c>
    </row>
    <row r="3232" spans="31:34" ht="12.75" customHeight="1">
      <c r="AE3232" s="53">
        <v>10543</v>
      </c>
      <c r="AF3232" s="53" t="s">
        <v>10</v>
      </c>
      <c r="AG3232" s="53" t="s">
        <v>2352</v>
      </c>
      <c r="AH3232" s="53" t="s">
        <v>75</v>
      </c>
    </row>
    <row r="3233" spans="31:34" ht="12.75" customHeight="1">
      <c r="AE3233" s="53">
        <v>12454</v>
      </c>
      <c r="AF3233" s="53" t="s">
        <v>10</v>
      </c>
      <c r="AG3233" s="53" t="s">
        <v>2353</v>
      </c>
      <c r="AH3233" s="53" t="s">
        <v>75</v>
      </c>
    </row>
    <row r="3234" spans="31:34" ht="12.75" customHeight="1">
      <c r="AE3234" s="53">
        <v>12455</v>
      </c>
      <c r="AF3234" s="53" t="s">
        <v>10</v>
      </c>
      <c r="AG3234" s="53" t="s">
        <v>2354</v>
      </c>
      <c r="AH3234" s="53" t="s">
        <v>75</v>
      </c>
    </row>
    <row r="3235" spans="31:34" ht="12.75" customHeight="1">
      <c r="AE3235" s="53">
        <v>12542</v>
      </c>
      <c r="AF3235" s="53" t="s">
        <v>10</v>
      </c>
      <c r="AG3235" s="53" t="s">
        <v>1500</v>
      </c>
      <c r="AH3235" s="53" t="s">
        <v>75</v>
      </c>
    </row>
    <row r="3236" spans="31:34" ht="12.75" customHeight="1">
      <c r="AE3236" s="53">
        <v>10545</v>
      </c>
      <c r="AF3236" s="53" t="s">
        <v>31</v>
      </c>
      <c r="AG3236" s="53" t="s">
        <v>2355</v>
      </c>
      <c r="AH3236" s="53" t="s">
        <v>75</v>
      </c>
    </row>
    <row r="3237" spans="31:34" ht="12.75" customHeight="1">
      <c r="AE3237" s="53">
        <v>12543</v>
      </c>
      <c r="AF3237" s="53" t="s">
        <v>10</v>
      </c>
      <c r="AG3237" s="53" t="s">
        <v>2356</v>
      </c>
      <c r="AH3237" s="53" t="s">
        <v>75</v>
      </c>
    </row>
    <row r="3238" spans="31:34" ht="12.75" customHeight="1">
      <c r="AE3238" s="53">
        <v>12544</v>
      </c>
      <c r="AF3238" s="53" t="s">
        <v>31</v>
      </c>
      <c r="AG3238" s="53" t="s">
        <v>2357</v>
      </c>
      <c r="AH3238" s="53" t="s">
        <v>75</v>
      </c>
    </row>
    <row r="3239" spans="31:34" ht="12.75" customHeight="1">
      <c r="AE3239" s="53">
        <v>10940</v>
      </c>
      <c r="AF3239" s="53" t="s">
        <v>10</v>
      </c>
      <c r="AG3239" s="53" t="s">
        <v>1687</v>
      </c>
      <c r="AH3239" s="53" t="s">
        <v>75</v>
      </c>
    </row>
    <row r="3240" spans="31:34" ht="12.75" customHeight="1">
      <c r="AE3240" s="53">
        <v>10941</v>
      </c>
      <c r="AF3240" s="53" t="s">
        <v>10</v>
      </c>
      <c r="AG3240" s="53" t="s">
        <v>1687</v>
      </c>
      <c r="AH3240" s="53" t="s">
        <v>75</v>
      </c>
    </row>
    <row r="3241" spans="31:34" ht="12.75" customHeight="1">
      <c r="AE3241" s="53">
        <v>12555</v>
      </c>
      <c r="AF3241" s="53" t="s">
        <v>31</v>
      </c>
      <c r="AG3241" s="53" t="s">
        <v>2358</v>
      </c>
      <c r="AH3241" s="53" t="s">
        <v>75</v>
      </c>
    </row>
    <row r="3242" spans="31:34" ht="12.75" customHeight="1">
      <c r="AE3242" s="53">
        <v>12545</v>
      </c>
      <c r="AF3242" s="53" t="s">
        <v>10</v>
      </c>
      <c r="AG3242" s="53" t="s">
        <v>2359</v>
      </c>
      <c r="AH3242" s="53" t="s">
        <v>75</v>
      </c>
    </row>
    <row r="3243" spans="31:34" ht="12.75" customHeight="1">
      <c r="AE3243" s="53">
        <v>12546</v>
      </c>
      <c r="AF3243" s="53" t="s">
        <v>10</v>
      </c>
      <c r="AG3243" s="53" t="s">
        <v>2360</v>
      </c>
      <c r="AH3243" s="53" t="s">
        <v>75</v>
      </c>
    </row>
    <row r="3244" spans="31:34" ht="12.75" customHeight="1">
      <c r="AE3244" s="53">
        <v>10546</v>
      </c>
      <c r="AF3244" s="53" t="s">
        <v>10</v>
      </c>
      <c r="AG3244" s="53" t="s">
        <v>2361</v>
      </c>
      <c r="AH3244" s="53" t="s">
        <v>75</v>
      </c>
    </row>
    <row r="3245" spans="31:34" ht="12.75" customHeight="1">
      <c r="AE3245" s="53">
        <v>12547</v>
      </c>
      <c r="AF3245" s="53" t="s">
        <v>10</v>
      </c>
      <c r="AG3245" s="53" t="s">
        <v>230</v>
      </c>
      <c r="AH3245" s="53" t="s">
        <v>75</v>
      </c>
    </row>
    <row r="3246" spans="31:34" ht="12.75" customHeight="1">
      <c r="AE3246" s="53">
        <v>12548</v>
      </c>
      <c r="AF3246" s="53" t="s">
        <v>10</v>
      </c>
      <c r="AG3246" s="53" t="s">
        <v>2362</v>
      </c>
      <c r="AH3246" s="53" t="s">
        <v>75</v>
      </c>
    </row>
    <row r="3247" spans="31:34" ht="12.75" customHeight="1">
      <c r="AE3247" s="53">
        <v>10547</v>
      </c>
      <c r="AF3247" s="53" t="s">
        <v>10</v>
      </c>
      <c r="AG3247" s="53" t="s">
        <v>2363</v>
      </c>
      <c r="AH3247" s="53" t="s">
        <v>75</v>
      </c>
    </row>
    <row r="3248" spans="31:34" ht="12.75" customHeight="1">
      <c r="AE3248" s="53">
        <v>12762</v>
      </c>
      <c r="AF3248" s="53" t="s">
        <v>10</v>
      </c>
      <c r="AG3248" s="53" t="s">
        <v>2364</v>
      </c>
      <c r="AH3248" s="53" t="s">
        <v>75</v>
      </c>
    </row>
    <row r="3249" spans="31:34" ht="12.75" customHeight="1">
      <c r="AE3249" s="53">
        <v>10949</v>
      </c>
      <c r="AF3249" s="53" t="s">
        <v>31</v>
      </c>
      <c r="AG3249" s="53" t="s">
        <v>929</v>
      </c>
      <c r="AH3249" s="53" t="s">
        <v>75</v>
      </c>
    </row>
    <row r="3250" spans="31:34" ht="12.75" customHeight="1">
      <c r="AE3250" s="53">
        <v>10950</v>
      </c>
      <c r="AF3250" s="53" t="s">
        <v>10</v>
      </c>
      <c r="AG3250" s="53" t="s">
        <v>929</v>
      </c>
      <c r="AH3250" s="53" t="s">
        <v>75</v>
      </c>
    </row>
    <row r="3251" spans="31:34" ht="12.75" customHeight="1">
      <c r="AE3251" s="53">
        <v>10952</v>
      </c>
      <c r="AF3251" s="53" t="s">
        <v>10</v>
      </c>
      <c r="AG3251" s="53" t="s">
        <v>2365</v>
      </c>
      <c r="AH3251" s="53" t="s">
        <v>75</v>
      </c>
    </row>
    <row r="3252" spans="31:34" ht="12.75" customHeight="1">
      <c r="AE3252" s="53">
        <v>12549</v>
      </c>
      <c r="AF3252" s="53" t="s">
        <v>10</v>
      </c>
      <c r="AG3252" s="53" t="s">
        <v>1504</v>
      </c>
      <c r="AH3252" s="53" t="s">
        <v>75</v>
      </c>
    </row>
    <row r="3253" spans="31:34" ht="12.75" customHeight="1">
      <c r="AE3253" s="53">
        <v>12701</v>
      </c>
      <c r="AF3253" s="53" t="s">
        <v>10</v>
      </c>
      <c r="AG3253" s="53" t="s">
        <v>932</v>
      </c>
      <c r="AH3253" s="53" t="s">
        <v>75</v>
      </c>
    </row>
    <row r="3254" spans="31:34" ht="12.75" customHeight="1">
      <c r="AE3254" s="53">
        <v>12777</v>
      </c>
      <c r="AF3254" s="53" t="s">
        <v>10</v>
      </c>
      <c r="AG3254" s="53" t="s">
        <v>2366</v>
      </c>
      <c r="AH3254" s="53" t="s">
        <v>75</v>
      </c>
    </row>
    <row r="3255" spans="31:34" ht="12.75" customHeight="1">
      <c r="AE3255" s="53">
        <v>10548</v>
      </c>
      <c r="AF3255" s="53" t="s">
        <v>10</v>
      </c>
      <c r="AG3255" s="53" t="s">
        <v>2367</v>
      </c>
      <c r="AH3255" s="53" t="s">
        <v>75</v>
      </c>
    </row>
    <row r="3256" spans="31:34" ht="12.75" customHeight="1">
      <c r="AE3256" s="53">
        <v>12763</v>
      </c>
      <c r="AF3256" s="53" t="s">
        <v>10</v>
      </c>
      <c r="AG3256" s="53" t="s">
        <v>2368</v>
      </c>
      <c r="AH3256" s="53" t="s">
        <v>75</v>
      </c>
    </row>
    <row r="3257" spans="31:34" ht="12.75" customHeight="1">
      <c r="AE3257" s="53">
        <v>10953</v>
      </c>
      <c r="AF3257" s="53" t="s">
        <v>31</v>
      </c>
      <c r="AG3257" s="53" t="s">
        <v>2369</v>
      </c>
      <c r="AH3257" s="53" t="s">
        <v>75</v>
      </c>
    </row>
    <row r="3258" spans="31:34" ht="12.75" customHeight="1">
      <c r="AE3258" s="53">
        <v>10549</v>
      </c>
      <c r="AF3258" s="53" t="s">
        <v>10</v>
      </c>
      <c r="AG3258" s="53" t="s">
        <v>2370</v>
      </c>
      <c r="AH3258" s="53" t="s">
        <v>75</v>
      </c>
    </row>
    <row r="3259" spans="31:34" ht="12.75" customHeight="1">
      <c r="AE3259" s="53">
        <v>12456</v>
      </c>
      <c r="AF3259" s="53" t="s">
        <v>10</v>
      </c>
      <c r="AG3259" s="53" t="s">
        <v>2371</v>
      </c>
      <c r="AH3259" s="53" t="s">
        <v>75</v>
      </c>
    </row>
    <row r="3260" spans="31:34" ht="12.75" customHeight="1">
      <c r="AE3260" s="53">
        <v>12457</v>
      </c>
      <c r="AF3260" s="53" t="s">
        <v>10</v>
      </c>
      <c r="AG3260" s="53" t="s">
        <v>2372</v>
      </c>
      <c r="AH3260" s="53" t="s">
        <v>75</v>
      </c>
    </row>
    <row r="3261" spans="31:34" ht="12.75" customHeight="1">
      <c r="AE3261" s="53">
        <v>10550</v>
      </c>
      <c r="AF3261" s="53" t="s">
        <v>10</v>
      </c>
      <c r="AG3261" s="53" t="s">
        <v>937</v>
      </c>
      <c r="AH3261" s="53" t="s">
        <v>75</v>
      </c>
    </row>
    <row r="3262" spans="31:34" ht="12.75" customHeight="1">
      <c r="AE3262" s="53">
        <v>10551</v>
      </c>
      <c r="AF3262" s="53" t="s">
        <v>31</v>
      </c>
      <c r="AG3262" s="53" t="s">
        <v>937</v>
      </c>
      <c r="AH3262" s="53" t="s">
        <v>75</v>
      </c>
    </row>
    <row r="3263" spans="31:34" ht="12.75" customHeight="1">
      <c r="AE3263" s="53">
        <v>10552</v>
      </c>
      <c r="AF3263" s="53" t="s">
        <v>10</v>
      </c>
      <c r="AG3263" s="53" t="s">
        <v>937</v>
      </c>
      <c r="AH3263" s="53" t="s">
        <v>75</v>
      </c>
    </row>
    <row r="3264" spans="31:34" ht="12.75" customHeight="1">
      <c r="AE3264" s="53">
        <v>10553</v>
      </c>
      <c r="AF3264" s="53" t="s">
        <v>10</v>
      </c>
      <c r="AG3264" s="53" t="s">
        <v>937</v>
      </c>
      <c r="AH3264" s="53" t="s">
        <v>75</v>
      </c>
    </row>
    <row r="3265" spans="31:34" ht="12.75" customHeight="1">
      <c r="AE3265" s="53">
        <v>10954</v>
      </c>
      <c r="AF3265" s="53" t="s">
        <v>10</v>
      </c>
      <c r="AG3265" s="53" t="s">
        <v>2373</v>
      </c>
      <c r="AH3265" s="53" t="s">
        <v>75</v>
      </c>
    </row>
    <row r="3266" spans="31:34" ht="12.75" customHeight="1">
      <c r="AE3266" s="53">
        <v>12458</v>
      </c>
      <c r="AF3266" s="53" t="s">
        <v>10</v>
      </c>
      <c r="AG3266" s="53" t="s">
        <v>2374</v>
      </c>
      <c r="AH3266" s="53" t="s">
        <v>75</v>
      </c>
    </row>
    <row r="3267" spans="31:34" ht="12.75" customHeight="1">
      <c r="AE3267" s="53">
        <v>12764</v>
      </c>
      <c r="AF3267" s="53" t="s">
        <v>10</v>
      </c>
      <c r="AG3267" s="53" t="s">
        <v>2375</v>
      </c>
      <c r="AH3267" s="53" t="s">
        <v>75</v>
      </c>
    </row>
    <row r="3268" spans="31:34" ht="12.75" customHeight="1">
      <c r="AE3268" s="53">
        <v>12765</v>
      </c>
      <c r="AF3268" s="53" t="s">
        <v>10</v>
      </c>
      <c r="AG3268" s="53" t="s">
        <v>2376</v>
      </c>
      <c r="AH3268" s="53" t="s">
        <v>75</v>
      </c>
    </row>
    <row r="3269" spans="31:34" ht="12.75" customHeight="1">
      <c r="AE3269" s="53">
        <v>12550</v>
      </c>
      <c r="AF3269" s="53" t="s">
        <v>10</v>
      </c>
      <c r="AG3269" s="53" t="s">
        <v>2358</v>
      </c>
      <c r="AH3269" s="53" t="s">
        <v>75</v>
      </c>
    </row>
    <row r="3270" spans="31:34" ht="12.75" customHeight="1">
      <c r="AE3270" s="53">
        <v>12551</v>
      </c>
      <c r="AF3270" s="53" t="s">
        <v>31</v>
      </c>
      <c r="AG3270" s="53" t="s">
        <v>2358</v>
      </c>
      <c r="AH3270" s="53" t="s">
        <v>75</v>
      </c>
    </row>
    <row r="3271" spans="31:34" ht="12.75" customHeight="1">
      <c r="AE3271" s="53">
        <v>12552</v>
      </c>
      <c r="AF3271" s="53" t="s">
        <v>31</v>
      </c>
      <c r="AG3271" s="53" t="s">
        <v>2358</v>
      </c>
      <c r="AH3271" s="53" t="s">
        <v>75</v>
      </c>
    </row>
    <row r="3272" spans="31:34" ht="12.75" customHeight="1">
      <c r="AE3272" s="53">
        <v>12553</v>
      </c>
      <c r="AF3272" s="53" t="s">
        <v>10</v>
      </c>
      <c r="AG3272" s="53" t="s">
        <v>2377</v>
      </c>
      <c r="AH3272" s="53" t="s">
        <v>75</v>
      </c>
    </row>
    <row r="3273" spans="31:34" ht="12.75" customHeight="1">
      <c r="AE3273" s="53">
        <v>10956</v>
      </c>
      <c r="AF3273" s="53" t="s">
        <v>10</v>
      </c>
      <c r="AG3273" s="53" t="s">
        <v>2378</v>
      </c>
      <c r="AH3273" s="53" t="s">
        <v>75</v>
      </c>
    </row>
    <row r="3274" spans="31:34" ht="12.75" customHeight="1">
      <c r="AE3274" s="53">
        <v>10958</v>
      </c>
      <c r="AF3274" s="53" t="s">
        <v>10</v>
      </c>
      <c r="AG3274" s="53" t="s">
        <v>1309</v>
      </c>
      <c r="AH3274" s="53" t="s">
        <v>75</v>
      </c>
    </row>
    <row r="3275" spans="31:34" ht="12.75" customHeight="1">
      <c r="AE3275" s="53">
        <v>12459</v>
      </c>
      <c r="AF3275" s="53" t="s">
        <v>31</v>
      </c>
      <c r="AG3275" s="53" t="s">
        <v>2379</v>
      </c>
      <c r="AH3275" s="53" t="s">
        <v>75</v>
      </c>
    </row>
    <row r="3276" spans="31:34" ht="12.75" customHeight="1">
      <c r="AE3276" s="53">
        <v>10959</v>
      </c>
      <c r="AF3276" s="53" t="s">
        <v>31</v>
      </c>
      <c r="AG3276" s="53" t="s">
        <v>1703</v>
      </c>
      <c r="AH3276" s="53" t="s">
        <v>75</v>
      </c>
    </row>
    <row r="3277" spans="31:34" ht="12.75" customHeight="1">
      <c r="AE3277" s="53">
        <v>12561</v>
      </c>
      <c r="AF3277" s="53" t="s">
        <v>10</v>
      </c>
      <c r="AG3277" s="53" t="s">
        <v>2380</v>
      </c>
      <c r="AH3277" s="53" t="s">
        <v>75</v>
      </c>
    </row>
    <row r="3278" spans="31:34" ht="12.75" customHeight="1">
      <c r="AE3278" s="53">
        <v>10801</v>
      </c>
      <c r="AF3278" s="53" t="s">
        <v>10</v>
      </c>
      <c r="AG3278" s="53" t="s">
        <v>2381</v>
      </c>
      <c r="AH3278" s="53" t="s">
        <v>75</v>
      </c>
    </row>
    <row r="3279" spans="31:34" ht="12.75" customHeight="1">
      <c r="AE3279" s="53">
        <v>10802</v>
      </c>
      <c r="AF3279" s="53" t="s">
        <v>31</v>
      </c>
      <c r="AG3279" s="53" t="s">
        <v>2381</v>
      </c>
      <c r="AH3279" s="53" t="s">
        <v>75</v>
      </c>
    </row>
    <row r="3280" spans="31:34" ht="12.75" customHeight="1">
      <c r="AE3280" s="53">
        <v>10803</v>
      </c>
      <c r="AF3280" s="53" t="s">
        <v>10</v>
      </c>
      <c r="AG3280" s="53" t="s">
        <v>1331</v>
      </c>
      <c r="AH3280" s="53" t="s">
        <v>75</v>
      </c>
    </row>
    <row r="3281" spans="31:34" ht="12.75" customHeight="1">
      <c r="AE3281" s="53">
        <v>10804</v>
      </c>
      <c r="AF3281" s="53" t="s">
        <v>10</v>
      </c>
      <c r="AG3281" s="53" t="s">
        <v>2381</v>
      </c>
      <c r="AH3281" s="53" t="s">
        <v>75</v>
      </c>
    </row>
    <row r="3282" spans="31:34" ht="12.75" customHeight="1">
      <c r="AE3282" s="53">
        <v>10805</v>
      </c>
      <c r="AF3282" s="53" t="s">
        <v>10</v>
      </c>
      <c r="AG3282" s="53" t="s">
        <v>2381</v>
      </c>
      <c r="AH3282" s="53" t="s">
        <v>75</v>
      </c>
    </row>
    <row r="3283" spans="31:34" ht="12.75" customHeight="1">
      <c r="AE3283" s="53">
        <v>12766</v>
      </c>
      <c r="AF3283" s="53" t="s">
        <v>10</v>
      </c>
      <c r="AG3283" s="53" t="s">
        <v>2382</v>
      </c>
      <c r="AH3283" s="53" t="s">
        <v>75</v>
      </c>
    </row>
    <row r="3284" spans="31:34" ht="12.75" customHeight="1">
      <c r="AE3284" s="53">
        <v>10560</v>
      </c>
      <c r="AF3284" s="53" t="s">
        <v>10</v>
      </c>
      <c r="AG3284" s="53" t="s">
        <v>1320</v>
      </c>
      <c r="AH3284" s="53" t="s">
        <v>75</v>
      </c>
    </row>
    <row r="3285" spans="31:34" ht="12.75" customHeight="1">
      <c r="AE3285" s="53">
        <v>10960</v>
      </c>
      <c r="AF3285" s="53" t="s">
        <v>10</v>
      </c>
      <c r="AG3285" s="53" t="s">
        <v>2383</v>
      </c>
      <c r="AH3285" s="53" t="s">
        <v>75</v>
      </c>
    </row>
    <row r="3286" spans="31:34" ht="12.75" customHeight="1">
      <c r="AE3286" s="53">
        <v>12422</v>
      </c>
      <c r="AF3286" s="53" t="s">
        <v>10</v>
      </c>
      <c r="AG3286" s="53" t="s">
        <v>893</v>
      </c>
      <c r="AH3286" s="53" t="s">
        <v>75</v>
      </c>
    </row>
    <row r="3287" spans="31:34" ht="12.75" customHeight="1">
      <c r="AE3287" s="53">
        <v>12460</v>
      </c>
      <c r="AF3287" s="53" t="s">
        <v>10</v>
      </c>
      <c r="AG3287" s="53" t="s">
        <v>2384</v>
      </c>
      <c r="AH3287" s="53" t="s">
        <v>75</v>
      </c>
    </row>
    <row r="3288" spans="31:34" ht="12.75" customHeight="1">
      <c r="AE3288" s="53">
        <v>12767</v>
      </c>
      <c r="AF3288" s="53" t="s">
        <v>31</v>
      </c>
      <c r="AG3288" s="53" t="s">
        <v>2385</v>
      </c>
      <c r="AH3288" s="53" t="s">
        <v>75</v>
      </c>
    </row>
    <row r="3289" spans="31:34" ht="12.75" customHeight="1">
      <c r="AE3289" s="53">
        <v>12461</v>
      </c>
      <c r="AF3289" s="53" t="s">
        <v>10</v>
      </c>
      <c r="AG3289" s="53" t="s">
        <v>2386</v>
      </c>
      <c r="AH3289" s="53" t="s">
        <v>75</v>
      </c>
    </row>
    <row r="3290" spans="31:34" ht="12.75" customHeight="1">
      <c r="AE3290" s="53">
        <v>10962</v>
      </c>
      <c r="AF3290" s="53" t="s">
        <v>10</v>
      </c>
      <c r="AG3290" s="53" t="s">
        <v>933</v>
      </c>
      <c r="AH3290" s="53" t="s">
        <v>75</v>
      </c>
    </row>
    <row r="3291" spans="31:34" ht="12.75" customHeight="1">
      <c r="AE3291" s="53">
        <v>10562</v>
      </c>
      <c r="AF3291" s="53" t="s">
        <v>10</v>
      </c>
      <c r="AG3291" s="53" t="s">
        <v>2387</v>
      </c>
      <c r="AH3291" s="53" t="s">
        <v>75</v>
      </c>
    </row>
    <row r="3292" spans="31:34" ht="12.75" customHeight="1">
      <c r="AE3292" s="53">
        <v>10963</v>
      </c>
      <c r="AF3292" s="53" t="s">
        <v>10</v>
      </c>
      <c r="AG3292" s="53" t="s">
        <v>2388</v>
      </c>
      <c r="AH3292" s="53" t="s">
        <v>75</v>
      </c>
    </row>
    <row r="3293" spans="31:34" ht="12.75" customHeight="1">
      <c r="AE3293" s="53">
        <v>12463</v>
      </c>
      <c r="AF3293" s="53" t="s">
        <v>10</v>
      </c>
      <c r="AG3293" s="53" t="s">
        <v>2389</v>
      </c>
      <c r="AH3293" s="53" t="s">
        <v>75</v>
      </c>
    </row>
    <row r="3294" spans="31:34" ht="12.75" customHeight="1">
      <c r="AE3294" s="53">
        <v>10964</v>
      </c>
      <c r="AF3294" s="53" t="s">
        <v>10</v>
      </c>
      <c r="AG3294" s="53" t="s">
        <v>2390</v>
      </c>
      <c r="AH3294" s="53" t="s">
        <v>75</v>
      </c>
    </row>
    <row r="3295" spans="31:34" ht="12.75" customHeight="1">
      <c r="AE3295" s="53">
        <v>12768</v>
      </c>
      <c r="AF3295" s="53" t="s">
        <v>10</v>
      </c>
      <c r="AG3295" s="53" t="s">
        <v>2391</v>
      </c>
      <c r="AH3295" s="53" t="s">
        <v>75</v>
      </c>
    </row>
    <row r="3296" spans="31:34" ht="12.75" customHeight="1">
      <c r="AE3296" s="53">
        <v>12563</v>
      </c>
      <c r="AF3296" s="53" t="s">
        <v>10</v>
      </c>
      <c r="AG3296" s="53" t="s">
        <v>2392</v>
      </c>
      <c r="AH3296" s="53" t="s">
        <v>75</v>
      </c>
    </row>
    <row r="3297" spans="31:34" ht="12.75" customHeight="1">
      <c r="AE3297" s="53">
        <v>12564</v>
      </c>
      <c r="AF3297" s="53" t="s">
        <v>10</v>
      </c>
      <c r="AG3297" s="53" t="s">
        <v>2393</v>
      </c>
      <c r="AH3297" s="53" t="s">
        <v>75</v>
      </c>
    </row>
    <row r="3298" spans="31:34" ht="12.75" customHeight="1">
      <c r="AE3298" s="53">
        <v>10965</v>
      </c>
      <c r="AF3298" s="53" t="s">
        <v>10</v>
      </c>
      <c r="AG3298" s="53" t="s">
        <v>2394</v>
      </c>
      <c r="AH3298" s="53" t="s">
        <v>75</v>
      </c>
    </row>
    <row r="3299" spans="31:34" ht="12.75" customHeight="1">
      <c r="AE3299" s="53">
        <v>10566</v>
      </c>
      <c r="AF3299" s="53" t="s">
        <v>10</v>
      </c>
      <c r="AG3299" s="53" t="s">
        <v>2395</v>
      </c>
      <c r="AH3299" s="53" t="s">
        <v>75</v>
      </c>
    </row>
    <row r="3300" spans="31:34" ht="12.75" customHeight="1">
      <c r="AE3300" s="53">
        <v>10567</v>
      </c>
      <c r="AF3300" s="53" t="s">
        <v>10</v>
      </c>
      <c r="AG3300" s="53" t="s">
        <v>2396</v>
      </c>
      <c r="AH3300" s="53" t="s">
        <v>75</v>
      </c>
    </row>
    <row r="3301" spans="31:34" ht="12.75" customHeight="1">
      <c r="AE3301" s="53">
        <v>12769</v>
      </c>
      <c r="AF3301" s="53" t="s">
        <v>31</v>
      </c>
      <c r="AG3301" s="53" t="s">
        <v>2397</v>
      </c>
      <c r="AH3301" s="53" t="s">
        <v>75</v>
      </c>
    </row>
    <row r="3302" spans="31:34" ht="12.75" customHeight="1">
      <c r="AE3302" s="53">
        <v>12565</v>
      </c>
      <c r="AF3302" s="53" t="s">
        <v>10</v>
      </c>
      <c r="AG3302" s="53" t="s">
        <v>2398</v>
      </c>
      <c r="AH3302" s="53" t="s">
        <v>75</v>
      </c>
    </row>
    <row r="3303" spans="31:34" ht="12.75" customHeight="1">
      <c r="AE3303" s="53">
        <v>12464</v>
      </c>
      <c r="AF3303" s="53" t="s">
        <v>10</v>
      </c>
      <c r="AG3303" s="53" t="s">
        <v>2399</v>
      </c>
      <c r="AH3303" s="53" t="s">
        <v>75</v>
      </c>
    </row>
    <row r="3304" spans="31:34" ht="12.75" customHeight="1">
      <c r="AE3304" s="53">
        <v>10968</v>
      </c>
      <c r="AF3304" s="53" t="s">
        <v>10</v>
      </c>
      <c r="AG3304" s="53" t="s">
        <v>1335</v>
      </c>
      <c r="AH3304" s="53" t="s">
        <v>75</v>
      </c>
    </row>
    <row r="3305" spans="31:34" ht="12.75" customHeight="1">
      <c r="AE3305" s="53">
        <v>12566</v>
      </c>
      <c r="AF3305" s="53" t="s">
        <v>10</v>
      </c>
      <c r="AG3305" s="53" t="s">
        <v>2400</v>
      </c>
      <c r="AH3305" s="53" t="s">
        <v>75</v>
      </c>
    </row>
    <row r="3306" spans="31:34" ht="12.75" customHeight="1">
      <c r="AE3306" s="53">
        <v>12465</v>
      </c>
      <c r="AF3306" s="53" t="s">
        <v>10</v>
      </c>
      <c r="AG3306" s="53" t="s">
        <v>2401</v>
      </c>
      <c r="AH3306" s="53" t="s">
        <v>75</v>
      </c>
    </row>
    <row r="3307" spans="31:34" ht="12.75" customHeight="1">
      <c r="AE3307" s="53">
        <v>10969</v>
      </c>
      <c r="AF3307" s="53" t="s">
        <v>10</v>
      </c>
      <c r="AG3307" s="53" t="s">
        <v>2402</v>
      </c>
      <c r="AH3307" s="53" t="s">
        <v>75</v>
      </c>
    </row>
    <row r="3308" spans="31:34" ht="12.75" customHeight="1">
      <c r="AE3308" s="53">
        <v>12567</v>
      </c>
      <c r="AF3308" s="53" t="s">
        <v>10</v>
      </c>
      <c r="AG3308" s="53" t="s">
        <v>2403</v>
      </c>
      <c r="AH3308" s="53" t="s">
        <v>75</v>
      </c>
    </row>
    <row r="3309" spans="31:34" ht="12.75" customHeight="1">
      <c r="AE3309" s="53">
        <v>12568</v>
      </c>
      <c r="AF3309" s="53" t="s">
        <v>31</v>
      </c>
      <c r="AG3309" s="53" t="s">
        <v>2404</v>
      </c>
      <c r="AH3309" s="53" t="s">
        <v>75</v>
      </c>
    </row>
    <row r="3310" spans="31:34" ht="12.75" customHeight="1">
      <c r="AE3310" s="53">
        <v>12569</v>
      </c>
      <c r="AF3310" s="53" t="s">
        <v>10</v>
      </c>
      <c r="AG3310" s="53" t="s">
        <v>2405</v>
      </c>
      <c r="AH3310" s="53" t="s">
        <v>75</v>
      </c>
    </row>
    <row r="3311" spans="31:34" ht="12.75" customHeight="1">
      <c r="AE3311" s="53">
        <v>10570</v>
      </c>
      <c r="AF3311" s="53" t="s">
        <v>10</v>
      </c>
      <c r="AG3311" s="53" t="s">
        <v>2406</v>
      </c>
      <c r="AH3311" s="53" t="s">
        <v>75</v>
      </c>
    </row>
    <row r="3312" spans="31:34" ht="12.75" customHeight="1">
      <c r="AE3312" s="53">
        <v>10970</v>
      </c>
      <c r="AF3312" s="53" t="s">
        <v>10</v>
      </c>
      <c r="AG3312" s="53" t="s">
        <v>2407</v>
      </c>
      <c r="AH3312" s="53" t="s">
        <v>75</v>
      </c>
    </row>
    <row r="3313" spans="31:34" ht="12.75" customHeight="1">
      <c r="AE3313" s="53">
        <v>12770</v>
      </c>
      <c r="AF3313" s="53" t="s">
        <v>10</v>
      </c>
      <c r="AG3313" s="53" t="s">
        <v>2408</v>
      </c>
      <c r="AH3313" s="53" t="s">
        <v>75</v>
      </c>
    </row>
    <row r="3314" spans="31:34" ht="12.75" customHeight="1">
      <c r="AE3314" s="53">
        <v>10573</v>
      </c>
      <c r="AF3314" s="53" t="s">
        <v>10</v>
      </c>
      <c r="AG3314" s="53" t="s">
        <v>2409</v>
      </c>
      <c r="AH3314" s="53" t="s">
        <v>75</v>
      </c>
    </row>
    <row r="3315" spans="31:34" ht="12.75" customHeight="1">
      <c r="AE3315" s="53">
        <v>12466</v>
      </c>
      <c r="AF3315" s="53" t="s">
        <v>10</v>
      </c>
      <c r="AG3315" s="53" t="s">
        <v>2410</v>
      </c>
      <c r="AH3315" s="53" t="s">
        <v>75</v>
      </c>
    </row>
    <row r="3316" spans="31:34" ht="12.75" customHeight="1">
      <c r="AE3316" s="53">
        <v>12771</v>
      </c>
      <c r="AF3316" s="53" t="s">
        <v>10</v>
      </c>
      <c r="AG3316" s="53" t="s">
        <v>2411</v>
      </c>
      <c r="AH3316" s="53" t="s">
        <v>75</v>
      </c>
    </row>
    <row r="3317" spans="31:34" ht="12.75" customHeight="1">
      <c r="AE3317" s="53">
        <v>12785</v>
      </c>
      <c r="AF3317" s="53" t="s">
        <v>31</v>
      </c>
      <c r="AG3317" s="53" t="s">
        <v>2412</v>
      </c>
      <c r="AH3317" s="53" t="s">
        <v>75</v>
      </c>
    </row>
    <row r="3318" spans="31:34" ht="12.75" customHeight="1">
      <c r="AE3318" s="53">
        <v>12601</v>
      </c>
      <c r="AF3318" s="53" t="s">
        <v>10</v>
      </c>
      <c r="AG3318" s="53" t="s">
        <v>2413</v>
      </c>
      <c r="AH3318" s="53" t="s">
        <v>75</v>
      </c>
    </row>
    <row r="3319" spans="31:34" ht="12.75" customHeight="1">
      <c r="AE3319" s="53">
        <v>12602</v>
      </c>
      <c r="AF3319" s="53" t="s">
        <v>31</v>
      </c>
      <c r="AG3319" s="53" t="s">
        <v>2413</v>
      </c>
      <c r="AH3319" s="53" t="s">
        <v>75</v>
      </c>
    </row>
    <row r="3320" spans="31:34" ht="12.75" customHeight="1">
      <c r="AE3320" s="53">
        <v>12603</v>
      </c>
      <c r="AF3320" s="53" t="s">
        <v>10</v>
      </c>
      <c r="AG3320" s="53" t="s">
        <v>2413</v>
      </c>
      <c r="AH3320" s="53" t="s">
        <v>75</v>
      </c>
    </row>
    <row r="3321" spans="31:34" ht="12.75" customHeight="1">
      <c r="AE3321" s="53">
        <v>12604</v>
      </c>
      <c r="AF3321" s="53" t="s">
        <v>77</v>
      </c>
      <c r="AG3321" s="53" t="s">
        <v>2413</v>
      </c>
      <c r="AH3321" s="53" t="s">
        <v>75</v>
      </c>
    </row>
    <row r="3322" spans="31:34" ht="12.75" customHeight="1">
      <c r="AE3322" s="53">
        <v>12570</v>
      </c>
      <c r="AF3322" s="53" t="s">
        <v>10</v>
      </c>
      <c r="AG3322" s="53" t="s">
        <v>2414</v>
      </c>
      <c r="AH3322" s="53" t="s">
        <v>75</v>
      </c>
    </row>
    <row r="3323" spans="31:34" ht="12.75" customHeight="1">
      <c r="AE3323" s="53">
        <v>10576</v>
      </c>
      <c r="AF3323" s="53" t="s">
        <v>10</v>
      </c>
      <c r="AG3323" s="53" t="s">
        <v>2415</v>
      </c>
      <c r="AH3323" s="53" t="s">
        <v>75</v>
      </c>
    </row>
    <row r="3324" spans="31:34" ht="12.75" customHeight="1">
      <c r="AE3324" s="53">
        <v>12468</v>
      </c>
      <c r="AF3324" s="53" t="s">
        <v>10</v>
      </c>
      <c r="AG3324" s="53" t="s">
        <v>2416</v>
      </c>
      <c r="AH3324" s="53" t="s">
        <v>75</v>
      </c>
    </row>
    <row r="3325" spans="31:34" ht="12.75" customHeight="1">
      <c r="AE3325" s="53">
        <v>12469</v>
      </c>
      <c r="AF3325" s="53" t="s">
        <v>10</v>
      </c>
      <c r="AG3325" s="53" t="s">
        <v>2417</v>
      </c>
      <c r="AH3325" s="53" t="s">
        <v>75</v>
      </c>
    </row>
    <row r="3326" spans="31:34" ht="12.75" customHeight="1">
      <c r="AE3326" s="53">
        <v>10577</v>
      </c>
      <c r="AF3326" s="53" t="s">
        <v>10</v>
      </c>
      <c r="AG3326" s="53" t="s">
        <v>2418</v>
      </c>
      <c r="AH3326" s="53" t="s">
        <v>75</v>
      </c>
    </row>
    <row r="3327" spans="31:34" ht="12.75" customHeight="1">
      <c r="AE3327" s="53">
        <v>10578</v>
      </c>
      <c r="AF3327" s="53" t="s">
        <v>10</v>
      </c>
      <c r="AG3327" s="53" t="s">
        <v>2419</v>
      </c>
      <c r="AH3327" s="53" t="s">
        <v>75</v>
      </c>
    </row>
    <row r="3328" spans="31:34" ht="12.75" customHeight="1">
      <c r="AE3328" s="53">
        <v>10579</v>
      </c>
      <c r="AF3328" s="53" t="s">
        <v>10</v>
      </c>
      <c r="AG3328" s="53" t="s">
        <v>2420</v>
      </c>
      <c r="AH3328" s="53" t="s">
        <v>75</v>
      </c>
    </row>
    <row r="3329" spans="31:34" ht="12.75" customHeight="1">
      <c r="AE3329" s="53">
        <v>12504</v>
      </c>
      <c r="AF3329" s="53" t="s">
        <v>31</v>
      </c>
      <c r="AG3329" s="53" t="s">
        <v>2421</v>
      </c>
      <c r="AH3329" s="53" t="s">
        <v>75</v>
      </c>
    </row>
    <row r="3330" spans="31:34" ht="12.75" customHeight="1">
      <c r="AE3330" s="53">
        <v>12507</v>
      </c>
      <c r="AF3330" s="53" t="s">
        <v>10</v>
      </c>
      <c r="AG3330" s="53" t="s">
        <v>2422</v>
      </c>
      <c r="AH3330" s="53" t="s">
        <v>75</v>
      </c>
    </row>
    <row r="3331" spans="31:34" ht="12.75" customHeight="1">
      <c r="AE3331" s="53">
        <v>12571</v>
      </c>
      <c r="AF3331" s="53" t="s">
        <v>10</v>
      </c>
      <c r="AG3331" s="53" t="s">
        <v>2423</v>
      </c>
      <c r="AH3331" s="53" t="s">
        <v>75</v>
      </c>
    </row>
    <row r="3332" spans="31:34" ht="12.75" customHeight="1">
      <c r="AE3332" s="53">
        <v>12572</v>
      </c>
      <c r="AF3332" s="53" t="s">
        <v>10</v>
      </c>
      <c r="AG3332" s="53" t="s">
        <v>2424</v>
      </c>
      <c r="AH3332" s="53" t="s">
        <v>75</v>
      </c>
    </row>
    <row r="3333" spans="31:34" ht="12.75" customHeight="1">
      <c r="AE3333" s="53">
        <v>12574</v>
      </c>
      <c r="AF3333" s="53" t="s">
        <v>31</v>
      </c>
      <c r="AG3333" s="53" t="s">
        <v>2425</v>
      </c>
      <c r="AH3333" s="53" t="s">
        <v>75</v>
      </c>
    </row>
    <row r="3334" spans="31:34" ht="12.75" customHeight="1">
      <c r="AE3334" s="53">
        <v>12471</v>
      </c>
      <c r="AF3334" s="53" t="s">
        <v>31</v>
      </c>
      <c r="AG3334" s="53" t="s">
        <v>2426</v>
      </c>
      <c r="AH3334" s="53" t="s">
        <v>75</v>
      </c>
    </row>
    <row r="3335" spans="31:34" ht="12.75" customHeight="1">
      <c r="AE3335" s="53">
        <v>12775</v>
      </c>
      <c r="AF3335" s="53" t="s">
        <v>10</v>
      </c>
      <c r="AG3335" s="53" t="s">
        <v>1281</v>
      </c>
      <c r="AH3335" s="53" t="s">
        <v>75</v>
      </c>
    </row>
    <row r="3336" spans="31:34" ht="12.75" customHeight="1">
      <c r="AE3336" s="53">
        <v>12575</v>
      </c>
      <c r="AF3336" s="53" t="s">
        <v>10</v>
      </c>
      <c r="AG3336" s="53" t="s">
        <v>2427</v>
      </c>
      <c r="AH3336" s="53" t="s">
        <v>75</v>
      </c>
    </row>
    <row r="3337" spans="31:34" ht="12.75" customHeight="1">
      <c r="AE3337" s="53">
        <v>12776</v>
      </c>
      <c r="AF3337" s="53" t="s">
        <v>10</v>
      </c>
      <c r="AG3337" s="53" t="s">
        <v>2428</v>
      </c>
      <c r="AH3337" s="53" t="s">
        <v>75</v>
      </c>
    </row>
    <row r="3338" spans="31:34" ht="12.75" customHeight="1">
      <c r="AE3338" s="53">
        <v>12472</v>
      </c>
      <c r="AF3338" s="53" t="s">
        <v>10</v>
      </c>
      <c r="AG3338" s="53" t="s">
        <v>2429</v>
      </c>
      <c r="AH3338" s="53" t="s">
        <v>75</v>
      </c>
    </row>
    <row r="3339" spans="31:34" ht="12.75" customHeight="1">
      <c r="AE3339" s="53">
        <v>12473</v>
      </c>
      <c r="AF3339" s="53" t="s">
        <v>10</v>
      </c>
      <c r="AG3339" s="53" t="s">
        <v>2430</v>
      </c>
      <c r="AH3339" s="53" t="s">
        <v>75</v>
      </c>
    </row>
    <row r="3340" spans="31:34" ht="12.75" customHeight="1">
      <c r="AE3340" s="53">
        <v>12474</v>
      </c>
      <c r="AF3340" s="53" t="s">
        <v>10</v>
      </c>
      <c r="AG3340" s="53" t="s">
        <v>331</v>
      </c>
      <c r="AH3340" s="53" t="s">
        <v>75</v>
      </c>
    </row>
    <row r="3341" spans="31:34" ht="12.75" customHeight="1">
      <c r="AE3341" s="53">
        <v>12475</v>
      </c>
      <c r="AF3341" s="53" t="s">
        <v>31</v>
      </c>
      <c r="AG3341" s="53" t="s">
        <v>2431</v>
      </c>
      <c r="AH3341" s="53" t="s">
        <v>75</v>
      </c>
    </row>
    <row r="3342" spans="31:34" ht="12.75" customHeight="1">
      <c r="AE3342" s="53">
        <v>10580</v>
      </c>
      <c r="AF3342" s="53" t="s">
        <v>10</v>
      </c>
      <c r="AG3342" s="53" t="s">
        <v>1354</v>
      </c>
      <c r="AH3342" s="53" t="s">
        <v>75</v>
      </c>
    </row>
    <row r="3343" spans="31:34" ht="12.75" customHeight="1">
      <c r="AE3343" s="53">
        <v>12577</v>
      </c>
      <c r="AF3343" s="53" t="s">
        <v>10</v>
      </c>
      <c r="AG3343" s="53" t="s">
        <v>2432</v>
      </c>
      <c r="AH3343" s="53" t="s">
        <v>75</v>
      </c>
    </row>
    <row r="3344" spans="31:34" ht="12.75" customHeight="1">
      <c r="AE3344" s="53">
        <v>12578</v>
      </c>
      <c r="AF3344" s="53" t="s">
        <v>10</v>
      </c>
      <c r="AG3344" s="53" t="s">
        <v>2433</v>
      </c>
      <c r="AH3344" s="53" t="s">
        <v>75</v>
      </c>
    </row>
    <row r="3345" spans="31:34" ht="12.75" customHeight="1">
      <c r="AE3345" s="53">
        <v>12477</v>
      </c>
      <c r="AF3345" s="53" t="s">
        <v>10</v>
      </c>
      <c r="AG3345" s="53" t="s">
        <v>2434</v>
      </c>
      <c r="AH3345" s="53" t="s">
        <v>75</v>
      </c>
    </row>
    <row r="3346" spans="31:34" ht="12.75" customHeight="1">
      <c r="AE3346" s="53">
        <v>10583</v>
      </c>
      <c r="AF3346" s="53" t="s">
        <v>10</v>
      </c>
      <c r="AG3346" s="53" t="s">
        <v>2435</v>
      </c>
      <c r="AH3346" s="53" t="s">
        <v>75</v>
      </c>
    </row>
    <row r="3347" spans="31:34" ht="12.75" customHeight="1">
      <c r="AE3347" s="53">
        <v>12480</v>
      </c>
      <c r="AF3347" s="53" t="s">
        <v>10</v>
      </c>
      <c r="AG3347" s="53" t="s">
        <v>2436</v>
      </c>
      <c r="AH3347" s="53" t="s">
        <v>75</v>
      </c>
    </row>
    <row r="3348" spans="31:34" ht="12.75" customHeight="1">
      <c r="AE3348" s="53">
        <v>10587</v>
      </c>
      <c r="AF3348" s="53" t="s">
        <v>31</v>
      </c>
      <c r="AG3348" s="53" t="s">
        <v>2437</v>
      </c>
      <c r="AH3348" s="53" t="s">
        <v>75</v>
      </c>
    </row>
    <row r="3349" spans="31:34" ht="12.75" customHeight="1">
      <c r="AE3349" s="53">
        <v>12481</v>
      </c>
      <c r="AF3349" s="53" t="s">
        <v>10</v>
      </c>
      <c r="AG3349" s="53" t="s">
        <v>2438</v>
      </c>
      <c r="AH3349" s="53" t="s">
        <v>75</v>
      </c>
    </row>
    <row r="3350" spans="31:34" ht="12.75" customHeight="1">
      <c r="AE3350" s="53">
        <v>10588</v>
      </c>
      <c r="AF3350" s="53" t="s">
        <v>10</v>
      </c>
      <c r="AG3350" s="53" t="s">
        <v>2439</v>
      </c>
      <c r="AH3350" s="53" t="s">
        <v>75</v>
      </c>
    </row>
    <row r="3351" spans="31:34" ht="12.75" customHeight="1">
      <c r="AE3351" s="53">
        <v>10973</v>
      </c>
      <c r="AF3351" s="53" t="s">
        <v>10</v>
      </c>
      <c r="AG3351" s="53" t="s">
        <v>2440</v>
      </c>
      <c r="AH3351" s="53" t="s">
        <v>75</v>
      </c>
    </row>
    <row r="3352" spans="31:34" ht="12.75" customHeight="1">
      <c r="AE3352" s="53">
        <v>10974</v>
      </c>
      <c r="AF3352" s="53" t="s">
        <v>10</v>
      </c>
      <c r="AG3352" s="53" t="s">
        <v>2441</v>
      </c>
      <c r="AH3352" s="53" t="s">
        <v>75</v>
      </c>
    </row>
    <row r="3353" spans="31:34" ht="12.75" customHeight="1">
      <c r="AE3353" s="53">
        <v>12778</v>
      </c>
      <c r="AF3353" s="53" t="s">
        <v>31</v>
      </c>
      <c r="AG3353" s="53" t="s">
        <v>2442</v>
      </c>
      <c r="AH3353" s="53" t="s">
        <v>75</v>
      </c>
    </row>
    <row r="3354" spans="31:34" ht="12.75" customHeight="1">
      <c r="AE3354" s="53">
        <v>10589</v>
      </c>
      <c r="AF3354" s="53" t="s">
        <v>10</v>
      </c>
      <c r="AG3354" s="53" t="s">
        <v>1749</v>
      </c>
      <c r="AH3354" s="53" t="s">
        <v>75</v>
      </c>
    </row>
    <row r="3355" spans="31:34" ht="12.75" customHeight="1">
      <c r="AE3355" s="53">
        <v>12482</v>
      </c>
      <c r="AF3355" s="53" t="s">
        <v>10</v>
      </c>
      <c r="AG3355" s="53" t="s">
        <v>2443</v>
      </c>
      <c r="AH3355" s="53" t="s">
        <v>75</v>
      </c>
    </row>
    <row r="3356" spans="31:34" ht="12.75" customHeight="1">
      <c r="AE3356" s="53">
        <v>12779</v>
      </c>
      <c r="AF3356" s="53" t="s">
        <v>10</v>
      </c>
      <c r="AG3356" s="53" t="s">
        <v>2444</v>
      </c>
      <c r="AH3356" s="53" t="s">
        <v>75</v>
      </c>
    </row>
    <row r="3357" spans="31:34" ht="12.75" customHeight="1">
      <c r="AE3357" s="53">
        <v>10910</v>
      </c>
      <c r="AF3357" s="53" t="s">
        <v>31</v>
      </c>
      <c r="AG3357" s="53" t="s">
        <v>2445</v>
      </c>
      <c r="AH3357" s="53" t="s">
        <v>75</v>
      </c>
    </row>
    <row r="3358" spans="31:34" ht="12.75" customHeight="1">
      <c r="AE3358" s="53">
        <v>10975</v>
      </c>
      <c r="AF3358" s="53" t="s">
        <v>10</v>
      </c>
      <c r="AG3358" s="53" t="s">
        <v>2446</v>
      </c>
      <c r="AH3358" s="53" t="s">
        <v>75</v>
      </c>
    </row>
    <row r="3359" spans="31:34" ht="12.75" customHeight="1">
      <c r="AE3359" s="53">
        <v>10590</v>
      </c>
      <c r="AF3359" s="53" t="s">
        <v>10</v>
      </c>
      <c r="AG3359" s="53" t="s">
        <v>2447</v>
      </c>
      <c r="AH3359" s="53" t="s">
        <v>75</v>
      </c>
    </row>
    <row r="3360" spans="31:34" ht="12.75" customHeight="1">
      <c r="AE3360" s="53">
        <v>10976</v>
      </c>
      <c r="AF3360" s="53" t="s">
        <v>10</v>
      </c>
      <c r="AG3360" s="53" t="s">
        <v>2448</v>
      </c>
      <c r="AH3360" s="53" t="s">
        <v>75</v>
      </c>
    </row>
    <row r="3361" spans="31:34" ht="12.75" customHeight="1">
      <c r="AE3361" s="53">
        <v>12780</v>
      </c>
      <c r="AF3361" s="53" t="s">
        <v>10</v>
      </c>
      <c r="AG3361" s="53" t="s">
        <v>2449</v>
      </c>
      <c r="AH3361" s="53" t="s">
        <v>75</v>
      </c>
    </row>
    <row r="3362" spans="31:34" ht="12.75" customHeight="1">
      <c r="AE3362" s="53">
        <v>12483</v>
      </c>
      <c r="AF3362" s="53" t="s">
        <v>31</v>
      </c>
      <c r="AG3362" s="53" t="s">
        <v>2450</v>
      </c>
      <c r="AH3362" s="53" t="s">
        <v>75</v>
      </c>
    </row>
    <row r="3363" spans="31:34" ht="12.75" customHeight="1">
      <c r="AE3363" s="53">
        <v>10977</v>
      </c>
      <c r="AF3363" s="53" t="s">
        <v>10</v>
      </c>
      <c r="AG3363" s="53" t="s">
        <v>2451</v>
      </c>
      <c r="AH3363" s="53" t="s">
        <v>75</v>
      </c>
    </row>
    <row r="3364" spans="31:34" ht="12.75" customHeight="1">
      <c r="AE3364" s="53">
        <v>12580</v>
      </c>
      <c r="AF3364" s="53" t="s">
        <v>10</v>
      </c>
      <c r="AG3364" s="53" t="s">
        <v>2452</v>
      </c>
      <c r="AH3364" s="53" t="s">
        <v>75</v>
      </c>
    </row>
    <row r="3365" spans="31:34" ht="12.75" customHeight="1">
      <c r="AE3365" s="53">
        <v>12581</v>
      </c>
      <c r="AF3365" s="53" t="s">
        <v>10</v>
      </c>
      <c r="AG3365" s="53" t="s">
        <v>2453</v>
      </c>
      <c r="AH3365" s="53" t="s">
        <v>75</v>
      </c>
    </row>
    <row r="3366" spans="31:34" ht="12.75" customHeight="1">
      <c r="AE3366" s="53">
        <v>10979</v>
      </c>
      <c r="AF3366" s="53" t="s">
        <v>31</v>
      </c>
      <c r="AG3366" s="53" t="s">
        <v>2454</v>
      </c>
      <c r="AH3366" s="53" t="s">
        <v>75</v>
      </c>
    </row>
    <row r="3367" spans="31:34" ht="12.75" customHeight="1">
      <c r="AE3367" s="53">
        <v>12484</v>
      </c>
      <c r="AF3367" s="53" t="s">
        <v>10</v>
      </c>
      <c r="AG3367" s="53" t="s">
        <v>2455</v>
      </c>
      <c r="AH3367" s="53" t="s">
        <v>75</v>
      </c>
    </row>
    <row r="3368" spans="31:34" ht="12.75" customHeight="1">
      <c r="AE3368" s="53">
        <v>10980</v>
      </c>
      <c r="AF3368" s="53" t="s">
        <v>10</v>
      </c>
      <c r="AG3368" s="53" t="s">
        <v>2456</v>
      </c>
      <c r="AH3368" s="53" t="s">
        <v>75</v>
      </c>
    </row>
    <row r="3369" spans="31:34" ht="12.75" customHeight="1">
      <c r="AE3369" s="53">
        <v>12582</v>
      </c>
      <c r="AF3369" s="53" t="s">
        <v>10</v>
      </c>
      <c r="AG3369" s="53" t="s">
        <v>2457</v>
      </c>
      <c r="AH3369" s="53" t="s">
        <v>75</v>
      </c>
    </row>
    <row r="3370" spans="31:34" ht="12.75" customHeight="1">
      <c r="AE3370" s="53">
        <v>10901</v>
      </c>
      <c r="AF3370" s="53" t="s">
        <v>10</v>
      </c>
      <c r="AG3370" s="53" t="s">
        <v>2458</v>
      </c>
      <c r="AH3370" s="53" t="s">
        <v>75</v>
      </c>
    </row>
    <row r="3371" spans="31:34" ht="12.75" customHeight="1">
      <c r="AE3371" s="53">
        <v>10981</v>
      </c>
      <c r="AF3371" s="53" t="s">
        <v>31</v>
      </c>
      <c r="AG3371" s="53" t="s">
        <v>2459</v>
      </c>
      <c r="AH3371" s="53" t="s">
        <v>75</v>
      </c>
    </row>
    <row r="3372" spans="31:34" ht="12.75" customHeight="1">
      <c r="AE3372" s="53">
        <v>12781</v>
      </c>
      <c r="AF3372" s="53" t="s">
        <v>31</v>
      </c>
      <c r="AG3372" s="53" t="s">
        <v>2460</v>
      </c>
      <c r="AH3372" s="53" t="s">
        <v>75</v>
      </c>
    </row>
    <row r="3373" spans="31:34" ht="12.75" customHeight="1">
      <c r="AE3373" s="53">
        <v>12783</v>
      </c>
      <c r="AF3373" s="53" t="s">
        <v>10</v>
      </c>
      <c r="AG3373" s="53" t="s">
        <v>2461</v>
      </c>
      <c r="AH3373" s="53" t="s">
        <v>75</v>
      </c>
    </row>
    <row r="3374" spans="31:34" ht="12.75" customHeight="1">
      <c r="AE3374" s="53">
        <v>10982</v>
      </c>
      <c r="AF3374" s="53" t="s">
        <v>31</v>
      </c>
      <c r="AG3374" s="53" t="s">
        <v>2462</v>
      </c>
      <c r="AH3374" s="53" t="s">
        <v>75</v>
      </c>
    </row>
    <row r="3375" spans="31:34" ht="12.75" customHeight="1">
      <c r="AE3375" s="53">
        <v>12424</v>
      </c>
      <c r="AF3375" s="53" t="s">
        <v>10</v>
      </c>
      <c r="AG3375" s="53" t="s">
        <v>2463</v>
      </c>
      <c r="AH3375" s="53" t="s">
        <v>75</v>
      </c>
    </row>
    <row r="3376" spans="31:34" ht="12.75" customHeight="1">
      <c r="AE3376" s="53">
        <v>12485</v>
      </c>
      <c r="AF3376" s="53" t="s">
        <v>10</v>
      </c>
      <c r="AG3376" s="53" t="s">
        <v>2464</v>
      </c>
      <c r="AH3376" s="53" t="s">
        <v>75</v>
      </c>
    </row>
    <row r="3377" spans="31:34" ht="12.75" customHeight="1">
      <c r="AE3377" s="53">
        <v>10983</v>
      </c>
      <c r="AF3377" s="53" t="s">
        <v>10</v>
      </c>
      <c r="AG3377" s="53" t="s">
        <v>2465</v>
      </c>
      <c r="AH3377" s="53" t="s">
        <v>75</v>
      </c>
    </row>
    <row r="3378" spans="31:34" ht="12.75" customHeight="1">
      <c r="AE3378" s="53">
        <v>10591</v>
      </c>
      <c r="AF3378" s="53" t="s">
        <v>10</v>
      </c>
      <c r="AG3378" s="53" t="s">
        <v>2466</v>
      </c>
      <c r="AH3378" s="53" t="s">
        <v>75</v>
      </c>
    </row>
    <row r="3379" spans="31:34" ht="12.75" customHeight="1">
      <c r="AE3379" s="53">
        <v>10984</v>
      </c>
      <c r="AF3379" s="53" t="s">
        <v>10</v>
      </c>
      <c r="AG3379" s="53" t="s">
        <v>2467</v>
      </c>
      <c r="AH3379" s="53" t="s">
        <v>75</v>
      </c>
    </row>
    <row r="3380" spans="31:34" ht="12.75" customHeight="1">
      <c r="AE3380" s="53">
        <v>10985</v>
      </c>
      <c r="AF3380" s="53" t="s">
        <v>10</v>
      </c>
      <c r="AG3380" s="53" t="s">
        <v>2468</v>
      </c>
      <c r="AH3380" s="53" t="s">
        <v>75</v>
      </c>
    </row>
    <row r="3381" spans="31:34" ht="12.75" customHeight="1">
      <c r="AE3381" s="53">
        <v>12784</v>
      </c>
      <c r="AF3381" s="53" t="s">
        <v>31</v>
      </c>
      <c r="AG3381" s="53" t="s">
        <v>2469</v>
      </c>
      <c r="AH3381" s="53" t="s">
        <v>75</v>
      </c>
    </row>
    <row r="3382" spans="31:34" ht="12.75" customHeight="1">
      <c r="AE3382" s="53">
        <v>10594</v>
      </c>
      <c r="AF3382" s="53" t="s">
        <v>10</v>
      </c>
      <c r="AG3382" s="53" t="s">
        <v>2470</v>
      </c>
      <c r="AH3382" s="53" t="s">
        <v>75</v>
      </c>
    </row>
    <row r="3383" spans="31:34" ht="12.75" customHeight="1">
      <c r="AE3383" s="53">
        <v>12486</v>
      </c>
      <c r="AF3383" s="53" t="s">
        <v>10</v>
      </c>
      <c r="AG3383" s="53" t="s">
        <v>2471</v>
      </c>
      <c r="AH3383" s="53" t="s">
        <v>75</v>
      </c>
    </row>
    <row r="3384" spans="31:34" ht="12.75" customHeight="1">
      <c r="AE3384" s="53">
        <v>12583</v>
      </c>
      <c r="AF3384" s="53" t="s">
        <v>10</v>
      </c>
      <c r="AG3384" s="53" t="s">
        <v>2472</v>
      </c>
      <c r="AH3384" s="53" t="s">
        <v>75</v>
      </c>
    </row>
    <row r="3385" spans="31:34" ht="12.75" customHeight="1">
      <c r="AE3385" s="53">
        <v>10986</v>
      </c>
      <c r="AF3385" s="53" t="s">
        <v>10</v>
      </c>
      <c r="AG3385" s="53" t="s">
        <v>2473</v>
      </c>
      <c r="AH3385" s="53" t="s">
        <v>75</v>
      </c>
    </row>
    <row r="3386" spans="31:34" ht="12.75" customHeight="1">
      <c r="AE3386" s="53">
        <v>10987</v>
      </c>
      <c r="AF3386" s="53" t="s">
        <v>10</v>
      </c>
      <c r="AG3386" s="53" t="s">
        <v>2474</v>
      </c>
      <c r="AH3386" s="53" t="s">
        <v>75</v>
      </c>
    </row>
    <row r="3387" spans="31:34" ht="12.75" customHeight="1">
      <c r="AE3387" s="53">
        <v>12487</v>
      </c>
      <c r="AF3387" s="53" t="s">
        <v>10</v>
      </c>
      <c r="AG3387" s="53" t="s">
        <v>2475</v>
      </c>
      <c r="AH3387" s="53" t="s">
        <v>75</v>
      </c>
    </row>
    <row r="3388" spans="31:34" ht="12.75" customHeight="1">
      <c r="AE3388" s="53">
        <v>10988</v>
      </c>
      <c r="AF3388" s="53" t="s">
        <v>31</v>
      </c>
      <c r="AG3388" s="53" t="s">
        <v>1776</v>
      </c>
      <c r="AH3388" s="53" t="s">
        <v>75</v>
      </c>
    </row>
    <row r="3389" spans="31:34" ht="12.75" customHeight="1">
      <c r="AE3389" s="53">
        <v>12584</v>
      </c>
      <c r="AF3389" s="53" t="s">
        <v>31</v>
      </c>
      <c r="AG3389" s="53" t="s">
        <v>2476</v>
      </c>
      <c r="AH3389" s="53" t="s">
        <v>75</v>
      </c>
    </row>
    <row r="3390" spans="31:34" ht="12.75" customHeight="1">
      <c r="AE3390" s="53">
        <v>10595</v>
      </c>
      <c r="AF3390" s="53" t="s">
        <v>10</v>
      </c>
      <c r="AG3390" s="53" t="s">
        <v>2477</v>
      </c>
      <c r="AH3390" s="53" t="s">
        <v>75</v>
      </c>
    </row>
    <row r="3391" spans="31:34" ht="12.75" customHeight="1">
      <c r="AE3391" s="53">
        <v>10989</v>
      </c>
      <c r="AF3391" s="53" t="s">
        <v>10</v>
      </c>
      <c r="AG3391" s="53" t="s">
        <v>2478</v>
      </c>
      <c r="AH3391" s="53" t="s">
        <v>75</v>
      </c>
    </row>
    <row r="3392" spans="31:34" ht="12.75" customHeight="1">
      <c r="AE3392" s="53">
        <v>12585</v>
      </c>
      <c r="AF3392" s="53" t="s">
        <v>10</v>
      </c>
      <c r="AG3392" s="53" t="s">
        <v>2479</v>
      </c>
      <c r="AH3392" s="53" t="s">
        <v>75</v>
      </c>
    </row>
    <row r="3393" spans="31:34" ht="12.75" customHeight="1">
      <c r="AE3393" s="53">
        <v>10596</v>
      </c>
      <c r="AF3393" s="53" t="s">
        <v>31</v>
      </c>
      <c r="AG3393" s="53" t="s">
        <v>2480</v>
      </c>
      <c r="AH3393" s="53" t="s">
        <v>75</v>
      </c>
    </row>
    <row r="3394" spans="31:34" ht="12.75" customHeight="1">
      <c r="AE3394" s="53">
        <v>10597</v>
      </c>
      <c r="AF3394" s="53" t="s">
        <v>10</v>
      </c>
      <c r="AG3394" s="53" t="s">
        <v>2481</v>
      </c>
      <c r="AH3394" s="53" t="s">
        <v>75</v>
      </c>
    </row>
    <row r="3395" spans="31:34" ht="12.75" customHeight="1">
      <c r="AE3395" s="53">
        <v>12586</v>
      </c>
      <c r="AF3395" s="53" t="s">
        <v>10</v>
      </c>
      <c r="AG3395" s="53" t="s">
        <v>2482</v>
      </c>
      <c r="AH3395" s="53" t="s">
        <v>75</v>
      </c>
    </row>
    <row r="3396" spans="31:34" ht="12.75" customHeight="1">
      <c r="AE3396" s="53">
        <v>12588</v>
      </c>
      <c r="AF3396" s="53" t="s">
        <v>31</v>
      </c>
      <c r="AG3396" s="53" t="s">
        <v>2483</v>
      </c>
      <c r="AH3396" s="53" t="s">
        <v>75</v>
      </c>
    </row>
    <row r="3397" spans="31:34" ht="12.75" customHeight="1">
      <c r="AE3397" s="53">
        <v>12589</v>
      </c>
      <c r="AF3397" s="53" t="s">
        <v>10</v>
      </c>
      <c r="AG3397" s="53" t="s">
        <v>2484</v>
      </c>
      <c r="AH3397" s="53" t="s">
        <v>75</v>
      </c>
    </row>
    <row r="3398" spans="31:34" ht="12.75" customHeight="1">
      <c r="AE3398" s="53">
        <v>12590</v>
      </c>
      <c r="AF3398" s="53" t="s">
        <v>10</v>
      </c>
      <c r="AG3398" s="53" t="s">
        <v>2485</v>
      </c>
      <c r="AH3398" s="53" t="s">
        <v>75</v>
      </c>
    </row>
    <row r="3399" spans="31:34" ht="12.75" customHeight="1">
      <c r="AE3399" s="53">
        <v>10990</v>
      </c>
      <c r="AF3399" s="53" t="s">
        <v>10</v>
      </c>
      <c r="AG3399" s="53" t="s">
        <v>1869</v>
      </c>
      <c r="AH3399" s="53" t="s">
        <v>75</v>
      </c>
    </row>
    <row r="3400" spans="31:34" ht="12.75" customHeight="1">
      <c r="AE3400" s="53">
        <v>10992</v>
      </c>
      <c r="AF3400" s="53" t="s">
        <v>10</v>
      </c>
      <c r="AG3400" s="53" t="s">
        <v>2486</v>
      </c>
      <c r="AH3400" s="53" t="s">
        <v>75</v>
      </c>
    </row>
    <row r="3401" spans="31:34" ht="12.75" customHeight="1">
      <c r="AE3401" s="53">
        <v>12592</v>
      </c>
      <c r="AF3401" s="53" t="s">
        <v>10</v>
      </c>
      <c r="AG3401" s="53" t="s">
        <v>2487</v>
      </c>
      <c r="AH3401" s="53" t="s">
        <v>75</v>
      </c>
    </row>
    <row r="3402" spans="31:34" ht="12.75" customHeight="1">
      <c r="AE3402" s="53">
        <v>12489</v>
      </c>
      <c r="AF3402" s="53" t="s">
        <v>31</v>
      </c>
      <c r="AG3402" s="53" t="s">
        <v>2488</v>
      </c>
      <c r="AH3402" s="53" t="s">
        <v>75</v>
      </c>
    </row>
    <row r="3403" spans="31:34" ht="12.75" customHeight="1">
      <c r="AE3403" s="53">
        <v>12490</v>
      </c>
      <c r="AF3403" s="53" t="s">
        <v>31</v>
      </c>
      <c r="AG3403" s="53" t="s">
        <v>2489</v>
      </c>
      <c r="AH3403" s="53" t="s">
        <v>75</v>
      </c>
    </row>
    <row r="3404" spans="31:34" ht="12.75" customHeight="1">
      <c r="AE3404" s="53">
        <v>10993</v>
      </c>
      <c r="AF3404" s="53" t="s">
        <v>10</v>
      </c>
      <c r="AG3404" s="53" t="s">
        <v>2490</v>
      </c>
      <c r="AH3404" s="53" t="s">
        <v>75</v>
      </c>
    </row>
    <row r="3405" spans="31:34" ht="12.75" customHeight="1">
      <c r="AE3405" s="53">
        <v>12491</v>
      </c>
      <c r="AF3405" s="53" t="s">
        <v>10</v>
      </c>
      <c r="AG3405" s="53" t="s">
        <v>2491</v>
      </c>
      <c r="AH3405" s="53" t="s">
        <v>75</v>
      </c>
    </row>
    <row r="3406" spans="31:34" ht="12.75" customHeight="1">
      <c r="AE3406" s="53">
        <v>12492</v>
      </c>
      <c r="AF3406" s="53" t="s">
        <v>10</v>
      </c>
      <c r="AG3406" s="53" t="s">
        <v>2492</v>
      </c>
      <c r="AH3406" s="53" t="s">
        <v>75</v>
      </c>
    </row>
    <row r="3407" spans="31:34" ht="12.75" customHeight="1">
      <c r="AE3407" s="53">
        <v>10994</v>
      </c>
      <c r="AF3407" s="53" t="s">
        <v>10</v>
      </c>
      <c r="AG3407" s="53" t="s">
        <v>2493</v>
      </c>
      <c r="AH3407" s="53" t="s">
        <v>75</v>
      </c>
    </row>
    <row r="3408" spans="31:34" ht="12.75" customHeight="1">
      <c r="AE3408" s="53">
        <v>12493</v>
      </c>
      <c r="AF3408" s="53" t="s">
        <v>31</v>
      </c>
      <c r="AG3408" s="53" t="s">
        <v>2494</v>
      </c>
      <c r="AH3408" s="53" t="s">
        <v>75</v>
      </c>
    </row>
    <row r="3409" spans="31:34" ht="12.75" customHeight="1">
      <c r="AE3409" s="53">
        <v>10996</v>
      </c>
      <c r="AF3409" s="53" t="s">
        <v>10</v>
      </c>
      <c r="AG3409" s="53" t="s">
        <v>2495</v>
      </c>
      <c r="AH3409" s="53" t="s">
        <v>75</v>
      </c>
    </row>
    <row r="3410" spans="31:34" ht="12.75" customHeight="1">
      <c r="AE3410" s="53">
        <v>10997</v>
      </c>
      <c r="AF3410" s="53" t="s">
        <v>31</v>
      </c>
      <c r="AG3410" s="53" t="s">
        <v>2495</v>
      </c>
      <c r="AH3410" s="53" t="s">
        <v>75</v>
      </c>
    </row>
    <row r="3411" spans="31:34" ht="12.75" customHeight="1">
      <c r="AE3411" s="53">
        <v>12494</v>
      </c>
      <c r="AF3411" s="53" t="s">
        <v>10</v>
      </c>
      <c r="AG3411" s="53" t="s">
        <v>2496</v>
      </c>
      <c r="AH3411" s="53" t="s">
        <v>75</v>
      </c>
    </row>
    <row r="3412" spans="31:34" ht="12.75" customHeight="1">
      <c r="AE3412" s="53">
        <v>10998</v>
      </c>
      <c r="AF3412" s="53" t="s">
        <v>10</v>
      </c>
      <c r="AG3412" s="53" t="s">
        <v>2497</v>
      </c>
      <c r="AH3412" s="53" t="s">
        <v>75</v>
      </c>
    </row>
    <row r="3413" spans="31:34" ht="12.75" customHeight="1">
      <c r="AE3413" s="53">
        <v>12786</v>
      </c>
      <c r="AF3413" s="53" t="s">
        <v>10</v>
      </c>
      <c r="AG3413" s="53" t="s">
        <v>2498</v>
      </c>
      <c r="AH3413" s="53" t="s">
        <v>75</v>
      </c>
    </row>
    <row r="3414" spans="31:34" ht="12.75" customHeight="1">
      <c r="AE3414" s="53">
        <v>10601</v>
      </c>
      <c r="AF3414" s="53" t="s">
        <v>10</v>
      </c>
      <c r="AG3414" s="53" t="s">
        <v>2499</v>
      </c>
      <c r="AH3414" s="53" t="s">
        <v>75</v>
      </c>
    </row>
    <row r="3415" spans="31:34" ht="12.75" customHeight="1">
      <c r="AE3415" s="53">
        <v>10602</v>
      </c>
      <c r="AF3415" s="53" t="s">
        <v>31</v>
      </c>
      <c r="AG3415" s="53" t="s">
        <v>2499</v>
      </c>
      <c r="AH3415" s="53" t="s">
        <v>75</v>
      </c>
    </row>
    <row r="3416" spans="31:34" ht="12.75" customHeight="1">
      <c r="AE3416" s="53">
        <v>10603</v>
      </c>
      <c r="AF3416" s="53" t="s">
        <v>10</v>
      </c>
      <c r="AG3416" s="53" t="s">
        <v>2499</v>
      </c>
      <c r="AH3416" s="53" t="s">
        <v>75</v>
      </c>
    </row>
    <row r="3417" spans="31:34" ht="12.75" customHeight="1">
      <c r="AE3417" s="53">
        <v>10604</v>
      </c>
      <c r="AF3417" s="53" t="s">
        <v>10</v>
      </c>
      <c r="AG3417" s="53" t="s">
        <v>2500</v>
      </c>
      <c r="AH3417" s="53" t="s">
        <v>75</v>
      </c>
    </row>
    <row r="3418" spans="31:34" ht="12.75" customHeight="1">
      <c r="AE3418" s="53">
        <v>10605</v>
      </c>
      <c r="AF3418" s="53" t="s">
        <v>10</v>
      </c>
      <c r="AG3418" s="53" t="s">
        <v>2499</v>
      </c>
      <c r="AH3418" s="53" t="s">
        <v>75</v>
      </c>
    </row>
    <row r="3419" spans="31:34" ht="12.75" customHeight="1">
      <c r="AE3419" s="53">
        <v>10606</v>
      </c>
      <c r="AF3419" s="53" t="s">
        <v>10</v>
      </c>
      <c r="AG3419" s="53" t="s">
        <v>2499</v>
      </c>
      <c r="AH3419" s="53" t="s">
        <v>75</v>
      </c>
    </row>
    <row r="3420" spans="31:34" ht="12.75" customHeight="1">
      <c r="AE3420" s="53">
        <v>10607</v>
      </c>
      <c r="AF3420" s="53" t="s">
        <v>10</v>
      </c>
      <c r="AG3420" s="53" t="s">
        <v>2499</v>
      </c>
      <c r="AH3420" s="53" t="s">
        <v>75</v>
      </c>
    </row>
    <row r="3421" spans="31:34" ht="12.75" customHeight="1">
      <c r="AE3421" s="53">
        <v>10610</v>
      </c>
      <c r="AF3421" s="53" t="s">
        <v>31</v>
      </c>
      <c r="AG3421" s="53" t="s">
        <v>2499</v>
      </c>
      <c r="AH3421" s="53" t="s">
        <v>75</v>
      </c>
    </row>
    <row r="3422" spans="31:34" ht="12.75" customHeight="1">
      <c r="AE3422" s="53">
        <v>12787</v>
      </c>
      <c r="AF3422" s="53" t="s">
        <v>10</v>
      </c>
      <c r="AG3422" s="53" t="s">
        <v>2501</v>
      </c>
      <c r="AH3422" s="53" t="s">
        <v>75</v>
      </c>
    </row>
    <row r="3423" spans="31:34" ht="12.75" customHeight="1">
      <c r="AE3423" s="53">
        <v>12495</v>
      </c>
      <c r="AF3423" s="53" t="s">
        <v>10</v>
      </c>
      <c r="AG3423" s="53" t="s">
        <v>2502</v>
      </c>
      <c r="AH3423" s="53" t="s">
        <v>75</v>
      </c>
    </row>
    <row r="3424" spans="31:34" ht="12.75" customHeight="1">
      <c r="AE3424" s="53">
        <v>12496</v>
      </c>
      <c r="AF3424" s="53" t="s">
        <v>10</v>
      </c>
      <c r="AG3424" s="53" t="s">
        <v>969</v>
      </c>
      <c r="AH3424" s="53" t="s">
        <v>75</v>
      </c>
    </row>
    <row r="3425" spans="31:34" ht="12.75" customHeight="1">
      <c r="AE3425" s="53">
        <v>12594</v>
      </c>
      <c r="AF3425" s="53" t="s">
        <v>10</v>
      </c>
      <c r="AG3425" s="53" t="s">
        <v>2503</v>
      </c>
      <c r="AH3425" s="53" t="s">
        <v>75</v>
      </c>
    </row>
    <row r="3426" spans="31:34" ht="12.75" customHeight="1">
      <c r="AE3426" s="53">
        <v>12788</v>
      </c>
      <c r="AF3426" s="53" t="s">
        <v>10</v>
      </c>
      <c r="AG3426" s="53" t="s">
        <v>2504</v>
      </c>
      <c r="AH3426" s="53" t="s">
        <v>75</v>
      </c>
    </row>
    <row r="3427" spans="31:34" ht="12.75" customHeight="1">
      <c r="AE3427" s="53">
        <v>12789</v>
      </c>
      <c r="AF3427" s="53" t="s">
        <v>10</v>
      </c>
      <c r="AG3427" s="53" t="s">
        <v>2505</v>
      </c>
      <c r="AH3427" s="53" t="s">
        <v>75</v>
      </c>
    </row>
    <row r="3428" spans="31:34" ht="12.75" customHeight="1">
      <c r="AE3428" s="53">
        <v>12498</v>
      </c>
      <c r="AF3428" s="53" t="s">
        <v>10</v>
      </c>
      <c r="AG3428" s="53" t="s">
        <v>1327</v>
      </c>
      <c r="AH3428" s="53" t="s">
        <v>75</v>
      </c>
    </row>
    <row r="3429" spans="31:34" ht="12.75" customHeight="1">
      <c r="AE3429" s="53">
        <v>12790</v>
      </c>
      <c r="AF3429" s="53" t="s">
        <v>10</v>
      </c>
      <c r="AG3429" s="53" t="s">
        <v>2506</v>
      </c>
      <c r="AH3429" s="53" t="s">
        <v>75</v>
      </c>
    </row>
    <row r="3430" spans="31:34" ht="12.75" customHeight="1">
      <c r="AE3430" s="53">
        <v>10701</v>
      </c>
      <c r="AF3430" s="53" t="s">
        <v>10</v>
      </c>
      <c r="AG3430" s="53" t="s">
        <v>2507</v>
      </c>
      <c r="AH3430" s="53" t="s">
        <v>75</v>
      </c>
    </row>
    <row r="3431" spans="31:34" ht="12.75" customHeight="1">
      <c r="AE3431" s="53">
        <v>10702</v>
      </c>
      <c r="AF3431" s="53" t="s">
        <v>10</v>
      </c>
      <c r="AG3431" s="53" t="s">
        <v>2507</v>
      </c>
      <c r="AH3431" s="53" t="s">
        <v>75</v>
      </c>
    </row>
    <row r="3432" spans="31:34" ht="12.75" customHeight="1">
      <c r="AE3432" s="53">
        <v>10703</v>
      </c>
      <c r="AF3432" s="53" t="s">
        <v>10</v>
      </c>
      <c r="AG3432" s="53" t="s">
        <v>2507</v>
      </c>
      <c r="AH3432" s="53" t="s">
        <v>75</v>
      </c>
    </row>
    <row r="3433" spans="31:34" ht="12.75" customHeight="1">
      <c r="AE3433" s="53">
        <v>10704</v>
      </c>
      <c r="AF3433" s="53" t="s">
        <v>10</v>
      </c>
      <c r="AG3433" s="53" t="s">
        <v>2507</v>
      </c>
      <c r="AH3433" s="53" t="s">
        <v>75</v>
      </c>
    </row>
    <row r="3434" spans="31:34" ht="12.75" customHeight="1">
      <c r="AE3434" s="53">
        <v>10705</v>
      </c>
      <c r="AF3434" s="53" t="s">
        <v>10</v>
      </c>
      <c r="AG3434" s="53" t="s">
        <v>2507</v>
      </c>
      <c r="AH3434" s="53" t="s">
        <v>75</v>
      </c>
    </row>
    <row r="3435" spans="31:34" ht="12.75" customHeight="1">
      <c r="AE3435" s="53">
        <v>10706</v>
      </c>
      <c r="AF3435" s="53" t="s">
        <v>10</v>
      </c>
      <c r="AG3435" s="53" t="s">
        <v>2508</v>
      </c>
      <c r="AH3435" s="53" t="s">
        <v>75</v>
      </c>
    </row>
    <row r="3436" spans="31:34" ht="12.75" customHeight="1">
      <c r="AE3436" s="53">
        <v>10707</v>
      </c>
      <c r="AF3436" s="53" t="s">
        <v>10</v>
      </c>
      <c r="AG3436" s="53" t="s">
        <v>2509</v>
      </c>
      <c r="AH3436" s="53" t="s">
        <v>75</v>
      </c>
    </row>
    <row r="3437" spans="31:34" ht="12.75" customHeight="1">
      <c r="AE3437" s="53">
        <v>10708</v>
      </c>
      <c r="AF3437" s="53" t="s">
        <v>10</v>
      </c>
      <c r="AG3437" s="53" t="s">
        <v>2510</v>
      </c>
      <c r="AH3437" s="53" t="s">
        <v>75</v>
      </c>
    </row>
    <row r="3438" spans="31:34" ht="12.75" customHeight="1">
      <c r="AE3438" s="53">
        <v>10709</v>
      </c>
      <c r="AF3438" s="53" t="s">
        <v>10</v>
      </c>
      <c r="AG3438" s="53" t="s">
        <v>2511</v>
      </c>
      <c r="AH3438" s="53" t="s">
        <v>75</v>
      </c>
    </row>
    <row r="3439" spans="31:34" ht="12.75" customHeight="1">
      <c r="AE3439" s="53">
        <v>10710</v>
      </c>
      <c r="AF3439" s="53" t="s">
        <v>10</v>
      </c>
      <c r="AG3439" s="53" t="s">
        <v>2507</v>
      </c>
      <c r="AH3439" s="53" t="s">
        <v>75</v>
      </c>
    </row>
    <row r="3440" spans="31:34" ht="12.75" customHeight="1">
      <c r="AE3440" s="53">
        <v>10598</v>
      </c>
      <c r="AF3440" s="53" t="s">
        <v>10</v>
      </c>
      <c r="AG3440" s="53" t="s">
        <v>2512</v>
      </c>
      <c r="AH3440" s="53" t="s">
        <v>75</v>
      </c>
    </row>
    <row r="3441" spans="31:34" ht="12.75" customHeight="1">
      <c r="AE3441" s="53">
        <v>12791</v>
      </c>
      <c r="AF3441" s="53" t="s">
        <v>10</v>
      </c>
      <c r="AG3441" s="53" t="s">
        <v>2513</v>
      </c>
      <c r="AH3441" s="53" t="s">
        <v>75</v>
      </c>
    </row>
    <row r="3442" spans="31:34" ht="12.75" customHeight="1">
      <c r="AE3442" s="53">
        <v>12792</v>
      </c>
      <c r="AF3442" s="53" t="s">
        <v>10</v>
      </c>
      <c r="AG3442" s="53" t="s">
        <v>2514</v>
      </c>
      <c r="AH3442" s="53" t="s">
        <v>75</v>
      </c>
    </row>
    <row r="3443" spans="31:34" ht="12.75" customHeight="1">
      <c r="AE3443" s="53">
        <v>11201</v>
      </c>
      <c r="AF3443" s="53" t="s">
        <v>10</v>
      </c>
      <c r="AG3443" s="53" t="s">
        <v>1631</v>
      </c>
      <c r="AH3443" s="53" t="s">
        <v>75</v>
      </c>
    </row>
    <row r="3444" spans="31:34" ht="12.75" customHeight="1">
      <c r="AE3444" s="53">
        <v>11202</v>
      </c>
      <c r="AF3444" s="53" t="s">
        <v>31</v>
      </c>
      <c r="AG3444" s="53" t="s">
        <v>1631</v>
      </c>
      <c r="AH3444" s="53" t="s">
        <v>75</v>
      </c>
    </row>
    <row r="3445" spans="31:34" ht="12.75" customHeight="1">
      <c r="AE3445" s="53">
        <v>11203</v>
      </c>
      <c r="AF3445" s="53" t="s">
        <v>10</v>
      </c>
      <c r="AG3445" s="53" t="s">
        <v>1631</v>
      </c>
      <c r="AH3445" s="53" t="s">
        <v>75</v>
      </c>
    </row>
    <row r="3446" spans="31:34" ht="12.75" customHeight="1">
      <c r="AE3446" s="53">
        <v>11204</v>
      </c>
      <c r="AF3446" s="53" t="s">
        <v>10</v>
      </c>
      <c r="AG3446" s="53" t="s">
        <v>1631</v>
      </c>
      <c r="AH3446" s="53" t="s">
        <v>75</v>
      </c>
    </row>
    <row r="3447" spans="31:34" ht="12.75" customHeight="1">
      <c r="AE3447" s="53">
        <v>11205</v>
      </c>
      <c r="AF3447" s="53" t="s">
        <v>10</v>
      </c>
      <c r="AG3447" s="53" t="s">
        <v>1631</v>
      </c>
      <c r="AH3447" s="53" t="s">
        <v>75</v>
      </c>
    </row>
    <row r="3448" spans="31:34" ht="12.75" customHeight="1">
      <c r="AE3448" s="53">
        <v>11206</v>
      </c>
      <c r="AF3448" s="53" t="s">
        <v>10</v>
      </c>
      <c r="AG3448" s="53" t="s">
        <v>1631</v>
      </c>
      <c r="AH3448" s="53" t="s">
        <v>75</v>
      </c>
    </row>
    <row r="3449" spans="31:34" ht="12.75" customHeight="1">
      <c r="AE3449" s="53">
        <v>11207</v>
      </c>
      <c r="AF3449" s="53" t="s">
        <v>10</v>
      </c>
      <c r="AG3449" s="53" t="s">
        <v>1631</v>
      </c>
      <c r="AH3449" s="53" t="s">
        <v>75</v>
      </c>
    </row>
    <row r="3450" spans="31:34" ht="12.75" customHeight="1">
      <c r="AE3450" s="53">
        <v>11208</v>
      </c>
      <c r="AF3450" s="53" t="s">
        <v>10</v>
      </c>
      <c r="AG3450" s="53" t="s">
        <v>1631</v>
      </c>
      <c r="AH3450" s="53" t="s">
        <v>75</v>
      </c>
    </row>
    <row r="3451" spans="31:34" ht="12.75" customHeight="1">
      <c r="AE3451" s="53">
        <v>11209</v>
      </c>
      <c r="AF3451" s="53" t="s">
        <v>10</v>
      </c>
      <c r="AG3451" s="53" t="s">
        <v>1631</v>
      </c>
      <c r="AH3451" s="53" t="s">
        <v>75</v>
      </c>
    </row>
    <row r="3452" spans="31:34" ht="12.75" customHeight="1">
      <c r="AE3452" s="53">
        <v>11210</v>
      </c>
      <c r="AF3452" s="53" t="s">
        <v>10</v>
      </c>
      <c r="AG3452" s="53" t="s">
        <v>1631</v>
      </c>
      <c r="AH3452" s="53" t="s">
        <v>75</v>
      </c>
    </row>
    <row r="3453" spans="31:34" ht="12.75" customHeight="1">
      <c r="AE3453" s="53">
        <v>11211</v>
      </c>
      <c r="AF3453" s="53" t="s">
        <v>10</v>
      </c>
      <c r="AG3453" s="53" t="s">
        <v>1631</v>
      </c>
      <c r="AH3453" s="53" t="s">
        <v>75</v>
      </c>
    </row>
    <row r="3454" spans="31:34" ht="12.75" customHeight="1">
      <c r="AE3454" s="53">
        <v>11212</v>
      </c>
      <c r="AF3454" s="53" t="s">
        <v>10</v>
      </c>
      <c r="AG3454" s="53" t="s">
        <v>1631</v>
      </c>
      <c r="AH3454" s="53" t="s">
        <v>75</v>
      </c>
    </row>
    <row r="3455" spans="31:34" ht="12.75" customHeight="1">
      <c r="AE3455" s="53">
        <v>11213</v>
      </c>
      <c r="AF3455" s="53" t="s">
        <v>10</v>
      </c>
      <c r="AG3455" s="53" t="s">
        <v>1631</v>
      </c>
      <c r="AH3455" s="53" t="s">
        <v>75</v>
      </c>
    </row>
    <row r="3456" spans="31:34" ht="12.75" customHeight="1">
      <c r="AE3456" s="53">
        <v>11214</v>
      </c>
      <c r="AF3456" s="53" t="s">
        <v>10</v>
      </c>
      <c r="AG3456" s="53" t="s">
        <v>1631</v>
      </c>
      <c r="AH3456" s="53" t="s">
        <v>75</v>
      </c>
    </row>
    <row r="3457" spans="31:34" ht="12.75" customHeight="1">
      <c r="AE3457" s="53">
        <v>11215</v>
      </c>
      <c r="AF3457" s="53" t="s">
        <v>10</v>
      </c>
      <c r="AG3457" s="53" t="s">
        <v>1631</v>
      </c>
      <c r="AH3457" s="53" t="s">
        <v>75</v>
      </c>
    </row>
    <row r="3458" spans="31:34" ht="12.75" customHeight="1">
      <c r="AE3458" s="53">
        <v>11216</v>
      </c>
      <c r="AF3458" s="53" t="s">
        <v>10</v>
      </c>
      <c r="AG3458" s="53" t="s">
        <v>1631</v>
      </c>
      <c r="AH3458" s="53" t="s">
        <v>75</v>
      </c>
    </row>
    <row r="3459" spans="31:34" ht="12.75" customHeight="1">
      <c r="AE3459" s="53">
        <v>11217</v>
      </c>
      <c r="AF3459" s="53" t="s">
        <v>10</v>
      </c>
      <c r="AG3459" s="53" t="s">
        <v>1631</v>
      </c>
      <c r="AH3459" s="53" t="s">
        <v>75</v>
      </c>
    </row>
    <row r="3460" spans="31:34" ht="12.75" customHeight="1">
      <c r="AE3460" s="53">
        <v>11218</v>
      </c>
      <c r="AF3460" s="53" t="s">
        <v>10</v>
      </c>
      <c r="AG3460" s="53" t="s">
        <v>1631</v>
      </c>
      <c r="AH3460" s="53" t="s">
        <v>75</v>
      </c>
    </row>
    <row r="3461" spans="31:34" ht="12.75" customHeight="1">
      <c r="AE3461" s="53">
        <v>11219</v>
      </c>
      <c r="AF3461" s="53" t="s">
        <v>10</v>
      </c>
      <c r="AG3461" s="53" t="s">
        <v>1631</v>
      </c>
      <c r="AH3461" s="53" t="s">
        <v>75</v>
      </c>
    </row>
    <row r="3462" spans="31:34" ht="12.75" customHeight="1">
      <c r="AE3462" s="53">
        <v>11220</v>
      </c>
      <c r="AF3462" s="53" t="s">
        <v>10</v>
      </c>
      <c r="AG3462" s="53" t="s">
        <v>1631</v>
      </c>
      <c r="AH3462" s="53" t="s">
        <v>75</v>
      </c>
    </row>
    <row r="3463" spans="31:34" ht="12.75" customHeight="1">
      <c r="AE3463" s="53">
        <v>11221</v>
      </c>
      <c r="AF3463" s="53" t="s">
        <v>10</v>
      </c>
      <c r="AG3463" s="53" t="s">
        <v>1631</v>
      </c>
      <c r="AH3463" s="53" t="s">
        <v>75</v>
      </c>
    </row>
    <row r="3464" spans="31:34" ht="12.75" customHeight="1">
      <c r="AE3464" s="53">
        <v>11222</v>
      </c>
      <c r="AF3464" s="53" t="s">
        <v>10</v>
      </c>
      <c r="AG3464" s="53" t="s">
        <v>1631</v>
      </c>
      <c r="AH3464" s="53" t="s">
        <v>75</v>
      </c>
    </row>
    <row r="3465" spans="31:34" ht="12.75" customHeight="1">
      <c r="AE3465" s="53">
        <v>11223</v>
      </c>
      <c r="AF3465" s="53" t="s">
        <v>10</v>
      </c>
      <c r="AG3465" s="53" t="s">
        <v>1631</v>
      </c>
      <c r="AH3465" s="53" t="s">
        <v>75</v>
      </c>
    </row>
    <row r="3466" spans="31:34" ht="12.75" customHeight="1">
      <c r="AE3466" s="53">
        <v>11224</v>
      </c>
      <c r="AF3466" s="53" t="s">
        <v>10</v>
      </c>
      <c r="AG3466" s="53" t="s">
        <v>1631</v>
      </c>
      <c r="AH3466" s="53" t="s">
        <v>75</v>
      </c>
    </row>
    <row r="3467" spans="31:34" ht="12.75" customHeight="1">
      <c r="AE3467" s="53">
        <v>11225</v>
      </c>
      <c r="AF3467" s="53" t="s">
        <v>10</v>
      </c>
      <c r="AG3467" s="53" t="s">
        <v>1631</v>
      </c>
      <c r="AH3467" s="53" t="s">
        <v>75</v>
      </c>
    </row>
    <row r="3468" spans="31:34" ht="12.75" customHeight="1">
      <c r="AE3468" s="53">
        <v>11226</v>
      </c>
      <c r="AF3468" s="53" t="s">
        <v>10</v>
      </c>
      <c r="AG3468" s="53" t="s">
        <v>1631</v>
      </c>
      <c r="AH3468" s="53" t="s">
        <v>75</v>
      </c>
    </row>
    <row r="3469" spans="31:34" ht="12.75" customHeight="1">
      <c r="AE3469" s="53">
        <v>11228</v>
      </c>
      <c r="AF3469" s="53" t="s">
        <v>10</v>
      </c>
      <c r="AG3469" s="53" t="s">
        <v>1631</v>
      </c>
      <c r="AH3469" s="53" t="s">
        <v>75</v>
      </c>
    </row>
    <row r="3470" spans="31:34" ht="12.75" customHeight="1">
      <c r="AE3470" s="53">
        <v>11229</v>
      </c>
      <c r="AF3470" s="53" t="s">
        <v>10</v>
      </c>
      <c r="AG3470" s="53" t="s">
        <v>1631</v>
      </c>
      <c r="AH3470" s="53" t="s">
        <v>75</v>
      </c>
    </row>
    <row r="3471" spans="31:34" ht="12.75" customHeight="1">
      <c r="AE3471" s="53">
        <v>11230</v>
      </c>
      <c r="AF3471" s="53" t="s">
        <v>10</v>
      </c>
      <c r="AG3471" s="53" t="s">
        <v>1631</v>
      </c>
      <c r="AH3471" s="53" t="s">
        <v>75</v>
      </c>
    </row>
    <row r="3472" spans="31:34" ht="12.75" customHeight="1">
      <c r="AE3472" s="53">
        <v>11231</v>
      </c>
      <c r="AF3472" s="53" t="s">
        <v>10</v>
      </c>
      <c r="AG3472" s="53" t="s">
        <v>1631</v>
      </c>
      <c r="AH3472" s="53" t="s">
        <v>75</v>
      </c>
    </row>
    <row r="3473" spans="31:34" ht="12.75" customHeight="1">
      <c r="AE3473" s="53">
        <v>11232</v>
      </c>
      <c r="AF3473" s="53" t="s">
        <v>10</v>
      </c>
      <c r="AG3473" s="53" t="s">
        <v>1631</v>
      </c>
      <c r="AH3473" s="53" t="s">
        <v>75</v>
      </c>
    </row>
    <row r="3474" spans="31:34" ht="12.75" customHeight="1">
      <c r="AE3474" s="53">
        <v>11233</v>
      </c>
      <c r="AF3474" s="53" t="s">
        <v>10</v>
      </c>
      <c r="AG3474" s="53" t="s">
        <v>1631</v>
      </c>
      <c r="AH3474" s="53" t="s">
        <v>75</v>
      </c>
    </row>
    <row r="3475" spans="31:34" ht="12.75" customHeight="1">
      <c r="AE3475" s="53">
        <v>11234</v>
      </c>
      <c r="AF3475" s="53" t="s">
        <v>10</v>
      </c>
      <c r="AG3475" s="53" t="s">
        <v>1631</v>
      </c>
      <c r="AH3475" s="53" t="s">
        <v>75</v>
      </c>
    </row>
    <row r="3476" spans="31:34" ht="12.75" customHeight="1">
      <c r="AE3476" s="53">
        <v>11235</v>
      </c>
      <c r="AF3476" s="53" t="s">
        <v>10</v>
      </c>
      <c r="AG3476" s="53" t="s">
        <v>1631</v>
      </c>
      <c r="AH3476" s="53" t="s">
        <v>75</v>
      </c>
    </row>
    <row r="3477" spans="31:34" ht="12.75" customHeight="1">
      <c r="AE3477" s="53">
        <v>11236</v>
      </c>
      <c r="AF3477" s="53" t="s">
        <v>10</v>
      </c>
      <c r="AG3477" s="53" t="s">
        <v>1631</v>
      </c>
      <c r="AH3477" s="53" t="s">
        <v>75</v>
      </c>
    </row>
    <row r="3478" spans="31:34" ht="12.75" customHeight="1">
      <c r="AE3478" s="53">
        <v>11237</v>
      </c>
      <c r="AF3478" s="53" t="s">
        <v>10</v>
      </c>
      <c r="AG3478" s="53" t="s">
        <v>1631</v>
      </c>
      <c r="AH3478" s="53" t="s">
        <v>75</v>
      </c>
    </row>
    <row r="3479" spans="31:34" ht="12.75" customHeight="1">
      <c r="AE3479" s="53">
        <v>11238</v>
      </c>
      <c r="AF3479" s="53" t="s">
        <v>10</v>
      </c>
      <c r="AG3479" s="53" t="s">
        <v>1631</v>
      </c>
      <c r="AH3479" s="53" t="s">
        <v>75</v>
      </c>
    </row>
    <row r="3480" spans="31:34" ht="12.75" customHeight="1">
      <c r="AE3480" s="53">
        <v>11239</v>
      </c>
      <c r="AF3480" s="53" t="s">
        <v>10</v>
      </c>
      <c r="AG3480" s="53" t="s">
        <v>1631</v>
      </c>
      <c r="AH3480" s="53" t="s">
        <v>75</v>
      </c>
    </row>
    <row r="3481" spans="31:34" ht="12.75" customHeight="1">
      <c r="AE3481" s="53">
        <v>11241</v>
      </c>
      <c r="AF3481" s="53" t="s">
        <v>10</v>
      </c>
      <c r="AG3481" s="53" t="s">
        <v>1631</v>
      </c>
      <c r="AH3481" s="53" t="s">
        <v>75</v>
      </c>
    </row>
    <row r="3482" spans="31:34" ht="12.75" customHeight="1">
      <c r="AE3482" s="53">
        <v>11242</v>
      </c>
      <c r="AF3482" s="53" t="s">
        <v>10</v>
      </c>
      <c r="AG3482" s="53" t="s">
        <v>1631</v>
      </c>
      <c r="AH3482" s="53" t="s">
        <v>75</v>
      </c>
    </row>
    <row r="3483" spans="31:34" ht="12.75" customHeight="1">
      <c r="AE3483" s="53">
        <v>11243</v>
      </c>
      <c r="AF3483" s="53" t="s">
        <v>10</v>
      </c>
      <c r="AG3483" s="53" t="s">
        <v>1631</v>
      </c>
      <c r="AH3483" s="53" t="s">
        <v>75</v>
      </c>
    </row>
    <row r="3484" spans="31:34" ht="12.75" customHeight="1">
      <c r="AE3484" s="53">
        <v>11245</v>
      </c>
      <c r="AF3484" s="53" t="s">
        <v>77</v>
      </c>
      <c r="AG3484" s="53" t="s">
        <v>1631</v>
      </c>
      <c r="AH3484" s="53" t="s">
        <v>75</v>
      </c>
    </row>
    <row r="3485" spans="31:34" ht="12.75" customHeight="1">
      <c r="AE3485" s="53">
        <v>11247</v>
      </c>
      <c r="AF3485" s="53" t="s">
        <v>31</v>
      </c>
      <c r="AG3485" s="53" t="s">
        <v>1631</v>
      </c>
      <c r="AH3485" s="53" t="s">
        <v>75</v>
      </c>
    </row>
    <row r="3486" spans="31:34" ht="12.75" customHeight="1">
      <c r="AE3486" s="53">
        <v>11249</v>
      </c>
      <c r="AF3486" s="53" t="s">
        <v>10</v>
      </c>
      <c r="AG3486" s="53" t="s">
        <v>1631</v>
      </c>
      <c r="AH3486" s="53" t="s">
        <v>75</v>
      </c>
    </row>
    <row r="3487" spans="31:34" ht="12.75" customHeight="1">
      <c r="AE3487" s="53">
        <v>11251</v>
      </c>
      <c r="AF3487" s="53" t="s">
        <v>77</v>
      </c>
      <c r="AG3487" s="53" t="s">
        <v>1631</v>
      </c>
      <c r="AH3487" s="53" t="s">
        <v>75</v>
      </c>
    </row>
    <row r="3488" spans="31:34" ht="12.75" customHeight="1">
      <c r="AE3488" s="53">
        <v>11252</v>
      </c>
      <c r="AF3488" s="53" t="s">
        <v>10</v>
      </c>
      <c r="AG3488" s="53" t="s">
        <v>1631</v>
      </c>
      <c r="AH3488" s="53" t="s">
        <v>75</v>
      </c>
    </row>
    <row r="3489" spans="31:34" ht="12.75" customHeight="1">
      <c r="AE3489" s="53">
        <v>11256</v>
      </c>
      <c r="AF3489" s="53" t="s">
        <v>10</v>
      </c>
      <c r="AG3489" s="53" t="s">
        <v>1631</v>
      </c>
      <c r="AH3489" s="53" t="s">
        <v>75</v>
      </c>
    </row>
    <row r="3490" spans="31:34" ht="12.75" customHeight="1">
      <c r="AE3490" s="53">
        <v>11096</v>
      </c>
      <c r="AF3490" s="53" t="s">
        <v>10</v>
      </c>
      <c r="AG3490" s="53" t="s">
        <v>2515</v>
      </c>
      <c r="AH3490" s="53" t="s">
        <v>75</v>
      </c>
    </row>
    <row r="3491" spans="31:34" ht="12.75" customHeight="1">
      <c r="AE3491" s="53">
        <v>11690</v>
      </c>
      <c r="AF3491" s="53" t="s">
        <v>31</v>
      </c>
      <c r="AG3491" s="53" t="s">
        <v>2516</v>
      </c>
      <c r="AH3491" s="53" t="s">
        <v>75</v>
      </c>
    </row>
    <row r="3492" spans="31:34" ht="12.75" customHeight="1">
      <c r="AE3492" s="53">
        <v>11691</v>
      </c>
      <c r="AF3492" s="53" t="s">
        <v>10</v>
      </c>
      <c r="AG3492" s="53" t="s">
        <v>2516</v>
      </c>
      <c r="AH3492" s="53" t="s">
        <v>75</v>
      </c>
    </row>
    <row r="3493" spans="31:34" ht="12.75" customHeight="1">
      <c r="AE3493" s="53">
        <v>11692</v>
      </c>
      <c r="AF3493" s="53" t="s">
        <v>10</v>
      </c>
      <c r="AG3493" s="53" t="s">
        <v>2517</v>
      </c>
      <c r="AH3493" s="53" t="s">
        <v>75</v>
      </c>
    </row>
    <row r="3494" spans="31:34" ht="12.75" customHeight="1">
      <c r="AE3494" s="53">
        <v>11693</v>
      </c>
      <c r="AF3494" s="53" t="s">
        <v>10</v>
      </c>
      <c r="AG3494" s="53" t="s">
        <v>2516</v>
      </c>
      <c r="AH3494" s="53" t="s">
        <v>75</v>
      </c>
    </row>
    <row r="3495" spans="31:34" ht="12.75" customHeight="1">
      <c r="AE3495" s="53">
        <v>11694</v>
      </c>
      <c r="AF3495" s="53" t="s">
        <v>10</v>
      </c>
      <c r="AG3495" s="53" t="s">
        <v>2518</v>
      </c>
      <c r="AH3495" s="53" t="s">
        <v>75</v>
      </c>
    </row>
    <row r="3496" spans="31:34" ht="12.75" customHeight="1">
      <c r="AE3496" s="53">
        <v>11695</v>
      </c>
      <c r="AF3496" s="53" t="s">
        <v>31</v>
      </c>
      <c r="AG3496" s="53" t="s">
        <v>2516</v>
      </c>
      <c r="AH3496" s="53" t="s">
        <v>75</v>
      </c>
    </row>
    <row r="3497" spans="31:34" ht="12.75" customHeight="1">
      <c r="AE3497" s="53">
        <v>11697</v>
      </c>
      <c r="AF3497" s="53" t="s">
        <v>10</v>
      </c>
      <c r="AG3497" s="53" t="s">
        <v>2519</v>
      </c>
      <c r="AH3497" s="53" t="s">
        <v>75</v>
      </c>
    </row>
    <row r="3498" spans="31:34" ht="12.75" customHeight="1">
      <c r="AE3498" s="53">
        <v>11001</v>
      </c>
      <c r="AF3498" s="53" t="s">
        <v>10</v>
      </c>
      <c r="AG3498" s="53" t="s">
        <v>2520</v>
      </c>
      <c r="AH3498" s="53" t="s">
        <v>75</v>
      </c>
    </row>
    <row r="3499" spans="31:34" ht="12.75" customHeight="1">
      <c r="AE3499" s="53">
        <v>11002</v>
      </c>
      <c r="AF3499" s="53" t="s">
        <v>31</v>
      </c>
      <c r="AG3499" s="53" t="s">
        <v>2520</v>
      </c>
      <c r="AH3499" s="53" t="s">
        <v>75</v>
      </c>
    </row>
    <row r="3500" spans="31:34" ht="12.75" customHeight="1">
      <c r="AE3500" s="53">
        <v>11003</v>
      </c>
      <c r="AF3500" s="53" t="s">
        <v>10</v>
      </c>
      <c r="AG3500" s="53" t="s">
        <v>2521</v>
      </c>
      <c r="AH3500" s="53" t="s">
        <v>75</v>
      </c>
    </row>
    <row r="3501" spans="31:34" ht="12.75" customHeight="1">
      <c r="AE3501" s="53">
        <v>11004</v>
      </c>
      <c r="AF3501" s="53" t="s">
        <v>10</v>
      </c>
      <c r="AG3501" s="53" t="s">
        <v>2522</v>
      </c>
      <c r="AH3501" s="53" t="s">
        <v>75</v>
      </c>
    </row>
    <row r="3502" spans="31:34" ht="12.75" customHeight="1">
      <c r="AE3502" s="53">
        <v>11005</v>
      </c>
      <c r="AF3502" s="53" t="s">
        <v>10</v>
      </c>
      <c r="AG3502" s="53" t="s">
        <v>2520</v>
      </c>
      <c r="AH3502" s="53" t="s">
        <v>75</v>
      </c>
    </row>
    <row r="3503" spans="31:34" ht="12.75" customHeight="1">
      <c r="AE3503" s="53">
        <v>11351</v>
      </c>
      <c r="AF3503" s="53" t="s">
        <v>10</v>
      </c>
      <c r="AG3503" s="53" t="s">
        <v>2523</v>
      </c>
      <c r="AH3503" s="53" t="s">
        <v>75</v>
      </c>
    </row>
    <row r="3504" spans="31:34" ht="12.75" customHeight="1">
      <c r="AE3504" s="53">
        <v>11352</v>
      </c>
      <c r="AF3504" s="53" t="s">
        <v>31</v>
      </c>
      <c r="AG3504" s="53" t="s">
        <v>2523</v>
      </c>
      <c r="AH3504" s="53" t="s">
        <v>75</v>
      </c>
    </row>
    <row r="3505" spans="31:34" ht="12.75" customHeight="1">
      <c r="AE3505" s="53">
        <v>11354</v>
      </c>
      <c r="AF3505" s="53" t="s">
        <v>10</v>
      </c>
      <c r="AG3505" s="53" t="s">
        <v>2523</v>
      </c>
      <c r="AH3505" s="53" t="s">
        <v>75</v>
      </c>
    </row>
    <row r="3506" spans="31:34" ht="12.75" customHeight="1">
      <c r="AE3506" s="53">
        <v>11355</v>
      </c>
      <c r="AF3506" s="53" t="s">
        <v>10</v>
      </c>
      <c r="AG3506" s="53" t="s">
        <v>2523</v>
      </c>
      <c r="AH3506" s="53" t="s">
        <v>75</v>
      </c>
    </row>
    <row r="3507" spans="31:34" ht="12.75" customHeight="1">
      <c r="AE3507" s="53">
        <v>11356</v>
      </c>
      <c r="AF3507" s="53" t="s">
        <v>10</v>
      </c>
      <c r="AG3507" s="53" t="s">
        <v>2524</v>
      </c>
      <c r="AH3507" s="53" t="s">
        <v>75</v>
      </c>
    </row>
    <row r="3508" spans="31:34" ht="12.75" customHeight="1">
      <c r="AE3508" s="53">
        <v>11357</v>
      </c>
      <c r="AF3508" s="53" t="s">
        <v>10</v>
      </c>
      <c r="AG3508" s="53" t="s">
        <v>2525</v>
      </c>
      <c r="AH3508" s="53" t="s">
        <v>75</v>
      </c>
    </row>
    <row r="3509" spans="31:34" ht="12.75" customHeight="1">
      <c r="AE3509" s="53">
        <v>11358</v>
      </c>
      <c r="AF3509" s="53" t="s">
        <v>10</v>
      </c>
      <c r="AG3509" s="53" t="s">
        <v>2523</v>
      </c>
      <c r="AH3509" s="53" t="s">
        <v>75</v>
      </c>
    </row>
    <row r="3510" spans="31:34" ht="12.75" customHeight="1">
      <c r="AE3510" s="53">
        <v>11359</v>
      </c>
      <c r="AF3510" s="53" t="s">
        <v>10</v>
      </c>
      <c r="AG3510" s="53" t="s">
        <v>2526</v>
      </c>
      <c r="AH3510" s="53" t="s">
        <v>75</v>
      </c>
    </row>
    <row r="3511" spans="31:34" ht="12.75" customHeight="1">
      <c r="AE3511" s="53">
        <v>11360</v>
      </c>
      <c r="AF3511" s="53" t="s">
        <v>10</v>
      </c>
      <c r="AG3511" s="53" t="s">
        <v>2526</v>
      </c>
      <c r="AH3511" s="53" t="s">
        <v>75</v>
      </c>
    </row>
    <row r="3512" spans="31:34" ht="12.75" customHeight="1">
      <c r="AE3512" s="53">
        <v>11361</v>
      </c>
      <c r="AF3512" s="53" t="s">
        <v>10</v>
      </c>
      <c r="AG3512" s="53" t="s">
        <v>2526</v>
      </c>
      <c r="AH3512" s="53" t="s">
        <v>75</v>
      </c>
    </row>
    <row r="3513" spans="31:34" ht="12.75" customHeight="1">
      <c r="AE3513" s="53">
        <v>11362</v>
      </c>
      <c r="AF3513" s="53" t="s">
        <v>10</v>
      </c>
      <c r="AG3513" s="53" t="s">
        <v>2527</v>
      </c>
      <c r="AH3513" s="53" t="s">
        <v>75</v>
      </c>
    </row>
    <row r="3514" spans="31:34" ht="12.75" customHeight="1">
      <c r="AE3514" s="53">
        <v>11363</v>
      </c>
      <c r="AF3514" s="53" t="s">
        <v>10</v>
      </c>
      <c r="AG3514" s="53" t="s">
        <v>2527</v>
      </c>
      <c r="AH3514" s="53" t="s">
        <v>75</v>
      </c>
    </row>
    <row r="3515" spans="31:34" ht="12.75" customHeight="1">
      <c r="AE3515" s="53">
        <v>11364</v>
      </c>
      <c r="AF3515" s="53" t="s">
        <v>10</v>
      </c>
      <c r="AG3515" s="53" t="s">
        <v>2528</v>
      </c>
      <c r="AH3515" s="53" t="s">
        <v>75</v>
      </c>
    </row>
    <row r="3516" spans="31:34" ht="12.75" customHeight="1">
      <c r="AE3516" s="53">
        <v>11365</v>
      </c>
      <c r="AF3516" s="53" t="s">
        <v>10</v>
      </c>
      <c r="AG3516" s="53" t="s">
        <v>2529</v>
      </c>
      <c r="AH3516" s="53" t="s">
        <v>75</v>
      </c>
    </row>
    <row r="3517" spans="31:34" ht="12.75" customHeight="1">
      <c r="AE3517" s="53">
        <v>11366</v>
      </c>
      <c r="AF3517" s="53" t="s">
        <v>10</v>
      </c>
      <c r="AG3517" s="53" t="s">
        <v>2529</v>
      </c>
      <c r="AH3517" s="53" t="s">
        <v>75</v>
      </c>
    </row>
    <row r="3518" spans="31:34" ht="12.75" customHeight="1">
      <c r="AE3518" s="53">
        <v>11367</v>
      </c>
      <c r="AF3518" s="53" t="s">
        <v>10</v>
      </c>
      <c r="AG3518" s="53" t="s">
        <v>2523</v>
      </c>
      <c r="AH3518" s="53" t="s">
        <v>75</v>
      </c>
    </row>
    <row r="3519" spans="31:34" ht="12.75" customHeight="1">
      <c r="AE3519" s="53">
        <v>11368</v>
      </c>
      <c r="AF3519" s="53" t="s">
        <v>10</v>
      </c>
      <c r="AG3519" s="53" t="s">
        <v>2530</v>
      </c>
      <c r="AH3519" s="53" t="s">
        <v>75</v>
      </c>
    </row>
    <row r="3520" spans="31:34" ht="12.75" customHeight="1">
      <c r="AE3520" s="53">
        <v>11369</v>
      </c>
      <c r="AF3520" s="53" t="s">
        <v>10</v>
      </c>
      <c r="AG3520" s="53" t="s">
        <v>2531</v>
      </c>
      <c r="AH3520" s="53" t="s">
        <v>75</v>
      </c>
    </row>
    <row r="3521" spans="31:34" ht="12.75" customHeight="1">
      <c r="AE3521" s="53">
        <v>11370</v>
      </c>
      <c r="AF3521" s="53" t="s">
        <v>10</v>
      </c>
      <c r="AG3521" s="53" t="s">
        <v>2531</v>
      </c>
      <c r="AH3521" s="53" t="s">
        <v>75</v>
      </c>
    </row>
    <row r="3522" spans="31:34" ht="12.75" customHeight="1">
      <c r="AE3522" s="53">
        <v>11371</v>
      </c>
      <c r="AF3522" s="53" t="s">
        <v>10</v>
      </c>
      <c r="AG3522" s="53" t="s">
        <v>2523</v>
      </c>
      <c r="AH3522" s="53" t="s">
        <v>75</v>
      </c>
    </row>
    <row r="3523" spans="31:34" ht="12.75" customHeight="1">
      <c r="AE3523" s="53">
        <v>11372</v>
      </c>
      <c r="AF3523" s="53" t="s">
        <v>10</v>
      </c>
      <c r="AG3523" s="53" t="s">
        <v>2532</v>
      </c>
      <c r="AH3523" s="53" t="s">
        <v>75</v>
      </c>
    </row>
    <row r="3524" spans="31:34" ht="12.75" customHeight="1">
      <c r="AE3524" s="53">
        <v>11373</v>
      </c>
      <c r="AF3524" s="53" t="s">
        <v>10</v>
      </c>
      <c r="AG3524" s="53" t="s">
        <v>2533</v>
      </c>
      <c r="AH3524" s="53" t="s">
        <v>75</v>
      </c>
    </row>
    <row r="3525" spans="31:34" ht="12.75" customHeight="1">
      <c r="AE3525" s="53">
        <v>11374</v>
      </c>
      <c r="AF3525" s="53" t="s">
        <v>10</v>
      </c>
      <c r="AG3525" s="53" t="s">
        <v>2534</v>
      </c>
      <c r="AH3525" s="53" t="s">
        <v>75</v>
      </c>
    </row>
    <row r="3526" spans="31:34" ht="12.75" customHeight="1">
      <c r="AE3526" s="53">
        <v>11375</v>
      </c>
      <c r="AF3526" s="53" t="s">
        <v>10</v>
      </c>
      <c r="AG3526" s="53" t="s">
        <v>2535</v>
      </c>
      <c r="AH3526" s="53" t="s">
        <v>75</v>
      </c>
    </row>
    <row r="3527" spans="31:34" ht="12.75" customHeight="1">
      <c r="AE3527" s="53">
        <v>11377</v>
      </c>
      <c r="AF3527" s="53" t="s">
        <v>10</v>
      </c>
      <c r="AG3527" s="53" t="s">
        <v>2536</v>
      </c>
      <c r="AH3527" s="53" t="s">
        <v>75</v>
      </c>
    </row>
    <row r="3528" spans="31:34" ht="12.75" customHeight="1">
      <c r="AE3528" s="53">
        <v>11378</v>
      </c>
      <c r="AF3528" s="53" t="s">
        <v>10</v>
      </c>
      <c r="AG3528" s="53" t="s">
        <v>2537</v>
      </c>
      <c r="AH3528" s="53" t="s">
        <v>75</v>
      </c>
    </row>
    <row r="3529" spans="31:34" ht="12.75" customHeight="1">
      <c r="AE3529" s="53">
        <v>11379</v>
      </c>
      <c r="AF3529" s="53" t="s">
        <v>10</v>
      </c>
      <c r="AG3529" s="53" t="s">
        <v>2538</v>
      </c>
      <c r="AH3529" s="53" t="s">
        <v>75</v>
      </c>
    </row>
    <row r="3530" spans="31:34" ht="12.75" customHeight="1">
      <c r="AE3530" s="53">
        <v>11380</v>
      </c>
      <c r="AF3530" s="53" t="s">
        <v>31</v>
      </c>
      <c r="AG3530" s="53" t="s">
        <v>2533</v>
      </c>
      <c r="AH3530" s="53" t="s">
        <v>75</v>
      </c>
    </row>
    <row r="3531" spans="31:34" ht="12.75" customHeight="1">
      <c r="AE3531" s="53">
        <v>11381</v>
      </c>
      <c r="AF3531" s="53" t="s">
        <v>77</v>
      </c>
      <c r="AG3531" s="53" t="s">
        <v>2523</v>
      </c>
      <c r="AH3531" s="53" t="s">
        <v>75</v>
      </c>
    </row>
    <row r="3532" spans="31:34" ht="12.75" customHeight="1">
      <c r="AE3532" s="53">
        <v>11385</v>
      </c>
      <c r="AF3532" s="53" t="s">
        <v>10</v>
      </c>
      <c r="AG3532" s="53" t="s">
        <v>2163</v>
      </c>
      <c r="AH3532" s="53" t="s">
        <v>75</v>
      </c>
    </row>
    <row r="3533" spans="31:34" ht="12.75" customHeight="1">
      <c r="AE3533" s="53">
        <v>11386</v>
      </c>
      <c r="AF3533" s="53" t="s">
        <v>31</v>
      </c>
      <c r="AG3533" s="53" t="s">
        <v>2163</v>
      </c>
      <c r="AH3533" s="53" t="s">
        <v>75</v>
      </c>
    </row>
    <row r="3534" spans="31:34" ht="12.75" customHeight="1">
      <c r="AE3534" s="53">
        <v>11390</v>
      </c>
      <c r="AF3534" s="53" t="s">
        <v>77</v>
      </c>
      <c r="AG3534" s="53" t="s">
        <v>2523</v>
      </c>
      <c r="AH3534" s="53" t="s">
        <v>75</v>
      </c>
    </row>
    <row r="3535" spans="31:34" ht="12.75" customHeight="1">
      <c r="AE3535" s="53">
        <v>11010</v>
      </c>
      <c r="AF3535" s="53" t="s">
        <v>10</v>
      </c>
      <c r="AG3535" s="53" t="s">
        <v>2539</v>
      </c>
      <c r="AH3535" s="53" t="s">
        <v>75</v>
      </c>
    </row>
    <row r="3536" spans="31:34" ht="12.75" customHeight="1">
      <c r="AE3536" s="53">
        <v>11020</v>
      </c>
      <c r="AF3536" s="53" t="s">
        <v>10</v>
      </c>
      <c r="AG3536" s="53" t="s">
        <v>2540</v>
      </c>
      <c r="AH3536" s="53" t="s">
        <v>75</v>
      </c>
    </row>
    <row r="3537" spans="31:34" ht="12.75" customHeight="1">
      <c r="AE3537" s="53">
        <v>11021</v>
      </c>
      <c r="AF3537" s="53" t="s">
        <v>10</v>
      </c>
      <c r="AG3537" s="53" t="s">
        <v>2540</v>
      </c>
      <c r="AH3537" s="53" t="s">
        <v>75</v>
      </c>
    </row>
    <row r="3538" spans="31:34" ht="12.75" customHeight="1">
      <c r="AE3538" s="53">
        <v>11022</v>
      </c>
      <c r="AF3538" s="53" t="s">
        <v>31</v>
      </c>
      <c r="AG3538" s="53" t="s">
        <v>2540</v>
      </c>
      <c r="AH3538" s="53" t="s">
        <v>75</v>
      </c>
    </row>
    <row r="3539" spans="31:34" ht="12.75" customHeight="1">
      <c r="AE3539" s="53">
        <v>11023</v>
      </c>
      <c r="AF3539" s="53" t="s">
        <v>10</v>
      </c>
      <c r="AG3539" s="53" t="s">
        <v>2540</v>
      </c>
      <c r="AH3539" s="53" t="s">
        <v>75</v>
      </c>
    </row>
    <row r="3540" spans="31:34" ht="12.75" customHeight="1">
      <c r="AE3540" s="53">
        <v>11024</v>
      </c>
      <c r="AF3540" s="53" t="s">
        <v>10</v>
      </c>
      <c r="AG3540" s="53" t="s">
        <v>2540</v>
      </c>
      <c r="AH3540" s="53" t="s">
        <v>75</v>
      </c>
    </row>
    <row r="3541" spans="31:34" ht="12.75" customHeight="1">
      <c r="AE3541" s="53">
        <v>11026</v>
      </c>
      <c r="AF3541" s="53" t="s">
        <v>31</v>
      </c>
      <c r="AG3541" s="53" t="s">
        <v>2540</v>
      </c>
      <c r="AH3541" s="53" t="s">
        <v>75</v>
      </c>
    </row>
    <row r="3542" spans="31:34" ht="12.75" customHeight="1">
      <c r="AE3542" s="53">
        <v>11027</v>
      </c>
      <c r="AF3542" s="53" t="s">
        <v>31</v>
      </c>
      <c r="AG3542" s="53" t="s">
        <v>2540</v>
      </c>
      <c r="AH3542" s="53" t="s">
        <v>75</v>
      </c>
    </row>
    <row r="3543" spans="31:34" ht="12.75" customHeight="1">
      <c r="AE3543" s="53">
        <v>11405</v>
      </c>
      <c r="AF3543" s="53" t="s">
        <v>77</v>
      </c>
      <c r="AG3543" s="53" t="s">
        <v>1487</v>
      </c>
      <c r="AH3543" s="53" t="s">
        <v>75</v>
      </c>
    </row>
    <row r="3544" spans="31:34" ht="12.75" customHeight="1">
      <c r="AE3544" s="53">
        <v>11411</v>
      </c>
      <c r="AF3544" s="53" t="s">
        <v>10</v>
      </c>
      <c r="AG3544" s="53" t="s">
        <v>2541</v>
      </c>
      <c r="AH3544" s="53" t="s">
        <v>75</v>
      </c>
    </row>
    <row r="3545" spans="31:34" ht="12.75" customHeight="1">
      <c r="AE3545" s="53">
        <v>11412</v>
      </c>
      <c r="AF3545" s="53" t="s">
        <v>10</v>
      </c>
      <c r="AG3545" s="53" t="s">
        <v>1027</v>
      </c>
      <c r="AH3545" s="53" t="s">
        <v>75</v>
      </c>
    </row>
    <row r="3546" spans="31:34" ht="12.75" customHeight="1">
      <c r="AE3546" s="53">
        <v>11413</v>
      </c>
      <c r="AF3546" s="53" t="s">
        <v>10</v>
      </c>
      <c r="AG3546" s="53" t="s">
        <v>2542</v>
      </c>
      <c r="AH3546" s="53" t="s">
        <v>75</v>
      </c>
    </row>
    <row r="3547" spans="31:34" ht="12.75" customHeight="1">
      <c r="AE3547" s="53">
        <v>11414</v>
      </c>
      <c r="AF3547" s="53" t="s">
        <v>10</v>
      </c>
      <c r="AG3547" s="53" t="s">
        <v>2543</v>
      </c>
      <c r="AH3547" s="53" t="s">
        <v>75</v>
      </c>
    </row>
    <row r="3548" spans="31:34" ht="12.75" customHeight="1">
      <c r="AE3548" s="53">
        <v>11415</v>
      </c>
      <c r="AF3548" s="53" t="s">
        <v>10</v>
      </c>
      <c r="AG3548" s="53" t="s">
        <v>2544</v>
      </c>
      <c r="AH3548" s="53" t="s">
        <v>75</v>
      </c>
    </row>
    <row r="3549" spans="31:34" ht="12.75" customHeight="1">
      <c r="AE3549" s="53">
        <v>11416</v>
      </c>
      <c r="AF3549" s="53" t="s">
        <v>10</v>
      </c>
      <c r="AG3549" s="53" t="s">
        <v>2545</v>
      </c>
      <c r="AH3549" s="53" t="s">
        <v>75</v>
      </c>
    </row>
    <row r="3550" spans="31:34" ht="12.75" customHeight="1">
      <c r="AE3550" s="53">
        <v>11417</v>
      </c>
      <c r="AF3550" s="53" t="s">
        <v>10</v>
      </c>
      <c r="AG3550" s="53" t="s">
        <v>2545</v>
      </c>
      <c r="AH3550" s="53" t="s">
        <v>75</v>
      </c>
    </row>
    <row r="3551" spans="31:34" ht="12.75" customHeight="1">
      <c r="AE3551" s="53">
        <v>11418</v>
      </c>
      <c r="AF3551" s="53" t="s">
        <v>10</v>
      </c>
      <c r="AG3551" s="53" t="s">
        <v>2546</v>
      </c>
      <c r="AH3551" s="53" t="s">
        <v>75</v>
      </c>
    </row>
    <row r="3552" spans="31:34" ht="12.75" customHeight="1">
      <c r="AE3552" s="53">
        <v>11419</v>
      </c>
      <c r="AF3552" s="53" t="s">
        <v>10</v>
      </c>
      <c r="AG3552" s="53" t="s">
        <v>2547</v>
      </c>
      <c r="AH3552" s="53" t="s">
        <v>75</v>
      </c>
    </row>
    <row r="3553" spans="31:34" ht="12.75" customHeight="1">
      <c r="AE3553" s="53">
        <v>11420</v>
      </c>
      <c r="AF3553" s="53" t="s">
        <v>10</v>
      </c>
      <c r="AG3553" s="53" t="s">
        <v>2548</v>
      </c>
      <c r="AH3553" s="53" t="s">
        <v>75</v>
      </c>
    </row>
    <row r="3554" spans="31:34" ht="12.75" customHeight="1">
      <c r="AE3554" s="53">
        <v>11421</v>
      </c>
      <c r="AF3554" s="53" t="s">
        <v>10</v>
      </c>
      <c r="AG3554" s="53" t="s">
        <v>2549</v>
      </c>
      <c r="AH3554" s="53" t="s">
        <v>75</v>
      </c>
    </row>
    <row r="3555" spans="31:34" ht="12.75" customHeight="1">
      <c r="AE3555" s="53">
        <v>11422</v>
      </c>
      <c r="AF3555" s="53" t="s">
        <v>10</v>
      </c>
      <c r="AG3555" s="53" t="s">
        <v>2550</v>
      </c>
      <c r="AH3555" s="53" t="s">
        <v>75</v>
      </c>
    </row>
    <row r="3556" spans="31:34" ht="12.75" customHeight="1">
      <c r="AE3556" s="53">
        <v>11423</v>
      </c>
      <c r="AF3556" s="53" t="s">
        <v>10</v>
      </c>
      <c r="AG3556" s="53" t="s">
        <v>1264</v>
      </c>
      <c r="AH3556" s="53" t="s">
        <v>75</v>
      </c>
    </row>
    <row r="3557" spans="31:34" ht="12.75" customHeight="1">
      <c r="AE3557" s="53">
        <v>11424</v>
      </c>
      <c r="AF3557" s="53" t="s">
        <v>31</v>
      </c>
      <c r="AG3557" s="53" t="s">
        <v>1487</v>
      </c>
      <c r="AH3557" s="53" t="s">
        <v>75</v>
      </c>
    </row>
    <row r="3558" spans="31:34" ht="12.75" customHeight="1">
      <c r="AE3558" s="53">
        <v>11425</v>
      </c>
      <c r="AF3558" s="53" t="s">
        <v>77</v>
      </c>
      <c r="AG3558" s="53" t="s">
        <v>1487</v>
      </c>
      <c r="AH3558" s="53" t="s">
        <v>75</v>
      </c>
    </row>
    <row r="3559" spans="31:34" ht="12.75" customHeight="1">
      <c r="AE3559" s="53">
        <v>11426</v>
      </c>
      <c r="AF3559" s="53" t="s">
        <v>10</v>
      </c>
      <c r="AG3559" s="53" t="s">
        <v>2551</v>
      </c>
      <c r="AH3559" s="53" t="s">
        <v>75</v>
      </c>
    </row>
    <row r="3560" spans="31:34" ht="12.75" customHeight="1">
      <c r="AE3560" s="53">
        <v>11427</v>
      </c>
      <c r="AF3560" s="53" t="s">
        <v>10</v>
      </c>
      <c r="AG3560" s="53" t="s">
        <v>2552</v>
      </c>
      <c r="AH3560" s="53" t="s">
        <v>75</v>
      </c>
    </row>
    <row r="3561" spans="31:34" ht="12.75" customHeight="1">
      <c r="AE3561" s="53">
        <v>11428</v>
      </c>
      <c r="AF3561" s="53" t="s">
        <v>10</v>
      </c>
      <c r="AG3561" s="53" t="s">
        <v>2552</v>
      </c>
      <c r="AH3561" s="53" t="s">
        <v>75</v>
      </c>
    </row>
    <row r="3562" spans="31:34" ht="12.75" customHeight="1">
      <c r="AE3562" s="53">
        <v>11429</v>
      </c>
      <c r="AF3562" s="53" t="s">
        <v>10</v>
      </c>
      <c r="AG3562" s="53" t="s">
        <v>2552</v>
      </c>
      <c r="AH3562" s="53" t="s">
        <v>75</v>
      </c>
    </row>
    <row r="3563" spans="31:34" ht="12.75" customHeight="1">
      <c r="AE3563" s="53">
        <v>11430</v>
      </c>
      <c r="AF3563" s="53" t="s">
        <v>10</v>
      </c>
      <c r="AG3563" s="53" t="s">
        <v>1487</v>
      </c>
      <c r="AH3563" s="53" t="s">
        <v>75</v>
      </c>
    </row>
    <row r="3564" spans="31:34" ht="12.75" customHeight="1">
      <c r="AE3564" s="53">
        <v>11431</v>
      </c>
      <c r="AF3564" s="53" t="s">
        <v>31</v>
      </c>
      <c r="AG3564" s="53" t="s">
        <v>1487</v>
      </c>
      <c r="AH3564" s="53" t="s">
        <v>75</v>
      </c>
    </row>
    <row r="3565" spans="31:34" ht="12.75" customHeight="1">
      <c r="AE3565" s="53">
        <v>11432</v>
      </c>
      <c r="AF3565" s="53" t="s">
        <v>10</v>
      </c>
      <c r="AG3565" s="53" t="s">
        <v>1487</v>
      </c>
      <c r="AH3565" s="53" t="s">
        <v>75</v>
      </c>
    </row>
    <row r="3566" spans="31:34" ht="12.75" customHeight="1">
      <c r="AE3566" s="53">
        <v>11433</v>
      </c>
      <c r="AF3566" s="53" t="s">
        <v>10</v>
      </c>
      <c r="AG3566" s="53" t="s">
        <v>1487</v>
      </c>
      <c r="AH3566" s="53" t="s">
        <v>75</v>
      </c>
    </row>
    <row r="3567" spans="31:34" ht="12.75" customHeight="1">
      <c r="AE3567" s="53">
        <v>11434</v>
      </c>
      <c r="AF3567" s="53" t="s">
        <v>10</v>
      </c>
      <c r="AG3567" s="53" t="s">
        <v>1487</v>
      </c>
      <c r="AH3567" s="53" t="s">
        <v>75</v>
      </c>
    </row>
    <row r="3568" spans="31:34" ht="12.75" customHeight="1">
      <c r="AE3568" s="53">
        <v>11435</v>
      </c>
      <c r="AF3568" s="53" t="s">
        <v>10</v>
      </c>
      <c r="AG3568" s="53" t="s">
        <v>1487</v>
      </c>
      <c r="AH3568" s="53" t="s">
        <v>75</v>
      </c>
    </row>
    <row r="3569" spans="31:34" ht="12.75" customHeight="1">
      <c r="AE3569" s="53">
        <v>11436</v>
      </c>
      <c r="AF3569" s="53" t="s">
        <v>10</v>
      </c>
      <c r="AG3569" s="53" t="s">
        <v>1487</v>
      </c>
      <c r="AH3569" s="53" t="s">
        <v>75</v>
      </c>
    </row>
    <row r="3570" spans="31:34" ht="12.75" customHeight="1">
      <c r="AE3570" s="53">
        <v>11439</v>
      </c>
      <c r="AF3570" s="53" t="s">
        <v>77</v>
      </c>
      <c r="AG3570" s="53" t="s">
        <v>1487</v>
      </c>
      <c r="AH3570" s="53" t="s">
        <v>75</v>
      </c>
    </row>
    <row r="3571" spans="31:34" ht="12.75" customHeight="1">
      <c r="AE3571" s="53">
        <v>11451</v>
      </c>
      <c r="AF3571" s="53" t="s">
        <v>77</v>
      </c>
      <c r="AG3571" s="53" t="s">
        <v>1487</v>
      </c>
      <c r="AH3571" s="53" t="s">
        <v>75</v>
      </c>
    </row>
    <row r="3572" spans="31:34" ht="12.75" customHeight="1">
      <c r="AE3572" s="53">
        <v>11499</v>
      </c>
      <c r="AF3572" s="53" t="s">
        <v>77</v>
      </c>
      <c r="AG3572" s="53" t="s">
        <v>1487</v>
      </c>
      <c r="AH3572" s="53" t="s">
        <v>75</v>
      </c>
    </row>
    <row r="3573" spans="31:34" ht="12.75" customHeight="1">
      <c r="AE3573" s="53">
        <v>11101</v>
      </c>
      <c r="AF3573" s="53" t="s">
        <v>10</v>
      </c>
      <c r="AG3573" s="53" t="s">
        <v>2553</v>
      </c>
      <c r="AH3573" s="53" t="s">
        <v>75</v>
      </c>
    </row>
    <row r="3574" spans="31:34" ht="12.75" customHeight="1">
      <c r="AE3574" s="53">
        <v>11102</v>
      </c>
      <c r="AF3574" s="53" t="s">
        <v>10</v>
      </c>
      <c r="AG3574" s="53" t="s">
        <v>2554</v>
      </c>
      <c r="AH3574" s="53" t="s">
        <v>75</v>
      </c>
    </row>
    <row r="3575" spans="31:34" ht="12.75" customHeight="1">
      <c r="AE3575" s="53">
        <v>11103</v>
      </c>
      <c r="AF3575" s="53" t="s">
        <v>10</v>
      </c>
      <c r="AG3575" s="53" t="s">
        <v>2554</v>
      </c>
      <c r="AH3575" s="53" t="s">
        <v>75</v>
      </c>
    </row>
    <row r="3576" spans="31:34" ht="12.75" customHeight="1">
      <c r="AE3576" s="53">
        <v>11104</v>
      </c>
      <c r="AF3576" s="53" t="s">
        <v>10</v>
      </c>
      <c r="AG3576" s="53" t="s">
        <v>2555</v>
      </c>
      <c r="AH3576" s="53" t="s">
        <v>75</v>
      </c>
    </row>
    <row r="3577" spans="31:34" ht="12.75" customHeight="1">
      <c r="AE3577" s="53">
        <v>11105</v>
      </c>
      <c r="AF3577" s="53" t="s">
        <v>10</v>
      </c>
      <c r="AG3577" s="53" t="s">
        <v>2554</v>
      </c>
      <c r="AH3577" s="53" t="s">
        <v>75</v>
      </c>
    </row>
    <row r="3578" spans="31:34" ht="12.75" customHeight="1">
      <c r="AE3578" s="53">
        <v>11106</v>
      </c>
      <c r="AF3578" s="53" t="s">
        <v>10</v>
      </c>
      <c r="AG3578" s="53" t="s">
        <v>2554</v>
      </c>
      <c r="AH3578" s="53" t="s">
        <v>75</v>
      </c>
    </row>
    <row r="3579" spans="31:34" ht="12.75" customHeight="1">
      <c r="AE3579" s="53">
        <v>11109</v>
      </c>
      <c r="AF3579" s="53" t="s">
        <v>10</v>
      </c>
      <c r="AG3579" s="53" t="s">
        <v>2553</v>
      </c>
      <c r="AH3579" s="53" t="s">
        <v>75</v>
      </c>
    </row>
    <row r="3580" spans="31:34" ht="12.75" customHeight="1">
      <c r="AE3580" s="53">
        <v>11120</v>
      </c>
      <c r="AF3580" s="53" t="s">
        <v>77</v>
      </c>
      <c r="AG3580" s="53" t="s">
        <v>2553</v>
      </c>
      <c r="AH3580" s="53" t="s">
        <v>75</v>
      </c>
    </row>
    <row r="3581" spans="31:34" ht="12.75" customHeight="1">
      <c r="AE3581" s="53">
        <v>11030</v>
      </c>
      <c r="AF3581" s="53" t="s">
        <v>10</v>
      </c>
      <c r="AG3581" s="53" t="s">
        <v>2556</v>
      </c>
      <c r="AH3581" s="53" t="s">
        <v>75</v>
      </c>
    </row>
    <row r="3582" spans="31:34" ht="12.75" customHeight="1">
      <c r="AE3582" s="53">
        <v>11040</v>
      </c>
      <c r="AF3582" s="53" t="s">
        <v>10</v>
      </c>
      <c r="AG3582" s="53" t="s">
        <v>2557</v>
      </c>
      <c r="AH3582" s="53" t="s">
        <v>75</v>
      </c>
    </row>
    <row r="3583" spans="31:34" ht="12.75" customHeight="1">
      <c r="AE3583" s="53">
        <v>11042</v>
      </c>
      <c r="AF3583" s="53" t="s">
        <v>10</v>
      </c>
      <c r="AG3583" s="53" t="s">
        <v>2557</v>
      </c>
      <c r="AH3583" s="53" t="s">
        <v>75</v>
      </c>
    </row>
    <row r="3584" spans="31:34" ht="12.75" customHeight="1">
      <c r="AE3584" s="53">
        <v>11050</v>
      </c>
      <c r="AF3584" s="53" t="s">
        <v>10</v>
      </c>
      <c r="AG3584" s="53" t="s">
        <v>2558</v>
      </c>
      <c r="AH3584" s="53" t="s">
        <v>75</v>
      </c>
    </row>
    <row r="3585" spans="31:34" ht="12.75" customHeight="1">
      <c r="AE3585" s="53">
        <v>11051</v>
      </c>
      <c r="AF3585" s="53" t="s">
        <v>77</v>
      </c>
      <c r="AG3585" s="53" t="s">
        <v>2558</v>
      </c>
      <c r="AH3585" s="53" t="s">
        <v>75</v>
      </c>
    </row>
    <row r="3586" spans="31:34" ht="12.75" customHeight="1">
      <c r="AE3586" s="53">
        <v>11052</v>
      </c>
      <c r="AF3586" s="53" t="s">
        <v>77</v>
      </c>
      <c r="AG3586" s="53" t="s">
        <v>2558</v>
      </c>
      <c r="AH3586" s="53" t="s">
        <v>75</v>
      </c>
    </row>
    <row r="3587" spans="31:34" ht="12.75" customHeight="1">
      <c r="AE3587" s="53">
        <v>11053</v>
      </c>
      <c r="AF3587" s="53" t="s">
        <v>77</v>
      </c>
      <c r="AG3587" s="53" t="s">
        <v>2558</v>
      </c>
      <c r="AH3587" s="53" t="s">
        <v>75</v>
      </c>
    </row>
    <row r="3588" spans="31:34" ht="12.75" customHeight="1">
      <c r="AE3588" s="53">
        <v>11054</v>
      </c>
      <c r="AF3588" s="53" t="s">
        <v>77</v>
      </c>
      <c r="AG3588" s="53" t="s">
        <v>2558</v>
      </c>
      <c r="AH3588" s="53" t="s">
        <v>75</v>
      </c>
    </row>
    <row r="3589" spans="31:34" ht="12.75" customHeight="1">
      <c r="AE3589" s="53">
        <v>11055</v>
      </c>
      <c r="AF3589" s="53" t="s">
        <v>77</v>
      </c>
      <c r="AG3589" s="53" t="s">
        <v>2558</v>
      </c>
      <c r="AH3589" s="53" t="s">
        <v>75</v>
      </c>
    </row>
    <row r="3590" spans="31:34" ht="12.75" customHeight="1">
      <c r="AE3590" s="53">
        <v>10301</v>
      </c>
      <c r="AF3590" s="53" t="s">
        <v>10</v>
      </c>
      <c r="AG3590" s="53" t="s">
        <v>2559</v>
      </c>
      <c r="AH3590" s="53" t="s">
        <v>75</v>
      </c>
    </row>
    <row r="3591" spans="31:34" ht="12.75" customHeight="1">
      <c r="AE3591" s="53">
        <v>10302</v>
      </c>
      <c r="AF3591" s="53" t="s">
        <v>10</v>
      </c>
      <c r="AG3591" s="53" t="s">
        <v>2559</v>
      </c>
      <c r="AH3591" s="53" t="s">
        <v>75</v>
      </c>
    </row>
    <row r="3592" spans="31:34" ht="12.75" customHeight="1">
      <c r="AE3592" s="53">
        <v>10303</v>
      </c>
      <c r="AF3592" s="53" t="s">
        <v>10</v>
      </c>
      <c r="AG3592" s="53" t="s">
        <v>2559</v>
      </c>
      <c r="AH3592" s="53" t="s">
        <v>75</v>
      </c>
    </row>
    <row r="3593" spans="31:34" ht="12.75" customHeight="1">
      <c r="AE3593" s="53">
        <v>10304</v>
      </c>
      <c r="AF3593" s="53" t="s">
        <v>10</v>
      </c>
      <c r="AG3593" s="53" t="s">
        <v>2559</v>
      </c>
      <c r="AH3593" s="53" t="s">
        <v>75</v>
      </c>
    </row>
    <row r="3594" spans="31:34" ht="12.75" customHeight="1">
      <c r="AE3594" s="53">
        <v>10305</v>
      </c>
      <c r="AF3594" s="53" t="s">
        <v>10</v>
      </c>
      <c r="AG3594" s="53" t="s">
        <v>2559</v>
      </c>
      <c r="AH3594" s="53" t="s">
        <v>75</v>
      </c>
    </row>
    <row r="3595" spans="31:34" ht="12.75" customHeight="1">
      <c r="AE3595" s="53">
        <v>10306</v>
      </c>
      <c r="AF3595" s="53" t="s">
        <v>10</v>
      </c>
      <c r="AG3595" s="53" t="s">
        <v>2559</v>
      </c>
      <c r="AH3595" s="53" t="s">
        <v>75</v>
      </c>
    </row>
    <row r="3596" spans="31:34" ht="12.75" customHeight="1">
      <c r="AE3596" s="53">
        <v>10307</v>
      </c>
      <c r="AF3596" s="53" t="s">
        <v>10</v>
      </c>
      <c r="AG3596" s="53" t="s">
        <v>2559</v>
      </c>
      <c r="AH3596" s="53" t="s">
        <v>75</v>
      </c>
    </row>
    <row r="3597" spans="31:34" ht="12.75" customHeight="1">
      <c r="AE3597" s="53">
        <v>10308</v>
      </c>
      <c r="AF3597" s="53" t="s">
        <v>10</v>
      </c>
      <c r="AG3597" s="53" t="s">
        <v>2559</v>
      </c>
      <c r="AH3597" s="53" t="s">
        <v>75</v>
      </c>
    </row>
    <row r="3598" spans="31:34" ht="12.75" customHeight="1">
      <c r="AE3598" s="53">
        <v>10309</v>
      </c>
      <c r="AF3598" s="53" t="s">
        <v>10</v>
      </c>
      <c r="AG3598" s="53" t="s">
        <v>2559</v>
      </c>
      <c r="AH3598" s="53" t="s">
        <v>75</v>
      </c>
    </row>
    <row r="3599" spans="31:34" ht="12.75" customHeight="1">
      <c r="AE3599" s="53">
        <v>10310</v>
      </c>
      <c r="AF3599" s="53" t="s">
        <v>10</v>
      </c>
      <c r="AG3599" s="53" t="s">
        <v>2559</v>
      </c>
      <c r="AH3599" s="53" t="s">
        <v>75</v>
      </c>
    </row>
    <row r="3600" spans="31:34" ht="12.75" customHeight="1">
      <c r="AE3600" s="53">
        <v>10311</v>
      </c>
      <c r="AF3600" s="53" t="s">
        <v>10</v>
      </c>
      <c r="AG3600" s="53" t="s">
        <v>2559</v>
      </c>
      <c r="AH3600" s="53" t="s">
        <v>75</v>
      </c>
    </row>
    <row r="3601" spans="31:34" ht="12.75" customHeight="1">
      <c r="AE3601" s="53">
        <v>10312</v>
      </c>
      <c r="AF3601" s="53" t="s">
        <v>10</v>
      </c>
      <c r="AG3601" s="53" t="s">
        <v>2559</v>
      </c>
      <c r="AH3601" s="53" t="s">
        <v>75</v>
      </c>
    </row>
    <row r="3602" spans="31:34" ht="12.75" customHeight="1">
      <c r="AE3602" s="53">
        <v>10313</v>
      </c>
      <c r="AF3602" s="53" t="s">
        <v>31</v>
      </c>
      <c r="AG3602" s="53" t="s">
        <v>2559</v>
      </c>
      <c r="AH3602" s="53" t="s">
        <v>75</v>
      </c>
    </row>
    <row r="3603" spans="31:34" ht="12.75" customHeight="1">
      <c r="AE3603" s="53">
        <v>10314</v>
      </c>
      <c r="AF3603" s="53" t="s">
        <v>10</v>
      </c>
      <c r="AG3603" s="53" t="s">
        <v>2559</v>
      </c>
      <c r="AH3603" s="53" t="s">
        <v>75</v>
      </c>
    </row>
    <row r="3604" spans="31:34" ht="12.75" customHeight="1">
      <c r="AE3604" s="53">
        <v>11507</v>
      </c>
      <c r="AF3604" s="53" t="s">
        <v>10</v>
      </c>
      <c r="AG3604" s="53" t="s">
        <v>2560</v>
      </c>
      <c r="AH3604" s="53" t="s">
        <v>75</v>
      </c>
    </row>
    <row r="3605" spans="31:34" ht="12.75" customHeight="1">
      <c r="AE3605" s="53">
        <v>11930</v>
      </c>
      <c r="AF3605" s="53" t="s">
        <v>31</v>
      </c>
      <c r="AG3605" s="53" t="s">
        <v>2561</v>
      </c>
      <c r="AH3605" s="53" t="s">
        <v>75</v>
      </c>
    </row>
    <row r="3606" spans="31:34" ht="12.75" customHeight="1">
      <c r="AE3606" s="53">
        <v>11701</v>
      </c>
      <c r="AF3606" s="53" t="s">
        <v>10</v>
      </c>
      <c r="AG3606" s="53" t="s">
        <v>2562</v>
      </c>
      <c r="AH3606" s="53" t="s">
        <v>75</v>
      </c>
    </row>
    <row r="3607" spans="31:34" ht="12.75" customHeight="1">
      <c r="AE3607" s="53">
        <v>11931</v>
      </c>
      <c r="AF3607" s="53" t="s">
        <v>31</v>
      </c>
      <c r="AG3607" s="53" t="s">
        <v>2563</v>
      </c>
      <c r="AH3607" s="53" t="s">
        <v>75</v>
      </c>
    </row>
    <row r="3608" spans="31:34" ht="12.75" customHeight="1">
      <c r="AE3608" s="53">
        <v>11509</v>
      </c>
      <c r="AF3608" s="53" t="s">
        <v>10</v>
      </c>
      <c r="AG3608" s="53" t="s">
        <v>2564</v>
      </c>
      <c r="AH3608" s="53" t="s">
        <v>75</v>
      </c>
    </row>
    <row r="3609" spans="31:34" ht="12.75" customHeight="1">
      <c r="AE3609" s="53">
        <v>11702</v>
      </c>
      <c r="AF3609" s="53" t="s">
        <v>10</v>
      </c>
      <c r="AG3609" s="53" t="s">
        <v>2565</v>
      </c>
      <c r="AH3609" s="53" t="s">
        <v>75</v>
      </c>
    </row>
    <row r="3610" spans="31:34" ht="12.75" customHeight="1">
      <c r="AE3610" s="53">
        <v>11703</v>
      </c>
      <c r="AF3610" s="53" t="s">
        <v>10</v>
      </c>
      <c r="AG3610" s="53" t="s">
        <v>2566</v>
      </c>
      <c r="AH3610" s="53" t="s">
        <v>75</v>
      </c>
    </row>
    <row r="3611" spans="31:34" ht="12.75" customHeight="1">
      <c r="AE3611" s="53">
        <v>11704</v>
      </c>
      <c r="AF3611" s="53" t="s">
        <v>10</v>
      </c>
      <c r="AG3611" s="53" t="s">
        <v>2567</v>
      </c>
      <c r="AH3611" s="53" t="s">
        <v>75</v>
      </c>
    </row>
    <row r="3612" spans="31:34" ht="12.75" customHeight="1">
      <c r="AE3612" s="53">
        <v>11707</v>
      </c>
      <c r="AF3612" s="53" t="s">
        <v>31</v>
      </c>
      <c r="AG3612" s="53" t="s">
        <v>2567</v>
      </c>
      <c r="AH3612" s="53" t="s">
        <v>75</v>
      </c>
    </row>
    <row r="3613" spans="31:34" ht="12.75" customHeight="1">
      <c r="AE3613" s="53">
        <v>11510</v>
      </c>
      <c r="AF3613" s="53" t="s">
        <v>10</v>
      </c>
      <c r="AG3613" s="53" t="s">
        <v>2568</v>
      </c>
      <c r="AH3613" s="53" t="s">
        <v>75</v>
      </c>
    </row>
    <row r="3614" spans="31:34" ht="12.75" customHeight="1">
      <c r="AE3614" s="53">
        <v>11705</v>
      </c>
      <c r="AF3614" s="53" t="s">
        <v>10</v>
      </c>
      <c r="AG3614" s="53" t="s">
        <v>2569</v>
      </c>
      <c r="AH3614" s="53" t="s">
        <v>75</v>
      </c>
    </row>
    <row r="3615" spans="31:34" ht="12.75" customHeight="1">
      <c r="AE3615" s="53">
        <v>11706</v>
      </c>
      <c r="AF3615" s="53" t="s">
        <v>10</v>
      </c>
      <c r="AG3615" s="53" t="s">
        <v>2570</v>
      </c>
      <c r="AH3615" s="53" t="s">
        <v>75</v>
      </c>
    </row>
    <row r="3616" spans="31:34" ht="12.75" customHeight="1">
      <c r="AE3616" s="53">
        <v>11709</v>
      </c>
      <c r="AF3616" s="53" t="s">
        <v>10</v>
      </c>
      <c r="AG3616" s="53" t="s">
        <v>2571</v>
      </c>
      <c r="AH3616" s="53" t="s">
        <v>75</v>
      </c>
    </row>
    <row r="3617" spans="31:34" ht="12.75" customHeight="1">
      <c r="AE3617" s="53">
        <v>11710</v>
      </c>
      <c r="AF3617" s="53" t="s">
        <v>10</v>
      </c>
      <c r="AG3617" s="53" t="s">
        <v>2572</v>
      </c>
      <c r="AH3617" s="53" t="s">
        <v>75</v>
      </c>
    </row>
    <row r="3618" spans="31:34" ht="12.75" customHeight="1">
      <c r="AE3618" s="53">
        <v>11713</v>
      </c>
      <c r="AF3618" s="53" t="s">
        <v>10</v>
      </c>
      <c r="AG3618" s="53" t="s">
        <v>2573</v>
      </c>
      <c r="AH3618" s="53" t="s">
        <v>75</v>
      </c>
    </row>
    <row r="3619" spans="31:34" ht="12.75" customHeight="1">
      <c r="AE3619" s="53">
        <v>11714</v>
      </c>
      <c r="AF3619" s="53" t="s">
        <v>10</v>
      </c>
      <c r="AG3619" s="53" t="s">
        <v>2574</v>
      </c>
      <c r="AH3619" s="53" t="s">
        <v>75</v>
      </c>
    </row>
    <row r="3620" spans="31:34" ht="12.75" customHeight="1">
      <c r="AE3620" s="53">
        <v>11715</v>
      </c>
      <c r="AF3620" s="53" t="s">
        <v>10</v>
      </c>
      <c r="AG3620" s="53" t="s">
        <v>2575</v>
      </c>
      <c r="AH3620" s="53" t="s">
        <v>75</v>
      </c>
    </row>
    <row r="3621" spans="31:34" ht="12.75" customHeight="1">
      <c r="AE3621" s="53">
        <v>11716</v>
      </c>
      <c r="AF3621" s="53" t="s">
        <v>10</v>
      </c>
      <c r="AG3621" s="53" t="s">
        <v>2576</v>
      </c>
      <c r="AH3621" s="53" t="s">
        <v>75</v>
      </c>
    </row>
    <row r="3622" spans="31:34" ht="12.75" customHeight="1">
      <c r="AE3622" s="53">
        <v>11717</v>
      </c>
      <c r="AF3622" s="53" t="s">
        <v>10</v>
      </c>
      <c r="AG3622" s="53" t="s">
        <v>2577</v>
      </c>
      <c r="AH3622" s="53" t="s">
        <v>75</v>
      </c>
    </row>
    <row r="3623" spans="31:34" ht="12.75" customHeight="1">
      <c r="AE3623" s="53">
        <v>11932</v>
      </c>
      <c r="AF3623" s="53" t="s">
        <v>31</v>
      </c>
      <c r="AG3623" s="53" t="s">
        <v>2578</v>
      </c>
      <c r="AH3623" s="53" t="s">
        <v>75</v>
      </c>
    </row>
    <row r="3624" spans="31:34" ht="12.75" customHeight="1">
      <c r="AE3624" s="53">
        <v>11718</v>
      </c>
      <c r="AF3624" s="53" t="s">
        <v>10</v>
      </c>
      <c r="AG3624" s="53" t="s">
        <v>2579</v>
      </c>
      <c r="AH3624" s="53" t="s">
        <v>75</v>
      </c>
    </row>
    <row r="3625" spans="31:34" ht="12.75" customHeight="1">
      <c r="AE3625" s="53">
        <v>11719</v>
      </c>
      <c r="AF3625" s="53" t="s">
        <v>10</v>
      </c>
      <c r="AG3625" s="53" t="s">
        <v>2580</v>
      </c>
      <c r="AH3625" s="53" t="s">
        <v>75</v>
      </c>
    </row>
    <row r="3626" spans="31:34" ht="12.75" customHeight="1">
      <c r="AE3626" s="53">
        <v>11933</v>
      </c>
      <c r="AF3626" s="53" t="s">
        <v>10</v>
      </c>
      <c r="AG3626" s="53" t="s">
        <v>2581</v>
      </c>
      <c r="AH3626" s="53" t="s">
        <v>75</v>
      </c>
    </row>
    <row r="3627" spans="31:34" ht="12.75" customHeight="1">
      <c r="AE3627" s="53">
        <v>11514</v>
      </c>
      <c r="AF3627" s="53" t="s">
        <v>10</v>
      </c>
      <c r="AG3627" s="53" t="s">
        <v>2582</v>
      </c>
      <c r="AH3627" s="53" t="s">
        <v>75</v>
      </c>
    </row>
    <row r="3628" spans="31:34" ht="12.75" customHeight="1">
      <c r="AE3628" s="53">
        <v>11516</v>
      </c>
      <c r="AF3628" s="53" t="s">
        <v>10</v>
      </c>
      <c r="AG3628" s="53" t="s">
        <v>2583</v>
      </c>
      <c r="AH3628" s="53" t="s">
        <v>75</v>
      </c>
    </row>
    <row r="3629" spans="31:34" ht="12.75" customHeight="1">
      <c r="AE3629" s="53">
        <v>11720</v>
      </c>
      <c r="AF3629" s="53" t="s">
        <v>10</v>
      </c>
      <c r="AG3629" s="53" t="s">
        <v>2584</v>
      </c>
      <c r="AH3629" s="53" t="s">
        <v>75</v>
      </c>
    </row>
    <row r="3630" spans="31:34" ht="12.75" customHeight="1">
      <c r="AE3630" s="53">
        <v>11934</v>
      </c>
      <c r="AF3630" s="53" t="s">
        <v>10</v>
      </c>
      <c r="AG3630" s="53" t="s">
        <v>2585</v>
      </c>
      <c r="AH3630" s="53" t="s">
        <v>75</v>
      </c>
    </row>
    <row r="3631" spans="31:34" ht="12.75" customHeight="1">
      <c r="AE3631" s="53">
        <v>11721</v>
      </c>
      <c r="AF3631" s="53" t="s">
        <v>10</v>
      </c>
      <c r="AG3631" s="53" t="s">
        <v>2586</v>
      </c>
      <c r="AH3631" s="53" t="s">
        <v>75</v>
      </c>
    </row>
    <row r="3632" spans="31:34" ht="12.75" customHeight="1">
      <c r="AE3632" s="53">
        <v>11722</v>
      </c>
      <c r="AF3632" s="53" t="s">
        <v>10</v>
      </c>
      <c r="AG3632" s="53" t="s">
        <v>2587</v>
      </c>
      <c r="AH3632" s="53" t="s">
        <v>75</v>
      </c>
    </row>
    <row r="3633" spans="31:34" ht="12.75" customHeight="1">
      <c r="AE3633" s="53">
        <v>11749</v>
      </c>
      <c r="AF3633" s="53" t="s">
        <v>10</v>
      </c>
      <c r="AG3633" s="53" t="s">
        <v>2588</v>
      </c>
      <c r="AH3633" s="53" t="s">
        <v>75</v>
      </c>
    </row>
    <row r="3634" spans="31:34" ht="12.75" customHeight="1">
      <c r="AE3634" s="53">
        <v>11760</v>
      </c>
      <c r="AF3634" s="53" t="s">
        <v>31</v>
      </c>
      <c r="AG3634" s="53" t="s">
        <v>2588</v>
      </c>
      <c r="AH3634" s="53" t="s">
        <v>75</v>
      </c>
    </row>
    <row r="3635" spans="31:34" ht="12.75" customHeight="1">
      <c r="AE3635" s="53">
        <v>11724</v>
      </c>
      <c r="AF3635" s="53" t="s">
        <v>10</v>
      </c>
      <c r="AG3635" s="53" t="s">
        <v>2589</v>
      </c>
      <c r="AH3635" s="53" t="s">
        <v>75</v>
      </c>
    </row>
    <row r="3636" spans="31:34" ht="12.75" customHeight="1">
      <c r="AE3636" s="53">
        <v>11725</v>
      </c>
      <c r="AF3636" s="53" t="s">
        <v>10</v>
      </c>
      <c r="AG3636" s="53" t="s">
        <v>2590</v>
      </c>
      <c r="AH3636" s="53" t="s">
        <v>75</v>
      </c>
    </row>
    <row r="3637" spans="31:34" ht="12.75" customHeight="1">
      <c r="AE3637" s="53">
        <v>11726</v>
      </c>
      <c r="AF3637" s="53" t="s">
        <v>10</v>
      </c>
      <c r="AG3637" s="53" t="s">
        <v>2591</v>
      </c>
      <c r="AH3637" s="53" t="s">
        <v>75</v>
      </c>
    </row>
    <row r="3638" spans="31:34" ht="12.75" customHeight="1">
      <c r="AE3638" s="53">
        <v>11727</v>
      </c>
      <c r="AF3638" s="53" t="s">
        <v>10</v>
      </c>
      <c r="AG3638" s="53" t="s">
        <v>2592</v>
      </c>
      <c r="AH3638" s="53" t="s">
        <v>75</v>
      </c>
    </row>
    <row r="3639" spans="31:34" ht="12.75" customHeight="1">
      <c r="AE3639" s="53">
        <v>11935</v>
      </c>
      <c r="AF3639" s="53" t="s">
        <v>10</v>
      </c>
      <c r="AG3639" s="53" t="s">
        <v>2593</v>
      </c>
      <c r="AH3639" s="53" t="s">
        <v>75</v>
      </c>
    </row>
    <row r="3640" spans="31:34" ht="12.75" customHeight="1">
      <c r="AE3640" s="53">
        <v>11729</v>
      </c>
      <c r="AF3640" s="53" t="s">
        <v>10</v>
      </c>
      <c r="AG3640" s="53" t="s">
        <v>2594</v>
      </c>
      <c r="AH3640" s="53" t="s">
        <v>75</v>
      </c>
    </row>
    <row r="3641" spans="31:34" ht="12.75" customHeight="1">
      <c r="AE3641" s="53">
        <v>11937</v>
      </c>
      <c r="AF3641" s="53" t="s">
        <v>10</v>
      </c>
      <c r="AG3641" s="53" t="s">
        <v>1655</v>
      </c>
      <c r="AH3641" s="53" t="s">
        <v>75</v>
      </c>
    </row>
    <row r="3642" spans="31:34" ht="12.75" customHeight="1">
      <c r="AE3642" s="53">
        <v>11730</v>
      </c>
      <c r="AF3642" s="53" t="s">
        <v>10</v>
      </c>
      <c r="AG3642" s="53" t="s">
        <v>2595</v>
      </c>
      <c r="AH3642" s="53" t="s">
        <v>75</v>
      </c>
    </row>
    <row r="3643" spans="31:34" ht="12.75" customHeight="1">
      <c r="AE3643" s="53">
        <v>11939</v>
      </c>
      <c r="AF3643" s="53" t="s">
        <v>10</v>
      </c>
      <c r="AG3643" s="53" t="s">
        <v>2596</v>
      </c>
      <c r="AH3643" s="53" t="s">
        <v>75</v>
      </c>
    </row>
    <row r="3644" spans="31:34" ht="12.75" customHeight="1">
      <c r="AE3644" s="53">
        <v>11554</v>
      </c>
      <c r="AF3644" s="53" t="s">
        <v>10</v>
      </c>
      <c r="AG3644" s="53" t="s">
        <v>2597</v>
      </c>
      <c r="AH3644" s="53" t="s">
        <v>75</v>
      </c>
    </row>
    <row r="3645" spans="31:34" ht="12.75" customHeight="1">
      <c r="AE3645" s="53">
        <v>11940</v>
      </c>
      <c r="AF3645" s="53" t="s">
        <v>10</v>
      </c>
      <c r="AG3645" s="53" t="s">
        <v>2598</v>
      </c>
      <c r="AH3645" s="53" t="s">
        <v>75</v>
      </c>
    </row>
    <row r="3646" spans="31:34" ht="12.75" customHeight="1">
      <c r="AE3646" s="53">
        <v>11731</v>
      </c>
      <c r="AF3646" s="53" t="s">
        <v>10</v>
      </c>
      <c r="AG3646" s="53" t="s">
        <v>2599</v>
      </c>
      <c r="AH3646" s="53" t="s">
        <v>75</v>
      </c>
    </row>
    <row r="3647" spans="31:34" ht="12.75" customHeight="1">
      <c r="AE3647" s="53">
        <v>11732</v>
      </c>
      <c r="AF3647" s="53" t="s">
        <v>10</v>
      </c>
      <c r="AG3647" s="53" t="s">
        <v>2600</v>
      </c>
      <c r="AH3647" s="53" t="s">
        <v>75</v>
      </c>
    </row>
    <row r="3648" spans="31:34" ht="12.75" customHeight="1">
      <c r="AE3648" s="53">
        <v>11941</v>
      </c>
      <c r="AF3648" s="53" t="s">
        <v>10</v>
      </c>
      <c r="AG3648" s="53" t="s">
        <v>789</v>
      </c>
      <c r="AH3648" s="53" t="s">
        <v>75</v>
      </c>
    </row>
    <row r="3649" spans="31:34" ht="12.75" customHeight="1">
      <c r="AE3649" s="53">
        <v>11942</v>
      </c>
      <c r="AF3649" s="53" t="s">
        <v>10</v>
      </c>
      <c r="AG3649" s="53" t="s">
        <v>2601</v>
      </c>
      <c r="AH3649" s="53" t="s">
        <v>75</v>
      </c>
    </row>
    <row r="3650" spans="31:34" ht="12.75" customHeight="1">
      <c r="AE3650" s="53">
        <v>11518</v>
      </c>
      <c r="AF3650" s="53" t="s">
        <v>10</v>
      </c>
      <c r="AG3650" s="53" t="s">
        <v>2602</v>
      </c>
      <c r="AH3650" s="53" t="s">
        <v>75</v>
      </c>
    </row>
    <row r="3651" spans="31:34" ht="12.75" customHeight="1">
      <c r="AE3651" s="53">
        <v>11733</v>
      </c>
      <c r="AF3651" s="53" t="s">
        <v>10</v>
      </c>
      <c r="AG3651" s="53" t="s">
        <v>2603</v>
      </c>
      <c r="AH3651" s="53" t="s">
        <v>75</v>
      </c>
    </row>
    <row r="3652" spans="31:34" ht="12.75" customHeight="1">
      <c r="AE3652" s="53">
        <v>11735</v>
      </c>
      <c r="AF3652" s="53" t="s">
        <v>10</v>
      </c>
      <c r="AG3652" s="53" t="s">
        <v>814</v>
      </c>
      <c r="AH3652" s="53" t="s">
        <v>75</v>
      </c>
    </row>
    <row r="3653" spans="31:34" ht="12.75" customHeight="1">
      <c r="AE3653" s="53">
        <v>11736</v>
      </c>
      <c r="AF3653" s="53" t="s">
        <v>77</v>
      </c>
      <c r="AG3653" s="53" t="s">
        <v>814</v>
      </c>
      <c r="AH3653" s="53" t="s">
        <v>75</v>
      </c>
    </row>
    <row r="3654" spans="31:34" ht="12.75" customHeight="1">
      <c r="AE3654" s="53">
        <v>11737</v>
      </c>
      <c r="AF3654" s="53" t="s">
        <v>10</v>
      </c>
      <c r="AG3654" s="53" t="s">
        <v>814</v>
      </c>
      <c r="AH3654" s="53" t="s">
        <v>75</v>
      </c>
    </row>
    <row r="3655" spans="31:34" ht="12.75" customHeight="1">
      <c r="AE3655" s="53">
        <v>11738</v>
      </c>
      <c r="AF3655" s="53" t="s">
        <v>10</v>
      </c>
      <c r="AG3655" s="53" t="s">
        <v>2604</v>
      </c>
      <c r="AH3655" s="53" t="s">
        <v>75</v>
      </c>
    </row>
    <row r="3656" spans="31:34" ht="12.75" customHeight="1">
      <c r="AE3656" s="53">
        <v>11520</v>
      </c>
      <c r="AF3656" s="53" t="s">
        <v>10</v>
      </c>
      <c r="AG3656" s="53" t="s">
        <v>811</v>
      </c>
      <c r="AH3656" s="53" t="s">
        <v>75</v>
      </c>
    </row>
    <row r="3657" spans="31:34" ht="12.75" customHeight="1">
      <c r="AE3657" s="53">
        <v>11530</v>
      </c>
      <c r="AF3657" s="53" t="s">
        <v>10</v>
      </c>
      <c r="AG3657" s="53" t="s">
        <v>2605</v>
      </c>
      <c r="AH3657" s="53" t="s">
        <v>75</v>
      </c>
    </row>
    <row r="3658" spans="31:34" ht="12.75" customHeight="1">
      <c r="AE3658" s="53">
        <v>11531</v>
      </c>
      <c r="AF3658" s="53" t="s">
        <v>31</v>
      </c>
      <c r="AG3658" s="53" t="s">
        <v>2605</v>
      </c>
      <c r="AH3658" s="53" t="s">
        <v>75</v>
      </c>
    </row>
    <row r="3659" spans="31:34" ht="12.75" customHeight="1">
      <c r="AE3659" s="53">
        <v>11535</v>
      </c>
      <c r="AF3659" s="53" t="s">
        <v>77</v>
      </c>
      <c r="AG3659" s="53" t="s">
        <v>2605</v>
      </c>
      <c r="AH3659" s="53" t="s">
        <v>75</v>
      </c>
    </row>
    <row r="3660" spans="31:34" ht="12.75" customHeight="1">
      <c r="AE3660" s="53">
        <v>11599</v>
      </c>
      <c r="AF3660" s="53" t="s">
        <v>10</v>
      </c>
      <c r="AG3660" s="53" t="s">
        <v>2605</v>
      </c>
      <c r="AH3660" s="53" t="s">
        <v>75</v>
      </c>
    </row>
    <row r="3661" spans="31:34" ht="12.75" customHeight="1">
      <c r="AE3661" s="53">
        <v>11542</v>
      </c>
      <c r="AF3661" s="53" t="s">
        <v>10</v>
      </c>
      <c r="AG3661" s="53" t="s">
        <v>1019</v>
      </c>
      <c r="AH3661" s="53" t="s">
        <v>75</v>
      </c>
    </row>
    <row r="3662" spans="31:34" ht="12.75" customHeight="1">
      <c r="AE3662" s="53">
        <v>11545</v>
      </c>
      <c r="AF3662" s="53" t="s">
        <v>10</v>
      </c>
      <c r="AG3662" s="53" t="s">
        <v>2606</v>
      </c>
      <c r="AH3662" s="53" t="s">
        <v>75</v>
      </c>
    </row>
    <row r="3663" spans="31:34" ht="12.75" customHeight="1">
      <c r="AE3663" s="53">
        <v>11547</v>
      </c>
      <c r="AF3663" s="53" t="s">
        <v>31</v>
      </c>
      <c r="AG3663" s="53" t="s">
        <v>2607</v>
      </c>
      <c r="AH3663" s="53" t="s">
        <v>75</v>
      </c>
    </row>
    <row r="3664" spans="31:34" ht="12.75" customHeight="1">
      <c r="AE3664" s="53">
        <v>11739</v>
      </c>
      <c r="AF3664" s="53" t="s">
        <v>31</v>
      </c>
      <c r="AG3664" s="53" t="s">
        <v>2608</v>
      </c>
      <c r="AH3664" s="53" t="s">
        <v>75</v>
      </c>
    </row>
    <row r="3665" spans="31:34" ht="12.75" customHeight="1">
      <c r="AE3665" s="53">
        <v>11740</v>
      </c>
      <c r="AF3665" s="53" t="s">
        <v>10</v>
      </c>
      <c r="AG3665" s="53" t="s">
        <v>2609</v>
      </c>
      <c r="AH3665" s="53" t="s">
        <v>75</v>
      </c>
    </row>
    <row r="3666" spans="31:34" ht="12.75" customHeight="1">
      <c r="AE3666" s="53">
        <v>11944</v>
      </c>
      <c r="AF3666" s="53" t="s">
        <v>10</v>
      </c>
      <c r="AG3666" s="53" t="s">
        <v>2610</v>
      </c>
      <c r="AH3666" s="53" t="s">
        <v>75</v>
      </c>
    </row>
    <row r="3667" spans="31:34" ht="12.75" customHeight="1">
      <c r="AE3667" s="53">
        <v>11548</v>
      </c>
      <c r="AF3667" s="53" t="s">
        <v>10</v>
      </c>
      <c r="AG3667" s="53" t="s">
        <v>2611</v>
      </c>
      <c r="AH3667" s="53" t="s">
        <v>75</v>
      </c>
    </row>
    <row r="3668" spans="31:34" ht="12.75" customHeight="1">
      <c r="AE3668" s="53">
        <v>11946</v>
      </c>
      <c r="AF3668" s="53" t="s">
        <v>10</v>
      </c>
      <c r="AG3668" s="53" t="s">
        <v>2612</v>
      </c>
      <c r="AH3668" s="53" t="s">
        <v>75</v>
      </c>
    </row>
    <row r="3669" spans="31:34" ht="12.75" customHeight="1">
      <c r="AE3669" s="53">
        <v>11549</v>
      </c>
      <c r="AF3669" s="53" t="s">
        <v>77</v>
      </c>
      <c r="AG3669" s="53" t="s">
        <v>2613</v>
      </c>
      <c r="AH3669" s="53" t="s">
        <v>75</v>
      </c>
    </row>
    <row r="3670" spans="31:34" ht="12.75" customHeight="1">
      <c r="AE3670" s="53">
        <v>11550</v>
      </c>
      <c r="AF3670" s="53" t="s">
        <v>10</v>
      </c>
      <c r="AG3670" s="53" t="s">
        <v>2613</v>
      </c>
      <c r="AH3670" s="53" t="s">
        <v>75</v>
      </c>
    </row>
    <row r="3671" spans="31:34" ht="12.75" customHeight="1">
      <c r="AE3671" s="53">
        <v>11551</v>
      </c>
      <c r="AF3671" s="53" t="s">
        <v>31</v>
      </c>
      <c r="AG3671" s="53" t="s">
        <v>2613</v>
      </c>
      <c r="AH3671" s="53" t="s">
        <v>75</v>
      </c>
    </row>
    <row r="3672" spans="31:34" ht="12.75" customHeight="1">
      <c r="AE3672" s="53">
        <v>11557</v>
      </c>
      <c r="AF3672" s="53" t="s">
        <v>10</v>
      </c>
      <c r="AG3672" s="53" t="s">
        <v>2614</v>
      </c>
      <c r="AH3672" s="53" t="s">
        <v>75</v>
      </c>
    </row>
    <row r="3673" spans="31:34" ht="12.75" customHeight="1">
      <c r="AE3673" s="53">
        <v>11801</v>
      </c>
      <c r="AF3673" s="53" t="s">
        <v>10</v>
      </c>
      <c r="AG3673" s="53" t="s">
        <v>2615</v>
      </c>
      <c r="AH3673" s="53" t="s">
        <v>75</v>
      </c>
    </row>
    <row r="3674" spans="31:34" ht="12.75" customHeight="1">
      <c r="AE3674" s="53">
        <v>11802</v>
      </c>
      <c r="AF3674" s="53" t="s">
        <v>31</v>
      </c>
      <c r="AG3674" s="53" t="s">
        <v>2615</v>
      </c>
      <c r="AH3674" s="53" t="s">
        <v>75</v>
      </c>
    </row>
    <row r="3675" spans="31:34" ht="12.75" customHeight="1">
      <c r="AE3675" s="53">
        <v>11803</v>
      </c>
      <c r="AF3675" s="53" t="s">
        <v>10</v>
      </c>
      <c r="AG3675" s="53" t="s">
        <v>2616</v>
      </c>
      <c r="AH3675" s="53" t="s">
        <v>75</v>
      </c>
    </row>
    <row r="3676" spans="31:34" ht="12.75" customHeight="1">
      <c r="AE3676" s="53">
        <v>11804</v>
      </c>
      <c r="AF3676" s="53" t="s">
        <v>10</v>
      </c>
      <c r="AG3676" s="53" t="s">
        <v>2617</v>
      </c>
      <c r="AH3676" s="53" t="s">
        <v>75</v>
      </c>
    </row>
    <row r="3677" spans="31:34" ht="12.75" customHeight="1">
      <c r="AE3677" s="53">
        <v>11815</v>
      </c>
      <c r="AF3677" s="53" t="s">
        <v>77</v>
      </c>
      <c r="AG3677" s="53" t="s">
        <v>2615</v>
      </c>
      <c r="AH3677" s="53" t="s">
        <v>75</v>
      </c>
    </row>
    <row r="3678" spans="31:34" ht="12.75" customHeight="1">
      <c r="AE3678" s="53">
        <v>11819</v>
      </c>
      <c r="AF3678" s="53" t="s">
        <v>77</v>
      </c>
      <c r="AG3678" s="53" t="s">
        <v>2615</v>
      </c>
      <c r="AH3678" s="53" t="s">
        <v>75</v>
      </c>
    </row>
    <row r="3679" spans="31:34" ht="12.75" customHeight="1">
      <c r="AE3679" s="53">
        <v>11854</v>
      </c>
      <c r="AF3679" s="53" t="s">
        <v>77</v>
      </c>
      <c r="AG3679" s="53" t="s">
        <v>2615</v>
      </c>
      <c r="AH3679" s="53" t="s">
        <v>75</v>
      </c>
    </row>
    <row r="3680" spans="31:34" ht="12.75" customHeight="1">
      <c r="AE3680" s="53">
        <v>11741</v>
      </c>
      <c r="AF3680" s="53" t="s">
        <v>10</v>
      </c>
      <c r="AG3680" s="53" t="s">
        <v>550</v>
      </c>
      <c r="AH3680" s="53" t="s">
        <v>75</v>
      </c>
    </row>
    <row r="3681" spans="31:34" ht="12.75" customHeight="1">
      <c r="AE3681" s="53">
        <v>501</v>
      </c>
      <c r="AF3681" s="53" t="s">
        <v>77</v>
      </c>
      <c r="AG3681" s="53" t="s">
        <v>2618</v>
      </c>
      <c r="AH3681" s="53" t="s">
        <v>75</v>
      </c>
    </row>
    <row r="3682" spans="31:34" ht="12.75" customHeight="1">
      <c r="AE3682" s="53">
        <v>544</v>
      </c>
      <c r="AF3682" s="53" t="s">
        <v>77</v>
      </c>
      <c r="AG3682" s="53" t="s">
        <v>2618</v>
      </c>
      <c r="AH3682" s="53" t="s">
        <v>75</v>
      </c>
    </row>
    <row r="3683" spans="31:34" ht="12.75" customHeight="1">
      <c r="AE3683" s="53">
        <v>11742</v>
      </c>
      <c r="AF3683" s="53" t="s">
        <v>10</v>
      </c>
      <c r="AG3683" s="53" t="s">
        <v>2618</v>
      </c>
      <c r="AH3683" s="53" t="s">
        <v>75</v>
      </c>
    </row>
    <row r="3684" spans="31:34" ht="12.75" customHeight="1">
      <c r="AE3684" s="53">
        <v>11743</v>
      </c>
      <c r="AF3684" s="53" t="s">
        <v>10</v>
      </c>
      <c r="AG3684" s="53" t="s">
        <v>1481</v>
      </c>
      <c r="AH3684" s="53" t="s">
        <v>75</v>
      </c>
    </row>
    <row r="3685" spans="31:34" ht="12.75" customHeight="1">
      <c r="AE3685" s="53">
        <v>11746</v>
      </c>
      <c r="AF3685" s="53" t="s">
        <v>10</v>
      </c>
      <c r="AG3685" s="53" t="s">
        <v>2619</v>
      </c>
      <c r="AH3685" s="53" t="s">
        <v>75</v>
      </c>
    </row>
    <row r="3686" spans="31:34" ht="12.75" customHeight="1">
      <c r="AE3686" s="53">
        <v>11747</v>
      </c>
      <c r="AF3686" s="53" t="s">
        <v>10</v>
      </c>
      <c r="AG3686" s="53" t="s">
        <v>2620</v>
      </c>
      <c r="AH3686" s="53" t="s">
        <v>75</v>
      </c>
    </row>
    <row r="3687" spans="31:34" ht="12.75" customHeight="1">
      <c r="AE3687" s="53">
        <v>11775</v>
      </c>
      <c r="AF3687" s="53" t="s">
        <v>77</v>
      </c>
      <c r="AG3687" s="53" t="s">
        <v>2620</v>
      </c>
      <c r="AH3687" s="53" t="s">
        <v>75</v>
      </c>
    </row>
    <row r="3688" spans="31:34" ht="12.75" customHeight="1">
      <c r="AE3688" s="53">
        <v>11558</v>
      </c>
      <c r="AF3688" s="53" t="s">
        <v>10</v>
      </c>
      <c r="AG3688" s="53" t="s">
        <v>2621</v>
      </c>
      <c r="AH3688" s="53" t="s">
        <v>75</v>
      </c>
    </row>
    <row r="3689" spans="31:34" ht="12.75" customHeight="1">
      <c r="AE3689" s="53">
        <v>11751</v>
      </c>
      <c r="AF3689" s="53" t="s">
        <v>10</v>
      </c>
      <c r="AG3689" s="53" t="s">
        <v>2622</v>
      </c>
      <c r="AH3689" s="53" t="s">
        <v>75</v>
      </c>
    </row>
    <row r="3690" spans="31:34" ht="12.75" customHeight="1">
      <c r="AE3690" s="53">
        <v>11752</v>
      </c>
      <c r="AF3690" s="53" t="s">
        <v>10</v>
      </c>
      <c r="AG3690" s="53" t="s">
        <v>2623</v>
      </c>
      <c r="AH3690" s="53" t="s">
        <v>75</v>
      </c>
    </row>
    <row r="3691" spans="31:34" ht="12.75" customHeight="1">
      <c r="AE3691" s="53">
        <v>11947</v>
      </c>
      <c r="AF3691" s="53" t="s">
        <v>31</v>
      </c>
      <c r="AG3691" s="53" t="s">
        <v>2624</v>
      </c>
      <c r="AH3691" s="53" t="s">
        <v>75</v>
      </c>
    </row>
    <row r="3692" spans="31:34" ht="12.75" customHeight="1">
      <c r="AE3692" s="53">
        <v>11753</v>
      </c>
      <c r="AF3692" s="53" t="s">
        <v>10</v>
      </c>
      <c r="AG3692" s="53" t="s">
        <v>1489</v>
      </c>
      <c r="AH3692" s="53" t="s">
        <v>75</v>
      </c>
    </row>
    <row r="3693" spans="31:34" ht="12.75" customHeight="1">
      <c r="AE3693" s="53">
        <v>11853</v>
      </c>
      <c r="AF3693" s="53" t="s">
        <v>77</v>
      </c>
      <c r="AG3693" s="53" t="s">
        <v>1489</v>
      </c>
      <c r="AH3693" s="53" t="s">
        <v>75</v>
      </c>
    </row>
    <row r="3694" spans="31:34" ht="12.75" customHeight="1">
      <c r="AE3694" s="53">
        <v>11754</v>
      </c>
      <c r="AF3694" s="53" t="s">
        <v>10</v>
      </c>
      <c r="AG3694" s="53" t="s">
        <v>2625</v>
      </c>
      <c r="AH3694" s="53" t="s">
        <v>75</v>
      </c>
    </row>
    <row r="3695" spans="31:34" ht="12.75" customHeight="1">
      <c r="AE3695" s="53">
        <v>11755</v>
      </c>
      <c r="AF3695" s="53" t="s">
        <v>10</v>
      </c>
      <c r="AG3695" s="53" t="s">
        <v>2626</v>
      </c>
      <c r="AH3695" s="53" t="s">
        <v>75</v>
      </c>
    </row>
    <row r="3696" spans="31:34" ht="12.75" customHeight="1">
      <c r="AE3696" s="53">
        <v>11948</v>
      </c>
      <c r="AF3696" s="53" t="s">
        <v>10</v>
      </c>
      <c r="AG3696" s="53" t="s">
        <v>2627</v>
      </c>
      <c r="AH3696" s="53" t="s">
        <v>75</v>
      </c>
    </row>
    <row r="3697" spans="31:34" ht="12.75" customHeight="1">
      <c r="AE3697" s="53">
        <v>11559</v>
      </c>
      <c r="AF3697" s="53" t="s">
        <v>10</v>
      </c>
      <c r="AG3697" s="53" t="s">
        <v>564</v>
      </c>
      <c r="AH3697" s="53" t="s">
        <v>75</v>
      </c>
    </row>
    <row r="3698" spans="31:34" ht="12.75" customHeight="1">
      <c r="AE3698" s="53">
        <v>11756</v>
      </c>
      <c r="AF3698" s="53" t="s">
        <v>10</v>
      </c>
      <c r="AG3698" s="53" t="s">
        <v>2628</v>
      </c>
      <c r="AH3698" s="53" t="s">
        <v>75</v>
      </c>
    </row>
    <row r="3699" spans="31:34" ht="12.75" customHeight="1">
      <c r="AE3699" s="53">
        <v>11757</v>
      </c>
      <c r="AF3699" s="53" t="s">
        <v>10</v>
      </c>
      <c r="AG3699" s="53" t="s">
        <v>2629</v>
      </c>
      <c r="AH3699" s="53" t="s">
        <v>75</v>
      </c>
    </row>
    <row r="3700" spans="31:34" ht="12.75" customHeight="1">
      <c r="AE3700" s="53">
        <v>11560</v>
      </c>
      <c r="AF3700" s="53" t="s">
        <v>10</v>
      </c>
      <c r="AG3700" s="53" t="s">
        <v>2630</v>
      </c>
      <c r="AH3700" s="53" t="s">
        <v>75</v>
      </c>
    </row>
    <row r="3701" spans="31:34" ht="12.75" customHeight="1">
      <c r="AE3701" s="53">
        <v>11561</v>
      </c>
      <c r="AF3701" s="53" t="s">
        <v>10</v>
      </c>
      <c r="AG3701" s="53" t="s">
        <v>2631</v>
      </c>
      <c r="AH3701" s="53" t="s">
        <v>75</v>
      </c>
    </row>
    <row r="3702" spans="31:34" ht="12.75" customHeight="1">
      <c r="AE3702" s="53">
        <v>11563</v>
      </c>
      <c r="AF3702" s="53" t="s">
        <v>10</v>
      </c>
      <c r="AG3702" s="53" t="s">
        <v>2632</v>
      </c>
      <c r="AH3702" s="53" t="s">
        <v>75</v>
      </c>
    </row>
    <row r="3703" spans="31:34" ht="12.75" customHeight="1">
      <c r="AE3703" s="53">
        <v>11565</v>
      </c>
      <c r="AF3703" s="53" t="s">
        <v>10</v>
      </c>
      <c r="AG3703" s="53" t="s">
        <v>2633</v>
      </c>
      <c r="AH3703" s="53" t="s">
        <v>75</v>
      </c>
    </row>
    <row r="3704" spans="31:34" ht="12.75" customHeight="1">
      <c r="AE3704" s="53">
        <v>11949</v>
      </c>
      <c r="AF3704" s="53" t="s">
        <v>10</v>
      </c>
      <c r="AG3704" s="53" t="s">
        <v>2634</v>
      </c>
      <c r="AH3704" s="53" t="s">
        <v>75</v>
      </c>
    </row>
    <row r="3705" spans="31:34" ht="12.75" customHeight="1">
      <c r="AE3705" s="53">
        <v>11758</v>
      </c>
      <c r="AF3705" s="53" t="s">
        <v>10</v>
      </c>
      <c r="AG3705" s="53" t="s">
        <v>2635</v>
      </c>
      <c r="AH3705" s="53" t="s">
        <v>75</v>
      </c>
    </row>
    <row r="3706" spans="31:34" ht="12.75" customHeight="1">
      <c r="AE3706" s="53">
        <v>11762</v>
      </c>
      <c r="AF3706" s="53" t="s">
        <v>10</v>
      </c>
      <c r="AG3706" s="53" t="s">
        <v>2636</v>
      </c>
      <c r="AH3706" s="53" t="s">
        <v>75</v>
      </c>
    </row>
    <row r="3707" spans="31:34" ht="12.75" customHeight="1">
      <c r="AE3707" s="53">
        <v>11950</v>
      </c>
      <c r="AF3707" s="53" t="s">
        <v>10</v>
      </c>
      <c r="AG3707" s="53" t="s">
        <v>2637</v>
      </c>
      <c r="AH3707" s="53" t="s">
        <v>75</v>
      </c>
    </row>
    <row r="3708" spans="31:34" ht="12.75" customHeight="1">
      <c r="AE3708" s="53">
        <v>11951</v>
      </c>
      <c r="AF3708" s="53" t="s">
        <v>10</v>
      </c>
      <c r="AG3708" s="53" t="s">
        <v>2638</v>
      </c>
      <c r="AH3708" s="53" t="s">
        <v>75</v>
      </c>
    </row>
    <row r="3709" spans="31:34" ht="12.75" customHeight="1">
      <c r="AE3709" s="53">
        <v>11952</v>
      </c>
      <c r="AF3709" s="53" t="s">
        <v>10</v>
      </c>
      <c r="AG3709" s="53" t="s">
        <v>2639</v>
      </c>
      <c r="AH3709" s="53" t="s">
        <v>75</v>
      </c>
    </row>
    <row r="3710" spans="31:34" ht="12.75" customHeight="1">
      <c r="AE3710" s="53">
        <v>11763</v>
      </c>
      <c r="AF3710" s="53" t="s">
        <v>10</v>
      </c>
      <c r="AG3710" s="53" t="s">
        <v>257</v>
      </c>
      <c r="AH3710" s="53" t="s">
        <v>75</v>
      </c>
    </row>
    <row r="3711" spans="31:34" ht="12.75" customHeight="1">
      <c r="AE3711" s="53">
        <v>11566</v>
      </c>
      <c r="AF3711" s="53" t="s">
        <v>10</v>
      </c>
      <c r="AG3711" s="53" t="s">
        <v>2640</v>
      </c>
      <c r="AH3711" s="53" t="s">
        <v>75</v>
      </c>
    </row>
    <row r="3712" spans="31:34" ht="12.75" customHeight="1">
      <c r="AE3712" s="53">
        <v>11953</v>
      </c>
      <c r="AF3712" s="53" t="s">
        <v>10</v>
      </c>
      <c r="AG3712" s="53" t="s">
        <v>2641</v>
      </c>
      <c r="AH3712" s="53" t="s">
        <v>75</v>
      </c>
    </row>
    <row r="3713" spans="31:34" ht="12.75" customHeight="1">
      <c r="AE3713" s="53">
        <v>11764</v>
      </c>
      <c r="AF3713" s="53" t="s">
        <v>10</v>
      </c>
      <c r="AG3713" s="53" t="s">
        <v>2642</v>
      </c>
      <c r="AH3713" s="53" t="s">
        <v>75</v>
      </c>
    </row>
    <row r="3714" spans="31:34" ht="12.75" customHeight="1">
      <c r="AE3714" s="53">
        <v>11765</v>
      </c>
      <c r="AF3714" s="53" t="s">
        <v>10</v>
      </c>
      <c r="AG3714" s="53" t="s">
        <v>2643</v>
      </c>
      <c r="AH3714" s="53" t="s">
        <v>75</v>
      </c>
    </row>
    <row r="3715" spans="31:34" ht="12.75" customHeight="1">
      <c r="AE3715" s="53">
        <v>11501</v>
      </c>
      <c r="AF3715" s="53" t="s">
        <v>10</v>
      </c>
      <c r="AG3715" s="53" t="s">
        <v>2644</v>
      </c>
      <c r="AH3715" s="53" t="s">
        <v>75</v>
      </c>
    </row>
    <row r="3716" spans="31:34" ht="12.75" customHeight="1">
      <c r="AE3716" s="53">
        <v>11954</v>
      </c>
      <c r="AF3716" s="53" t="s">
        <v>10</v>
      </c>
      <c r="AG3716" s="53" t="s">
        <v>2645</v>
      </c>
      <c r="AH3716" s="53" t="s">
        <v>75</v>
      </c>
    </row>
    <row r="3717" spans="31:34" ht="12.75" customHeight="1">
      <c r="AE3717" s="53">
        <v>11955</v>
      </c>
      <c r="AF3717" s="53" t="s">
        <v>10</v>
      </c>
      <c r="AG3717" s="53" t="s">
        <v>2646</v>
      </c>
      <c r="AH3717" s="53" t="s">
        <v>75</v>
      </c>
    </row>
    <row r="3718" spans="31:34" ht="12.75" customHeight="1">
      <c r="AE3718" s="53">
        <v>11766</v>
      </c>
      <c r="AF3718" s="53" t="s">
        <v>10</v>
      </c>
      <c r="AG3718" s="53" t="s">
        <v>2647</v>
      </c>
      <c r="AH3718" s="53" t="s">
        <v>75</v>
      </c>
    </row>
    <row r="3719" spans="31:34" ht="12.75" customHeight="1">
      <c r="AE3719" s="53">
        <v>11767</v>
      </c>
      <c r="AF3719" s="53" t="s">
        <v>10</v>
      </c>
      <c r="AG3719" s="53" t="s">
        <v>2648</v>
      </c>
      <c r="AH3719" s="53" t="s">
        <v>75</v>
      </c>
    </row>
    <row r="3720" spans="31:34" ht="12.75" customHeight="1">
      <c r="AE3720" s="53">
        <v>11956</v>
      </c>
      <c r="AF3720" s="53" t="s">
        <v>31</v>
      </c>
      <c r="AG3720" s="53" t="s">
        <v>2649</v>
      </c>
      <c r="AH3720" s="53" t="s">
        <v>75</v>
      </c>
    </row>
    <row r="3721" spans="31:34" ht="12.75" customHeight="1">
      <c r="AE3721" s="53">
        <v>11768</v>
      </c>
      <c r="AF3721" s="53" t="s">
        <v>10</v>
      </c>
      <c r="AG3721" s="53" t="s">
        <v>2650</v>
      </c>
      <c r="AH3721" s="53" t="s">
        <v>75</v>
      </c>
    </row>
    <row r="3722" spans="31:34" ht="12.75" customHeight="1">
      <c r="AE3722" s="53">
        <v>11769</v>
      </c>
      <c r="AF3722" s="53" t="s">
        <v>10</v>
      </c>
      <c r="AG3722" s="53" t="s">
        <v>1718</v>
      </c>
      <c r="AH3722" s="53" t="s">
        <v>75</v>
      </c>
    </row>
    <row r="3723" spans="31:34" ht="12.75" customHeight="1">
      <c r="AE3723" s="53">
        <v>11770</v>
      </c>
      <c r="AF3723" s="53" t="s">
        <v>31</v>
      </c>
      <c r="AG3723" s="53" t="s">
        <v>2651</v>
      </c>
      <c r="AH3723" s="53" t="s">
        <v>75</v>
      </c>
    </row>
    <row r="3724" spans="31:34" ht="12.75" customHeight="1">
      <c r="AE3724" s="53">
        <v>11957</v>
      </c>
      <c r="AF3724" s="53" t="s">
        <v>10</v>
      </c>
      <c r="AG3724" s="53" t="s">
        <v>981</v>
      </c>
      <c r="AH3724" s="53" t="s">
        <v>75</v>
      </c>
    </row>
    <row r="3725" spans="31:34" ht="12.75" customHeight="1">
      <c r="AE3725" s="53">
        <v>11771</v>
      </c>
      <c r="AF3725" s="53" t="s">
        <v>10</v>
      </c>
      <c r="AG3725" s="53" t="s">
        <v>2652</v>
      </c>
      <c r="AH3725" s="53" t="s">
        <v>75</v>
      </c>
    </row>
    <row r="3726" spans="31:34" ht="12.75" customHeight="1">
      <c r="AE3726" s="53">
        <v>11772</v>
      </c>
      <c r="AF3726" s="53" t="s">
        <v>10</v>
      </c>
      <c r="AG3726" s="53" t="s">
        <v>2653</v>
      </c>
      <c r="AH3726" s="53" t="s">
        <v>75</v>
      </c>
    </row>
    <row r="3727" spans="31:34" ht="12.75" customHeight="1">
      <c r="AE3727" s="53">
        <v>11958</v>
      </c>
      <c r="AF3727" s="53" t="s">
        <v>10</v>
      </c>
      <c r="AG3727" s="53" t="s">
        <v>2654</v>
      </c>
      <c r="AH3727" s="53" t="s">
        <v>75</v>
      </c>
    </row>
    <row r="3728" spans="31:34" ht="12.75" customHeight="1">
      <c r="AE3728" s="53">
        <v>11569</v>
      </c>
      <c r="AF3728" s="53" t="s">
        <v>31</v>
      </c>
      <c r="AG3728" s="53" t="s">
        <v>2655</v>
      </c>
      <c r="AH3728" s="53" t="s">
        <v>75</v>
      </c>
    </row>
    <row r="3729" spans="31:34" ht="12.75" customHeight="1">
      <c r="AE3729" s="53">
        <v>11776</v>
      </c>
      <c r="AF3729" s="53" t="s">
        <v>10</v>
      </c>
      <c r="AG3729" s="53" t="s">
        <v>2656</v>
      </c>
      <c r="AH3729" s="53" t="s">
        <v>75</v>
      </c>
    </row>
    <row r="3730" spans="31:34" ht="12.75" customHeight="1">
      <c r="AE3730" s="53">
        <v>11777</v>
      </c>
      <c r="AF3730" s="53" t="s">
        <v>10</v>
      </c>
      <c r="AG3730" s="53" t="s">
        <v>2657</v>
      </c>
      <c r="AH3730" s="53" t="s">
        <v>75</v>
      </c>
    </row>
    <row r="3731" spans="31:34" ht="12.75" customHeight="1">
      <c r="AE3731" s="53">
        <v>11959</v>
      </c>
      <c r="AF3731" s="53" t="s">
        <v>31</v>
      </c>
      <c r="AG3731" s="53" t="s">
        <v>2658</v>
      </c>
      <c r="AH3731" s="53" t="s">
        <v>75</v>
      </c>
    </row>
    <row r="3732" spans="31:34" ht="12.75" customHeight="1">
      <c r="AE3732" s="53">
        <v>11960</v>
      </c>
      <c r="AF3732" s="53" t="s">
        <v>31</v>
      </c>
      <c r="AG3732" s="53" t="s">
        <v>2659</v>
      </c>
      <c r="AH3732" s="53" t="s">
        <v>75</v>
      </c>
    </row>
    <row r="3733" spans="31:34" ht="12.75" customHeight="1">
      <c r="AE3733" s="53">
        <v>11961</v>
      </c>
      <c r="AF3733" s="53" t="s">
        <v>10</v>
      </c>
      <c r="AG3733" s="53" t="s">
        <v>2660</v>
      </c>
      <c r="AH3733" s="53" t="s">
        <v>75</v>
      </c>
    </row>
    <row r="3734" spans="31:34" ht="12.75" customHeight="1">
      <c r="AE3734" s="53">
        <v>11901</v>
      </c>
      <c r="AF3734" s="53" t="s">
        <v>10</v>
      </c>
      <c r="AG3734" s="53" t="s">
        <v>2661</v>
      </c>
      <c r="AH3734" s="53" t="s">
        <v>75</v>
      </c>
    </row>
    <row r="3735" spans="31:34" ht="12.75" customHeight="1">
      <c r="AE3735" s="53">
        <v>11570</v>
      </c>
      <c r="AF3735" s="53" t="s">
        <v>10</v>
      </c>
      <c r="AG3735" s="53" t="s">
        <v>2662</v>
      </c>
      <c r="AH3735" s="53" t="s">
        <v>75</v>
      </c>
    </row>
    <row r="3736" spans="31:34" ht="12.75" customHeight="1">
      <c r="AE3736" s="53">
        <v>11571</v>
      </c>
      <c r="AF3736" s="53" t="s">
        <v>31</v>
      </c>
      <c r="AG3736" s="53" t="s">
        <v>2662</v>
      </c>
      <c r="AH3736" s="53" t="s">
        <v>75</v>
      </c>
    </row>
    <row r="3737" spans="31:34" ht="12.75" customHeight="1">
      <c r="AE3737" s="53">
        <v>11572</v>
      </c>
      <c r="AF3737" s="53" t="s">
        <v>10</v>
      </c>
      <c r="AG3737" s="53" t="s">
        <v>2663</v>
      </c>
      <c r="AH3737" s="53" t="s">
        <v>75</v>
      </c>
    </row>
    <row r="3738" spans="31:34" ht="12.75" customHeight="1">
      <c r="AE3738" s="53">
        <v>11778</v>
      </c>
      <c r="AF3738" s="53" t="s">
        <v>10</v>
      </c>
      <c r="AG3738" s="53" t="s">
        <v>2664</v>
      </c>
      <c r="AH3738" s="53" t="s">
        <v>75</v>
      </c>
    </row>
    <row r="3739" spans="31:34" ht="12.75" customHeight="1">
      <c r="AE3739" s="53">
        <v>11779</v>
      </c>
      <c r="AF3739" s="53" t="s">
        <v>10</v>
      </c>
      <c r="AG3739" s="53" t="s">
        <v>2665</v>
      </c>
      <c r="AH3739" s="53" t="s">
        <v>75</v>
      </c>
    </row>
    <row r="3740" spans="31:34" ht="12.75" customHeight="1">
      <c r="AE3740" s="53">
        <v>11575</v>
      </c>
      <c r="AF3740" s="53" t="s">
        <v>10</v>
      </c>
      <c r="AG3740" s="53" t="s">
        <v>2666</v>
      </c>
      <c r="AH3740" s="53" t="s">
        <v>75</v>
      </c>
    </row>
    <row r="3741" spans="31:34" ht="12.75" customHeight="1">
      <c r="AE3741" s="53">
        <v>11576</v>
      </c>
      <c r="AF3741" s="53" t="s">
        <v>10</v>
      </c>
      <c r="AG3741" s="53" t="s">
        <v>2667</v>
      </c>
      <c r="AH3741" s="53" t="s">
        <v>75</v>
      </c>
    </row>
    <row r="3742" spans="31:34" ht="12.75" customHeight="1">
      <c r="AE3742" s="53">
        <v>11577</v>
      </c>
      <c r="AF3742" s="53" t="s">
        <v>10</v>
      </c>
      <c r="AG3742" s="53" t="s">
        <v>2668</v>
      </c>
      <c r="AH3742" s="53" t="s">
        <v>75</v>
      </c>
    </row>
    <row r="3743" spans="31:34" ht="12.75" customHeight="1">
      <c r="AE3743" s="53">
        <v>11962</v>
      </c>
      <c r="AF3743" s="53" t="s">
        <v>31</v>
      </c>
      <c r="AG3743" s="53" t="s">
        <v>2669</v>
      </c>
      <c r="AH3743" s="53" t="s">
        <v>75</v>
      </c>
    </row>
    <row r="3744" spans="31:34" ht="12.75" customHeight="1">
      <c r="AE3744" s="53">
        <v>11963</v>
      </c>
      <c r="AF3744" s="53" t="s">
        <v>10</v>
      </c>
      <c r="AG3744" s="53" t="s">
        <v>2670</v>
      </c>
      <c r="AH3744" s="53" t="s">
        <v>75</v>
      </c>
    </row>
    <row r="3745" spans="31:34" ht="12.75" customHeight="1">
      <c r="AE3745" s="53">
        <v>11780</v>
      </c>
      <c r="AF3745" s="53" t="s">
        <v>10</v>
      </c>
      <c r="AG3745" s="53" t="s">
        <v>2671</v>
      </c>
      <c r="AH3745" s="53" t="s">
        <v>75</v>
      </c>
    </row>
    <row r="3746" spans="31:34" ht="12.75" customHeight="1">
      <c r="AE3746" s="53">
        <v>11782</v>
      </c>
      <c r="AF3746" s="53" t="s">
        <v>10</v>
      </c>
      <c r="AG3746" s="53" t="s">
        <v>2672</v>
      </c>
      <c r="AH3746" s="53" t="s">
        <v>75</v>
      </c>
    </row>
    <row r="3747" spans="31:34" ht="12.75" customHeight="1">
      <c r="AE3747" s="53">
        <v>11579</v>
      </c>
      <c r="AF3747" s="53" t="s">
        <v>10</v>
      </c>
      <c r="AG3747" s="53" t="s">
        <v>2673</v>
      </c>
      <c r="AH3747" s="53" t="s">
        <v>75</v>
      </c>
    </row>
    <row r="3748" spans="31:34" ht="12.75" customHeight="1">
      <c r="AE3748" s="53">
        <v>11783</v>
      </c>
      <c r="AF3748" s="53" t="s">
        <v>10</v>
      </c>
      <c r="AG3748" s="53" t="s">
        <v>2674</v>
      </c>
      <c r="AH3748" s="53" t="s">
        <v>75</v>
      </c>
    </row>
    <row r="3749" spans="31:34" ht="12.75" customHeight="1">
      <c r="AE3749" s="53">
        <v>11784</v>
      </c>
      <c r="AF3749" s="53" t="s">
        <v>10</v>
      </c>
      <c r="AG3749" s="53" t="s">
        <v>2675</v>
      </c>
      <c r="AH3749" s="53" t="s">
        <v>75</v>
      </c>
    </row>
    <row r="3750" spans="31:34" ht="12.75" customHeight="1">
      <c r="AE3750" s="53">
        <v>11964</v>
      </c>
      <c r="AF3750" s="53" t="s">
        <v>31</v>
      </c>
      <c r="AG3750" s="53" t="s">
        <v>2676</v>
      </c>
      <c r="AH3750" s="53" t="s">
        <v>75</v>
      </c>
    </row>
    <row r="3751" spans="31:34" ht="12.75" customHeight="1">
      <c r="AE3751" s="53">
        <v>11965</v>
      </c>
      <c r="AF3751" s="53" t="s">
        <v>31</v>
      </c>
      <c r="AG3751" s="53" t="s">
        <v>2677</v>
      </c>
      <c r="AH3751" s="53" t="s">
        <v>75</v>
      </c>
    </row>
    <row r="3752" spans="31:34" ht="12.75" customHeight="1">
      <c r="AE3752" s="53">
        <v>11967</v>
      </c>
      <c r="AF3752" s="53" t="s">
        <v>10</v>
      </c>
      <c r="AG3752" s="53" t="s">
        <v>430</v>
      </c>
      <c r="AH3752" s="53" t="s">
        <v>75</v>
      </c>
    </row>
    <row r="3753" spans="31:34" ht="12.75" customHeight="1">
      <c r="AE3753" s="53">
        <v>11786</v>
      </c>
      <c r="AF3753" s="53" t="s">
        <v>10</v>
      </c>
      <c r="AG3753" s="53" t="s">
        <v>1559</v>
      </c>
      <c r="AH3753" s="53" t="s">
        <v>75</v>
      </c>
    </row>
    <row r="3754" spans="31:34" ht="12.75" customHeight="1">
      <c r="AE3754" s="53">
        <v>11787</v>
      </c>
      <c r="AF3754" s="53" t="s">
        <v>10</v>
      </c>
      <c r="AG3754" s="53" t="s">
        <v>2678</v>
      </c>
      <c r="AH3754" s="53" t="s">
        <v>75</v>
      </c>
    </row>
    <row r="3755" spans="31:34" ht="12.75" customHeight="1">
      <c r="AE3755" s="53">
        <v>11788</v>
      </c>
      <c r="AF3755" s="53" t="s">
        <v>10</v>
      </c>
      <c r="AG3755" s="53" t="s">
        <v>2679</v>
      </c>
      <c r="AH3755" s="53" t="s">
        <v>75</v>
      </c>
    </row>
    <row r="3756" spans="31:34" ht="12.75" customHeight="1">
      <c r="AE3756" s="53">
        <v>11789</v>
      </c>
      <c r="AF3756" s="53" t="s">
        <v>10</v>
      </c>
      <c r="AG3756" s="53" t="s">
        <v>2680</v>
      </c>
      <c r="AH3756" s="53" t="s">
        <v>75</v>
      </c>
    </row>
    <row r="3757" spans="31:34" ht="12.75" customHeight="1">
      <c r="AE3757" s="53">
        <v>11968</v>
      </c>
      <c r="AF3757" s="53" t="s">
        <v>10</v>
      </c>
      <c r="AG3757" s="53" t="s">
        <v>1883</v>
      </c>
      <c r="AH3757" s="53" t="s">
        <v>75</v>
      </c>
    </row>
    <row r="3758" spans="31:34" ht="12.75" customHeight="1">
      <c r="AE3758" s="53">
        <v>11969</v>
      </c>
      <c r="AF3758" s="53" t="s">
        <v>31</v>
      </c>
      <c r="AG3758" s="53" t="s">
        <v>1883</v>
      </c>
      <c r="AH3758" s="53" t="s">
        <v>75</v>
      </c>
    </row>
    <row r="3759" spans="31:34" ht="12.75" customHeight="1">
      <c r="AE3759" s="53">
        <v>11970</v>
      </c>
      <c r="AF3759" s="53" t="s">
        <v>31</v>
      </c>
      <c r="AG3759" s="53" t="s">
        <v>2681</v>
      </c>
      <c r="AH3759" s="53" t="s">
        <v>75</v>
      </c>
    </row>
    <row r="3760" spans="31:34" ht="12.75" customHeight="1">
      <c r="AE3760" s="53">
        <v>11971</v>
      </c>
      <c r="AF3760" s="53" t="s">
        <v>10</v>
      </c>
      <c r="AG3760" s="53" t="s">
        <v>2682</v>
      </c>
      <c r="AH3760" s="53" t="s">
        <v>75</v>
      </c>
    </row>
    <row r="3761" spans="31:34" ht="12.75" customHeight="1">
      <c r="AE3761" s="53">
        <v>11972</v>
      </c>
      <c r="AF3761" s="53" t="s">
        <v>31</v>
      </c>
      <c r="AG3761" s="53" t="s">
        <v>2683</v>
      </c>
      <c r="AH3761" s="53" t="s">
        <v>75</v>
      </c>
    </row>
    <row r="3762" spans="31:34" ht="12.75" customHeight="1">
      <c r="AE3762" s="53">
        <v>11790</v>
      </c>
      <c r="AF3762" s="53" t="s">
        <v>10</v>
      </c>
      <c r="AG3762" s="53" t="s">
        <v>2684</v>
      </c>
      <c r="AH3762" s="53" t="s">
        <v>75</v>
      </c>
    </row>
    <row r="3763" spans="31:34" ht="12.75" customHeight="1">
      <c r="AE3763" s="53">
        <v>11794</v>
      </c>
      <c r="AF3763" s="53" t="s">
        <v>77</v>
      </c>
      <c r="AG3763" s="53" t="s">
        <v>2684</v>
      </c>
      <c r="AH3763" s="53" t="s">
        <v>75</v>
      </c>
    </row>
    <row r="3764" spans="31:34" ht="12.75" customHeight="1">
      <c r="AE3764" s="53">
        <v>11773</v>
      </c>
      <c r="AF3764" s="53" t="s">
        <v>77</v>
      </c>
      <c r="AG3764" s="53" t="s">
        <v>2685</v>
      </c>
      <c r="AH3764" s="53" t="s">
        <v>75</v>
      </c>
    </row>
    <row r="3765" spans="31:34" ht="12.75" customHeight="1">
      <c r="AE3765" s="53">
        <v>11791</v>
      </c>
      <c r="AF3765" s="53" t="s">
        <v>10</v>
      </c>
      <c r="AG3765" s="53" t="s">
        <v>2685</v>
      </c>
      <c r="AH3765" s="53" t="s">
        <v>75</v>
      </c>
    </row>
    <row r="3766" spans="31:34" ht="12.75" customHeight="1">
      <c r="AE3766" s="53">
        <v>11553</v>
      </c>
      <c r="AF3766" s="53" t="s">
        <v>10</v>
      </c>
      <c r="AG3766" s="53" t="s">
        <v>2686</v>
      </c>
      <c r="AH3766" s="53" t="s">
        <v>75</v>
      </c>
    </row>
    <row r="3767" spans="31:34" ht="12.75" customHeight="1">
      <c r="AE3767" s="53">
        <v>11555</v>
      </c>
      <c r="AF3767" s="53" t="s">
        <v>77</v>
      </c>
      <c r="AG3767" s="53" t="s">
        <v>2686</v>
      </c>
      <c r="AH3767" s="53" t="s">
        <v>75</v>
      </c>
    </row>
    <row r="3768" spans="31:34" ht="12.75" customHeight="1">
      <c r="AE3768" s="53">
        <v>11556</v>
      </c>
      <c r="AF3768" s="53" t="s">
        <v>10</v>
      </c>
      <c r="AG3768" s="53" t="s">
        <v>2686</v>
      </c>
      <c r="AH3768" s="53" t="s">
        <v>75</v>
      </c>
    </row>
    <row r="3769" spans="31:34" ht="12.75" customHeight="1">
      <c r="AE3769" s="53">
        <v>11973</v>
      </c>
      <c r="AF3769" s="53" t="s">
        <v>31</v>
      </c>
      <c r="AG3769" s="53" t="s">
        <v>623</v>
      </c>
      <c r="AH3769" s="53" t="s">
        <v>75</v>
      </c>
    </row>
    <row r="3770" spans="31:34" ht="12.75" customHeight="1">
      <c r="AE3770" s="53">
        <v>11580</v>
      </c>
      <c r="AF3770" s="53" t="s">
        <v>10</v>
      </c>
      <c r="AG3770" s="53" t="s">
        <v>2687</v>
      </c>
      <c r="AH3770" s="53" t="s">
        <v>75</v>
      </c>
    </row>
    <row r="3771" spans="31:34" ht="12.75" customHeight="1">
      <c r="AE3771" s="53">
        <v>11581</v>
      </c>
      <c r="AF3771" s="53" t="s">
        <v>10</v>
      </c>
      <c r="AG3771" s="53" t="s">
        <v>2687</v>
      </c>
      <c r="AH3771" s="53" t="s">
        <v>75</v>
      </c>
    </row>
    <row r="3772" spans="31:34" ht="12.75" customHeight="1">
      <c r="AE3772" s="53">
        <v>11582</v>
      </c>
      <c r="AF3772" s="53" t="s">
        <v>31</v>
      </c>
      <c r="AG3772" s="53" t="s">
        <v>2687</v>
      </c>
      <c r="AH3772" s="53" t="s">
        <v>75</v>
      </c>
    </row>
    <row r="3773" spans="31:34" ht="12.75" customHeight="1">
      <c r="AE3773" s="53">
        <v>11792</v>
      </c>
      <c r="AF3773" s="53" t="s">
        <v>10</v>
      </c>
      <c r="AG3773" s="53" t="s">
        <v>2688</v>
      </c>
      <c r="AH3773" s="53" t="s">
        <v>75</v>
      </c>
    </row>
    <row r="3774" spans="31:34" ht="12.75" customHeight="1">
      <c r="AE3774" s="53">
        <v>11975</v>
      </c>
      <c r="AF3774" s="53" t="s">
        <v>31</v>
      </c>
      <c r="AG3774" s="53" t="s">
        <v>2689</v>
      </c>
      <c r="AH3774" s="53" t="s">
        <v>75</v>
      </c>
    </row>
    <row r="3775" spans="31:34" ht="12.75" customHeight="1">
      <c r="AE3775" s="53">
        <v>11793</v>
      </c>
      <c r="AF3775" s="53" t="s">
        <v>10</v>
      </c>
      <c r="AG3775" s="53" t="s">
        <v>2690</v>
      </c>
      <c r="AH3775" s="53" t="s">
        <v>75</v>
      </c>
    </row>
    <row r="3776" spans="31:34" ht="12.75" customHeight="1">
      <c r="AE3776" s="53">
        <v>11976</v>
      </c>
      <c r="AF3776" s="53" t="s">
        <v>10</v>
      </c>
      <c r="AG3776" s="53" t="s">
        <v>2691</v>
      </c>
      <c r="AH3776" s="53" t="s">
        <v>75</v>
      </c>
    </row>
    <row r="3777" spans="31:34" ht="12.75" customHeight="1">
      <c r="AE3777" s="53">
        <v>11568</v>
      </c>
      <c r="AF3777" s="53" t="s">
        <v>10</v>
      </c>
      <c r="AG3777" s="53" t="s">
        <v>2692</v>
      </c>
      <c r="AH3777" s="53" t="s">
        <v>75</v>
      </c>
    </row>
    <row r="3778" spans="31:34" ht="12.75" customHeight="1">
      <c r="AE3778" s="53">
        <v>11590</v>
      </c>
      <c r="AF3778" s="53" t="s">
        <v>10</v>
      </c>
      <c r="AG3778" s="53" t="s">
        <v>2693</v>
      </c>
      <c r="AH3778" s="53" t="s">
        <v>75</v>
      </c>
    </row>
    <row r="3779" spans="31:34" ht="12.75" customHeight="1">
      <c r="AE3779" s="53">
        <v>11977</v>
      </c>
      <c r="AF3779" s="53" t="s">
        <v>10</v>
      </c>
      <c r="AG3779" s="53" t="s">
        <v>2694</v>
      </c>
      <c r="AH3779" s="53" t="s">
        <v>75</v>
      </c>
    </row>
    <row r="3780" spans="31:34" ht="12.75" customHeight="1">
      <c r="AE3780" s="53">
        <v>11978</v>
      </c>
      <c r="AF3780" s="53" t="s">
        <v>10</v>
      </c>
      <c r="AG3780" s="53" t="s">
        <v>2695</v>
      </c>
      <c r="AH3780" s="53" t="s">
        <v>75</v>
      </c>
    </row>
    <row r="3781" spans="31:34" ht="12.75" customHeight="1">
      <c r="AE3781" s="53">
        <v>11552</v>
      </c>
      <c r="AF3781" s="53" t="s">
        <v>10</v>
      </c>
      <c r="AG3781" s="53" t="s">
        <v>2696</v>
      </c>
      <c r="AH3781" s="53" t="s">
        <v>75</v>
      </c>
    </row>
    <row r="3782" spans="31:34" ht="12.75" customHeight="1">
      <c r="AE3782" s="53">
        <v>11795</v>
      </c>
      <c r="AF3782" s="53" t="s">
        <v>10</v>
      </c>
      <c r="AG3782" s="53" t="s">
        <v>2697</v>
      </c>
      <c r="AH3782" s="53" t="s">
        <v>75</v>
      </c>
    </row>
    <row r="3783" spans="31:34" ht="12.75" customHeight="1">
      <c r="AE3783" s="53">
        <v>11796</v>
      </c>
      <c r="AF3783" s="53" t="s">
        <v>10</v>
      </c>
      <c r="AG3783" s="53" t="s">
        <v>2698</v>
      </c>
      <c r="AH3783" s="53" t="s">
        <v>75</v>
      </c>
    </row>
    <row r="3784" spans="31:34" ht="12.75" customHeight="1">
      <c r="AE3784" s="53">
        <v>11596</v>
      </c>
      <c r="AF3784" s="53" t="s">
        <v>10</v>
      </c>
      <c r="AG3784" s="53" t="s">
        <v>2699</v>
      </c>
      <c r="AH3784" s="53" t="s">
        <v>75</v>
      </c>
    </row>
    <row r="3785" spans="31:34" ht="12.75" customHeight="1">
      <c r="AE3785" s="53">
        <v>11797</v>
      </c>
      <c r="AF3785" s="53" t="s">
        <v>10</v>
      </c>
      <c r="AG3785" s="53" t="s">
        <v>1615</v>
      </c>
      <c r="AH3785" s="53" t="s">
        <v>75</v>
      </c>
    </row>
    <row r="3786" spans="31:34" ht="12.75" customHeight="1">
      <c r="AE3786" s="53">
        <v>11598</v>
      </c>
      <c r="AF3786" s="53" t="s">
        <v>10</v>
      </c>
      <c r="AG3786" s="53" t="s">
        <v>2700</v>
      </c>
      <c r="AH3786" s="53" t="s">
        <v>75</v>
      </c>
    </row>
    <row r="3787" spans="31:34" ht="12.75" customHeight="1">
      <c r="AE3787" s="53">
        <v>11798</v>
      </c>
      <c r="AF3787" s="53" t="s">
        <v>10</v>
      </c>
      <c r="AG3787" s="53" t="s">
        <v>2701</v>
      </c>
      <c r="AH3787" s="53" t="s">
        <v>75</v>
      </c>
    </row>
    <row r="3788" spans="31:34" ht="12.75" customHeight="1">
      <c r="AE3788" s="53">
        <v>11980</v>
      </c>
      <c r="AF3788" s="53" t="s">
        <v>10</v>
      </c>
      <c r="AG3788" s="53" t="s">
        <v>2702</v>
      </c>
      <c r="AH3788" s="53" t="s">
        <v>75</v>
      </c>
    </row>
    <row r="3789" spans="31:34" ht="12.75" customHeight="1">
      <c r="AE3789" s="53">
        <v>13605</v>
      </c>
      <c r="AF3789" s="53" t="s">
        <v>10</v>
      </c>
      <c r="AG3789" s="53" t="s">
        <v>1799</v>
      </c>
      <c r="AH3789" s="53" t="s">
        <v>75</v>
      </c>
    </row>
    <row r="3790" spans="31:34" ht="12.75" customHeight="1">
      <c r="AE3790" s="53">
        <v>13606</v>
      </c>
      <c r="AF3790" s="53" t="s">
        <v>10</v>
      </c>
      <c r="AG3790" s="53" t="s">
        <v>2703</v>
      </c>
      <c r="AH3790" s="53" t="s">
        <v>75</v>
      </c>
    </row>
    <row r="3791" spans="31:34" ht="12.75" customHeight="1">
      <c r="AE3791" s="53">
        <v>12808</v>
      </c>
      <c r="AF3791" s="53" t="s">
        <v>10</v>
      </c>
      <c r="AG3791" s="53" t="s">
        <v>2704</v>
      </c>
      <c r="AH3791" s="53" t="s">
        <v>75</v>
      </c>
    </row>
    <row r="3792" spans="31:34" ht="12.75" customHeight="1">
      <c r="AE3792" s="53">
        <v>13730</v>
      </c>
      <c r="AF3792" s="53" t="s">
        <v>10</v>
      </c>
      <c r="AG3792" s="53" t="s">
        <v>2705</v>
      </c>
      <c r="AH3792" s="53" t="s">
        <v>75</v>
      </c>
    </row>
    <row r="3793" spans="31:34" ht="12.75" customHeight="1">
      <c r="AE3793" s="53">
        <v>12201</v>
      </c>
      <c r="AF3793" s="53" t="s">
        <v>31</v>
      </c>
      <c r="AG3793" s="53" t="s">
        <v>1397</v>
      </c>
      <c r="AH3793" s="53" t="s">
        <v>75</v>
      </c>
    </row>
    <row r="3794" spans="31:34" ht="12.75" customHeight="1">
      <c r="AE3794" s="53">
        <v>12202</v>
      </c>
      <c r="AF3794" s="53" t="s">
        <v>10</v>
      </c>
      <c r="AG3794" s="53" t="s">
        <v>1397</v>
      </c>
      <c r="AH3794" s="53" t="s">
        <v>75</v>
      </c>
    </row>
    <row r="3795" spans="31:34" ht="12.75" customHeight="1">
      <c r="AE3795" s="53">
        <v>12203</v>
      </c>
      <c r="AF3795" s="53" t="s">
        <v>10</v>
      </c>
      <c r="AG3795" s="53" t="s">
        <v>1397</v>
      </c>
      <c r="AH3795" s="53" t="s">
        <v>75</v>
      </c>
    </row>
    <row r="3796" spans="31:34" ht="12.75" customHeight="1">
      <c r="AE3796" s="53">
        <v>12204</v>
      </c>
      <c r="AF3796" s="53" t="s">
        <v>10</v>
      </c>
      <c r="AG3796" s="53" t="s">
        <v>1397</v>
      </c>
      <c r="AH3796" s="53" t="s">
        <v>75</v>
      </c>
    </row>
    <row r="3797" spans="31:34" ht="12.75" customHeight="1">
      <c r="AE3797" s="53">
        <v>12205</v>
      </c>
      <c r="AF3797" s="53" t="s">
        <v>10</v>
      </c>
      <c r="AG3797" s="53" t="s">
        <v>1397</v>
      </c>
      <c r="AH3797" s="53" t="s">
        <v>75</v>
      </c>
    </row>
    <row r="3798" spans="31:34" ht="12.75" customHeight="1">
      <c r="AE3798" s="53">
        <v>12206</v>
      </c>
      <c r="AF3798" s="53" t="s">
        <v>10</v>
      </c>
      <c r="AG3798" s="53" t="s">
        <v>1397</v>
      </c>
      <c r="AH3798" s="53" t="s">
        <v>75</v>
      </c>
    </row>
    <row r="3799" spans="31:34" ht="12.75" customHeight="1">
      <c r="AE3799" s="53">
        <v>12207</v>
      </c>
      <c r="AF3799" s="53" t="s">
        <v>10</v>
      </c>
      <c r="AG3799" s="53" t="s">
        <v>1397</v>
      </c>
      <c r="AH3799" s="53" t="s">
        <v>75</v>
      </c>
    </row>
    <row r="3800" spans="31:34" ht="12.75" customHeight="1">
      <c r="AE3800" s="53">
        <v>12208</v>
      </c>
      <c r="AF3800" s="53" t="s">
        <v>10</v>
      </c>
      <c r="AG3800" s="53" t="s">
        <v>1397</v>
      </c>
      <c r="AH3800" s="53" t="s">
        <v>75</v>
      </c>
    </row>
    <row r="3801" spans="31:34" ht="12.75" customHeight="1">
      <c r="AE3801" s="53">
        <v>12209</v>
      </c>
      <c r="AF3801" s="53" t="s">
        <v>10</v>
      </c>
      <c r="AG3801" s="53" t="s">
        <v>1397</v>
      </c>
      <c r="AH3801" s="53" t="s">
        <v>75</v>
      </c>
    </row>
    <row r="3802" spans="31:34" ht="12.75" customHeight="1">
      <c r="AE3802" s="53">
        <v>12210</v>
      </c>
      <c r="AF3802" s="53" t="s">
        <v>10</v>
      </c>
      <c r="AG3802" s="53" t="s">
        <v>1397</v>
      </c>
      <c r="AH3802" s="53" t="s">
        <v>75</v>
      </c>
    </row>
    <row r="3803" spans="31:34" ht="12.75" customHeight="1">
      <c r="AE3803" s="53">
        <v>12211</v>
      </c>
      <c r="AF3803" s="53" t="s">
        <v>10</v>
      </c>
      <c r="AG3803" s="53" t="s">
        <v>1397</v>
      </c>
      <c r="AH3803" s="53" t="s">
        <v>75</v>
      </c>
    </row>
    <row r="3804" spans="31:34" ht="12.75" customHeight="1">
      <c r="AE3804" s="53">
        <v>12212</v>
      </c>
      <c r="AF3804" s="53" t="s">
        <v>31</v>
      </c>
      <c r="AG3804" s="53" t="s">
        <v>1397</v>
      </c>
      <c r="AH3804" s="53" t="s">
        <v>75</v>
      </c>
    </row>
    <row r="3805" spans="31:34" ht="12.75" customHeight="1">
      <c r="AE3805" s="53">
        <v>12214</v>
      </c>
      <c r="AF3805" s="53" t="s">
        <v>77</v>
      </c>
      <c r="AG3805" s="53" t="s">
        <v>1397</v>
      </c>
      <c r="AH3805" s="53" t="s">
        <v>75</v>
      </c>
    </row>
    <row r="3806" spans="31:34" ht="12.75" customHeight="1">
      <c r="AE3806" s="53">
        <v>12220</v>
      </c>
      <c r="AF3806" s="53" t="s">
        <v>31</v>
      </c>
      <c r="AG3806" s="53" t="s">
        <v>1397</v>
      </c>
      <c r="AH3806" s="53" t="s">
        <v>75</v>
      </c>
    </row>
    <row r="3807" spans="31:34" ht="12.75" customHeight="1">
      <c r="AE3807" s="53">
        <v>12222</v>
      </c>
      <c r="AF3807" s="53" t="s">
        <v>77</v>
      </c>
      <c r="AG3807" s="53" t="s">
        <v>1397</v>
      </c>
      <c r="AH3807" s="53" t="s">
        <v>75</v>
      </c>
    </row>
    <row r="3808" spans="31:34" ht="12.75" customHeight="1">
      <c r="AE3808" s="53">
        <v>12223</v>
      </c>
      <c r="AF3808" s="53" t="s">
        <v>10</v>
      </c>
      <c r="AG3808" s="53" t="s">
        <v>1397</v>
      </c>
      <c r="AH3808" s="53" t="s">
        <v>75</v>
      </c>
    </row>
    <row r="3809" spans="31:34" ht="12.75" customHeight="1">
      <c r="AE3809" s="53">
        <v>12224</v>
      </c>
      <c r="AF3809" s="53" t="s">
        <v>31</v>
      </c>
      <c r="AG3809" s="53" t="s">
        <v>1397</v>
      </c>
      <c r="AH3809" s="53" t="s">
        <v>75</v>
      </c>
    </row>
    <row r="3810" spans="31:34" ht="12.75" customHeight="1">
      <c r="AE3810" s="53">
        <v>12225</v>
      </c>
      <c r="AF3810" s="53" t="s">
        <v>31</v>
      </c>
      <c r="AG3810" s="53" t="s">
        <v>1397</v>
      </c>
      <c r="AH3810" s="53" t="s">
        <v>75</v>
      </c>
    </row>
    <row r="3811" spans="31:34" ht="12.75" customHeight="1">
      <c r="AE3811" s="53">
        <v>12226</v>
      </c>
      <c r="AF3811" s="53" t="s">
        <v>10</v>
      </c>
      <c r="AG3811" s="53" t="s">
        <v>1397</v>
      </c>
      <c r="AH3811" s="53" t="s">
        <v>75</v>
      </c>
    </row>
    <row r="3812" spans="31:34" ht="12.75" customHeight="1">
      <c r="AE3812" s="53">
        <v>12227</v>
      </c>
      <c r="AF3812" s="53" t="s">
        <v>77</v>
      </c>
      <c r="AG3812" s="53" t="s">
        <v>1397</v>
      </c>
      <c r="AH3812" s="53" t="s">
        <v>75</v>
      </c>
    </row>
    <row r="3813" spans="31:34" ht="12.75" customHeight="1">
      <c r="AE3813" s="53">
        <v>12228</v>
      </c>
      <c r="AF3813" s="53" t="s">
        <v>77</v>
      </c>
      <c r="AG3813" s="53" t="s">
        <v>1397</v>
      </c>
      <c r="AH3813" s="53" t="s">
        <v>75</v>
      </c>
    </row>
    <row r="3814" spans="31:34" ht="12.75" customHeight="1">
      <c r="AE3814" s="53">
        <v>12229</v>
      </c>
      <c r="AF3814" s="53" t="s">
        <v>77</v>
      </c>
      <c r="AG3814" s="53" t="s">
        <v>1397</v>
      </c>
      <c r="AH3814" s="53" t="s">
        <v>75</v>
      </c>
    </row>
    <row r="3815" spans="31:34" ht="12.75" customHeight="1">
      <c r="AE3815" s="53">
        <v>12230</v>
      </c>
      <c r="AF3815" s="53" t="s">
        <v>77</v>
      </c>
      <c r="AG3815" s="53" t="s">
        <v>1397</v>
      </c>
      <c r="AH3815" s="53" t="s">
        <v>75</v>
      </c>
    </row>
    <row r="3816" spans="31:34" ht="12.75" customHeight="1">
      <c r="AE3816" s="53">
        <v>12231</v>
      </c>
      <c r="AF3816" s="53" t="s">
        <v>77</v>
      </c>
      <c r="AG3816" s="53" t="s">
        <v>1397</v>
      </c>
      <c r="AH3816" s="53" t="s">
        <v>75</v>
      </c>
    </row>
    <row r="3817" spans="31:34" ht="12.75" customHeight="1">
      <c r="AE3817" s="53">
        <v>12232</v>
      </c>
      <c r="AF3817" s="53" t="s">
        <v>77</v>
      </c>
      <c r="AG3817" s="53" t="s">
        <v>1397</v>
      </c>
      <c r="AH3817" s="53" t="s">
        <v>75</v>
      </c>
    </row>
    <row r="3818" spans="31:34" ht="12.75" customHeight="1">
      <c r="AE3818" s="53">
        <v>12233</v>
      </c>
      <c r="AF3818" s="53" t="s">
        <v>77</v>
      </c>
      <c r="AG3818" s="53" t="s">
        <v>1397</v>
      </c>
      <c r="AH3818" s="53" t="s">
        <v>75</v>
      </c>
    </row>
    <row r="3819" spans="31:34" ht="12.75" customHeight="1">
      <c r="AE3819" s="53">
        <v>12234</v>
      </c>
      <c r="AF3819" s="53" t="s">
        <v>77</v>
      </c>
      <c r="AG3819" s="53" t="s">
        <v>1397</v>
      </c>
      <c r="AH3819" s="53" t="s">
        <v>75</v>
      </c>
    </row>
    <row r="3820" spans="31:34" ht="12.75" customHeight="1">
      <c r="AE3820" s="53">
        <v>12235</v>
      </c>
      <c r="AF3820" s="53" t="s">
        <v>77</v>
      </c>
      <c r="AG3820" s="53" t="s">
        <v>1397</v>
      </c>
      <c r="AH3820" s="53" t="s">
        <v>75</v>
      </c>
    </row>
    <row r="3821" spans="31:34" ht="12.75" customHeight="1">
      <c r="AE3821" s="53">
        <v>12236</v>
      </c>
      <c r="AF3821" s="53" t="s">
        <v>77</v>
      </c>
      <c r="AG3821" s="53" t="s">
        <v>1397</v>
      </c>
      <c r="AH3821" s="53" t="s">
        <v>75</v>
      </c>
    </row>
    <row r="3822" spans="31:34" ht="12.75" customHeight="1">
      <c r="AE3822" s="53">
        <v>12237</v>
      </c>
      <c r="AF3822" s="53" t="s">
        <v>77</v>
      </c>
      <c r="AG3822" s="53" t="s">
        <v>1397</v>
      </c>
      <c r="AH3822" s="53" t="s">
        <v>75</v>
      </c>
    </row>
    <row r="3823" spans="31:34" ht="12.75" customHeight="1">
      <c r="AE3823" s="53">
        <v>12238</v>
      </c>
      <c r="AF3823" s="53" t="s">
        <v>77</v>
      </c>
      <c r="AG3823" s="53" t="s">
        <v>1397</v>
      </c>
      <c r="AH3823" s="53" t="s">
        <v>75</v>
      </c>
    </row>
    <row r="3824" spans="31:34" ht="12.75" customHeight="1">
      <c r="AE3824" s="53">
        <v>12239</v>
      </c>
      <c r="AF3824" s="53" t="s">
        <v>77</v>
      </c>
      <c r="AG3824" s="53" t="s">
        <v>1397</v>
      </c>
      <c r="AH3824" s="53" t="s">
        <v>75</v>
      </c>
    </row>
    <row r="3825" spans="31:34" ht="12.75" customHeight="1">
      <c r="AE3825" s="53">
        <v>12240</v>
      </c>
      <c r="AF3825" s="53" t="s">
        <v>77</v>
      </c>
      <c r="AG3825" s="53" t="s">
        <v>1397</v>
      </c>
      <c r="AH3825" s="53" t="s">
        <v>75</v>
      </c>
    </row>
    <row r="3826" spans="31:34" ht="12.75" customHeight="1">
      <c r="AE3826" s="53">
        <v>12241</v>
      </c>
      <c r="AF3826" s="53" t="s">
        <v>77</v>
      </c>
      <c r="AG3826" s="53" t="s">
        <v>1397</v>
      </c>
      <c r="AH3826" s="53" t="s">
        <v>75</v>
      </c>
    </row>
    <row r="3827" spans="31:34" ht="12.75" customHeight="1">
      <c r="AE3827" s="53">
        <v>12242</v>
      </c>
      <c r="AF3827" s="53" t="s">
        <v>77</v>
      </c>
      <c r="AG3827" s="53" t="s">
        <v>1397</v>
      </c>
      <c r="AH3827" s="53" t="s">
        <v>75</v>
      </c>
    </row>
    <row r="3828" spans="31:34" ht="12.75" customHeight="1">
      <c r="AE3828" s="53">
        <v>12243</v>
      </c>
      <c r="AF3828" s="53" t="s">
        <v>77</v>
      </c>
      <c r="AG3828" s="53" t="s">
        <v>1397</v>
      </c>
      <c r="AH3828" s="53" t="s">
        <v>75</v>
      </c>
    </row>
    <row r="3829" spans="31:34" ht="12.75" customHeight="1">
      <c r="AE3829" s="53">
        <v>12244</v>
      </c>
      <c r="AF3829" s="53" t="s">
        <v>77</v>
      </c>
      <c r="AG3829" s="53" t="s">
        <v>1397</v>
      </c>
      <c r="AH3829" s="53" t="s">
        <v>75</v>
      </c>
    </row>
    <row r="3830" spans="31:34" ht="12.75" customHeight="1">
      <c r="AE3830" s="53">
        <v>12245</v>
      </c>
      <c r="AF3830" s="53" t="s">
        <v>77</v>
      </c>
      <c r="AG3830" s="53" t="s">
        <v>1397</v>
      </c>
      <c r="AH3830" s="53" t="s">
        <v>75</v>
      </c>
    </row>
    <row r="3831" spans="31:34" ht="12.75" customHeight="1">
      <c r="AE3831" s="53">
        <v>12246</v>
      </c>
      <c r="AF3831" s="53" t="s">
        <v>77</v>
      </c>
      <c r="AG3831" s="53" t="s">
        <v>1397</v>
      </c>
      <c r="AH3831" s="53" t="s">
        <v>75</v>
      </c>
    </row>
    <row r="3832" spans="31:34" ht="12.75" customHeight="1">
      <c r="AE3832" s="53">
        <v>12247</v>
      </c>
      <c r="AF3832" s="53" t="s">
        <v>10</v>
      </c>
      <c r="AG3832" s="53" t="s">
        <v>1397</v>
      </c>
      <c r="AH3832" s="53" t="s">
        <v>75</v>
      </c>
    </row>
    <row r="3833" spans="31:34" ht="12.75" customHeight="1">
      <c r="AE3833" s="53">
        <v>12248</v>
      </c>
      <c r="AF3833" s="53" t="s">
        <v>77</v>
      </c>
      <c r="AG3833" s="53" t="s">
        <v>1397</v>
      </c>
      <c r="AH3833" s="53" t="s">
        <v>75</v>
      </c>
    </row>
    <row r="3834" spans="31:34" ht="12.75" customHeight="1">
      <c r="AE3834" s="53">
        <v>12249</v>
      </c>
      <c r="AF3834" s="53" t="s">
        <v>77</v>
      </c>
      <c r="AG3834" s="53" t="s">
        <v>1397</v>
      </c>
      <c r="AH3834" s="53" t="s">
        <v>75</v>
      </c>
    </row>
    <row r="3835" spans="31:34" ht="12.75" customHeight="1">
      <c r="AE3835" s="53">
        <v>12250</v>
      </c>
      <c r="AF3835" s="53" t="s">
        <v>77</v>
      </c>
      <c r="AG3835" s="53" t="s">
        <v>1397</v>
      </c>
      <c r="AH3835" s="53" t="s">
        <v>75</v>
      </c>
    </row>
    <row r="3836" spans="31:34" ht="12.75" customHeight="1">
      <c r="AE3836" s="53">
        <v>12252</v>
      </c>
      <c r="AF3836" s="53" t="s">
        <v>77</v>
      </c>
      <c r="AG3836" s="53" t="s">
        <v>1397</v>
      </c>
      <c r="AH3836" s="53" t="s">
        <v>75</v>
      </c>
    </row>
    <row r="3837" spans="31:34" ht="12.75" customHeight="1">
      <c r="AE3837" s="53">
        <v>12255</v>
      </c>
      <c r="AF3837" s="53" t="s">
        <v>77</v>
      </c>
      <c r="AG3837" s="53" t="s">
        <v>1397</v>
      </c>
      <c r="AH3837" s="53" t="s">
        <v>75</v>
      </c>
    </row>
    <row r="3838" spans="31:34" ht="12.75" customHeight="1">
      <c r="AE3838" s="53">
        <v>12256</v>
      </c>
      <c r="AF3838" s="53" t="s">
        <v>77</v>
      </c>
      <c r="AG3838" s="53" t="s">
        <v>1397</v>
      </c>
      <c r="AH3838" s="53" t="s">
        <v>75</v>
      </c>
    </row>
    <row r="3839" spans="31:34" ht="12.75" customHeight="1">
      <c r="AE3839" s="53">
        <v>12257</v>
      </c>
      <c r="AF3839" s="53" t="s">
        <v>77</v>
      </c>
      <c r="AG3839" s="53" t="s">
        <v>1397</v>
      </c>
      <c r="AH3839" s="53" t="s">
        <v>75</v>
      </c>
    </row>
    <row r="3840" spans="31:34" ht="12.75" customHeight="1">
      <c r="AE3840" s="53">
        <v>12260</v>
      </c>
      <c r="AF3840" s="53" t="s">
        <v>10</v>
      </c>
      <c r="AG3840" s="53" t="s">
        <v>1397</v>
      </c>
      <c r="AH3840" s="53" t="s">
        <v>75</v>
      </c>
    </row>
    <row r="3841" spans="31:34" ht="12.75" customHeight="1">
      <c r="AE3841" s="53">
        <v>12261</v>
      </c>
      <c r="AF3841" s="53" t="s">
        <v>77</v>
      </c>
      <c r="AG3841" s="53" t="s">
        <v>1397</v>
      </c>
      <c r="AH3841" s="53" t="s">
        <v>75</v>
      </c>
    </row>
    <row r="3842" spans="31:34" ht="12.75" customHeight="1">
      <c r="AE3842" s="53">
        <v>12288</v>
      </c>
      <c r="AF3842" s="53" t="s">
        <v>77</v>
      </c>
      <c r="AG3842" s="53" t="s">
        <v>1397</v>
      </c>
      <c r="AH3842" s="53" t="s">
        <v>75</v>
      </c>
    </row>
    <row r="3843" spans="31:34" ht="12.75" customHeight="1">
      <c r="AE3843" s="53">
        <v>12007</v>
      </c>
      <c r="AF3843" s="53" t="s">
        <v>10</v>
      </c>
      <c r="AG3843" s="53" t="s">
        <v>2706</v>
      </c>
      <c r="AH3843" s="53" t="s">
        <v>75</v>
      </c>
    </row>
    <row r="3844" spans="31:34" ht="12.75" customHeight="1">
      <c r="AE3844" s="53">
        <v>13301</v>
      </c>
      <c r="AF3844" s="53" t="s">
        <v>10</v>
      </c>
      <c r="AG3844" s="53" t="s">
        <v>2707</v>
      </c>
      <c r="AH3844" s="53" t="s">
        <v>75</v>
      </c>
    </row>
    <row r="3845" spans="31:34" ht="12.75" customHeight="1">
      <c r="AE3845" s="53">
        <v>13607</v>
      </c>
      <c r="AF3845" s="53" t="s">
        <v>10</v>
      </c>
      <c r="AG3845" s="53" t="s">
        <v>2708</v>
      </c>
      <c r="AH3845" s="53" t="s">
        <v>75</v>
      </c>
    </row>
    <row r="3846" spans="31:34" ht="12.75" customHeight="1">
      <c r="AE3846" s="53">
        <v>12009</v>
      </c>
      <c r="AF3846" s="53" t="s">
        <v>10</v>
      </c>
      <c r="AG3846" s="53" t="s">
        <v>2709</v>
      </c>
      <c r="AH3846" s="53" t="s">
        <v>75</v>
      </c>
    </row>
    <row r="3847" spans="31:34" ht="12.75" customHeight="1">
      <c r="AE3847" s="53">
        <v>13302</v>
      </c>
      <c r="AF3847" s="53" t="s">
        <v>10</v>
      </c>
      <c r="AG3847" s="53" t="s">
        <v>2710</v>
      </c>
      <c r="AH3847" s="53" t="s">
        <v>75</v>
      </c>
    </row>
    <row r="3848" spans="31:34" ht="12.75" customHeight="1">
      <c r="AE3848" s="53">
        <v>12910</v>
      </c>
      <c r="AF3848" s="53" t="s">
        <v>10</v>
      </c>
      <c r="AG3848" s="53" t="s">
        <v>2711</v>
      </c>
      <c r="AH3848" s="53" t="s">
        <v>75</v>
      </c>
    </row>
    <row r="3849" spans="31:34" ht="12.75" customHeight="1">
      <c r="AE3849" s="53">
        <v>12010</v>
      </c>
      <c r="AF3849" s="53" t="s">
        <v>10</v>
      </c>
      <c r="AG3849" s="53" t="s">
        <v>2712</v>
      </c>
      <c r="AH3849" s="53" t="s">
        <v>75</v>
      </c>
    </row>
    <row r="3850" spans="31:34" ht="12.75" customHeight="1">
      <c r="AE3850" s="53">
        <v>13731</v>
      </c>
      <c r="AF3850" s="53" t="s">
        <v>10</v>
      </c>
      <c r="AG3850" s="53" t="s">
        <v>2713</v>
      </c>
      <c r="AH3850" s="53" t="s">
        <v>75</v>
      </c>
    </row>
    <row r="3851" spans="31:34" ht="12.75" customHeight="1">
      <c r="AE3851" s="53">
        <v>13740</v>
      </c>
      <c r="AF3851" s="53" t="s">
        <v>10</v>
      </c>
      <c r="AG3851" s="53" t="s">
        <v>2714</v>
      </c>
      <c r="AH3851" s="53" t="s">
        <v>75</v>
      </c>
    </row>
    <row r="3852" spans="31:34" ht="12.75" customHeight="1">
      <c r="AE3852" s="53">
        <v>13608</v>
      </c>
      <c r="AF3852" s="53" t="s">
        <v>10</v>
      </c>
      <c r="AG3852" s="53" t="s">
        <v>2715</v>
      </c>
      <c r="AH3852" s="53" t="s">
        <v>75</v>
      </c>
    </row>
    <row r="3853" spans="31:34" ht="12.75" customHeight="1">
      <c r="AE3853" s="53">
        <v>13671</v>
      </c>
      <c r="AF3853" s="53" t="s">
        <v>31</v>
      </c>
      <c r="AG3853" s="53" t="s">
        <v>987</v>
      </c>
      <c r="AH3853" s="53" t="s">
        <v>75</v>
      </c>
    </row>
    <row r="3854" spans="31:34" ht="12.75" customHeight="1">
      <c r="AE3854" s="53">
        <v>13732</v>
      </c>
      <c r="AF3854" s="53" t="s">
        <v>10</v>
      </c>
      <c r="AG3854" s="53" t="s">
        <v>2716</v>
      </c>
      <c r="AH3854" s="53" t="s">
        <v>75</v>
      </c>
    </row>
    <row r="3855" spans="31:34" ht="12.75" customHeight="1">
      <c r="AE3855" s="53">
        <v>13020</v>
      </c>
      <c r="AF3855" s="53" t="s">
        <v>31</v>
      </c>
      <c r="AG3855" s="53" t="s">
        <v>2717</v>
      </c>
      <c r="AH3855" s="53" t="s">
        <v>75</v>
      </c>
    </row>
    <row r="3856" spans="31:34" ht="12.75" customHeight="1">
      <c r="AE3856" s="53">
        <v>12809</v>
      </c>
      <c r="AF3856" s="53" t="s">
        <v>10</v>
      </c>
      <c r="AG3856" s="53" t="s">
        <v>2718</v>
      </c>
      <c r="AH3856" s="53" t="s">
        <v>75</v>
      </c>
    </row>
    <row r="3857" spans="31:34" ht="12.75" customHeight="1">
      <c r="AE3857" s="53">
        <v>12015</v>
      </c>
      <c r="AF3857" s="53" t="s">
        <v>10</v>
      </c>
      <c r="AG3857" s="53" t="s">
        <v>658</v>
      </c>
      <c r="AH3857" s="53" t="s">
        <v>75</v>
      </c>
    </row>
    <row r="3858" spans="31:34" ht="12.75" customHeight="1">
      <c r="AE3858" s="53">
        <v>12810</v>
      </c>
      <c r="AF3858" s="53" t="s">
        <v>10</v>
      </c>
      <c r="AG3858" s="53" t="s">
        <v>1806</v>
      </c>
      <c r="AH3858" s="53" t="s">
        <v>75</v>
      </c>
    </row>
    <row r="3859" spans="31:34" ht="12.75" customHeight="1">
      <c r="AE3859" s="53">
        <v>13021</v>
      </c>
      <c r="AF3859" s="53" t="s">
        <v>10</v>
      </c>
      <c r="AG3859" s="53" t="s">
        <v>308</v>
      </c>
      <c r="AH3859" s="53" t="s">
        <v>75</v>
      </c>
    </row>
    <row r="3860" spans="31:34" ht="12.75" customHeight="1">
      <c r="AE3860" s="53">
        <v>13022</v>
      </c>
      <c r="AF3860" s="53" t="s">
        <v>31</v>
      </c>
      <c r="AG3860" s="53" t="s">
        <v>308</v>
      </c>
      <c r="AH3860" s="53" t="s">
        <v>75</v>
      </c>
    </row>
    <row r="3861" spans="31:34" ht="12.75" customHeight="1">
      <c r="AE3861" s="53">
        <v>13024</v>
      </c>
      <c r="AF3861" s="53" t="s">
        <v>77</v>
      </c>
      <c r="AG3861" s="53" t="s">
        <v>308</v>
      </c>
      <c r="AH3861" s="53" t="s">
        <v>75</v>
      </c>
    </row>
    <row r="3862" spans="31:34" ht="12.75" customHeight="1">
      <c r="AE3862" s="53">
        <v>13026</v>
      </c>
      <c r="AF3862" s="53" t="s">
        <v>10</v>
      </c>
      <c r="AG3862" s="53" t="s">
        <v>660</v>
      </c>
      <c r="AH3862" s="53" t="s">
        <v>75</v>
      </c>
    </row>
    <row r="3863" spans="31:34" ht="12.75" customHeight="1">
      <c r="AE3863" s="53">
        <v>12912</v>
      </c>
      <c r="AF3863" s="53" t="s">
        <v>10</v>
      </c>
      <c r="AG3863" s="53" t="s">
        <v>2719</v>
      </c>
      <c r="AH3863" s="53" t="s">
        <v>75</v>
      </c>
    </row>
    <row r="3864" spans="31:34" ht="12.75" customHeight="1">
      <c r="AE3864" s="53">
        <v>12017</v>
      </c>
      <c r="AF3864" s="53" t="s">
        <v>10</v>
      </c>
      <c r="AG3864" s="53" t="s">
        <v>2720</v>
      </c>
      <c r="AH3864" s="53" t="s">
        <v>75</v>
      </c>
    </row>
    <row r="3865" spans="31:34" ht="12.75" customHeight="1">
      <c r="AE3865" s="53">
        <v>13303</v>
      </c>
      <c r="AF3865" s="53" t="s">
        <v>10</v>
      </c>
      <c r="AG3865" s="53" t="s">
        <v>2721</v>
      </c>
      <c r="AH3865" s="53" t="s">
        <v>75</v>
      </c>
    </row>
    <row r="3866" spans="31:34" ht="12.75" customHeight="1">
      <c r="AE3866" s="53">
        <v>12018</v>
      </c>
      <c r="AF3866" s="53" t="s">
        <v>10</v>
      </c>
      <c r="AG3866" s="53" t="s">
        <v>2722</v>
      </c>
      <c r="AH3866" s="53" t="s">
        <v>75</v>
      </c>
    </row>
    <row r="3867" spans="31:34" ht="12.75" customHeight="1">
      <c r="AE3867" s="53">
        <v>13733</v>
      </c>
      <c r="AF3867" s="53" t="s">
        <v>10</v>
      </c>
      <c r="AG3867" s="53" t="s">
        <v>2723</v>
      </c>
      <c r="AH3867" s="53" t="s">
        <v>75</v>
      </c>
    </row>
    <row r="3868" spans="31:34" ht="12.75" customHeight="1">
      <c r="AE3868" s="53">
        <v>12811</v>
      </c>
      <c r="AF3868" s="53" t="s">
        <v>31</v>
      </c>
      <c r="AG3868" s="53" t="s">
        <v>2724</v>
      </c>
      <c r="AH3868" s="53" t="s">
        <v>75</v>
      </c>
    </row>
    <row r="3869" spans="31:34" ht="12.75" customHeight="1">
      <c r="AE3869" s="53">
        <v>13027</v>
      </c>
      <c r="AF3869" s="53" t="s">
        <v>10</v>
      </c>
      <c r="AG3869" s="53" t="s">
        <v>2725</v>
      </c>
      <c r="AH3869" s="53" t="s">
        <v>75</v>
      </c>
    </row>
    <row r="3870" spans="31:34" ht="12.75" customHeight="1">
      <c r="AE3870" s="53">
        <v>12020</v>
      </c>
      <c r="AF3870" s="53" t="s">
        <v>10</v>
      </c>
      <c r="AG3870" s="53" t="s">
        <v>2726</v>
      </c>
      <c r="AH3870" s="53" t="s">
        <v>75</v>
      </c>
    </row>
    <row r="3871" spans="31:34" ht="12.75" customHeight="1">
      <c r="AE3871" s="53">
        <v>13304</v>
      </c>
      <c r="AF3871" s="53" t="s">
        <v>10</v>
      </c>
      <c r="AG3871" s="53" t="s">
        <v>2727</v>
      </c>
      <c r="AH3871" s="53" t="s">
        <v>75</v>
      </c>
    </row>
    <row r="3872" spans="31:34" ht="12.75" customHeight="1">
      <c r="AE3872" s="53">
        <v>13734</v>
      </c>
      <c r="AF3872" s="53" t="s">
        <v>10</v>
      </c>
      <c r="AG3872" s="53" t="s">
        <v>1405</v>
      </c>
      <c r="AH3872" s="53" t="s">
        <v>75</v>
      </c>
    </row>
    <row r="3873" spans="31:34" ht="12.75" customHeight="1">
      <c r="AE3873" s="53">
        <v>13840</v>
      </c>
      <c r="AF3873" s="53" t="s">
        <v>31</v>
      </c>
      <c r="AG3873" s="53" t="s">
        <v>2728</v>
      </c>
      <c r="AH3873" s="53" t="s">
        <v>75</v>
      </c>
    </row>
    <row r="3874" spans="31:34" ht="12.75" customHeight="1">
      <c r="AE3874" s="53">
        <v>13305</v>
      </c>
      <c r="AF3874" s="53" t="s">
        <v>31</v>
      </c>
      <c r="AG3874" s="53" t="s">
        <v>2729</v>
      </c>
      <c r="AH3874" s="53" t="s">
        <v>75</v>
      </c>
    </row>
    <row r="3875" spans="31:34" ht="12.75" customHeight="1">
      <c r="AE3875" s="53">
        <v>13611</v>
      </c>
      <c r="AF3875" s="53" t="s">
        <v>31</v>
      </c>
      <c r="AG3875" s="53" t="s">
        <v>2112</v>
      </c>
      <c r="AH3875" s="53" t="s">
        <v>75</v>
      </c>
    </row>
    <row r="3876" spans="31:34" ht="12.75" customHeight="1">
      <c r="AE3876" s="53">
        <v>13736</v>
      </c>
      <c r="AF3876" s="53" t="s">
        <v>10</v>
      </c>
      <c r="AG3876" s="53" t="s">
        <v>1846</v>
      </c>
      <c r="AH3876" s="53" t="s">
        <v>75</v>
      </c>
    </row>
    <row r="3877" spans="31:34" ht="12.75" customHeight="1">
      <c r="AE3877" s="53">
        <v>12022</v>
      </c>
      <c r="AF3877" s="53" t="s">
        <v>10</v>
      </c>
      <c r="AG3877" s="53" t="s">
        <v>321</v>
      </c>
      <c r="AH3877" s="53" t="s">
        <v>75</v>
      </c>
    </row>
    <row r="3878" spans="31:34" ht="12.75" customHeight="1">
      <c r="AE3878" s="53">
        <v>12023</v>
      </c>
      <c r="AF3878" s="53" t="s">
        <v>10</v>
      </c>
      <c r="AG3878" s="53" t="s">
        <v>2730</v>
      </c>
      <c r="AH3878" s="53" t="s">
        <v>75</v>
      </c>
    </row>
    <row r="3879" spans="31:34" ht="12.75" customHeight="1">
      <c r="AE3879" s="53">
        <v>13028</v>
      </c>
      <c r="AF3879" s="53" t="s">
        <v>10</v>
      </c>
      <c r="AG3879" s="53" t="s">
        <v>2731</v>
      </c>
      <c r="AH3879" s="53" t="s">
        <v>75</v>
      </c>
    </row>
    <row r="3880" spans="31:34" ht="12.75" customHeight="1">
      <c r="AE3880" s="53">
        <v>13737</v>
      </c>
      <c r="AF3880" s="53" t="s">
        <v>31</v>
      </c>
      <c r="AG3880" s="53" t="s">
        <v>2732</v>
      </c>
      <c r="AH3880" s="53" t="s">
        <v>75</v>
      </c>
    </row>
    <row r="3881" spans="31:34" ht="12.75" customHeight="1">
      <c r="AE3881" s="53">
        <v>13901</v>
      </c>
      <c r="AF3881" s="53" t="s">
        <v>10</v>
      </c>
      <c r="AG3881" s="53" t="s">
        <v>2733</v>
      </c>
      <c r="AH3881" s="53" t="s">
        <v>75</v>
      </c>
    </row>
    <row r="3882" spans="31:34" ht="12.75" customHeight="1">
      <c r="AE3882" s="53">
        <v>13902</v>
      </c>
      <c r="AF3882" s="53" t="s">
        <v>31</v>
      </c>
      <c r="AG3882" s="53" t="s">
        <v>2733</v>
      </c>
      <c r="AH3882" s="53" t="s">
        <v>75</v>
      </c>
    </row>
    <row r="3883" spans="31:34" ht="12.75" customHeight="1">
      <c r="AE3883" s="53">
        <v>13903</v>
      </c>
      <c r="AF3883" s="53" t="s">
        <v>10</v>
      </c>
      <c r="AG3883" s="53" t="s">
        <v>2733</v>
      </c>
      <c r="AH3883" s="53" t="s">
        <v>75</v>
      </c>
    </row>
    <row r="3884" spans="31:34" ht="12.75" customHeight="1">
      <c r="AE3884" s="53">
        <v>13904</v>
      </c>
      <c r="AF3884" s="53" t="s">
        <v>10</v>
      </c>
      <c r="AG3884" s="53" t="s">
        <v>2733</v>
      </c>
      <c r="AH3884" s="53" t="s">
        <v>75</v>
      </c>
    </row>
    <row r="3885" spans="31:34" ht="12.75" customHeight="1">
      <c r="AE3885" s="53">
        <v>13905</v>
      </c>
      <c r="AF3885" s="53" t="s">
        <v>10</v>
      </c>
      <c r="AG3885" s="53" t="s">
        <v>2733</v>
      </c>
      <c r="AH3885" s="53" t="s">
        <v>75</v>
      </c>
    </row>
    <row r="3886" spans="31:34" ht="12.75" customHeight="1">
      <c r="AE3886" s="53">
        <v>13612</v>
      </c>
      <c r="AF3886" s="53" t="s">
        <v>10</v>
      </c>
      <c r="AG3886" s="53" t="s">
        <v>2734</v>
      </c>
      <c r="AH3886" s="53" t="s">
        <v>75</v>
      </c>
    </row>
    <row r="3887" spans="31:34" ht="12.75" customHeight="1">
      <c r="AE3887" s="53">
        <v>13738</v>
      </c>
      <c r="AF3887" s="53" t="s">
        <v>31</v>
      </c>
      <c r="AG3887" s="53" t="s">
        <v>2735</v>
      </c>
      <c r="AH3887" s="53" t="s">
        <v>75</v>
      </c>
    </row>
    <row r="3888" spans="31:34" ht="12.75" customHeight="1">
      <c r="AE3888" s="53">
        <v>12913</v>
      </c>
      <c r="AF3888" s="53" t="s">
        <v>10</v>
      </c>
      <c r="AG3888" s="53" t="s">
        <v>1972</v>
      </c>
      <c r="AH3888" s="53" t="s">
        <v>75</v>
      </c>
    </row>
    <row r="3889" spans="31:34" ht="12.75" customHeight="1">
      <c r="AE3889" s="53">
        <v>13739</v>
      </c>
      <c r="AF3889" s="53" t="s">
        <v>10</v>
      </c>
      <c r="AG3889" s="53" t="s">
        <v>2736</v>
      </c>
      <c r="AH3889" s="53" t="s">
        <v>75</v>
      </c>
    </row>
    <row r="3890" spans="31:34" ht="12.75" customHeight="1">
      <c r="AE3890" s="53">
        <v>13308</v>
      </c>
      <c r="AF3890" s="53" t="s">
        <v>10</v>
      </c>
      <c r="AG3890" s="53" t="s">
        <v>2737</v>
      </c>
      <c r="AH3890" s="53" t="s">
        <v>75</v>
      </c>
    </row>
    <row r="3891" spans="31:34" ht="12.75" customHeight="1">
      <c r="AE3891" s="53">
        <v>13401</v>
      </c>
      <c r="AF3891" s="53" t="s">
        <v>31</v>
      </c>
      <c r="AG3891" s="53" t="s">
        <v>2738</v>
      </c>
      <c r="AH3891" s="53" t="s">
        <v>75</v>
      </c>
    </row>
    <row r="3892" spans="31:34" ht="12.75" customHeight="1">
      <c r="AE3892" s="53">
        <v>12812</v>
      </c>
      <c r="AF3892" s="53" t="s">
        <v>10</v>
      </c>
      <c r="AG3892" s="53" t="s">
        <v>2739</v>
      </c>
      <c r="AH3892" s="53" t="s">
        <v>75</v>
      </c>
    </row>
    <row r="3893" spans="31:34" ht="12.75" customHeight="1">
      <c r="AE3893" s="53">
        <v>12814</v>
      </c>
      <c r="AF3893" s="53" t="s">
        <v>10</v>
      </c>
      <c r="AG3893" s="53" t="s">
        <v>2740</v>
      </c>
      <c r="AH3893" s="53" t="s">
        <v>75</v>
      </c>
    </row>
    <row r="3894" spans="31:34" ht="12.75" customHeight="1">
      <c r="AE3894" s="53">
        <v>12914</v>
      </c>
      <c r="AF3894" s="53" t="s">
        <v>10</v>
      </c>
      <c r="AG3894" s="53" t="s">
        <v>2741</v>
      </c>
      <c r="AH3894" s="53" t="s">
        <v>75</v>
      </c>
    </row>
    <row r="3895" spans="31:34" ht="12.75" customHeight="1">
      <c r="AE3895" s="53">
        <v>13309</v>
      </c>
      <c r="AF3895" s="53" t="s">
        <v>10</v>
      </c>
      <c r="AG3895" s="53" t="s">
        <v>2742</v>
      </c>
      <c r="AH3895" s="53" t="s">
        <v>75</v>
      </c>
    </row>
    <row r="3896" spans="31:34" ht="12.75" customHeight="1">
      <c r="AE3896" s="53">
        <v>13310</v>
      </c>
      <c r="AF3896" s="53" t="s">
        <v>10</v>
      </c>
      <c r="AG3896" s="53" t="s">
        <v>2743</v>
      </c>
      <c r="AH3896" s="53" t="s">
        <v>75</v>
      </c>
    </row>
    <row r="3897" spans="31:34" ht="12.75" customHeight="1">
      <c r="AE3897" s="53">
        <v>12024</v>
      </c>
      <c r="AF3897" s="53" t="s">
        <v>10</v>
      </c>
      <c r="AG3897" s="53" t="s">
        <v>2744</v>
      </c>
      <c r="AH3897" s="53" t="s">
        <v>75</v>
      </c>
    </row>
    <row r="3898" spans="31:34" ht="12.75" customHeight="1">
      <c r="AE3898" s="53">
        <v>12915</v>
      </c>
      <c r="AF3898" s="53" t="s">
        <v>31</v>
      </c>
      <c r="AG3898" s="53" t="s">
        <v>2745</v>
      </c>
      <c r="AH3898" s="53" t="s">
        <v>75</v>
      </c>
    </row>
    <row r="3899" spans="31:34" ht="12.75" customHeight="1">
      <c r="AE3899" s="53">
        <v>12815</v>
      </c>
      <c r="AF3899" s="53" t="s">
        <v>10</v>
      </c>
      <c r="AG3899" s="53" t="s">
        <v>2746</v>
      </c>
      <c r="AH3899" s="53" t="s">
        <v>75</v>
      </c>
    </row>
    <row r="3900" spans="31:34" ht="12.75" customHeight="1">
      <c r="AE3900" s="53">
        <v>13613</v>
      </c>
      <c r="AF3900" s="53" t="s">
        <v>10</v>
      </c>
      <c r="AG3900" s="53" t="s">
        <v>2747</v>
      </c>
      <c r="AH3900" s="53" t="s">
        <v>75</v>
      </c>
    </row>
    <row r="3901" spans="31:34" ht="12.75" customHeight="1">
      <c r="AE3901" s="53">
        <v>13029</v>
      </c>
      <c r="AF3901" s="53" t="s">
        <v>10</v>
      </c>
      <c r="AG3901" s="53" t="s">
        <v>2748</v>
      </c>
      <c r="AH3901" s="53" t="s">
        <v>75</v>
      </c>
    </row>
    <row r="3902" spans="31:34" ht="12.75" customHeight="1">
      <c r="AE3902" s="53">
        <v>13030</v>
      </c>
      <c r="AF3902" s="53" t="s">
        <v>10</v>
      </c>
      <c r="AG3902" s="53" t="s">
        <v>1627</v>
      </c>
      <c r="AH3902" s="53" t="s">
        <v>75</v>
      </c>
    </row>
    <row r="3903" spans="31:34" ht="12.75" customHeight="1">
      <c r="AE3903" s="53">
        <v>13313</v>
      </c>
      <c r="AF3903" s="53" t="s">
        <v>31</v>
      </c>
      <c r="AG3903" s="53" t="s">
        <v>354</v>
      </c>
      <c r="AH3903" s="53" t="s">
        <v>75</v>
      </c>
    </row>
    <row r="3904" spans="31:34" ht="12.75" customHeight="1">
      <c r="AE3904" s="53">
        <v>13614</v>
      </c>
      <c r="AF3904" s="53" t="s">
        <v>10</v>
      </c>
      <c r="AG3904" s="53" t="s">
        <v>2749</v>
      </c>
      <c r="AH3904" s="53" t="s">
        <v>75</v>
      </c>
    </row>
    <row r="3905" spans="31:34" ht="12.75" customHeight="1">
      <c r="AE3905" s="53">
        <v>12025</v>
      </c>
      <c r="AF3905" s="53" t="s">
        <v>10</v>
      </c>
      <c r="AG3905" s="53" t="s">
        <v>2750</v>
      </c>
      <c r="AH3905" s="53" t="s">
        <v>75</v>
      </c>
    </row>
    <row r="3906" spans="31:34" ht="12.75" customHeight="1">
      <c r="AE3906" s="53">
        <v>13314</v>
      </c>
      <c r="AF3906" s="53" t="s">
        <v>10</v>
      </c>
      <c r="AG3906" s="53" t="s">
        <v>358</v>
      </c>
      <c r="AH3906" s="53" t="s">
        <v>75</v>
      </c>
    </row>
    <row r="3907" spans="31:34" ht="12.75" customHeight="1">
      <c r="AE3907" s="53">
        <v>13418</v>
      </c>
      <c r="AF3907" s="53" t="s">
        <v>10</v>
      </c>
      <c r="AG3907" s="53" t="s">
        <v>285</v>
      </c>
      <c r="AH3907" s="53" t="s">
        <v>75</v>
      </c>
    </row>
    <row r="3908" spans="31:34" ht="12.75" customHeight="1">
      <c r="AE3908" s="53">
        <v>13615</v>
      </c>
      <c r="AF3908" s="53" t="s">
        <v>31</v>
      </c>
      <c r="AG3908" s="53" t="s">
        <v>710</v>
      </c>
      <c r="AH3908" s="53" t="s">
        <v>75</v>
      </c>
    </row>
    <row r="3909" spans="31:34" ht="12.75" customHeight="1">
      <c r="AE3909" s="53">
        <v>12916</v>
      </c>
      <c r="AF3909" s="53" t="s">
        <v>10</v>
      </c>
      <c r="AG3909" s="53" t="s">
        <v>2751</v>
      </c>
      <c r="AH3909" s="53" t="s">
        <v>75</v>
      </c>
    </row>
    <row r="3910" spans="31:34" ht="12.75" customHeight="1">
      <c r="AE3910" s="53">
        <v>12917</v>
      </c>
      <c r="AF3910" s="53" t="s">
        <v>10</v>
      </c>
      <c r="AG3910" s="53" t="s">
        <v>2752</v>
      </c>
      <c r="AH3910" s="53" t="s">
        <v>75</v>
      </c>
    </row>
    <row r="3911" spans="31:34" ht="12.75" customHeight="1">
      <c r="AE3911" s="53">
        <v>13315</v>
      </c>
      <c r="AF3911" s="53" t="s">
        <v>10</v>
      </c>
      <c r="AG3911" s="53" t="s">
        <v>2753</v>
      </c>
      <c r="AH3911" s="53" t="s">
        <v>75</v>
      </c>
    </row>
    <row r="3912" spans="31:34" ht="12.75" customHeight="1">
      <c r="AE3912" s="53">
        <v>13342</v>
      </c>
      <c r="AF3912" s="53" t="s">
        <v>10</v>
      </c>
      <c r="AG3912" s="53" t="s">
        <v>2754</v>
      </c>
      <c r="AH3912" s="53" t="s">
        <v>75</v>
      </c>
    </row>
    <row r="3913" spans="31:34" ht="12.75" customHeight="1">
      <c r="AE3913" s="53">
        <v>13415</v>
      </c>
      <c r="AF3913" s="53" t="s">
        <v>10</v>
      </c>
      <c r="AG3913" s="53" t="s">
        <v>2755</v>
      </c>
      <c r="AH3913" s="53" t="s">
        <v>75</v>
      </c>
    </row>
    <row r="3914" spans="31:34" ht="12.75" customHeight="1">
      <c r="AE3914" s="53">
        <v>12019</v>
      </c>
      <c r="AF3914" s="53" t="s">
        <v>10</v>
      </c>
      <c r="AG3914" s="53" t="s">
        <v>2756</v>
      </c>
      <c r="AH3914" s="53" t="s">
        <v>75</v>
      </c>
    </row>
    <row r="3915" spans="31:34" ht="12.75" customHeight="1">
      <c r="AE3915" s="53">
        <v>12027</v>
      </c>
      <c r="AF3915" s="53" t="s">
        <v>10</v>
      </c>
      <c r="AG3915" s="53" t="s">
        <v>2757</v>
      </c>
      <c r="AH3915" s="53" t="s">
        <v>75</v>
      </c>
    </row>
    <row r="3916" spans="31:34" ht="12.75" customHeight="1">
      <c r="AE3916" s="53">
        <v>12918</v>
      </c>
      <c r="AF3916" s="53" t="s">
        <v>10</v>
      </c>
      <c r="AG3916" s="53" t="s">
        <v>2758</v>
      </c>
      <c r="AH3916" s="53" t="s">
        <v>75</v>
      </c>
    </row>
    <row r="3917" spans="31:34" ht="12.75" customHeight="1">
      <c r="AE3917" s="53">
        <v>13616</v>
      </c>
      <c r="AF3917" s="53" t="s">
        <v>10</v>
      </c>
      <c r="AG3917" s="53" t="s">
        <v>2759</v>
      </c>
      <c r="AH3917" s="53" t="s">
        <v>75</v>
      </c>
    </row>
    <row r="3918" spans="31:34" ht="12.75" customHeight="1">
      <c r="AE3918" s="53">
        <v>12816</v>
      </c>
      <c r="AF3918" s="53" t="s">
        <v>10</v>
      </c>
      <c r="AG3918" s="53" t="s">
        <v>364</v>
      </c>
      <c r="AH3918" s="53" t="s">
        <v>75</v>
      </c>
    </row>
    <row r="3919" spans="31:34" ht="12.75" customHeight="1">
      <c r="AE3919" s="53">
        <v>13316</v>
      </c>
      <c r="AF3919" s="53" t="s">
        <v>10</v>
      </c>
      <c r="AG3919" s="53" t="s">
        <v>721</v>
      </c>
      <c r="AH3919" s="53" t="s">
        <v>75</v>
      </c>
    </row>
    <row r="3920" spans="31:34" ht="12.75" customHeight="1">
      <c r="AE3920" s="53">
        <v>13031</v>
      </c>
      <c r="AF3920" s="53" t="s">
        <v>10</v>
      </c>
      <c r="AG3920" s="53" t="s">
        <v>2760</v>
      </c>
      <c r="AH3920" s="53" t="s">
        <v>75</v>
      </c>
    </row>
    <row r="3921" spans="31:34" ht="12.75" customHeight="1">
      <c r="AE3921" s="53">
        <v>12029</v>
      </c>
      <c r="AF3921" s="53" t="s">
        <v>10</v>
      </c>
      <c r="AG3921" s="53" t="s">
        <v>724</v>
      </c>
      <c r="AH3921" s="53" t="s">
        <v>75</v>
      </c>
    </row>
    <row r="3922" spans="31:34" ht="12.75" customHeight="1">
      <c r="AE3922" s="53">
        <v>13317</v>
      </c>
      <c r="AF3922" s="53" t="s">
        <v>10</v>
      </c>
      <c r="AG3922" s="53" t="s">
        <v>2761</v>
      </c>
      <c r="AH3922" s="53" t="s">
        <v>75</v>
      </c>
    </row>
    <row r="3923" spans="31:34" ht="12.75" customHeight="1">
      <c r="AE3923" s="53">
        <v>13032</v>
      </c>
      <c r="AF3923" s="53" t="s">
        <v>10</v>
      </c>
      <c r="AG3923" s="53" t="s">
        <v>2762</v>
      </c>
      <c r="AH3923" s="53" t="s">
        <v>75</v>
      </c>
    </row>
    <row r="3924" spans="31:34" ht="12.75" customHeight="1">
      <c r="AE3924" s="53">
        <v>13743</v>
      </c>
      <c r="AF3924" s="53" t="s">
        <v>10</v>
      </c>
      <c r="AG3924" s="53" t="s">
        <v>2763</v>
      </c>
      <c r="AH3924" s="53" t="s">
        <v>75</v>
      </c>
    </row>
    <row r="3925" spans="31:34" ht="12.75" customHeight="1">
      <c r="AE3925" s="53">
        <v>13617</v>
      </c>
      <c r="AF3925" s="53" t="s">
        <v>10</v>
      </c>
      <c r="AG3925" s="53" t="s">
        <v>366</v>
      </c>
      <c r="AH3925" s="53" t="s">
        <v>75</v>
      </c>
    </row>
    <row r="3926" spans="31:34" ht="12.75" customHeight="1">
      <c r="AE3926" s="53">
        <v>13618</v>
      </c>
      <c r="AF3926" s="53" t="s">
        <v>10</v>
      </c>
      <c r="AG3926" s="53" t="s">
        <v>2764</v>
      </c>
      <c r="AH3926" s="53" t="s">
        <v>75</v>
      </c>
    </row>
    <row r="3927" spans="31:34" ht="12.75" customHeight="1">
      <c r="AE3927" s="53">
        <v>12031</v>
      </c>
      <c r="AF3927" s="53" t="s">
        <v>10</v>
      </c>
      <c r="AG3927" s="53" t="s">
        <v>367</v>
      </c>
      <c r="AH3927" s="53" t="s">
        <v>75</v>
      </c>
    </row>
    <row r="3928" spans="31:34" ht="12.75" customHeight="1">
      <c r="AE3928" s="53">
        <v>12032</v>
      </c>
      <c r="AF3928" s="53" t="s">
        <v>10</v>
      </c>
      <c r="AG3928" s="53" t="s">
        <v>2765</v>
      </c>
      <c r="AH3928" s="53" t="s">
        <v>75</v>
      </c>
    </row>
    <row r="3929" spans="31:34" ht="12.75" customHeight="1">
      <c r="AE3929" s="53">
        <v>13619</v>
      </c>
      <c r="AF3929" s="53" t="s">
        <v>10</v>
      </c>
      <c r="AG3929" s="53" t="s">
        <v>2766</v>
      </c>
      <c r="AH3929" s="53" t="s">
        <v>75</v>
      </c>
    </row>
    <row r="3930" spans="31:34" ht="12.75" customHeight="1">
      <c r="AE3930" s="53">
        <v>13631</v>
      </c>
      <c r="AF3930" s="53" t="s">
        <v>31</v>
      </c>
      <c r="AG3930" s="53" t="s">
        <v>758</v>
      </c>
      <c r="AH3930" s="53" t="s">
        <v>75</v>
      </c>
    </row>
    <row r="3931" spans="31:34" ht="12.75" customHeight="1">
      <c r="AE3931" s="53">
        <v>13318</v>
      </c>
      <c r="AF3931" s="53" t="s">
        <v>10</v>
      </c>
      <c r="AG3931" s="53" t="s">
        <v>2767</v>
      </c>
      <c r="AH3931" s="53" t="s">
        <v>75</v>
      </c>
    </row>
    <row r="3932" spans="31:34" ht="12.75" customHeight="1">
      <c r="AE3932" s="53">
        <v>13744</v>
      </c>
      <c r="AF3932" s="53" t="s">
        <v>10</v>
      </c>
      <c r="AG3932" s="53" t="s">
        <v>2768</v>
      </c>
      <c r="AH3932" s="53" t="s">
        <v>75</v>
      </c>
    </row>
    <row r="3933" spans="31:34" ht="12.75" customHeight="1">
      <c r="AE3933" s="53">
        <v>12033</v>
      </c>
      <c r="AF3933" s="53" t="s">
        <v>10</v>
      </c>
      <c r="AG3933" s="53" t="s">
        <v>2769</v>
      </c>
      <c r="AH3933" s="53" t="s">
        <v>75</v>
      </c>
    </row>
    <row r="3934" spans="31:34" ht="12.75" customHeight="1">
      <c r="AE3934" s="53">
        <v>13620</v>
      </c>
      <c r="AF3934" s="53" t="s">
        <v>10</v>
      </c>
      <c r="AG3934" s="53" t="s">
        <v>2770</v>
      </c>
      <c r="AH3934" s="53" t="s">
        <v>75</v>
      </c>
    </row>
    <row r="3935" spans="31:34" ht="12.75" customHeight="1">
      <c r="AE3935" s="53">
        <v>13033</v>
      </c>
      <c r="AF3935" s="53" t="s">
        <v>10</v>
      </c>
      <c r="AG3935" s="53" t="s">
        <v>2771</v>
      </c>
      <c r="AH3935" s="53" t="s">
        <v>75</v>
      </c>
    </row>
    <row r="3936" spans="31:34" ht="12.75" customHeight="1">
      <c r="AE3936" s="53">
        <v>13034</v>
      </c>
      <c r="AF3936" s="53" t="s">
        <v>10</v>
      </c>
      <c r="AG3936" s="53" t="s">
        <v>2772</v>
      </c>
      <c r="AH3936" s="53" t="s">
        <v>75</v>
      </c>
    </row>
    <row r="3937" spans="31:34" ht="12.75" customHeight="1">
      <c r="AE3937" s="53">
        <v>13035</v>
      </c>
      <c r="AF3937" s="53" t="s">
        <v>10</v>
      </c>
      <c r="AG3937" s="53" t="s">
        <v>2773</v>
      </c>
      <c r="AH3937" s="53" t="s">
        <v>75</v>
      </c>
    </row>
    <row r="3938" spans="31:34" ht="12.75" customHeight="1">
      <c r="AE3938" s="53">
        <v>12035</v>
      </c>
      <c r="AF3938" s="53" t="s">
        <v>10</v>
      </c>
      <c r="AG3938" s="53" t="s">
        <v>2774</v>
      </c>
      <c r="AH3938" s="53" t="s">
        <v>75</v>
      </c>
    </row>
    <row r="3939" spans="31:34" ht="12.75" customHeight="1">
      <c r="AE3939" s="53">
        <v>13036</v>
      </c>
      <c r="AF3939" s="53" t="s">
        <v>10</v>
      </c>
      <c r="AG3939" s="53" t="s">
        <v>2775</v>
      </c>
      <c r="AH3939" s="53" t="s">
        <v>75</v>
      </c>
    </row>
    <row r="3940" spans="31:34" ht="12.75" customHeight="1">
      <c r="AE3940" s="53">
        <v>13319</v>
      </c>
      <c r="AF3940" s="53" t="s">
        <v>10</v>
      </c>
      <c r="AG3940" s="53" t="s">
        <v>2776</v>
      </c>
      <c r="AH3940" s="53" t="s">
        <v>75</v>
      </c>
    </row>
    <row r="3941" spans="31:34" ht="12.75" customHeight="1">
      <c r="AE3941" s="53">
        <v>12919</v>
      </c>
      <c r="AF3941" s="53" t="s">
        <v>10</v>
      </c>
      <c r="AG3941" s="53" t="s">
        <v>2777</v>
      </c>
      <c r="AH3941" s="53" t="s">
        <v>75</v>
      </c>
    </row>
    <row r="3942" spans="31:34" ht="12.75" customHeight="1">
      <c r="AE3942" s="53">
        <v>12036</v>
      </c>
      <c r="AF3942" s="53" t="s">
        <v>10</v>
      </c>
      <c r="AG3942" s="53" t="s">
        <v>2778</v>
      </c>
      <c r="AH3942" s="53" t="s">
        <v>75</v>
      </c>
    </row>
    <row r="3943" spans="31:34" ht="12.75" customHeight="1">
      <c r="AE3943" s="53">
        <v>13621</v>
      </c>
      <c r="AF3943" s="53" t="s">
        <v>10</v>
      </c>
      <c r="AG3943" s="53" t="s">
        <v>2779</v>
      </c>
      <c r="AH3943" s="53" t="s">
        <v>75</v>
      </c>
    </row>
    <row r="3944" spans="31:34" ht="12.75" customHeight="1">
      <c r="AE3944" s="53">
        <v>12920</v>
      </c>
      <c r="AF3944" s="53" t="s">
        <v>10</v>
      </c>
      <c r="AG3944" s="53" t="s">
        <v>2780</v>
      </c>
      <c r="AH3944" s="53" t="s">
        <v>75</v>
      </c>
    </row>
    <row r="3945" spans="31:34" ht="12.75" customHeight="1">
      <c r="AE3945" s="53">
        <v>12037</v>
      </c>
      <c r="AF3945" s="53" t="s">
        <v>10</v>
      </c>
      <c r="AG3945" s="53" t="s">
        <v>374</v>
      </c>
      <c r="AH3945" s="53" t="s">
        <v>75</v>
      </c>
    </row>
    <row r="3946" spans="31:34" ht="12.75" customHeight="1">
      <c r="AE3946" s="53">
        <v>13622</v>
      </c>
      <c r="AF3946" s="53" t="s">
        <v>10</v>
      </c>
      <c r="AG3946" s="53" t="s">
        <v>2781</v>
      </c>
      <c r="AH3946" s="53" t="s">
        <v>75</v>
      </c>
    </row>
    <row r="3947" spans="31:34" ht="12.75" customHeight="1">
      <c r="AE3947" s="53">
        <v>12921</v>
      </c>
      <c r="AF3947" s="53" t="s">
        <v>10</v>
      </c>
      <c r="AG3947" s="53" t="s">
        <v>2782</v>
      </c>
      <c r="AH3947" s="53" t="s">
        <v>75</v>
      </c>
    </row>
    <row r="3948" spans="31:34" ht="12.75" customHeight="1">
      <c r="AE3948" s="53">
        <v>13745</v>
      </c>
      <c r="AF3948" s="53" t="s">
        <v>31</v>
      </c>
      <c r="AG3948" s="53" t="s">
        <v>2783</v>
      </c>
      <c r="AH3948" s="53" t="s">
        <v>75</v>
      </c>
    </row>
    <row r="3949" spans="31:34" ht="12.75" customHeight="1">
      <c r="AE3949" s="53">
        <v>13746</v>
      </c>
      <c r="AF3949" s="53" t="s">
        <v>10</v>
      </c>
      <c r="AG3949" s="53" t="s">
        <v>2784</v>
      </c>
      <c r="AH3949" s="53" t="s">
        <v>75</v>
      </c>
    </row>
    <row r="3950" spans="31:34" ht="12.75" customHeight="1">
      <c r="AE3950" s="53">
        <v>12040</v>
      </c>
      <c r="AF3950" s="53" t="s">
        <v>31</v>
      </c>
      <c r="AG3950" s="53" t="s">
        <v>2785</v>
      </c>
      <c r="AH3950" s="53" t="s">
        <v>75</v>
      </c>
    </row>
    <row r="3951" spans="31:34" ht="12.75" customHeight="1">
      <c r="AE3951" s="53">
        <v>13320</v>
      </c>
      <c r="AF3951" s="53" t="s">
        <v>10</v>
      </c>
      <c r="AG3951" s="53" t="s">
        <v>641</v>
      </c>
      <c r="AH3951" s="53" t="s">
        <v>75</v>
      </c>
    </row>
    <row r="3952" spans="31:34" ht="12.75" customHeight="1">
      <c r="AE3952" s="53">
        <v>13450</v>
      </c>
      <c r="AF3952" s="53" t="s">
        <v>10</v>
      </c>
      <c r="AG3952" s="53" t="s">
        <v>2786</v>
      </c>
      <c r="AH3952" s="53" t="s">
        <v>75</v>
      </c>
    </row>
    <row r="3953" spans="31:34" ht="12.75" customHeight="1">
      <c r="AE3953" s="53">
        <v>12817</v>
      </c>
      <c r="AF3953" s="53" t="s">
        <v>10</v>
      </c>
      <c r="AG3953" s="53" t="s">
        <v>2787</v>
      </c>
      <c r="AH3953" s="53" t="s">
        <v>75</v>
      </c>
    </row>
    <row r="3954" spans="31:34" ht="12.75" customHeight="1">
      <c r="AE3954" s="53">
        <v>12922</v>
      </c>
      <c r="AF3954" s="53" t="s">
        <v>10</v>
      </c>
      <c r="AG3954" s="53" t="s">
        <v>2788</v>
      </c>
      <c r="AH3954" s="53" t="s">
        <v>75</v>
      </c>
    </row>
    <row r="3955" spans="31:34" ht="12.75" customHeight="1">
      <c r="AE3955" s="53">
        <v>13623</v>
      </c>
      <c r="AF3955" s="53" t="s">
        <v>31</v>
      </c>
      <c r="AG3955" s="53" t="s">
        <v>2789</v>
      </c>
      <c r="AH3955" s="53" t="s">
        <v>75</v>
      </c>
    </row>
    <row r="3956" spans="31:34" ht="12.75" customHeight="1">
      <c r="AE3956" s="53">
        <v>13037</v>
      </c>
      <c r="AF3956" s="53" t="s">
        <v>10</v>
      </c>
      <c r="AG3956" s="53" t="s">
        <v>2790</v>
      </c>
      <c r="AH3956" s="53" t="s">
        <v>75</v>
      </c>
    </row>
    <row r="3957" spans="31:34" ht="12.75" customHeight="1">
      <c r="AE3957" s="53">
        <v>12923</v>
      </c>
      <c r="AF3957" s="53" t="s">
        <v>10</v>
      </c>
      <c r="AG3957" s="53" t="s">
        <v>2791</v>
      </c>
      <c r="AH3957" s="53" t="s">
        <v>75</v>
      </c>
    </row>
    <row r="3958" spans="31:34" ht="12.75" customHeight="1">
      <c r="AE3958" s="53">
        <v>13040</v>
      </c>
      <c r="AF3958" s="53" t="s">
        <v>10</v>
      </c>
      <c r="AG3958" s="53" t="s">
        <v>2792</v>
      </c>
      <c r="AH3958" s="53" t="s">
        <v>75</v>
      </c>
    </row>
    <row r="3959" spans="31:34" ht="12.75" customHeight="1">
      <c r="AE3959" s="53">
        <v>13321</v>
      </c>
      <c r="AF3959" s="53" t="s">
        <v>31</v>
      </c>
      <c r="AG3959" s="53" t="s">
        <v>2793</v>
      </c>
      <c r="AH3959" s="53" t="s">
        <v>75</v>
      </c>
    </row>
    <row r="3960" spans="31:34" ht="12.75" customHeight="1">
      <c r="AE3960" s="53">
        <v>12041</v>
      </c>
      <c r="AF3960" s="53" t="s">
        <v>10</v>
      </c>
      <c r="AG3960" s="53" t="s">
        <v>2794</v>
      </c>
      <c r="AH3960" s="53" t="s">
        <v>75</v>
      </c>
    </row>
    <row r="3961" spans="31:34" ht="12.75" customHeight="1">
      <c r="AE3961" s="53">
        <v>13039</v>
      </c>
      <c r="AF3961" s="53" t="s">
        <v>10</v>
      </c>
      <c r="AG3961" s="53" t="s">
        <v>2795</v>
      </c>
      <c r="AH3961" s="53" t="s">
        <v>75</v>
      </c>
    </row>
    <row r="3962" spans="31:34" ht="12.75" customHeight="1">
      <c r="AE3962" s="53">
        <v>13041</v>
      </c>
      <c r="AF3962" s="53" t="s">
        <v>10</v>
      </c>
      <c r="AG3962" s="53" t="s">
        <v>2796</v>
      </c>
      <c r="AH3962" s="53" t="s">
        <v>75</v>
      </c>
    </row>
    <row r="3963" spans="31:34" ht="12.75" customHeight="1">
      <c r="AE3963" s="53">
        <v>13624</v>
      </c>
      <c r="AF3963" s="53" t="s">
        <v>10</v>
      </c>
      <c r="AG3963" s="53" t="s">
        <v>2797</v>
      </c>
      <c r="AH3963" s="53" t="s">
        <v>75</v>
      </c>
    </row>
    <row r="3964" spans="31:34" ht="12.75" customHeight="1">
      <c r="AE3964" s="53">
        <v>13322</v>
      </c>
      <c r="AF3964" s="53" t="s">
        <v>10</v>
      </c>
      <c r="AG3964" s="53" t="s">
        <v>1922</v>
      </c>
      <c r="AH3964" s="53" t="s">
        <v>75</v>
      </c>
    </row>
    <row r="3965" spans="31:34" ht="12.75" customHeight="1">
      <c r="AE3965" s="53">
        <v>12819</v>
      </c>
      <c r="AF3965" s="53" t="s">
        <v>10</v>
      </c>
      <c r="AG3965" s="53" t="s">
        <v>2798</v>
      </c>
      <c r="AH3965" s="53" t="s">
        <v>75</v>
      </c>
    </row>
    <row r="3966" spans="31:34" ht="12.75" customHeight="1">
      <c r="AE3966" s="53">
        <v>13042</v>
      </c>
      <c r="AF3966" s="53" t="s">
        <v>10</v>
      </c>
      <c r="AG3966" s="53" t="s">
        <v>2799</v>
      </c>
      <c r="AH3966" s="53" t="s">
        <v>75</v>
      </c>
    </row>
    <row r="3967" spans="31:34" ht="12.75" customHeight="1">
      <c r="AE3967" s="53">
        <v>12820</v>
      </c>
      <c r="AF3967" s="53" t="s">
        <v>31</v>
      </c>
      <c r="AG3967" s="53" t="s">
        <v>2800</v>
      </c>
      <c r="AH3967" s="53" t="s">
        <v>75</v>
      </c>
    </row>
    <row r="3968" spans="31:34" ht="12.75" customHeight="1">
      <c r="AE3968" s="53">
        <v>12065</v>
      </c>
      <c r="AF3968" s="53" t="s">
        <v>10</v>
      </c>
      <c r="AG3968" s="53" t="s">
        <v>2801</v>
      </c>
      <c r="AH3968" s="53" t="s">
        <v>75</v>
      </c>
    </row>
    <row r="3969" spans="31:34" ht="12.75" customHeight="1">
      <c r="AE3969" s="53">
        <v>12042</v>
      </c>
      <c r="AF3969" s="53" t="s">
        <v>10</v>
      </c>
      <c r="AG3969" s="53" t="s">
        <v>2802</v>
      </c>
      <c r="AH3969" s="53" t="s">
        <v>75</v>
      </c>
    </row>
    <row r="3970" spans="31:34" ht="12.75" customHeight="1">
      <c r="AE3970" s="53">
        <v>13323</v>
      </c>
      <c r="AF3970" s="53" t="s">
        <v>10</v>
      </c>
      <c r="AG3970" s="53" t="s">
        <v>378</v>
      </c>
      <c r="AH3970" s="53" t="s">
        <v>75</v>
      </c>
    </row>
    <row r="3971" spans="31:34" ht="12.75" customHeight="1">
      <c r="AE3971" s="53">
        <v>13043</v>
      </c>
      <c r="AF3971" s="53" t="s">
        <v>31</v>
      </c>
      <c r="AG3971" s="53" t="s">
        <v>2803</v>
      </c>
      <c r="AH3971" s="53" t="s">
        <v>75</v>
      </c>
    </row>
    <row r="3972" spans="31:34" ht="12.75" customHeight="1">
      <c r="AE3972" s="53">
        <v>12043</v>
      </c>
      <c r="AF3972" s="53" t="s">
        <v>10</v>
      </c>
      <c r="AG3972" s="53" t="s">
        <v>2804</v>
      </c>
      <c r="AH3972" s="53" t="s">
        <v>75</v>
      </c>
    </row>
    <row r="3973" spans="31:34" ht="12.75" customHeight="1">
      <c r="AE3973" s="53">
        <v>12045</v>
      </c>
      <c r="AF3973" s="53" t="s">
        <v>31</v>
      </c>
      <c r="AG3973" s="53" t="s">
        <v>2805</v>
      </c>
      <c r="AH3973" s="53" t="s">
        <v>75</v>
      </c>
    </row>
    <row r="3974" spans="31:34" ht="12.75" customHeight="1">
      <c r="AE3974" s="53">
        <v>12046</v>
      </c>
      <c r="AF3974" s="53" t="s">
        <v>10</v>
      </c>
      <c r="AG3974" s="53" t="s">
        <v>2806</v>
      </c>
      <c r="AH3974" s="53" t="s">
        <v>75</v>
      </c>
    </row>
    <row r="3975" spans="31:34" ht="12.75" customHeight="1">
      <c r="AE3975" s="53">
        <v>12047</v>
      </c>
      <c r="AF3975" s="53" t="s">
        <v>10</v>
      </c>
      <c r="AG3975" s="53" t="s">
        <v>2807</v>
      </c>
      <c r="AH3975" s="53" t="s">
        <v>75</v>
      </c>
    </row>
    <row r="3976" spans="31:34" ht="12.75" customHeight="1">
      <c r="AE3976" s="53">
        <v>13324</v>
      </c>
      <c r="AF3976" s="53" t="s">
        <v>10</v>
      </c>
      <c r="AG3976" s="53" t="s">
        <v>2808</v>
      </c>
      <c r="AH3976" s="53" t="s">
        <v>75</v>
      </c>
    </row>
    <row r="3977" spans="31:34" ht="12.75" customHeight="1">
      <c r="AE3977" s="53">
        <v>13747</v>
      </c>
      <c r="AF3977" s="53" t="s">
        <v>31</v>
      </c>
      <c r="AG3977" s="53" t="s">
        <v>2809</v>
      </c>
      <c r="AH3977" s="53" t="s">
        <v>75</v>
      </c>
    </row>
    <row r="3978" spans="31:34" ht="12.75" customHeight="1">
      <c r="AE3978" s="53">
        <v>13625</v>
      </c>
      <c r="AF3978" s="53" t="s">
        <v>10</v>
      </c>
      <c r="AG3978" s="53" t="s">
        <v>2810</v>
      </c>
      <c r="AH3978" s="53" t="s">
        <v>75</v>
      </c>
    </row>
    <row r="3979" spans="31:34" ht="12.75" customHeight="1">
      <c r="AE3979" s="53">
        <v>12050</v>
      </c>
      <c r="AF3979" s="53" t="s">
        <v>31</v>
      </c>
      <c r="AG3979" s="53" t="s">
        <v>2811</v>
      </c>
      <c r="AH3979" s="53" t="s">
        <v>75</v>
      </c>
    </row>
    <row r="3980" spans="31:34" ht="12.75" customHeight="1">
      <c r="AE3980" s="53">
        <v>12821</v>
      </c>
      <c r="AF3980" s="53" t="s">
        <v>10</v>
      </c>
      <c r="AG3980" s="53" t="s">
        <v>2812</v>
      </c>
      <c r="AH3980" s="53" t="s">
        <v>75</v>
      </c>
    </row>
    <row r="3981" spans="31:34" ht="12.75" customHeight="1">
      <c r="AE3981" s="53">
        <v>13748</v>
      </c>
      <c r="AF3981" s="53" t="s">
        <v>10</v>
      </c>
      <c r="AG3981" s="53" t="s">
        <v>2813</v>
      </c>
      <c r="AH3981" s="53" t="s">
        <v>75</v>
      </c>
    </row>
    <row r="3982" spans="31:34" ht="12.75" customHeight="1">
      <c r="AE3982" s="53">
        <v>12926</v>
      </c>
      <c r="AF3982" s="53" t="s">
        <v>10</v>
      </c>
      <c r="AG3982" s="53" t="s">
        <v>2814</v>
      </c>
      <c r="AH3982" s="53" t="s">
        <v>75</v>
      </c>
    </row>
    <row r="3983" spans="31:34" ht="12.75" customHeight="1">
      <c r="AE3983" s="53">
        <v>13325</v>
      </c>
      <c r="AF3983" s="53" t="s">
        <v>10</v>
      </c>
      <c r="AG3983" s="53" t="s">
        <v>2815</v>
      </c>
      <c r="AH3983" s="53" t="s">
        <v>75</v>
      </c>
    </row>
    <row r="3984" spans="31:34" ht="12.75" customHeight="1">
      <c r="AE3984" s="53">
        <v>13044</v>
      </c>
      <c r="AF3984" s="53" t="s">
        <v>10</v>
      </c>
      <c r="AG3984" s="53" t="s">
        <v>2816</v>
      </c>
      <c r="AH3984" s="53" t="s">
        <v>75</v>
      </c>
    </row>
    <row r="3985" spans="31:34" ht="12.75" customHeight="1">
      <c r="AE3985" s="53">
        <v>13326</v>
      </c>
      <c r="AF3985" s="53" t="s">
        <v>10</v>
      </c>
      <c r="AG3985" s="53" t="s">
        <v>2817</v>
      </c>
      <c r="AH3985" s="53" t="s">
        <v>75</v>
      </c>
    </row>
    <row r="3986" spans="31:34" ht="12.75" customHeight="1">
      <c r="AE3986" s="53">
        <v>13626</v>
      </c>
      <c r="AF3986" s="53" t="s">
        <v>10</v>
      </c>
      <c r="AG3986" s="53" t="s">
        <v>2818</v>
      </c>
      <c r="AH3986" s="53" t="s">
        <v>75</v>
      </c>
    </row>
    <row r="3987" spans="31:34" ht="12.75" customHeight="1">
      <c r="AE3987" s="53">
        <v>13627</v>
      </c>
      <c r="AF3987" s="53" t="s">
        <v>31</v>
      </c>
      <c r="AG3987" s="53" t="s">
        <v>2819</v>
      </c>
      <c r="AH3987" s="53" t="s">
        <v>75</v>
      </c>
    </row>
    <row r="3988" spans="31:34" ht="12.75" customHeight="1">
      <c r="AE3988" s="53">
        <v>13749</v>
      </c>
      <c r="AF3988" s="53" t="s">
        <v>31</v>
      </c>
      <c r="AG3988" s="53" t="s">
        <v>2820</v>
      </c>
      <c r="AH3988" s="53" t="s">
        <v>75</v>
      </c>
    </row>
    <row r="3989" spans="31:34" ht="12.75" customHeight="1">
      <c r="AE3989" s="53">
        <v>12822</v>
      </c>
      <c r="AF3989" s="53" t="s">
        <v>10</v>
      </c>
      <c r="AG3989" s="53" t="s">
        <v>773</v>
      </c>
      <c r="AH3989" s="53" t="s">
        <v>75</v>
      </c>
    </row>
    <row r="3990" spans="31:34" ht="12.75" customHeight="1">
      <c r="AE3990" s="53">
        <v>13045</v>
      </c>
      <c r="AF3990" s="53" t="s">
        <v>10</v>
      </c>
      <c r="AG3990" s="53" t="s">
        <v>2821</v>
      </c>
      <c r="AH3990" s="53" t="s">
        <v>75</v>
      </c>
    </row>
    <row r="3991" spans="31:34" ht="12.75" customHeight="1">
      <c r="AE3991" s="53">
        <v>12823</v>
      </c>
      <c r="AF3991" s="53" t="s">
        <v>10</v>
      </c>
      <c r="AG3991" s="53" t="s">
        <v>2822</v>
      </c>
      <c r="AH3991" s="53" t="s">
        <v>75</v>
      </c>
    </row>
    <row r="3992" spans="31:34" ht="12.75" customHeight="1">
      <c r="AE3992" s="53">
        <v>12051</v>
      </c>
      <c r="AF3992" s="53" t="s">
        <v>10</v>
      </c>
      <c r="AG3992" s="53" t="s">
        <v>2823</v>
      </c>
      <c r="AH3992" s="53" t="s">
        <v>75</v>
      </c>
    </row>
    <row r="3993" spans="31:34" ht="12.75" customHeight="1">
      <c r="AE3993" s="53">
        <v>12192</v>
      </c>
      <c r="AF3993" s="53" t="s">
        <v>10</v>
      </c>
      <c r="AG3993" s="53" t="s">
        <v>2824</v>
      </c>
      <c r="AH3993" s="53" t="s">
        <v>75</v>
      </c>
    </row>
    <row r="3994" spans="31:34" ht="12.75" customHeight="1">
      <c r="AE3994" s="53">
        <v>12927</v>
      </c>
      <c r="AF3994" s="53" t="s">
        <v>31</v>
      </c>
      <c r="AG3994" s="53" t="s">
        <v>2825</v>
      </c>
      <c r="AH3994" s="53" t="s">
        <v>75</v>
      </c>
    </row>
    <row r="3995" spans="31:34" ht="12.75" customHeight="1">
      <c r="AE3995" s="53">
        <v>13327</v>
      </c>
      <c r="AF3995" s="53" t="s">
        <v>10</v>
      </c>
      <c r="AG3995" s="53" t="s">
        <v>2826</v>
      </c>
      <c r="AH3995" s="53" t="s">
        <v>75</v>
      </c>
    </row>
    <row r="3996" spans="31:34" ht="12.75" customHeight="1">
      <c r="AE3996" s="53">
        <v>12052</v>
      </c>
      <c r="AF3996" s="53" t="s">
        <v>10</v>
      </c>
      <c r="AG3996" s="53" t="s">
        <v>2827</v>
      </c>
      <c r="AH3996" s="53" t="s">
        <v>75</v>
      </c>
    </row>
    <row r="3997" spans="31:34" ht="12.75" customHeight="1">
      <c r="AE3997" s="53">
        <v>12928</v>
      </c>
      <c r="AF3997" s="53" t="s">
        <v>10</v>
      </c>
      <c r="AG3997" s="53" t="s">
        <v>2828</v>
      </c>
      <c r="AH3997" s="53" t="s">
        <v>75</v>
      </c>
    </row>
    <row r="3998" spans="31:34" ht="12.75" customHeight="1">
      <c r="AE3998" s="53">
        <v>12929</v>
      </c>
      <c r="AF3998" s="53" t="s">
        <v>31</v>
      </c>
      <c r="AG3998" s="53" t="s">
        <v>2829</v>
      </c>
      <c r="AH3998" s="53" t="s">
        <v>75</v>
      </c>
    </row>
    <row r="3999" spans="31:34" ht="12.75" customHeight="1">
      <c r="AE3999" s="53">
        <v>13750</v>
      </c>
      <c r="AF3999" s="53" t="s">
        <v>10</v>
      </c>
      <c r="AG3999" s="53" t="s">
        <v>2830</v>
      </c>
      <c r="AH3999" s="53" t="s">
        <v>75</v>
      </c>
    </row>
    <row r="4000" spans="31:34" ht="12.75" customHeight="1">
      <c r="AE4000" s="53">
        <v>13751</v>
      </c>
      <c r="AF4000" s="53" t="s">
        <v>10</v>
      </c>
      <c r="AG4000" s="53" t="s">
        <v>2831</v>
      </c>
      <c r="AH4000" s="53" t="s">
        <v>75</v>
      </c>
    </row>
    <row r="4001" spans="31:34" ht="12.75" customHeight="1">
      <c r="AE4001" s="53">
        <v>13328</v>
      </c>
      <c r="AF4001" s="53" t="s">
        <v>10</v>
      </c>
      <c r="AG4001" s="53" t="s">
        <v>2832</v>
      </c>
      <c r="AH4001" s="53" t="s">
        <v>75</v>
      </c>
    </row>
    <row r="4002" spans="31:34" ht="12.75" customHeight="1">
      <c r="AE4002" s="53">
        <v>13628</v>
      </c>
      <c r="AF4002" s="53" t="s">
        <v>31</v>
      </c>
      <c r="AG4002" s="53" t="s">
        <v>2833</v>
      </c>
      <c r="AH4002" s="53" t="s">
        <v>75</v>
      </c>
    </row>
    <row r="4003" spans="31:34" ht="12.75" customHeight="1">
      <c r="AE4003" s="53">
        <v>13630</v>
      </c>
      <c r="AF4003" s="53" t="s">
        <v>10</v>
      </c>
      <c r="AG4003" s="53" t="s">
        <v>2834</v>
      </c>
      <c r="AH4003" s="53" t="s">
        <v>75</v>
      </c>
    </row>
    <row r="4004" spans="31:34" ht="12.75" customHeight="1">
      <c r="AE4004" s="53">
        <v>12053</v>
      </c>
      <c r="AF4004" s="53" t="s">
        <v>10</v>
      </c>
      <c r="AG4004" s="53" t="s">
        <v>2835</v>
      </c>
      <c r="AH4004" s="53" t="s">
        <v>75</v>
      </c>
    </row>
    <row r="4005" spans="31:34" ht="12.75" customHeight="1">
      <c r="AE4005" s="53">
        <v>13752</v>
      </c>
      <c r="AF4005" s="53" t="s">
        <v>10</v>
      </c>
      <c r="AG4005" s="53" t="s">
        <v>2836</v>
      </c>
      <c r="AH4005" s="53" t="s">
        <v>75</v>
      </c>
    </row>
    <row r="4006" spans="31:34" ht="12.75" customHeight="1">
      <c r="AE4006" s="53">
        <v>13753</v>
      </c>
      <c r="AF4006" s="53" t="s">
        <v>10</v>
      </c>
      <c r="AG4006" s="53" t="s">
        <v>2837</v>
      </c>
      <c r="AH4006" s="53" t="s">
        <v>75</v>
      </c>
    </row>
    <row r="4007" spans="31:34" ht="12.75" customHeight="1">
      <c r="AE4007" s="53">
        <v>12054</v>
      </c>
      <c r="AF4007" s="53" t="s">
        <v>10</v>
      </c>
      <c r="AG4007" s="53" t="s">
        <v>2838</v>
      </c>
      <c r="AH4007" s="53" t="s">
        <v>75</v>
      </c>
    </row>
    <row r="4008" spans="31:34" ht="12.75" customHeight="1">
      <c r="AE4008" s="53">
        <v>13051</v>
      </c>
      <c r="AF4008" s="53" t="s">
        <v>31</v>
      </c>
      <c r="AG4008" s="53" t="s">
        <v>2839</v>
      </c>
      <c r="AH4008" s="53" t="s">
        <v>75</v>
      </c>
    </row>
    <row r="4009" spans="31:34" ht="12.75" customHeight="1">
      <c r="AE4009" s="53">
        <v>13632</v>
      </c>
      <c r="AF4009" s="53" t="s">
        <v>31</v>
      </c>
      <c r="AG4009" s="53" t="s">
        <v>2840</v>
      </c>
      <c r="AH4009" s="53" t="s">
        <v>75</v>
      </c>
    </row>
    <row r="4010" spans="31:34" ht="12.75" customHeight="1">
      <c r="AE4010" s="53">
        <v>13633</v>
      </c>
      <c r="AF4010" s="53" t="s">
        <v>10</v>
      </c>
      <c r="AG4010" s="53" t="s">
        <v>2841</v>
      </c>
      <c r="AH4010" s="53" t="s">
        <v>75</v>
      </c>
    </row>
    <row r="4011" spans="31:34" ht="12.75" customHeight="1">
      <c r="AE4011" s="53">
        <v>13754</v>
      </c>
      <c r="AF4011" s="53" t="s">
        <v>10</v>
      </c>
      <c r="AG4011" s="53" t="s">
        <v>2842</v>
      </c>
      <c r="AH4011" s="53" t="s">
        <v>75</v>
      </c>
    </row>
    <row r="4012" spans="31:34" ht="12.75" customHeight="1">
      <c r="AE4012" s="53">
        <v>13052</v>
      </c>
      <c r="AF4012" s="53" t="s">
        <v>10</v>
      </c>
      <c r="AG4012" s="53" t="s">
        <v>2843</v>
      </c>
      <c r="AH4012" s="53" t="s">
        <v>75</v>
      </c>
    </row>
    <row r="4013" spans="31:34" ht="12.75" customHeight="1">
      <c r="AE4013" s="53">
        <v>13634</v>
      </c>
      <c r="AF4013" s="53" t="s">
        <v>10</v>
      </c>
      <c r="AG4013" s="53" t="s">
        <v>761</v>
      </c>
      <c r="AH4013" s="53" t="s">
        <v>75</v>
      </c>
    </row>
    <row r="4014" spans="31:34" ht="12.75" customHeight="1">
      <c r="AE4014" s="53">
        <v>13657</v>
      </c>
      <c r="AF4014" s="53" t="s">
        <v>31</v>
      </c>
      <c r="AG4014" s="53" t="s">
        <v>888</v>
      </c>
      <c r="AH4014" s="53" t="s">
        <v>75</v>
      </c>
    </row>
    <row r="4015" spans="31:34" ht="12.75" customHeight="1">
      <c r="AE4015" s="53">
        <v>12824</v>
      </c>
      <c r="AF4015" s="53" t="s">
        <v>10</v>
      </c>
      <c r="AG4015" s="53" t="s">
        <v>2844</v>
      </c>
      <c r="AH4015" s="53" t="s">
        <v>75</v>
      </c>
    </row>
    <row r="4016" spans="31:34" ht="12.75" customHeight="1">
      <c r="AE4016" s="53">
        <v>12930</v>
      </c>
      <c r="AF4016" s="53" t="s">
        <v>10</v>
      </c>
      <c r="AG4016" s="53" t="s">
        <v>2845</v>
      </c>
      <c r="AH4016" s="53" t="s">
        <v>75</v>
      </c>
    </row>
    <row r="4017" spans="31:34" ht="12.75" customHeight="1">
      <c r="AE4017" s="53">
        <v>13329</v>
      </c>
      <c r="AF4017" s="53" t="s">
        <v>10</v>
      </c>
      <c r="AG4017" s="53" t="s">
        <v>2846</v>
      </c>
      <c r="AH4017" s="53" t="s">
        <v>75</v>
      </c>
    </row>
    <row r="4018" spans="31:34" ht="12.75" customHeight="1">
      <c r="AE4018" s="53">
        <v>13755</v>
      </c>
      <c r="AF4018" s="53" t="s">
        <v>10</v>
      </c>
      <c r="AG4018" s="53" t="s">
        <v>2847</v>
      </c>
      <c r="AH4018" s="53" t="s">
        <v>75</v>
      </c>
    </row>
    <row r="4019" spans="31:34" ht="12.75" customHeight="1">
      <c r="AE4019" s="53">
        <v>13053</v>
      </c>
      <c r="AF4019" s="53" t="s">
        <v>10</v>
      </c>
      <c r="AG4019" s="53" t="s">
        <v>767</v>
      </c>
      <c r="AH4019" s="53" t="s">
        <v>75</v>
      </c>
    </row>
    <row r="4020" spans="31:34" ht="12.75" customHeight="1">
      <c r="AE4020" s="53">
        <v>12056</v>
      </c>
      <c r="AF4020" s="53" t="s">
        <v>10</v>
      </c>
      <c r="AG4020" s="53" t="s">
        <v>2848</v>
      </c>
      <c r="AH4020" s="53" t="s">
        <v>75</v>
      </c>
    </row>
    <row r="4021" spans="31:34" ht="12.75" customHeight="1">
      <c r="AE4021" s="53">
        <v>13054</v>
      </c>
      <c r="AF4021" s="53" t="s">
        <v>10</v>
      </c>
      <c r="AG4021" s="53" t="s">
        <v>2849</v>
      </c>
      <c r="AH4021" s="53" t="s">
        <v>75</v>
      </c>
    </row>
    <row r="4022" spans="31:34" ht="12.75" customHeight="1">
      <c r="AE4022" s="53">
        <v>13331</v>
      </c>
      <c r="AF4022" s="53" t="s">
        <v>10</v>
      </c>
      <c r="AG4022" s="53" t="s">
        <v>2850</v>
      </c>
      <c r="AH4022" s="53" t="s">
        <v>75</v>
      </c>
    </row>
    <row r="4023" spans="31:34" ht="12.75" customHeight="1">
      <c r="AE4023" s="53">
        <v>12028</v>
      </c>
      <c r="AF4023" s="53" t="s">
        <v>10</v>
      </c>
      <c r="AG4023" s="53" t="s">
        <v>2851</v>
      </c>
      <c r="AH4023" s="53" t="s">
        <v>75</v>
      </c>
    </row>
    <row r="4024" spans="31:34" ht="12.75" customHeight="1">
      <c r="AE4024" s="53">
        <v>12057</v>
      </c>
      <c r="AF4024" s="53" t="s">
        <v>10</v>
      </c>
      <c r="AG4024" s="53" t="s">
        <v>2852</v>
      </c>
      <c r="AH4024" s="53" t="s">
        <v>75</v>
      </c>
    </row>
    <row r="4025" spans="31:34" ht="12.75" customHeight="1">
      <c r="AE4025" s="53">
        <v>12058</v>
      </c>
      <c r="AF4025" s="53" t="s">
        <v>10</v>
      </c>
      <c r="AG4025" s="53" t="s">
        <v>2853</v>
      </c>
      <c r="AH4025" s="53" t="s">
        <v>75</v>
      </c>
    </row>
    <row r="4026" spans="31:34" ht="12.75" customHeight="1">
      <c r="AE4026" s="53">
        <v>12176</v>
      </c>
      <c r="AF4026" s="53" t="s">
        <v>10</v>
      </c>
      <c r="AG4026" s="53" t="s">
        <v>2854</v>
      </c>
      <c r="AH4026" s="53" t="s">
        <v>75</v>
      </c>
    </row>
    <row r="4027" spans="31:34" ht="12.75" customHeight="1">
      <c r="AE4027" s="53">
        <v>13332</v>
      </c>
      <c r="AF4027" s="53" t="s">
        <v>10</v>
      </c>
      <c r="AG4027" s="53" t="s">
        <v>2855</v>
      </c>
      <c r="AH4027" s="53" t="s">
        <v>75</v>
      </c>
    </row>
    <row r="4028" spans="31:34" ht="12.75" customHeight="1">
      <c r="AE4028" s="53">
        <v>12059</v>
      </c>
      <c r="AF4028" s="53" t="s">
        <v>10</v>
      </c>
      <c r="AG4028" s="53" t="s">
        <v>2856</v>
      </c>
      <c r="AH4028" s="53" t="s">
        <v>75</v>
      </c>
    </row>
    <row r="4029" spans="31:34" ht="12.75" customHeight="1">
      <c r="AE4029" s="53">
        <v>13756</v>
      </c>
      <c r="AF4029" s="53" t="s">
        <v>10</v>
      </c>
      <c r="AG4029" s="53" t="s">
        <v>2857</v>
      </c>
      <c r="AH4029" s="53" t="s">
        <v>75</v>
      </c>
    </row>
    <row r="4030" spans="31:34" ht="12.75" customHeight="1">
      <c r="AE4030" s="53">
        <v>12060</v>
      </c>
      <c r="AF4030" s="53" t="s">
        <v>10</v>
      </c>
      <c r="AG4030" s="53" t="s">
        <v>2858</v>
      </c>
      <c r="AH4030" s="53" t="s">
        <v>75</v>
      </c>
    </row>
    <row r="4031" spans="31:34" ht="12.75" customHeight="1">
      <c r="AE4031" s="53">
        <v>12061</v>
      </c>
      <c r="AF4031" s="53" t="s">
        <v>10</v>
      </c>
      <c r="AG4031" s="53" t="s">
        <v>2859</v>
      </c>
      <c r="AH4031" s="53" t="s">
        <v>75</v>
      </c>
    </row>
    <row r="4032" spans="31:34" ht="12.75" customHeight="1">
      <c r="AE4032" s="53">
        <v>13757</v>
      </c>
      <c r="AF4032" s="53" t="s">
        <v>10</v>
      </c>
      <c r="AG4032" s="53" t="s">
        <v>2860</v>
      </c>
      <c r="AH4032" s="53" t="s">
        <v>75</v>
      </c>
    </row>
    <row r="4033" spans="31:34" ht="12.75" customHeight="1">
      <c r="AE4033" s="53">
        <v>12062</v>
      </c>
      <c r="AF4033" s="53" t="s">
        <v>10</v>
      </c>
      <c r="AG4033" s="53" t="s">
        <v>2861</v>
      </c>
      <c r="AH4033" s="53" t="s">
        <v>75</v>
      </c>
    </row>
    <row r="4034" spans="31:34" ht="12.75" customHeight="1">
      <c r="AE4034" s="53">
        <v>12063</v>
      </c>
      <c r="AF4034" s="53" t="s">
        <v>10</v>
      </c>
      <c r="AG4034" s="53" t="s">
        <v>2862</v>
      </c>
      <c r="AH4034" s="53" t="s">
        <v>75</v>
      </c>
    </row>
    <row r="4035" spans="31:34" ht="12.75" customHeight="1">
      <c r="AE4035" s="53">
        <v>13057</v>
      </c>
      <c r="AF4035" s="53" t="s">
        <v>10</v>
      </c>
      <c r="AG4035" s="53" t="s">
        <v>2863</v>
      </c>
      <c r="AH4035" s="53" t="s">
        <v>75</v>
      </c>
    </row>
    <row r="4036" spans="31:34" ht="12.75" customHeight="1">
      <c r="AE4036" s="53">
        <v>12064</v>
      </c>
      <c r="AF4036" s="53" t="s">
        <v>10</v>
      </c>
      <c r="AG4036" s="53" t="s">
        <v>2864</v>
      </c>
      <c r="AH4036" s="53" t="s">
        <v>75</v>
      </c>
    </row>
    <row r="4037" spans="31:34" ht="12.75" customHeight="1">
      <c r="AE4037" s="53">
        <v>13334</v>
      </c>
      <c r="AF4037" s="53" t="s">
        <v>10</v>
      </c>
      <c r="AG4037" s="53" t="s">
        <v>2865</v>
      </c>
      <c r="AH4037" s="53" t="s">
        <v>75</v>
      </c>
    </row>
    <row r="4038" spans="31:34" ht="12.75" customHeight="1">
      <c r="AE4038" s="53">
        <v>13335</v>
      </c>
      <c r="AF4038" s="53" t="s">
        <v>10</v>
      </c>
      <c r="AG4038" s="53" t="s">
        <v>2866</v>
      </c>
      <c r="AH4038" s="53" t="s">
        <v>75</v>
      </c>
    </row>
    <row r="4039" spans="31:34" ht="12.75" customHeight="1">
      <c r="AE4039" s="53">
        <v>13635</v>
      </c>
      <c r="AF4039" s="53" t="s">
        <v>10</v>
      </c>
      <c r="AG4039" s="53" t="s">
        <v>2867</v>
      </c>
      <c r="AH4039" s="53" t="s">
        <v>75</v>
      </c>
    </row>
    <row r="4040" spans="31:34" ht="12.75" customHeight="1">
      <c r="AE4040" s="53">
        <v>13060</v>
      </c>
      <c r="AF4040" s="53" t="s">
        <v>10</v>
      </c>
      <c r="AG4040" s="53" t="s">
        <v>2868</v>
      </c>
      <c r="AH4040" s="53" t="s">
        <v>75</v>
      </c>
    </row>
    <row r="4041" spans="31:34" ht="12.75" customHeight="1">
      <c r="AE4041" s="53">
        <v>12932</v>
      </c>
      <c r="AF4041" s="53" t="s">
        <v>10</v>
      </c>
      <c r="AG4041" s="53" t="s">
        <v>2869</v>
      </c>
      <c r="AH4041" s="53" t="s">
        <v>75</v>
      </c>
    </row>
    <row r="4042" spans="31:34" ht="12.75" customHeight="1">
      <c r="AE4042" s="53">
        <v>12933</v>
      </c>
      <c r="AF4042" s="53" t="s">
        <v>31</v>
      </c>
      <c r="AG4042" s="53" t="s">
        <v>2870</v>
      </c>
      <c r="AH4042" s="53" t="s">
        <v>75</v>
      </c>
    </row>
    <row r="4043" spans="31:34" ht="12.75" customHeight="1">
      <c r="AE4043" s="53">
        <v>12934</v>
      </c>
      <c r="AF4043" s="53" t="s">
        <v>10</v>
      </c>
      <c r="AG4043" s="53" t="s">
        <v>2871</v>
      </c>
      <c r="AH4043" s="53" t="s">
        <v>75</v>
      </c>
    </row>
    <row r="4044" spans="31:34" ht="12.75" customHeight="1">
      <c r="AE4044" s="53">
        <v>12935</v>
      </c>
      <c r="AF4044" s="53" t="s">
        <v>10</v>
      </c>
      <c r="AG4044" s="53" t="s">
        <v>2872</v>
      </c>
      <c r="AH4044" s="53" t="s">
        <v>75</v>
      </c>
    </row>
    <row r="4045" spans="31:34" ht="12.75" customHeight="1">
      <c r="AE4045" s="53">
        <v>13636</v>
      </c>
      <c r="AF4045" s="53" t="s">
        <v>10</v>
      </c>
      <c r="AG4045" s="53" t="s">
        <v>2873</v>
      </c>
      <c r="AH4045" s="53" t="s">
        <v>75</v>
      </c>
    </row>
    <row r="4046" spans="31:34" ht="12.75" customHeight="1">
      <c r="AE4046" s="53">
        <v>13760</v>
      </c>
      <c r="AF4046" s="53" t="s">
        <v>10</v>
      </c>
      <c r="AG4046" s="53" t="s">
        <v>2874</v>
      </c>
      <c r="AH4046" s="53" t="s">
        <v>75</v>
      </c>
    </row>
    <row r="4047" spans="31:34" ht="12.75" customHeight="1">
      <c r="AE4047" s="53">
        <v>13761</v>
      </c>
      <c r="AF4047" s="53" t="s">
        <v>31</v>
      </c>
      <c r="AG4047" s="53" t="s">
        <v>2874</v>
      </c>
      <c r="AH4047" s="53" t="s">
        <v>75</v>
      </c>
    </row>
    <row r="4048" spans="31:34" ht="12.75" customHeight="1">
      <c r="AE4048" s="53">
        <v>13762</v>
      </c>
      <c r="AF4048" s="53" t="s">
        <v>31</v>
      </c>
      <c r="AG4048" s="53" t="s">
        <v>2875</v>
      </c>
      <c r="AH4048" s="53" t="s">
        <v>75</v>
      </c>
    </row>
    <row r="4049" spans="31:34" ht="12.75" customHeight="1">
      <c r="AE4049" s="53">
        <v>13763</v>
      </c>
      <c r="AF4049" s="53" t="s">
        <v>31</v>
      </c>
      <c r="AG4049" s="53" t="s">
        <v>2874</v>
      </c>
      <c r="AH4049" s="53" t="s">
        <v>75</v>
      </c>
    </row>
    <row r="4050" spans="31:34" ht="12.75" customHeight="1">
      <c r="AE4050" s="53">
        <v>13061</v>
      </c>
      <c r="AF4050" s="53" t="s">
        <v>10</v>
      </c>
      <c r="AG4050" s="53" t="s">
        <v>2876</v>
      </c>
      <c r="AH4050" s="53" t="s">
        <v>75</v>
      </c>
    </row>
    <row r="4051" spans="31:34" ht="12.75" customHeight="1">
      <c r="AE4051" s="53">
        <v>12066</v>
      </c>
      <c r="AF4051" s="53" t="s">
        <v>10</v>
      </c>
      <c r="AG4051" s="53" t="s">
        <v>2877</v>
      </c>
      <c r="AH4051" s="53" t="s">
        <v>75</v>
      </c>
    </row>
    <row r="4052" spans="31:34" ht="12.75" customHeight="1">
      <c r="AE4052" s="53">
        <v>12936</v>
      </c>
      <c r="AF4052" s="53" t="s">
        <v>10</v>
      </c>
      <c r="AG4052" s="53" t="s">
        <v>518</v>
      </c>
      <c r="AH4052" s="53" t="s">
        <v>75</v>
      </c>
    </row>
    <row r="4053" spans="31:34" ht="12.75" customHeight="1">
      <c r="AE4053" s="53">
        <v>13062</v>
      </c>
      <c r="AF4053" s="53" t="s">
        <v>31</v>
      </c>
      <c r="AG4053" s="53" t="s">
        <v>798</v>
      </c>
      <c r="AH4053" s="53" t="s">
        <v>75</v>
      </c>
    </row>
    <row r="4054" spans="31:34" ht="12.75" customHeight="1">
      <c r="AE4054" s="53">
        <v>13637</v>
      </c>
      <c r="AF4054" s="53" t="s">
        <v>10</v>
      </c>
      <c r="AG4054" s="53" t="s">
        <v>2878</v>
      </c>
      <c r="AH4054" s="53" t="s">
        <v>75</v>
      </c>
    </row>
    <row r="4055" spans="31:34" ht="12.75" customHeight="1">
      <c r="AE4055" s="53">
        <v>13063</v>
      </c>
      <c r="AF4055" s="53" t="s">
        <v>10</v>
      </c>
      <c r="AG4055" s="53" t="s">
        <v>2879</v>
      </c>
      <c r="AH4055" s="53" t="s">
        <v>75</v>
      </c>
    </row>
    <row r="4056" spans="31:34" ht="12.75" customHeight="1">
      <c r="AE4056" s="53">
        <v>13064</v>
      </c>
      <c r="AF4056" s="53" t="s">
        <v>31</v>
      </c>
      <c r="AG4056" s="53" t="s">
        <v>1464</v>
      </c>
      <c r="AH4056" s="53" t="s">
        <v>75</v>
      </c>
    </row>
    <row r="4057" spans="31:34" ht="12.75" customHeight="1">
      <c r="AE4057" s="53">
        <v>13065</v>
      </c>
      <c r="AF4057" s="53" t="s">
        <v>31</v>
      </c>
      <c r="AG4057" s="53" t="s">
        <v>2880</v>
      </c>
      <c r="AH4057" s="53" t="s">
        <v>75</v>
      </c>
    </row>
    <row r="4058" spans="31:34" ht="12.75" customHeight="1">
      <c r="AE4058" s="53">
        <v>13066</v>
      </c>
      <c r="AF4058" s="53" t="s">
        <v>10</v>
      </c>
      <c r="AG4058" s="53" t="s">
        <v>2881</v>
      </c>
      <c r="AH4058" s="53" t="s">
        <v>75</v>
      </c>
    </row>
    <row r="4059" spans="31:34" ht="12.75" customHeight="1">
      <c r="AE4059" s="53">
        <v>13638</v>
      </c>
      <c r="AF4059" s="53" t="s">
        <v>10</v>
      </c>
      <c r="AG4059" s="53" t="s">
        <v>2882</v>
      </c>
      <c r="AH4059" s="53" t="s">
        <v>75</v>
      </c>
    </row>
    <row r="4060" spans="31:34" ht="12.75" customHeight="1">
      <c r="AE4060" s="53">
        <v>12067</v>
      </c>
      <c r="AF4060" s="53" t="s">
        <v>10</v>
      </c>
      <c r="AG4060" s="53" t="s">
        <v>2883</v>
      </c>
      <c r="AH4060" s="53" t="s">
        <v>75</v>
      </c>
    </row>
    <row r="4061" spans="31:34" ht="12.75" customHeight="1">
      <c r="AE4061" s="53">
        <v>13639</v>
      </c>
      <c r="AF4061" s="53" t="s">
        <v>10</v>
      </c>
      <c r="AG4061" s="53" t="s">
        <v>2884</v>
      </c>
      <c r="AH4061" s="53" t="s">
        <v>75</v>
      </c>
    </row>
    <row r="4062" spans="31:34" ht="12.75" customHeight="1">
      <c r="AE4062" s="53">
        <v>13640</v>
      </c>
      <c r="AF4062" s="53" t="s">
        <v>10</v>
      </c>
      <c r="AG4062" s="53" t="s">
        <v>2885</v>
      </c>
      <c r="AH4062" s="53" t="s">
        <v>75</v>
      </c>
    </row>
    <row r="4063" spans="31:34" ht="12.75" customHeight="1">
      <c r="AE4063" s="53">
        <v>13692</v>
      </c>
      <c r="AF4063" s="53" t="s">
        <v>31</v>
      </c>
      <c r="AG4063" s="53" t="s">
        <v>2886</v>
      </c>
      <c r="AH4063" s="53" t="s">
        <v>75</v>
      </c>
    </row>
    <row r="4064" spans="31:34" ht="12.75" customHeight="1">
      <c r="AE4064" s="53">
        <v>13641</v>
      </c>
      <c r="AF4064" s="53" t="s">
        <v>31</v>
      </c>
      <c r="AG4064" s="53" t="s">
        <v>2887</v>
      </c>
      <c r="AH4064" s="53" t="s">
        <v>75</v>
      </c>
    </row>
    <row r="4065" spans="31:34" ht="12.75" customHeight="1">
      <c r="AE4065" s="53">
        <v>13774</v>
      </c>
      <c r="AF4065" s="53" t="s">
        <v>31</v>
      </c>
      <c r="AG4065" s="53" t="s">
        <v>2888</v>
      </c>
      <c r="AH4065" s="53" t="s">
        <v>75</v>
      </c>
    </row>
    <row r="4066" spans="31:34" ht="12.75" customHeight="1">
      <c r="AE4066" s="53">
        <v>13337</v>
      </c>
      <c r="AF4066" s="53" t="s">
        <v>10</v>
      </c>
      <c r="AG4066" s="53" t="s">
        <v>2889</v>
      </c>
      <c r="AH4066" s="53" t="s">
        <v>75</v>
      </c>
    </row>
    <row r="4067" spans="31:34" ht="12.75" customHeight="1">
      <c r="AE4067" s="53">
        <v>12068</v>
      </c>
      <c r="AF4067" s="53" t="s">
        <v>10</v>
      </c>
      <c r="AG4067" s="53" t="s">
        <v>2890</v>
      </c>
      <c r="AH4067" s="53" t="s">
        <v>75</v>
      </c>
    </row>
    <row r="4068" spans="31:34" ht="12.75" customHeight="1">
      <c r="AE4068" s="53">
        <v>13338</v>
      </c>
      <c r="AF4068" s="53" t="s">
        <v>10</v>
      </c>
      <c r="AG4068" s="53" t="s">
        <v>2891</v>
      </c>
      <c r="AH4068" s="53" t="s">
        <v>75</v>
      </c>
    </row>
    <row r="4069" spans="31:34" ht="12.75" customHeight="1">
      <c r="AE4069" s="53">
        <v>12827</v>
      </c>
      <c r="AF4069" s="53" t="s">
        <v>10</v>
      </c>
      <c r="AG4069" s="53" t="s">
        <v>2892</v>
      </c>
      <c r="AH4069" s="53" t="s">
        <v>75</v>
      </c>
    </row>
    <row r="4070" spans="31:34" ht="12.75" customHeight="1">
      <c r="AE4070" s="53">
        <v>12937</v>
      </c>
      <c r="AF4070" s="53" t="s">
        <v>10</v>
      </c>
      <c r="AG4070" s="53" t="s">
        <v>2893</v>
      </c>
      <c r="AH4070" s="53" t="s">
        <v>75</v>
      </c>
    </row>
    <row r="4071" spans="31:34" ht="12.75" customHeight="1">
      <c r="AE4071" s="53">
        <v>12828</v>
      </c>
      <c r="AF4071" s="53" t="s">
        <v>10</v>
      </c>
      <c r="AG4071" s="53" t="s">
        <v>2894</v>
      </c>
      <c r="AH4071" s="53" t="s">
        <v>75</v>
      </c>
    </row>
    <row r="4072" spans="31:34" ht="12.75" customHeight="1">
      <c r="AE4072" s="53">
        <v>12069</v>
      </c>
      <c r="AF4072" s="53" t="s">
        <v>31</v>
      </c>
      <c r="AG4072" s="53" t="s">
        <v>2895</v>
      </c>
      <c r="AH4072" s="53" t="s">
        <v>75</v>
      </c>
    </row>
    <row r="4073" spans="31:34" ht="12.75" customHeight="1">
      <c r="AE4073" s="53">
        <v>12070</v>
      </c>
      <c r="AF4073" s="53" t="s">
        <v>10</v>
      </c>
      <c r="AG4073" s="53" t="s">
        <v>2896</v>
      </c>
      <c r="AH4073" s="53" t="s">
        <v>75</v>
      </c>
    </row>
    <row r="4074" spans="31:34" ht="12.75" customHeight="1">
      <c r="AE4074" s="53">
        <v>13339</v>
      </c>
      <c r="AF4074" s="53" t="s">
        <v>10</v>
      </c>
      <c r="AG4074" s="53" t="s">
        <v>2897</v>
      </c>
      <c r="AH4074" s="53" t="s">
        <v>75</v>
      </c>
    </row>
    <row r="4075" spans="31:34" ht="12.75" customHeight="1">
      <c r="AE4075" s="53">
        <v>13340</v>
      </c>
      <c r="AF4075" s="53" t="s">
        <v>10</v>
      </c>
      <c r="AG4075" s="53" t="s">
        <v>809</v>
      </c>
      <c r="AH4075" s="53" t="s">
        <v>75</v>
      </c>
    </row>
    <row r="4076" spans="31:34" ht="12.75" customHeight="1">
      <c r="AE4076" s="53">
        <v>13775</v>
      </c>
      <c r="AF4076" s="53" t="s">
        <v>10</v>
      </c>
      <c r="AG4076" s="53" t="s">
        <v>530</v>
      </c>
      <c r="AH4076" s="53" t="s">
        <v>75</v>
      </c>
    </row>
    <row r="4077" spans="31:34" ht="12.75" customHeight="1">
      <c r="AE4077" s="53">
        <v>13846</v>
      </c>
      <c r="AF4077" s="53" t="s">
        <v>10</v>
      </c>
      <c r="AG4077" s="53" t="s">
        <v>2898</v>
      </c>
      <c r="AH4077" s="53" t="s">
        <v>75</v>
      </c>
    </row>
    <row r="4078" spans="31:34" ht="12.75" customHeight="1">
      <c r="AE4078" s="53">
        <v>13341</v>
      </c>
      <c r="AF4078" s="53" t="s">
        <v>31</v>
      </c>
      <c r="AG4078" s="53" t="s">
        <v>2899</v>
      </c>
      <c r="AH4078" s="53" t="s">
        <v>75</v>
      </c>
    </row>
    <row r="4079" spans="31:34" ht="12.75" customHeight="1">
      <c r="AE4079" s="53">
        <v>13068</v>
      </c>
      <c r="AF4079" s="53" t="s">
        <v>10</v>
      </c>
      <c r="AG4079" s="53" t="s">
        <v>2900</v>
      </c>
      <c r="AH4079" s="53" t="s">
        <v>75</v>
      </c>
    </row>
    <row r="4080" spans="31:34" ht="12.75" customHeight="1">
      <c r="AE4080" s="53">
        <v>13069</v>
      </c>
      <c r="AF4080" s="53" t="s">
        <v>10</v>
      </c>
      <c r="AG4080" s="53" t="s">
        <v>2901</v>
      </c>
      <c r="AH4080" s="53" t="s">
        <v>75</v>
      </c>
    </row>
    <row r="4081" spans="31:34" ht="12.75" customHeight="1">
      <c r="AE4081" s="53">
        <v>12071</v>
      </c>
      <c r="AF4081" s="53" t="s">
        <v>10</v>
      </c>
      <c r="AG4081" s="53" t="s">
        <v>2902</v>
      </c>
      <c r="AH4081" s="53" t="s">
        <v>75</v>
      </c>
    </row>
    <row r="4082" spans="31:34" ht="12.75" customHeight="1">
      <c r="AE4082" s="53">
        <v>12016</v>
      </c>
      <c r="AF4082" s="53" t="s">
        <v>31</v>
      </c>
      <c r="AG4082" s="53" t="s">
        <v>2903</v>
      </c>
      <c r="AH4082" s="53" t="s">
        <v>75</v>
      </c>
    </row>
    <row r="4083" spans="31:34" ht="12.75" customHeight="1">
      <c r="AE4083" s="53">
        <v>12072</v>
      </c>
      <c r="AF4083" s="53" t="s">
        <v>10</v>
      </c>
      <c r="AG4083" s="53" t="s">
        <v>2904</v>
      </c>
      <c r="AH4083" s="53" t="s">
        <v>75</v>
      </c>
    </row>
    <row r="4084" spans="31:34" ht="12.75" customHeight="1">
      <c r="AE4084" s="53">
        <v>12939</v>
      </c>
      <c r="AF4084" s="53" t="s">
        <v>31</v>
      </c>
      <c r="AG4084" s="53" t="s">
        <v>2905</v>
      </c>
      <c r="AH4084" s="53" t="s">
        <v>75</v>
      </c>
    </row>
    <row r="4085" spans="31:34" ht="12.75" customHeight="1">
      <c r="AE4085" s="53">
        <v>12073</v>
      </c>
      <c r="AF4085" s="53" t="s">
        <v>31</v>
      </c>
      <c r="AG4085" s="53" t="s">
        <v>2906</v>
      </c>
      <c r="AH4085" s="53" t="s">
        <v>75</v>
      </c>
    </row>
    <row r="4086" spans="31:34" ht="12.75" customHeight="1">
      <c r="AE4086" s="53">
        <v>12074</v>
      </c>
      <c r="AF4086" s="53" t="s">
        <v>10</v>
      </c>
      <c r="AG4086" s="53" t="s">
        <v>2907</v>
      </c>
      <c r="AH4086" s="53" t="s">
        <v>75</v>
      </c>
    </row>
    <row r="4087" spans="31:34" ht="12.75" customHeight="1">
      <c r="AE4087" s="53">
        <v>12831</v>
      </c>
      <c r="AF4087" s="53" t="s">
        <v>10</v>
      </c>
      <c r="AG4087" s="53" t="s">
        <v>2908</v>
      </c>
      <c r="AH4087" s="53" t="s">
        <v>75</v>
      </c>
    </row>
    <row r="4088" spans="31:34" ht="12.75" customHeight="1">
      <c r="AE4088" s="53">
        <v>13071</v>
      </c>
      <c r="AF4088" s="53" t="s">
        <v>10</v>
      </c>
      <c r="AG4088" s="53" t="s">
        <v>2909</v>
      </c>
      <c r="AH4088" s="53" t="s">
        <v>75</v>
      </c>
    </row>
    <row r="4089" spans="31:34" ht="12.75" customHeight="1">
      <c r="AE4089" s="53">
        <v>13072</v>
      </c>
      <c r="AF4089" s="53" t="s">
        <v>10</v>
      </c>
      <c r="AG4089" s="53" t="s">
        <v>545</v>
      </c>
      <c r="AH4089" s="53" t="s">
        <v>75</v>
      </c>
    </row>
    <row r="4090" spans="31:34" ht="12.75" customHeight="1">
      <c r="AE4090" s="53">
        <v>12075</v>
      </c>
      <c r="AF4090" s="53" t="s">
        <v>10</v>
      </c>
      <c r="AG4090" s="53" t="s">
        <v>2910</v>
      </c>
      <c r="AH4090" s="53" t="s">
        <v>75</v>
      </c>
    </row>
    <row r="4091" spans="31:34" ht="12.75" customHeight="1">
      <c r="AE4091" s="53">
        <v>13776</v>
      </c>
      <c r="AF4091" s="53" t="s">
        <v>10</v>
      </c>
      <c r="AG4091" s="53" t="s">
        <v>2911</v>
      </c>
      <c r="AH4091" s="53" t="s">
        <v>75</v>
      </c>
    </row>
    <row r="4092" spans="31:34" ht="12.75" customHeight="1">
      <c r="AE4092" s="53">
        <v>12076</v>
      </c>
      <c r="AF4092" s="53" t="s">
        <v>10</v>
      </c>
      <c r="AG4092" s="53" t="s">
        <v>2912</v>
      </c>
      <c r="AH4092" s="53" t="s">
        <v>75</v>
      </c>
    </row>
    <row r="4093" spans="31:34" ht="12.75" customHeight="1">
      <c r="AE4093" s="53">
        <v>13777</v>
      </c>
      <c r="AF4093" s="53" t="s">
        <v>10</v>
      </c>
      <c r="AG4093" s="53" t="s">
        <v>2913</v>
      </c>
      <c r="AH4093" s="53" t="s">
        <v>75</v>
      </c>
    </row>
    <row r="4094" spans="31:34" ht="12.75" customHeight="1">
      <c r="AE4094" s="53">
        <v>13312</v>
      </c>
      <c r="AF4094" s="53" t="s">
        <v>31</v>
      </c>
      <c r="AG4094" s="53" t="s">
        <v>2914</v>
      </c>
      <c r="AH4094" s="53" t="s">
        <v>75</v>
      </c>
    </row>
    <row r="4095" spans="31:34" ht="12.75" customHeight="1">
      <c r="AE4095" s="53">
        <v>13343</v>
      </c>
      <c r="AF4095" s="53" t="s">
        <v>10</v>
      </c>
      <c r="AG4095" s="53" t="s">
        <v>2915</v>
      </c>
      <c r="AH4095" s="53" t="s">
        <v>75</v>
      </c>
    </row>
    <row r="4096" spans="31:34" ht="12.75" customHeight="1">
      <c r="AE4096" s="53">
        <v>13345</v>
      </c>
      <c r="AF4096" s="53" t="s">
        <v>10</v>
      </c>
      <c r="AG4096" s="53" t="s">
        <v>2916</v>
      </c>
      <c r="AH4096" s="53" t="s">
        <v>75</v>
      </c>
    </row>
    <row r="4097" spans="31:34" ht="12.75" customHeight="1">
      <c r="AE4097" s="53">
        <v>12077</v>
      </c>
      <c r="AF4097" s="53" t="s">
        <v>10</v>
      </c>
      <c r="AG4097" s="53" t="s">
        <v>2917</v>
      </c>
      <c r="AH4097" s="53" t="s">
        <v>75</v>
      </c>
    </row>
    <row r="4098" spans="31:34" ht="12.75" customHeight="1">
      <c r="AE4098" s="53">
        <v>12801</v>
      </c>
      <c r="AF4098" s="53" t="s">
        <v>10</v>
      </c>
      <c r="AG4098" s="53" t="s">
        <v>2918</v>
      </c>
      <c r="AH4098" s="53" t="s">
        <v>75</v>
      </c>
    </row>
    <row r="4099" spans="31:34" ht="12.75" customHeight="1">
      <c r="AE4099" s="53">
        <v>12803</v>
      </c>
      <c r="AF4099" s="53" t="s">
        <v>10</v>
      </c>
      <c r="AG4099" s="53" t="s">
        <v>2919</v>
      </c>
      <c r="AH4099" s="53" t="s">
        <v>75</v>
      </c>
    </row>
    <row r="4100" spans="31:34" ht="12.75" customHeight="1">
      <c r="AE4100" s="53">
        <v>12804</v>
      </c>
      <c r="AF4100" s="53" t="s">
        <v>10</v>
      </c>
      <c r="AG4100" s="53" t="s">
        <v>2920</v>
      </c>
      <c r="AH4100" s="53" t="s">
        <v>75</v>
      </c>
    </row>
    <row r="4101" spans="31:34" ht="12.75" customHeight="1">
      <c r="AE4101" s="53">
        <v>12078</v>
      </c>
      <c r="AF4101" s="53" t="s">
        <v>10</v>
      </c>
      <c r="AG4101" s="53" t="s">
        <v>2921</v>
      </c>
      <c r="AH4101" s="53" t="s">
        <v>75</v>
      </c>
    </row>
    <row r="4102" spans="31:34" ht="12.75" customHeight="1">
      <c r="AE4102" s="53">
        <v>13642</v>
      </c>
      <c r="AF4102" s="53" t="s">
        <v>10</v>
      </c>
      <c r="AG4102" s="53" t="s">
        <v>2922</v>
      </c>
      <c r="AH4102" s="53" t="s">
        <v>75</v>
      </c>
    </row>
    <row r="4103" spans="31:34" ht="12.75" customHeight="1">
      <c r="AE4103" s="53">
        <v>12082</v>
      </c>
      <c r="AF4103" s="53" t="s">
        <v>31</v>
      </c>
      <c r="AG4103" s="53" t="s">
        <v>533</v>
      </c>
      <c r="AH4103" s="53" t="s">
        <v>75</v>
      </c>
    </row>
    <row r="4104" spans="31:34" ht="12.75" customHeight="1">
      <c r="AE4104" s="53">
        <v>12832</v>
      </c>
      <c r="AF4104" s="53" t="s">
        <v>10</v>
      </c>
      <c r="AG4104" s="53" t="s">
        <v>1471</v>
      </c>
      <c r="AH4104" s="53" t="s">
        <v>75</v>
      </c>
    </row>
    <row r="4105" spans="31:34" ht="12.75" customHeight="1">
      <c r="AE4105" s="53">
        <v>13643</v>
      </c>
      <c r="AF4105" s="53" t="s">
        <v>31</v>
      </c>
      <c r="AG4105" s="53" t="s">
        <v>2923</v>
      </c>
      <c r="AH4105" s="53" t="s">
        <v>75</v>
      </c>
    </row>
    <row r="4106" spans="31:34" ht="12.75" customHeight="1">
      <c r="AE4106" s="53">
        <v>13778</v>
      </c>
      <c r="AF4106" s="53" t="s">
        <v>10</v>
      </c>
      <c r="AG4106" s="53" t="s">
        <v>826</v>
      </c>
      <c r="AH4106" s="53" t="s">
        <v>75</v>
      </c>
    </row>
    <row r="4107" spans="31:34" ht="12.75" customHeight="1">
      <c r="AE4107" s="53">
        <v>12833</v>
      </c>
      <c r="AF4107" s="53" t="s">
        <v>10</v>
      </c>
      <c r="AG4107" s="53" t="s">
        <v>2924</v>
      </c>
      <c r="AH4107" s="53" t="s">
        <v>75</v>
      </c>
    </row>
    <row r="4108" spans="31:34" ht="12.75" customHeight="1">
      <c r="AE4108" s="53">
        <v>12083</v>
      </c>
      <c r="AF4108" s="53" t="s">
        <v>10</v>
      </c>
      <c r="AG4108" s="53" t="s">
        <v>828</v>
      </c>
      <c r="AH4108" s="53" t="s">
        <v>75</v>
      </c>
    </row>
    <row r="4109" spans="31:34" ht="12.75" customHeight="1">
      <c r="AE4109" s="53">
        <v>12834</v>
      </c>
      <c r="AF4109" s="53" t="s">
        <v>10</v>
      </c>
      <c r="AG4109" s="53" t="s">
        <v>1672</v>
      </c>
      <c r="AH4109" s="53" t="s">
        <v>75</v>
      </c>
    </row>
    <row r="4110" spans="31:34" ht="12.75" customHeight="1">
      <c r="AE4110" s="53">
        <v>13073</v>
      </c>
      <c r="AF4110" s="53" t="s">
        <v>10</v>
      </c>
      <c r="AG4110" s="53" t="s">
        <v>535</v>
      </c>
      <c r="AH4110" s="53" t="s">
        <v>75</v>
      </c>
    </row>
    <row r="4111" spans="31:34" ht="12.75" customHeight="1">
      <c r="AE4111" s="53">
        <v>12084</v>
      </c>
      <c r="AF4111" s="53" t="s">
        <v>10</v>
      </c>
      <c r="AG4111" s="53" t="s">
        <v>2925</v>
      </c>
      <c r="AH4111" s="53" t="s">
        <v>75</v>
      </c>
    </row>
    <row r="4112" spans="31:34" ht="12.75" customHeight="1">
      <c r="AE4112" s="53">
        <v>12085</v>
      </c>
      <c r="AF4112" s="53" t="s">
        <v>10</v>
      </c>
      <c r="AG4112" s="53" t="s">
        <v>2926</v>
      </c>
      <c r="AH4112" s="53" t="s">
        <v>75</v>
      </c>
    </row>
    <row r="4113" spans="31:34" ht="12.75" customHeight="1">
      <c r="AE4113" s="53">
        <v>13780</v>
      </c>
      <c r="AF4113" s="53" t="s">
        <v>10</v>
      </c>
      <c r="AG4113" s="53" t="s">
        <v>831</v>
      </c>
      <c r="AH4113" s="53" t="s">
        <v>75</v>
      </c>
    </row>
    <row r="4114" spans="31:34" ht="12.75" customHeight="1">
      <c r="AE4114" s="53">
        <v>12835</v>
      </c>
      <c r="AF4114" s="53" t="s">
        <v>10</v>
      </c>
      <c r="AG4114" s="53" t="s">
        <v>1839</v>
      </c>
      <c r="AH4114" s="53" t="s">
        <v>75</v>
      </c>
    </row>
    <row r="4115" spans="31:34" ht="12.75" customHeight="1">
      <c r="AE4115" s="53">
        <v>12086</v>
      </c>
      <c r="AF4115" s="53" t="s">
        <v>10</v>
      </c>
      <c r="AG4115" s="53" t="s">
        <v>2927</v>
      </c>
      <c r="AH4115" s="53" t="s">
        <v>75</v>
      </c>
    </row>
    <row r="4116" spans="31:34" ht="12.75" customHeight="1">
      <c r="AE4116" s="53">
        <v>12836</v>
      </c>
      <c r="AF4116" s="53" t="s">
        <v>10</v>
      </c>
      <c r="AG4116" s="53" t="s">
        <v>2928</v>
      </c>
      <c r="AH4116" s="53" t="s">
        <v>75</v>
      </c>
    </row>
    <row r="4117" spans="31:34" ht="12.75" customHeight="1">
      <c r="AE4117" s="53">
        <v>13645</v>
      </c>
      <c r="AF4117" s="53" t="s">
        <v>31</v>
      </c>
      <c r="AG4117" s="53" t="s">
        <v>2929</v>
      </c>
      <c r="AH4117" s="53" t="s">
        <v>75</v>
      </c>
    </row>
    <row r="4118" spans="31:34" ht="12.75" customHeight="1">
      <c r="AE4118" s="53">
        <v>13782</v>
      </c>
      <c r="AF4118" s="53" t="s">
        <v>10</v>
      </c>
      <c r="AG4118" s="53" t="s">
        <v>1700</v>
      </c>
      <c r="AH4118" s="53" t="s">
        <v>75</v>
      </c>
    </row>
    <row r="4119" spans="31:34" ht="12.75" customHeight="1">
      <c r="AE4119" s="53">
        <v>13346</v>
      </c>
      <c r="AF4119" s="53" t="s">
        <v>10</v>
      </c>
      <c r="AG4119" s="53" t="s">
        <v>537</v>
      </c>
      <c r="AH4119" s="53" t="s">
        <v>75</v>
      </c>
    </row>
    <row r="4120" spans="31:34" ht="12.75" customHeight="1">
      <c r="AE4120" s="53">
        <v>13646</v>
      </c>
      <c r="AF4120" s="53" t="s">
        <v>10</v>
      </c>
      <c r="AG4120" s="53" t="s">
        <v>2930</v>
      </c>
      <c r="AH4120" s="53" t="s">
        <v>75</v>
      </c>
    </row>
    <row r="4121" spans="31:34" ht="12.75" customHeight="1">
      <c r="AE4121" s="53">
        <v>12837</v>
      </c>
      <c r="AF4121" s="53" t="s">
        <v>10</v>
      </c>
      <c r="AG4121" s="53" t="s">
        <v>1255</v>
      </c>
      <c r="AH4121" s="53" t="s">
        <v>75</v>
      </c>
    </row>
    <row r="4122" spans="31:34" ht="12.75" customHeight="1">
      <c r="AE4122" s="53">
        <v>13783</v>
      </c>
      <c r="AF4122" s="53" t="s">
        <v>10</v>
      </c>
      <c r="AG4122" s="53" t="s">
        <v>836</v>
      </c>
      <c r="AH4122" s="53" t="s">
        <v>75</v>
      </c>
    </row>
    <row r="4123" spans="31:34" ht="12.75" customHeight="1">
      <c r="AE4123" s="53">
        <v>12087</v>
      </c>
      <c r="AF4123" s="53" t="s">
        <v>10</v>
      </c>
      <c r="AG4123" s="53" t="s">
        <v>2931</v>
      </c>
      <c r="AH4123" s="53" t="s">
        <v>75</v>
      </c>
    </row>
    <row r="4124" spans="31:34" ht="12.75" customHeight="1">
      <c r="AE4124" s="53">
        <v>13647</v>
      </c>
      <c r="AF4124" s="53" t="s">
        <v>31</v>
      </c>
      <c r="AG4124" s="53" t="s">
        <v>2932</v>
      </c>
      <c r="AH4124" s="53" t="s">
        <v>75</v>
      </c>
    </row>
    <row r="4125" spans="31:34" ht="12.75" customHeight="1">
      <c r="AE4125" s="53">
        <v>13074</v>
      </c>
      <c r="AF4125" s="53" t="s">
        <v>10</v>
      </c>
      <c r="AG4125" s="53" t="s">
        <v>2933</v>
      </c>
      <c r="AH4125" s="53" t="s">
        <v>75</v>
      </c>
    </row>
    <row r="4126" spans="31:34" ht="12.75" customHeight="1">
      <c r="AE4126" s="53">
        <v>13786</v>
      </c>
      <c r="AF4126" s="53" t="s">
        <v>10</v>
      </c>
      <c r="AG4126" s="53" t="s">
        <v>2934</v>
      </c>
      <c r="AH4126" s="53" t="s">
        <v>75</v>
      </c>
    </row>
    <row r="4127" spans="31:34" ht="12.75" customHeight="1">
      <c r="AE4127" s="53">
        <v>13787</v>
      </c>
      <c r="AF4127" s="53" t="s">
        <v>10</v>
      </c>
      <c r="AG4127" s="53" t="s">
        <v>2935</v>
      </c>
      <c r="AH4127" s="53" t="s">
        <v>75</v>
      </c>
    </row>
    <row r="4128" spans="31:34" ht="12.75" customHeight="1">
      <c r="AE4128" s="53">
        <v>13826</v>
      </c>
      <c r="AF4128" s="53" t="s">
        <v>10</v>
      </c>
      <c r="AG4128" s="53" t="s">
        <v>2936</v>
      </c>
      <c r="AH4128" s="53" t="s">
        <v>75</v>
      </c>
    </row>
    <row r="4129" spans="31:34" ht="12.75" customHeight="1">
      <c r="AE4129" s="53">
        <v>13648</v>
      </c>
      <c r="AF4129" s="53" t="s">
        <v>10</v>
      </c>
      <c r="AG4129" s="53" t="s">
        <v>1257</v>
      </c>
      <c r="AH4129" s="53" t="s">
        <v>75</v>
      </c>
    </row>
    <row r="4130" spans="31:34" ht="12.75" customHeight="1">
      <c r="AE4130" s="53">
        <v>12838</v>
      </c>
      <c r="AF4130" s="53" t="s">
        <v>10</v>
      </c>
      <c r="AG4130" s="53" t="s">
        <v>1476</v>
      </c>
      <c r="AH4130" s="53" t="s">
        <v>75</v>
      </c>
    </row>
    <row r="4131" spans="31:34" ht="12.75" customHeight="1">
      <c r="AE4131" s="53">
        <v>13348</v>
      </c>
      <c r="AF4131" s="53" t="s">
        <v>10</v>
      </c>
      <c r="AG4131" s="53" t="s">
        <v>2937</v>
      </c>
      <c r="AH4131" s="53" t="s">
        <v>75</v>
      </c>
    </row>
    <row r="4132" spans="31:34" ht="12.75" customHeight="1">
      <c r="AE4132" s="53">
        <v>13076</v>
      </c>
      <c r="AF4132" s="53" t="s">
        <v>10</v>
      </c>
      <c r="AG4132" s="53" t="s">
        <v>2938</v>
      </c>
      <c r="AH4132" s="53" t="s">
        <v>75</v>
      </c>
    </row>
    <row r="4133" spans="31:34" ht="12.75" customHeight="1">
      <c r="AE4133" s="53">
        <v>13649</v>
      </c>
      <c r="AF4133" s="53" t="s">
        <v>31</v>
      </c>
      <c r="AG4133" s="53" t="s">
        <v>2939</v>
      </c>
      <c r="AH4133" s="53" t="s">
        <v>75</v>
      </c>
    </row>
    <row r="4134" spans="31:34" ht="12.75" customHeight="1">
      <c r="AE4134" s="53">
        <v>13650</v>
      </c>
      <c r="AF4134" s="53" t="s">
        <v>10</v>
      </c>
      <c r="AG4134" s="53" t="s">
        <v>2940</v>
      </c>
      <c r="AH4134" s="53" t="s">
        <v>75</v>
      </c>
    </row>
    <row r="4135" spans="31:34" ht="12.75" customHeight="1">
      <c r="AE4135" s="53">
        <v>13651</v>
      </c>
      <c r="AF4135" s="53" t="s">
        <v>31</v>
      </c>
      <c r="AG4135" s="53" t="s">
        <v>2941</v>
      </c>
      <c r="AH4135" s="53" t="s">
        <v>75</v>
      </c>
    </row>
    <row r="4136" spans="31:34" ht="12.75" customHeight="1">
      <c r="AE4136" s="53">
        <v>13350</v>
      </c>
      <c r="AF4136" s="53" t="s">
        <v>10</v>
      </c>
      <c r="AG4136" s="53" t="s">
        <v>2942</v>
      </c>
      <c r="AH4136" s="53" t="s">
        <v>75</v>
      </c>
    </row>
    <row r="4137" spans="31:34" ht="12.75" customHeight="1">
      <c r="AE4137" s="53">
        <v>13652</v>
      </c>
      <c r="AF4137" s="53" t="s">
        <v>10</v>
      </c>
      <c r="AG4137" s="53" t="s">
        <v>2943</v>
      </c>
      <c r="AH4137" s="53" t="s">
        <v>75</v>
      </c>
    </row>
    <row r="4138" spans="31:34" ht="12.75" customHeight="1">
      <c r="AE4138" s="53">
        <v>13654</v>
      </c>
      <c r="AF4138" s="53" t="s">
        <v>10</v>
      </c>
      <c r="AG4138" s="53" t="s">
        <v>2944</v>
      </c>
      <c r="AH4138" s="53" t="s">
        <v>75</v>
      </c>
    </row>
    <row r="4139" spans="31:34" ht="12.75" customHeight="1">
      <c r="AE4139" s="53">
        <v>13352</v>
      </c>
      <c r="AF4139" s="53" t="s">
        <v>31</v>
      </c>
      <c r="AG4139" s="53" t="s">
        <v>843</v>
      </c>
      <c r="AH4139" s="53" t="s">
        <v>75</v>
      </c>
    </row>
    <row r="4140" spans="31:34" ht="12.75" customHeight="1">
      <c r="AE4140" s="53">
        <v>13788</v>
      </c>
      <c r="AF4140" s="53" t="s">
        <v>10</v>
      </c>
      <c r="AG4140" s="53" t="s">
        <v>2945</v>
      </c>
      <c r="AH4140" s="53" t="s">
        <v>75</v>
      </c>
    </row>
    <row r="4141" spans="31:34" ht="12.75" customHeight="1">
      <c r="AE4141" s="53">
        <v>13353</v>
      </c>
      <c r="AF4141" s="53" t="s">
        <v>31</v>
      </c>
      <c r="AG4141" s="53" t="s">
        <v>2946</v>
      </c>
      <c r="AH4141" s="53" t="s">
        <v>75</v>
      </c>
    </row>
    <row r="4142" spans="31:34" ht="12.75" customHeight="1">
      <c r="AE4142" s="53">
        <v>13655</v>
      </c>
      <c r="AF4142" s="53" t="s">
        <v>10</v>
      </c>
      <c r="AG4142" s="53" t="s">
        <v>2947</v>
      </c>
      <c r="AH4142" s="53" t="s">
        <v>75</v>
      </c>
    </row>
    <row r="4143" spans="31:34" ht="12.75" customHeight="1">
      <c r="AE4143" s="53">
        <v>13354</v>
      </c>
      <c r="AF4143" s="53" t="s">
        <v>10</v>
      </c>
      <c r="AG4143" s="53" t="s">
        <v>2948</v>
      </c>
      <c r="AH4143" s="53" t="s">
        <v>75</v>
      </c>
    </row>
    <row r="4144" spans="31:34" ht="12.75" customHeight="1">
      <c r="AE4144" s="53">
        <v>13077</v>
      </c>
      <c r="AF4144" s="53" t="s">
        <v>10</v>
      </c>
      <c r="AG4144" s="53" t="s">
        <v>2949</v>
      </c>
      <c r="AH4144" s="53" t="s">
        <v>75</v>
      </c>
    </row>
    <row r="4145" spans="31:34" ht="12.75" customHeight="1">
      <c r="AE4145" s="53">
        <v>12089</v>
      </c>
      <c r="AF4145" s="53" t="s">
        <v>31</v>
      </c>
      <c r="AG4145" s="53" t="s">
        <v>2950</v>
      </c>
      <c r="AH4145" s="53" t="s">
        <v>75</v>
      </c>
    </row>
    <row r="4146" spans="31:34" ht="12.75" customHeight="1">
      <c r="AE4146" s="53">
        <v>12090</v>
      </c>
      <c r="AF4146" s="53" t="s">
        <v>10</v>
      </c>
      <c r="AG4146" s="53" t="s">
        <v>2951</v>
      </c>
      <c r="AH4146" s="53" t="s">
        <v>75</v>
      </c>
    </row>
    <row r="4147" spans="31:34" ht="12.75" customHeight="1">
      <c r="AE4147" s="53">
        <v>12092</v>
      </c>
      <c r="AF4147" s="53" t="s">
        <v>10</v>
      </c>
      <c r="AG4147" s="53" t="s">
        <v>2952</v>
      </c>
      <c r="AH4147" s="53" t="s">
        <v>75</v>
      </c>
    </row>
    <row r="4148" spans="31:34" ht="12.75" customHeight="1">
      <c r="AE4148" s="53">
        <v>13355</v>
      </c>
      <c r="AF4148" s="53" t="s">
        <v>10</v>
      </c>
      <c r="AG4148" s="53" t="s">
        <v>2953</v>
      </c>
      <c r="AH4148" s="53" t="s">
        <v>75</v>
      </c>
    </row>
    <row r="4149" spans="31:34" ht="12.75" customHeight="1">
      <c r="AE4149" s="53">
        <v>12839</v>
      </c>
      <c r="AF4149" s="53" t="s">
        <v>10</v>
      </c>
      <c r="AG4149" s="53" t="s">
        <v>2954</v>
      </c>
      <c r="AH4149" s="53" t="s">
        <v>75</v>
      </c>
    </row>
    <row r="4150" spans="31:34" ht="12.75" customHeight="1">
      <c r="AE4150" s="53">
        <v>12841</v>
      </c>
      <c r="AF4150" s="53" t="s">
        <v>31</v>
      </c>
      <c r="AG4150" s="53" t="s">
        <v>2955</v>
      </c>
      <c r="AH4150" s="53" t="s">
        <v>75</v>
      </c>
    </row>
    <row r="4151" spans="31:34" ht="12.75" customHeight="1">
      <c r="AE4151" s="53">
        <v>13357</v>
      </c>
      <c r="AF4151" s="53" t="s">
        <v>10</v>
      </c>
      <c r="AG4151" s="53" t="s">
        <v>2956</v>
      </c>
      <c r="AH4151" s="53" t="s">
        <v>75</v>
      </c>
    </row>
    <row r="4152" spans="31:34" ht="12.75" customHeight="1">
      <c r="AE4152" s="53">
        <v>12842</v>
      </c>
      <c r="AF4152" s="53" t="s">
        <v>10</v>
      </c>
      <c r="AG4152" s="53" t="s">
        <v>2957</v>
      </c>
      <c r="AH4152" s="53" t="s">
        <v>75</v>
      </c>
    </row>
    <row r="4153" spans="31:34" ht="12.75" customHeight="1">
      <c r="AE4153" s="53">
        <v>13360</v>
      </c>
      <c r="AF4153" s="53" t="s">
        <v>10</v>
      </c>
      <c r="AG4153" s="53" t="s">
        <v>2958</v>
      </c>
      <c r="AH4153" s="53" t="s">
        <v>75</v>
      </c>
    </row>
    <row r="4154" spans="31:34" ht="12.75" customHeight="1">
      <c r="AE4154" s="53">
        <v>13078</v>
      </c>
      <c r="AF4154" s="53" t="s">
        <v>10</v>
      </c>
      <c r="AG4154" s="53" t="s">
        <v>2959</v>
      </c>
      <c r="AH4154" s="53" t="s">
        <v>75</v>
      </c>
    </row>
    <row r="4155" spans="31:34" ht="12.75" customHeight="1">
      <c r="AE4155" s="53">
        <v>12941</v>
      </c>
      <c r="AF4155" s="53" t="s">
        <v>10</v>
      </c>
      <c r="AG4155" s="53" t="s">
        <v>856</v>
      </c>
      <c r="AH4155" s="53" t="s">
        <v>75</v>
      </c>
    </row>
    <row r="4156" spans="31:34" ht="12.75" customHeight="1">
      <c r="AE4156" s="53">
        <v>12093</v>
      </c>
      <c r="AF4156" s="53" t="s">
        <v>10</v>
      </c>
      <c r="AG4156" s="53" t="s">
        <v>562</v>
      </c>
      <c r="AH4156" s="53" t="s">
        <v>75</v>
      </c>
    </row>
    <row r="4157" spans="31:34" ht="12.75" customHeight="1">
      <c r="AE4157" s="53">
        <v>12843</v>
      </c>
      <c r="AF4157" s="53" t="s">
        <v>10</v>
      </c>
      <c r="AG4157" s="53" t="s">
        <v>2960</v>
      </c>
      <c r="AH4157" s="53" t="s">
        <v>75</v>
      </c>
    </row>
    <row r="4158" spans="31:34" ht="12.75" customHeight="1">
      <c r="AE4158" s="53">
        <v>13790</v>
      </c>
      <c r="AF4158" s="53" t="s">
        <v>10</v>
      </c>
      <c r="AG4158" s="53" t="s">
        <v>2961</v>
      </c>
      <c r="AH4158" s="53" t="s">
        <v>75</v>
      </c>
    </row>
    <row r="4159" spans="31:34" ht="12.75" customHeight="1">
      <c r="AE4159" s="53">
        <v>12094</v>
      </c>
      <c r="AF4159" s="53" t="s">
        <v>10</v>
      </c>
      <c r="AG4159" s="53" t="s">
        <v>2962</v>
      </c>
      <c r="AH4159" s="53" t="s">
        <v>75</v>
      </c>
    </row>
    <row r="4160" spans="31:34" ht="12.75" customHeight="1">
      <c r="AE4160" s="53">
        <v>12095</v>
      </c>
      <c r="AF4160" s="53" t="s">
        <v>10</v>
      </c>
      <c r="AG4160" s="53" t="s">
        <v>2963</v>
      </c>
      <c r="AH4160" s="53" t="s">
        <v>75</v>
      </c>
    </row>
    <row r="4161" spans="31:34" ht="12.75" customHeight="1">
      <c r="AE4161" s="53">
        <v>13080</v>
      </c>
      <c r="AF4161" s="53" t="s">
        <v>10</v>
      </c>
      <c r="AG4161" s="53" t="s">
        <v>2964</v>
      </c>
      <c r="AH4161" s="53" t="s">
        <v>75</v>
      </c>
    </row>
    <row r="4162" spans="31:34" ht="12.75" customHeight="1">
      <c r="AE4162" s="53">
        <v>13361</v>
      </c>
      <c r="AF4162" s="53" t="s">
        <v>10</v>
      </c>
      <c r="AG4162" s="53" t="s">
        <v>2965</v>
      </c>
      <c r="AH4162" s="53" t="s">
        <v>75</v>
      </c>
    </row>
    <row r="4163" spans="31:34" ht="12.75" customHeight="1">
      <c r="AE4163" s="53">
        <v>12844</v>
      </c>
      <c r="AF4163" s="53" t="s">
        <v>10</v>
      </c>
      <c r="AG4163" s="53" t="s">
        <v>2966</v>
      </c>
      <c r="AH4163" s="53" t="s">
        <v>75</v>
      </c>
    </row>
    <row r="4164" spans="31:34" ht="12.75" customHeight="1">
      <c r="AE4164" s="53">
        <v>12942</v>
      </c>
      <c r="AF4164" s="53" t="s">
        <v>10</v>
      </c>
      <c r="AG4164" s="53" t="s">
        <v>1269</v>
      </c>
      <c r="AH4164" s="53" t="s">
        <v>75</v>
      </c>
    </row>
    <row r="4165" spans="31:34" ht="12.75" customHeight="1">
      <c r="AE4165" s="53">
        <v>12943</v>
      </c>
      <c r="AF4165" s="53" t="s">
        <v>10</v>
      </c>
      <c r="AG4165" s="53" t="s">
        <v>2967</v>
      </c>
      <c r="AH4165" s="53" t="s">
        <v>75</v>
      </c>
    </row>
    <row r="4166" spans="31:34" ht="12.75" customHeight="1">
      <c r="AE4166" s="53">
        <v>12911</v>
      </c>
      <c r="AF4166" s="53" t="s">
        <v>10</v>
      </c>
      <c r="AG4166" s="53" t="s">
        <v>2968</v>
      </c>
      <c r="AH4166" s="53" t="s">
        <v>75</v>
      </c>
    </row>
    <row r="4167" spans="31:34" ht="12.75" customHeight="1">
      <c r="AE4167" s="53">
        <v>12924</v>
      </c>
      <c r="AF4167" s="53" t="s">
        <v>10</v>
      </c>
      <c r="AG4167" s="53" t="s">
        <v>2968</v>
      </c>
      <c r="AH4167" s="53" t="s">
        <v>75</v>
      </c>
    </row>
    <row r="4168" spans="31:34" ht="12.75" customHeight="1">
      <c r="AE4168" s="53">
        <v>12944</v>
      </c>
      <c r="AF4168" s="53" t="s">
        <v>10</v>
      </c>
      <c r="AG4168" s="53" t="s">
        <v>2968</v>
      </c>
      <c r="AH4168" s="53" t="s">
        <v>75</v>
      </c>
    </row>
    <row r="4169" spans="31:34" ht="12.75" customHeight="1">
      <c r="AE4169" s="53">
        <v>13794</v>
      </c>
      <c r="AF4169" s="53" t="s">
        <v>31</v>
      </c>
      <c r="AG4169" s="53" t="s">
        <v>2969</v>
      </c>
      <c r="AH4169" s="53" t="s">
        <v>75</v>
      </c>
    </row>
    <row r="4170" spans="31:34" ht="12.75" customHeight="1">
      <c r="AE4170" s="53">
        <v>12106</v>
      </c>
      <c r="AF4170" s="53" t="s">
        <v>10</v>
      </c>
      <c r="AG4170" s="53" t="s">
        <v>2970</v>
      </c>
      <c r="AH4170" s="53" t="s">
        <v>75</v>
      </c>
    </row>
    <row r="4171" spans="31:34" ht="12.75" customHeight="1">
      <c r="AE4171" s="53">
        <v>13081</v>
      </c>
      <c r="AF4171" s="53" t="s">
        <v>10</v>
      </c>
      <c r="AG4171" s="53" t="s">
        <v>2971</v>
      </c>
      <c r="AH4171" s="53" t="s">
        <v>75</v>
      </c>
    </row>
    <row r="4172" spans="31:34" ht="12.75" customHeight="1">
      <c r="AE4172" s="53">
        <v>13082</v>
      </c>
      <c r="AF4172" s="53" t="s">
        <v>10</v>
      </c>
      <c r="AG4172" s="53" t="s">
        <v>2972</v>
      </c>
      <c r="AH4172" s="53" t="s">
        <v>75</v>
      </c>
    </row>
    <row r="4173" spans="31:34" ht="12.75" customHeight="1">
      <c r="AE4173" s="53">
        <v>13795</v>
      </c>
      <c r="AF4173" s="53" t="s">
        <v>10</v>
      </c>
      <c r="AG4173" s="53" t="s">
        <v>2973</v>
      </c>
      <c r="AH4173" s="53" t="s">
        <v>75</v>
      </c>
    </row>
    <row r="4174" spans="31:34" ht="12.75" customHeight="1">
      <c r="AE4174" s="53">
        <v>12107</v>
      </c>
      <c r="AF4174" s="53" t="s">
        <v>31</v>
      </c>
      <c r="AG4174" s="53" t="s">
        <v>2974</v>
      </c>
      <c r="AH4174" s="53" t="s">
        <v>75</v>
      </c>
    </row>
    <row r="4175" spans="31:34" ht="12.75" customHeight="1">
      <c r="AE4175" s="53">
        <v>13362</v>
      </c>
      <c r="AF4175" s="53" t="s">
        <v>31</v>
      </c>
      <c r="AG4175" s="53" t="s">
        <v>2975</v>
      </c>
      <c r="AH4175" s="53" t="s">
        <v>75</v>
      </c>
    </row>
    <row r="4176" spans="31:34" ht="12.75" customHeight="1">
      <c r="AE4176" s="53">
        <v>13083</v>
      </c>
      <c r="AF4176" s="53" t="s">
        <v>10</v>
      </c>
      <c r="AG4176" s="53" t="s">
        <v>2976</v>
      </c>
      <c r="AH4176" s="53" t="s">
        <v>75</v>
      </c>
    </row>
    <row r="4177" spans="31:34" ht="12.75" customHeight="1">
      <c r="AE4177" s="53">
        <v>13656</v>
      </c>
      <c r="AF4177" s="53" t="s">
        <v>10</v>
      </c>
      <c r="AG4177" s="53" t="s">
        <v>2977</v>
      </c>
      <c r="AH4177" s="53" t="s">
        <v>75</v>
      </c>
    </row>
    <row r="4178" spans="31:34" ht="12.75" customHeight="1">
      <c r="AE4178" s="53">
        <v>13084</v>
      </c>
      <c r="AF4178" s="53" t="s">
        <v>10</v>
      </c>
      <c r="AG4178" s="53" t="s">
        <v>2978</v>
      </c>
      <c r="AH4178" s="53" t="s">
        <v>75</v>
      </c>
    </row>
    <row r="4179" spans="31:34" ht="12.75" customHeight="1">
      <c r="AE4179" s="53">
        <v>12945</v>
      </c>
      <c r="AF4179" s="53" t="s">
        <v>10</v>
      </c>
      <c r="AG4179" s="53" t="s">
        <v>2979</v>
      </c>
      <c r="AH4179" s="53" t="s">
        <v>75</v>
      </c>
    </row>
    <row r="4180" spans="31:34" ht="12.75" customHeight="1">
      <c r="AE4180" s="53">
        <v>12845</v>
      </c>
      <c r="AF4180" s="53" t="s">
        <v>10</v>
      </c>
      <c r="AG4180" s="53" t="s">
        <v>2980</v>
      </c>
      <c r="AH4180" s="53" t="s">
        <v>75</v>
      </c>
    </row>
    <row r="4181" spans="31:34" ht="12.75" customHeight="1">
      <c r="AE4181" s="53">
        <v>12846</v>
      </c>
      <c r="AF4181" s="53" t="s">
        <v>10</v>
      </c>
      <c r="AG4181" s="53" t="s">
        <v>2981</v>
      </c>
      <c r="AH4181" s="53" t="s">
        <v>75</v>
      </c>
    </row>
    <row r="4182" spans="31:34" ht="12.75" customHeight="1">
      <c r="AE4182" s="53">
        <v>12946</v>
      </c>
      <c r="AF4182" s="53" t="s">
        <v>10</v>
      </c>
      <c r="AG4182" s="53" t="s">
        <v>2982</v>
      </c>
      <c r="AH4182" s="53" t="s">
        <v>75</v>
      </c>
    </row>
    <row r="4183" spans="31:34" ht="12.75" customHeight="1">
      <c r="AE4183" s="53">
        <v>12108</v>
      </c>
      <c r="AF4183" s="53" t="s">
        <v>10</v>
      </c>
      <c r="AG4183" s="53" t="s">
        <v>1845</v>
      </c>
      <c r="AH4183" s="53" t="s">
        <v>75</v>
      </c>
    </row>
    <row r="4184" spans="31:34" ht="12.75" customHeight="1">
      <c r="AE4184" s="53">
        <v>12110</v>
      </c>
      <c r="AF4184" s="53" t="s">
        <v>10</v>
      </c>
      <c r="AG4184" s="53" t="s">
        <v>2983</v>
      </c>
      <c r="AH4184" s="53" t="s">
        <v>75</v>
      </c>
    </row>
    <row r="4185" spans="31:34" ht="12.75" customHeight="1">
      <c r="AE4185" s="53">
        <v>12128</v>
      </c>
      <c r="AF4185" s="53" t="s">
        <v>31</v>
      </c>
      <c r="AG4185" s="53" t="s">
        <v>198</v>
      </c>
      <c r="AH4185" s="53" t="s">
        <v>75</v>
      </c>
    </row>
    <row r="4186" spans="31:34" ht="12.75" customHeight="1">
      <c r="AE4186" s="53">
        <v>13796</v>
      </c>
      <c r="AF4186" s="53" t="s">
        <v>10</v>
      </c>
      <c r="AG4186" s="53" t="s">
        <v>2984</v>
      </c>
      <c r="AH4186" s="53" t="s">
        <v>75</v>
      </c>
    </row>
    <row r="4187" spans="31:34" ht="12.75" customHeight="1">
      <c r="AE4187" s="53">
        <v>13363</v>
      </c>
      <c r="AF4187" s="53" t="s">
        <v>10</v>
      </c>
      <c r="AG4187" s="53" t="s">
        <v>2985</v>
      </c>
      <c r="AH4187" s="53" t="s">
        <v>75</v>
      </c>
    </row>
    <row r="4188" spans="31:34" ht="12.75" customHeight="1">
      <c r="AE4188" s="53">
        <v>13364</v>
      </c>
      <c r="AF4188" s="53" t="s">
        <v>31</v>
      </c>
      <c r="AG4188" s="53" t="s">
        <v>2986</v>
      </c>
      <c r="AH4188" s="53" t="s">
        <v>75</v>
      </c>
    </row>
    <row r="4189" spans="31:34" ht="12.75" customHeight="1">
      <c r="AE4189" s="53">
        <v>12950</v>
      </c>
      <c r="AF4189" s="53" t="s">
        <v>10</v>
      </c>
      <c r="AG4189" s="53" t="s">
        <v>2987</v>
      </c>
      <c r="AH4189" s="53" t="s">
        <v>75</v>
      </c>
    </row>
    <row r="4190" spans="31:34" ht="12.75" customHeight="1">
      <c r="AE4190" s="53">
        <v>13658</v>
      </c>
      <c r="AF4190" s="53" t="s">
        <v>10</v>
      </c>
      <c r="AG4190" s="53" t="s">
        <v>894</v>
      </c>
      <c r="AH4190" s="53" t="s">
        <v>75</v>
      </c>
    </row>
    <row r="4191" spans="31:34" ht="12.75" customHeight="1">
      <c r="AE4191" s="53">
        <v>13797</v>
      </c>
      <c r="AF4191" s="53" t="s">
        <v>10</v>
      </c>
      <c r="AG4191" s="53" t="s">
        <v>2988</v>
      </c>
      <c r="AH4191" s="53" t="s">
        <v>75</v>
      </c>
    </row>
    <row r="4192" spans="31:34" ht="12.75" customHeight="1">
      <c r="AE4192" s="53">
        <v>13365</v>
      </c>
      <c r="AF4192" s="53" t="s">
        <v>10</v>
      </c>
      <c r="AG4192" s="53" t="s">
        <v>2081</v>
      </c>
      <c r="AH4192" s="53" t="s">
        <v>75</v>
      </c>
    </row>
    <row r="4193" spans="31:34" ht="12.75" customHeight="1">
      <c r="AE4193" s="53">
        <v>13087</v>
      </c>
      <c r="AF4193" s="53" t="s">
        <v>31</v>
      </c>
      <c r="AG4193" s="53" t="s">
        <v>2083</v>
      </c>
      <c r="AH4193" s="53" t="s">
        <v>75</v>
      </c>
    </row>
    <row r="4194" spans="31:34" ht="12.75" customHeight="1">
      <c r="AE4194" s="53">
        <v>13088</v>
      </c>
      <c r="AF4194" s="53" t="s">
        <v>10</v>
      </c>
      <c r="AG4194" s="53" t="s">
        <v>2989</v>
      </c>
      <c r="AH4194" s="53" t="s">
        <v>75</v>
      </c>
    </row>
    <row r="4195" spans="31:34" ht="12.75" customHeight="1">
      <c r="AE4195" s="53">
        <v>13089</v>
      </c>
      <c r="AF4195" s="53" t="s">
        <v>31</v>
      </c>
      <c r="AG4195" s="53" t="s">
        <v>2989</v>
      </c>
      <c r="AH4195" s="53" t="s">
        <v>75</v>
      </c>
    </row>
    <row r="4196" spans="31:34" ht="12.75" customHeight="1">
      <c r="AE4196" s="53">
        <v>13090</v>
      </c>
      <c r="AF4196" s="53" t="s">
        <v>10</v>
      </c>
      <c r="AG4196" s="53" t="s">
        <v>2989</v>
      </c>
      <c r="AH4196" s="53" t="s">
        <v>75</v>
      </c>
    </row>
    <row r="4197" spans="31:34" ht="12.75" customHeight="1">
      <c r="AE4197" s="53">
        <v>13092</v>
      </c>
      <c r="AF4197" s="53" t="s">
        <v>10</v>
      </c>
      <c r="AG4197" s="53" t="s">
        <v>2990</v>
      </c>
      <c r="AH4197" s="53" t="s">
        <v>75</v>
      </c>
    </row>
    <row r="4198" spans="31:34" ht="12.75" customHeight="1">
      <c r="AE4198" s="53">
        <v>12847</v>
      </c>
      <c r="AF4198" s="53" t="s">
        <v>10</v>
      </c>
      <c r="AG4198" s="53" t="s">
        <v>2991</v>
      </c>
      <c r="AH4198" s="53" t="s">
        <v>75</v>
      </c>
    </row>
    <row r="4199" spans="31:34" ht="12.75" customHeight="1">
      <c r="AE4199" s="53">
        <v>13659</v>
      </c>
      <c r="AF4199" s="53" t="s">
        <v>10</v>
      </c>
      <c r="AG4199" s="53" t="s">
        <v>2992</v>
      </c>
      <c r="AH4199" s="53" t="s">
        <v>75</v>
      </c>
    </row>
    <row r="4200" spans="31:34" ht="12.75" customHeight="1">
      <c r="AE4200" s="53">
        <v>13367</v>
      </c>
      <c r="AF4200" s="53" t="s">
        <v>10</v>
      </c>
      <c r="AG4200" s="53" t="s">
        <v>2993</v>
      </c>
      <c r="AH4200" s="53" t="s">
        <v>75</v>
      </c>
    </row>
    <row r="4201" spans="31:34" ht="12.75" customHeight="1">
      <c r="AE4201" s="53">
        <v>13093</v>
      </c>
      <c r="AF4201" s="53" t="s">
        <v>31</v>
      </c>
      <c r="AG4201" s="53" t="s">
        <v>2994</v>
      </c>
      <c r="AH4201" s="53" t="s">
        <v>75</v>
      </c>
    </row>
    <row r="4202" spans="31:34" ht="12.75" customHeight="1">
      <c r="AE4202" s="53">
        <v>12952</v>
      </c>
      <c r="AF4202" s="53" t="s">
        <v>10</v>
      </c>
      <c r="AG4202" s="53" t="s">
        <v>2995</v>
      </c>
      <c r="AH4202" s="53" t="s">
        <v>75</v>
      </c>
    </row>
    <row r="4203" spans="31:34" ht="12.75" customHeight="1">
      <c r="AE4203" s="53">
        <v>12955</v>
      </c>
      <c r="AF4203" s="53" t="s">
        <v>10</v>
      </c>
      <c r="AG4203" s="53" t="s">
        <v>2995</v>
      </c>
      <c r="AH4203" s="53" t="s">
        <v>75</v>
      </c>
    </row>
    <row r="4204" spans="31:34" ht="12.75" customHeight="1">
      <c r="AE4204" s="53">
        <v>13368</v>
      </c>
      <c r="AF4204" s="53" t="s">
        <v>10</v>
      </c>
      <c r="AG4204" s="53" t="s">
        <v>2996</v>
      </c>
      <c r="AH4204" s="53" t="s">
        <v>75</v>
      </c>
    </row>
    <row r="4205" spans="31:34" ht="12.75" customHeight="1">
      <c r="AE4205" s="53">
        <v>13758</v>
      </c>
      <c r="AF4205" s="53" t="s">
        <v>31</v>
      </c>
      <c r="AG4205" s="53" t="s">
        <v>2997</v>
      </c>
      <c r="AH4205" s="53" t="s">
        <v>75</v>
      </c>
    </row>
    <row r="4206" spans="31:34" ht="12.75" customHeight="1">
      <c r="AE4206" s="53">
        <v>13801</v>
      </c>
      <c r="AF4206" s="53" t="s">
        <v>10</v>
      </c>
      <c r="AG4206" s="53" t="s">
        <v>2998</v>
      </c>
      <c r="AH4206" s="53" t="s">
        <v>75</v>
      </c>
    </row>
    <row r="4207" spans="31:34" ht="12.75" customHeight="1">
      <c r="AE4207" s="53">
        <v>13101</v>
      </c>
      <c r="AF4207" s="53" t="s">
        <v>10</v>
      </c>
      <c r="AG4207" s="53" t="s">
        <v>2999</v>
      </c>
      <c r="AH4207" s="53" t="s">
        <v>75</v>
      </c>
    </row>
    <row r="4208" spans="31:34" ht="12.75" customHeight="1">
      <c r="AE4208" s="53">
        <v>13102</v>
      </c>
      <c r="AF4208" s="53" t="s">
        <v>31</v>
      </c>
      <c r="AG4208" s="53" t="s">
        <v>3000</v>
      </c>
      <c r="AH4208" s="53" t="s">
        <v>75</v>
      </c>
    </row>
    <row r="4209" spans="31:34" ht="12.75" customHeight="1">
      <c r="AE4209" s="53">
        <v>13402</v>
      </c>
      <c r="AF4209" s="53" t="s">
        <v>10</v>
      </c>
      <c r="AG4209" s="53" t="s">
        <v>912</v>
      </c>
      <c r="AH4209" s="53" t="s">
        <v>75</v>
      </c>
    </row>
    <row r="4210" spans="31:34" ht="12.75" customHeight="1">
      <c r="AE4210" s="53">
        <v>13465</v>
      </c>
      <c r="AF4210" s="53" t="s">
        <v>10</v>
      </c>
      <c r="AG4210" s="53" t="s">
        <v>3001</v>
      </c>
      <c r="AH4210" s="53" t="s">
        <v>75</v>
      </c>
    </row>
    <row r="4211" spans="31:34" ht="12.75" customHeight="1">
      <c r="AE4211" s="53">
        <v>13660</v>
      </c>
      <c r="AF4211" s="53" t="s">
        <v>10</v>
      </c>
      <c r="AG4211" s="53" t="s">
        <v>3002</v>
      </c>
      <c r="AH4211" s="53" t="s">
        <v>75</v>
      </c>
    </row>
    <row r="4212" spans="31:34" ht="12.75" customHeight="1">
      <c r="AE4212" s="53">
        <v>13802</v>
      </c>
      <c r="AF4212" s="53" t="s">
        <v>10</v>
      </c>
      <c r="AG4212" s="53" t="s">
        <v>3003</v>
      </c>
      <c r="AH4212" s="53" t="s">
        <v>75</v>
      </c>
    </row>
    <row r="4213" spans="31:34" ht="12.75" customHeight="1">
      <c r="AE4213" s="53">
        <v>12115</v>
      </c>
      <c r="AF4213" s="53" t="s">
        <v>10</v>
      </c>
      <c r="AG4213" s="53" t="s">
        <v>3004</v>
      </c>
      <c r="AH4213" s="53" t="s">
        <v>75</v>
      </c>
    </row>
    <row r="4214" spans="31:34" ht="12.75" customHeight="1">
      <c r="AE4214" s="53">
        <v>13103</v>
      </c>
      <c r="AF4214" s="53" t="s">
        <v>10</v>
      </c>
      <c r="AG4214" s="53" t="s">
        <v>3005</v>
      </c>
      <c r="AH4214" s="53" t="s">
        <v>75</v>
      </c>
    </row>
    <row r="4215" spans="31:34" ht="12.75" customHeight="1">
      <c r="AE4215" s="53">
        <v>12953</v>
      </c>
      <c r="AF4215" s="53" t="s">
        <v>10</v>
      </c>
      <c r="AG4215" s="53" t="s">
        <v>3006</v>
      </c>
      <c r="AH4215" s="53" t="s">
        <v>75</v>
      </c>
    </row>
    <row r="4216" spans="31:34" ht="12.75" customHeight="1">
      <c r="AE4216" s="53">
        <v>12995</v>
      </c>
      <c r="AF4216" s="53" t="s">
        <v>31</v>
      </c>
      <c r="AG4216" s="53" t="s">
        <v>3007</v>
      </c>
      <c r="AH4216" s="53" t="s">
        <v>75</v>
      </c>
    </row>
    <row r="4217" spans="31:34" ht="12.75" customHeight="1">
      <c r="AE4217" s="53">
        <v>13104</v>
      </c>
      <c r="AF4217" s="53" t="s">
        <v>10</v>
      </c>
      <c r="AG4217" s="53" t="s">
        <v>3008</v>
      </c>
      <c r="AH4217" s="53" t="s">
        <v>75</v>
      </c>
    </row>
    <row r="4218" spans="31:34" ht="12.75" customHeight="1">
      <c r="AE4218" s="53">
        <v>13661</v>
      </c>
      <c r="AF4218" s="53" t="s">
        <v>10</v>
      </c>
      <c r="AG4218" s="53" t="s">
        <v>3009</v>
      </c>
      <c r="AH4218" s="53" t="s">
        <v>75</v>
      </c>
    </row>
    <row r="4219" spans="31:34" ht="12.75" customHeight="1">
      <c r="AE4219" s="53">
        <v>13803</v>
      </c>
      <c r="AF4219" s="53" t="s">
        <v>10</v>
      </c>
      <c r="AG4219" s="53" t="s">
        <v>3010</v>
      </c>
      <c r="AH4219" s="53" t="s">
        <v>75</v>
      </c>
    </row>
    <row r="4220" spans="31:34" ht="12.75" customHeight="1">
      <c r="AE4220" s="53">
        <v>13108</v>
      </c>
      <c r="AF4220" s="53" t="s">
        <v>10</v>
      </c>
      <c r="AG4220" s="53" t="s">
        <v>3011</v>
      </c>
      <c r="AH4220" s="53" t="s">
        <v>75</v>
      </c>
    </row>
    <row r="4221" spans="31:34" ht="12.75" customHeight="1">
      <c r="AE4221" s="53">
        <v>13403</v>
      </c>
      <c r="AF4221" s="53" t="s">
        <v>10</v>
      </c>
      <c r="AG4221" s="53" t="s">
        <v>3012</v>
      </c>
      <c r="AH4221" s="53" t="s">
        <v>75</v>
      </c>
    </row>
    <row r="4222" spans="31:34" ht="12.75" customHeight="1">
      <c r="AE4222" s="53">
        <v>13110</v>
      </c>
      <c r="AF4222" s="53" t="s">
        <v>10</v>
      </c>
      <c r="AG4222" s="53" t="s">
        <v>3013</v>
      </c>
      <c r="AH4222" s="53" t="s">
        <v>75</v>
      </c>
    </row>
    <row r="4223" spans="31:34" ht="12.75" customHeight="1">
      <c r="AE4223" s="53">
        <v>13404</v>
      </c>
      <c r="AF4223" s="53" t="s">
        <v>31</v>
      </c>
      <c r="AG4223" s="53" t="s">
        <v>3014</v>
      </c>
      <c r="AH4223" s="53" t="s">
        <v>75</v>
      </c>
    </row>
    <row r="4224" spans="31:34" ht="12.75" customHeight="1">
      <c r="AE4224" s="53">
        <v>13111</v>
      </c>
      <c r="AF4224" s="53" t="s">
        <v>10</v>
      </c>
      <c r="AG4224" s="53" t="s">
        <v>3015</v>
      </c>
      <c r="AH4224" s="53" t="s">
        <v>75</v>
      </c>
    </row>
    <row r="4225" spans="31:34" ht="12.75" customHeight="1">
      <c r="AE4225" s="53">
        <v>12116</v>
      </c>
      <c r="AF4225" s="53" t="s">
        <v>10</v>
      </c>
      <c r="AG4225" s="53" t="s">
        <v>3016</v>
      </c>
      <c r="AH4225" s="53" t="s">
        <v>75</v>
      </c>
    </row>
    <row r="4226" spans="31:34" ht="12.75" customHeight="1">
      <c r="AE4226" s="53">
        <v>13804</v>
      </c>
      <c r="AF4226" s="53" t="s">
        <v>10</v>
      </c>
      <c r="AG4226" s="53" t="s">
        <v>3017</v>
      </c>
      <c r="AH4226" s="53" t="s">
        <v>75</v>
      </c>
    </row>
    <row r="4227" spans="31:34" ht="12.75" customHeight="1">
      <c r="AE4227" s="53">
        <v>13662</v>
      </c>
      <c r="AF4227" s="53" t="s">
        <v>10</v>
      </c>
      <c r="AG4227" s="53" t="s">
        <v>3018</v>
      </c>
      <c r="AH4227" s="53" t="s">
        <v>75</v>
      </c>
    </row>
    <row r="4228" spans="31:34" ht="12.75" customHeight="1">
      <c r="AE4228" s="53">
        <v>12117</v>
      </c>
      <c r="AF4228" s="53" t="s">
        <v>10</v>
      </c>
      <c r="AG4228" s="53" t="s">
        <v>3019</v>
      </c>
      <c r="AH4228" s="53" t="s">
        <v>75</v>
      </c>
    </row>
    <row r="4229" spans="31:34" ht="12.75" customHeight="1">
      <c r="AE4229" s="53">
        <v>12118</v>
      </c>
      <c r="AF4229" s="53" t="s">
        <v>10</v>
      </c>
      <c r="AG4229" s="53" t="s">
        <v>3020</v>
      </c>
      <c r="AH4229" s="53" t="s">
        <v>75</v>
      </c>
    </row>
    <row r="4230" spans="31:34" ht="12.75" customHeight="1">
      <c r="AE4230" s="53">
        <v>12120</v>
      </c>
      <c r="AF4230" s="53" t="s">
        <v>10</v>
      </c>
      <c r="AG4230" s="53" t="s">
        <v>3021</v>
      </c>
      <c r="AH4230" s="53" t="s">
        <v>75</v>
      </c>
    </row>
    <row r="4231" spans="31:34" ht="12.75" customHeight="1">
      <c r="AE4231" s="53">
        <v>12121</v>
      </c>
      <c r="AF4231" s="53" t="s">
        <v>10</v>
      </c>
      <c r="AG4231" s="53" t="s">
        <v>256</v>
      </c>
      <c r="AH4231" s="53" t="s">
        <v>75</v>
      </c>
    </row>
    <row r="4232" spans="31:34" ht="12.75" customHeight="1">
      <c r="AE4232" s="53">
        <v>13112</v>
      </c>
      <c r="AF4232" s="53" t="s">
        <v>10</v>
      </c>
      <c r="AG4232" s="53" t="s">
        <v>3022</v>
      </c>
      <c r="AH4232" s="53" t="s">
        <v>75</v>
      </c>
    </row>
    <row r="4233" spans="31:34" ht="12.75" customHeight="1">
      <c r="AE4233" s="53">
        <v>13806</v>
      </c>
      <c r="AF4233" s="53" t="s">
        <v>10</v>
      </c>
      <c r="AG4233" s="53" t="s">
        <v>3023</v>
      </c>
      <c r="AH4233" s="53" t="s">
        <v>75</v>
      </c>
    </row>
    <row r="4234" spans="31:34" ht="12.75" customHeight="1">
      <c r="AE4234" s="53">
        <v>13113</v>
      </c>
      <c r="AF4234" s="53" t="s">
        <v>31</v>
      </c>
      <c r="AG4234" s="53" t="s">
        <v>3024</v>
      </c>
      <c r="AH4234" s="53" t="s">
        <v>75</v>
      </c>
    </row>
    <row r="4235" spans="31:34" ht="12.75" customHeight="1">
      <c r="AE4235" s="53">
        <v>13114</v>
      </c>
      <c r="AF4235" s="53" t="s">
        <v>10</v>
      </c>
      <c r="AG4235" s="53" t="s">
        <v>922</v>
      </c>
      <c r="AH4235" s="53" t="s">
        <v>75</v>
      </c>
    </row>
    <row r="4236" spans="31:34" ht="12.75" customHeight="1">
      <c r="AE4236" s="53">
        <v>12122</v>
      </c>
      <c r="AF4236" s="53" t="s">
        <v>10</v>
      </c>
      <c r="AG4236" s="53" t="s">
        <v>3025</v>
      </c>
      <c r="AH4236" s="53" t="s">
        <v>75</v>
      </c>
    </row>
    <row r="4237" spans="31:34" ht="12.75" customHeight="1">
      <c r="AE4237" s="53">
        <v>12848</v>
      </c>
      <c r="AF4237" s="53" t="s">
        <v>31</v>
      </c>
      <c r="AG4237" s="53" t="s">
        <v>3026</v>
      </c>
      <c r="AH4237" s="53" t="s">
        <v>75</v>
      </c>
    </row>
    <row r="4238" spans="31:34" ht="12.75" customHeight="1">
      <c r="AE4238" s="53">
        <v>12849</v>
      </c>
      <c r="AF4238" s="53" t="s">
        <v>10</v>
      </c>
      <c r="AG4238" s="53" t="s">
        <v>3027</v>
      </c>
      <c r="AH4238" s="53" t="s">
        <v>75</v>
      </c>
    </row>
    <row r="4239" spans="31:34" ht="12.75" customHeight="1">
      <c r="AE4239" s="53">
        <v>12850</v>
      </c>
      <c r="AF4239" s="53" t="s">
        <v>10</v>
      </c>
      <c r="AG4239" s="53" t="s">
        <v>3028</v>
      </c>
      <c r="AH4239" s="53" t="s">
        <v>75</v>
      </c>
    </row>
    <row r="4240" spans="31:34" ht="12.75" customHeight="1">
      <c r="AE4240" s="53">
        <v>13406</v>
      </c>
      <c r="AF4240" s="53" t="s">
        <v>10</v>
      </c>
      <c r="AG4240" s="53" t="s">
        <v>2094</v>
      </c>
      <c r="AH4240" s="53" t="s">
        <v>75</v>
      </c>
    </row>
    <row r="4241" spans="31:34" ht="12.75" customHeight="1">
      <c r="AE4241" s="53">
        <v>13807</v>
      </c>
      <c r="AF4241" s="53" t="s">
        <v>10</v>
      </c>
      <c r="AG4241" s="53" t="s">
        <v>604</v>
      </c>
      <c r="AH4241" s="53" t="s">
        <v>75</v>
      </c>
    </row>
    <row r="4242" spans="31:34" ht="12.75" customHeight="1">
      <c r="AE4242" s="53">
        <v>12851</v>
      </c>
      <c r="AF4242" s="53" t="s">
        <v>10</v>
      </c>
      <c r="AG4242" s="53" t="s">
        <v>3029</v>
      </c>
      <c r="AH4242" s="53" t="s">
        <v>75</v>
      </c>
    </row>
    <row r="4243" spans="31:34" ht="12.75" customHeight="1">
      <c r="AE4243" s="53">
        <v>13115</v>
      </c>
      <c r="AF4243" s="53" t="s">
        <v>31</v>
      </c>
      <c r="AG4243" s="53" t="s">
        <v>3030</v>
      </c>
      <c r="AH4243" s="53" t="s">
        <v>75</v>
      </c>
    </row>
    <row r="4244" spans="31:34" ht="12.75" customHeight="1">
      <c r="AE4244" s="53">
        <v>12956</v>
      </c>
      <c r="AF4244" s="53" t="s">
        <v>10</v>
      </c>
      <c r="AG4244" s="53" t="s">
        <v>3031</v>
      </c>
      <c r="AH4244" s="53" t="s">
        <v>75</v>
      </c>
    </row>
    <row r="4245" spans="31:34" ht="12.75" customHeight="1">
      <c r="AE4245" s="53">
        <v>12998</v>
      </c>
      <c r="AF4245" s="53" t="s">
        <v>10</v>
      </c>
      <c r="AG4245" s="53" t="s">
        <v>3032</v>
      </c>
      <c r="AH4245" s="53" t="s">
        <v>75</v>
      </c>
    </row>
    <row r="4246" spans="31:34" ht="12.75" customHeight="1">
      <c r="AE4246" s="53">
        <v>13116</v>
      </c>
      <c r="AF4246" s="53" t="s">
        <v>10</v>
      </c>
      <c r="AG4246" s="53" t="s">
        <v>3033</v>
      </c>
      <c r="AH4246" s="53" t="s">
        <v>75</v>
      </c>
    </row>
    <row r="4247" spans="31:34" ht="12.75" customHeight="1">
      <c r="AE4247" s="53">
        <v>13407</v>
      </c>
      <c r="AF4247" s="53" t="s">
        <v>10</v>
      </c>
      <c r="AG4247" s="53" t="s">
        <v>3034</v>
      </c>
      <c r="AH4247" s="53" t="s">
        <v>75</v>
      </c>
    </row>
    <row r="4248" spans="31:34" ht="12.75" customHeight="1">
      <c r="AE4248" s="53">
        <v>12957</v>
      </c>
      <c r="AF4248" s="53" t="s">
        <v>10</v>
      </c>
      <c r="AG4248" s="53" t="s">
        <v>3035</v>
      </c>
      <c r="AH4248" s="53" t="s">
        <v>75</v>
      </c>
    </row>
    <row r="4249" spans="31:34" ht="12.75" customHeight="1">
      <c r="AE4249" s="53">
        <v>13117</v>
      </c>
      <c r="AF4249" s="53" t="s">
        <v>31</v>
      </c>
      <c r="AG4249" s="53" t="s">
        <v>3036</v>
      </c>
      <c r="AH4249" s="53" t="s">
        <v>75</v>
      </c>
    </row>
    <row r="4250" spans="31:34" ht="12.75" customHeight="1">
      <c r="AE4250" s="53">
        <v>12958</v>
      </c>
      <c r="AF4250" s="53" t="s">
        <v>10</v>
      </c>
      <c r="AG4250" s="53" t="s">
        <v>3037</v>
      </c>
      <c r="AH4250" s="53" t="s">
        <v>75</v>
      </c>
    </row>
    <row r="4251" spans="31:34" ht="12.75" customHeight="1">
      <c r="AE4251" s="53">
        <v>12959</v>
      </c>
      <c r="AF4251" s="53" t="s">
        <v>10</v>
      </c>
      <c r="AG4251" s="53" t="s">
        <v>3038</v>
      </c>
      <c r="AH4251" s="53" t="s">
        <v>75</v>
      </c>
    </row>
    <row r="4252" spans="31:34" ht="12.75" customHeight="1">
      <c r="AE4252" s="53">
        <v>13118</v>
      </c>
      <c r="AF4252" s="53" t="s">
        <v>10</v>
      </c>
      <c r="AG4252" s="53" t="s">
        <v>3039</v>
      </c>
      <c r="AH4252" s="53" t="s">
        <v>75</v>
      </c>
    </row>
    <row r="4253" spans="31:34" ht="12.75" customHeight="1">
      <c r="AE4253" s="53">
        <v>12960</v>
      </c>
      <c r="AF4253" s="53" t="s">
        <v>10</v>
      </c>
      <c r="AG4253" s="53" t="s">
        <v>3040</v>
      </c>
      <c r="AH4253" s="53" t="s">
        <v>75</v>
      </c>
    </row>
    <row r="4254" spans="31:34" ht="12.75" customHeight="1">
      <c r="AE4254" s="53">
        <v>12961</v>
      </c>
      <c r="AF4254" s="53" t="s">
        <v>10</v>
      </c>
      <c r="AG4254" s="53" t="s">
        <v>3041</v>
      </c>
      <c r="AH4254" s="53" t="s">
        <v>75</v>
      </c>
    </row>
    <row r="4255" spans="31:34" ht="12.75" customHeight="1">
      <c r="AE4255" s="53">
        <v>13808</v>
      </c>
      <c r="AF4255" s="53" t="s">
        <v>10</v>
      </c>
      <c r="AG4255" s="53" t="s">
        <v>1693</v>
      </c>
      <c r="AH4255" s="53" t="s">
        <v>75</v>
      </c>
    </row>
    <row r="4256" spans="31:34" ht="12.75" customHeight="1">
      <c r="AE4256" s="53">
        <v>12962</v>
      </c>
      <c r="AF4256" s="53" t="s">
        <v>10</v>
      </c>
      <c r="AG4256" s="53" t="s">
        <v>3042</v>
      </c>
      <c r="AH4256" s="53" t="s">
        <v>75</v>
      </c>
    </row>
    <row r="4257" spans="31:34" ht="12.75" customHeight="1">
      <c r="AE4257" s="53">
        <v>13664</v>
      </c>
      <c r="AF4257" s="53" t="s">
        <v>10</v>
      </c>
      <c r="AG4257" s="53" t="s">
        <v>2104</v>
      </c>
      <c r="AH4257" s="53" t="s">
        <v>75</v>
      </c>
    </row>
    <row r="4258" spans="31:34" ht="12.75" customHeight="1">
      <c r="AE4258" s="53">
        <v>13408</v>
      </c>
      <c r="AF4258" s="53" t="s">
        <v>10</v>
      </c>
      <c r="AG4258" s="53" t="s">
        <v>1510</v>
      </c>
      <c r="AH4258" s="53" t="s">
        <v>75</v>
      </c>
    </row>
    <row r="4259" spans="31:34" ht="12.75" customHeight="1">
      <c r="AE4259" s="53">
        <v>13809</v>
      </c>
      <c r="AF4259" s="53" t="s">
        <v>10</v>
      </c>
      <c r="AG4259" s="53" t="s">
        <v>3043</v>
      </c>
      <c r="AH4259" s="53" t="s">
        <v>75</v>
      </c>
    </row>
    <row r="4260" spans="31:34" ht="12.75" customHeight="1">
      <c r="AE4260" s="53">
        <v>13810</v>
      </c>
      <c r="AF4260" s="53" t="s">
        <v>10</v>
      </c>
      <c r="AG4260" s="53" t="s">
        <v>3044</v>
      </c>
      <c r="AH4260" s="53" t="s">
        <v>75</v>
      </c>
    </row>
    <row r="4261" spans="31:34" ht="12.75" customHeight="1">
      <c r="AE4261" s="53">
        <v>13409</v>
      </c>
      <c r="AF4261" s="53" t="s">
        <v>10</v>
      </c>
      <c r="AG4261" s="53" t="s">
        <v>3045</v>
      </c>
      <c r="AH4261" s="53" t="s">
        <v>75</v>
      </c>
    </row>
    <row r="4262" spans="31:34" ht="12.75" customHeight="1">
      <c r="AE4262" s="53">
        <v>12123</v>
      </c>
      <c r="AF4262" s="53" t="s">
        <v>10</v>
      </c>
      <c r="AG4262" s="53" t="s">
        <v>3046</v>
      </c>
      <c r="AH4262" s="53" t="s">
        <v>75</v>
      </c>
    </row>
    <row r="4263" spans="31:34" ht="12.75" customHeight="1">
      <c r="AE4263" s="53">
        <v>13665</v>
      </c>
      <c r="AF4263" s="53" t="s">
        <v>10</v>
      </c>
      <c r="AG4263" s="53" t="s">
        <v>3047</v>
      </c>
      <c r="AH4263" s="53" t="s">
        <v>75</v>
      </c>
    </row>
    <row r="4264" spans="31:34" ht="12.75" customHeight="1">
      <c r="AE4264" s="53">
        <v>13120</v>
      </c>
      <c r="AF4264" s="53" t="s">
        <v>10</v>
      </c>
      <c r="AG4264" s="53" t="s">
        <v>3048</v>
      </c>
      <c r="AH4264" s="53" t="s">
        <v>75</v>
      </c>
    </row>
    <row r="4265" spans="31:34" ht="12.75" customHeight="1">
      <c r="AE4265" s="53">
        <v>13410</v>
      </c>
      <c r="AF4265" s="53" t="s">
        <v>31</v>
      </c>
      <c r="AG4265" s="53" t="s">
        <v>3049</v>
      </c>
      <c r="AH4265" s="53" t="s">
        <v>75</v>
      </c>
    </row>
    <row r="4266" spans="31:34" ht="12.75" customHeight="1">
      <c r="AE4266" s="53">
        <v>13811</v>
      </c>
      <c r="AF4266" s="53" t="s">
        <v>10</v>
      </c>
      <c r="AG4266" s="53" t="s">
        <v>3050</v>
      </c>
      <c r="AH4266" s="53" t="s">
        <v>75</v>
      </c>
    </row>
    <row r="4267" spans="31:34" ht="12.75" customHeight="1">
      <c r="AE4267" s="53">
        <v>12124</v>
      </c>
      <c r="AF4267" s="53" t="s">
        <v>31</v>
      </c>
      <c r="AG4267" s="53" t="s">
        <v>3051</v>
      </c>
      <c r="AH4267" s="53" t="s">
        <v>75</v>
      </c>
    </row>
    <row r="4268" spans="31:34" ht="12.75" customHeight="1">
      <c r="AE4268" s="53">
        <v>13411</v>
      </c>
      <c r="AF4268" s="53" t="s">
        <v>10</v>
      </c>
      <c r="AG4268" s="53" t="s">
        <v>3052</v>
      </c>
      <c r="AH4268" s="53" t="s">
        <v>75</v>
      </c>
    </row>
    <row r="4269" spans="31:34" ht="12.75" customHeight="1">
      <c r="AE4269" s="53">
        <v>12852</v>
      </c>
      <c r="AF4269" s="53" t="s">
        <v>10</v>
      </c>
      <c r="AG4269" s="53" t="s">
        <v>3053</v>
      </c>
      <c r="AH4269" s="53" t="s">
        <v>75</v>
      </c>
    </row>
    <row r="4270" spans="31:34" ht="12.75" customHeight="1">
      <c r="AE4270" s="53">
        <v>12879</v>
      </c>
      <c r="AF4270" s="53" t="s">
        <v>10</v>
      </c>
      <c r="AG4270" s="53" t="s">
        <v>3053</v>
      </c>
      <c r="AH4270" s="53" t="s">
        <v>75</v>
      </c>
    </row>
    <row r="4271" spans="31:34" ht="12.75" customHeight="1">
      <c r="AE4271" s="53">
        <v>13413</v>
      </c>
      <c r="AF4271" s="53" t="s">
        <v>10</v>
      </c>
      <c r="AG4271" s="53" t="s">
        <v>1699</v>
      </c>
      <c r="AH4271" s="53" t="s">
        <v>75</v>
      </c>
    </row>
    <row r="4272" spans="31:34" ht="12.75" customHeight="1">
      <c r="AE4272" s="53">
        <v>13121</v>
      </c>
      <c r="AF4272" s="53" t="s">
        <v>31</v>
      </c>
      <c r="AG4272" s="53" t="s">
        <v>1513</v>
      </c>
      <c r="AH4272" s="53" t="s">
        <v>75</v>
      </c>
    </row>
    <row r="4273" spans="31:34" ht="12.75" customHeight="1">
      <c r="AE4273" s="53">
        <v>12125</v>
      </c>
      <c r="AF4273" s="53" t="s">
        <v>10</v>
      </c>
      <c r="AG4273" s="53" t="s">
        <v>3054</v>
      </c>
      <c r="AH4273" s="53" t="s">
        <v>75</v>
      </c>
    </row>
    <row r="4274" spans="31:34" ht="12.75" customHeight="1">
      <c r="AE4274" s="53">
        <v>13416</v>
      </c>
      <c r="AF4274" s="53" t="s">
        <v>10</v>
      </c>
      <c r="AG4274" s="53" t="s">
        <v>944</v>
      </c>
      <c r="AH4274" s="53" t="s">
        <v>75</v>
      </c>
    </row>
    <row r="4275" spans="31:34" ht="12.75" customHeight="1">
      <c r="AE4275" s="53">
        <v>12964</v>
      </c>
      <c r="AF4275" s="53" t="s">
        <v>10</v>
      </c>
      <c r="AG4275" s="53" t="s">
        <v>3055</v>
      </c>
      <c r="AH4275" s="53" t="s">
        <v>75</v>
      </c>
    </row>
    <row r="4276" spans="31:34" ht="12.75" customHeight="1">
      <c r="AE4276" s="53">
        <v>13666</v>
      </c>
      <c r="AF4276" s="53" t="s">
        <v>31</v>
      </c>
      <c r="AG4276" s="53" t="s">
        <v>3056</v>
      </c>
      <c r="AH4276" s="53" t="s">
        <v>75</v>
      </c>
    </row>
    <row r="4277" spans="31:34" ht="12.75" customHeight="1">
      <c r="AE4277" s="53">
        <v>13122</v>
      </c>
      <c r="AF4277" s="53" t="s">
        <v>10</v>
      </c>
      <c r="AG4277" s="53" t="s">
        <v>3057</v>
      </c>
      <c r="AH4277" s="53" t="s">
        <v>75</v>
      </c>
    </row>
    <row r="4278" spans="31:34" ht="12.75" customHeight="1">
      <c r="AE4278" s="53">
        <v>13417</v>
      </c>
      <c r="AF4278" s="53" t="s">
        <v>10</v>
      </c>
      <c r="AG4278" s="53" t="s">
        <v>3058</v>
      </c>
      <c r="AH4278" s="53" t="s">
        <v>75</v>
      </c>
    </row>
    <row r="4279" spans="31:34" ht="12.75" customHeight="1">
      <c r="AE4279" s="53">
        <v>13812</v>
      </c>
      <c r="AF4279" s="53" t="s">
        <v>10</v>
      </c>
      <c r="AG4279" s="53" t="s">
        <v>3059</v>
      </c>
      <c r="AH4279" s="53" t="s">
        <v>75</v>
      </c>
    </row>
    <row r="4280" spans="31:34" ht="12.75" customHeight="1">
      <c r="AE4280" s="53">
        <v>12965</v>
      </c>
      <c r="AF4280" s="53" t="s">
        <v>10</v>
      </c>
      <c r="AG4280" s="53" t="s">
        <v>3060</v>
      </c>
      <c r="AH4280" s="53" t="s">
        <v>75</v>
      </c>
    </row>
    <row r="4281" spans="31:34" ht="12.75" customHeight="1">
      <c r="AE4281" s="53">
        <v>13813</v>
      </c>
      <c r="AF4281" s="53" t="s">
        <v>10</v>
      </c>
      <c r="AG4281" s="53" t="s">
        <v>3061</v>
      </c>
      <c r="AH4281" s="53" t="s">
        <v>75</v>
      </c>
    </row>
    <row r="4282" spans="31:34" ht="12.75" customHeight="1">
      <c r="AE4282" s="53">
        <v>12130</v>
      </c>
      <c r="AF4282" s="53" t="s">
        <v>10</v>
      </c>
      <c r="AG4282" s="53" t="s">
        <v>3062</v>
      </c>
      <c r="AH4282" s="53" t="s">
        <v>75</v>
      </c>
    </row>
    <row r="4283" spans="31:34" ht="12.75" customHeight="1">
      <c r="AE4283" s="53">
        <v>13667</v>
      </c>
      <c r="AF4283" s="53" t="s">
        <v>10</v>
      </c>
      <c r="AG4283" s="53" t="s">
        <v>280</v>
      </c>
      <c r="AH4283" s="53" t="s">
        <v>75</v>
      </c>
    </row>
    <row r="4284" spans="31:34" ht="12.75" customHeight="1">
      <c r="AE4284" s="53">
        <v>12966</v>
      </c>
      <c r="AF4284" s="53" t="s">
        <v>10</v>
      </c>
      <c r="AG4284" s="53" t="s">
        <v>3063</v>
      </c>
      <c r="AH4284" s="53" t="s">
        <v>75</v>
      </c>
    </row>
    <row r="4285" spans="31:34" ht="12.75" customHeight="1">
      <c r="AE4285" s="53">
        <v>13123</v>
      </c>
      <c r="AF4285" s="53" t="s">
        <v>31</v>
      </c>
      <c r="AG4285" s="53" t="s">
        <v>3064</v>
      </c>
      <c r="AH4285" s="53" t="s">
        <v>75</v>
      </c>
    </row>
    <row r="4286" spans="31:34" ht="12.75" customHeight="1">
      <c r="AE4286" s="53">
        <v>12131</v>
      </c>
      <c r="AF4286" s="53" t="s">
        <v>10</v>
      </c>
      <c r="AG4286" s="53" t="s">
        <v>3065</v>
      </c>
      <c r="AH4286" s="53" t="s">
        <v>75</v>
      </c>
    </row>
    <row r="4287" spans="31:34" ht="12.75" customHeight="1">
      <c r="AE4287" s="53">
        <v>12132</v>
      </c>
      <c r="AF4287" s="53" t="s">
        <v>31</v>
      </c>
      <c r="AG4287" s="53" t="s">
        <v>287</v>
      </c>
      <c r="AH4287" s="53" t="s">
        <v>75</v>
      </c>
    </row>
    <row r="4288" spans="31:34" ht="12.75" customHeight="1">
      <c r="AE4288" s="53">
        <v>12853</v>
      </c>
      <c r="AF4288" s="53" t="s">
        <v>10</v>
      </c>
      <c r="AG4288" s="53" t="s">
        <v>3066</v>
      </c>
      <c r="AH4288" s="53" t="s">
        <v>75</v>
      </c>
    </row>
    <row r="4289" spans="31:34" ht="12.75" customHeight="1">
      <c r="AE4289" s="53">
        <v>12854</v>
      </c>
      <c r="AF4289" s="53" t="s">
        <v>10</v>
      </c>
      <c r="AG4289" s="53" t="s">
        <v>3067</v>
      </c>
      <c r="AH4289" s="53" t="s">
        <v>75</v>
      </c>
    </row>
    <row r="4290" spans="31:34" ht="12.75" customHeight="1">
      <c r="AE4290" s="53">
        <v>12133</v>
      </c>
      <c r="AF4290" s="53" t="s">
        <v>31</v>
      </c>
      <c r="AG4290" s="53" t="s">
        <v>3068</v>
      </c>
      <c r="AH4290" s="53" t="s">
        <v>75</v>
      </c>
    </row>
    <row r="4291" spans="31:34" ht="12.75" customHeight="1">
      <c r="AE4291" s="53">
        <v>12855</v>
      </c>
      <c r="AF4291" s="53" t="s">
        <v>10</v>
      </c>
      <c r="AG4291" s="53" t="s">
        <v>3069</v>
      </c>
      <c r="AH4291" s="53" t="s">
        <v>75</v>
      </c>
    </row>
    <row r="4292" spans="31:34" ht="12.75" customHeight="1">
      <c r="AE4292" s="53">
        <v>12949</v>
      </c>
      <c r="AF4292" s="53" t="s">
        <v>10</v>
      </c>
      <c r="AG4292" s="53" t="s">
        <v>3070</v>
      </c>
      <c r="AH4292" s="53" t="s">
        <v>75</v>
      </c>
    </row>
    <row r="4293" spans="31:34" ht="12.75" customHeight="1">
      <c r="AE4293" s="53">
        <v>12967</v>
      </c>
      <c r="AF4293" s="53" t="s">
        <v>10</v>
      </c>
      <c r="AG4293" s="53" t="s">
        <v>3071</v>
      </c>
      <c r="AH4293" s="53" t="s">
        <v>75</v>
      </c>
    </row>
    <row r="4294" spans="31:34" ht="12.75" customHeight="1">
      <c r="AE4294" s="53">
        <v>13814</v>
      </c>
      <c r="AF4294" s="53" t="s">
        <v>31</v>
      </c>
      <c r="AG4294" s="53" t="s">
        <v>3072</v>
      </c>
      <c r="AH4294" s="53" t="s">
        <v>75</v>
      </c>
    </row>
    <row r="4295" spans="31:34" ht="12.75" customHeight="1">
      <c r="AE4295" s="53">
        <v>13124</v>
      </c>
      <c r="AF4295" s="53" t="s">
        <v>10</v>
      </c>
      <c r="AG4295" s="53" t="s">
        <v>3073</v>
      </c>
      <c r="AH4295" s="53" t="s">
        <v>75</v>
      </c>
    </row>
    <row r="4296" spans="31:34" ht="12.75" customHeight="1">
      <c r="AE4296" s="53">
        <v>12856</v>
      </c>
      <c r="AF4296" s="53" t="s">
        <v>31</v>
      </c>
      <c r="AG4296" s="53" t="s">
        <v>3074</v>
      </c>
      <c r="AH4296" s="53" t="s">
        <v>75</v>
      </c>
    </row>
    <row r="4297" spans="31:34" ht="12.75" customHeight="1">
      <c r="AE4297" s="53">
        <v>12134</v>
      </c>
      <c r="AF4297" s="53" t="s">
        <v>10</v>
      </c>
      <c r="AG4297" s="53" t="s">
        <v>3075</v>
      </c>
      <c r="AH4297" s="53" t="s">
        <v>75</v>
      </c>
    </row>
    <row r="4298" spans="31:34" ht="12.75" customHeight="1">
      <c r="AE4298" s="53">
        <v>13815</v>
      </c>
      <c r="AF4298" s="53" t="s">
        <v>10</v>
      </c>
      <c r="AG4298" s="53" t="s">
        <v>1531</v>
      </c>
      <c r="AH4298" s="53" t="s">
        <v>75</v>
      </c>
    </row>
    <row r="4299" spans="31:34" ht="12.75" customHeight="1">
      <c r="AE4299" s="53">
        <v>13668</v>
      </c>
      <c r="AF4299" s="53" t="s">
        <v>10</v>
      </c>
      <c r="AG4299" s="53" t="s">
        <v>388</v>
      </c>
      <c r="AH4299" s="53" t="s">
        <v>75</v>
      </c>
    </row>
    <row r="4300" spans="31:34" ht="12.75" customHeight="1">
      <c r="AE4300" s="53">
        <v>13669</v>
      </c>
      <c r="AF4300" s="53" t="s">
        <v>10</v>
      </c>
      <c r="AG4300" s="53" t="s">
        <v>2124</v>
      </c>
      <c r="AH4300" s="53" t="s">
        <v>75</v>
      </c>
    </row>
    <row r="4301" spans="31:34" ht="12.75" customHeight="1">
      <c r="AE4301" s="53">
        <v>12136</v>
      </c>
      <c r="AF4301" s="53" t="s">
        <v>10</v>
      </c>
      <c r="AG4301" s="53" t="s">
        <v>3076</v>
      </c>
      <c r="AH4301" s="53" t="s">
        <v>75</v>
      </c>
    </row>
    <row r="4302" spans="31:34" ht="12.75" customHeight="1">
      <c r="AE4302" s="53">
        <v>13420</v>
      </c>
      <c r="AF4302" s="53" t="s">
        <v>10</v>
      </c>
      <c r="AG4302" s="53" t="s">
        <v>3077</v>
      </c>
      <c r="AH4302" s="53" t="s">
        <v>75</v>
      </c>
    </row>
    <row r="4303" spans="31:34" ht="12.75" customHeight="1">
      <c r="AE4303" s="53">
        <v>13472</v>
      </c>
      <c r="AF4303" s="53" t="s">
        <v>31</v>
      </c>
      <c r="AG4303" s="53" t="s">
        <v>3078</v>
      </c>
      <c r="AH4303" s="53" t="s">
        <v>75</v>
      </c>
    </row>
    <row r="4304" spans="31:34" ht="12.75" customHeight="1">
      <c r="AE4304" s="53">
        <v>12857</v>
      </c>
      <c r="AF4304" s="53" t="s">
        <v>10</v>
      </c>
      <c r="AG4304" s="53" t="s">
        <v>3079</v>
      </c>
      <c r="AH4304" s="53" t="s">
        <v>75</v>
      </c>
    </row>
    <row r="4305" spans="31:34" ht="12.75" customHeight="1">
      <c r="AE4305" s="53">
        <v>13421</v>
      </c>
      <c r="AF4305" s="53" t="s">
        <v>10</v>
      </c>
      <c r="AG4305" s="53" t="s">
        <v>3080</v>
      </c>
      <c r="AH4305" s="53" t="s">
        <v>75</v>
      </c>
    </row>
    <row r="4306" spans="31:34" ht="12.75" customHeight="1">
      <c r="AE4306" s="53">
        <v>13820</v>
      </c>
      <c r="AF4306" s="53" t="s">
        <v>10</v>
      </c>
      <c r="AG4306" s="53" t="s">
        <v>3081</v>
      </c>
      <c r="AH4306" s="53" t="s">
        <v>75</v>
      </c>
    </row>
    <row r="4307" spans="31:34" ht="12.75" customHeight="1">
      <c r="AE4307" s="53">
        <v>13424</v>
      </c>
      <c r="AF4307" s="53" t="s">
        <v>10</v>
      </c>
      <c r="AG4307" s="53" t="s">
        <v>3082</v>
      </c>
      <c r="AH4307" s="53" t="s">
        <v>75</v>
      </c>
    </row>
    <row r="4308" spans="31:34" ht="12.75" customHeight="1">
      <c r="AE4308" s="53">
        <v>13425</v>
      </c>
      <c r="AF4308" s="53" t="s">
        <v>10</v>
      </c>
      <c r="AG4308" s="53" t="s">
        <v>3083</v>
      </c>
      <c r="AH4308" s="53" t="s">
        <v>75</v>
      </c>
    </row>
    <row r="4309" spans="31:34" ht="12.75" customHeight="1">
      <c r="AE4309" s="53">
        <v>13426</v>
      </c>
      <c r="AF4309" s="53" t="s">
        <v>31</v>
      </c>
      <c r="AG4309" s="53" t="s">
        <v>1532</v>
      </c>
      <c r="AH4309" s="53" t="s">
        <v>75</v>
      </c>
    </row>
    <row r="4310" spans="31:34" ht="12.75" customHeight="1">
      <c r="AE4310" s="53">
        <v>13126</v>
      </c>
      <c r="AF4310" s="53" t="s">
        <v>10</v>
      </c>
      <c r="AG4310" s="53" t="s">
        <v>3084</v>
      </c>
      <c r="AH4310" s="53" t="s">
        <v>75</v>
      </c>
    </row>
    <row r="4311" spans="31:34" ht="12.75" customHeight="1">
      <c r="AE4311" s="53">
        <v>13825</v>
      </c>
      <c r="AF4311" s="53" t="s">
        <v>10</v>
      </c>
      <c r="AG4311" s="53" t="s">
        <v>3085</v>
      </c>
      <c r="AH4311" s="53" t="s">
        <v>75</v>
      </c>
    </row>
    <row r="4312" spans="31:34" ht="12.75" customHeight="1">
      <c r="AE4312" s="53">
        <v>13827</v>
      </c>
      <c r="AF4312" s="53" t="s">
        <v>10</v>
      </c>
      <c r="AG4312" s="53" t="s">
        <v>3086</v>
      </c>
      <c r="AH4312" s="53" t="s">
        <v>75</v>
      </c>
    </row>
    <row r="4313" spans="31:34" ht="12.75" customHeight="1">
      <c r="AE4313" s="53">
        <v>12969</v>
      </c>
      <c r="AF4313" s="53" t="s">
        <v>10</v>
      </c>
      <c r="AG4313" s="53" t="s">
        <v>986</v>
      </c>
      <c r="AH4313" s="53" t="s">
        <v>75</v>
      </c>
    </row>
    <row r="4314" spans="31:34" ht="12.75" customHeight="1">
      <c r="AE4314" s="53">
        <v>13830</v>
      </c>
      <c r="AF4314" s="53" t="s">
        <v>10</v>
      </c>
      <c r="AG4314" s="53" t="s">
        <v>394</v>
      </c>
      <c r="AH4314" s="53" t="s">
        <v>75</v>
      </c>
    </row>
    <row r="4315" spans="31:34" ht="12.75" customHeight="1">
      <c r="AE4315" s="53">
        <v>13428</v>
      </c>
      <c r="AF4315" s="53" t="s">
        <v>10</v>
      </c>
      <c r="AG4315" s="53" t="s">
        <v>3087</v>
      </c>
      <c r="AH4315" s="53" t="s">
        <v>75</v>
      </c>
    </row>
    <row r="4316" spans="31:34" ht="12.75" customHeight="1">
      <c r="AE4316" s="53">
        <v>13107</v>
      </c>
      <c r="AF4316" s="53" t="s">
        <v>31</v>
      </c>
      <c r="AG4316" s="53" t="s">
        <v>3088</v>
      </c>
      <c r="AH4316" s="53" t="s">
        <v>75</v>
      </c>
    </row>
    <row r="4317" spans="31:34" ht="12.75" customHeight="1">
      <c r="AE4317" s="53">
        <v>13131</v>
      </c>
      <c r="AF4317" s="53" t="s">
        <v>10</v>
      </c>
      <c r="AG4317" s="53" t="s">
        <v>3089</v>
      </c>
      <c r="AH4317" s="53" t="s">
        <v>75</v>
      </c>
    </row>
    <row r="4318" spans="31:34" ht="12.75" customHeight="1">
      <c r="AE4318" s="53">
        <v>13672</v>
      </c>
      <c r="AF4318" s="53" t="s">
        <v>10</v>
      </c>
      <c r="AG4318" s="53" t="s">
        <v>3090</v>
      </c>
      <c r="AH4318" s="53" t="s">
        <v>75</v>
      </c>
    </row>
    <row r="4319" spans="31:34" ht="12.75" customHeight="1">
      <c r="AE4319" s="53">
        <v>12137</v>
      </c>
      <c r="AF4319" s="53" t="s">
        <v>10</v>
      </c>
      <c r="AG4319" s="53" t="s">
        <v>3091</v>
      </c>
      <c r="AH4319" s="53" t="s">
        <v>75</v>
      </c>
    </row>
    <row r="4320" spans="31:34" ht="12.75" customHeight="1">
      <c r="AE4320" s="53">
        <v>12970</v>
      </c>
      <c r="AF4320" s="53" t="s">
        <v>10</v>
      </c>
      <c r="AG4320" s="53" t="s">
        <v>3092</v>
      </c>
      <c r="AH4320" s="53" t="s">
        <v>75</v>
      </c>
    </row>
    <row r="4321" spans="31:34" ht="12.75" customHeight="1">
      <c r="AE4321" s="53">
        <v>13132</v>
      </c>
      <c r="AF4321" s="53" t="s">
        <v>10</v>
      </c>
      <c r="AG4321" s="53" t="s">
        <v>3093</v>
      </c>
      <c r="AH4321" s="53" t="s">
        <v>75</v>
      </c>
    </row>
    <row r="4322" spans="31:34" ht="12.75" customHeight="1">
      <c r="AE4322" s="53">
        <v>12972</v>
      </c>
      <c r="AF4322" s="53" t="s">
        <v>10</v>
      </c>
      <c r="AG4322" s="53" t="s">
        <v>1140</v>
      </c>
      <c r="AH4322" s="53" t="s">
        <v>75</v>
      </c>
    </row>
    <row r="4323" spans="31:34" ht="12.75" customHeight="1">
      <c r="AE4323" s="53">
        <v>13134</v>
      </c>
      <c r="AF4323" s="53" t="s">
        <v>31</v>
      </c>
      <c r="AG4323" s="53" t="s">
        <v>3094</v>
      </c>
      <c r="AH4323" s="53" t="s">
        <v>75</v>
      </c>
    </row>
    <row r="4324" spans="31:34" ht="12.75" customHeight="1">
      <c r="AE4324" s="53">
        <v>12138</v>
      </c>
      <c r="AF4324" s="53" t="s">
        <v>10</v>
      </c>
      <c r="AG4324" s="53" t="s">
        <v>3095</v>
      </c>
      <c r="AH4324" s="53" t="s">
        <v>75</v>
      </c>
    </row>
    <row r="4325" spans="31:34" ht="12.75" customHeight="1">
      <c r="AE4325" s="53">
        <v>13673</v>
      </c>
      <c r="AF4325" s="53" t="s">
        <v>10</v>
      </c>
      <c r="AG4325" s="53" t="s">
        <v>3096</v>
      </c>
      <c r="AH4325" s="53" t="s">
        <v>75</v>
      </c>
    </row>
    <row r="4326" spans="31:34" ht="12.75" customHeight="1">
      <c r="AE4326" s="53">
        <v>13135</v>
      </c>
      <c r="AF4326" s="53" t="s">
        <v>10</v>
      </c>
      <c r="AG4326" s="53" t="s">
        <v>3097</v>
      </c>
      <c r="AH4326" s="53" t="s">
        <v>75</v>
      </c>
    </row>
    <row r="4327" spans="31:34" ht="12.75" customHeight="1">
      <c r="AE4327" s="53">
        <v>12973</v>
      </c>
      <c r="AF4327" s="53" t="s">
        <v>31</v>
      </c>
      <c r="AG4327" s="53" t="s">
        <v>3098</v>
      </c>
      <c r="AH4327" s="53" t="s">
        <v>75</v>
      </c>
    </row>
    <row r="4328" spans="31:34" ht="12.75" customHeight="1">
      <c r="AE4328" s="53">
        <v>13674</v>
      </c>
      <c r="AF4328" s="53" t="s">
        <v>31</v>
      </c>
      <c r="AG4328" s="53" t="s">
        <v>3099</v>
      </c>
      <c r="AH4328" s="53" t="s">
        <v>75</v>
      </c>
    </row>
    <row r="4329" spans="31:34" ht="12.75" customHeight="1">
      <c r="AE4329" s="53">
        <v>12139</v>
      </c>
      <c r="AF4329" s="53" t="s">
        <v>10</v>
      </c>
      <c r="AG4329" s="53" t="s">
        <v>3100</v>
      </c>
      <c r="AH4329" s="53" t="s">
        <v>75</v>
      </c>
    </row>
    <row r="4330" spans="31:34" ht="12.75" customHeight="1">
      <c r="AE4330" s="53">
        <v>13136</v>
      </c>
      <c r="AF4330" s="53" t="s">
        <v>10</v>
      </c>
      <c r="AG4330" s="53" t="s">
        <v>3101</v>
      </c>
      <c r="AH4330" s="53" t="s">
        <v>75</v>
      </c>
    </row>
    <row r="4331" spans="31:34" ht="12.75" customHeight="1">
      <c r="AE4331" s="53">
        <v>13137</v>
      </c>
      <c r="AF4331" s="53" t="s">
        <v>31</v>
      </c>
      <c r="AG4331" s="53" t="s">
        <v>1727</v>
      </c>
      <c r="AH4331" s="53" t="s">
        <v>75</v>
      </c>
    </row>
    <row r="4332" spans="31:34" ht="12.75" customHeight="1">
      <c r="AE4332" s="53">
        <v>12901</v>
      </c>
      <c r="AF4332" s="53" t="s">
        <v>10</v>
      </c>
      <c r="AG4332" s="53" t="s">
        <v>3102</v>
      </c>
      <c r="AH4332" s="53" t="s">
        <v>75</v>
      </c>
    </row>
    <row r="4333" spans="31:34" ht="12.75" customHeight="1">
      <c r="AE4333" s="53">
        <v>12903</v>
      </c>
      <c r="AF4333" s="53" t="s">
        <v>10</v>
      </c>
      <c r="AG4333" s="53" t="s">
        <v>3102</v>
      </c>
      <c r="AH4333" s="53" t="s">
        <v>75</v>
      </c>
    </row>
    <row r="4334" spans="31:34" ht="12.75" customHeight="1">
      <c r="AE4334" s="53">
        <v>13832</v>
      </c>
      <c r="AF4334" s="53" t="s">
        <v>10</v>
      </c>
      <c r="AG4334" s="53" t="s">
        <v>401</v>
      </c>
      <c r="AH4334" s="53" t="s">
        <v>75</v>
      </c>
    </row>
    <row r="4335" spans="31:34" ht="12.75" customHeight="1">
      <c r="AE4335" s="53">
        <v>12140</v>
      </c>
      <c r="AF4335" s="53" t="s">
        <v>10</v>
      </c>
      <c r="AG4335" s="53" t="s">
        <v>3103</v>
      </c>
      <c r="AH4335" s="53" t="s">
        <v>75</v>
      </c>
    </row>
    <row r="4336" spans="31:34" ht="12.75" customHeight="1">
      <c r="AE4336" s="53">
        <v>13431</v>
      </c>
      <c r="AF4336" s="53" t="s">
        <v>10</v>
      </c>
      <c r="AG4336" s="53" t="s">
        <v>999</v>
      </c>
      <c r="AH4336" s="53" t="s">
        <v>75</v>
      </c>
    </row>
    <row r="4337" spans="31:34" ht="12.75" customHeight="1">
      <c r="AE4337" s="53">
        <v>13138</v>
      </c>
      <c r="AF4337" s="53" t="s">
        <v>31</v>
      </c>
      <c r="AG4337" s="53" t="s">
        <v>3104</v>
      </c>
      <c r="AH4337" s="53" t="s">
        <v>75</v>
      </c>
    </row>
    <row r="4338" spans="31:34" ht="12.75" customHeight="1">
      <c r="AE4338" s="53">
        <v>13139</v>
      </c>
      <c r="AF4338" s="53" t="s">
        <v>31</v>
      </c>
      <c r="AG4338" s="53" t="s">
        <v>3105</v>
      </c>
      <c r="AH4338" s="53" t="s">
        <v>75</v>
      </c>
    </row>
    <row r="4339" spans="31:34" ht="12.75" customHeight="1">
      <c r="AE4339" s="53">
        <v>13140</v>
      </c>
      <c r="AF4339" s="53" t="s">
        <v>10</v>
      </c>
      <c r="AG4339" s="53" t="s">
        <v>3106</v>
      </c>
      <c r="AH4339" s="53" t="s">
        <v>75</v>
      </c>
    </row>
    <row r="4340" spans="31:34" ht="12.75" customHeight="1">
      <c r="AE4340" s="53">
        <v>13833</v>
      </c>
      <c r="AF4340" s="53" t="s">
        <v>10</v>
      </c>
      <c r="AG4340" s="53" t="s">
        <v>3107</v>
      </c>
      <c r="AH4340" s="53" t="s">
        <v>75</v>
      </c>
    </row>
    <row r="4341" spans="31:34" ht="12.75" customHeight="1">
      <c r="AE4341" s="53">
        <v>12859</v>
      </c>
      <c r="AF4341" s="53" t="s">
        <v>10</v>
      </c>
      <c r="AG4341" s="53" t="s">
        <v>3108</v>
      </c>
      <c r="AH4341" s="53" t="s">
        <v>75</v>
      </c>
    </row>
    <row r="4342" spans="31:34" ht="12.75" customHeight="1">
      <c r="AE4342" s="53">
        <v>12974</v>
      </c>
      <c r="AF4342" s="53" t="s">
        <v>10</v>
      </c>
      <c r="AG4342" s="53" t="s">
        <v>3109</v>
      </c>
      <c r="AH4342" s="53" t="s">
        <v>75</v>
      </c>
    </row>
    <row r="4343" spans="31:34" ht="12.75" customHeight="1">
      <c r="AE4343" s="53">
        <v>12975</v>
      </c>
      <c r="AF4343" s="53" t="s">
        <v>31</v>
      </c>
      <c r="AG4343" s="53" t="s">
        <v>3110</v>
      </c>
      <c r="AH4343" s="53" t="s">
        <v>75</v>
      </c>
    </row>
    <row r="4344" spans="31:34" ht="12.75" customHeight="1">
      <c r="AE4344" s="53">
        <v>13834</v>
      </c>
      <c r="AF4344" s="53" t="s">
        <v>10</v>
      </c>
      <c r="AG4344" s="53" t="s">
        <v>3111</v>
      </c>
      <c r="AH4344" s="53" t="s">
        <v>75</v>
      </c>
    </row>
    <row r="4345" spans="31:34" ht="12.75" customHeight="1">
      <c r="AE4345" s="53">
        <v>13433</v>
      </c>
      <c r="AF4345" s="53" t="s">
        <v>10</v>
      </c>
      <c r="AG4345" s="53" t="s">
        <v>3112</v>
      </c>
      <c r="AH4345" s="53" t="s">
        <v>75</v>
      </c>
    </row>
    <row r="4346" spans="31:34" ht="12.75" customHeight="1">
      <c r="AE4346" s="53">
        <v>13676</v>
      </c>
      <c r="AF4346" s="53" t="s">
        <v>10</v>
      </c>
      <c r="AG4346" s="53" t="s">
        <v>3113</v>
      </c>
      <c r="AH4346" s="53" t="s">
        <v>75</v>
      </c>
    </row>
    <row r="4347" spans="31:34" ht="12.75" customHeight="1">
      <c r="AE4347" s="53">
        <v>13699</v>
      </c>
      <c r="AF4347" s="53" t="s">
        <v>77</v>
      </c>
      <c r="AG4347" s="53" t="s">
        <v>3113</v>
      </c>
      <c r="AH4347" s="53" t="s">
        <v>75</v>
      </c>
    </row>
    <row r="4348" spans="31:34" ht="12.75" customHeight="1">
      <c r="AE4348" s="53">
        <v>12860</v>
      </c>
      <c r="AF4348" s="53" t="s">
        <v>10</v>
      </c>
      <c r="AG4348" s="53" t="s">
        <v>2154</v>
      </c>
      <c r="AH4348" s="53" t="s">
        <v>75</v>
      </c>
    </row>
    <row r="4349" spans="31:34" ht="12.75" customHeight="1">
      <c r="AE4349" s="53">
        <v>13141</v>
      </c>
      <c r="AF4349" s="53" t="s">
        <v>10</v>
      </c>
      <c r="AG4349" s="53" t="s">
        <v>3114</v>
      </c>
      <c r="AH4349" s="53" t="s">
        <v>75</v>
      </c>
    </row>
    <row r="4350" spans="31:34" ht="12.75" customHeight="1">
      <c r="AE4350" s="53">
        <v>13435</v>
      </c>
      <c r="AF4350" s="53" t="s">
        <v>31</v>
      </c>
      <c r="AG4350" s="53" t="s">
        <v>1782</v>
      </c>
      <c r="AH4350" s="53" t="s">
        <v>75</v>
      </c>
    </row>
    <row r="4351" spans="31:34" ht="12.75" customHeight="1">
      <c r="AE4351" s="53">
        <v>13142</v>
      </c>
      <c r="AF4351" s="53" t="s">
        <v>10</v>
      </c>
      <c r="AG4351" s="53" t="s">
        <v>3115</v>
      </c>
      <c r="AH4351" s="53" t="s">
        <v>75</v>
      </c>
    </row>
    <row r="4352" spans="31:34" ht="12.75" customHeight="1">
      <c r="AE4352" s="53">
        <v>12861</v>
      </c>
      <c r="AF4352" s="53" t="s">
        <v>10</v>
      </c>
      <c r="AG4352" s="53" t="s">
        <v>3116</v>
      </c>
      <c r="AH4352" s="53" t="s">
        <v>75</v>
      </c>
    </row>
    <row r="4353" spans="31:34" ht="12.75" customHeight="1">
      <c r="AE4353" s="53">
        <v>13677</v>
      </c>
      <c r="AF4353" s="53" t="s">
        <v>31</v>
      </c>
      <c r="AG4353" s="53" t="s">
        <v>3117</v>
      </c>
      <c r="AH4353" s="53" t="s">
        <v>75</v>
      </c>
    </row>
    <row r="4354" spans="31:34" ht="12.75" customHeight="1">
      <c r="AE4354" s="53">
        <v>12141</v>
      </c>
      <c r="AF4354" s="53" t="s">
        <v>31</v>
      </c>
      <c r="AG4354" s="53" t="s">
        <v>3118</v>
      </c>
      <c r="AH4354" s="53" t="s">
        <v>75</v>
      </c>
    </row>
    <row r="4355" spans="31:34" ht="12.75" customHeight="1">
      <c r="AE4355" s="53">
        <v>12976</v>
      </c>
      <c r="AF4355" s="53" t="s">
        <v>31</v>
      </c>
      <c r="AG4355" s="53" t="s">
        <v>3119</v>
      </c>
      <c r="AH4355" s="53" t="s">
        <v>75</v>
      </c>
    </row>
    <row r="4356" spans="31:34" ht="12.75" customHeight="1">
      <c r="AE4356" s="53">
        <v>13436</v>
      </c>
      <c r="AF4356" s="53" t="s">
        <v>10</v>
      </c>
      <c r="AG4356" s="53" t="s">
        <v>3120</v>
      </c>
      <c r="AH4356" s="53" t="s">
        <v>75</v>
      </c>
    </row>
    <row r="4357" spans="31:34" ht="12.75" customHeight="1">
      <c r="AE4357" s="53">
        <v>12143</v>
      </c>
      <c r="AF4357" s="53" t="s">
        <v>10</v>
      </c>
      <c r="AG4357" s="53" t="s">
        <v>3121</v>
      </c>
      <c r="AH4357" s="53" t="s">
        <v>75</v>
      </c>
    </row>
    <row r="4358" spans="31:34" ht="12.75" customHeight="1">
      <c r="AE4358" s="53">
        <v>12977</v>
      </c>
      <c r="AF4358" s="53" t="s">
        <v>31</v>
      </c>
      <c r="AG4358" s="53" t="s">
        <v>3122</v>
      </c>
      <c r="AH4358" s="53" t="s">
        <v>75</v>
      </c>
    </row>
    <row r="4359" spans="31:34" ht="12.75" customHeight="1">
      <c r="AE4359" s="53">
        <v>13678</v>
      </c>
      <c r="AF4359" s="53" t="s">
        <v>31</v>
      </c>
      <c r="AG4359" s="53" t="s">
        <v>3123</v>
      </c>
      <c r="AH4359" s="53" t="s">
        <v>75</v>
      </c>
    </row>
    <row r="4360" spans="31:34" ht="12.75" customHeight="1">
      <c r="AE4360" s="53">
        <v>13143</v>
      </c>
      <c r="AF4360" s="53" t="s">
        <v>10</v>
      </c>
      <c r="AG4360" s="53" t="s">
        <v>3124</v>
      </c>
      <c r="AH4360" s="53" t="s">
        <v>75</v>
      </c>
    </row>
    <row r="4361" spans="31:34" ht="12.75" customHeight="1">
      <c r="AE4361" s="53">
        <v>13437</v>
      </c>
      <c r="AF4361" s="53" t="s">
        <v>10</v>
      </c>
      <c r="AG4361" s="53" t="s">
        <v>3125</v>
      </c>
      <c r="AH4361" s="53" t="s">
        <v>75</v>
      </c>
    </row>
    <row r="4362" spans="31:34" ht="12.75" customHeight="1">
      <c r="AE4362" s="53">
        <v>12978</v>
      </c>
      <c r="AF4362" s="53" t="s">
        <v>10</v>
      </c>
      <c r="AG4362" s="53" t="s">
        <v>3126</v>
      </c>
      <c r="AH4362" s="53" t="s">
        <v>75</v>
      </c>
    </row>
    <row r="4363" spans="31:34" ht="12.75" customHeight="1">
      <c r="AE4363" s="53">
        <v>13679</v>
      </c>
      <c r="AF4363" s="53" t="s">
        <v>10</v>
      </c>
      <c r="AG4363" s="53" t="s">
        <v>3127</v>
      </c>
      <c r="AH4363" s="53" t="s">
        <v>75</v>
      </c>
    </row>
    <row r="4364" spans="31:34" ht="12.75" customHeight="1">
      <c r="AE4364" s="53">
        <v>13438</v>
      </c>
      <c r="AF4364" s="53" t="s">
        <v>10</v>
      </c>
      <c r="AG4364" s="53" t="s">
        <v>3128</v>
      </c>
      <c r="AH4364" s="53" t="s">
        <v>75</v>
      </c>
    </row>
    <row r="4365" spans="31:34" ht="12.75" customHeight="1">
      <c r="AE4365" s="53">
        <v>12144</v>
      </c>
      <c r="AF4365" s="53" t="s">
        <v>10</v>
      </c>
      <c r="AG4365" s="53" t="s">
        <v>3129</v>
      </c>
      <c r="AH4365" s="53" t="s">
        <v>75</v>
      </c>
    </row>
    <row r="4366" spans="31:34" ht="12.75" customHeight="1">
      <c r="AE4366" s="53">
        <v>13680</v>
      </c>
      <c r="AF4366" s="53" t="s">
        <v>10</v>
      </c>
      <c r="AG4366" s="53" t="s">
        <v>3130</v>
      </c>
      <c r="AH4366" s="53" t="s">
        <v>75</v>
      </c>
    </row>
    <row r="4367" spans="31:34" ht="12.75" customHeight="1">
      <c r="AE4367" s="53">
        <v>12147</v>
      </c>
      <c r="AF4367" s="53" t="s">
        <v>10</v>
      </c>
      <c r="AG4367" s="53" t="s">
        <v>3131</v>
      </c>
      <c r="AH4367" s="53" t="s">
        <v>75</v>
      </c>
    </row>
    <row r="4368" spans="31:34" ht="12.75" customHeight="1">
      <c r="AE4368" s="53">
        <v>12148</v>
      </c>
      <c r="AF4368" s="53" t="s">
        <v>10</v>
      </c>
      <c r="AG4368" s="53" t="s">
        <v>3132</v>
      </c>
      <c r="AH4368" s="53" t="s">
        <v>75</v>
      </c>
    </row>
    <row r="4369" spans="31:34" ht="12.75" customHeight="1">
      <c r="AE4369" s="53">
        <v>13333</v>
      </c>
      <c r="AF4369" s="53" t="s">
        <v>10</v>
      </c>
      <c r="AG4369" s="53" t="s">
        <v>3133</v>
      </c>
      <c r="AH4369" s="53" t="s">
        <v>75</v>
      </c>
    </row>
    <row r="4370" spans="31:34" ht="12.75" customHeight="1">
      <c r="AE4370" s="53">
        <v>13439</v>
      </c>
      <c r="AF4370" s="53" t="s">
        <v>10</v>
      </c>
      <c r="AG4370" s="53" t="s">
        <v>3134</v>
      </c>
      <c r="AH4370" s="53" t="s">
        <v>75</v>
      </c>
    </row>
    <row r="4371" spans="31:34" ht="12.75" customHeight="1">
      <c r="AE4371" s="53">
        <v>13784</v>
      </c>
      <c r="AF4371" s="53" t="s">
        <v>31</v>
      </c>
      <c r="AG4371" s="53" t="s">
        <v>3135</v>
      </c>
      <c r="AH4371" s="53" t="s">
        <v>75</v>
      </c>
    </row>
    <row r="4372" spans="31:34" ht="12.75" customHeight="1">
      <c r="AE4372" s="53">
        <v>13835</v>
      </c>
      <c r="AF4372" s="53" t="s">
        <v>10</v>
      </c>
      <c r="AG4372" s="53" t="s">
        <v>1548</v>
      </c>
      <c r="AH4372" s="53" t="s">
        <v>75</v>
      </c>
    </row>
    <row r="4373" spans="31:34" ht="12.75" customHeight="1">
      <c r="AE4373" s="53">
        <v>13144</v>
      </c>
      <c r="AF4373" s="53" t="s">
        <v>10</v>
      </c>
      <c r="AG4373" s="53" t="s">
        <v>3136</v>
      </c>
      <c r="AH4373" s="53" t="s">
        <v>75</v>
      </c>
    </row>
    <row r="4374" spans="31:34" ht="12.75" customHeight="1">
      <c r="AE4374" s="53">
        <v>12149</v>
      </c>
      <c r="AF4374" s="53" t="s">
        <v>10</v>
      </c>
      <c r="AG4374" s="53" t="s">
        <v>3137</v>
      </c>
      <c r="AH4374" s="53" t="s">
        <v>75</v>
      </c>
    </row>
    <row r="4375" spans="31:34" ht="12.75" customHeight="1">
      <c r="AE4375" s="53">
        <v>13681</v>
      </c>
      <c r="AF4375" s="53" t="s">
        <v>10</v>
      </c>
      <c r="AG4375" s="53" t="s">
        <v>3138</v>
      </c>
      <c r="AH4375" s="53" t="s">
        <v>75</v>
      </c>
    </row>
    <row r="4376" spans="31:34" ht="12.75" customHeight="1">
      <c r="AE4376" s="53">
        <v>12862</v>
      </c>
      <c r="AF4376" s="53" t="s">
        <v>31</v>
      </c>
      <c r="AG4376" s="53" t="s">
        <v>3139</v>
      </c>
      <c r="AH4376" s="53" t="s">
        <v>75</v>
      </c>
    </row>
    <row r="4377" spans="31:34" ht="12.75" customHeight="1">
      <c r="AE4377" s="53">
        <v>12863</v>
      </c>
      <c r="AF4377" s="53" t="s">
        <v>10</v>
      </c>
      <c r="AG4377" s="53" t="s">
        <v>3140</v>
      </c>
      <c r="AH4377" s="53" t="s">
        <v>75</v>
      </c>
    </row>
    <row r="4378" spans="31:34" ht="12.75" customHeight="1">
      <c r="AE4378" s="53">
        <v>13682</v>
      </c>
      <c r="AF4378" s="53" t="s">
        <v>10</v>
      </c>
      <c r="AG4378" s="53" t="s">
        <v>3141</v>
      </c>
      <c r="AH4378" s="53" t="s">
        <v>75</v>
      </c>
    </row>
    <row r="4379" spans="31:34" ht="12.75" customHeight="1">
      <c r="AE4379" s="53">
        <v>13440</v>
      </c>
      <c r="AF4379" s="53" t="s">
        <v>10</v>
      </c>
      <c r="AG4379" s="53" t="s">
        <v>3142</v>
      </c>
      <c r="AH4379" s="53" t="s">
        <v>75</v>
      </c>
    </row>
    <row r="4380" spans="31:34" ht="12.75" customHeight="1">
      <c r="AE4380" s="53">
        <v>13441</v>
      </c>
      <c r="AF4380" s="53" t="s">
        <v>10</v>
      </c>
      <c r="AG4380" s="53" t="s">
        <v>3142</v>
      </c>
      <c r="AH4380" s="53" t="s">
        <v>75</v>
      </c>
    </row>
    <row r="4381" spans="31:34" ht="12.75" customHeight="1">
      <c r="AE4381" s="53">
        <v>13442</v>
      </c>
      <c r="AF4381" s="53" t="s">
        <v>31</v>
      </c>
      <c r="AG4381" s="53" t="s">
        <v>3142</v>
      </c>
      <c r="AH4381" s="53" t="s">
        <v>75</v>
      </c>
    </row>
    <row r="4382" spans="31:34" ht="12.75" customHeight="1">
      <c r="AE4382" s="53">
        <v>13449</v>
      </c>
      <c r="AF4382" s="53" t="s">
        <v>77</v>
      </c>
      <c r="AG4382" s="53" t="s">
        <v>3142</v>
      </c>
      <c r="AH4382" s="53" t="s">
        <v>75</v>
      </c>
    </row>
    <row r="4383" spans="31:34" ht="12.75" customHeight="1">
      <c r="AE4383" s="53">
        <v>13683</v>
      </c>
      <c r="AF4383" s="53" t="s">
        <v>31</v>
      </c>
      <c r="AG4383" s="53" t="s">
        <v>3143</v>
      </c>
      <c r="AH4383" s="53" t="s">
        <v>75</v>
      </c>
    </row>
    <row r="4384" spans="31:34" ht="12.75" customHeight="1">
      <c r="AE4384" s="53">
        <v>12150</v>
      </c>
      <c r="AF4384" s="53" t="s">
        <v>10</v>
      </c>
      <c r="AG4384" s="53" t="s">
        <v>3144</v>
      </c>
      <c r="AH4384" s="53" t="s">
        <v>75</v>
      </c>
    </row>
    <row r="4385" spans="31:34" ht="12.75" customHeight="1">
      <c r="AE4385" s="53">
        <v>12151</v>
      </c>
      <c r="AF4385" s="53" t="s">
        <v>10</v>
      </c>
      <c r="AG4385" s="53" t="s">
        <v>3145</v>
      </c>
      <c r="AH4385" s="53" t="s">
        <v>75</v>
      </c>
    </row>
    <row r="4386" spans="31:34" ht="12.75" customHeight="1">
      <c r="AE4386" s="53">
        <v>12979</v>
      </c>
      <c r="AF4386" s="53" t="s">
        <v>10</v>
      </c>
      <c r="AG4386" s="53" t="s">
        <v>3146</v>
      </c>
      <c r="AH4386" s="53" t="s">
        <v>75</v>
      </c>
    </row>
    <row r="4387" spans="31:34" ht="12.75" customHeight="1">
      <c r="AE4387" s="53">
        <v>13684</v>
      </c>
      <c r="AF4387" s="53" t="s">
        <v>10</v>
      </c>
      <c r="AG4387" s="53" t="s">
        <v>1877</v>
      </c>
      <c r="AH4387" s="53" t="s">
        <v>75</v>
      </c>
    </row>
    <row r="4388" spans="31:34" ht="12.75" customHeight="1">
      <c r="AE4388" s="53">
        <v>12864</v>
      </c>
      <c r="AF4388" s="53" t="s">
        <v>31</v>
      </c>
      <c r="AG4388" s="53" t="s">
        <v>3147</v>
      </c>
      <c r="AH4388" s="53" t="s">
        <v>75</v>
      </c>
    </row>
    <row r="4389" spans="31:34" ht="12.75" customHeight="1">
      <c r="AE4389" s="53">
        <v>13685</v>
      </c>
      <c r="AF4389" s="53" t="s">
        <v>10</v>
      </c>
      <c r="AG4389" s="53" t="s">
        <v>3148</v>
      </c>
      <c r="AH4389" s="53" t="s">
        <v>75</v>
      </c>
    </row>
    <row r="4390" spans="31:34" ht="12.75" customHeight="1">
      <c r="AE4390" s="53">
        <v>13452</v>
      </c>
      <c r="AF4390" s="53" t="s">
        <v>10</v>
      </c>
      <c r="AG4390" s="53" t="s">
        <v>3149</v>
      </c>
      <c r="AH4390" s="53" t="s">
        <v>75</v>
      </c>
    </row>
    <row r="4391" spans="31:34" ht="12.75" customHeight="1">
      <c r="AE4391" s="53">
        <v>12980</v>
      </c>
      <c r="AF4391" s="53" t="s">
        <v>10</v>
      </c>
      <c r="AG4391" s="53" t="s">
        <v>3150</v>
      </c>
      <c r="AH4391" s="53" t="s">
        <v>75</v>
      </c>
    </row>
    <row r="4392" spans="31:34" ht="12.75" customHeight="1">
      <c r="AE4392" s="53">
        <v>12865</v>
      </c>
      <c r="AF4392" s="53" t="s">
        <v>10</v>
      </c>
      <c r="AG4392" s="53" t="s">
        <v>417</v>
      </c>
      <c r="AH4392" s="53" t="s">
        <v>75</v>
      </c>
    </row>
    <row r="4393" spans="31:34" ht="12.75" customHeight="1">
      <c r="AE4393" s="53">
        <v>13454</v>
      </c>
      <c r="AF4393" s="53" t="s">
        <v>10</v>
      </c>
      <c r="AG4393" s="53" t="s">
        <v>3151</v>
      </c>
      <c r="AH4393" s="53" t="s">
        <v>75</v>
      </c>
    </row>
    <row r="4394" spans="31:34" ht="12.75" customHeight="1">
      <c r="AE4394" s="53">
        <v>12153</v>
      </c>
      <c r="AF4394" s="53" t="s">
        <v>10</v>
      </c>
      <c r="AG4394" s="53" t="s">
        <v>3152</v>
      </c>
      <c r="AH4394" s="53" t="s">
        <v>75</v>
      </c>
    </row>
    <row r="4395" spans="31:34" ht="12.75" customHeight="1">
      <c r="AE4395" s="53">
        <v>13145</v>
      </c>
      <c r="AF4395" s="53" t="s">
        <v>10</v>
      </c>
      <c r="AG4395" s="53" t="s">
        <v>3153</v>
      </c>
      <c r="AH4395" s="53" t="s">
        <v>75</v>
      </c>
    </row>
    <row r="4396" spans="31:34" ht="12.75" customHeight="1">
      <c r="AE4396" s="53">
        <v>13455</v>
      </c>
      <c r="AF4396" s="53" t="s">
        <v>31</v>
      </c>
      <c r="AG4396" s="53" t="s">
        <v>3154</v>
      </c>
      <c r="AH4396" s="53" t="s">
        <v>75</v>
      </c>
    </row>
    <row r="4397" spans="31:34" ht="12.75" customHeight="1">
      <c r="AE4397" s="53">
        <v>12981</v>
      </c>
      <c r="AF4397" s="53" t="s">
        <v>10</v>
      </c>
      <c r="AG4397" s="53" t="s">
        <v>3155</v>
      </c>
      <c r="AH4397" s="53" t="s">
        <v>75</v>
      </c>
    </row>
    <row r="4398" spans="31:34" ht="12.75" customHeight="1">
      <c r="AE4398" s="53">
        <v>12983</v>
      </c>
      <c r="AF4398" s="53" t="s">
        <v>10</v>
      </c>
      <c r="AG4398" s="53" t="s">
        <v>3156</v>
      </c>
      <c r="AH4398" s="53" t="s">
        <v>75</v>
      </c>
    </row>
    <row r="4399" spans="31:34" ht="12.75" customHeight="1">
      <c r="AE4399" s="53">
        <v>12866</v>
      </c>
      <c r="AF4399" s="53" t="s">
        <v>10</v>
      </c>
      <c r="AG4399" s="53" t="s">
        <v>3157</v>
      </c>
      <c r="AH4399" s="53" t="s">
        <v>75</v>
      </c>
    </row>
    <row r="4400" spans="31:34" ht="12.75" customHeight="1">
      <c r="AE4400" s="53">
        <v>13456</v>
      </c>
      <c r="AF4400" s="53" t="s">
        <v>10</v>
      </c>
      <c r="AG4400" s="53" t="s">
        <v>3158</v>
      </c>
      <c r="AH4400" s="53" t="s">
        <v>75</v>
      </c>
    </row>
    <row r="4401" spans="31:34" ht="12.75" customHeight="1">
      <c r="AE4401" s="53">
        <v>13146</v>
      </c>
      <c r="AF4401" s="53" t="s">
        <v>10</v>
      </c>
      <c r="AG4401" s="53" t="s">
        <v>3159</v>
      </c>
      <c r="AH4401" s="53" t="s">
        <v>75</v>
      </c>
    </row>
    <row r="4402" spans="31:34" ht="12.75" customHeight="1">
      <c r="AE4402" s="53">
        <v>12154</v>
      </c>
      <c r="AF4402" s="53" t="s">
        <v>10</v>
      </c>
      <c r="AG4402" s="53" t="s">
        <v>3160</v>
      </c>
      <c r="AH4402" s="53" t="s">
        <v>75</v>
      </c>
    </row>
    <row r="4403" spans="31:34" ht="12.75" customHeight="1">
      <c r="AE4403" s="53">
        <v>12008</v>
      </c>
      <c r="AF4403" s="53" t="s">
        <v>10</v>
      </c>
      <c r="AG4403" s="53" t="s">
        <v>3161</v>
      </c>
      <c r="AH4403" s="53" t="s">
        <v>75</v>
      </c>
    </row>
    <row r="4404" spans="31:34" ht="12.75" customHeight="1">
      <c r="AE4404" s="53">
        <v>12301</v>
      </c>
      <c r="AF4404" s="53" t="s">
        <v>31</v>
      </c>
      <c r="AG4404" s="53" t="s">
        <v>3162</v>
      </c>
      <c r="AH4404" s="53" t="s">
        <v>75</v>
      </c>
    </row>
    <row r="4405" spans="31:34" ht="12.75" customHeight="1">
      <c r="AE4405" s="53">
        <v>12302</v>
      </c>
      <c r="AF4405" s="53" t="s">
        <v>10</v>
      </c>
      <c r="AG4405" s="53" t="s">
        <v>3162</v>
      </c>
      <c r="AH4405" s="53" t="s">
        <v>75</v>
      </c>
    </row>
    <row r="4406" spans="31:34" ht="12.75" customHeight="1">
      <c r="AE4406" s="53">
        <v>12303</v>
      </c>
      <c r="AF4406" s="53" t="s">
        <v>10</v>
      </c>
      <c r="AG4406" s="53" t="s">
        <v>3162</v>
      </c>
      <c r="AH4406" s="53" t="s">
        <v>75</v>
      </c>
    </row>
    <row r="4407" spans="31:34" ht="12.75" customHeight="1">
      <c r="AE4407" s="53">
        <v>12304</v>
      </c>
      <c r="AF4407" s="53" t="s">
        <v>10</v>
      </c>
      <c r="AG4407" s="53" t="s">
        <v>3162</v>
      </c>
      <c r="AH4407" s="53" t="s">
        <v>75</v>
      </c>
    </row>
    <row r="4408" spans="31:34" ht="12.75" customHeight="1">
      <c r="AE4408" s="53">
        <v>12305</v>
      </c>
      <c r="AF4408" s="53" t="s">
        <v>10</v>
      </c>
      <c r="AG4408" s="53" t="s">
        <v>3162</v>
      </c>
      <c r="AH4408" s="53" t="s">
        <v>75</v>
      </c>
    </row>
    <row r="4409" spans="31:34" ht="12.75" customHeight="1">
      <c r="AE4409" s="53">
        <v>12306</v>
      </c>
      <c r="AF4409" s="53" t="s">
        <v>10</v>
      </c>
      <c r="AG4409" s="53" t="s">
        <v>3162</v>
      </c>
      <c r="AH4409" s="53" t="s">
        <v>75</v>
      </c>
    </row>
    <row r="4410" spans="31:34" ht="12.75" customHeight="1">
      <c r="AE4410" s="53">
        <v>12307</v>
      </c>
      <c r="AF4410" s="53" t="s">
        <v>10</v>
      </c>
      <c r="AG4410" s="53" t="s">
        <v>3162</v>
      </c>
      <c r="AH4410" s="53" t="s">
        <v>75</v>
      </c>
    </row>
    <row r="4411" spans="31:34" ht="12.75" customHeight="1">
      <c r="AE4411" s="53">
        <v>12308</v>
      </c>
      <c r="AF4411" s="53" t="s">
        <v>10</v>
      </c>
      <c r="AG4411" s="53" t="s">
        <v>3162</v>
      </c>
      <c r="AH4411" s="53" t="s">
        <v>75</v>
      </c>
    </row>
    <row r="4412" spans="31:34" ht="12.75" customHeight="1">
      <c r="AE4412" s="53">
        <v>12309</v>
      </c>
      <c r="AF4412" s="53" t="s">
        <v>10</v>
      </c>
      <c r="AG4412" s="53" t="s">
        <v>3162</v>
      </c>
      <c r="AH4412" s="53" t="s">
        <v>75</v>
      </c>
    </row>
    <row r="4413" spans="31:34" ht="12.75" customHeight="1">
      <c r="AE4413" s="53">
        <v>12325</v>
      </c>
      <c r="AF4413" s="53" t="s">
        <v>31</v>
      </c>
      <c r="AG4413" s="53" t="s">
        <v>3162</v>
      </c>
      <c r="AH4413" s="53" t="s">
        <v>75</v>
      </c>
    </row>
    <row r="4414" spans="31:34" ht="12.75" customHeight="1">
      <c r="AE4414" s="53">
        <v>12345</v>
      </c>
      <c r="AF4414" s="53" t="s">
        <v>77</v>
      </c>
      <c r="AG4414" s="53" t="s">
        <v>3162</v>
      </c>
      <c r="AH4414" s="53" t="s">
        <v>75</v>
      </c>
    </row>
    <row r="4415" spans="31:34" ht="12.75" customHeight="1">
      <c r="AE4415" s="53">
        <v>12155</v>
      </c>
      <c r="AF4415" s="53" t="s">
        <v>10</v>
      </c>
      <c r="AG4415" s="53" t="s">
        <v>3163</v>
      </c>
      <c r="AH4415" s="53" t="s">
        <v>75</v>
      </c>
    </row>
    <row r="4416" spans="31:34" ht="12.75" customHeight="1">
      <c r="AE4416" s="53">
        <v>12156</v>
      </c>
      <c r="AF4416" s="53" t="s">
        <v>10</v>
      </c>
      <c r="AG4416" s="53" t="s">
        <v>3164</v>
      </c>
      <c r="AH4416" s="53" t="s">
        <v>75</v>
      </c>
    </row>
    <row r="4417" spans="31:34" ht="12.75" customHeight="1">
      <c r="AE4417" s="53">
        <v>12157</v>
      </c>
      <c r="AF4417" s="53" t="s">
        <v>10</v>
      </c>
      <c r="AG4417" s="53" t="s">
        <v>3165</v>
      </c>
      <c r="AH4417" s="53" t="s">
        <v>75</v>
      </c>
    </row>
    <row r="4418" spans="31:34" ht="12.75" customHeight="1">
      <c r="AE4418" s="53">
        <v>12870</v>
      </c>
      <c r="AF4418" s="53" t="s">
        <v>10</v>
      </c>
      <c r="AG4418" s="53" t="s">
        <v>3166</v>
      </c>
      <c r="AH4418" s="53" t="s">
        <v>75</v>
      </c>
    </row>
    <row r="4419" spans="31:34" ht="12.75" customHeight="1">
      <c r="AE4419" s="53">
        <v>12985</v>
      </c>
      <c r="AF4419" s="53" t="s">
        <v>10</v>
      </c>
      <c r="AG4419" s="53" t="s">
        <v>3167</v>
      </c>
      <c r="AH4419" s="53" t="s">
        <v>75</v>
      </c>
    </row>
    <row r="4420" spans="31:34" ht="12.75" customHeight="1">
      <c r="AE4420" s="53">
        <v>13457</v>
      </c>
      <c r="AF4420" s="53" t="s">
        <v>31</v>
      </c>
      <c r="AG4420" s="53" t="s">
        <v>3168</v>
      </c>
      <c r="AH4420" s="53" t="s">
        <v>75</v>
      </c>
    </row>
    <row r="4421" spans="31:34" ht="12.75" customHeight="1">
      <c r="AE4421" s="53">
        <v>12871</v>
      </c>
      <c r="AF4421" s="53" t="s">
        <v>10</v>
      </c>
      <c r="AG4421" s="53" t="s">
        <v>3169</v>
      </c>
      <c r="AH4421" s="53" t="s">
        <v>75</v>
      </c>
    </row>
    <row r="4422" spans="31:34" ht="12.75" customHeight="1">
      <c r="AE4422" s="53">
        <v>13147</v>
      </c>
      <c r="AF4422" s="53" t="s">
        <v>10</v>
      </c>
      <c r="AG4422" s="53" t="s">
        <v>3170</v>
      </c>
      <c r="AH4422" s="53" t="s">
        <v>75</v>
      </c>
    </row>
    <row r="4423" spans="31:34" ht="12.75" customHeight="1">
      <c r="AE4423" s="53">
        <v>12158</v>
      </c>
      <c r="AF4423" s="53" t="s">
        <v>10</v>
      </c>
      <c r="AG4423" s="53" t="s">
        <v>3171</v>
      </c>
      <c r="AH4423" s="53" t="s">
        <v>75</v>
      </c>
    </row>
    <row r="4424" spans="31:34" ht="12.75" customHeight="1">
      <c r="AE4424" s="53">
        <v>13148</v>
      </c>
      <c r="AF4424" s="53" t="s">
        <v>10</v>
      </c>
      <c r="AG4424" s="53" t="s">
        <v>3172</v>
      </c>
      <c r="AH4424" s="53" t="s">
        <v>75</v>
      </c>
    </row>
    <row r="4425" spans="31:34" ht="12.75" customHeight="1">
      <c r="AE4425" s="53">
        <v>12872</v>
      </c>
      <c r="AF4425" s="53" t="s">
        <v>31</v>
      </c>
      <c r="AG4425" s="53" t="s">
        <v>3173</v>
      </c>
      <c r="AH4425" s="53" t="s">
        <v>75</v>
      </c>
    </row>
    <row r="4426" spans="31:34" ht="12.75" customHeight="1">
      <c r="AE4426" s="53">
        <v>13459</v>
      </c>
      <c r="AF4426" s="53" t="s">
        <v>10</v>
      </c>
      <c r="AG4426" s="53" t="s">
        <v>3174</v>
      </c>
      <c r="AH4426" s="53" t="s">
        <v>75</v>
      </c>
    </row>
    <row r="4427" spans="31:34" ht="12.75" customHeight="1">
      <c r="AE4427" s="53">
        <v>13460</v>
      </c>
      <c r="AF4427" s="53" t="s">
        <v>10</v>
      </c>
      <c r="AG4427" s="53" t="s">
        <v>3175</v>
      </c>
      <c r="AH4427" s="53" t="s">
        <v>75</v>
      </c>
    </row>
    <row r="4428" spans="31:34" ht="12.75" customHeight="1">
      <c r="AE4428" s="53">
        <v>13461</v>
      </c>
      <c r="AF4428" s="53" t="s">
        <v>10</v>
      </c>
      <c r="AG4428" s="53" t="s">
        <v>3176</v>
      </c>
      <c r="AH4428" s="53" t="s">
        <v>75</v>
      </c>
    </row>
    <row r="4429" spans="31:34" ht="12.75" customHeight="1">
      <c r="AE4429" s="53">
        <v>12873</v>
      </c>
      <c r="AF4429" s="53" t="s">
        <v>10</v>
      </c>
      <c r="AG4429" s="53" t="s">
        <v>3177</v>
      </c>
      <c r="AH4429" s="53" t="s">
        <v>75</v>
      </c>
    </row>
    <row r="4430" spans="31:34" ht="12.75" customHeight="1">
      <c r="AE4430" s="53">
        <v>13838</v>
      </c>
      <c r="AF4430" s="53" t="s">
        <v>10</v>
      </c>
      <c r="AG4430" s="53" t="s">
        <v>3178</v>
      </c>
      <c r="AH4430" s="53" t="s">
        <v>75</v>
      </c>
    </row>
    <row r="4431" spans="31:34" ht="12.75" customHeight="1">
      <c r="AE4431" s="53">
        <v>13839</v>
      </c>
      <c r="AF4431" s="53" t="s">
        <v>10</v>
      </c>
      <c r="AG4431" s="53" t="s">
        <v>3179</v>
      </c>
      <c r="AH4431" s="53" t="s">
        <v>75</v>
      </c>
    </row>
    <row r="4432" spans="31:34" ht="12.75" customHeight="1">
      <c r="AE4432" s="53">
        <v>12874</v>
      </c>
      <c r="AF4432" s="53" t="s">
        <v>10</v>
      </c>
      <c r="AG4432" s="53" t="s">
        <v>3180</v>
      </c>
      <c r="AH4432" s="53" t="s">
        <v>75</v>
      </c>
    </row>
    <row r="4433" spans="31:34" ht="12.75" customHeight="1">
      <c r="AE4433" s="53">
        <v>13152</v>
      </c>
      <c r="AF4433" s="53" t="s">
        <v>10</v>
      </c>
      <c r="AG4433" s="53" t="s">
        <v>3181</v>
      </c>
      <c r="AH4433" s="53" t="s">
        <v>75</v>
      </c>
    </row>
    <row r="4434" spans="31:34" ht="12.75" customHeight="1">
      <c r="AE4434" s="53">
        <v>13119</v>
      </c>
      <c r="AF4434" s="53" t="s">
        <v>31</v>
      </c>
      <c r="AG4434" s="53" t="s">
        <v>3182</v>
      </c>
      <c r="AH4434" s="53" t="s">
        <v>75</v>
      </c>
    </row>
    <row r="4435" spans="31:34" ht="12.75" customHeight="1">
      <c r="AE4435" s="53">
        <v>13153</v>
      </c>
      <c r="AF4435" s="53" t="s">
        <v>31</v>
      </c>
      <c r="AG4435" s="53" t="s">
        <v>3183</v>
      </c>
      <c r="AH4435" s="53" t="s">
        <v>75</v>
      </c>
    </row>
    <row r="4436" spans="31:34" ht="12.75" customHeight="1">
      <c r="AE4436" s="53">
        <v>12159</v>
      </c>
      <c r="AF4436" s="53" t="s">
        <v>10</v>
      </c>
      <c r="AG4436" s="53" t="s">
        <v>3184</v>
      </c>
      <c r="AH4436" s="53" t="s">
        <v>75</v>
      </c>
    </row>
    <row r="4437" spans="31:34" ht="12.75" customHeight="1">
      <c r="AE4437" s="53">
        <v>12160</v>
      </c>
      <c r="AF4437" s="53" t="s">
        <v>10</v>
      </c>
      <c r="AG4437" s="53" t="s">
        <v>3185</v>
      </c>
      <c r="AH4437" s="53" t="s">
        <v>75</v>
      </c>
    </row>
    <row r="4438" spans="31:34" ht="12.75" customHeight="1">
      <c r="AE4438" s="53">
        <v>13841</v>
      </c>
      <c r="AF4438" s="53" t="s">
        <v>10</v>
      </c>
      <c r="AG4438" s="53" t="s">
        <v>3186</v>
      </c>
      <c r="AH4438" s="53" t="s">
        <v>75</v>
      </c>
    </row>
    <row r="4439" spans="31:34" ht="12.75" customHeight="1">
      <c r="AE4439" s="53">
        <v>13464</v>
      </c>
      <c r="AF4439" s="53" t="s">
        <v>10</v>
      </c>
      <c r="AG4439" s="53" t="s">
        <v>3187</v>
      </c>
      <c r="AH4439" s="53" t="s">
        <v>75</v>
      </c>
    </row>
    <row r="4440" spans="31:34" ht="12.75" customHeight="1">
      <c r="AE4440" s="53">
        <v>12161</v>
      </c>
      <c r="AF4440" s="53" t="s">
        <v>31</v>
      </c>
      <c r="AG4440" s="53" t="s">
        <v>3188</v>
      </c>
      <c r="AH4440" s="53" t="s">
        <v>75</v>
      </c>
    </row>
    <row r="4441" spans="31:34" ht="12.75" customHeight="1">
      <c r="AE4441" s="53">
        <v>13154</v>
      </c>
      <c r="AF4441" s="53" t="s">
        <v>31</v>
      </c>
      <c r="AG4441" s="53" t="s">
        <v>3189</v>
      </c>
      <c r="AH4441" s="53" t="s">
        <v>75</v>
      </c>
    </row>
    <row r="4442" spans="31:34" ht="12.75" customHeight="1">
      <c r="AE4442" s="53">
        <v>13687</v>
      </c>
      <c r="AF4442" s="53" t="s">
        <v>10</v>
      </c>
      <c r="AG4442" s="53" t="s">
        <v>3190</v>
      </c>
      <c r="AH4442" s="53" t="s">
        <v>75</v>
      </c>
    </row>
    <row r="4443" spans="31:34" ht="12.75" customHeight="1">
      <c r="AE4443" s="53">
        <v>13842</v>
      </c>
      <c r="AF4443" s="53" t="s">
        <v>10</v>
      </c>
      <c r="AG4443" s="53" t="s">
        <v>3191</v>
      </c>
      <c r="AH4443" s="53" t="s">
        <v>75</v>
      </c>
    </row>
    <row r="4444" spans="31:34" ht="12.75" customHeight="1">
      <c r="AE4444" s="53">
        <v>13843</v>
      </c>
      <c r="AF4444" s="53" t="s">
        <v>10</v>
      </c>
      <c r="AG4444" s="53" t="s">
        <v>3192</v>
      </c>
      <c r="AH4444" s="53" t="s">
        <v>75</v>
      </c>
    </row>
    <row r="4445" spans="31:34" ht="12.75" customHeight="1">
      <c r="AE4445" s="53">
        <v>13155</v>
      </c>
      <c r="AF4445" s="53" t="s">
        <v>10</v>
      </c>
      <c r="AG4445" s="53" t="s">
        <v>3193</v>
      </c>
      <c r="AH4445" s="53" t="s">
        <v>75</v>
      </c>
    </row>
    <row r="4446" spans="31:34" ht="12.75" customHeight="1">
      <c r="AE4446" s="53">
        <v>13844</v>
      </c>
      <c r="AF4446" s="53" t="s">
        <v>10</v>
      </c>
      <c r="AG4446" s="53" t="s">
        <v>3194</v>
      </c>
      <c r="AH4446" s="53" t="s">
        <v>75</v>
      </c>
    </row>
    <row r="4447" spans="31:34" ht="12.75" customHeight="1">
      <c r="AE4447" s="53">
        <v>12164</v>
      </c>
      <c r="AF4447" s="53" t="s">
        <v>10</v>
      </c>
      <c r="AG4447" s="53" t="s">
        <v>3195</v>
      </c>
      <c r="AH4447" s="53" t="s">
        <v>75</v>
      </c>
    </row>
    <row r="4448" spans="31:34" ht="12.75" customHeight="1">
      <c r="AE4448" s="53">
        <v>12165</v>
      </c>
      <c r="AF4448" s="53" t="s">
        <v>10</v>
      </c>
      <c r="AG4448" s="53" t="s">
        <v>3196</v>
      </c>
      <c r="AH4448" s="53" t="s">
        <v>75</v>
      </c>
    </row>
    <row r="4449" spans="31:34" ht="12.75" customHeight="1">
      <c r="AE4449" s="53">
        <v>12166</v>
      </c>
      <c r="AF4449" s="53" t="s">
        <v>10</v>
      </c>
      <c r="AG4449" s="53" t="s">
        <v>3197</v>
      </c>
      <c r="AH4449" s="53" t="s">
        <v>75</v>
      </c>
    </row>
    <row r="4450" spans="31:34" ht="12.75" customHeight="1">
      <c r="AE4450" s="53">
        <v>13468</v>
      </c>
      <c r="AF4450" s="53" t="s">
        <v>10</v>
      </c>
      <c r="AG4450" s="53" t="s">
        <v>3198</v>
      </c>
      <c r="AH4450" s="53" t="s">
        <v>75</v>
      </c>
    </row>
    <row r="4451" spans="31:34" ht="12.75" customHeight="1">
      <c r="AE4451" s="53">
        <v>12167</v>
      </c>
      <c r="AF4451" s="53" t="s">
        <v>10</v>
      </c>
      <c r="AG4451" s="53" t="s">
        <v>1547</v>
      </c>
      <c r="AH4451" s="53" t="s">
        <v>75</v>
      </c>
    </row>
    <row r="4452" spans="31:34" ht="12.75" customHeight="1">
      <c r="AE4452" s="53">
        <v>13670</v>
      </c>
      <c r="AF4452" s="53" t="s">
        <v>10</v>
      </c>
      <c r="AG4452" s="53" t="s">
        <v>3199</v>
      </c>
      <c r="AH4452" s="53" t="s">
        <v>75</v>
      </c>
    </row>
    <row r="4453" spans="31:34" ht="12.75" customHeight="1">
      <c r="AE4453" s="53">
        <v>13690</v>
      </c>
      <c r="AF4453" s="53" t="s">
        <v>10</v>
      </c>
      <c r="AG4453" s="53" t="s">
        <v>3200</v>
      </c>
      <c r="AH4453" s="53" t="s">
        <v>75</v>
      </c>
    </row>
    <row r="4454" spans="31:34" ht="12.75" customHeight="1">
      <c r="AE4454" s="53">
        <v>12168</v>
      </c>
      <c r="AF4454" s="53" t="s">
        <v>10</v>
      </c>
      <c r="AG4454" s="53" t="s">
        <v>3201</v>
      </c>
      <c r="AH4454" s="53" t="s">
        <v>75</v>
      </c>
    </row>
    <row r="4455" spans="31:34" ht="12.75" customHeight="1">
      <c r="AE4455" s="53">
        <v>12169</v>
      </c>
      <c r="AF4455" s="53" t="s">
        <v>10</v>
      </c>
      <c r="AG4455" s="53" t="s">
        <v>3201</v>
      </c>
      <c r="AH4455" s="53" t="s">
        <v>75</v>
      </c>
    </row>
    <row r="4456" spans="31:34" ht="12.75" customHeight="1">
      <c r="AE4456" s="53">
        <v>13156</v>
      </c>
      <c r="AF4456" s="53" t="s">
        <v>10</v>
      </c>
      <c r="AG4456" s="53" t="s">
        <v>451</v>
      </c>
      <c r="AH4456" s="53" t="s">
        <v>75</v>
      </c>
    </row>
    <row r="4457" spans="31:34" ht="12.75" customHeight="1">
      <c r="AE4457" s="53">
        <v>12170</v>
      </c>
      <c r="AF4457" s="53" t="s">
        <v>10</v>
      </c>
      <c r="AG4457" s="53" t="s">
        <v>1075</v>
      </c>
      <c r="AH4457" s="53" t="s">
        <v>75</v>
      </c>
    </row>
    <row r="4458" spans="31:34" ht="12.75" customHeight="1">
      <c r="AE4458" s="53">
        <v>13469</v>
      </c>
      <c r="AF4458" s="53" t="s">
        <v>10</v>
      </c>
      <c r="AG4458" s="53" t="s">
        <v>3202</v>
      </c>
      <c r="AH4458" s="53" t="s">
        <v>75</v>
      </c>
    </row>
    <row r="4459" spans="31:34" ht="12.75" customHeight="1">
      <c r="AE4459" s="53">
        <v>12878</v>
      </c>
      <c r="AF4459" s="53" t="s">
        <v>10</v>
      </c>
      <c r="AG4459" s="53" t="s">
        <v>3203</v>
      </c>
      <c r="AH4459" s="53" t="s">
        <v>75</v>
      </c>
    </row>
    <row r="4460" spans="31:34" ht="12.75" customHeight="1">
      <c r="AE4460" s="53">
        <v>12172</v>
      </c>
      <c r="AF4460" s="53" t="s">
        <v>31</v>
      </c>
      <c r="AG4460" s="53" t="s">
        <v>3204</v>
      </c>
      <c r="AH4460" s="53" t="s">
        <v>75</v>
      </c>
    </row>
    <row r="4461" spans="31:34" ht="12.75" customHeight="1">
      <c r="AE4461" s="53">
        <v>13470</v>
      </c>
      <c r="AF4461" s="53" t="s">
        <v>10</v>
      </c>
      <c r="AG4461" s="53" t="s">
        <v>1629</v>
      </c>
      <c r="AH4461" s="53" t="s">
        <v>75</v>
      </c>
    </row>
    <row r="4462" spans="31:34" ht="12.75" customHeight="1">
      <c r="AE4462" s="53">
        <v>12173</v>
      </c>
      <c r="AF4462" s="53" t="s">
        <v>10</v>
      </c>
      <c r="AG4462" s="53" t="s">
        <v>3205</v>
      </c>
      <c r="AH4462" s="53" t="s">
        <v>75</v>
      </c>
    </row>
    <row r="4463" spans="31:34" ht="12.75" customHeight="1">
      <c r="AE4463" s="53">
        <v>12174</v>
      </c>
      <c r="AF4463" s="53" t="s">
        <v>31</v>
      </c>
      <c r="AG4463" s="53" t="s">
        <v>3206</v>
      </c>
      <c r="AH4463" s="53" t="s">
        <v>75</v>
      </c>
    </row>
    <row r="4464" spans="31:34" ht="12.75" customHeight="1">
      <c r="AE4464" s="53">
        <v>12175</v>
      </c>
      <c r="AF4464" s="53" t="s">
        <v>10</v>
      </c>
      <c r="AG4464" s="53" t="s">
        <v>2198</v>
      </c>
      <c r="AH4464" s="53" t="s">
        <v>75</v>
      </c>
    </row>
    <row r="4465" spans="31:34" ht="12.75" customHeight="1">
      <c r="AE4465" s="53">
        <v>13157</v>
      </c>
      <c r="AF4465" s="53" t="s">
        <v>31</v>
      </c>
      <c r="AG4465" s="53" t="s">
        <v>3207</v>
      </c>
      <c r="AH4465" s="53" t="s">
        <v>75</v>
      </c>
    </row>
    <row r="4466" spans="31:34" ht="12.75" customHeight="1">
      <c r="AE4466" s="53">
        <v>13201</v>
      </c>
      <c r="AF4466" s="53" t="s">
        <v>31</v>
      </c>
      <c r="AG4466" s="53" t="s">
        <v>3208</v>
      </c>
      <c r="AH4466" s="53" t="s">
        <v>75</v>
      </c>
    </row>
    <row r="4467" spans="31:34" ht="12.75" customHeight="1">
      <c r="AE4467" s="53">
        <v>13202</v>
      </c>
      <c r="AF4467" s="53" t="s">
        <v>10</v>
      </c>
      <c r="AG4467" s="53" t="s">
        <v>3208</v>
      </c>
      <c r="AH4467" s="53" t="s">
        <v>75</v>
      </c>
    </row>
    <row r="4468" spans="31:34" ht="12.75" customHeight="1">
      <c r="AE4468" s="53">
        <v>13203</v>
      </c>
      <c r="AF4468" s="53" t="s">
        <v>10</v>
      </c>
      <c r="AG4468" s="53" t="s">
        <v>3208</v>
      </c>
      <c r="AH4468" s="53" t="s">
        <v>75</v>
      </c>
    </row>
    <row r="4469" spans="31:34" ht="12.75" customHeight="1">
      <c r="AE4469" s="53">
        <v>13204</v>
      </c>
      <c r="AF4469" s="53" t="s">
        <v>10</v>
      </c>
      <c r="AG4469" s="53" t="s">
        <v>3208</v>
      </c>
      <c r="AH4469" s="53" t="s">
        <v>75</v>
      </c>
    </row>
    <row r="4470" spans="31:34" ht="12.75" customHeight="1">
      <c r="AE4470" s="53">
        <v>13205</v>
      </c>
      <c r="AF4470" s="53" t="s">
        <v>10</v>
      </c>
      <c r="AG4470" s="53" t="s">
        <v>3208</v>
      </c>
      <c r="AH4470" s="53" t="s">
        <v>75</v>
      </c>
    </row>
    <row r="4471" spans="31:34" ht="12.75" customHeight="1">
      <c r="AE4471" s="53">
        <v>13206</v>
      </c>
      <c r="AF4471" s="53" t="s">
        <v>10</v>
      </c>
      <c r="AG4471" s="53" t="s">
        <v>3208</v>
      </c>
      <c r="AH4471" s="53" t="s">
        <v>75</v>
      </c>
    </row>
    <row r="4472" spans="31:34" ht="12.75" customHeight="1">
      <c r="AE4472" s="53">
        <v>13207</v>
      </c>
      <c r="AF4472" s="53" t="s">
        <v>10</v>
      </c>
      <c r="AG4472" s="53" t="s">
        <v>3208</v>
      </c>
      <c r="AH4472" s="53" t="s">
        <v>75</v>
      </c>
    </row>
    <row r="4473" spans="31:34" ht="12.75" customHeight="1">
      <c r="AE4473" s="53">
        <v>13208</v>
      </c>
      <c r="AF4473" s="53" t="s">
        <v>10</v>
      </c>
      <c r="AG4473" s="53" t="s">
        <v>3208</v>
      </c>
      <c r="AH4473" s="53" t="s">
        <v>75</v>
      </c>
    </row>
    <row r="4474" spans="31:34" ht="12.75" customHeight="1">
      <c r="AE4474" s="53">
        <v>13209</v>
      </c>
      <c r="AF4474" s="53" t="s">
        <v>10</v>
      </c>
      <c r="AG4474" s="53" t="s">
        <v>3208</v>
      </c>
      <c r="AH4474" s="53" t="s">
        <v>75</v>
      </c>
    </row>
    <row r="4475" spans="31:34" ht="12.75" customHeight="1">
      <c r="AE4475" s="53">
        <v>13210</v>
      </c>
      <c r="AF4475" s="53" t="s">
        <v>10</v>
      </c>
      <c r="AG4475" s="53" t="s">
        <v>3208</v>
      </c>
      <c r="AH4475" s="53" t="s">
        <v>75</v>
      </c>
    </row>
    <row r="4476" spans="31:34" ht="12.75" customHeight="1">
      <c r="AE4476" s="53">
        <v>13211</v>
      </c>
      <c r="AF4476" s="53" t="s">
        <v>10</v>
      </c>
      <c r="AG4476" s="53" t="s">
        <v>3208</v>
      </c>
      <c r="AH4476" s="53" t="s">
        <v>75</v>
      </c>
    </row>
    <row r="4477" spans="31:34" ht="12.75" customHeight="1">
      <c r="AE4477" s="53">
        <v>13212</v>
      </c>
      <c r="AF4477" s="53" t="s">
        <v>10</v>
      </c>
      <c r="AG4477" s="53" t="s">
        <v>3208</v>
      </c>
      <c r="AH4477" s="53" t="s">
        <v>75</v>
      </c>
    </row>
    <row r="4478" spans="31:34" ht="12.75" customHeight="1">
      <c r="AE4478" s="53">
        <v>13214</v>
      </c>
      <c r="AF4478" s="53" t="s">
        <v>10</v>
      </c>
      <c r="AG4478" s="53" t="s">
        <v>3208</v>
      </c>
      <c r="AH4478" s="53" t="s">
        <v>75</v>
      </c>
    </row>
    <row r="4479" spans="31:34" ht="12.75" customHeight="1">
      <c r="AE4479" s="53">
        <v>13215</v>
      </c>
      <c r="AF4479" s="53" t="s">
        <v>10</v>
      </c>
      <c r="AG4479" s="53" t="s">
        <v>3208</v>
      </c>
      <c r="AH4479" s="53" t="s">
        <v>75</v>
      </c>
    </row>
    <row r="4480" spans="31:34" ht="12.75" customHeight="1">
      <c r="AE4480" s="53">
        <v>13217</v>
      </c>
      <c r="AF4480" s="53" t="s">
        <v>31</v>
      </c>
      <c r="AG4480" s="53" t="s">
        <v>3208</v>
      </c>
      <c r="AH4480" s="53" t="s">
        <v>75</v>
      </c>
    </row>
    <row r="4481" spans="31:34" ht="12.75" customHeight="1">
      <c r="AE4481" s="53">
        <v>13218</v>
      </c>
      <c r="AF4481" s="53" t="s">
        <v>31</v>
      </c>
      <c r="AG4481" s="53" t="s">
        <v>3208</v>
      </c>
      <c r="AH4481" s="53" t="s">
        <v>75</v>
      </c>
    </row>
    <row r="4482" spans="31:34" ht="12.75" customHeight="1">
      <c r="AE4482" s="53">
        <v>13219</v>
      </c>
      <c r="AF4482" s="53" t="s">
        <v>10</v>
      </c>
      <c r="AG4482" s="53" t="s">
        <v>3208</v>
      </c>
      <c r="AH4482" s="53" t="s">
        <v>75</v>
      </c>
    </row>
    <row r="4483" spans="31:34" ht="12.75" customHeight="1">
      <c r="AE4483" s="53">
        <v>13220</v>
      </c>
      <c r="AF4483" s="53" t="s">
        <v>31</v>
      </c>
      <c r="AG4483" s="53" t="s">
        <v>3208</v>
      </c>
      <c r="AH4483" s="53" t="s">
        <v>75</v>
      </c>
    </row>
    <row r="4484" spans="31:34" ht="12.75" customHeight="1">
      <c r="AE4484" s="53">
        <v>13221</v>
      </c>
      <c r="AF4484" s="53" t="s">
        <v>31</v>
      </c>
      <c r="AG4484" s="53" t="s">
        <v>3208</v>
      </c>
      <c r="AH4484" s="53" t="s">
        <v>75</v>
      </c>
    </row>
    <row r="4485" spans="31:34" ht="12.75" customHeight="1">
      <c r="AE4485" s="53">
        <v>13224</v>
      </c>
      <c r="AF4485" s="53" t="s">
        <v>10</v>
      </c>
      <c r="AG4485" s="53" t="s">
        <v>3208</v>
      </c>
      <c r="AH4485" s="53" t="s">
        <v>75</v>
      </c>
    </row>
    <row r="4486" spans="31:34" ht="12.75" customHeight="1">
      <c r="AE4486" s="53">
        <v>13225</v>
      </c>
      <c r="AF4486" s="53" t="s">
        <v>77</v>
      </c>
      <c r="AG4486" s="53" t="s">
        <v>3208</v>
      </c>
      <c r="AH4486" s="53" t="s">
        <v>75</v>
      </c>
    </row>
    <row r="4487" spans="31:34" ht="12.75" customHeight="1">
      <c r="AE4487" s="53">
        <v>13235</v>
      </c>
      <c r="AF4487" s="53" t="s">
        <v>31</v>
      </c>
      <c r="AG4487" s="53" t="s">
        <v>3208</v>
      </c>
      <c r="AH4487" s="53" t="s">
        <v>75</v>
      </c>
    </row>
    <row r="4488" spans="31:34" ht="12.75" customHeight="1">
      <c r="AE4488" s="53">
        <v>13244</v>
      </c>
      <c r="AF4488" s="53" t="s">
        <v>77</v>
      </c>
      <c r="AG4488" s="53" t="s">
        <v>3208</v>
      </c>
      <c r="AH4488" s="53" t="s">
        <v>75</v>
      </c>
    </row>
    <row r="4489" spans="31:34" ht="12.75" customHeight="1">
      <c r="AE4489" s="53">
        <v>13250</v>
      </c>
      <c r="AF4489" s="53" t="s">
        <v>77</v>
      </c>
      <c r="AG4489" s="53" t="s">
        <v>3208</v>
      </c>
      <c r="AH4489" s="53" t="s">
        <v>75</v>
      </c>
    </row>
    <row r="4490" spans="31:34" ht="12.75" customHeight="1">
      <c r="AE4490" s="53">
        <v>13251</v>
      </c>
      <c r="AF4490" s="53" t="s">
        <v>77</v>
      </c>
      <c r="AG4490" s="53" t="s">
        <v>3208</v>
      </c>
      <c r="AH4490" s="53" t="s">
        <v>75</v>
      </c>
    </row>
    <row r="4491" spans="31:34" ht="12.75" customHeight="1">
      <c r="AE4491" s="53">
        <v>13252</v>
      </c>
      <c r="AF4491" s="53" t="s">
        <v>77</v>
      </c>
      <c r="AG4491" s="53" t="s">
        <v>3208</v>
      </c>
      <c r="AH4491" s="53" t="s">
        <v>75</v>
      </c>
    </row>
    <row r="4492" spans="31:34" ht="12.75" customHeight="1">
      <c r="AE4492" s="53">
        <v>13261</v>
      </c>
      <c r="AF4492" s="53" t="s">
        <v>31</v>
      </c>
      <c r="AG4492" s="53" t="s">
        <v>3208</v>
      </c>
      <c r="AH4492" s="53" t="s">
        <v>75</v>
      </c>
    </row>
    <row r="4493" spans="31:34" ht="12.75" customHeight="1">
      <c r="AE4493" s="53">
        <v>13290</v>
      </c>
      <c r="AF4493" s="53" t="s">
        <v>10</v>
      </c>
      <c r="AG4493" s="53" t="s">
        <v>3208</v>
      </c>
      <c r="AH4493" s="53" t="s">
        <v>75</v>
      </c>
    </row>
    <row r="4494" spans="31:34" ht="12.75" customHeight="1">
      <c r="AE4494" s="53">
        <v>13471</v>
      </c>
      <c r="AF4494" s="53" t="s">
        <v>10</v>
      </c>
      <c r="AG4494" s="53" t="s">
        <v>3209</v>
      </c>
      <c r="AH4494" s="53" t="s">
        <v>75</v>
      </c>
    </row>
    <row r="4495" spans="31:34" ht="12.75" customHeight="1">
      <c r="AE4495" s="53">
        <v>13675</v>
      </c>
      <c r="AF4495" s="53" t="s">
        <v>10</v>
      </c>
      <c r="AG4495" s="53" t="s">
        <v>3210</v>
      </c>
      <c r="AH4495" s="53" t="s">
        <v>75</v>
      </c>
    </row>
    <row r="4496" spans="31:34" ht="12.75" customHeight="1">
      <c r="AE4496" s="53">
        <v>13691</v>
      </c>
      <c r="AF4496" s="53" t="s">
        <v>10</v>
      </c>
      <c r="AG4496" s="53" t="s">
        <v>3211</v>
      </c>
      <c r="AH4496" s="53" t="s">
        <v>75</v>
      </c>
    </row>
    <row r="4497" spans="31:34" ht="12.75" customHeight="1">
      <c r="AE4497" s="53">
        <v>13693</v>
      </c>
      <c r="AF4497" s="53" t="s">
        <v>10</v>
      </c>
      <c r="AG4497" s="53" t="s">
        <v>3212</v>
      </c>
      <c r="AH4497" s="53" t="s">
        <v>75</v>
      </c>
    </row>
    <row r="4498" spans="31:34" ht="12.75" customHeight="1">
      <c r="AE4498" s="53">
        <v>12858</v>
      </c>
      <c r="AF4498" s="53" t="s">
        <v>10</v>
      </c>
      <c r="AG4498" s="53" t="s">
        <v>3213</v>
      </c>
      <c r="AH4498" s="53" t="s">
        <v>75</v>
      </c>
    </row>
    <row r="4499" spans="31:34" ht="12.75" customHeight="1">
      <c r="AE4499" s="53">
        <v>12883</v>
      </c>
      <c r="AF4499" s="53" t="s">
        <v>10</v>
      </c>
      <c r="AG4499" s="53" t="s">
        <v>3214</v>
      </c>
      <c r="AH4499" s="53" t="s">
        <v>75</v>
      </c>
    </row>
    <row r="4500" spans="31:34" ht="12.75" customHeight="1">
      <c r="AE4500" s="53">
        <v>13845</v>
      </c>
      <c r="AF4500" s="53" t="s">
        <v>31</v>
      </c>
      <c r="AG4500" s="53" t="s">
        <v>3215</v>
      </c>
      <c r="AH4500" s="53" t="s">
        <v>75</v>
      </c>
    </row>
    <row r="4501" spans="31:34" ht="12.75" customHeight="1">
      <c r="AE4501" s="53">
        <v>12177</v>
      </c>
      <c r="AF4501" s="53" t="s">
        <v>31</v>
      </c>
      <c r="AG4501" s="53" t="s">
        <v>3216</v>
      </c>
      <c r="AH4501" s="53" t="s">
        <v>75</v>
      </c>
    </row>
    <row r="4502" spans="31:34" ht="12.75" customHeight="1">
      <c r="AE4502" s="53">
        <v>13847</v>
      </c>
      <c r="AF4502" s="53" t="s">
        <v>31</v>
      </c>
      <c r="AG4502" s="53" t="s">
        <v>3217</v>
      </c>
      <c r="AH4502" s="53" t="s">
        <v>75</v>
      </c>
    </row>
    <row r="4503" spans="31:34" ht="12.75" customHeight="1">
      <c r="AE4503" s="53">
        <v>12180</v>
      </c>
      <c r="AF4503" s="53" t="s">
        <v>10</v>
      </c>
      <c r="AG4503" s="53" t="s">
        <v>1098</v>
      </c>
      <c r="AH4503" s="53" t="s">
        <v>75</v>
      </c>
    </row>
    <row r="4504" spans="31:34" ht="12.75" customHeight="1">
      <c r="AE4504" s="53">
        <v>12181</v>
      </c>
      <c r="AF4504" s="53" t="s">
        <v>31</v>
      </c>
      <c r="AG4504" s="53" t="s">
        <v>1098</v>
      </c>
      <c r="AH4504" s="53" t="s">
        <v>75</v>
      </c>
    </row>
    <row r="4505" spans="31:34" ht="12.75" customHeight="1">
      <c r="AE4505" s="53">
        <v>12182</v>
      </c>
      <c r="AF4505" s="53" t="s">
        <v>10</v>
      </c>
      <c r="AG4505" s="53" t="s">
        <v>1098</v>
      </c>
      <c r="AH4505" s="53" t="s">
        <v>75</v>
      </c>
    </row>
    <row r="4506" spans="31:34" ht="12.75" customHeight="1">
      <c r="AE4506" s="53">
        <v>12183</v>
      </c>
      <c r="AF4506" s="53" t="s">
        <v>10</v>
      </c>
      <c r="AG4506" s="53" t="s">
        <v>1098</v>
      </c>
      <c r="AH4506" s="53" t="s">
        <v>75</v>
      </c>
    </row>
    <row r="4507" spans="31:34" ht="12.75" customHeight="1">
      <c r="AE4507" s="53">
        <v>13056</v>
      </c>
      <c r="AF4507" s="53" t="s">
        <v>31</v>
      </c>
      <c r="AG4507" s="53" t="s">
        <v>3218</v>
      </c>
      <c r="AH4507" s="53" t="s">
        <v>75</v>
      </c>
    </row>
    <row r="4508" spans="31:34" ht="12.75" customHeight="1">
      <c r="AE4508" s="53">
        <v>13158</v>
      </c>
      <c r="AF4508" s="53" t="s">
        <v>10</v>
      </c>
      <c r="AG4508" s="53" t="s">
        <v>3219</v>
      </c>
      <c r="AH4508" s="53" t="s">
        <v>75</v>
      </c>
    </row>
    <row r="4509" spans="31:34" ht="12.75" customHeight="1">
      <c r="AE4509" s="53">
        <v>13159</v>
      </c>
      <c r="AF4509" s="53" t="s">
        <v>10</v>
      </c>
      <c r="AG4509" s="53" t="s">
        <v>3220</v>
      </c>
      <c r="AH4509" s="53" t="s">
        <v>75</v>
      </c>
    </row>
    <row r="4510" spans="31:34" ht="12.75" customHeight="1">
      <c r="AE4510" s="53">
        <v>13848</v>
      </c>
      <c r="AF4510" s="53" t="s">
        <v>31</v>
      </c>
      <c r="AG4510" s="53" t="s">
        <v>3221</v>
      </c>
      <c r="AH4510" s="53" t="s">
        <v>75</v>
      </c>
    </row>
    <row r="4511" spans="31:34" ht="12.75" customHeight="1">
      <c r="AE4511" s="53">
        <v>12986</v>
      </c>
      <c r="AF4511" s="53" t="s">
        <v>10</v>
      </c>
      <c r="AG4511" s="53" t="s">
        <v>3222</v>
      </c>
      <c r="AH4511" s="53" t="s">
        <v>75</v>
      </c>
    </row>
    <row r="4512" spans="31:34" ht="12.75" customHeight="1">
      <c r="AE4512" s="53">
        <v>13473</v>
      </c>
      <c r="AF4512" s="53" t="s">
        <v>10</v>
      </c>
      <c r="AG4512" s="53" t="s">
        <v>3223</v>
      </c>
      <c r="AH4512" s="53" t="s">
        <v>75</v>
      </c>
    </row>
    <row r="4513" spans="31:34" ht="12.75" customHeight="1">
      <c r="AE4513" s="53">
        <v>13849</v>
      </c>
      <c r="AF4513" s="53" t="s">
        <v>10</v>
      </c>
      <c r="AG4513" s="53" t="s">
        <v>3224</v>
      </c>
      <c r="AH4513" s="53" t="s">
        <v>75</v>
      </c>
    </row>
    <row r="4514" spans="31:34" ht="12.75" customHeight="1">
      <c r="AE4514" s="53">
        <v>13160</v>
      </c>
      <c r="AF4514" s="53" t="s">
        <v>10</v>
      </c>
      <c r="AG4514" s="53" t="s">
        <v>3225</v>
      </c>
      <c r="AH4514" s="53" t="s">
        <v>75</v>
      </c>
    </row>
    <row r="4515" spans="31:34" ht="12.75" customHeight="1">
      <c r="AE4515" s="53">
        <v>12987</v>
      </c>
      <c r="AF4515" s="53" t="s">
        <v>10</v>
      </c>
      <c r="AG4515" s="53" t="s">
        <v>3226</v>
      </c>
      <c r="AH4515" s="53" t="s">
        <v>75</v>
      </c>
    </row>
    <row r="4516" spans="31:34" ht="12.75" customHeight="1">
      <c r="AE4516" s="53">
        <v>13501</v>
      </c>
      <c r="AF4516" s="53" t="s">
        <v>10</v>
      </c>
      <c r="AG4516" s="53" t="s">
        <v>3227</v>
      </c>
      <c r="AH4516" s="53" t="s">
        <v>75</v>
      </c>
    </row>
    <row r="4517" spans="31:34" ht="12.75" customHeight="1">
      <c r="AE4517" s="53">
        <v>13502</v>
      </c>
      <c r="AF4517" s="53" t="s">
        <v>10</v>
      </c>
      <c r="AG4517" s="53" t="s">
        <v>3227</v>
      </c>
      <c r="AH4517" s="53" t="s">
        <v>75</v>
      </c>
    </row>
    <row r="4518" spans="31:34" ht="12.75" customHeight="1">
      <c r="AE4518" s="53">
        <v>13503</v>
      </c>
      <c r="AF4518" s="53" t="s">
        <v>31</v>
      </c>
      <c r="AG4518" s="53" t="s">
        <v>3227</v>
      </c>
      <c r="AH4518" s="53" t="s">
        <v>75</v>
      </c>
    </row>
    <row r="4519" spans="31:34" ht="12.75" customHeight="1">
      <c r="AE4519" s="53">
        <v>13504</v>
      </c>
      <c r="AF4519" s="53" t="s">
        <v>31</v>
      </c>
      <c r="AG4519" s="53" t="s">
        <v>3227</v>
      </c>
      <c r="AH4519" s="53" t="s">
        <v>75</v>
      </c>
    </row>
    <row r="4520" spans="31:34" ht="12.75" customHeight="1">
      <c r="AE4520" s="53">
        <v>13505</v>
      </c>
      <c r="AF4520" s="53" t="s">
        <v>31</v>
      </c>
      <c r="AG4520" s="53" t="s">
        <v>3227</v>
      </c>
      <c r="AH4520" s="53" t="s">
        <v>75</v>
      </c>
    </row>
    <row r="4521" spans="31:34" ht="12.75" customHeight="1">
      <c r="AE4521" s="53">
        <v>13599</v>
      </c>
      <c r="AF4521" s="53" t="s">
        <v>77</v>
      </c>
      <c r="AG4521" s="53" t="s">
        <v>3227</v>
      </c>
      <c r="AH4521" s="53" t="s">
        <v>75</v>
      </c>
    </row>
    <row r="4522" spans="31:34" ht="12.75" customHeight="1">
      <c r="AE4522" s="53">
        <v>12184</v>
      </c>
      <c r="AF4522" s="53" t="s">
        <v>10</v>
      </c>
      <c r="AG4522" s="53" t="s">
        <v>3228</v>
      </c>
      <c r="AH4522" s="53" t="s">
        <v>75</v>
      </c>
    </row>
    <row r="4523" spans="31:34" ht="12.75" customHeight="1">
      <c r="AE4523" s="53">
        <v>12185</v>
      </c>
      <c r="AF4523" s="53" t="s">
        <v>10</v>
      </c>
      <c r="AG4523" s="53" t="s">
        <v>3229</v>
      </c>
      <c r="AH4523" s="53" t="s">
        <v>75</v>
      </c>
    </row>
    <row r="4524" spans="31:34" ht="12.75" customHeight="1">
      <c r="AE4524" s="53">
        <v>13475</v>
      </c>
      <c r="AF4524" s="53" t="s">
        <v>10</v>
      </c>
      <c r="AG4524" s="53" t="s">
        <v>3230</v>
      </c>
      <c r="AH4524" s="53" t="s">
        <v>75</v>
      </c>
    </row>
    <row r="4525" spans="31:34" ht="12.75" customHeight="1">
      <c r="AE4525" s="53">
        <v>12989</v>
      </c>
      <c r="AF4525" s="53" t="s">
        <v>10</v>
      </c>
      <c r="AG4525" s="53" t="s">
        <v>3231</v>
      </c>
      <c r="AH4525" s="53" t="s">
        <v>75</v>
      </c>
    </row>
    <row r="4526" spans="31:34" ht="12.75" customHeight="1">
      <c r="AE4526" s="53">
        <v>13476</v>
      </c>
      <c r="AF4526" s="53" t="s">
        <v>10</v>
      </c>
      <c r="AG4526" s="53" t="s">
        <v>1583</v>
      </c>
      <c r="AH4526" s="53" t="s">
        <v>75</v>
      </c>
    </row>
    <row r="4527" spans="31:34" ht="12.75" customHeight="1">
      <c r="AE4527" s="53">
        <v>13477</v>
      </c>
      <c r="AF4527" s="53" t="s">
        <v>10</v>
      </c>
      <c r="AG4527" s="53" t="s">
        <v>3232</v>
      </c>
      <c r="AH4527" s="53" t="s">
        <v>75</v>
      </c>
    </row>
    <row r="4528" spans="31:34" ht="12.75" customHeight="1">
      <c r="AE4528" s="53">
        <v>13478</v>
      </c>
      <c r="AF4528" s="53" t="s">
        <v>10</v>
      </c>
      <c r="AG4528" s="53" t="s">
        <v>2101</v>
      </c>
      <c r="AH4528" s="53" t="s">
        <v>75</v>
      </c>
    </row>
    <row r="4529" spans="31:34" ht="12.75" customHeight="1">
      <c r="AE4529" s="53">
        <v>13162</v>
      </c>
      <c r="AF4529" s="53" t="s">
        <v>31</v>
      </c>
      <c r="AG4529" s="53" t="s">
        <v>3233</v>
      </c>
      <c r="AH4529" s="53" t="s">
        <v>75</v>
      </c>
    </row>
    <row r="4530" spans="31:34" ht="12.75" customHeight="1">
      <c r="AE4530" s="53">
        <v>13850</v>
      </c>
      <c r="AF4530" s="53" t="s">
        <v>10</v>
      </c>
      <c r="AG4530" s="53" t="s">
        <v>3234</v>
      </c>
      <c r="AH4530" s="53" t="s">
        <v>75</v>
      </c>
    </row>
    <row r="4531" spans="31:34" ht="12.75" customHeight="1">
      <c r="AE4531" s="53">
        <v>13851</v>
      </c>
      <c r="AF4531" s="53" t="s">
        <v>31</v>
      </c>
      <c r="AG4531" s="53" t="s">
        <v>3234</v>
      </c>
      <c r="AH4531" s="53" t="s">
        <v>75</v>
      </c>
    </row>
    <row r="4532" spans="31:34" ht="12.75" customHeight="1">
      <c r="AE4532" s="53">
        <v>12884</v>
      </c>
      <c r="AF4532" s="53" t="s">
        <v>31</v>
      </c>
      <c r="AG4532" s="53" t="s">
        <v>3235</v>
      </c>
      <c r="AH4532" s="53" t="s">
        <v>75</v>
      </c>
    </row>
    <row r="4533" spans="31:34" ht="12.75" customHeight="1">
      <c r="AE4533" s="53">
        <v>12186</v>
      </c>
      <c r="AF4533" s="53" t="s">
        <v>10</v>
      </c>
      <c r="AG4533" s="53" t="s">
        <v>3236</v>
      </c>
      <c r="AH4533" s="53" t="s">
        <v>75</v>
      </c>
    </row>
    <row r="4534" spans="31:34" ht="12.75" customHeight="1">
      <c r="AE4534" s="53">
        <v>13694</v>
      </c>
      <c r="AF4534" s="53" t="s">
        <v>10</v>
      </c>
      <c r="AG4534" s="53" t="s">
        <v>3237</v>
      </c>
      <c r="AH4534" s="53" t="s">
        <v>75</v>
      </c>
    </row>
    <row r="4535" spans="31:34" ht="12.75" customHeight="1">
      <c r="AE4535" s="53">
        <v>13856</v>
      </c>
      <c r="AF4535" s="53" t="s">
        <v>10</v>
      </c>
      <c r="AG4535" s="53" t="s">
        <v>3238</v>
      </c>
      <c r="AH4535" s="53" t="s">
        <v>75</v>
      </c>
    </row>
    <row r="4536" spans="31:34" ht="12.75" customHeight="1">
      <c r="AE4536" s="53">
        <v>13163</v>
      </c>
      <c r="AF4536" s="53" t="s">
        <v>31</v>
      </c>
      <c r="AG4536" s="53" t="s">
        <v>3239</v>
      </c>
      <c r="AH4536" s="53" t="s">
        <v>75</v>
      </c>
    </row>
    <row r="4537" spans="31:34" ht="12.75" customHeight="1">
      <c r="AE4537" s="53">
        <v>13695</v>
      </c>
      <c r="AF4537" s="53" t="s">
        <v>31</v>
      </c>
      <c r="AG4537" s="53" t="s">
        <v>3240</v>
      </c>
      <c r="AH4537" s="53" t="s">
        <v>75</v>
      </c>
    </row>
    <row r="4538" spans="31:34" ht="12.75" customHeight="1">
      <c r="AE4538" s="53">
        <v>13164</v>
      </c>
      <c r="AF4538" s="53" t="s">
        <v>10</v>
      </c>
      <c r="AG4538" s="53" t="s">
        <v>3241</v>
      </c>
      <c r="AH4538" s="53" t="s">
        <v>75</v>
      </c>
    </row>
    <row r="4539" spans="31:34" ht="12.75" customHeight="1">
      <c r="AE4539" s="53">
        <v>12187</v>
      </c>
      <c r="AF4539" s="53" t="s">
        <v>10</v>
      </c>
      <c r="AG4539" s="53" t="s">
        <v>3242</v>
      </c>
      <c r="AH4539" s="53" t="s">
        <v>75</v>
      </c>
    </row>
    <row r="4540" spans="31:34" ht="12.75" customHeight="1">
      <c r="AE4540" s="53">
        <v>12885</v>
      </c>
      <c r="AF4540" s="53" t="s">
        <v>10</v>
      </c>
      <c r="AG4540" s="53" t="s">
        <v>3243</v>
      </c>
      <c r="AH4540" s="53" t="s">
        <v>75</v>
      </c>
    </row>
    <row r="4541" spans="31:34" ht="12.75" customHeight="1">
      <c r="AE4541" s="53">
        <v>13479</v>
      </c>
      <c r="AF4541" s="53" t="s">
        <v>31</v>
      </c>
      <c r="AG4541" s="53" t="s">
        <v>3244</v>
      </c>
      <c r="AH4541" s="53" t="s">
        <v>75</v>
      </c>
    </row>
    <row r="4542" spans="31:34" ht="12.75" customHeight="1">
      <c r="AE4542" s="53">
        <v>12188</v>
      </c>
      <c r="AF4542" s="53" t="s">
        <v>10</v>
      </c>
      <c r="AG4542" s="53" t="s">
        <v>1118</v>
      </c>
      <c r="AH4542" s="53" t="s">
        <v>75</v>
      </c>
    </row>
    <row r="4543" spans="31:34" ht="12.75" customHeight="1">
      <c r="AE4543" s="53">
        <v>13165</v>
      </c>
      <c r="AF4543" s="53" t="s">
        <v>10</v>
      </c>
      <c r="AG4543" s="53" t="s">
        <v>3245</v>
      </c>
      <c r="AH4543" s="53" t="s">
        <v>75</v>
      </c>
    </row>
    <row r="4544" spans="31:34" ht="12.75" customHeight="1">
      <c r="AE4544" s="53">
        <v>13601</v>
      </c>
      <c r="AF4544" s="53" t="s">
        <v>10</v>
      </c>
      <c r="AG4544" s="53" t="s">
        <v>224</v>
      </c>
      <c r="AH4544" s="53" t="s">
        <v>75</v>
      </c>
    </row>
    <row r="4545" spans="31:34" ht="12.75" customHeight="1">
      <c r="AE4545" s="53">
        <v>13602</v>
      </c>
      <c r="AF4545" s="53" t="s">
        <v>10</v>
      </c>
      <c r="AG4545" s="53" t="s">
        <v>3246</v>
      </c>
      <c r="AH4545" s="53" t="s">
        <v>75</v>
      </c>
    </row>
    <row r="4546" spans="31:34" ht="12.75" customHeight="1">
      <c r="AE4546" s="53">
        <v>13603</v>
      </c>
      <c r="AF4546" s="53" t="s">
        <v>10</v>
      </c>
      <c r="AG4546" s="53" t="s">
        <v>224</v>
      </c>
      <c r="AH4546" s="53" t="s">
        <v>75</v>
      </c>
    </row>
    <row r="4547" spans="31:34" ht="12.75" customHeight="1">
      <c r="AE4547" s="53">
        <v>13480</v>
      </c>
      <c r="AF4547" s="53" t="s">
        <v>10</v>
      </c>
      <c r="AG4547" s="53" t="s">
        <v>1119</v>
      </c>
      <c r="AH4547" s="53" t="s">
        <v>75</v>
      </c>
    </row>
    <row r="4548" spans="31:34" ht="12.75" customHeight="1">
      <c r="AE4548" s="53">
        <v>12189</v>
      </c>
      <c r="AF4548" s="53" t="s">
        <v>10</v>
      </c>
      <c r="AG4548" s="53" t="s">
        <v>3247</v>
      </c>
      <c r="AH4548" s="53" t="s">
        <v>75</v>
      </c>
    </row>
    <row r="4549" spans="31:34" ht="12.75" customHeight="1">
      <c r="AE4549" s="53">
        <v>13166</v>
      </c>
      <c r="AF4549" s="53" t="s">
        <v>10</v>
      </c>
      <c r="AG4549" s="53" t="s">
        <v>3248</v>
      </c>
      <c r="AH4549" s="53" t="s">
        <v>75</v>
      </c>
    </row>
    <row r="4550" spans="31:34" ht="12.75" customHeight="1">
      <c r="AE4550" s="53">
        <v>12190</v>
      </c>
      <c r="AF4550" s="53" t="s">
        <v>10</v>
      </c>
      <c r="AG4550" s="53" t="s">
        <v>1122</v>
      </c>
      <c r="AH4550" s="53" t="s">
        <v>75</v>
      </c>
    </row>
    <row r="4551" spans="31:34" ht="12.75" customHeight="1">
      <c r="AE4551" s="53">
        <v>13859</v>
      </c>
      <c r="AF4551" s="53" t="s">
        <v>10</v>
      </c>
      <c r="AG4551" s="53" t="s">
        <v>3249</v>
      </c>
      <c r="AH4551" s="53" t="s">
        <v>75</v>
      </c>
    </row>
    <row r="4552" spans="31:34" ht="12.75" customHeight="1">
      <c r="AE4552" s="53">
        <v>13482</v>
      </c>
      <c r="AF4552" s="53" t="s">
        <v>10</v>
      </c>
      <c r="AG4552" s="53" t="s">
        <v>3250</v>
      </c>
      <c r="AH4552" s="53" t="s">
        <v>75</v>
      </c>
    </row>
    <row r="4553" spans="31:34" ht="12.75" customHeight="1">
      <c r="AE4553" s="53">
        <v>12992</v>
      </c>
      <c r="AF4553" s="53" t="s">
        <v>10</v>
      </c>
      <c r="AG4553" s="53" t="s">
        <v>3251</v>
      </c>
      <c r="AH4553" s="53" t="s">
        <v>75</v>
      </c>
    </row>
    <row r="4554" spans="31:34" ht="12.75" customHeight="1">
      <c r="AE4554" s="53">
        <v>13483</v>
      </c>
      <c r="AF4554" s="53" t="s">
        <v>10</v>
      </c>
      <c r="AG4554" s="53" t="s">
        <v>3252</v>
      </c>
      <c r="AH4554" s="53" t="s">
        <v>75</v>
      </c>
    </row>
    <row r="4555" spans="31:34" ht="12.75" customHeight="1">
      <c r="AE4555" s="53">
        <v>13860</v>
      </c>
      <c r="AF4555" s="53" t="s">
        <v>31</v>
      </c>
      <c r="AG4555" s="53" t="s">
        <v>3253</v>
      </c>
      <c r="AH4555" s="53" t="s">
        <v>75</v>
      </c>
    </row>
    <row r="4556" spans="31:34" ht="12.75" customHeight="1">
      <c r="AE4556" s="53">
        <v>13484</v>
      </c>
      <c r="AF4556" s="53" t="s">
        <v>31</v>
      </c>
      <c r="AG4556" s="53" t="s">
        <v>3254</v>
      </c>
      <c r="AH4556" s="53" t="s">
        <v>75</v>
      </c>
    </row>
    <row r="4557" spans="31:34" ht="12.75" customHeight="1">
      <c r="AE4557" s="53">
        <v>13485</v>
      </c>
      <c r="AF4557" s="53" t="s">
        <v>10</v>
      </c>
      <c r="AG4557" s="53" t="s">
        <v>3255</v>
      </c>
      <c r="AH4557" s="53" t="s">
        <v>75</v>
      </c>
    </row>
    <row r="4558" spans="31:34" ht="12.75" customHeight="1">
      <c r="AE4558" s="53">
        <v>12055</v>
      </c>
      <c r="AF4558" s="53" t="s">
        <v>10</v>
      </c>
      <c r="AG4558" s="53" t="s">
        <v>3256</v>
      </c>
      <c r="AH4558" s="53" t="s">
        <v>75</v>
      </c>
    </row>
    <row r="4559" spans="31:34" ht="12.75" customHeight="1">
      <c r="AE4559" s="53">
        <v>12193</v>
      </c>
      <c r="AF4559" s="53" t="s">
        <v>10</v>
      </c>
      <c r="AG4559" s="53" t="s">
        <v>3257</v>
      </c>
      <c r="AH4559" s="53" t="s">
        <v>75</v>
      </c>
    </row>
    <row r="4560" spans="31:34" ht="12.75" customHeight="1">
      <c r="AE4560" s="53">
        <v>13486</v>
      </c>
      <c r="AF4560" s="53" t="s">
        <v>10</v>
      </c>
      <c r="AG4560" s="53" t="s">
        <v>3258</v>
      </c>
      <c r="AH4560" s="53" t="s">
        <v>75</v>
      </c>
    </row>
    <row r="4561" spans="31:34" ht="12.75" customHeight="1">
      <c r="AE4561" s="53">
        <v>13488</v>
      </c>
      <c r="AF4561" s="53" t="s">
        <v>10</v>
      </c>
      <c r="AG4561" s="53" t="s">
        <v>616</v>
      </c>
      <c r="AH4561" s="53" t="s">
        <v>75</v>
      </c>
    </row>
    <row r="4562" spans="31:34" ht="12.75" customHeight="1">
      <c r="AE4562" s="53">
        <v>12194</v>
      </c>
      <c r="AF4562" s="53" t="s">
        <v>10</v>
      </c>
      <c r="AG4562" s="53" t="s">
        <v>3259</v>
      </c>
      <c r="AH4562" s="53" t="s">
        <v>75</v>
      </c>
    </row>
    <row r="4563" spans="31:34" ht="12.75" customHeight="1">
      <c r="AE4563" s="53">
        <v>12195</v>
      </c>
      <c r="AF4563" s="53" t="s">
        <v>31</v>
      </c>
      <c r="AG4563" s="53" t="s">
        <v>1273</v>
      </c>
      <c r="AH4563" s="53" t="s">
        <v>75</v>
      </c>
    </row>
    <row r="4564" spans="31:34" ht="12.75" customHeight="1">
      <c r="AE4564" s="53">
        <v>13489</v>
      </c>
      <c r="AF4564" s="53" t="s">
        <v>10</v>
      </c>
      <c r="AG4564" s="53" t="s">
        <v>3260</v>
      </c>
      <c r="AH4564" s="53" t="s">
        <v>75</v>
      </c>
    </row>
    <row r="4565" spans="31:34" ht="12.75" customHeight="1">
      <c r="AE4565" s="53">
        <v>13167</v>
      </c>
      <c r="AF4565" s="53" t="s">
        <v>10</v>
      </c>
      <c r="AG4565" s="53" t="s">
        <v>3261</v>
      </c>
      <c r="AH4565" s="53" t="s">
        <v>75</v>
      </c>
    </row>
    <row r="4566" spans="31:34" ht="12.75" customHeight="1">
      <c r="AE4566" s="53">
        <v>13490</v>
      </c>
      <c r="AF4566" s="53" t="s">
        <v>10</v>
      </c>
      <c r="AG4566" s="53" t="s">
        <v>1385</v>
      </c>
      <c r="AH4566" s="53" t="s">
        <v>75</v>
      </c>
    </row>
    <row r="4567" spans="31:34" ht="12.75" customHeight="1">
      <c r="AE4567" s="53">
        <v>13861</v>
      </c>
      <c r="AF4567" s="53" t="s">
        <v>10</v>
      </c>
      <c r="AG4567" s="53" t="s">
        <v>3262</v>
      </c>
      <c r="AH4567" s="53" t="s">
        <v>75</v>
      </c>
    </row>
    <row r="4568" spans="31:34" ht="12.75" customHeight="1">
      <c r="AE4568" s="53">
        <v>12993</v>
      </c>
      <c r="AF4568" s="53" t="s">
        <v>10</v>
      </c>
      <c r="AG4568" s="53" t="s">
        <v>1788</v>
      </c>
      <c r="AH4568" s="53" t="s">
        <v>75</v>
      </c>
    </row>
    <row r="4569" spans="31:34" ht="12.75" customHeight="1">
      <c r="AE4569" s="53">
        <v>12196</v>
      </c>
      <c r="AF4569" s="53" t="s">
        <v>10</v>
      </c>
      <c r="AG4569" s="53" t="s">
        <v>3263</v>
      </c>
      <c r="AH4569" s="53" t="s">
        <v>75</v>
      </c>
    </row>
    <row r="4570" spans="31:34" ht="12.75" customHeight="1">
      <c r="AE4570" s="53">
        <v>13696</v>
      </c>
      <c r="AF4570" s="53" t="s">
        <v>10</v>
      </c>
      <c r="AG4570" s="53" t="s">
        <v>3264</v>
      </c>
      <c r="AH4570" s="53" t="s">
        <v>75</v>
      </c>
    </row>
    <row r="4571" spans="31:34" ht="12.75" customHeight="1">
      <c r="AE4571" s="53">
        <v>13491</v>
      </c>
      <c r="AF4571" s="53" t="s">
        <v>10</v>
      </c>
      <c r="AG4571" s="53" t="s">
        <v>3265</v>
      </c>
      <c r="AH4571" s="53" t="s">
        <v>75</v>
      </c>
    </row>
    <row r="4572" spans="31:34" ht="12.75" customHeight="1">
      <c r="AE4572" s="53">
        <v>12886</v>
      </c>
      <c r="AF4572" s="53" t="s">
        <v>10</v>
      </c>
      <c r="AG4572" s="53" t="s">
        <v>3266</v>
      </c>
      <c r="AH4572" s="53" t="s">
        <v>75</v>
      </c>
    </row>
    <row r="4573" spans="31:34" ht="12.75" customHeight="1">
      <c r="AE4573" s="53">
        <v>12887</v>
      </c>
      <c r="AF4573" s="53" t="s">
        <v>10</v>
      </c>
      <c r="AG4573" s="53" t="s">
        <v>3267</v>
      </c>
      <c r="AH4573" s="53" t="s">
        <v>75</v>
      </c>
    </row>
    <row r="4574" spans="31:34" ht="12.75" customHeight="1">
      <c r="AE4574" s="53">
        <v>13492</v>
      </c>
      <c r="AF4574" s="53" t="s">
        <v>10</v>
      </c>
      <c r="AG4574" s="53" t="s">
        <v>3268</v>
      </c>
      <c r="AH4574" s="53" t="s">
        <v>75</v>
      </c>
    </row>
    <row r="4575" spans="31:34" ht="12.75" customHeight="1">
      <c r="AE4575" s="53">
        <v>13862</v>
      </c>
      <c r="AF4575" s="53" t="s">
        <v>10</v>
      </c>
      <c r="AG4575" s="53" t="s">
        <v>3269</v>
      </c>
      <c r="AH4575" s="53" t="s">
        <v>75</v>
      </c>
    </row>
    <row r="4576" spans="31:34" ht="12.75" customHeight="1">
      <c r="AE4576" s="53">
        <v>13863</v>
      </c>
      <c r="AF4576" s="53" t="s">
        <v>10</v>
      </c>
      <c r="AG4576" s="53" t="s">
        <v>3270</v>
      </c>
      <c r="AH4576" s="53" t="s">
        <v>75</v>
      </c>
    </row>
    <row r="4577" spans="31:34" ht="12.75" customHeight="1">
      <c r="AE4577" s="53">
        <v>13493</v>
      </c>
      <c r="AF4577" s="53" t="s">
        <v>10</v>
      </c>
      <c r="AG4577" s="53" t="s">
        <v>1610</v>
      </c>
      <c r="AH4577" s="53" t="s">
        <v>75</v>
      </c>
    </row>
    <row r="4578" spans="31:34" ht="12.75" customHeight="1">
      <c r="AE4578" s="53">
        <v>12996</v>
      </c>
      <c r="AF4578" s="53" t="s">
        <v>10</v>
      </c>
      <c r="AG4578" s="53" t="s">
        <v>3271</v>
      </c>
      <c r="AH4578" s="53" t="s">
        <v>75</v>
      </c>
    </row>
    <row r="4579" spans="31:34" ht="12.75" customHeight="1">
      <c r="AE4579" s="53">
        <v>13864</v>
      </c>
      <c r="AF4579" s="53" t="s">
        <v>10</v>
      </c>
      <c r="AG4579" s="53" t="s">
        <v>3272</v>
      </c>
      <c r="AH4579" s="53" t="s">
        <v>75</v>
      </c>
    </row>
    <row r="4580" spans="31:34" ht="12.75" customHeight="1">
      <c r="AE4580" s="53">
        <v>12997</v>
      </c>
      <c r="AF4580" s="53" t="s">
        <v>10</v>
      </c>
      <c r="AG4580" s="53" t="s">
        <v>628</v>
      </c>
      <c r="AH4580" s="53" t="s">
        <v>75</v>
      </c>
    </row>
    <row r="4581" spans="31:34" ht="12.75" customHeight="1">
      <c r="AE4581" s="53">
        <v>13865</v>
      </c>
      <c r="AF4581" s="53" t="s">
        <v>10</v>
      </c>
      <c r="AG4581" s="53" t="s">
        <v>1149</v>
      </c>
      <c r="AH4581" s="53" t="s">
        <v>75</v>
      </c>
    </row>
    <row r="4582" spans="31:34" ht="12.75" customHeight="1">
      <c r="AE4582" s="53">
        <v>13697</v>
      </c>
      <c r="AF4582" s="53" t="s">
        <v>10</v>
      </c>
      <c r="AG4582" s="53" t="s">
        <v>251</v>
      </c>
      <c r="AH4582" s="53" t="s">
        <v>75</v>
      </c>
    </row>
    <row r="4583" spans="31:34" ht="12.75" customHeight="1">
      <c r="AE4583" s="53">
        <v>13494</v>
      </c>
      <c r="AF4583" s="53" t="s">
        <v>10</v>
      </c>
      <c r="AG4583" s="53" t="s">
        <v>3273</v>
      </c>
      <c r="AH4583" s="53" t="s">
        <v>75</v>
      </c>
    </row>
    <row r="4584" spans="31:34" ht="12.75" customHeight="1">
      <c r="AE4584" s="53">
        <v>12197</v>
      </c>
      <c r="AF4584" s="53" t="s">
        <v>10</v>
      </c>
      <c r="AG4584" s="53" t="s">
        <v>638</v>
      </c>
      <c r="AH4584" s="53" t="s">
        <v>75</v>
      </c>
    </row>
    <row r="4585" spans="31:34" ht="12.75" customHeight="1">
      <c r="AE4585" s="53">
        <v>12198</v>
      </c>
      <c r="AF4585" s="53" t="s">
        <v>10</v>
      </c>
      <c r="AG4585" s="53" t="s">
        <v>3274</v>
      </c>
      <c r="AH4585" s="53" t="s">
        <v>75</v>
      </c>
    </row>
    <row r="4586" spans="31:34" ht="12.75" customHeight="1">
      <c r="AE4586" s="53">
        <v>13495</v>
      </c>
      <c r="AF4586" s="53" t="s">
        <v>10</v>
      </c>
      <c r="AG4586" s="53" t="s">
        <v>3275</v>
      </c>
      <c r="AH4586" s="53" t="s">
        <v>75</v>
      </c>
    </row>
    <row r="4587" spans="31:34" ht="12.75" customHeight="1">
      <c r="AE4587" s="53">
        <v>19701</v>
      </c>
      <c r="AF4587" s="53" t="s">
        <v>10</v>
      </c>
      <c r="AG4587" s="53" t="s">
        <v>3276</v>
      </c>
      <c r="AH4587" s="53" t="s">
        <v>3277</v>
      </c>
    </row>
    <row r="4588" spans="31:34" ht="12.75" customHeight="1">
      <c r="AE4588" s="53">
        <v>19930</v>
      </c>
      <c r="AF4588" s="53" t="s">
        <v>10</v>
      </c>
      <c r="AG4588" s="53" t="s">
        <v>3278</v>
      </c>
      <c r="AH4588" s="53" t="s">
        <v>3277</v>
      </c>
    </row>
    <row r="4589" spans="31:34" ht="12.75" customHeight="1">
      <c r="AE4589" s="53">
        <v>19931</v>
      </c>
      <c r="AF4589" s="53" t="s">
        <v>10</v>
      </c>
      <c r="AG4589" s="53" t="s">
        <v>681</v>
      </c>
      <c r="AH4589" s="53" t="s">
        <v>3277</v>
      </c>
    </row>
    <row r="4590" spans="31:34" ht="12.75" customHeight="1">
      <c r="AE4590" s="53">
        <v>19933</v>
      </c>
      <c r="AF4590" s="53" t="s">
        <v>10</v>
      </c>
      <c r="AG4590" s="53" t="s">
        <v>3279</v>
      </c>
      <c r="AH4590" s="53" t="s">
        <v>3277</v>
      </c>
    </row>
    <row r="4591" spans="31:34" ht="12.75" customHeight="1">
      <c r="AE4591" s="53">
        <v>19934</v>
      </c>
      <c r="AF4591" s="53" t="s">
        <v>10</v>
      </c>
      <c r="AG4591" s="53" t="s">
        <v>3280</v>
      </c>
      <c r="AH4591" s="53" t="s">
        <v>3277</v>
      </c>
    </row>
    <row r="4592" spans="31:34" ht="12.75" customHeight="1">
      <c r="AE4592" s="53">
        <v>19936</v>
      </c>
      <c r="AF4592" s="53" t="s">
        <v>31</v>
      </c>
      <c r="AG4592" s="53" t="s">
        <v>3281</v>
      </c>
      <c r="AH4592" s="53" t="s">
        <v>3277</v>
      </c>
    </row>
    <row r="4593" spans="31:34" ht="12.75" customHeight="1">
      <c r="AE4593" s="53">
        <v>19703</v>
      </c>
      <c r="AF4593" s="53" t="s">
        <v>10</v>
      </c>
      <c r="AG4593" s="53" t="s">
        <v>3282</v>
      </c>
      <c r="AH4593" s="53" t="s">
        <v>3277</v>
      </c>
    </row>
    <row r="4594" spans="31:34" ht="12.75" customHeight="1">
      <c r="AE4594" s="53">
        <v>19938</v>
      </c>
      <c r="AF4594" s="53" t="s">
        <v>10</v>
      </c>
      <c r="AG4594" s="53" t="s">
        <v>2797</v>
      </c>
      <c r="AH4594" s="53" t="s">
        <v>3277</v>
      </c>
    </row>
    <row r="4595" spans="31:34" ht="12.75" customHeight="1">
      <c r="AE4595" s="53">
        <v>19939</v>
      </c>
      <c r="AF4595" s="53" t="s">
        <v>10</v>
      </c>
      <c r="AG4595" s="53" t="s">
        <v>3283</v>
      </c>
      <c r="AH4595" s="53" t="s">
        <v>3277</v>
      </c>
    </row>
    <row r="4596" spans="31:34" ht="12.75" customHeight="1">
      <c r="AE4596" s="53">
        <v>19706</v>
      </c>
      <c r="AF4596" s="53" t="s">
        <v>31</v>
      </c>
      <c r="AG4596" s="53" t="s">
        <v>3284</v>
      </c>
      <c r="AH4596" s="53" t="s">
        <v>3277</v>
      </c>
    </row>
    <row r="4597" spans="31:34" ht="12.75" customHeight="1">
      <c r="AE4597" s="53">
        <v>19940</v>
      </c>
      <c r="AF4597" s="53" t="s">
        <v>10</v>
      </c>
      <c r="AG4597" s="53" t="s">
        <v>2838</v>
      </c>
      <c r="AH4597" s="53" t="s">
        <v>3277</v>
      </c>
    </row>
    <row r="4598" spans="31:34" ht="12.75" customHeight="1">
      <c r="AE4598" s="53">
        <v>19901</v>
      </c>
      <c r="AF4598" s="53" t="s">
        <v>10</v>
      </c>
      <c r="AG4598" s="53" t="s">
        <v>493</v>
      </c>
      <c r="AH4598" s="53" t="s">
        <v>3277</v>
      </c>
    </row>
    <row r="4599" spans="31:34" ht="12.75" customHeight="1">
      <c r="AE4599" s="53">
        <v>19902</v>
      </c>
      <c r="AF4599" s="53" t="s">
        <v>10</v>
      </c>
      <c r="AG4599" s="53" t="s">
        <v>3285</v>
      </c>
      <c r="AH4599" s="53" t="s">
        <v>3277</v>
      </c>
    </row>
    <row r="4600" spans="31:34" ht="12.75" customHeight="1">
      <c r="AE4600" s="53">
        <v>19903</v>
      </c>
      <c r="AF4600" s="53" t="s">
        <v>31</v>
      </c>
      <c r="AG4600" s="53" t="s">
        <v>493</v>
      </c>
      <c r="AH4600" s="53" t="s">
        <v>3277</v>
      </c>
    </row>
    <row r="4601" spans="31:34" ht="12.75" customHeight="1">
      <c r="AE4601" s="53">
        <v>19904</v>
      </c>
      <c r="AF4601" s="53" t="s">
        <v>10</v>
      </c>
      <c r="AG4601" s="53" t="s">
        <v>493</v>
      </c>
      <c r="AH4601" s="53" t="s">
        <v>3277</v>
      </c>
    </row>
    <row r="4602" spans="31:34" ht="12.75" customHeight="1">
      <c r="AE4602" s="53">
        <v>19905</v>
      </c>
      <c r="AF4602" s="53" t="s">
        <v>31</v>
      </c>
      <c r="AG4602" s="53" t="s">
        <v>493</v>
      </c>
      <c r="AH4602" s="53" t="s">
        <v>3277</v>
      </c>
    </row>
    <row r="4603" spans="31:34" ht="12.75" customHeight="1">
      <c r="AE4603" s="53">
        <v>19906</v>
      </c>
      <c r="AF4603" s="53" t="s">
        <v>10</v>
      </c>
      <c r="AG4603" s="53" t="s">
        <v>493</v>
      </c>
      <c r="AH4603" s="53" t="s">
        <v>3277</v>
      </c>
    </row>
    <row r="4604" spans="31:34" ht="12.75" customHeight="1">
      <c r="AE4604" s="53">
        <v>19941</v>
      </c>
      <c r="AF4604" s="53" t="s">
        <v>10</v>
      </c>
      <c r="AG4604" s="53" t="s">
        <v>3286</v>
      </c>
      <c r="AH4604" s="53" t="s">
        <v>3277</v>
      </c>
    </row>
    <row r="4605" spans="31:34" ht="12.75" customHeight="1">
      <c r="AE4605" s="53">
        <v>19943</v>
      </c>
      <c r="AF4605" s="53" t="s">
        <v>10</v>
      </c>
      <c r="AG4605" s="53" t="s">
        <v>3287</v>
      </c>
      <c r="AH4605" s="53" t="s">
        <v>3277</v>
      </c>
    </row>
    <row r="4606" spans="31:34" ht="12.75" customHeight="1">
      <c r="AE4606" s="53">
        <v>19945</v>
      </c>
      <c r="AF4606" s="53" t="s">
        <v>10</v>
      </c>
      <c r="AG4606" s="53" t="s">
        <v>3288</v>
      </c>
      <c r="AH4606" s="53" t="s">
        <v>3277</v>
      </c>
    </row>
    <row r="4607" spans="31:34" ht="12.75" customHeight="1">
      <c r="AE4607" s="53">
        <v>19946</v>
      </c>
      <c r="AF4607" s="53" t="s">
        <v>10</v>
      </c>
      <c r="AG4607" s="53" t="s">
        <v>3289</v>
      </c>
      <c r="AH4607" s="53" t="s">
        <v>3277</v>
      </c>
    </row>
    <row r="4608" spans="31:34" ht="12.75" customHeight="1">
      <c r="AE4608" s="53">
        <v>19947</v>
      </c>
      <c r="AF4608" s="53" t="s">
        <v>10</v>
      </c>
      <c r="AG4608" s="53" t="s">
        <v>545</v>
      </c>
      <c r="AH4608" s="53" t="s">
        <v>3277</v>
      </c>
    </row>
    <row r="4609" spans="31:34" ht="12.75" customHeight="1">
      <c r="AE4609" s="53">
        <v>19950</v>
      </c>
      <c r="AF4609" s="53" t="s">
        <v>10</v>
      </c>
      <c r="AG4609" s="53" t="s">
        <v>903</v>
      </c>
      <c r="AH4609" s="53" t="s">
        <v>3277</v>
      </c>
    </row>
    <row r="4610" spans="31:34" ht="12.75" customHeight="1">
      <c r="AE4610" s="53">
        <v>19951</v>
      </c>
      <c r="AF4610" s="53" t="s">
        <v>10</v>
      </c>
      <c r="AG4610" s="53" t="s">
        <v>3290</v>
      </c>
      <c r="AH4610" s="53" t="s">
        <v>3277</v>
      </c>
    </row>
    <row r="4611" spans="31:34" ht="12.75" customHeight="1">
      <c r="AE4611" s="53">
        <v>19952</v>
      </c>
      <c r="AF4611" s="53" t="s">
        <v>10</v>
      </c>
      <c r="AG4611" s="53" t="s">
        <v>838</v>
      </c>
      <c r="AH4611" s="53" t="s">
        <v>3277</v>
      </c>
    </row>
    <row r="4612" spans="31:34" ht="12.75" customHeight="1">
      <c r="AE4612" s="53">
        <v>19953</v>
      </c>
      <c r="AF4612" s="53" t="s">
        <v>10</v>
      </c>
      <c r="AG4612" s="53" t="s">
        <v>3291</v>
      </c>
      <c r="AH4612" s="53" t="s">
        <v>3277</v>
      </c>
    </row>
    <row r="4613" spans="31:34" ht="12.75" customHeight="1">
      <c r="AE4613" s="53">
        <v>19707</v>
      </c>
      <c r="AF4613" s="53" t="s">
        <v>10</v>
      </c>
      <c r="AG4613" s="53" t="s">
        <v>3292</v>
      </c>
      <c r="AH4613" s="53" t="s">
        <v>3277</v>
      </c>
    </row>
    <row r="4614" spans="31:34" ht="12.75" customHeight="1">
      <c r="AE4614" s="53">
        <v>19954</v>
      </c>
      <c r="AF4614" s="53" t="s">
        <v>10</v>
      </c>
      <c r="AG4614" s="53" t="s">
        <v>3293</v>
      </c>
      <c r="AH4614" s="53" t="s">
        <v>3277</v>
      </c>
    </row>
    <row r="4615" spans="31:34" ht="12.75" customHeight="1">
      <c r="AE4615" s="53">
        <v>19955</v>
      </c>
      <c r="AF4615" s="53" t="s">
        <v>31</v>
      </c>
      <c r="AG4615" s="53" t="s">
        <v>3294</v>
      </c>
      <c r="AH4615" s="53" t="s">
        <v>3277</v>
      </c>
    </row>
    <row r="4616" spans="31:34" ht="12.75" customHeight="1">
      <c r="AE4616" s="53">
        <v>19708</v>
      </c>
      <c r="AF4616" s="53" t="s">
        <v>31</v>
      </c>
      <c r="AG4616" s="53" t="s">
        <v>2973</v>
      </c>
      <c r="AH4616" s="53" t="s">
        <v>3277</v>
      </c>
    </row>
    <row r="4617" spans="31:34" ht="12.75" customHeight="1">
      <c r="AE4617" s="53">
        <v>19956</v>
      </c>
      <c r="AF4617" s="53" t="s">
        <v>10</v>
      </c>
      <c r="AG4617" s="53" t="s">
        <v>2627</v>
      </c>
      <c r="AH4617" s="53" t="s">
        <v>3277</v>
      </c>
    </row>
    <row r="4618" spans="31:34" ht="12.75" customHeight="1">
      <c r="AE4618" s="53">
        <v>19958</v>
      </c>
      <c r="AF4618" s="53" t="s">
        <v>10</v>
      </c>
      <c r="AG4618" s="53" t="s">
        <v>3295</v>
      </c>
      <c r="AH4618" s="53" t="s">
        <v>3277</v>
      </c>
    </row>
    <row r="4619" spans="31:34" ht="12.75" customHeight="1">
      <c r="AE4619" s="53">
        <v>19960</v>
      </c>
      <c r="AF4619" s="53" t="s">
        <v>10</v>
      </c>
      <c r="AG4619" s="53" t="s">
        <v>569</v>
      </c>
      <c r="AH4619" s="53" t="s">
        <v>3277</v>
      </c>
    </row>
    <row r="4620" spans="31:34" ht="12.75" customHeight="1">
      <c r="AE4620" s="53">
        <v>19961</v>
      </c>
      <c r="AF4620" s="53" t="s">
        <v>31</v>
      </c>
      <c r="AG4620" s="53" t="s">
        <v>3296</v>
      </c>
      <c r="AH4620" s="53" t="s">
        <v>3277</v>
      </c>
    </row>
    <row r="4621" spans="31:34" ht="12.75" customHeight="1">
      <c r="AE4621" s="53">
        <v>19962</v>
      </c>
      <c r="AF4621" s="53" t="s">
        <v>10</v>
      </c>
      <c r="AG4621" s="53" t="s">
        <v>3297</v>
      </c>
      <c r="AH4621" s="53" t="s">
        <v>3277</v>
      </c>
    </row>
    <row r="4622" spans="31:34" ht="12.75" customHeight="1">
      <c r="AE4622" s="53">
        <v>19709</v>
      </c>
      <c r="AF4622" s="53" t="s">
        <v>10</v>
      </c>
      <c r="AG4622" s="53" t="s">
        <v>1687</v>
      </c>
      <c r="AH4622" s="53" t="s">
        <v>3277</v>
      </c>
    </row>
    <row r="4623" spans="31:34" ht="12.75" customHeight="1">
      <c r="AE4623" s="53">
        <v>19963</v>
      </c>
      <c r="AF4623" s="53" t="s">
        <v>10</v>
      </c>
      <c r="AG4623" s="53" t="s">
        <v>604</v>
      </c>
      <c r="AH4623" s="53" t="s">
        <v>3277</v>
      </c>
    </row>
    <row r="4624" spans="31:34" ht="12.75" customHeight="1">
      <c r="AE4624" s="53">
        <v>19966</v>
      </c>
      <c r="AF4624" s="53" t="s">
        <v>10</v>
      </c>
      <c r="AG4624" s="53" t="s">
        <v>3298</v>
      </c>
      <c r="AH4624" s="53" t="s">
        <v>3277</v>
      </c>
    </row>
    <row r="4625" spans="31:34" ht="12.75" customHeight="1">
      <c r="AE4625" s="53">
        <v>19968</v>
      </c>
      <c r="AF4625" s="53" t="s">
        <v>10</v>
      </c>
      <c r="AG4625" s="53" t="s">
        <v>230</v>
      </c>
      <c r="AH4625" s="53" t="s">
        <v>3277</v>
      </c>
    </row>
    <row r="4626" spans="31:34" ht="12.75" customHeight="1">
      <c r="AE4626" s="53">
        <v>19710</v>
      </c>
      <c r="AF4626" s="53" t="s">
        <v>31</v>
      </c>
      <c r="AG4626" s="53" t="s">
        <v>3299</v>
      </c>
      <c r="AH4626" s="53" t="s">
        <v>3277</v>
      </c>
    </row>
    <row r="4627" spans="31:34" ht="12.75" customHeight="1">
      <c r="AE4627" s="53">
        <v>19969</v>
      </c>
      <c r="AF4627" s="53" t="s">
        <v>31</v>
      </c>
      <c r="AG4627" s="53" t="s">
        <v>3046</v>
      </c>
      <c r="AH4627" s="53" t="s">
        <v>3277</v>
      </c>
    </row>
    <row r="4628" spans="31:34" ht="12.75" customHeight="1">
      <c r="AE4628" s="53">
        <v>19702</v>
      </c>
      <c r="AF4628" s="53" t="s">
        <v>10</v>
      </c>
      <c r="AG4628" s="53" t="s">
        <v>2111</v>
      </c>
      <c r="AH4628" s="53" t="s">
        <v>3277</v>
      </c>
    </row>
    <row r="4629" spans="31:34" ht="12.75" customHeight="1">
      <c r="AE4629" s="53">
        <v>19711</v>
      </c>
      <c r="AF4629" s="53" t="s">
        <v>10</v>
      </c>
      <c r="AG4629" s="53" t="s">
        <v>2111</v>
      </c>
      <c r="AH4629" s="53" t="s">
        <v>3277</v>
      </c>
    </row>
    <row r="4630" spans="31:34" ht="12.75" customHeight="1">
      <c r="AE4630" s="53">
        <v>19712</v>
      </c>
      <c r="AF4630" s="53" t="s">
        <v>77</v>
      </c>
      <c r="AG4630" s="53" t="s">
        <v>2111</v>
      </c>
      <c r="AH4630" s="53" t="s">
        <v>3277</v>
      </c>
    </row>
    <row r="4631" spans="31:34" ht="12.75" customHeight="1">
      <c r="AE4631" s="53">
        <v>19713</v>
      </c>
      <c r="AF4631" s="53" t="s">
        <v>10</v>
      </c>
      <c r="AG4631" s="53" t="s">
        <v>2111</v>
      </c>
      <c r="AH4631" s="53" t="s">
        <v>3277</v>
      </c>
    </row>
    <row r="4632" spans="31:34" ht="12.75" customHeight="1">
      <c r="AE4632" s="53">
        <v>19714</v>
      </c>
      <c r="AF4632" s="53" t="s">
        <v>31</v>
      </c>
      <c r="AG4632" s="53" t="s">
        <v>2111</v>
      </c>
      <c r="AH4632" s="53" t="s">
        <v>3277</v>
      </c>
    </row>
    <row r="4633" spans="31:34" ht="12.75" customHeight="1">
      <c r="AE4633" s="53">
        <v>19715</v>
      </c>
      <c r="AF4633" s="53" t="s">
        <v>31</v>
      </c>
      <c r="AG4633" s="53" t="s">
        <v>2111</v>
      </c>
      <c r="AH4633" s="53" t="s">
        <v>3277</v>
      </c>
    </row>
    <row r="4634" spans="31:34" ht="12.75" customHeight="1">
      <c r="AE4634" s="53">
        <v>19716</v>
      </c>
      <c r="AF4634" s="53" t="s">
        <v>10</v>
      </c>
      <c r="AG4634" s="53" t="s">
        <v>2111</v>
      </c>
      <c r="AH4634" s="53" t="s">
        <v>3277</v>
      </c>
    </row>
    <row r="4635" spans="31:34" ht="12.75" customHeight="1">
      <c r="AE4635" s="53">
        <v>19717</v>
      </c>
      <c r="AF4635" s="53" t="s">
        <v>10</v>
      </c>
      <c r="AG4635" s="53" t="s">
        <v>2111</v>
      </c>
      <c r="AH4635" s="53" t="s">
        <v>3277</v>
      </c>
    </row>
    <row r="4636" spans="31:34" ht="12.75" customHeight="1">
      <c r="AE4636" s="53">
        <v>19718</v>
      </c>
      <c r="AF4636" s="53" t="s">
        <v>77</v>
      </c>
      <c r="AG4636" s="53" t="s">
        <v>2111</v>
      </c>
      <c r="AH4636" s="53" t="s">
        <v>3277</v>
      </c>
    </row>
    <row r="4637" spans="31:34" ht="12.75" customHeight="1">
      <c r="AE4637" s="53">
        <v>19725</v>
      </c>
      <c r="AF4637" s="53" t="s">
        <v>77</v>
      </c>
      <c r="AG4637" s="53" t="s">
        <v>2111</v>
      </c>
      <c r="AH4637" s="53" t="s">
        <v>3277</v>
      </c>
    </row>
    <row r="4638" spans="31:34" ht="12.75" customHeight="1">
      <c r="AE4638" s="53">
        <v>19726</v>
      </c>
      <c r="AF4638" s="53" t="s">
        <v>77</v>
      </c>
      <c r="AG4638" s="53" t="s">
        <v>2111</v>
      </c>
      <c r="AH4638" s="53" t="s">
        <v>3277</v>
      </c>
    </row>
    <row r="4639" spans="31:34" ht="12.75" customHeight="1">
      <c r="AE4639" s="53">
        <v>19720</v>
      </c>
      <c r="AF4639" s="53" t="s">
        <v>10</v>
      </c>
      <c r="AG4639" s="53" t="s">
        <v>1306</v>
      </c>
      <c r="AH4639" s="53" t="s">
        <v>3277</v>
      </c>
    </row>
    <row r="4640" spans="31:34" ht="12.75" customHeight="1">
      <c r="AE4640" s="53">
        <v>19721</v>
      </c>
      <c r="AF4640" s="53" t="s">
        <v>77</v>
      </c>
      <c r="AG4640" s="53" t="s">
        <v>1306</v>
      </c>
      <c r="AH4640" s="53" t="s">
        <v>3277</v>
      </c>
    </row>
    <row r="4641" spans="31:34" ht="12.75" customHeight="1">
      <c r="AE4641" s="53">
        <v>19967</v>
      </c>
      <c r="AF4641" s="53" t="s">
        <v>10</v>
      </c>
      <c r="AG4641" s="53" t="s">
        <v>268</v>
      </c>
      <c r="AH4641" s="53" t="s">
        <v>3277</v>
      </c>
    </row>
    <row r="4642" spans="31:34" ht="12.75" customHeight="1">
      <c r="AE4642" s="53">
        <v>19970</v>
      </c>
      <c r="AF4642" s="53" t="s">
        <v>10</v>
      </c>
      <c r="AG4642" s="53" t="s">
        <v>3300</v>
      </c>
      <c r="AH4642" s="53" t="s">
        <v>3277</v>
      </c>
    </row>
    <row r="4643" spans="31:34" ht="12.75" customHeight="1">
      <c r="AE4643" s="53">
        <v>19730</v>
      </c>
      <c r="AF4643" s="53" t="s">
        <v>31</v>
      </c>
      <c r="AG4643" s="53" t="s">
        <v>3301</v>
      </c>
      <c r="AH4643" s="53" t="s">
        <v>3277</v>
      </c>
    </row>
    <row r="4644" spans="31:34" ht="12.75" customHeight="1">
      <c r="AE4644" s="53">
        <v>19731</v>
      </c>
      <c r="AF4644" s="53" t="s">
        <v>31</v>
      </c>
      <c r="AG4644" s="53" t="s">
        <v>3302</v>
      </c>
      <c r="AH4644" s="53" t="s">
        <v>3277</v>
      </c>
    </row>
    <row r="4645" spans="31:34" ht="12.75" customHeight="1">
      <c r="AE4645" s="53">
        <v>19971</v>
      </c>
      <c r="AF4645" s="53" t="s">
        <v>10</v>
      </c>
      <c r="AG4645" s="53" t="s">
        <v>3303</v>
      </c>
      <c r="AH4645" s="53" t="s">
        <v>3277</v>
      </c>
    </row>
    <row r="4646" spans="31:34" ht="12.75" customHeight="1">
      <c r="AE4646" s="53">
        <v>19732</v>
      </c>
      <c r="AF4646" s="53" t="s">
        <v>31</v>
      </c>
      <c r="AG4646" s="53" t="s">
        <v>411</v>
      </c>
      <c r="AH4646" s="53" t="s">
        <v>3277</v>
      </c>
    </row>
    <row r="4647" spans="31:34" ht="12.75" customHeight="1">
      <c r="AE4647" s="53">
        <v>19733</v>
      </c>
      <c r="AF4647" s="53" t="s">
        <v>31</v>
      </c>
      <c r="AG4647" s="53" t="s">
        <v>3304</v>
      </c>
      <c r="AH4647" s="53" t="s">
        <v>3277</v>
      </c>
    </row>
    <row r="4648" spans="31:34" ht="12.75" customHeight="1">
      <c r="AE4648" s="53">
        <v>19973</v>
      </c>
      <c r="AF4648" s="53" t="s">
        <v>10</v>
      </c>
      <c r="AG4648" s="53" t="s">
        <v>2674</v>
      </c>
      <c r="AH4648" s="53" t="s">
        <v>3277</v>
      </c>
    </row>
    <row r="4649" spans="31:34" ht="12.75" customHeight="1">
      <c r="AE4649" s="53">
        <v>19944</v>
      </c>
      <c r="AF4649" s="53" t="s">
        <v>10</v>
      </c>
      <c r="AG4649" s="53" t="s">
        <v>3305</v>
      </c>
      <c r="AH4649" s="53" t="s">
        <v>3277</v>
      </c>
    </row>
    <row r="4650" spans="31:34" ht="12.75" customHeight="1">
      <c r="AE4650" s="53">
        <v>19975</v>
      </c>
      <c r="AF4650" s="53" t="s">
        <v>10</v>
      </c>
      <c r="AG4650" s="53" t="s">
        <v>3306</v>
      </c>
      <c r="AH4650" s="53" t="s">
        <v>3277</v>
      </c>
    </row>
    <row r="4651" spans="31:34" ht="12.75" customHeight="1">
      <c r="AE4651" s="53">
        <v>19977</v>
      </c>
      <c r="AF4651" s="53" t="s">
        <v>10</v>
      </c>
      <c r="AG4651" s="53" t="s">
        <v>3187</v>
      </c>
      <c r="AH4651" s="53" t="s">
        <v>3277</v>
      </c>
    </row>
    <row r="4652" spans="31:34" ht="12.75" customHeight="1">
      <c r="AE4652" s="53">
        <v>19734</v>
      </c>
      <c r="AF4652" s="53" t="s">
        <v>10</v>
      </c>
      <c r="AG4652" s="53" t="s">
        <v>463</v>
      </c>
      <c r="AH4652" s="53" t="s">
        <v>3277</v>
      </c>
    </row>
    <row r="4653" spans="31:34" ht="12.75" customHeight="1">
      <c r="AE4653" s="53">
        <v>19979</v>
      </c>
      <c r="AF4653" s="53" t="s">
        <v>10</v>
      </c>
      <c r="AG4653" s="53" t="s">
        <v>3307</v>
      </c>
      <c r="AH4653" s="53" t="s">
        <v>3277</v>
      </c>
    </row>
    <row r="4654" spans="31:34" ht="12.75" customHeight="1">
      <c r="AE4654" s="53">
        <v>19735</v>
      </c>
      <c r="AF4654" s="53" t="s">
        <v>10</v>
      </c>
      <c r="AG4654" s="53" t="s">
        <v>3308</v>
      </c>
      <c r="AH4654" s="53" t="s">
        <v>3277</v>
      </c>
    </row>
    <row r="4655" spans="31:34" ht="12.75" customHeight="1">
      <c r="AE4655" s="53">
        <v>19801</v>
      </c>
      <c r="AF4655" s="53" t="s">
        <v>10</v>
      </c>
      <c r="AG4655" s="53" t="s">
        <v>628</v>
      </c>
      <c r="AH4655" s="53" t="s">
        <v>3277</v>
      </c>
    </row>
    <row r="4656" spans="31:34" ht="12.75" customHeight="1">
      <c r="AE4656" s="53">
        <v>19802</v>
      </c>
      <c r="AF4656" s="53" t="s">
        <v>10</v>
      </c>
      <c r="AG4656" s="53" t="s">
        <v>628</v>
      </c>
      <c r="AH4656" s="53" t="s">
        <v>3277</v>
      </c>
    </row>
    <row r="4657" spans="31:34" ht="12.75" customHeight="1">
      <c r="AE4657" s="53">
        <v>19803</v>
      </c>
      <c r="AF4657" s="53" t="s">
        <v>10</v>
      </c>
      <c r="AG4657" s="53" t="s">
        <v>628</v>
      </c>
      <c r="AH4657" s="53" t="s">
        <v>3277</v>
      </c>
    </row>
    <row r="4658" spans="31:34" ht="12.75" customHeight="1">
      <c r="AE4658" s="53">
        <v>19804</v>
      </c>
      <c r="AF4658" s="53" t="s">
        <v>10</v>
      </c>
      <c r="AG4658" s="53" t="s">
        <v>628</v>
      </c>
      <c r="AH4658" s="53" t="s">
        <v>3277</v>
      </c>
    </row>
    <row r="4659" spans="31:34" ht="12.75" customHeight="1">
      <c r="AE4659" s="53">
        <v>19805</v>
      </c>
      <c r="AF4659" s="53" t="s">
        <v>10</v>
      </c>
      <c r="AG4659" s="53" t="s">
        <v>628</v>
      </c>
      <c r="AH4659" s="53" t="s">
        <v>3277</v>
      </c>
    </row>
    <row r="4660" spans="31:34" ht="12.75" customHeight="1">
      <c r="AE4660" s="53">
        <v>19806</v>
      </c>
      <c r="AF4660" s="53" t="s">
        <v>10</v>
      </c>
      <c r="AG4660" s="53" t="s">
        <v>628</v>
      </c>
      <c r="AH4660" s="53" t="s">
        <v>3277</v>
      </c>
    </row>
    <row r="4661" spans="31:34" ht="12.75" customHeight="1">
      <c r="AE4661" s="53">
        <v>19807</v>
      </c>
      <c r="AF4661" s="53" t="s">
        <v>10</v>
      </c>
      <c r="AG4661" s="53" t="s">
        <v>628</v>
      </c>
      <c r="AH4661" s="53" t="s">
        <v>3277</v>
      </c>
    </row>
    <row r="4662" spans="31:34" ht="12.75" customHeight="1">
      <c r="AE4662" s="53">
        <v>19808</v>
      </c>
      <c r="AF4662" s="53" t="s">
        <v>10</v>
      </c>
      <c r="AG4662" s="53" t="s">
        <v>628</v>
      </c>
      <c r="AH4662" s="53" t="s">
        <v>3277</v>
      </c>
    </row>
    <row r="4663" spans="31:34" ht="12.75" customHeight="1">
      <c r="AE4663" s="53">
        <v>19809</v>
      </c>
      <c r="AF4663" s="53" t="s">
        <v>10</v>
      </c>
      <c r="AG4663" s="53" t="s">
        <v>628</v>
      </c>
      <c r="AH4663" s="53" t="s">
        <v>3277</v>
      </c>
    </row>
    <row r="4664" spans="31:34" ht="12.75" customHeight="1">
      <c r="AE4664" s="53">
        <v>19810</v>
      </c>
      <c r="AF4664" s="53" t="s">
        <v>10</v>
      </c>
      <c r="AG4664" s="53" t="s">
        <v>628</v>
      </c>
      <c r="AH4664" s="53" t="s">
        <v>3277</v>
      </c>
    </row>
    <row r="4665" spans="31:34" ht="12.75" customHeight="1">
      <c r="AE4665" s="53">
        <v>19850</v>
      </c>
      <c r="AF4665" s="53" t="s">
        <v>31</v>
      </c>
      <c r="AG4665" s="53" t="s">
        <v>628</v>
      </c>
      <c r="AH4665" s="53" t="s">
        <v>3277</v>
      </c>
    </row>
    <row r="4666" spans="31:34" ht="12.75" customHeight="1">
      <c r="AE4666" s="53">
        <v>19880</v>
      </c>
      <c r="AF4666" s="53" t="s">
        <v>31</v>
      </c>
      <c r="AG4666" s="53" t="s">
        <v>628</v>
      </c>
      <c r="AH4666" s="53" t="s">
        <v>3277</v>
      </c>
    </row>
    <row r="4667" spans="31:34" ht="12.75" customHeight="1">
      <c r="AE4667" s="53">
        <v>19884</v>
      </c>
      <c r="AF4667" s="53" t="s">
        <v>77</v>
      </c>
      <c r="AG4667" s="53" t="s">
        <v>628</v>
      </c>
      <c r="AH4667" s="53" t="s">
        <v>3277</v>
      </c>
    </row>
    <row r="4668" spans="31:34" ht="12.75" customHeight="1">
      <c r="AE4668" s="53">
        <v>19885</v>
      </c>
      <c r="AF4668" s="53" t="s">
        <v>77</v>
      </c>
      <c r="AG4668" s="53" t="s">
        <v>628</v>
      </c>
      <c r="AH4668" s="53" t="s">
        <v>3277</v>
      </c>
    </row>
    <row r="4669" spans="31:34" ht="12.75" customHeight="1">
      <c r="AE4669" s="53">
        <v>19886</v>
      </c>
      <c r="AF4669" s="53" t="s">
        <v>77</v>
      </c>
      <c r="AG4669" s="53" t="s">
        <v>628</v>
      </c>
      <c r="AH4669" s="53" t="s">
        <v>3277</v>
      </c>
    </row>
    <row r="4670" spans="31:34" ht="12.75" customHeight="1">
      <c r="AE4670" s="53">
        <v>19890</v>
      </c>
      <c r="AF4670" s="53" t="s">
        <v>77</v>
      </c>
      <c r="AG4670" s="53" t="s">
        <v>628</v>
      </c>
      <c r="AH4670" s="53" t="s">
        <v>3277</v>
      </c>
    </row>
    <row r="4671" spans="31:34" ht="12.75" customHeight="1">
      <c r="AE4671" s="53">
        <v>19891</v>
      </c>
      <c r="AF4671" s="53" t="s">
        <v>77</v>
      </c>
      <c r="AG4671" s="53" t="s">
        <v>628</v>
      </c>
      <c r="AH4671" s="53" t="s">
        <v>3277</v>
      </c>
    </row>
    <row r="4672" spans="31:34" ht="12.75" customHeight="1">
      <c r="AE4672" s="53">
        <v>19892</v>
      </c>
      <c r="AF4672" s="53" t="s">
        <v>77</v>
      </c>
      <c r="AG4672" s="53" t="s">
        <v>628</v>
      </c>
      <c r="AH4672" s="53" t="s">
        <v>3277</v>
      </c>
    </row>
    <row r="4673" spans="31:34" ht="12.75" customHeight="1">
      <c r="AE4673" s="53">
        <v>19893</v>
      </c>
      <c r="AF4673" s="53" t="s">
        <v>77</v>
      </c>
      <c r="AG4673" s="53" t="s">
        <v>628</v>
      </c>
      <c r="AH4673" s="53" t="s">
        <v>3277</v>
      </c>
    </row>
    <row r="4674" spans="31:34" ht="12.75" customHeight="1">
      <c r="AE4674" s="53">
        <v>19894</v>
      </c>
      <c r="AF4674" s="53" t="s">
        <v>77</v>
      </c>
      <c r="AG4674" s="53" t="s">
        <v>628</v>
      </c>
      <c r="AH4674" s="53" t="s">
        <v>3277</v>
      </c>
    </row>
    <row r="4675" spans="31:34" ht="12.75" customHeight="1">
      <c r="AE4675" s="53">
        <v>19895</v>
      </c>
      <c r="AF4675" s="53" t="s">
        <v>77</v>
      </c>
      <c r="AG4675" s="53" t="s">
        <v>628</v>
      </c>
      <c r="AH4675" s="53" t="s">
        <v>3277</v>
      </c>
    </row>
    <row r="4676" spans="31:34" ht="12.75" customHeight="1">
      <c r="AE4676" s="53">
        <v>19896</v>
      </c>
      <c r="AF4676" s="53" t="s">
        <v>77</v>
      </c>
      <c r="AG4676" s="53" t="s">
        <v>628</v>
      </c>
      <c r="AH4676" s="53" t="s">
        <v>3277</v>
      </c>
    </row>
    <row r="4677" spans="31:34" ht="12.75" customHeight="1">
      <c r="AE4677" s="53">
        <v>19897</v>
      </c>
      <c r="AF4677" s="53" t="s">
        <v>77</v>
      </c>
      <c r="AG4677" s="53" t="s">
        <v>628</v>
      </c>
      <c r="AH4677" s="53" t="s">
        <v>3277</v>
      </c>
    </row>
    <row r="4678" spans="31:34" ht="12.75" customHeight="1">
      <c r="AE4678" s="53">
        <v>19898</v>
      </c>
      <c r="AF4678" s="53" t="s">
        <v>77</v>
      </c>
      <c r="AG4678" s="53" t="s">
        <v>628</v>
      </c>
      <c r="AH4678" s="53" t="s">
        <v>3277</v>
      </c>
    </row>
    <row r="4679" spans="31:34" ht="12.75" customHeight="1">
      <c r="AE4679" s="53">
        <v>19899</v>
      </c>
      <c r="AF4679" s="53" t="s">
        <v>31</v>
      </c>
      <c r="AG4679" s="53" t="s">
        <v>628</v>
      </c>
      <c r="AH4679" s="53" t="s">
        <v>3277</v>
      </c>
    </row>
    <row r="4680" spans="31:34" ht="12.75" customHeight="1">
      <c r="AE4680" s="53">
        <v>19980</v>
      </c>
      <c r="AF4680" s="53" t="s">
        <v>31</v>
      </c>
      <c r="AG4680" s="53" t="s">
        <v>2536</v>
      </c>
      <c r="AH4680" s="53" t="s">
        <v>3277</v>
      </c>
    </row>
    <row r="4681" spans="31:34" ht="12.75" customHeight="1">
      <c r="AE4681" s="53">
        <v>19736</v>
      </c>
      <c r="AF4681" s="53" t="s">
        <v>10</v>
      </c>
      <c r="AG4681" s="53" t="s">
        <v>3309</v>
      </c>
      <c r="AH4681" s="53" t="s">
        <v>3277</v>
      </c>
    </row>
    <row r="4682" spans="31:34" ht="12.75" customHeight="1">
      <c r="AE4682" s="53">
        <v>19964</v>
      </c>
      <c r="AF4682" s="53" t="s">
        <v>10</v>
      </c>
      <c r="AG4682" s="53" t="s">
        <v>3310</v>
      </c>
      <c r="AH4682" s="53" t="s">
        <v>3277</v>
      </c>
    </row>
    <row r="4683" spans="31:34" ht="12.75" customHeight="1">
      <c r="AE4683" s="53">
        <v>8201</v>
      </c>
      <c r="AF4683" s="53" t="s">
        <v>10</v>
      </c>
      <c r="AG4683" s="53" t="s">
        <v>3311</v>
      </c>
      <c r="AH4683" s="53" t="s">
        <v>59</v>
      </c>
    </row>
    <row r="4684" spans="31:34" ht="12.75" customHeight="1">
      <c r="AE4684" s="53">
        <v>8205</v>
      </c>
      <c r="AF4684" s="53" t="s">
        <v>10</v>
      </c>
      <c r="AG4684" s="53" t="s">
        <v>3311</v>
      </c>
      <c r="AH4684" s="53" t="s">
        <v>59</v>
      </c>
    </row>
    <row r="4685" spans="31:34" ht="12.75" customHeight="1">
      <c r="AE4685" s="53">
        <v>7710</v>
      </c>
      <c r="AF4685" s="53" t="s">
        <v>31</v>
      </c>
      <c r="AG4685" s="53" t="s">
        <v>3312</v>
      </c>
      <c r="AH4685" s="53" t="s">
        <v>59</v>
      </c>
    </row>
    <row r="4686" spans="31:34" ht="12.75" customHeight="1">
      <c r="AE4686" s="53">
        <v>7711</v>
      </c>
      <c r="AF4686" s="53" t="s">
        <v>10</v>
      </c>
      <c r="AG4686" s="53" t="s">
        <v>3313</v>
      </c>
      <c r="AH4686" s="53" t="s">
        <v>59</v>
      </c>
    </row>
    <row r="4687" spans="31:34" ht="12.75" customHeight="1">
      <c r="AE4687" s="53">
        <v>8501</v>
      </c>
      <c r="AF4687" s="53" t="s">
        <v>10</v>
      </c>
      <c r="AG4687" s="53" t="s">
        <v>3314</v>
      </c>
      <c r="AH4687" s="53" t="s">
        <v>59</v>
      </c>
    </row>
    <row r="4688" spans="31:34" ht="12.75" customHeight="1">
      <c r="AE4688" s="53">
        <v>8720</v>
      </c>
      <c r="AF4688" s="53" t="s">
        <v>31</v>
      </c>
      <c r="AG4688" s="53" t="s">
        <v>3315</v>
      </c>
      <c r="AH4688" s="53" t="s">
        <v>59</v>
      </c>
    </row>
    <row r="4689" spans="31:34" ht="12.75" customHeight="1">
      <c r="AE4689" s="53">
        <v>8001</v>
      </c>
      <c r="AF4689" s="53" t="s">
        <v>31</v>
      </c>
      <c r="AG4689" s="53" t="s">
        <v>3316</v>
      </c>
      <c r="AH4689" s="53" t="s">
        <v>59</v>
      </c>
    </row>
    <row r="4690" spans="31:34" ht="12.75" customHeight="1">
      <c r="AE4690" s="53">
        <v>7712</v>
      </c>
      <c r="AF4690" s="53" t="s">
        <v>10</v>
      </c>
      <c r="AG4690" s="53" t="s">
        <v>3317</v>
      </c>
      <c r="AH4690" s="53" t="s">
        <v>59</v>
      </c>
    </row>
    <row r="4691" spans="31:34" ht="12.75" customHeight="1">
      <c r="AE4691" s="53">
        <v>8004</v>
      </c>
      <c r="AF4691" s="53" t="s">
        <v>10</v>
      </c>
      <c r="AG4691" s="53" t="s">
        <v>3318</v>
      </c>
      <c r="AH4691" s="53" t="s">
        <v>59</v>
      </c>
    </row>
    <row r="4692" spans="31:34" ht="12.75" customHeight="1">
      <c r="AE4692" s="53">
        <v>8401</v>
      </c>
      <c r="AF4692" s="53" t="s">
        <v>10</v>
      </c>
      <c r="AG4692" s="53" t="s">
        <v>3319</v>
      </c>
      <c r="AH4692" s="53" t="s">
        <v>59</v>
      </c>
    </row>
    <row r="4693" spans="31:34" ht="12.75" customHeight="1">
      <c r="AE4693" s="53">
        <v>8402</v>
      </c>
      <c r="AF4693" s="53" t="s">
        <v>10</v>
      </c>
      <c r="AG4693" s="53" t="s">
        <v>3320</v>
      </c>
      <c r="AH4693" s="53" t="s">
        <v>59</v>
      </c>
    </row>
    <row r="4694" spans="31:34" ht="12.75" customHeight="1">
      <c r="AE4694" s="53">
        <v>8403</v>
      </c>
      <c r="AF4694" s="53" t="s">
        <v>10</v>
      </c>
      <c r="AG4694" s="53" t="s">
        <v>3321</v>
      </c>
      <c r="AH4694" s="53" t="s">
        <v>59</v>
      </c>
    </row>
    <row r="4695" spans="31:34" ht="12.75" customHeight="1">
      <c r="AE4695" s="53">
        <v>8404</v>
      </c>
      <c r="AF4695" s="53" t="s">
        <v>31</v>
      </c>
      <c r="AG4695" s="53" t="s">
        <v>3319</v>
      </c>
      <c r="AH4695" s="53" t="s">
        <v>59</v>
      </c>
    </row>
    <row r="4696" spans="31:34" ht="12.75" customHeight="1">
      <c r="AE4696" s="53">
        <v>8405</v>
      </c>
      <c r="AF4696" s="53" t="s">
        <v>77</v>
      </c>
      <c r="AG4696" s="53" t="s">
        <v>3319</v>
      </c>
      <c r="AH4696" s="53" t="s">
        <v>59</v>
      </c>
    </row>
    <row r="4697" spans="31:34" ht="12.75" customHeight="1">
      <c r="AE4697" s="53">
        <v>8406</v>
      </c>
      <c r="AF4697" s="53" t="s">
        <v>10</v>
      </c>
      <c r="AG4697" s="53" t="s">
        <v>3322</v>
      </c>
      <c r="AH4697" s="53" t="s">
        <v>59</v>
      </c>
    </row>
    <row r="4698" spans="31:34" ht="12.75" customHeight="1">
      <c r="AE4698" s="53">
        <v>7716</v>
      </c>
      <c r="AF4698" s="53" t="s">
        <v>10</v>
      </c>
      <c r="AG4698" s="53" t="s">
        <v>3323</v>
      </c>
      <c r="AH4698" s="53" t="s">
        <v>59</v>
      </c>
    </row>
    <row r="4699" spans="31:34" ht="12.75" customHeight="1">
      <c r="AE4699" s="53">
        <v>8202</v>
      </c>
      <c r="AF4699" s="53" t="s">
        <v>10</v>
      </c>
      <c r="AG4699" s="53" t="s">
        <v>3324</v>
      </c>
      <c r="AH4699" s="53" t="s">
        <v>59</v>
      </c>
    </row>
    <row r="4700" spans="31:34" ht="12.75" customHeight="1">
      <c r="AE4700" s="53">
        <v>7717</v>
      </c>
      <c r="AF4700" s="53" t="s">
        <v>10</v>
      </c>
      <c r="AG4700" s="53" t="s">
        <v>3325</v>
      </c>
      <c r="AH4700" s="53" t="s">
        <v>59</v>
      </c>
    </row>
    <row r="4701" spans="31:34" ht="12.75" customHeight="1">
      <c r="AE4701" s="53">
        <v>8005</v>
      </c>
      <c r="AF4701" s="53" t="s">
        <v>10</v>
      </c>
      <c r="AG4701" s="53" t="s">
        <v>3326</v>
      </c>
      <c r="AH4701" s="53" t="s">
        <v>59</v>
      </c>
    </row>
    <row r="4702" spans="31:34" ht="12.75" customHeight="1">
      <c r="AE4702" s="53">
        <v>8006</v>
      </c>
      <c r="AF4702" s="53" t="s">
        <v>31</v>
      </c>
      <c r="AG4702" s="53" t="s">
        <v>3327</v>
      </c>
      <c r="AH4702" s="53" t="s">
        <v>59</v>
      </c>
    </row>
    <row r="4703" spans="31:34" ht="12.75" customHeight="1">
      <c r="AE4703" s="53">
        <v>8007</v>
      </c>
      <c r="AF4703" s="53" t="s">
        <v>10</v>
      </c>
      <c r="AG4703" s="53" t="s">
        <v>1177</v>
      </c>
      <c r="AH4703" s="53" t="s">
        <v>59</v>
      </c>
    </row>
    <row r="4704" spans="31:34" ht="12.75" customHeight="1">
      <c r="AE4704" s="53">
        <v>8721</v>
      </c>
      <c r="AF4704" s="53" t="s">
        <v>10</v>
      </c>
      <c r="AG4704" s="53" t="s">
        <v>2571</v>
      </c>
      <c r="AH4704" s="53" t="s">
        <v>59</v>
      </c>
    </row>
    <row r="4705" spans="31:34" ht="12.75" customHeight="1">
      <c r="AE4705" s="53">
        <v>8008</v>
      </c>
      <c r="AF4705" s="53" t="s">
        <v>10</v>
      </c>
      <c r="AG4705" s="53" t="s">
        <v>3328</v>
      </c>
      <c r="AH4705" s="53" t="s">
        <v>59</v>
      </c>
    </row>
    <row r="4706" spans="31:34" ht="12.75" customHeight="1">
      <c r="AE4706" s="53">
        <v>8722</v>
      </c>
      <c r="AF4706" s="53" t="s">
        <v>10</v>
      </c>
      <c r="AG4706" s="53" t="s">
        <v>3329</v>
      </c>
      <c r="AH4706" s="53" t="s">
        <v>59</v>
      </c>
    </row>
    <row r="4707" spans="31:34" ht="12.75" customHeight="1">
      <c r="AE4707" s="53">
        <v>7718</v>
      </c>
      <c r="AF4707" s="53" t="s">
        <v>10</v>
      </c>
      <c r="AG4707" s="53" t="s">
        <v>3330</v>
      </c>
      <c r="AH4707" s="53" t="s">
        <v>59</v>
      </c>
    </row>
    <row r="4708" spans="31:34" ht="12.75" customHeight="1">
      <c r="AE4708" s="53">
        <v>8502</v>
      </c>
      <c r="AF4708" s="53" t="s">
        <v>10</v>
      </c>
      <c r="AG4708" s="53" t="s">
        <v>3331</v>
      </c>
      <c r="AH4708" s="53" t="s">
        <v>59</v>
      </c>
    </row>
    <row r="4709" spans="31:34" ht="12.75" customHeight="1">
      <c r="AE4709" s="53">
        <v>7715</v>
      </c>
      <c r="AF4709" s="53" t="s">
        <v>77</v>
      </c>
      <c r="AG4709" s="53" t="s">
        <v>3332</v>
      </c>
      <c r="AH4709" s="53" t="s">
        <v>59</v>
      </c>
    </row>
    <row r="4710" spans="31:34" ht="12.75" customHeight="1">
      <c r="AE4710" s="53">
        <v>7719</v>
      </c>
      <c r="AF4710" s="53" t="s">
        <v>10</v>
      </c>
      <c r="AG4710" s="53" t="s">
        <v>3332</v>
      </c>
      <c r="AH4710" s="53" t="s">
        <v>59</v>
      </c>
    </row>
    <row r="4711" spans="31:34" ht="12.75" customHeight="1">
      <c r="AE4711" s="53">
        <v>8009</v>
      </c>
      <c r="AF4711" s="53" t="s">
        <v>10</v>
      </c>
      <c r="AG4711" s="53" t="s">
        <v>321</v>
      </c>
      <c r="AH4711" s="53" t="s">
        <v>59</v>
      </c>
    </row>
    <row r="4712" spans="31:34" ht="12.75" customHeight="1">
      <c r="AE4712" s="53">
        <v>8010</v>
      </c>
      <c r="AF4712" s="53" t="s">
        <v>10</v>
      </c>
      <c r="AG4712" s="53" t="s">
        <v>322</v>
      </c>
      <c r="AH4712" s="53" t="s">
        <v>59</v>
      </c>
    </row>
    <row r="4713" spans="31:34" ht="12.75" customHeight="1">
      <c r="AE4713" s="53">
        <v>8011</v>
      </c>
      <c r="AF4713" s="53" t="s">
        <v>31</v>
      </c>
      <c r="AG4713" s="53" t="s">
        <v>3333</v>
      </c>
      <c r="AH4713" s="53" t="s">
        <v>59</v>
      </c>
    </row>
    <row r="4714" spans="31:34" ht="12.75" customHeight="1">
      <c r="AE4714" s="53">
        <v>8012</v>
      </c>
      <c r="AF4714" s="53" t="s">
        <v>10</v>
      </c>
      <c r="AG4714" s="53" t="s">
        <v>3334</v>
      </c>
      <c r="AH4714" s="53" t="s">
        <v>59</v>
      </c>
    </row>
    <row r="4715" spans="31:34" ht="12.75" customHeight="1">
      <c r="AE4715" s="53">
        <v>8504</v>
      </c>
      <c r="AF4715" s="53" t="s">
        <v>31</v>
      </c>
      <c r="AG4715" s="53" t="s">
        <v>3335</v>
      </c>
      <c r="AH4715" s="53" t="s">
        <v>59</v>
      </c>
    </row>
    <row r="4716" spans="31:34" ht="12.75" customHeight="1">
      <c r="AE4716" s="53">
        <v>8505</v>
      </c>
      <c r="AF4716" s="53" t="s">
        <v>10</v>
      </c>
      <c r="AG4716" s="53" t="s">
        <v>3336</v>
      </c>
      <c r="AH4716" s="53" t="s">
        <v>59</v>
      </c>
    </row>
    <row r="4717" spans="31:34" ht="12.75" customHeight="1">
      <c r="AE4717" s="53">
        <v>7720</v>
      </c>
      <c r="AF4717" s="53" t="s">
        <v>10</v>
      </c>
      <c r="AG4717" s="53" t="s">
        <v>3337</v>
      </c>
      <c r="AH4717" s="53" t="s">
        <v>59</v>
      </c>
    </row>
    <row r="4718" spans="31:34" ht="12.75" customHeight="1">
      <c r="AE4718" s="53">
        <v>8723</v>
      </c>
      <c r="AF4718" s="53" t="s">
        <v>10</v>
      </c>
      <c r="AG4718" s="53" t="s">
        <v>3338</v>
      </c>
      <c r="AH4718" s="53" t="s">
        <v>59</v>
      </c>
    </row>
    <row r="4719" spans="31:34" ht="12.75" customHeight="1">
      <c r="AE4719" s="53">
        <v>8724</v>
      </c>
      <c r="AF4719" s="53" t="s">
        <v>10</v>
      </c>
      <c r="AG4719" s="53" t="s">
        <v>3338</v>
      </c>
      <c r="AH4719" s="53" t="s">
        <v>59</v>
      </c>
    </row>
    <row r="4720" spans="31:34" ht="12.75" customHeight="1">
      <c r="AE4720" s="53">
        <v>8014</v>
      </c>
      <c r="AF4720" s="53" t="s">
        <v>10</v>
      </c>
      <c r="AG4720" s="53" t="s">
        <v>1627</v>
      </c>
      <c r="AH4720" s="53" t="s">
        <v>59</v>
      </c>
    </row>
    <row r="4721" spans="31:34" ht="12.75" customHeight="1">
      <c r="AE4721" s="53">
        <v>8302</v>
      </c>
      <c r="AF4721" s="53" t="s">
        <v>10</v>
      </c>
      <c r="AG4721" s="53" t="s">
        <v>3339</v>
      </c>
      <c r="AH4721" s="53" t="s">
        <v>59</v>
      </c>
    </row>
    <row r="4722" spans="31:34" ht="12.75" customHeight="1">
      <c r="AE4722" s="53">
        <v>8730</v>
      </c>
      <c r="AF4722" s="53" t="s">
        <v>10</v>
      </c>
      <c r="AG4722" s="53" t="s">
        <v>3340</v>
      </c>
      <c r="AH4722" s="53" t="s">
        <v>59</v>
      </c>
    </row>
    <row r="4723" spans="31:34" ht="12.75" customHeight="1">
      <c r="AE4723" s="53">
        <v>8203</v>
      </c>
      <c r="AF4723" s="53" t="s">
        <v>10</v>
      </c>
      <c r="AG4723" s="53" t="s">
        <v>3341</v>
      </c>
      <c r="AH4723" s="53" t="s">
        <v>59</v>
      </c>
    </row>
    <row r="4724" spans="31:34" ht="12.75" customHeight="1">
      <c r="AE4724" s="53">
        <v>8015</v>
      </c>
      <c r="AF4724" s="53" t="s">
        <v>10</v>
      </c>
      <c r="AG4724" s="53" t="s">
        <v>3342</v>
      </c>
      <c r="AH4724" s="53" t="s">
        <v>59</v>
      </c>
    </row>
    <row r="4725" spans="31:34" ht="12.75" customHeight="1">
      <c r="AE4725" s="53">
        <v>8310</v>
      </c>
      <c r="AF4725" s="53" t="s">
        <v>10</v>
      </c>
      <c r="AG4725" s="53" t="s">
        <v>3343</v>
      </c>
      <c r="AH4725" s="53" t="s">
        <v>59</v>
      </c>
    </row>
    <row r="4726" spans="31:34" ht="12.75" customHeight="1">
      <c r="AE4726" s="53">
        <v>8016</v>
      </c>
      <c r="AF4726" s="53" t="s">
        <v>10</v>
      </c>
      <c r="AG4726" s="53" t="s">
        <v>360</v>
      </c>
      <c r="AH4726" s="53" t="s">
        <v>59</v>
      </c>
    </row>
    <row r="4727" spans="31:34" ht="12.75" customHeight="1">
      <c r="AE4727" s="53">
        <v>8101</v>
      </c>
      <c r="AF4727" s="53" t="s">
        <v>31</v>
      </c>
      <c r="AG4727" s="53" t="s">
        <v>721</v>
      </c>
      <c r="AH4727" s="53" t="s">
        <v>59</v>
      </c>
    </row>
    <row r="4728" spans="31:34" ht="12.75" customHeight="1">
      <c r="AE4728" s="53">
        <v>8102</v>
      </c>
      <c r="AF4728" s="53" t="s">
        <v>10</v>
      </c>
      <c r="AG4728" s="53" t="s">
        <v>721</v>
      </c>
      <c r="AH4728" s="53" t="s">
        <v>59</v>
      </c>
    </row>
    <row r="4729" spans="31:34" ht="12.75" customHeight="1">
      <c r="AE4729" s="53">
        <v>8103</v>
      </c>
      <c r="AF4729" s="53" t="s">
        <v>10</v>
      </c>
      <c r="AG4729" s="53" t="s">
        <v>721</v>
      </c>
      <c r="AH4729" s="53" t="s">
        <v>59</v>
      </c>
    </row>
    <row r="4730" spans="31:34" ht="12.75" customHeight="1">
      <c r="AE4730" s="53">
        <v>8104</v>
      </c>
      <c r="AF4730" s="53" t="s">
        <v>10</v>
      </c>
      <c r="AG4730" s="53" t="s">
        <v>721</v>
      </c>
      <c r="AH4730" s="53" t="s">
        <v>59</v>
      </c>
    </row>
    <row r="4731" spans="31:34" ht="12.75" customHeight="1">
      <c r="AE4731" s="53">
        <v>8105</v>
      </c>
      <c r="AF4731" s="53" t="s">
        <v>10</v>
      </c>
      <c r="AG4731" s="53" t="s">
        <v>721</v>
      </c>
      <c r="AH4731" s="53" t="s">
        <v>59</v>
      </c>
    </row>
    <row r="4732" spans="31:34" ht="12.75" customHeight="1">
      <c r="AE4732" s="53">
        <v>8106</v>
      </c>
      <c r="AF4732" s="53" t="s">
        <v>10</v>
      </c>
      <c r="AG4732" s="53" t="s">
        <v>3344</v>
      </c>
      <c r="AH4732" s="53" t="s">
        <v>59</v>
      </c>
    </row>
    <row r="4733" spans="31:34" ht="12.75" customHeight="1">
      <c r="AE4733" s="53">
        <v>8107</v>
      </c>
      <c r="AF4733" s="53" t="s">
        <v>10</v>
      </c>
      <c r="AG4733" s="53" t="s">
        <v>3345</v>
      </c>
      <c r="AH4733" s="53" t="s">
        <v>59</v>
      </c>
    </row>
    <row r="4734" spans="31:34" ht="12.75" customHeight="1">
      <c r="AE4734" s="53">
        <v>8108</v>
      </c>
      <c r="AF4734" s="53" t="s">
        <v>10</v>
      </c>
      <c r="AG4734" s="53" t="s">
        <v>3346</v>
      </c>
      <c r="AH4734" s="53" t="s">
        <v>59</v>
      </c>
    </row>
    <row r="4735" spans="31:34" ht="12.75" customHeight="1">
      <c r="AE4735" s="53">
        <v>8109</v>
      </c>
      <c r="AF4735" s="53" t="s">
        <v>10</v>
      </c>
      <c r="AG4735" s="53" t="s">
        <v>3347</v>
      </c>
      <c r="AH4735" s="53" t="s">
        <v>59</v>
      </c>
    </row>
    <row r="4736" spans="31:34" ht="12.75" customHeight="1">
      <c r="AE4736" s="53">
        <v>8110</v>
      </c>
      <c r="AF4736" s="53" t="s">
        <v>10</v>
      </c>
      <c r="AG4736" s="53" t="s">
        <v>3348</v>
      </c>
      <c r="AH4736" s="53" t="s">
        <v>59</v>
      </c>
    </row>
    <row r="4737" spans="31:34" ht="12.75" customHeight="1">
      <c r="AE4737" s="53">
        <v>8204</v>
      </c>
      <c r="AF4737" s="53" t="s">
        <v>10</v>
      </c>
      <c r="AG4737" s="53" t="s">
        <v>3349</v>
      </c>
      <c r="AH4737" s="53" t="s">
        <v>59</v>
      </c>
    </row>
    <row r="4738" spans="31:34" ht="12.75" customHeight="1">
      <c r="AE4738" s="53">
        <v>8210</v>
      </c>
      <c r="AF4738" s="53" t="s">
        <v>10</v>
      </c>
      <c r="AG4738" s="53" t="s">
        <v>3350</v>
      </c>
      <c r="AH4738" s="53" t="s">
        <v>59</v>
      </c>
    </row>
    <row r="4739" spans="31:34" ht="12.75" customHeight="1">
      <c r="AE4739" s="53">
        <v>8212</v>
      </c>
      <c r="AF4739" s="53" t="s">
        <v>31</v>
      </c>
      <c r="AG4739" s="53" t="s">
        <v>3351</v>
      </c>
      <c r="AH4739" s="53" t="s">
        <v>59</v>
      </c>
    </row>
    <row r="4740" spans="31:34" ht="12.75" customHeight="1">
      <c r="AE4740" s="53">
        <v>8018</v>
      </c>
      <c r="AF4740" s="53" t="s">
        <v>31</v>
      </c>
      <c r="AG4740" s="53" t="s">
        <v>3352</v>
      </c>
      <c r="AH4740" s="53" t="s">
        <v>59</v>
      </c>
    </row>
    <row r="4741" spans="31:34" ht="12.75" customHeight="1">
      <c r="AE4741" s="53">
        <v>8311</v>
      </c>
      <c r="AF4741" s="53" t="s">
        <v>10</v>
      </c>
      <c r="AG4741" s="53" t="s">
        <v>3353</v>
      </c>
      <c r="AH4741" s="53" t="s">
        <v>59</v>
      </c>
    </row>
    <row r="4742" spans="31:34" ht="12.75" customHeight="1">
      <c r="AE4742" s="53">
        <v>8019</v>
      </c>
      <c r="AF4742" s="53" t="s">
        <v>10</v>
      </c>
      <c r="AG4742" s="53" t="s">
        <v>3354</v>
      </c>
      <c r="AH4742" s="53" t="s">
        <v>59</v>
      </c>
    </row>
    <row r="4743" spans="31:34" ht="12.75" customHeight="1">
      <c r="AE4743" s="53">
        <v>8002</v>
      </c>
      <c r="AF4743" s="53" t="s">
        <v>10</v>
      </c>
      <c r="AG4743" s="53" t="s">
        <v>3355</v>
      </c>
      <c r="AH4743" s="53" t="s">
        <v>59</v>
      </c>
    </row>
    <row r="4744" spans="31:34" ht="12.75" customHeight="1">
      <c r="AE4744" s="53">
        <v>8003</v>
      </c>
      <c r="AF4744" s="53" t="s">
        <v>10</v>
      </c>
      <c r="AG4744" s="53" t="s">
        <v>3355</v>
      </c>
      <c r="AH4744" s="53" t="s">
        <v>59</v>
      </c>
    </row>
    <row r="4745" spans="31:34" ht="12.75" customHeight="1">
      <c r="AE4745" s="53">
        <v>8034</v>
      </c>
      <c r="AF4745" s="53" t="s">
        <v>10</v>
      </c>
      <c r="AG4745" s="53" t="s">
        <v>3355</v>
      </c>
      <c r="AH4745" s="53" t="s">
        <v>59</v>
      </c>
    </row>
    <row r="4746" spans="31:34" ht="12.75" customHeight="1">
      <c r="AE4746" s="53">
        <v>8020</v>
      </c>
      <c r="AF4746" s="53" t="s">
        <v>10</v>
      </c>
      <c r="AG4746" s="53" t="s">
        <v>3356</v>
      </c>
      <c r="AH4746" s="53" t="s">
        <v>59</v>
      </c>
    </row>
    <row r="4747" spans="31:34" ht="12.75" customHeight="1">
      <c r="AE4747" s="53">
        <v>8510</v>
      </c>
      <c r="AF4747" s="53" t="s">
        <v>10</v>
      </c>
      <c r="AG4747" s="53" t="s">
        <v>3357</v>
      </c>
      <c r="AH4747" s="53" t="s">
        <v>59</v>
      </c>
    </row>
    <row r="4748" spans="31:34" ht="12.75" customHeight="1">
      <c r="AE4748" s="53">
        <v>8526</v>
      </c>
      <c r="AF4748" s="53" t="s">
        <v>31</v>
      </c>
      <c r="AG4748" s="53" t="s">
        <v>3358</v>
      </c>
      <c r="AH4748" s="53" t="s">
        <v>59</v>
      </c>
    </row>
    <row r="4749" spans="31:34" ht="12.75" customHeight="1">
      <c r="AE4749" s="53">
        <v>8312</v>
      </c>
      <c r="AF4749" s="53" t="s">
        <v>10</v>
      </c>
      <c r="AG4749" s="53" t="s">
        <v>2797</v>
      </c>
      <c r="AH4749" s="53" t="s">
        <v>59</v>
      </c>
    </row>
    <row r="4750" spans="31:34" ht="12.75" customHeight="1">
      <c r="AE4750" s="53">
        <v>8021</v>
      </c>
      <c r="AF4750" s="53" t="s">
        <v>10</v>
      </c>
      <c r="AG4750" s="53" t="s">
        <v>3359</v>
      </c>
      <c r="AH4750" s="53" t="s">
        <v>59</v>
      </c>
    </row>
    <row r="4751" spans="31:34" ht="12.75" customHeight="1">
      <c r="AE4751" s="53">
        <v>7721</v>
      </c>
      <c r="AF4751" s="53" t="s">
        <v>10</v>
      </c>
      <c r="AG4751" s="53" t="s">
        <v>3360</v>
      </c>
      <c r="AH4751" s="53" t="s">
        <v>59</v>
      </c>
    </row>
    <row r="4752" spans="31:34" ht="12.75" customHeight="1">
      <c r="AE4752" s="53">
        <v>8213</v>
      </c>
      <c r="AF4752" s="53" t="s">
        <v>31</v>
      </c>
      <c r="AG4752" s="53" t="s">
        <v>3361</v>
      </c>
      <c r="AH4752" s="53" t="s">
        <v>59</v>
      </c>
    </row>
    <row r="4753" spans="31:34" ht="12.75" customHeight="1">
      <c r="AE4753" s="53">
        <v>7722</v>
      </c>
      <c r="AF4753" s="53" t="s">
        <v>10</v>
      </c>
      <c r="AG4753" s="53" t="s">
        <v>3362</v>
      </c>
      <c r="AH4753" s="53" t="s">
        <v>59</v>
      </c>
    </row>
    <row r="4754" spans="31:34" ht="12.75" customHeight="1">
      <c r="AE4754" s="53">
        <v>8022</v>
      </c>
      <c r="AF4754" s="53" t="s">
        <v>10</v>
      </c>
      <c r="AG4754" s="53" t="s">
        <v>3363</v>
      </c>
      <c r="AH4754" s="53" t="s">
        <v>59</v>
      </c>
    </row>
    <row r="4755" spans="31:34" ht="12.75" customHeight="1">
      <c r="AE4755" s="53">
        <v>8511</v>
      </c>
      <c r="AF4755" s="53" t="s">
        <v>10</v>
      </c>
      <c r="AG4755" s="53" t="s">
        <v>3364</v>
      </c>
      <c r="AH4755" s="53" t="s">
        <v>59</v>
      </c>
    </row>
    <row r="4756" spans="31:34" ht="12.75" customHeight="1">
      <c r="AE4756" s="53">
        <v>8512</v>
      </c>
      <c r="AF4756" s="53" t="s">
        <v>10</v>
      </c>
      <c r="AG4756" s="53" t="s">
        <v>3365</v>
      </c>
      <c r="AH4756" s="53" t="s">
        <v>59</v>
      </c>
    </row>
    <row r="4757" spans="31:34" ht="12.75" customHeight="1">
      <c r="AE4757" s="53">
        <v>8514</v>
      </c>
      <c r="AF4757" s="53" t="s">
        <v>10</v>
      </c>
      <c r="AG4757" s="53" t="s">
        <v>3366</v>
      </c>
      <c r="AH4757" s="53" t="s">
        <v>59</v>
      </c>
    </row>
    <row r="4758" spans="31:34" ht="12.75" customHeight="1">
      <c r="AE4758" s="53">
        <v>8515</v>
      </c>
      <c r="AF4758" s="53" t="s">
        <v>10</v>
      </c>
      <c r="AG4758" s="53" t="s">
        <v>1196</v>
      </c>
      <c r="AH4758" s="53" t="s">
        <v>59</v>
      </c>
    </row>
    <row r="4759" spans="31:34" ht="12.75" customHeight="1">
      <c r="AE4759" s="53">
        <v>7723</v>
      </c>
      <c r="AF4759" s="53" t="s">
        <v>10</v>
      </c>
      <c r="AG4759" s="53" t="s">
        <v>3367</v>
      </c>
      <c r="AH4759" s="53" t="s">
        <v>59</v>
      </c>
    </row>
    <row r="4760" spans="31:34" ht="12.75" customHeight="1">
      <c r="AE4760" s="53">
        <v>8023</v>
      </c>
      <c r="AF4760" s="53" t="s">
        <v>31</v>
      </c>
      <c r="AG4760" s="53" t="s">
        <v>3368</v>
      </c>
      <c r="AH4760" s="53" t="s">
        <v>59</v>
      </c>
    </row>
    <row r="4761" spans="31:34" ht="12.75" customHeight="1">
      <c r="AE4761" s="53">
        <v>8313</v>
      </c>
      <c r="AF4761" s="53" t="s">
        <v>31</v>
      </c>
      <c r="AG4761" s="53" t="s">
        <v>3369</v>
      </c>
      <c r="AH4761" s="53" t="s">
        <v>59</v>
      </c>
    </row>
    <row r="4762" spans="31:34" ht="12.75" customHeight="1">
      <c r="AE4762" s="53">
        <v>8314</v>
      </c>
      <c r="AF4762" s="53" t="s">
        <v>10</v>
      </c>
      <c r="AG4762" s="53" t="s">
        <v>3370</v>
      </c>
      <c r="AH4762" s="53" t="s">
        <v>59</v>
      </c>
    </row>
    <row r="4763" spans="31:34" ht="12.75" customHeight="1">
      <c r="AE4763" s="53">
        <v>8214</v>
      </c>
      <c r="AF4763" s="53" t="s">
        <v>31</v>
      </c>
      <c r="AG4763" s="53" t="s">
        <v>3371</v>
      </c>
      <c r="AH4763" s="53" t="s">
        <v>59</v>
      </c>
    </row>
    <row r="4764" spans="31:34" ht="12.75" customHeight="1">
      <c r="AE4764" s="53">
        <v>8315</v>
      </c>
      <c r="AF4764" s="53" t="s">
        <v>31</v>
      </c>
      <c r="AG4764" s="53" t="s">
        <v>3372</v>
      </c>
      <c r="AH4764" s="53" t="s">
        <v>59</v>
      </c>
    </row>
    <row r="4765" spans="31:34" ht="12.75" customHeight="1">
      <c r="AE4765" s="53">
        <v>8316</v>
      </c>
      <c r="AF4765" s="53" t="s">
        <v>31</v>
      </c>
      <c r="AG4765" s="53" t="s">
        <v>333</v>
      </c>
      <c r="AH4765" s="53" t="s">
        <v>59</v>
      </c>
    </row>
    <row r="4766" spans="31:34" ht="12.75" customHeight="1">
      <c r="AE4766" s="53">
        <v>8317</v>
      </c>
      <c r="AF4766" s="53" t="s">
        <v>10</v>
      </c>
      <c r="AG4766" s="53" t="s">
        <v>3373</v>
      </c>
      <c r="AH4766" s="53" t="s">
        <v>59</v>
      </c>
    </row>
    <row r="4767" spans="31:34" ht="12.75" customHeight="1">
      <c r="AE4767" s="53">
        <v>7724</v>
      </c>
      <c r="AF4767" s="53" t="s">
        <v>10</v>
      </c>
      <c r="AG4767" s="53" t="s">
        <v>3374</v>
      </c>
      <c r="AH4767" s="53" t="s">
        <v>59</v>
      </c>
    </row>
    <row r="4768" spans="31:34" ht="12.75" customHeight="1">
      <c r="AE4768" s="53">
        <v>7799</v>
      </c>
      <c r="AF4768" s="53" t="s">
        <v>10</v>
      </c>
      <c r="AG4768" s="53" t="s">
        <v>3374</v>
      </c>
      <c r="AH4768" s="53" t="s">
        <v>59</v>
      </c>
    </row>
    <row r="4769" spans="31:34" ht="12.75" customHeight="1">
      <c r="AE4769" s="53">
        <v>8215</v>
      </c>
      <c r="AF4769" s="53" t="s">
        <v>10</v>
      </c>
      <c r="AG4769" s="53" t="s">
        <v>3375</v>
      </c>
      <c r="AH4769" s="53" t="s">
        <v>59</v>
      </c>
    </row>
    <row r="4770" spans="31:34" ht="12.75" customHeight="1">
      <c r="AE4770" s="53">
        <v>8318</v>
      </c>
      <c r="AF4770" s="53" t="s">
        <v>10</v>
      </c>
      <c r="AG4770" s="53" t="s">
        <v>3376</v>
      </c>
      <c r="AH4770" s="53" t="s">
        <v>59</v>
      </c>
    </row>
    <row r="4771" spans="31:34" ht="12.75" customHeight="1">
      <c r="AE4771" s="53">
        <v>8217</v>
      </c>
      <c r="AF4771" s="53" t="s">
        <v>31</v>
      </c>
      <c r="AG4771" s="53" t="s">
        <v>3377</v>
      </c>
      <c r="AH4771" s="53" t="s">
        <v>59</v>
      </c>
    </row>
    <row r="4772" spans="31:34" ht="12.75" customHeight="1">
      <c r="AE4772" s="53">
        <v>7726</v>
      </c>
      <c r="AF4772" s="53" t="s">
        <v>10</v>
      </c>
      <c r="AG4772" s="53" t="s">
        <v>3378</v>
      </c>
      <c r="AH4772" s="53" t="s">
        <v>59</v>
      </c>
    </row>
    <row r="4773" spans="31:34" ht="12.75" customHeight="1">
      <c r="AE4773" s="53">
        <v>8319</v>
      </c>
      <c r="AF4773" s="53" t="s">
        <v>10</v>
      </c>
      <c r="AG4773" s="53" t="s">
        <v>3379</v>
      </c>
      <c r="AH4773" s="53" t="s">
        <v>59</v>
      </c>
    </row>
    <row r="4774" spans="31:34" ht="12.75" customHeight="1">
      <c r="AE4774" s="53">
        <v>8025</v>
      </c>
      <c r="AF4774" s="53" t="s">
        <v>31</v>
      </c>
      <c r="AG4774" s="53" t="s">
        <v>3380</v>
      </c>
      <c r="AH4774" s="53" t="s">
        <v>59</v>
      </c>
    </row>
    <row r="4775" spans="31:34" ht="12.75" customHeight="1">
      <c r="AE4775" s="53">
        <v>8320</v>
      </c>
      <c r="AF4775" s="53" t="s">
        <v>31</v>
      </c>
      <c r="AG4775" s="53" t="s">
        <v>3381</v>
      </c>
      <c r="AH4775" s="53" t="s">
        <v>59</v>
      </c>
    </row>
    <row r="4776" spans="31:34" ht="12.75" customHeight="1">
      <c r="AE4776" s="53">
        <v>7727</v>
      </c>
      <c r="AF4776" s="53" t="s">
        <v>10</v>
      </c>
      <c r="AG4776" s="53" t="s">
        <v>814</v>
      </c>
      <c r="AH4776" s="53" t="s">
        <v>59</v>
      </c>
    </row>
    <row r="4777" spans="31:34" ht="12.75" customHeight="1">
      <c r="AE4777" s="53">
        <v>8518</v>
      </c>
      <c r="AF4777" s="53" t="s">
        <v>10</v>
      </c>
      <c r="AG4777" s="53" t="s">
        <v>1138</v>
      </c>
      <c r="AH4777" s="53" t="s">
        <v>59</v>
      </c>
    </row>
    <row r="4778" spans="31:34" ht="12.75" customHeight="1">
      <c r="AE4778" s="53">
        <v>8731</v>
      </c>
      <c r="AF4778" s="53" t="s">
        <v>10</v>
      </c>
      <c r="AG4778" s="53" t="s">
        <v>3382</v>
      </c>
      <c r="AH4778" s="53" t="s">
        <v>59</v>
      </c>
    </row>
    <row r="4779" spans="31:34" ht="12.75" customHeight="1">
      <c r="AE4779" s="53">
        <v>8321</v>
      </c>
      <c r="AF4779" s="53" t="s">
        <v>31</v>
      </c>
      <c r="AG4779" s="53" t="s">
        <v>3383</v>
      </c>
      <c r="AH4779" s="53" t="s">
        <v>59</v>
      </c>
    </row>
    <row r="4780" spans="31:34" ht="12.75" customHeight="1">
      <c r="AE4780" s="53">
        <v>8322</v>
      </c>
      <c r="AF4780" s="53" t="s">
        <v>10</v>
      </c>
      <c r="AG4780" s="53" t="s">
        <v>3384</v>
      </c>
      <c r="AH4780" s="53" t="s">
        <v>59</v>
      </c>
    </row>
    <row r="4781" spans="31:34" ht="12.75" customHeight="1">
      <c r="AE4781" s="53">
        <v>7728</v>
      </c>
      <c r="AF4781" s="53" t="s">
        <v>10</v>
      </c>
      <c r="AG4781" s="53" t="s">
        <v>2290</v>
      </c>
      <c r="AH4781" s="53" t="s">
        <v>59</v>
      </c>
    </row>
    <row r="4782" spans="31:34" ht="12.75" customHeight="1">
      <c r="AE4782" s="53">
        <v>8026</v>
      </c>
      <c r="AF4782" s="53" t="s">
        <v>10</v>
      </c>
      <c r="AG4782" s="53" t="s">
        <v>3385</v>
      </c>
      <c r="AH4782" s="53" t="s">
        <v>59</v>
      </c>
    </row>
    <row r="4783" spans="31:34" ht="12.75" customHeight="1">
      <c r="AE4783" s="53">
        <v>8027</v>
      </c>
      <c r="AF4783" s="53" t="s">
        <v>10</v>
      </c>
      <c r="AG4783" s="53" t="s">
        <v>3386</v>
      </c>
      <c r="AH4783" s="53" t="s">
        <v>59</v>
      </c>
    </row>
    <row r="4784" spans="31:34" ht="12.75" customHeight="1">
      <c r="AE4784" s="53">
        <v>8028</v>
      </c>
      <c r="AF4784" s="53" t="s">
        <v>10</v>
      </c>
      <c r="AG4784" s="53" t="s">
        <v>3387</v>
      </c>
      <c r="AH4784" s="53" t="s">
        <v>59</v>
      </c>
    </row>
    <row r="4785" spans="31:34" ht="12.75" customHeight="1">
      <c r="AE4785" s="53">
        <v>8029</v>
      </c>
      <c r="AF4785" s="53" t="s">
        <v>10</v>
      </c>
      <c r="AG4785" s="53" t="s">
        <v>3388</v>
      </c>
      <c r="AH4785" s="53" t="s">
        <v>59</v>
      </c>
    </row>
    <row r="4786" spans="31:34" ht="12.75" customHeight="1">
      <c r="AE4786" s="53">
        <v>8030</v>
      </c>
      <c r="AF4786" s="53" t="s">
        <v>10</v>
      </c>
      <c r="AG4786" s="53" t="s">
        <v>3389</v>
      </c>
      <c r="AH4786" s="53" t="s">
        <v>59</v>
      </c>
    </row>
    <row r="4787" spans="31:34" ht="12.75" customHeight="1">
      <c r="AE4787" s="53">
        <v>8218</v>
      </c>
      <c r="AF4787" s="53" t="s">
        <v>31</v>
      </c>
      <c r="AG4787" s="53" t="s">
        <v>1245</v>
      </c>
      <c r="AH4787" s="53" t="s">
        <v>59</v>
      </c>
    </row>
    <row r="4788" spans="31:34" ht="12.75" customHeight="1">
      <c r="AE4788" s="53">
        <v>8219</v>
      </c>
      <c r="AF4788" s="53" t="s">
        <v>31</v>
      </c>
      <c r="AG4788" s="53" t="s">
        <v>3390</v>
      </c>
      <c r="AH4788" s="53" t="s">
        <v>59</v>
      </c>
    </row>
    <row r="4789" spans="31:34" ht="12.75" customHeight="1">
      <c r="AE4789" s="53">
        <v>8323</v>
      </c>
      <c r="AF4789" s="53" t="s">
        <v>10</v>
      </c>
      <c r="AG4789" s="53" t="s">
        <v>1672</v>
      </c>
      <c r="AH4789" s="53" t="s">
        <v>59</v>
      </c>
    </row>
    <row r="4790" spans="31:34" ht="12.75" customHeight="1">
      <c r="AE4790" s="53">
        <v>8032</v>
      </c>
      <c r="AF4790" s="53" t="s">
        <v>10</v>
      </c>
      <c r="AG4790" s="53" t="s">
        <v>3391</v>
      </c>
      <c r="AH4790" s="53" t="s">
        <v>59</v>
      </c>
    </row>
    <row r="4791" spans="31:34" ht="12.75" customHeight="1">
      <c r="AE4791" s="53">
        <v>8033</v>
      </c>
      <c r="AF4791" s="53" t="s">
        <v>10</v>
      </c>
      <c r="AG4791" s="53" t="s">
        <v>3392</v>
      </c>
      <c r="AH4791" s="53" t="s">
        <v>59</v>
      </c>
    </row>
    <row r="4792" spans="31:34" ht="12.75" customHeight="1">
      <c r="AE4792" s="53">
        <v>8035</v>
      </c>
      <c r="AF4792" s="53" t="s">
        <v>10</v>
      </c>
      <c r="AG4792" s="53" t="s">
        <v>3393</v>
      </c>
      <c r="AH4792" s="53" t="s">
        <v>59</v>
      </c>
    </row>
    <row r="4793" spans="31:34" ht="12.75" customHeight="1">
      <c r="AE4793" s="53">
        <v>8036</v>
      </c>
      <c r="AF4793" s="53" t="s">
        <v>10</v>
      </c>
      <c r="AG4793" s="53" t="s">
        <v>3394</v>
      </c>
      <c r="AH4793" s="53" t="s">
        <v>59</v>
      </c>
    </row>
    <row r="4794" spans="31:34" ht="12.75" customHeight="1">
      <c r="AE4794" s="53">
        <v>8037</v>
      </c>
      <c r="AF4794" s="53" t="s">
        <v>10</v>
      </c>
      <c r="AG4794" s="53" t="s">
        <v>3395</v>
      </c>
      <c r="AH4794" s="53" t="s">
        <v>59</v>
      </c>
    </row>
    <row r="4795" spans="31:34" ht="12.75" customHeight="1">
      <c r="AE4795" s="53">
        <v>8038</v>
      </c>
      <c r="AF4795" s="53" t="s">
        <v>31</v>
      </c>
      <c r="AG4795" s="53" t="s">
        <v>3396</v>
      </c>
      <c r="AH4795" s="53" t="s">
        <v>59</v>
      </c>
    </row>
    <row r="4796" spans="31:34" ht="12.75" customHeight="1">
      <c r="AE4796" s="53">
        <v>8039</v>
      </c>
      <c r="AF4796" s="53" t="s">
        <v>31</v>
      </c>
      <c r="AG4796" s="53" t="s">
        <v>3397</v>
      </c>
      <c r="AH4796" s="53" t="s">
        <v>59</v>
      </c>
    </row>
    <row r="4797" spans="31:34" ht="12.75" customHeight="1">
      <c r="AE4797" s="53">
        <v>7730</v>
      </c>
      <c r="AF4797" s="53" t="s">
        <v>10</v>
      </c>
      <c r="AG4797" s="53" t="s">
        <v>3398</v>
      </c>
      <c r="AH4797" s="53" t="s">
        <v>59</v>
      </c>
    </row>
    <row r="4798" spans="31:34" ht="12.75" customHeight="1">
      <c r="AE4798" s="53">
        <v>8324</v>
      </c>
      <c r="AF4798" s="53" t="s">
        <v>10</v>
      </c>
      <c r="AG4798" s="53" t="s">
        <v>3399</v>
      </c>
      <c r="AH4798" s="53" t="s">
        <v>59</v>
      </c>
    </row>
    <row r="4799" spans="31:34" ht="12.75" customHeight="1">
      <c r="AE4799" s="53">
        <v>7732</v>
      </c>
      <c r="AF4799" s="53" t="s">
        <v>10</v>
      </c>
      <c r="AG4799" s="53" t="s">
        <v>3400</v>
      </c>
      <c r="AH4799" s="53" t="s">
        <v>59</v>
      </c>
    </row>
    <row r="4800" spans="31:34" ht="12.75" customHeight="1">
      <c r="AE4800" s="53">
        <v>8520</v>
      </c>
      <c r="AF4800" s="53" t="s">
        <v>10</v>
      </c>
      <c r="AG4800" s="53" t="s">
        <v>3401</v>
      </c>
      <c r="AH4800" s="53" t="s">
        <v>59</v>
      </c>
    </row>
    <row r="4801" spans="31:34" ht="12.75" customHeight="1">
      <c r="AE4801" s="53">
        <v>7733</v>
      </c>
      <c r="AF4801" s="53" t="s">
        <v>10</v>
      </c>
      <c r="AG4801" s="53" t="s">
        <v>3402</v>
      </c>
      <c r="AH4801" s="53" t="s">
        <v>59</v>
      </c>
    </row>
    <row r="4802" spans="31:34" ht="12.75" customHeight="1">
      <c r="AE4802" s="53">
        <v>8525</v>
      </c>
      <c r="AF4802" s="53" t="s">
        <v>10</v>
      </c>
      <c r="AG4802" s="53" t="s">
        <v>3403</v>
      </c>
      <c r="AH4802" s="53" t="s">
        <v>59</v>
      </c>
    </row>
    <row r="4803" spans="31:34" ht="12.75" customHeight="1">
      <c r="AE4803" s="53">
        <v>7731</v>
      </c>
      <c r="AF4803" s="53" t="s">
        <v>10</v>
      </c>
      <c r="AG4803" s="53" t="s">
        <v>3404</v>
      </c>
      <c r="AH4803" s="53" t="s">
        <v>59</v>
      </c>
    </row>
    <row r="4804" spans="31:34" ht="12.75" customHeight="1">
      <c r="AE4804" s="53">
        <v>8732</v>
      </c>
      <c r="AF4804" s="53" t="s">
        <v>31</v>
      </c>
      <c r="AG4804" s="53" t="s">
        <v>3405</v>
      </c>
      <c r="AH4804" s="53" t="s">
        <v>59</v>
      </c>
    </row>
    <row r="4805" spans="31:34" ht="12.75" customHeight="1">
      <c r="AE4805" s="53">
        <v>8527</v>
      </c>
      <c r="AF4805" s="53" t="s">
        <v>10</v>
      </c>
      <c r="AG4805" s="53" t="s">
        <v>1266</v>
      </c>
      <c r="AH4805" s="53" t="s">
        <v>59</v>
      </c>
    </row>
    <row r="4806" spans="31:34" ht="12.75" customHeight="1">
      <c r="AE4806" s="53">
        <v>8041</v>
      </c>
      <c r="AF4806" s="53" t="s">
        <v>10</v>
      </c>
      <c r="AG4806" s="53" t="s">
        <v>3406</v>
      </c>
      <c r="AH4806" s="53" t="s">
        <v>59</v>
      </c>
    </row>
    <row r="4807" spans="31:34" ht="12.75" customHeight="1">
      <c r="AE4807" s="53">
        <v>8042</v>
      </c>
      <c r="AF4807" s="53" t="s">
        <v>31</v>
      </c>
      <c r="AG4807" s="53" t="s">
        <v>3407</v>
      </c>
      <c r="AH4807" s="53" t="s">
        <v>59</v>
      </c>
    </row>
    <row r="4808" spans="31:34" ht="12.75" customHeight="1">
      <c r="AE4808" s="53">
        <v>7734</v>
      </c>
      <c r="AF4808" s="53" t="s">
        <v>10</v>
      </c>
      <c r="AG4808" s="53" t="s">
        <v>3408</v>
      </c>
      <c r="AH4808" s="53" t="s">
        <v>59</v>
      </c>
    </row>
    <row r="4809" spans="31:34" ht="12.75" customHeight="1">
      <c r="AE4809" s="53">
        <v>7735</v>
      </c>
      <c r="AF4809" s="53" t="s">
        <v>10</v>
      </c>
      <c r="AG4809" s="53" t="s">
        <v>3409</v>
      </c>
      <c r="AH4809" s="53" t="s">
        <v>59</v>
      </c>
    </row>
    <row r="4810" spans="31:34" ht="12.75" customHeight="1">
      <c r="AE4810" s="53">
        <v>8528</v>
      </c>
      <c r="AF4810" s="53" t="s">
        <v>10</v>
      </c>
      <c r="AG4810" s="53" t="s">
        <v>649</v>
      </c>
      <c r="AH4810" s="53" t="s">
        <v>59</v>
      </c>
    </row>
    <row r="4811" spans="31:34" ht="12.75" customHeight="1">
      <c r="AE4811" s="53">
        <v>8043</v>
      </c>
      <c r="AF4811" s="53" t="s">
        <v>10</v>
      </c>
      <c r="AG4811" s="53" t="s">
        <v>3410</v>
      </c>
      <c r="AH4811" s="53" t="s">
        <v>59</v>
      </c>
    </row>
    <row r="4812" spans="31:34" ht="12.75" customHeight="1">
      <c r="AE4812" s="53">
        <v>8733</v>
      </c>
      <c r="AF4812" s="53" t="s">
        <v>10</v>
      </c>
      <c r="AG4812" s="53" t="s">
        <v>3411</v>
      </c>
      <c r="AH4812" s="53" t="s">
        <v>59</v>
      </c>
    </row>
    <row r="4813" spans="31:34" ht="12.75" customHeight="1">
      <c r="AE4813" s="53">
        <v>8759</v>
      </c>
      <c r="AF4813" s="53" t="s">
        <v>10</v>
      </c>
      <c r="AG4813" s="53" t="s">
        <v>3412</v>
      </c>
      <c r="AH4813" s="53" t="s">
        <v>59</v>
      </c>
    </row>
    <row r="4814" spans="31:34" ht="12.75" customHeight="1">
      <c r="AE4814" s="53">
        <v>8701</v>
      </c>
      <c r="AF4814" s="53" t="s">
        <v>10</v>
      </c>
      <c r="AG4814" s="53" t="s">
        <v>3413</v>
      </c>
      <c r="AH4814" s="53" t="s">
        <v>59</v>
      </c>
    </row>
    <row r="4815" spans="31:34" ht="12.75" customHeight="1">
      <c r="AE4815" s="53">
        <v>8530</v>
      </c>
      <c r="AF4815" s="53" t="s">
        <v>10</v>
      </c>
      <c r="AG4815" s="53" t="s">
        <v>3414</v>
      </c>
      <c r="AH4815" s="53" t="s">
        <v>59</v>
      </c>
    </row>
    <row r="4816" spans="31:34" ht="12.75" customHeight="1">
      <c r="AE4816" s="53">
        <v>8326</v>
      </c>
      <c r="AF4816" s="53" t="s">
        <v>10</v>
      </c>
      <c r="AG4816" s="53" t="s">
        <v>3415</v>
      </c>
      <c r="AH4816" s="53" t="s">
        <v>59</v>
      </c>
    </row>
    <row r="4817" spans="31:34" ht="12.75" customHeight="1">
      <c r="AE4817" s="53">
        <v>8734</v>
      </c>
      <c r="AF4817" s="53" t="s">
        <v>10</v>
      </c>
      <c r="AG4817" s="53" t="s">
        <v>3416</v>
      </c>
      <c r="AH4817" s="53" t="s">
        <v>59</v>
      </c>
    </row>
    <row r="4818" spans="31:34" ht="12.75" customHeight="1">
      <c r="AE4818" s="53">
        <v>8735</v>
      </c>
      <c r="AF4818" s="53" t="s">
        <v>10</v>
      </c>
      <c r="AG4818" s="53" t="s">
        <v>3417</v>
      </c>
      <c r="AH4818" s="53" t="s">
        <v>59</v>
      </c>
    </row>
    <row r="4819" spans="31:34" ht="12.75" customHeight="1">
      <c r="AE4819" s="53">
        <v>8045</v>
      </c>
      <c r="AF4819" s="53" t="s">
        <v>10</v>
      </c>
      <c r="AG4819" s="53" t="s">
        <v>3418</v>
      </c>
      <c r="AH4819" s="53" t="s">
        <v>59</v>
      </c>
    </row>
    <row r="4820" spans="31:34" ht="12.75" customHeight="1">
      <c r="AE4820" s="53">
        <v>8220</v>
      </c>
      <c r="AF4820" s="53" t="s">
        <v>31</v>
      </c>
      <c r="AG4820" s="53" t="s">
        <v>3419</v>
      </c>
      <c r="AH4820" s="53" t="s">
        <v>59</v>
      </c>
    </row>
    <row r="4821" spans="31:34" ht="12.75" customHeight="1">
      <c r="AE4821" s="53">
        <v>8327</v>
      </c>
      <c r="AF4821" s="53" t="s">
        <v>10</v>
      </c>
      <c r="AG4821" s="53" t="s">
        <v>3420</v>
      </c>
      <c r="AH4821" s="53" t="s">
        <v>59</v>
      </c>
    </row>
    <row r="4822" spans="31:34" ht="12.75" customHeight="1">
      <c r="AE4822" s="53">
        <v>7737</v>
      </c>
      <c r="AF4822" s="53" t="s">
        <v>10</v>
      </c>
      <c r="AG4822" s="53" t="s">
        <v>3421</v>
      </c>
      <c r="AH4822" s="53" t="s">
        <v>59</v>
      </c>
    </row>
    <row r="4823" spans="31:34" ht="12.75" customHeight="1">
      <c r="AE4823" s="53">
        <v>7738</v>
      </c>
      <c r="AF4823" s="53" t="s">
        <v>10</v>
      </c>
      <c r="AG4823" s="53" t="s">
        <v>3422</v>
      </c>
      <c r="AH4823" s="53" t="s">
        <v>59</v>
      </c>
    </row>
    <row r="4824" spans="31:34" ht="12.75" customHeight="1">
      <c r="AE4824" s="53">
        <v>8221</v>
      </c>
      <c r="AF4824" s="53" t="s">
        <v>10</v>
      </c>
      <c r="AG4824" s="53" t="s">
        <v>570</v>
      </c>
      <c r="AH4824" s="53" t="s">
        <v>59</v>
      </c>
    </row>
    <row r="4825" spans="31:34" ht="12.75" customHeight="1">
      <c r="AE4825" s="53">
        <v>7739</v>
      </c>
      <c r="AF4825" s="53" t="s">
        <v>10</v>
      </c>
      <c r="AG4825" s="53" t="s">
        <v>3423</v>
      </c>
      <c r="AH4825" s="53" t="s">
        <v>59</v>
      </c>
    </row>
    <row r="4826" spans="31:34" ht="12.75" customHeight="1">
      <c r="AE4826" s="53">
        <v>7740</v>
      </c>
      <c r="AF4826" s="53" t="s">
        <v>10</v>
      </c>
      <c r="AG4826" s="53" t="s">
        <v>3424</v>
      </c>
      <c r="AH4826" s="53" t="s">
        <v>59</v>
      </c>
    </row>
    <row r="4827" spans="31:34" ht="12.75" customHeight="1">
      <c r="AE4827" s="53">
        <v>8048</v>
      </c>
      <c r="AF4827" s="53" t="s">
        <v>10</v>
      </c>
      <c r="AG4827" s="53" t="s">
        <v>3425</v>
      </c>
      <c r="AH4827" s="53" t="s">
        <v>59</v>
      </c>
    </row>
    <row r="4828" spans="31:34" ht="12.75" customHeight="1">
      <c r="AE4828" s="53">
        <v>8049</v>
      </c>
      <c r="AF4828" s="53" t="s">
        <v>10</v>
      </c>
      <c r="AG4828" s="53" t="s">
        <v>3297</v>
      </c>
      <c r="AH4828" s="53" t="s">
        <v>59</v>
      </c>
    </row>
    <row r="4829" spans="31:34" ht="12.75" customHeight="1">
      <c r="AE4829" s="53">
        <v>8328</v>
      </c>
      <c r="AF4829" s="53" t="s">
        <v>10</v>
      </c>
      <c r="AG4829" s="53" t="s">
        <v>3426</v>
      </c>
      <c r="AH4829" s="53" t="s">
        <v>59</v>
      </c>
    </row>
    <row r="4830" spans="31:34" ht="12.75" customHeight="1">
      <c r="AE4830" s="53">
        <v>8050</v>
      </c>
      <c r="AF4830" s="53" t="s">
        <v>10</v>
      </c>
      <c r="AG4830" s="53" t="s">
        <v>3427</v>
      </c>
      <c r="AH4830" s="53" t="s">
        <v>59</v>
      </c>
    </row>
    <row r="4831" spans="31:34" ht="12.75" customHeight="1">
      <c r="AE4831" s="53">
        <v>8736</v>
      </c>
      <c r="AF4831" s="53" t="s">
        <v>10</v>
      </c>
      <c r="AG4831" s="53" t="s">
        <v>3428</v>
      </c>
      <c r="AH4831" s="53" t="s">
        <v>59</v>
      </c>
    </row>
    <row r="4832" spans="31:34" ht="12.75" customHeight="1">
      <c r="AE4832" s="53">
        <v>8738</v>
      </c>
      <c r="AF4832" s="53" t="s">
        <v>10</v>
      </c>
      <c r="AG4832" s="53" t="s">
        <v>3429</v>
      </c>
      <c r="AH4832" s="53" t="s">
        <v>59</v>
      </c>
    </row>
    <row r="4833" spans="31:34" ht="12.75" customHeight="1">
      <c r="AE4833" s="53">
        <v>8051</v>
      </c>
      <c r="AF4833" s="53" t="s">
        <v>10</v>
      </c>
      <c r="AG4833" s="53" t="s">
        <v>3430</v>
      </c>
      <c r="AH4833" s="53" t="s">
        <v>59</v>
      </c>
    </row>
    <row r="4834" spans="31:34" ht="12.75" customHeight="1">
      <c r="AE4834" s="53">
        <v>8052</v>
      </c>
      <c r="AF4834" s="53" t="s">
        <v>10</v>
      </c>
      <c r="AG4834" s="53" t="s">
        <v>3431</v>
      </c>
      <c r="AH4834" s="53" t="s">
        <v>59</v>
      </c>
    </row>
    <row r="4835" spans="31:34" ht="12.75" customHeight="1">
      <c r="AE4835" s="53">
        <v>7746</v>
      </c>
      <c r="AF4835" s="53" t="s">
        <v>10</v>
      </c>
      <c r="AG4835" s="53" t="s">
        <v>1500</v>
      </c>
      <c r="AH4835" s="53" t="s">
        <v>59</v>
      </c>
    </row>
    <row r="4836" spans="31:34" ht="12.75" customHeight="1">
      <c r="AE4836" s="53">
        <v>8053</v>
      </c>
      <c r="AF4836" s="53" t="s">
        <v>10</v>
      </c>
      <c r="AG4836" s="53" t="s">
        <v>3432</v>
      </c>
      <c r="AH4836" s="53" t="s">
        <v>59</v>
      </c>
    </row>
    <row r="4837" spans="31:34" ht="12.75" customHeight="1">
      <c r="AE4837" s="53">
        <v>8223</v>
      </c>
      <c r="AF4837" s="53" t="s">
        <v>10</v>
      </c>
      <c r="AG4837" s="53" t="s">
        <v>3433</v>
      </c>
      <c r="AH4837" s="53" t="s">
        <v>59</v>
      </c>
    </row>
    <row r="4838" spans="31:34" ht="12.75" customHeight="1">
      <c r="AE4838" s="53">
        <v>7747</v>
      </c>
      <c r="AF4838" s="53" t="s">
        <v>10</v>
      </c>
      <c r="AG4838" s="53" t="s">
        <v>3434</v>
      </c>
      <c r="AH4838" s="53" t="s">
        <v>59</v>
      </c>
    </row>
    <row r="4839" spans="31:34" ht="12.75" customHeight="1">
      <c r="AE4839" s="53">
        <v>8329</v>
      </c>
      <c r="AF4839" s="53" t="s">
        <v>31</v>
      </c>
      <c r="AG4839" s="53" t="s">
        <v>3435</v>
      </c>
      <c r="AH4839" s="53" t="s">
        <v>59</v>
      </c>
    </row>
    <row r="4840" spans="31:34" ht="12.75" customHeight="1">
      <c r="AE4840" s="53">
        <v>8330</v>
      </c>
      <c r="AF4840" s="53" t="s">
        <v>10</v>
      </c>
      <c r="AG4840" s="53" t="s">
        <v>3436</v>
      </c>
      <c r="AH4840" s="53" t="s">
        <v>59</v>
      </c>
    </row>
    <row r="4841" spans="31:34" ht="12.75" customHeight="1">
      <c r="AE4841" s="53">
        <v>8055</v>
      </c>
      <c r="AF4841" s="53" t="s">
        <v>10</v>
      </c>
      <c r="AG4841" s="53" t="s">
        <v>257</v>
      </c>
      <c r="AH4841" s="53" t="s">
        <v>59</v>
      </c>
    </row>
    <row r="4842" spans="31:34" ht="12.75" customHeight="1">
      <c r="AE4842" s="53">
        <v>8056</v>
      </c>
      <c r="AF4842" s="53" t="s">
        <v>10</v>
      </c>
      <c r="AG4842" s="53" t="s">
        <v>3437</v>
      </c>
      <c r="AH4842" s="53" t="s">
        <v>59</v>
      </c>
    </row>
    <row r="4843" spans="31:34" ht="12.75" customHeight="1">
      <c r="AE4843" s="53">
        <v>7748</v>
      </c>
      <c r="AF4843" s="53" t="s">
        <v>10</v>
      </c>
      <c r="AG4843" s="53" t="s">
        <v>1687</v>
      </c>
      <c r="AH4843" s="53" t="s">
        <v>59</v>
      </c>
    </row>
    <row r="4844" spans="31:34" ht="12.75" customHeight="1">
      <c r="AE4844" s="53">
        <v>8332</v>
      </c>
      <c r="AF4844" s="53" t="s">
        <v>10</v>
      </c>
      <c r="AG4844" s="53" t="s">
        <v>268</v>
      </c>
      <c r="AH4844" s="53" t="s">
        <v>59</v>
      </c>
    </row>
    <row r="4845" spans="31:34" ht="12.75" customHeight="1">
      <c r="AE4845" s="53">
        <v>8340</v>
      </c>
      <c r="AF4845" s="53" t="s">
        <v>10</v>
      </c>
      <c r="AG4845" s="53" t="s">
        <v>3438</v>
      </c>
      <c r="AH4845" s="53" t="s">
        <v>59</v>
      </c>
    </row>
    <row r="4846" spans="31:34" ht="12.75" customHeight="1">
      <c r="AE4846" s="53">
        <v>8341</v>
      </c>
      <c r="AF4846" s="53" t="s">
        <v>10</v>
      </c>
      <c r="AG4846" s="53" t="s">
        <v>3439</v>
      </c>
      <c r="AH4846" s="53" t="s">
        <v>59</v>
      </c>
    </row>
    <row r="4847" spans="31:34" ht="12.75" customHeight="1">
      <c r="AE4847" s="53">
        <v>8342</v>
      </c>
      <c r="AF4847" s="53" t="s">
        <v>31</v>
      </c>
      <c r="AG4847" s="53" t="s">
        <v>3440</v>
      </c>
      <c r="AH4847" s="53" t="s">
        <v>59</v>
      </c>
    </row>
    <row r="4848" spans="31:34" ht="12.75" customHeight="1">
      <c r="AE4848" s="53">
        <v>7750</v>
      </c>
      <c r="AF4848" s="53" t="s">
        <v>10</v>
      </c>
      <c r="AG4848" s="53" t="s">
        <v>3441</v>
      </c>
      <c r="AH4848" s="53" t="s">
        <v>59</v>
      </c>
    </row>
    <row r="4849" spans="31:34" ht="12.75" customHeight="1">
      <c r="AE4849" s="53">
        <v>8343</v>
      </c>
      <c r="AF4849" s="53" t="s">
        <v>10</v>
      </c>
      <c r="AG4849" s="53" t="s">
        <v>3442</v>
      </c>
      <c r="AH4849" s="53" t="s">
        <v>59</v>
      </c>
    </row>
    <row r="4850" spans="31:34" ht="12.75" customHeight="1">
      <c r="AE4850" s="53">
        <v>8057</v>
      </c>
      <c r="AF4850" s="53" t="s">
        <v>10</v>
      </c>
      <c r="AG4850" s="53" t="s">
        <v>3443</v>
      </c>
      <c r="AH4850" s="53" t="s">
        <v>59</v>
      </c>
    </row>
    <row r="4851" spans="31:34" ht="12.75" customHeight="1">
      <c r="AE4851" s="53">
        <v>7751</v>
      </c>
      <c r="AF4851" s="53" t="s">
        <v>10</v>
      </c>
      <c r="AG4851" s="53" t="s">
        <v>3444</v>
      </c>
      <c r="AH4851" s="53" t="s">
        <v>59</v>
      </c>
    </row>
    <row r="4852" spans="31:34" ht="12.75" customHeight="1">
      <c r="AE4852" s="53">
        <v>8059</v>
      </c>
      <c r="AF4852" s="53" t="s">
        <v>10</v>
      </c>
      <c r="AG4852" s="53" t="s">
        <v>3445</v>
      </c>
      <c r="AH4852" s="53" t="s">
        <v>59</v>
      </c>
    </row>
    <row r="4853" spans="31:34" ht="12.75" customHeight="1">
      <c r="AE4853" s="53">
        <v>8060</v>
      </c>
      <c r="AF4853" s="53" t="s">
        <v>10</v>
      </c>
      <c r="AG4853" s="53" t="s">
        <v>1511</v>
      </c>
      <c r="AH4853" s="53" t="s">
        <v>59</v>
      </c>
    </row>
    <row r="4854" spans="31:34" ht="12.75" customHeight="1">
      <c r="AE4854" s="53">
        <v>8054</v>
      </c>
      <c r="AF4854" s="53" t="s">
        <v>10</v>
      </c>
      <c r="AG4854" s="53" t="s">
        <v>3446</v>
      </c>
      <c r="AH4854" s="53" t="s">
        <v>59</v>
      </c>
    </row>
    <row r="4855" spans="31:34" ht="12.75" customHeight="1">
      <c r="AE4855" s="53">
        <v>8061</v>
      </c>
      <c r="AF4855" s="53" t="s">
        <v>10</v>
      </c>
      <c r="AG4855" s="53" t="s">
        <v>3447</v>
      </c>
      <c r="AH4855" s="53" t="s">
        <v>59</v>
      </c>
    </row>
    <row r="4856" spans="31:34" ht="12.75" customHeight="1">
      <c r="AE4856" s="53">
        <v>8062</v>
      </c>
      <c r="AF4856" s="53" t="s">
        <v>10</v>
      </c>
      <c r="AG4856" s="53" t="s">
        <v>3448</v>
      </c>
      <c r="AH4856" s="53" t="s">
        <v>59</v>
      </c>
    </row>
    <row r="4857" spans="31:34" ht="12.75" customHeight="1">
      <c r="AE4857" s="53">
        <v>8063</v>
      </c>
      <c r="AF4857" s="53" t="s">
        <v>10</v>
      </c>
      <c r="AG4857" s="53" t="s">
        <v>3449</v>
      </c>
      <c r="AH4857" s="53" t="s">
        <v>59</v>
      </c>
    </row>
    <row r="4858" spans="31:34" ht="12.75" customHeight="1">
      <c r="AE4858" s="53">
        <v>7752</v>
      </c>
      <c r="AF4858" s="53" t="s">
        <v>31</v>
      </c>
      <c r="AG4858" s="53" t="s">
        <v>3450</v>
      </c>
      <c r="AH4858" s="53" t="s">
        <v>59</v>
      </c>
    </row>
    <row r="4859" spans="31:34" ht="12.75" customHeight="1">
      <c r="AE4859" s="53">
        <v>7753</v>
      </c>
      <c r="AF4859" s="53" t="s">
        <v>10</v>
      </c>
      <c r="AG4859" s="53" t="s">
        <v>3451</v>
      </c>
      <c r="AH4859" s="53" t="s">
        <v>59</v>
      </c>
    </row>
    <row r="4860" spans="31:34" ht="12.75" customHeight="1">
      <c r="AE4860" s="53">
        <v>7754</v>
      </c>
      <c r="AF4860" s="53" t="s">
        <v>31</v>
      </c>
      <c r="AG4860" s="53" t="s">
        <v>3451</v>
      </c>
      <c r="AH4860" s="53" t="s">
        <v>59</v>
      </c>
    </row>
    <row r="4861" spans="31:34" ht="12.75" customHeight="1">
      <c r="AE4861" s="53">
        <v>8533</v>
      </c>
      <c r="AF4861" s="53" t="s">
        <v>10</v>
      </c>
      <c r="AG4861" s="53" t="s">
        <v>3452</v>
      </c>
      <c r="AH4861" s="53" t="s">
        <v>59</v>
      </c>
    </row>
    <row r="4862" spans="31:34" ht="12.75" customHeight="1">
      <c r="AE4862" s="53">
        <v>8344</v>
      </c>
      <c r="AF4862" s="53" t="s">
        <v>10</v>
      </c>
      <c r="AG4862" s="53" t="s">
        <v>940</v>
      </c>
      <c r="AH4862" s="53" t="s">
        <v>59</v>
      </c>
    </row>
    <row r="4863" spans="31:34" ht="12.75" customHeight="1">
      <c r="AE4863" s="53">
        <v>8224</v>
      </c>
      <c r="AF4863" s="53" t="s">
        <v>31</v>
      </c>
      <c r="AG4863" s="53" t="s">
        <v>3453</v>
      </c>
      <c r="AH4863" s="53" t="s">
        <v>59</v>
      </c>
    </row>
    <row r="4864" spans="31:34" ht="12.75" customHeight="1">
      <c r="AE4864" s="53">
        <v>8064</v>
      </c>
      <c r="AF4864" s="53" t="s">
        <v>31</v>
      </c>
      <c r="AG4864" s="53" t="s">
        <v>2755</v>
      </c>
      <c r="AH4864" s="53" t="s">
        <v>59</v>
      </c>
    </row>
    <row r="4865" spans="31:34" ht="12.75" customHeight="1">
      <c r="AE4865" s="53">
        <v>8345</v>
      </c>
      <c r="AF4865" s="53" t="s">
        <v>10</v>
      </c>
      <c r="AG4865" s="53" t="s">
        <v>944</v>
      </c>
      <c r="AH4865" s="53" t="s">
        <v>59</v>
      </c>
    </row>
    <row r="4866" spans="31:34" ht="12.75" customHeight="1">
      <c r="AE4866" s="53">
        <v>8346</v>
      </c>
      <c r="AF4866" s="53" t="s">
        <v>10</v>
      </c>
      <c r="AG4866" s="53" t="s">
        <v>198</v>
      </c>
      <c r="AH4866" s="53" t="s">
        <v>59</v>
      </c>
    </row>
    <row r="4867" spans="31:34" ht="12.75" customHeight="1">
      <c r="AE4867" s="53">
        <v>8347</v>
      </c>
      <c r="AF4867" s="53" t="s">
        <v>31</v>
      </c>
      <c r="AG4867" s="53" t="s">
        <v>3454</v>
      </c>
      <c r="AH4867" s="53" t="s">
        <v>59</v>
      </c>
    </row>
    <row r="4868" spans="31:34" ht="12.75" customHeight="1">
      <c r="AE4868" s="53">
        <v>8739</v>
      </c>
      <c r="AF4868" s="53" t="s">
        <v>31</v>
      </c>
      <c r="AG4868" s="53" t="s">
        <v>3455</v>
      </c>
      <c r="AH4868" s="53" t="s">
        <v>59</v>
      </c>
    </row>
    <row r="4869" spans="31:34" ht="12.75" customHeight="1">
      <c r="AE4869" s="53">
        <v>8225</v>
      </c>
      <c r="AF4869" s="53" t="s">
        <v>10</v>
      </c>
      <c r="AG4869" s="53" t="s">
        <v>1520</v>
      </c>
      <c r="AH4869" s="53" t="s">
        <v>59</v>
      </c>
    </row>
    <row r="4870" spans="31:34" ht="12.75" customHeight="1">
      <c r="AE4870" s="53">
        <v>7755</v>
      </c>
      <c r="AF4870" s="53" t="s">
        <v>10</v>
      </c>
      <c r="AG4870" s="53" t="s">
        <v>3456</v>
      </c>
      <c r="AH4870" s="53" t="s">
        <v>59</v>
      </c>
    </row>
    <row r="4871" spans="31:34" ht="12.75" customHeight="1">
      <c r="AE4871" s="53">
        <v>8226</v>
      </c>
      <c r="AF4871" s="53" t="s">
        <v>10</v>
      </c>
      <c r="AG4871" s="53" t="s">
        <v>3457</v>
      </c>
      <c r="AH4871" s="53" t="s">
        <v>59</v>
      </c>
    </row>
    <row r="4872" spans="31:34" ht="12.75" customHeight="1">
      <c r="AE4872" s="53">
        <v>8740</v>
      </c>
      <c r="AF4872" s="53" t="s">
        <v>31</v>
      </c>
      <c r="AG4872" s="53" t="s">
        <v>3458</v>
      </c>
      <c r="AH4872" s="53" t="s">
        <v>59</v>
      </c>
    </row>
    <row r="4873" spans="31:34" ht="12.75" customHeight="1">
      <c r="AE4873" s="53">
        <v>7756</v>
      </c>
      <c r="AF4873" s="53" t="s">
        <v>10</v>
      </c>
      <c r="AG4873" s="53" t="s">
        <v>3459</v>
      </c>
      <c r="AH4873" s="53" t="s">
        <v>59</v>
      </c>
    </row>
    <row r="4874" spans="31:34" ht="12.75" customHeight="1">
      <c r="AE4874" s="53">
        <v>7757</v>
      </c>
      <c r="AF4874" s="53" t="s">
        <v>10</v>
      </c>
      <c r="AG4874" s="53" t="s">
        <v>3460</v>
      </c>
      <c r="AH4874" s="53" t="s">
        <v>59</v>
      </c>
    </row>
    <row r="4875" spans="31:34" ht="12.75" customHeight="1">
      <c r="AE4875" s="53">
        <v>8230</v>
      </c>
      <c r="AF4875" s="53" t="s">
        <v>10</v>
      </c>
      <c r="AG4875" s="53" t="s">
        <v>3300</v>
      </c>
      <c r="AH4875" s="53" t="s">
        <v>59</v>
      </c>
    </row>
    <row r="4876" spans="31:34" ht="12.75" customHeight="1">
      <c r="AE4876" s="53">
        <v>8231</v>
      </c>
      <c r="AF4876" s="53" t="s">
        <v>31</v>
      </c>
      <c r="AG4876" s="53" t="s">
        <v>3461</v>
      </c>
      <c r="AH4876" s="53" t="s">
        <v>59</v>
      </c>
    </row>
    <row r="4877" spans="31:34" ht="12.75" customHeight="1">
      <c r="AE4877" s="53">
        <v>8065</v>
      </c>
      <c r="AF4877" s="53" t="s">
        <v>10</v>
      </c>
      <c r="AG4877" s="53" t="s">
        <v>989</v>
      </c>
      <c r="AH4877" s="53" t="s">
        <v>59</v>
      </c>
    </row>
    <row r="4878" spans="31:34" ht="12.75" customHeight="1">
      <c r="AE4878" s="53">
        <v>8066</v>
      </c>
      <c r="AF4878" s="53" t="s">
        <v>10</v>
      </c>
      <c r="AG4878" s="53" t="s">
        <v>3462</v>
      </c>
      <c r="AH4878" s="53" t="s">
        <v>59</v>
      </c>
    </row>
    <row r="4879" spans="31:34" ht="12.75" customHeight="1">
      <c r="AE4879" s="53">
        <v>8067</v>
      </c>
      <c r="AF4879" s="53" t="s">
        <v>10</v>
      </c>
      <c r="AG4879" s="53" t="s">
        <v>3463</v>
      </c>
      <c r="AH4879" s="53" t="s">
        <v>59</v>
      </c>
    </row>
    <row r="4880" spans="31:34" ht="12.75" customHeight="1">
      <c r="AE4880" s="53">
        <v>8068</v>
      </c>
      <c r="AF4880" s="53" t="s">
        <v>10</v>
      </c>
      <c r="AG4880" s="53" t="s">
        <v>3464</v>
      </c>
      <c r="AH4880" s="53" t="s">
        <v>59</v>
      </c>
    </row>
    <row r="4881" spans="31:34" ht="12.75" customHeight="1">
      <c r="AE4881" s="53">
        <v>8534</v>
      </c>
      <c r="AF4881" s="53" t="s">
        <v>10</v>
      </c>
      <c r="AG4881" s="53" t="s">
        <v>3465</v>
      </c>
      <c r="AH4881" s="53" t="s">
        <v>59</v>
      </c>
    </row>
    <row r="4882" spans="31:34" ht="12.75" customHeight="1">
      <c r="AE4882" s="53">
        <v>8069</v>
      </c>
      <c r="AF4882" s="53" t="s">
        <v>10</v>
      </c>
      <c r="AG4882" s="53" t="s">
        <v>3466</v>
      </c>
      <c r="AH4882" s="53" t="s">
        <v>59</v>
      </c>
    </row>
    <row r="4883" spans="31:34" ht="12.75" customHeight="1">
      <c r="AE4883" s="53">
        <v>8070</v>
      </c>
      <c r="AF4883" s="53" t="s">
        <v>10</v>
      </c>
      <c r="AG4883" s="53" t="s">
        <v>3467</v>
      </c>
      <c r="AH4883" s="53" t="s">
        <v>59</v>
      </c>
    </row>
    <row r="4884" spans="31:34" ht="12.75" customHeight="1">
      <c r="AE4884" s="53">
        <v>8535</v>
      </c>
      <c r="AF4884" s="53" t="s">
        <v>10</v>
      </c>
      <c r="AG4884" s="53" t="s">
        <v>3357</v>
      </c>
      <c r="AH4884" s="53" t="s">
        <v>59</v>
      </c>
    </row>
    <row r="4885" spans="31:34" ht="12.75" customHeight="1">
      <c r="AE4885" s="53">
        <v>8741</v>
      </c>
      <c r="AF4885" s="53" t="s">
        <v>10</v>
      </c>
      <c r="AG4885" s="53" t="s">
        <v>3468</v>
      </c>
      <c r="AH4885" s="53" t="s">
        <v>59</v>
      </c>
    </row>
    <row r="4886" spans="31:34" ht="12.75" customHeight="1">
      <c r="AE4886" s="53">
        <v>8071</v>
      </c>
      <c r="AF4886" s="53" t="s">
        <v>10</v>
      </c>
      <c r="AG4886" s="53" t="s">
        <v>3469</v>
      </c>
      <c r="AH4886" s="53" t="s">
        <v>59</v>
      </c>
    </row>
    <row r="4887" spans="31:34" ht="12.75" customHeight="1">
      <c r="AE4887" s="53">
        <v>8536</v>
      </c>
      <c r="AF4887" s="53" t="s">
        <v>10</v>
      </c>
      <c r="AG4887" s="53" t="s">
        <v>3470</v>
      </c>
      <c r="AH4887" s="53" t="s">
        <v>59</v>
      </c>
    </row>
    <row r="4888" spans="31:34" ht="12.75" customHeight="1">
      <c r="AE4888" s="53">
        <v>8232</v>
      </c>
      <c r="AF4888" s="53" t="s">
        <v>10</v>
      </c>
      <c r="AG4888" s="53" t="s">
        <v>2406</v>
      </c>
      <c r="AH4888" s="53" t="s">
        <v>59</v>
      </c>
    </row>
    <row r="4889" spans="31:34" ht="12.75" customHeight="1">
      <c r="AE4889" s="53">
        <v>8234</v>
      </c>
      <c r="AF4889" s="53" t="s">
        <v>10</v>
      </c>
      <c r="AG4889" s="53" t="s">
        <v>3471</v>
      </c>
      <c r="AH4889" s="53" t="s">
        <v>59</v>
      </c>
    </row>
    <row r="4890" spans="31:34" ht="12.75" customHeight="1">
      <c r="AE4890" s="53">
        <v>8742</v>
      </c>
      <c r="AF4890" s="53" t="s">
        <v>10</v>
      </c>
      <c r="AG4890" s="53" t="s">
        <v>3472</v>
      </c>
      <c r="AH4890" s="53" t="s">
        <v>59</v>
      </c>
    </row>
    <row r="4891" spans="31:34" ht="12.75" customHeight="1">
      <c r="AE4891" s="53">
        <v>8240</v>
      </c>
      <c r="AF4891" s="53" t="s">
        <v>31</v>
      </c>
      <c r="AG4891" s="53" t="s">
        <v>2407</v>
      </c>
      <c r="AH4891" s="53" t="s">
        <v>59</v>
      </c>
    </row>
    <row r="4892" spans="31:34" ht="12.75" customHeight="1">
      <c r="AE4892" s="53">
        <v>8348</v>
      </c>
      <c r="AF4892" s="53" t="s">
        <v>10</v>
      </c>
      <c r="AG4892" s="53" t="s">
        <v>3473</v>
      </c>
      <c r="AH4892" s="53" t="s">
        <v>59</v>
      </c>
    </row>
    <row r="4893" spans="31:34" ht="12.75" customHeight="1">
      <c r="AE4893" s="53">
        <v>7758</v>
      </c>
      <c r="AF4893" s="53" t="s">
        <v>10</v>
      </c>
      <c r="AG4893" s="53" t="s">
        <v>3474</v>
      </c>
      <c r="AH4893" s="53" t="s">
        <v>59</v>
      </c>
    </row>
    <row r="4894" spans="31:34" ht="12.75" customHeight="1">
      <c r="AE4894" s="53">
        <v>8349</v>
      </c>
      <c r="AF4894" s="53" t="s">
        <v>10</v>
      </c>
      <c r="AG4894" s="53" t="s">
        <v>3475</v>
      </c>
      <c r="AH4894" s="53" t="s">
        <v>59</v>
      </c>
    </row>
    <row r="4895" spans="31:34" ht="12.75" customHeight="1">
      <c r="AE4895" s="53">
        <v>8241</v>
      </c>
      <c r="AF4895" s="53" t="s">
        <v>10</v>
      </c>
      <c r="AG4895" s="53" t="s">
        <v>3476</v>
      </c>
      <c r="AH4895" s="53" t="s">
        <v>59</v>
      </c>
    </row>
    <row r="4896" spans="31:34" ht="12.75" customHeight="1">
      <c r="AE4896" s="53">
        <v>8540</v>
      </c>
      <c r="AF4896" s="53" t="s">
        <v>10</v>
      </c>
      <c r="AG4896" s="53" t="s">
        <v>406</v>
      </c>
      <c r="AH4896" s="53" t="s">
        <v>59</v>
      </c>
    </row>
    <row r="4897" spans="31:34" ht="12.75" customHeight="1">
      <c r="AE4897" s="53">
        <v>8541</v>
      </c>
      <c r="AF4897" s="53" t="s">
        <v>77</v>
      </c>
      <c r="AG4897" s="53" t="s">
        <v>406</v>
      </c>
      <c r="AH4897" s="53" t="s">
        <v>59</v>
      </c>
    </row>
    <row r="4898" spans="31:34" ht="12.75" customHeight="1">
      <c r="AE4898" s="53">
        <v>8542</v>
      </c>
      <c r="AF4898" s="53" t="s">
        <v>10</v>
      </c>
      <c r="AG4898" s="53" t="s">
        <v>406</v>
      </c>
      <c r="AH4898" s="53" t="s">
        <v>59</v>
      </c>
    </row>
    <row r="4899" spans="31:34" ht="12.75" customHeight="1">
      <c r="AE4899" s="53">
        <v>8543</v>
      </c>
      <c r="AF4899" s="53" t="s">
        <v>31</v>
      </c>
      <c r="AG4899" s="53" t="s">
        <v>406</v>
      </c>
      <c r="AH4899" s="53" t="s">
        <v>59</v>
      </c>
    </row>
    <row r="4900" spans="31:34" ht="12.75" customHeight="1">
      <c r="AE4900" s="53">
        <v>8544</v>
      </c>
      <c r="AF4900" s="53" t="s">
        <v>77</v>
      </c>
      <c r="AG4900" s="53" t="s">
        <v>406</v>
      </c>
      <c r="AH4900" s="53" t="s">
        <v>59</v>
      </c>
    </row>
    <row r="4901" spans="31:34" ht="12.75" customHeight="1">
      <c r="AE4901" s="53">
        <v>8550</v>
      </c>
      <c r="AF4901" s="53" t="s">
        <v>10</v>
      </c>
      <c r="AG4901" s="53" t="s">
        <v>3477</v>
      </c>
      <c r="AH4901" s="53" t="s">
        <v>59</v>
      </c>
    </row>
    <row r="4902" spans="31:34" ht="12.75" customHeight="1">
      <c r="AE4902" s="53">
        <v>8072</v>
      </c>
      <c r="AF4902" s="53" t="s">
        <v>31</v>
      </c>
      <c r="AG4902" s="53" t="s">
        <v>3478</v>
      </c>
      <c r="AH4902" s="53" t="s">
        <v>59</v>
      </c>
    </row>
    <row r="4903" spans="31:34" ht="12.75" customHeight="1">
      <c r="AE4903" s="53">
        <v>8073</v>
      </c>
      <c r="AF4903" s="53" t="s">
        <v>31</v>
      </c>
      <c r="AG4903" s="53" t="s">
        <v>3479</v>
      </c>
      <c r="AH4903" s="53" t="s">
        <v>59</v>
      </c>
    </row>
    <row r="4904" spans="31:34" ht="12.75" customHeight="1">
      <c r="AE4904" s="53">
        <v>7701</v>
      </c>
      <c r="AF4904" s="53" t="s">
        <v>10</v>
      </c>
      <c r="AG4904" s="53" t="s">
        <v>3480</v>
      </c>
      <c r="AH4904" s="53" t="s">
        <v>59</v>
      </c>
    </row>
    <row r="4905" spans="31:34" ht="12.75" customHeight="1">
      <c r="AE4905" s="53">
        <v>7702</v>
      </c>
      <c r="AF4905" s="53" t="s">
        <v>10</v>
      </c>
      <c r="AG4905" s="53" t="s">
        <v>432</v>
      </c>
      <c r="AH4905" s="53" t="s">
        <v>59</v>
      </c>
    </row>
    <row r="4906" spans="31:34" ht="12.75" customHeight="1">
      <c r="AE4906" s="53">
        <v>7703</v>
      </c>
      <c r="AF4906" s="53" t="s">
        <v>10</v>
      </c>
      <c r="AG4906" s="53" t="s">
        <v>3481</v>
      </c>
      <c r="AH4906" s="53" t="s">
        <v>59</v>
      </c>
    </row>
    <row r="4907" spans="31:34" ht="12.75" customHeight="1">
      <c r="AE4907" s="53">
        <v>7704</v>
      </c>
      <c r="AF4907" s="53" t="s">
        <v>10</v>
      </c>
      <c r="AG4907" s="53" t="s">
        <v>1464</v>
      </c>
      <c r="AH4907" s="53" t="s">
        <v>59</v>
      </c>
    </row>
    <row r="4908" spans="31:34" ht="12.75" customHeight="1">
      <c r="AE4908" s="53">
        <v>7709</v>
      </c>
      <c r="AF4908" s="53" t="s">
        <v>77</v>
      </c>
      <c r="AG4908" s="53" t="s">
        <v>3480</v>
      </c>
      <c r="AH4908" s="53" t="s">
        <v>59</v>
      </c>
    </row>
    <row r="4909" spans="31:34" ht="12.75" customHeight="1">
      <c r="AE4909" s="53">
        <v>8350</v>
      </c>
      <c r="AF4909" s="53" t="s">
        <v>10</v>
      </c>
      <c r="AG4909" s="53" t="s">
        <v>3136</v>
      </c>
      <c r="AH4909" s="53" t="s">
        <v>59</v>
      </c>
    </row>
    <row r="4910" spans="31:34" ht="12.75" customHeight="1">
      <c r="AE4910" s="53">
        <v>8074</v>
      </c>
      <c r="AF4910" s="53" t="s">
        <v>31</v>
      </c>
      <c r="AG4910" s="53" t="s">
        <v>3482</v>
      </c>
      <c r="AH4910" s="53" t="s">
        <v>59</v>
      </c>
    </row>
    <row r="4911" spans="31:34" ht="12.75" customHeight="1">
      <c r="AE4911" s="53">
        <v>8551</v>
      </c>
      <c r="AF4911" s="53" t="s">
        <v>10</v>
      </c>
      <c r="AG4911" s="53" t="s">
        <v>3483</v>
      </c>
      <c r="AH4911" s="53" t="s">
        <v>59</v>
      </c>
    </row>
    <row r="4912" spans="31:34" ht="12.75" customHeight="1">
      <c r="AE4912" s="53">
        <v>8242</v>
      </c>
      <c r="AF4912" s="53" t="s">
        <v>10</v>
      </c>
      <c r="AG4912" s="53" t="s">
        <v>168</v>
      </c>
      <c r="AH4912" s="53" t="s">
        <v>59</v>
      </c>
    </row>
    <row r="4913" spans="31:34" ht="12.75" customHeight="1">
      <c r="AE4913" s="53">
        <v>8075</v>
      </c>
      <c r="AF4913" s="53" t="s">
        <v>10</v>
      </c>
      <c r="AG4913" s="53" t="s">
        <v>1739</v>
      </c>
      <c r="AH4913" s="53" t="s">
        <v>59</v>
      </c>
    </row>
    <row r="4914" spans="31:34" ht="12.75" customHeight="1">
      <c r="AE4914" s="53">
        <v>8076</v>
      </c>
      <c r="AF4914" s="53" t="s">
        <v>31</v>
      </c>
      <c r="AG4914" s="53" t="s">
        <v>1740</v>
      </c>
      <c r="AH4914" s="53" t="s">
        <v>59</v>
      </c>
    </row>
    <row r="4915" spans="31:34" ht="12.75" customHeight="1">
      <c r="AE4915" s="53">
        <v>8077</v>
      </c>
      <c r="AF4915" s="53" t="s">
        <v>10</v>
      </c>
      <c r="AG4915" s="53" t="s">
        <v>1740</v>
      </c>
      <c r="AH4915" s="53" t="s">
        <v>59</v>
      </c>
    </row>
    <row r="4916" spans="31:34" ht="12.75" customHeight="1">
      <c r="AE4916" s="53">
        <v>8553</v>
      </c>
      <c r="AF4916" s="53" t="s">
        <v>10</v>
      </c>
      <c r="AG4916" s="53" t="s">
        <v>1743</v>
      </c>
      <c r="AH4916" s="53" t="s">
        <v>59</v>
      </c>
    </row>
    <row r="4917" spans="31:34" ht="12.75" customHeight="1">
      <c r="AE4917" s="53">
        <v>8554</v>
      </c>
      <c r="AF4917" s="53" t="s">
        <v>10</v>
      </c>
      <c r="AG4917" s="53" t="s">
        <v>3484</v>
      </c>
      <c r="AH4917" s="53" t="s">
        <v>59</v>
      </c>
    </row>
    <row r="4918" spans="31:34" ht="12.75" customHeight="1">
      <c r="AE4918" s="53">
        <v>8555</v>
      </c>
      <c r="AF4918" s="53" t="s">
        <v>31</v>
      </c>
      <c r="AG4918" s="53" t="s">
        <v>2666</v>
      </c>
      <c r="AH4918" s="53" t="s">
        <v>59</v>
      </c>
    </row>
    <row r="4919" spans="31:34" ht="12.75" customHeight="1">
      <c r="AE4919" s="53">
        <v>8556</v>
      </c>
      <c r="AF4919" s="53" t="s">
        <v>10</v>
      </c>
      <c r="AG4919" s="53" t="s">
        <v>3485</v>
      </c>
      <c r="AH4919" s="53" t="s">
        <v>59</v>
      </c>
    </row>
    <row r="4920" spans="31:34" ht="12.75" customHeight="1">
      <c r="AE4920" s="53">
        <v>8352</v>
      </c>
      <c r="AF4920" s="53" t="s">
        <v>31</v>
      </c>
      <c r="AG4920" s="53" t="s">
        <v>3486</v>
      </c>
      <c r="AH4920" s="53" t="s">
        <v>59</v>
      </c>
    </row>
    <row r="4921" spans="31:34" ht="12.75" customHeight="1">
      <c r="AE4921" s="53">
        <v>7760</v>
      </c>
      <c r="AF4921" s="53" t="s">
        <v>10</v>
      </c>
      <c r="AG4921" s="53" t="s">
        <v>3487</v>
      </c>
      <c r="AH4921" s="53" t="s">
        <v>59</v>
      </c>
    </row>
    <row r="4922" spans="31:34" ht="12.75" customHeight="1">
      <c r="AE4922" s="53">
        <v>8078</v>
      </c>
      <c r="AF4922" s="53" t="s">
        <v>10</v>
      </c>
      <c r="AG4922" s="53" t="s">
        <v>3488</v>
      </c>
      <c r="AH4922" s="53" t="s">
        <v>59</v>
      </c>
    </row>
    <row r="4923" spans="31:34" ht="12.75" customHeight="1">
      <c r="AE4923" s="53">
        <v>8079</v>
      </c>
      <c r="AF4923" s="53" t="s">
        <v>10</v>
      </c>
      <c r="AG4923" s="53" t="s">
        <v>417</v>
      </c>
      <c r="AH4923" s="53" t="s">
        <v>59</v>
      </c>
    </row>
    <row r="4924" spans="31:34" ht="12.75" customHeight="1">
      <c r="AE4924" s="53">
        <v>8750</v>
      </c>
      <c r="AF4924" s="53" t="s">
        <v>10</v>
      </c>
      <c r="AG4924" s="53" t="s">
        <v>3489</v>
      </c>
      <c r="AH4924" s="53" t="s">
        <v>59</v>
      </c>
    </row>
    <row r="4925" spans="31:34" ht="12.75" customHeight="1">
      <c r="AE4925" s="53">
        <v>8243</v>
      </c>
      <c r="AF4925" s="53" t="s">
        <v>10</v>
      </c>
      <c r="AG4925" s="53" t="s">
        <v>3490</v>
      </c>
      <c r="AH4925" s="53" t="s">
        <v>59</v>
      </c>
    </row>
    <row r="4926" spans="31:34" ht="12.75" customHeight="1">
      <c r="AE4926" s="53">
        <v>8751</v>
      </c>
      <c r="AF4926" s="53" t="s">
        <v>10</v>
      </c>
      <c r="AG4926" s="53" t="s">
        <v>3491</v>
      </c>
      <c r="AH4926" s="53" t="s">
        <v>59</v>
      </c>
    </row>
    <row r="4927" spans="31:34" ht="12.75" customHeight="1">
      <c r="AE4927" s="53">
        <v>8752</v>
      </c>
      <c r="AF4927" s="53" t="s">
        <v>10</v>
      </c>
      <c r="AG4927" s="53" t="s">
        <v>3492</v>
      </c>
      <c r="AH4927" s="53" t="s">
        <v>59</v>
      </c>
    </row>
    <row r="4928" spans="31:34" ht="12.75" customHeight="1">
      <c r="AE4928" s="53">
        <v>8557</v>
      </c>
      <c r="AF4928" s="53" t="s">
        <v>31</v>
      </c>
      <c r="AG4928" s="53" t="s">
        <v>3493</v>
      </c>
      <c r="AH4928" s="53" t="s">
        <v>59</v>
      </c>
    </row>
    <row r="4929" spans="31:34" ht="12.75" customHeight="1">
      <c r="AE4929" s="53">
        <v>8080</v>
      </c>
      <c r="AF4929" s="53" t="s">
        <v>10</v>
      </c>
      <c r="AG4929" s="53" t="s">
        <v>3494</v>
      </c>
      <c r="AH4929" s="53" t="s">
        <v>59</v>
      </c>
    </row>
    <row r="4930" spans="31:34" ht="12.75" customHeight="1">
      <c r="AE4930" s="53">
        <v>8353</v>
      </c>
      <c r="AF4930" s="53" t="s">
        <v>31</v>
      </c>
      <c r="AG4930" s="53" t="s">
        <v>3495</v>
      </c>
      <c r="AH4930" s="53" t="s">
        <v>59</v>
      </c>
    </row>
    <row r="4931" spans="31:34" ht="12.75" customHeight="1">
      <c r="AE4931" s="53">
        <v>8081</v>
      </c>
      <c r="AF4931" s="53" t="s">
        <v>10</v>
      </c>
      <c r="AG4931" s="53" t="s">
        <v>3496</v>
      </c>
      <c r="AH4931" s="53" t="s">
        <v>59</v>
      </c>
    </row>
    <row r="4932" spans="31:34" ht="12.75" customHeight="1">
      <c r="AE4932" s="53">
        <v>8558</v>
      </c>
      <c r="AF4932" s="53" t="s">
        <v>10</v>
      </c>
      <c r="AG4932" s="53" t="s">
        <v>3497</v>
      </c>
      <c r="AH4932" s="53" t="s">
        <v>59</v>
      </c>
    </row>
    <row r="4933" spans="31:34" ht="12.75" customHeight="1">
      <c r="AE4933" s="53">
        <v>8083</v>
      </c>
      <c r="AF4933" s="53" t="s">
        <v>10</v>
      </c>
      <c r="AG4933" s="53" t="s">
        <v>3498</v>
      </c>
      <c r="AH4933" s="53" t="s">
        <v>59</v>
      </c>
    </row>
    <row r="4934" spans="31:34" ht="12.75" customHeight="1">
      <c r="AE4934" s="53">
        <v>8244</v>
      </c>
      <c r="AF4934" s="53" t="s">
        <v>10</v>
      </c>
      <c r="AG4934" s="53" t="s">
        <v>3499</v>
      </c>
      <c r="AH4934" s="53" t="s">
        <v>59</v>
      </c>
    </row>
    <row r="4935" spans="31:34" ht="12.75" customHeight="1">
      <c r="AE4935" s="53">
        <v>8245</v>
      </c>
      <c r="AF4935" s="53" t="s">
        <v>31</v>
      </c>
      <c r="AG4935" s="53" t="s">
        <v>439</v>
      </c>
      <c r="AH4935" s="53" t="s">
        <v>59</v>
      </c>
    </row>
    <row r="4936" spans="31:34" ht="12.75" customHeight="1">
      <c r="AE4936" s="53">
        <v>8031</v>
      </c>
      <c r="AF4936" s="53" t="s">
        <v>10</v>
      </c>
      <c r="AG4936" s="53" t="s">
        <v>3500</v>
      </c>
      <c r="AH4936" s="53" t="s">
        <v>59</v>
      </c>
    </row>
    <row r="4937" spans="31:34" ht="12.75" customHeight="1">
      <c r="AE4937" s="53">
        <v>8099</v>
      </c>
      <c r="AF4937" s="53" t="s">
        <v>31</v>
      </c>
      <c r="AG4937" s="53" t="s">
        <v>3500</v>
      </c>
      <c r="AH4937" s="53" t="s">
        <v>59</v>
      </c>
    </row>
    <row r="4938" spans="31:34" ht="12.75" customHeight="1">
      <c r="AE4938" s="53">
        <v>8246</v>
      </c>
      <c r="AF4938" s="53" t="s">
        <v>31</v>
      </c>
      <c r="AG4938" s="53" t="s">
        <v>3501</v>
      </c>
      <c r="AH4938" s="53" t="s">
        <v>59</v>
      </c>
    </row>
    <row r="4939" spans="31:34" ht="12.75" customHeight="1">
      <c r="AE4939" s="53">
        <v>7762</v>
      </c>
      <c r="AF4939" s="53" t="s">
        <v>10</v>
      </c>
      <c r="AG4939" s="53" t="s">
        <v>3502</v>
      </c>
      <c r="AH4939" s="53" t="s">
        <v>59</v>
      </c>
    </row>
    <row r="4940" spans="31:34" ht="12.75" customHeight="1">
      <c r="AE4940" s="53">
        <v>8559</v>
      </c>
      <c r="AF4940" s="53" t="s">
        <v>10</v>
      </c>
      <c r="AG4940" s="53" t="s">
        <v>3503</v>
      </c>
      <c r="AH4940" s="53" t="s">
        <v>59</v>
      </c>
    </row>
    <row r="4941" spans="31:34" ht="12.75" customHeight="1">
      <c r="AE4941" s="53">
        <v>8247</v>
      </c>
      <c r="AF4941" s="53" t="s">
        <v>10</v>
      </c>
      <c r="AG4941" s="53" t="s">
        <v>3504</v>
      </c>
      <c r="AH4941" s="53" t="s">
        <v>59</v>
      </c>
    </row>
    <row r="4942" spans="31:34" ht="12.75" customHeight="1">
      <c r="AE4942" s="53">
        <v>8084</v>
      </c>
      <c r="AF4942" s="53" t="s">
        <v>10</v>
      </c>
      <c r="AG4942" s="53" t="s">
        <v>1629</v>
      </c>
      <c r="AH4942" s="53" t="s">
        <v>59</v>
      </c>
    </row>
    <row r="4943" spans="31:34" ht="12.75" customHeight="1">
      <c r="AE4943" s="53">
        <v>8248</v>
      </c>
      <c r="AF4943" s="53" t="s">
        <v>31</v>
      </c>
      <c r="AG4943" s="53" t="s">
        <v>3505</v>
      </c>
      <c r="AH4943" s="53" t="s">
        <v>59</v>
      </c>
    </row>
    <row r="4944" spans="31:34" ht="12.75" customHeight="1">
      <c r="AE4944" s="53">
        <v>8085</v>
      </c>
      <c r="AF4944" s="53" t="s">
        <v>10</v>
      </c>
      <c r="AG4944" s="53" t="s">
        <v>3506</v>
      </c>
      <c r="AH4944" s="53" t="s">
        <v>59</v>
      </c>
    </row>
    <row r="4945" spans="31:34" ht="12.75" customHeight="1">
      <c r="AE4945" s="53">
        <v>7763</v>
      </c>
      <c r="AF4945" s="53" t="s">
        <v>31</v>
      </c>
      <c r="AG4945" s="53" t="s">
        <v>3507</v>
      </c>
      <c r="AH4945" s="53" t="s">
        <v>59</v>
      </c>
    </row>
    <row r="4946" spans="31:34" ht="12.75" customHeight="1">
      <c r="AE4946" s="53">
        <v>8086</v>
      </c>
      <c r="AF4946" s="53" t="s">
        <v>10</v>
      </c>
      <c r="AG4946" s="53" t="s">
        <v>3508</v>
      </c>
      <c r="AH4946" s="53" t="s">
        <v>59</v>
      </c>
    </row>
    <row r="4947" spans="31:34" ht="12.75" customHeight="1">
      <c r="AE4947" s="53">
        <v>8560</v>
      </c>
      <c r="AF4947" s="53" t="s">
        <v>10</v>
      </c>
      <c r="AG4947" s="53" t="s">
        <v>3509</v>
      </c>
      <c r="AH4947" s="53" t="s">
        <v>59</v>
      </c>
    </row>
    <row r="4948" spans="31:34" ht="12.75" customHeight="1">
      <c r="AE4948" s="53">
        <v>8753</v>
      </c>
      <c r="AF4948" s="53" t="s">
        <v>10</v>
      </c>
      <c r="AG4948" s="53" t="s">
        <v>3510</v>
      </c>
      <c r="AH4948" s="53" t="s">
        <v>59</v>
      </c>
    </row>
    <row r="4949" spans="31:34" ht="12.75" customHeight="1">
      <c r="AE4949" s="53">
        <v>8754</v>
      </c>
      <c r="AF4949" s="53" t="s">
        <v>31</v>
      </c>
      <c r="AG4949" s="53" t="s">
        <v>3510</v>
      </c>
      <c r="AH4949" s="53" t="s">
        <v>59</v>
      </c>
    </row>
    <row r="4950" spans="31:34" ht="12.75" customHeight="1">
      <c r="AE4950" s="53">
        <v>8755</v>
      </c>
      <c r="AF4950" s="53" t="s">
        <v>10</v>
      </c>
      <c r="AG4950" s="53" t="s">
        <v>3510</v>
      </c>
      <c r="AH4950" s="53" t="s">
        <v>59</v>
      </c>
    </row>
    <row r="4951" spans="31:34" ht="12.75" customHeight="1">
      <c r="AE4951" s="53">
        <v>8756</v>
      </c>
      <c r="AF4951" s="53" t="s">
        <v>31</v>
      </c>
      <c r="AG4951" s="53" t="s">
        <v>3510</v>
      </c>
      <c r="AH4951" s="53" t="s">
        <v>59</v>
      </c>
    </row>
    <row r="4952" spans="31:34" ht="12.75" customHeight="1">
      <c r="AE4952" s="53">
        <v>8757</v>
      </c>
      <c r="AF4952" s="53" t="s">
        <v>10</v>
      </c>
      <c r="AG4952" s="53" t="s">
        <v>3510</v>
      </c>
      <c r="AH4952" s="53" t="s">
        <v>59</v>
      </c>
    </row>
    <row r="4953" spans="31:34" ht="12.75" customHeight="1">
      <c r="AE4953" s="53">
        <v>8601</v>
      </c>
      <c r="AF4953" s="53" t="s">
        <v>31</v>
      </c>
      <c r="AG4953" s="53" t="s">
        <v>3511</v>
      </c>
      <c r="AH4953" s="53" t="s">
        <v>59</v>
      </c>
    </row>
    <row r="4954" spans="31:34" ht="12.75" customHeight="1">
      <c r="AE4954" s="53">
        <v>8602</v>
      </c>
      <c r="AF4954" s="53" t="s">
        <v>31</v>
      </c>
      <c r="AG4954" s="53" t="s">
        <v>3511</v>
      </c>
      <c r="AH4954" s="53" t="s">
        <v>59</v>
      </c>
    </row>
    <row r="4955" spans="31:34" ht="12.75" customHeight="1">
      <c r="AE4955" s="53">
        <v>8603</v>
      </c>
      <c r="AF4955" s="53" t="s">
        <v>31</v>
      </c>
      <c r="AG4955" s="53" t="s">
        <v>3511</v>
      </c>
      <c r="AH4955" s="53" t="s">
        <v>59</v>
      </c>
    </row>
    <row r="4956" spans="31:34" ht="12.75" customHeight="1">
      <c r="AE4956" s="53">
        <v>8604</v>
      </c>
      <c r="AF4956" s="53" t="s">
        <v>31</v>
      </c>
      <c r="AG4956" s="53" t="s">
        <v>3511</v>
      </c>
      <c r="AH4956" s="53" t="s">
        <v>59</v>
      </c>
    </row>
    <row r="4957" spans="31:34" ht="12.75" customHeight="1">
      <c r="AE4957" s="53">
        <v>8605</v>
      </c>
      <c r="AF4957" s="53" t="s">
        <v>31</v>
      </c>
      <c r="AG4957" s="53" t="s">
        <v>3511</v>
      </c>
      <c r="AH4957" s="53" t="s">
        <v>59</v>
      </c>
    </row>
    <row r="4958" spans="31:34" ht="12.75" customHeight="1">
      <c r="AE4958" s="53">
        <v>8606</v>
      </c>
      <c r="AF4958" s="53" t="s">
        <v>31</v>
      </c>
      <c r="AG4958" s="53" t="s">
        <v>3511</v>
      </c>
      <c r="AH4958" s="53" t="s">
        <v>59</v>
      </c>
    </row>
    <row r="4959" spans="31:34" ht="12.75" customHeight="1">
      <c r="AE4959" s="53">
        <v>8607</v>
      </c>
      <c r="AF4959" s="53" t="s">
        <v>31</v>
      </c>
      <c r="AG4959" s="53" t="s">
        <v>3511</v>
      </c>
      <c r="AH4959" s="53" t="s">
        <v>59</v>
      </c>
    </row>
    <row r="4960" spans="31:34" ht="12.75" customHeight="1">
      <c r="AE4960" s="53">
        <v>8608</v>
      </c>
      <c r="AF4960" s="53" t="s">
        <v>10</v>
      </c>
      <c r="AG4960" s="53" t="s">
        <v>3511</v>
      </c>
      <c r="AH4960" s="53" t="s">
        <v>59</v>
      </c>
    </row>
    <row r="4961" spans="31:34" ht="12.75" customHeight="1">
      <c r="AE4961" s="53">
        <v>8609</v>
      </c>
      <c r="AF4961" s="53" t="s">
        <v>10</v>
      </c>
      <c r="AG4961" s="53" t="s">
        <v>3511</v>
      </c>
      <c r="AH4961" s="53" t="s">
        <v>59</v>
      </c>
    </row>
    <row r="4962" spans="31:34" ht="12.75" customHeight="1">
      <c r="AE4962" s="53">
        <v>8610</v>
      </c>
      <c r="AF4962" s="53" t="s">
        <v>10</v>
      </c>
      <c r="AG4962" s="53" t="s">
        <v>3511</v>
      </c>
      <c r="AH4962" s="53" t="s">
        <v>59</v>
      </c>
    </row>
    <row r="4963" spans="31:34" ht="12.75" customHeight="1">
      <c r="AE4963" s="53">
        <v>8611</v>
      </c>
      <c r="AF4963" s="53" t="s">
        <v>10</v>
      </c>
      <c r="AG4963" s="53" t="s">
        <v>3511</v>
      </c>
      <c r="AH4963" s="53" t="s">
        <v>59</v>
      </c>
    </row>
    <row r="4964" spans="31:34" ht="12.75" customHeight="1">
      <c r="AE4964" s="53">
        <v>8618</v>
      </c>
      <c r="AF4964" s="53" t="s">
        <v>10</v>
      </c>
      <c r="AG4964" s="53" t="s">
        <v>3511</v>
      </c>
      <c r="AH4964" s="53" t="s">
        <v>59</v>
      </c>
    </row>
    <row r="4965" spans="31:34" ht="12.75" customHeight="1">
      <c r="AE4965" s="53">
        <v>8619</v>
      </c>
      <c r="AF4965" s="53" t="s">
        <v>10</v>
      </c>
      <c r="AG4965" s="53" t="s">
        <v>3511</v>
      </c>
      <c r="AH4965" s="53" t="s">
        <v>59</v>
      </c>
    </row>
    <row r="4966" spans="31:34" ht="12.75" customHeight="1">
      <c r="AE4966" s="53">
        <v>8620</v>
      </c>
      <c r="AF4966" s="53" t="s">
        <v>10</v>
      </c>
      <c r="AG4966" s="53" t="s">
        <v>3511</v>
      </c>
      <c r="AH4966" s="53" t="s">
        <v>59</v>
      </c>
    </row>
    <row r="4967" spans="31:34" ht="12.75" customHeight="1">
      <c r="AE4967" s="53">
        <v>8625</v>
      </c>
      <c r="AF4967" s="53" t="s">
        <v>31</v>
      </c>
      <c r="AG4967" s="53" t="s">
        <v>3511</v>
      </c>
      <c r="AH4967" s="53" t="s">
        <v>59</v>
      </c>
    </row>
    <row r="4968" spans="31:34" ht="12.75" customHeight="1">
      <c r="AE4968" s="53">
        <v>8628</v>
      </c>
      <c r="AF4968" s="53" t="s">
        <v>10</v>
      </c>
      <c r="AG4968" s="53" t="s">
        <v>3511</v>
      </c>
      <c r="AH4968" s="53" t="s">
        <v>59</v>
      </c>
    </row>
    <row r="4969" spans="31:34" ht="12.75" customHeight="1">
      <c r="AE4969" s="53">
        <v>8629</v>
      </c>
      <c r="AF4969" s="53" t="s">
        <v>10</v>
      </c>
      <c r="AG4969" s="53" t="s">
        <v>3511</v>
      </c>
      <c r="AH4969" s="53" t="s">
        <v>59</v>
      </c>
    </row>
    <row r="4970" spans="31:34" ht="12.75" customHeight="1">
      <c r="AE4970" s="53">
        <v>8638</v>
      </c>
      <c r="AF4970" s="53" t="s">
        <v>10</v>
      </c>
      <c r="AG4970" s="53" t="s">
        <v>3511</v>
      </c>
      <c r="AH4970" s="53" t="s">
        <v>59</v>
      </c>
    </row>
    <row r="4971" spans="31:34" ht="12.75" customHeight="1">
      <c r="AE4971" s="53">
        <v>8640</v>
      </c>
      <c r="AF4971" s="53" t="s">
        <v>10</v>
      </c>
      <c r="AG4971" s="53" t="s">
        <v>3512</v>
      </c>
      <c r="AH4971" s="53" t="s">
        <v>59</v>
      </c>
    </row>
    <row r="4972" spans="31:34" ht="12.75" customHeight="1">
      <c r="AE4972" s="53">
        <v>8641</v>
      </c>
      <c r="AF4972" s="53" t="s">
        <v>10</v>
      </c>
      <c r="AG4972" s="53" t="s">
        <v>3511</v>
      </c>
      <c r="AH4972" s="53" t="s">
        <v>59</v>
      </c>
    </row>
    <row r="4973" spans="31:34" ht="12.75" customHeight="1">
      <c r="AE4973" s="53">
        <v>8645</v>
      </c>
      <c r="AF4973" s="53" t="s">
        <v>77</v>
      </c>
      <c r="AG4973" s="53" t="s">
        <v>3511</v>
      </c>
      <c r="AH4973" s="53" t="s">
        <v>59</v>
      </c>
    </row>
    <row r="4974" spans="31:34" ht="12.75" customHeight="1">
      <c r="AE4974" s="53">
        <v>8646</v>
      </c>
      <c r="AF4974" s="53" t="s">
        <v>77</v>
      </c>
      <c r="AG4974" s="53" t="s">
        <v>3511</v>
      </c>
      <c r="AH4974" s="53" t="s">
        <v>59</v>
      </c>
    </row>
    <row r="4975" spans="31:34" ht="12.75" customHeight="1">
      <c r="AE4975" s="53">
        <v>8647</v>
      </c>
      <c r="AF4975" s="53" t="s">
        <v>77</v>
      </c>
      <c r="AG4975" s="53" t="s">
        <v>3511</v>
      </c>
      <c r="AH4975" s="53" t="s">
        <v>59</v>
      </c>
    </row>
    <row r="4976" spans="31:34" ht="12.75" customHeight="1">
      <c r="AE4976" s="53">
        <v>8648</v>
      </c>
      <c r="AF4976" s="53" t="s">
        <v>10</v>
      </c>
      <c r="AG4976" s="53" t="s">
        <v>3513</v>
      </c>
      <c r="AH4976" s="53" t="s">
        <v>59</v>
      </c>
    </row>
    <row r="4977" spans="31:34" ht="12.75" customHeight="1">
      <c r="AE4977" s="53">
        <v>8650</v>
      </c>
      <c r="AF4977" s="53" t="s">
        <v>31</v>
      </c>
      <c r="AG4977" s="53" t="s">
        <v>3511</v>
      </c>
      <c r="AH4977" s="53" t="s">
        <v>59</v>
      </c>
    </row>
    <row r="4978" spans="31:34" ht="12.75" customHeight="1">
      <c r="AE4978" s="53">
        <v>8666</v>
      </c>
      <c r="AF4978" s="53" t="s">
        <v>77</v>
      </c>
      <c r="AG4978" s="53" t="s">
        <v>3511</v>
      </c>
      <c r="AH4978" s="53" t="s">
        <v>59</v>
      </c>
    </row>
    <row r="4979" spans="31:34" ht="12.75" customHeight="1">
      <c r="AE4979" s="53">
        <v>8690</v>
      </c>
      <c r="AF4979" s="53" t="s">
        <v>10</v>
      </c>
      <c r="AG4979" s="53" t="s">
        <v>3511</v>
      </c>
      <c r="AH4979" s="53" t="s">
        <v>59</v>
      </c>
    </row>
    <row r="4980" spans="31:34" ht="12.75" customHeight="1">
      <c r="AE4980" s="53">
        <v>8691</v>
      </c>
      <c r="AF4980" s="53" t="s">
        <v>10</v>
      </c>
      <c r="AG4980" s="53" t="s">
        <v>3511</v>
      </c>
      <c r="AH4980" s="53" t="s">
        <v>59</v>
      </c>
    </row>
    <row r="4981" spans="31:34" ht="12.75" customHeight="1">
      <c r="AE4981" s="53">
        <v>8695</v>
      </c>
      <c r="AF4981" s="53" t="s">
        <v>77</v>
      </c>
      <c r="AG4981" s="53" t="s">
        <v>3511</v>
      </c>
      <c r="AH4981" s="53" t="s">
        <v>59</v>
      </c>
    </row>
    <row r="4982" spans="31:34" ht="12.75" customHeight="1">
      <c r="AE4982" s="53">
        <v>8250</v>
      </c>
      <c r="AF4982" s="53" t="s">
        <v>31</v>
      </c>
      <c r="AG4982" s="53" t="s">
        <v>2509</v>
      </c>
      <c r="AH4982" s="53" t="s">
        <v>59</v>
      </c>
    </row>
    <row r="4983" spans="31:34" ht="12.75" customHeight="1">
      <c r="AE4983" s="53">
        <v>8087</v>
      </c>
      <c r="AF4983" s="53" t="s">
        <v>10</v>
      </c>
      <c r="AG4983" s="53" t="s">
        <v>3514</v>
      </c>
      <c r="AH4983" s="53" t="s">
        <v>59</v>
      </c>
    </row>
    <row r="4984" spans="31:34" ht="12.75" customHeight="1">
      <c r="AE4984" s="53">
        <v>8251</v>
      </c>
      <c r="AF4984" s="53" t="s">
        <v>10</v>
      </c>
      <c r="AG4984" s="53" t="s">
        <v>3515</v>
      </c>
      <c r="AH4984" s="53" t="s">
        <v>59</v>
      </c>
    </row>
    <row r="4985" spans="31:34" ht="12.75" customHeight="1">
      <c r="AE4985" s="53">
        <v>8088</v>
      </c>
      <c r="AF4985" s="53" t="s">
        <v>10</v>
      </c>
      <c r="AG4985" s="53" t="s">
        <v>3516</v>
      </c>
      <c r="AH4985" s="53" t="s">
        <v>59</v>
      </c>
    </row>
    <row r="4986" spans="31:34" ht="12.75" customHeight="1">
      <c r="AE4986" s="53">
        <v>8360</v>
      </c>
      <c r="AF4986" s="53" t="s">
        <v>10</v>
      </c>
      <c r="AG4986" s="53" t="s">
        <v>3517</v>
      </c>
      <c r="AH4986" s="53" t="s">
        <v>59</v>
      </c>
    </row>
    <row r="4987" spans="31:34" ht="12.75" customHeight="1">
      <c r="AE4987" s="53">
        <v>8361</v>
      </c>
      <c r="AF4987" s="53" t="s">
        <v>10</v>
      </c>
      <c r="AG4987" s="53" t="s">
        <v>3517</v>
      </c>
      <c r="AH4987" s="53" t="s">
        <v>59</v>
      </c>
    </row>
    <row r="4988" spans="31:34" ht="12.75" customHeight="1">
      <c r="AE4988" s="53">
        <v>8362</v>
      </c>
      <c r="AF4988" s="53" t="s">
        <v>31</v>
      </c>
      <c r="AG4988" s="53" t="s">
        <v>3517</v>
      </c>
      <c r="AH4988" s="53" t="s">
        <v>59</v>
      </c>
    </row>
    <row r="4989" spans="31:34" ht="12.75" customHeight="1">
      <c r="AE4989" s="53">
        <v>8758</v>
      </c>
      <c r="AF4989" s="53" t="s">
        <v>10</v>
      </c>
      <c r="AG4989" s="53" t="s">
        <v>3518</v>
      </c>
      <c r="AH4989" s="53" t="s">
        <v>59</v>
      </c>
    </row>
    <row r="4990" spans="31:34" ht="12.75" customHeight="1">
      <c r="AE4990" s="53">
        <v>8089</v>
      </c>
      <c r="AF4990" s="53" t="s">
        <v>10</v>
      </c>
      <c r="AG4990" s="53" t="s">
        <v>3519</v>
      </c>
      <c r="AH4990" s="53" t="s">
        <v>59</v>
      </c>
    </row>
    <row r="4991" spans="31:34" ht="12.75" customHeight="1">
      <c r="AE4991" s="53">
        <v>8090</v>
      </c>
      <c r="AF4991" s="53" t="s">
        <v>10</v>
      </c>
      <c r="AG4991" s="53" t="s">
        <v>3520</v>
      </c>
      <c r="AH4991" s="53" t="s">
        <v>59</v>
      </c>
    </row>
    <row r="4992" spans="31:34" ht="12.75" customHeight="1">
      <c r="AE4992" s="53">
        <v>8091</v>
      </c>
      <c r="AF4992" s="53" t="s">
        <v>10</v>
      </c>
      <c r="AG4992" s="53" t="s">
        <v>3521</v>
      </c>
      <c r="AH4992" s="53" t="s">
        <v>59</v>
      </c>
    </row>
    <row r="4993" spans="31:34" ht="12.75" customHeight="1">
      <c r="AE4993" s="53">
        <v>8092</v>
      </c>
      <c r="AF4993" s="53" t="s">
        <v>10</v>
      </c>
      <c r="AG4993" s="53" t="s">
        <v>3522</v>
      </c>
      <c r="AH4993" s="53" t="s">
        <v>59</v>
      </c>
    </row>
    <row r="4994" spans="31:34" ht="12.75" customHeight="1">
      <c r="AE4994" s="53">
        <v>7764</v>
      </c>
      <c r="AF4994" s="53" t="s">
        <v>10</v>
      </c>
      <c r="AG4994" s="53" t="s">
        <v>3523</v>
      </c>
      <c r="AH4994" s="53" t="s">
        <v>59</v>
      </c>
    </row>
    <row r="4995" spans="31:34" ht="12.75" customHeight="1">
      <c r="AE4995" s="53">
        <v>8093</v>
      </c>
      <c r="AF4995" s="53" t="s">
        <v>10</v>
      </c>
      <c r="AG4995" s="53" t="s">
        <v>3524</v>
      </c>
      <c r="AH4995" s="53" t="s">
        <v>59</v>
      </c>
    </row>
    <row r="4996" spans="31:34" ht="12.75" customHeight="1">
      <c r="AE4996" s="53">
        <v>8252</v>
      </c>
      <c r="AF4996" s="53" t="s">
        <v>31</v>
      </c>
      <c r="AG4996" s="53" t="s">
        <v>3268</v>
      </c>
      <c r="AH4996" s="53" t="s">
        <v>59</v>
      </c>
    </row>
    <row r="4997" spans="31:34" ht="12.75" customHeight="1">
      <c r="AE4997" s="53">
        <v>7765</v>
      </c>
      <c r="AF4997" s="53" t="s">
        <v>31</v>
      </c>
      <c r="AG4997" s="53" t="s">
        <v>3525</v>
      </c>
      <c r="AH4997" s="53" t="s">
        <v>59</v>
      </c>
    </row>
    <row r="4998" spans="31:34" ht="12.75" customHeight="1">
      <c r="AE4998" s="53">
        <v>8260</v>
      </c>
      <c r="AF4998" s="53" t="s">
        <v>10</v>
      </c>
      <c r="AG4998" s="53" t="s">
        <v>3526</v>
      </c>
      <c r="AH4998" s="53" t="s">
        <v>59</v>
      </c>
    </row>
    <row r="4999" spans="31:34" ht="12.75" customHeight="1">
      <c r="AE4999" s="53">
        <v>8094</v>
      </c>
      <c r="AF4999" s="53" t="s">
        <v>10</v>
      </c>
      <c r="AG4999" s="53" t="s">
        <v>1610</v>
      </c>
      <c r="AH4999" s="53" t="s">
        <v>59</v>
      </c>
    </row>
    <row r="5000" spans="31:34" ht="12.75" customHeight="1">
      <c r="AE5000" s="53">
        <v>8046</v>
      </c>
      <c r="AF5000" s="53" t="s">
        <v>10</v>
      </c>
      <c r="AG5000" s="53" t="s">
        <v>3527</v>
      </c>
      <c r="AH5000" s="53" t="s">
        <v>59</v>
      </c>
    </row>
    <row r="5001" spans="31:34" ht="12.75" customHeight="1">
      <c r="AE5001" s="53">
        <v>8561</v>
      </c>
      <c r="AF5001" s="53" t="s">
        <v>31</v>
      </c>
      <c r="AG5001" s="53" t="s">
        <v>1149</v>
      </c>
      <c r="AH5001" s="53" t="s">
        <v>59</v>
      </c>
    </row>
    <row r="5002" spans="31:34" ht="12.75" customHeight="1">
      <c r="AE5002" s="53">
        <v>8095</v>
      </c>
      <c r="AF5002" s="53" t="s">
        <v>31</v>
      </c>
      <c r="AG5002" s="53" t="s">
        <v>3528</v>
      </c>
      <c r="AH5002" s="53" t="s">
        <v>59</v>
      </c>
    </row>
    <row r="5003" spans="31:34" ht="12.75" customHeight="1">
      <c r="AE5003" s="53">
        <v>8270</v>
      </c>
      <c r="AF5003" s="53" t="s">
        <v>10</v>
      </c>
      <c r="AG5003" s="53" t="s">
        <v>3529</v>
      </c>
      <c r="AH5003" s="53" t="s">
        <v>59</v>
      </c>
    </row>
    <row r="5004" spans="31:34" ht="12.75" customHeight="1">
      <c r="AE5004" s="53">
        <v>8096</v>
      </c>
      <c r="AF5004" s="53" t="s">
        <v>10</v>
      </c>
      <c r="AG5004" s="53" t="s">
        <v>3530</v>
      </c>
      <c r="AH5004" s="53" t="s">
        <v>59</v>
      </c>
    </row>
    <row r="5005" spans="31:34" ht="12.75" customHeight="1">
      <c r="AE5005" s="53">
        <v>8097</v>
      </c>
      <c r="AF5005" s="53" t="s">
        <v>10</v>
      </c>
      <c r="AG5005" s="53" t="s">
        <v>3531</v>
      </c>
      <c r="AH5005" s="53" t="s">
        <v>59</v>
      </c>
    </row>
    <row r="5006" spans="31:34" ht="12.75" customHeight="1">
      <c r="AE5006" s="53">
        <v>8098</v>
      </c>
      <c r="AF5006" s="53" t="s">
        <v>10</v>
      </c>
      <c r="AG5006" s="53" t="s">
        <v>3532</v>
      </c>
      <c r="AH5006" s="53" t="s">
        <v>59</v>
      </c>
    </row>
    <row r="5007" spans="31:34" ht="12.75" customHeight="1">
      <c r="AE5007" s="53">
        <v>8562</v>
      </c>
      <c r="AF5007" s="53" t="s">
        <v>10</v>
      </c>
      <c r="AG5007" s="53" t="s">
        <v>3533</v>
      </c>
      <c r="AH5007" s="53" t="s">
        <v>59</v>
      </c>
    </row>
    <row r="5008" spans="31:34" ht="12.75" customHeight="1">
      <c r="AE5008" s="53">
        <v>14410</v>
      </c>
      <c r="AF5008" s="53" t="s">
        <v>31</v>
      </c>
      <c r="AG5008" s="53" t="s">
        <v>3534</v>
      </c>
      <c r="AH5008" s="53" t="s">
        <v>75</v>
      </c>
    </row>
    <row r="5009" spans="31:34" ht="12.75" customHeight="1">
      <c r="AE5009" s="53">
        <v>14801</v>
      </c>
      <c r="AF5009" s="53" t="s">
        <v>10</v>
      </c>
      <c r="AG5009" s="53" t="s">
        <v>653</v>
      </c>
      <c r="AH5009" s="53" t="s">
        <v>75</v>
      </c>
    </row>
    <row r="5010" spans="31:34" ht="12.75" customHeight="1">
      <c r="AE5010" s="53">
        <v>14001</v>
      </c>
      <c r="AF5010" s="53" t="s">
        <v>10</v>
      </c>
      <c r="AG5010" s="53" t="s">
        <v>3535</v>
      </c>
      <c r="AH5010" s="53" t="s">
        <v>75</v>
      </c>
    </row>
    <row r="5011" spans="31:34" ht="12.75" customHeight="1">
      <c r="AE5011" s="53">
        <v>14411</v>
      </c>
      <c r="AF5011" s="53" t="s">
        <v>10</v>
      </c>
      <c r="AG5011" s="53" t="s">
        <v>654</v>
      </c>
      <c r="AH5011" s="53" t="s">
        <v>75</v>
      </c>
    </row>
    <row r="5012" spans="31:34" ht="12.75" customHeight="1">
      <c r="AE5012" s="53">
        <v>14479</v>
      </c>
      <c r="AF5012" s="53" t="s">
        <v>10</v>
      </c>
      <c r="AG5012" s="53" t="s">
        <v>3536</v>
      </c>
      <c r="AH5012" s="53" t="s">
        <v>75</v>
      </c>
    </row>
    <row r="5013" spans="31:34" ht="12.75" customHeight="1">
      <c r="AE5013" s="53">
        <v>14004</v>
      </c>
      <c r="AF5013" s="53" t="s">
        <v>10</v>
      </c>
      <c r="AG5013" s="53" t="s">
        <v>3537</v>
      </c>
      <c r="AH5013" s="53" t="s">
        <v>75</v>
      </c>
    </row>
    <row r="5014" spans="31:34" ht="12.75" customHeight="1">
      <c r="AE5014" s="53">
        <v>14005</v>
      </c>
      <c r="AF5014" s="53" t="s">
        <v>10</v>
      </c>
      <c r="AG5014" s="53" t="s">
        <v>3538</v>
      </c>
      <c r="AH5014" s="53" t="s">
        <v>75</v>
      </c>
    </row>
    <row r="5015" spans="31:34" ht="12.75" customHeight="1">
      <c r="AE5015" s="53">
        <v>14802</v>
      </c>
      <c r="AF5015" s="53" t="s">
        <v>10</v>
      </c>
      <c r="AG5015" s="53" t="s">
        <v>655</v>
      </c>
      <c r="AH5015" s="53" t="s">
        <v>75</v>
      </c>
    </row>
    <row r="5016" spans="31:34" ht="12.75" customHeight="1">
      <c r="AE5016" s="53">
        <v>14803</v>
      </c>
      <c r="AF5016" s="53" t="s">
        <v>10</v>
      </c>
      <c r="AG5016" s="53" t="s">
        <v>3539</v>
      </c>
      <c r="AH5016" s="53" t="s">
        <v>75</v>
      </c>
    </row>
    <row r="5017" spans="31:34" ht="12.75" customHeight="1">
      <c r="AE5017" s="53">
        <v>14706</v>
      </c>
      <c r="AF5017" s="53" t="s">
        <v>10</v>
      </c>
      <c r="AG5017" s="53" t="s">
        <v>3540</v>
      </c>
      <c r="AH5017" s="53" t="s">
        <v>75</v>
      </c>
    </row>
    <row r="5018" spans="31:34" ht="12.75" customHeight="1">
      <c r="AE5018" s="53">
        <v>14707</v>
      </c>
      <c r="AF5018" s="53" t="s">
        <v>31</v>
      </c>
      <c r="AG5018" s="53" t="s">
        <v>3314</v>
      </c>
      <c r="AH5018" s="53" t="s">
        <v>75</v>
      </c>
    </row>
    <row r="5019" spans="31:34" ht="12.75" customHeight="1">
      <c r="AE5019" s="53">
        <v>14708</v>
      </c>
      <c r="AF5019" s="53" t="s">
        <v>10</v>
      </c>
      <c r="AG5019" s="53" t="s">
        <v>3541</v>
      </c>
      <c r="AH5019" s="53" t="s">
        <v>75</v>
      </c>
    </row>
    <row r="5020" spans="31:34" ht="12.75" customHeight="1">
      <c r="AE5020" s="53">
        <v>14804</v>
      </c>
      <c r="AF5020" s="53" t="s">
        <v>10</v>
      </c>
      <c r="AG5020" s="53" t="s">
        <v>3542</v>
      </c>
      <c r="AH5020" s="53" t="s">
        <v>75</v>
      </c>
    </row>
    <row r="5021" spans="31:34" ht="12.75" customHeight="1">
      <c r="AE5021" s="53">
        <v>14805</v>
      </c>
      <c r="AF5021" s="53" t="s">
        <v>10</v>
      </c>
      <c r="AG5021" s="53" t="s">
        <v>1958</v>
      </c>
      <c r="AH5021" s="53" t="s">
        <v>75</v>
      </c>
    </row>
    <row r="5022" spans="31:34" ht="12.75" customHeight="1">
      <c r="AE5022" s="53">
        <v>14413</v>
      </c>
      <c r="AF5022" s="53" t="s">
        <v>31</v>
      </c>
      <c r="AG5022" s="53" t="s">
        <v>1169</v>
      </c>
      <c r="AH5022" s="53" t="s">
        <v>75</v>
      </c>
    </row>
    <row r="5023" spans="31:34" ht="12.75" customHeight="1">
      <c r="AE5023" s="53">
        <v>14806</v>
      </c>
      <c r="AF5023" s="53" t="s">
        <v>10</v>
      </c>
      <c r="AG5023" s="53" t="s">
        <v>265</v>
      </c>
      <c r="AH5023" s="53" t="s">
        <v>75</v>
      </c>
    </row>
    <row r="5024" spans="31:34" ht="12.75" customHeight="1">
      <c r="AE5024" s="53">
        <v>14709</v>
      </c>
      <c r="AF5024" s="53" t="s">
        <v>10</v>
      </c>
      <c r="AG5024" s="53" t="s">
        <v>3543</v>
      </c>
      <c r="AH5024" s="53" t="s">
        <v>75</v>
      </c>
    </row>
    <row r="5025" spans="31:34" ht="12.75" customHeight="1">
      <c r="AE5025" s="53">
        <v>14006</v>
      </c>
      <c r="AF5025" s="53" t="s">
        <v>10</v>
      </c>
      <c r="AG5025" s="53" t="s">
        <v>3544</v>
      </c>
      <c r="AH5025" s="53" t="s">
        <v>75</v>
      </c>
    </row>
    <row r="5026" spans="31:34" ht="12.75" customHeight="1">
      <c r="AE5026" s="53">
        <v>14008</v>
      </c>
      <c r="AF5026" s="53" t="s">
        <v>10</v>
      </c>
      <c r="AG5026" s="53" t="s">
        <v>3545</v>
      </c>
      <c r="AH5026" s="53" t="s">
        <v>75</v>
      </c>
    </row>
    <row r="5027" spans="31:34" ht="12.75" customHeight="1">
      <c r="AE5027" s="53">
        <v>14009</v>
      </c>
      <c r="AF5027" s="53" t="s">
        <v>10</v>
      </c>
      <c r="AG5027" s="53" t="s">
        <v>3546</v>
      </c>
      <c r="AH5027" s="53" t="s">
        <v>75</v>
      </c>
    </row>
    <row r="5028" spans="31:34" ht="12.75" customHeight="1">
      <c r="AE5028" s="53">
        <v>14807</v>
      </c>
      <c r="AF5028" s="53" t="s">
        <v>10</v>
      </c>
      <c r="AG5028" s="53" t="s">
        <v>3547</v>
      </c>
      <c r="AH5028" s="53" t="s">
        <v>75</v>
      </c>
    </row>
    <row r="5029" spans="31:34" ht="12.75" customHeight="1">
      <c r="AE5029" s="53">
        <v>14710</v>
      </c>
      <c r="AF5029" s="53" t="s">
        <v>10</v>
      </c>
      <c r="AG5029" s="53" t="s">
        <v>3548</v>
      </c>
      <c r="AH5029" s="53" t="s">
        <v>75</v>
      </c>
    </row>
    <row r="5030" spans="31:34" ht="12.75" customHeight="1">
      <c r="AE5030" s="53">
        <v>14010</v>
      </c>
      <c r="AF5030" s="53" t="s">
        <v>31</v>
      </c>
      <c r="AG5030" s="53" t="s">
        <v>3549</v>
      </c>
      <c r="AH5030" s="53" t="s">
        <v>75</v>
      </c>
    </row>
    <row r="5031" spans="31:34" ht="12.75" customHeight="1">
      <c r="AE5031" s="53">
        <v>14808</v>
      </c>
      <c r="AF5031" s="53" t="s">
        <v>10</v>
      </c>
      <c r="AG5031" s="53" t="s">
        <v>3550</v>
      </c>
      <c r="AH5031" s="53" t="s">
        <v>75</v>
      </c>
    </row>
    <row r="5032" spans="31:34" ht="12.75" customHeight="1">
      <c r="AE5032" s="53">
        <v>14011</v>
      </c>
      <c r="AF5032" s="53" t="s">
        <v>10</v>
      </c>
      <c r="AG5032" s="53" t="s">
        <v>3551</v>
      </c>
      <c r="AH5032" s="53" t="s">
        <v>75</v>
      </c>
    </row>
    <row r="5033" spans="31:34" ht="12.75" customHeight="1">
      <c r="AE5033" s="53">
        <v>14037</v>
      </c>
      <c r="AF5033" s="53" t="s">
        <v>10</v>
      </c>
      <c r="AG5033" s="53" t="s">
        <v>3552</v>
      </c>
      <c r="AH5033" s="53" t="s">
        <v>75</v>
      </c>
    </row>
    <row r="5034" spans="31:34" ht="12.75" customHeight="1">
      <c r="AE5034" s="53">
        <v>14809</v>
      </c>
      <c r="AF5034" s="53" t="s">
        <v>10</v>
      </c>
      <c r="AG5034" s="53" t="s">
        <v>3553</v>
      </c>
      <c r="AH5034" s="53" t="s">
        <v>75</v>
      </c>
    </row>
    <row r="5035" spans="31:34" ht="12.75" customHeight="1">
      <c r="AE5035" s="53">
        <v>14414</v>
      </c>
      <c r="AF5035" s="53" t="s">
        <v>10</v>
      </c>
      <c r="AG5035" s="53" t="s">
        <v>309</v>
      </c>
      <c r="AH5035" s="53" t="s">
        <v>75</v>
      </c>
    </row>
    <row r="5036" spans="31:34" ht="12.75" customHeight="1">
      <c r="AE5036" s="53">
        <v>14012</v>
      </c>
      <c r="AF5036" s="53" t="s">
        <v>10</v>
      </c>
      <c r="AG5036" s="53" t="s">
        <v>3554</v>
      </c>
      <c r="AH5036" s="53" t="s">
        <v>75</v>
      </c>
    </row>
    <row r="5037" spans="31:34" ht="12.75" customHeight="1">
      <c r="AE5037" s="53">
        <v>14013</v>
      </c>
      <c r="AF5037" s="53" t="s">
        <v>10</v>
      </c>
      <c r="AG5037" s="53" t="s">
        <v>3555</v>
      </c>
      <c r="AH5037" s="53" t="s">
        <v>75</v>
      </c>
    </row>
    <row r="5038" spans="31:34" ht="12.75" customHeight="1">
      <c r="AE5038" s="53">
        <v>14020</v>
      </c>
      <c r="AF5038" s="53" t="s">
        <v>10</v>
      </c>
      <c r="AG5038" s="53" t="s">
        <v>3556</v>
      </c>
      <c r="AH5038" s="53" t="s">
        <v>75</v>
      </c>
    </row>
    <row r="5039" spans="31:34" ht="12.75" customHeight="1">
      <c r="AE5039" s="53">
        <v>14021</v>
      </c>
      <c r="AF5039" s="53" t="s">
        <v>31</v>
      </c>
      <c r="AG5039" s="53" t="s">
        <v>3556</v>
      </c>
      <c r="AH5039" s="53" t="s">
        <v>75</v>
      </c>
    </row>
    <row r="5040" spans="31:34" ht="12.75" customHeight="1">
      <c r="AE5040" s="53">
        <v>14810</v>
      </c>
      <c r="AF5040" s="53" t="s">
        <v>10</v>
      </c>
      <c r="AG5040" s="53" t="s">
        <v>668</v>
      </c>
      <c r="AH5040" s="53" t="s">
        <v>75</v>
      </c>
    </row>
    <row r="5041" spans="31:34" ht="12.75" customHeight="1">
      <c r="AE5041" s="53">
        <v>14812</v>
      </c>
      <c r="AF5041" s="53" t="s">
        <v>10</v>
      </c>
      <c r="AG5041" s="53" t="s">
        <v>3557</v>
      </c>
      <c r="AH5041" s="53" t="s">
        <v>75</v>
      </c>
    </row>
    <row r="5042" spans="31:34" ht="12.75" customHeight="1">
      <c r="AE5042" s="53">
        <v>14711</v>
      </c>
      <c r="AF5042" s="53" t="s">
        <v>10</v>
      </c>
      <c r="AG5042" s="53" t="s">
        <v>670</v>
      </c>
      <c r="AH5042" s="53" t="s">
        <v>75</v>
      </c>
    </row>
    <row r="5043" spans="31:34" ht="12.75" customHeight="1">
      <c r="AE5043" s="53">
        <v>14415</v>
      </c>
      <c r="AF5043" s="53" t="s">
        <v>10</v>
      </c>
      <c r="AG5043" s="53" t="s">
        <v>3558</v>
      </c>
      <c r="AH5043" s="53" t="s">
        <v>75</v>
      </c>
    </row>
    <row r="5044" spans="31:34" ht="12.75" customHeight="1">
      <c r="AE5044" s="53">
        <v>14813</v>
      </c>
      <c r="AF5044" s="53" t="s">
        <v>10</v>
      </c>
      <c r="AG5044" s="53" t="s">
        <v>187</v>
      </c>
      <c r="AH5044" s="53" t="s">
        <v>75</v>
      </c>
    </row>
    <row r="5045" spans="31:34" ht="12.75" customHeight="1">
      <c r="AE5045" s="53">
        <v>14712</v>
      </c>
      <c r="AF5045" s="53" t="s">
        <v>10</v>
      </c>
      <c r="AG5045" s="53" t="s">
        <v>3559</v>
      </c>
      <c r="AH5045" s="53" t="s">
        <v>75</v>
      </c>
    </row>
    <row r="5046" spans="31:34" ht="12.75" customHeight="1">
      <c r="AE5046" s="53">
        <v>14416</v>
      </c>
      <c r="AF5046" s="53" t="s">
        <v>10</v>
      </c>
      <c r="AG5046" s="53" t="s">
        <v>3560</v>
      </c>
      <c r="AH5046" s="53" t="s">
        <v>75</v>
      </c>
    </row>
    <row r="5047" spans="31:34" ht="12.75" customHeight="1">
      <c r="AE5047" s="53">
        <v>14814</v>
      </c>
      <c r="AF5047" s="53" t="s">
        <v>10</v>
      </c>
      <c r="AG5047" s="53" t="s">
        <v>3561</v>
      </c>
      <c r="AH5047" s="53" t="s">
        <v>75</v>
      </c>
    </row>
    <row r="5048" spans="31:34" ht="12.75" customHeight="1">
      <c r="AE5048" s="53">
        <v>14714</v>
      </c>
      <c r="AF5048" s="53" t="s">
        <v>10</v>
      </c>
      <c r="AG5048" s="53" t="s">
        <v>3562</v>
      </c>
      <c r="AH5048" s="53" t="s">
        <v>75</v>
      </c>
    </row>
    <row r="5049" spans="31:34" ht="12.75" customHeight="1">
      <c r="AE5049" s="53">
        <v>14024</v>
      </c>
      <c r="AF5049" s="53" t="s">
        <v>10</v>
      </c>
      <c r="AG5049" s="53" t="s">
        <v>3563</v>
      </c>
      <c r="AH5049" s="53" t="s">
        <v>75</v>
      </c>
    </row>
    <row r="5050" spans="31:34" ht="12.75" customHeight="1">
      <c r="AE5050" s="53">
        <v>14715</v>
      </c>
      <c r="AF5050" s="53" t="s">
        <v>10</v>
      </c>
      <c r="AG5050" s="53" t="s">
        <v>3564</v>
      </c>
      <c r="AH5050" s="53" t="s">
        <v>75</v>
      </c>
    </row>
    <row r="5051" spans="31:34" ht="12.75" customHeight="1">
      <c r="AE5051" s="53">
        <v>14025</v>
      </c>
      <c r="AF5051" s="53" t="s">
        <v>10</v>
      </c>
      <c r="AG5051" s="53" t="s">
        <v>328</v>
      </c>
      <c r="AH5051" s="53" t="s">
        <v>75</v>
      </c>
    </row>
    <row r="5052" spans="31:34" ht="12.75" customHeight="1">
      <c r="AE5052" s="53">
        <v>14026</v>
      </c>
      <c r="AF5052" s="53" t="s">
        <v>10</v>
      </c>
      <c r="AG5052" s="53" t="s">
        <v>3565</v>
      </c>
      <c r="AH5052" s="53" t="s">
        <v>75</v>
      </c>
    </row>
    <row r="5053" spans="31:34" ht="12.75" customHeight="1">
      <c r="AE5053" s="53">
        <v>14815</v>
      </c>
      <c r="AF5053" s="53" t="s">
        <v>10</v>
      </c>
      <c r="AG5053" s="53" t="s">
        <v>697</v>
      </c>
      <c r="AH5053" s="53" t="s">
        <v>75</v>
      </c>
    </row>
    <row r="5054" spans="31:34" ht="12.75" customHeight="1">
      <c r="AE5054" s="53">
        <v>14027</v>
      </c>
      <c r="AF5054" s="53" t="s">
        <v>31</v>
      </c>
      <c r="AG5054" s="53" t="s">
        <v>3566</v>
      </c>
      <c r="AH5054" s="53" t="s">
        <v>75</v>
      </c>
    </row>
    <row r="5055" spans="31:34" ht="12.75" customHeight="1">
      <c r="AE5055" s="53">
        <v>14816</v>
      </c>
      <c r="AF5055" s="53" t="s">
        <v>10</v>
      </c>
      <c r="AG5055" s="53" t="s">
        <v>3567</v>
      </c>
      <c r="AH5055" s="53" t="s">
        <v>75</v>
      </c>
    </row>
    <row r="5056" spans="31:34" ht="12.75" customHeight="1">
      <c r="AE5056" s="53">
        <v>14420</v>
      </c>
      <c r="AF5056" s="53" t="s">
        <v>10</v>
      </c>
      <c r="AG5056" s="53" t="s">
        <v>3568</v>
      </c>
      <c r="AH5056" s="53" t="s">
        <v>75</v>
      </c>
    </row>
    <row r="5057" spans="31:34" ht="12.75" customHeight="1">
      <c r="AE5057" s="53">
        <v>14716</v>
      </c>
      <c r="AF5057" s="53" t="s">
        <v>10</v>
      </c>
      <c r="AG5057" s="53" t="s">
        <v>3569</v>
      </c>
      <c r="AH5057" s="53" t="s">
        <v>75</v>
      </c>
    </row>
    <row r="5058" spans="31:34" ht="12.75" customHeight="1">
      <c r="AE5058" s="53">
        <v>14817</v>
      </c>
      <c r="AF5058" s="53" t="s">
        <v>10</v>
      </c>
      <c r="AG5058" s="53" t="s">
        <v>3570</v>
      </c>
      <c r="AH5058" s="53" t="s">
        <v>75</v>
      </c>
    </row>
    <row r="5059" spans="31:34" ht="12.75" customHeight="1">
      <c r="AE5059" s="53">
        <v>14201</v>
      </c>
      <c r="AF5059" s="53" t="s">
        <v>10</v>
      </c>
      <c r="AG5059" s="53" t="s">
        <v>3571</v>
      </c>
      <c r="AH5059" s="53" t="s">
        <v>75</v>
      </c>
    </row>
    <row r="5060" spans="31:34" ht="12.75" customHeight="1">
      <c r="AE5060" s="53">
        <v>14202</v>
      </c>
      <c r="AF5060" s="53" t="s">
        <v>10</v>
      </c>
      <c r="AG5060" s="53" t="s">
        <v>3571</v>
      </c>
      <c r="AH5060" s="53" t="s">
        <v>75</v>
      </c>
    </row>
    <row r="5061" spans="31:34" ht="12.75" customHeight="1">
      <c r="AE5061" s="53">
        <v>14203</v>
      </c>
      <c r="AF5061" s="53" t="s">
        <v>10</v>
      </c>
      <c r="AG5061" s="53" t="s">
        <v>3571</v>
      </c>
      <c r="AH5061" s="53" t="s">
        <v>75</v>
      </c>
    </row>
    <row r="5062" spans="31:34" ht="12.75" customHeight="1">
      <c r="AE5062" s="53">
        <v>14204</v>
      </c>
      <c r="AF5062" s="53" t="s">
        <v>10</v>
      </c>
      <c r="AG5062" s="53" t="s">
        <v>3571</v>
      </c>
      <c r="AH5062" s="53" t="s">
        <v>75</v>
      </c>
    </row>
    <row r="5063" spans="31:34" ht="12.75" customHeight="1">
      <c r="AE5063" s="53">
        <v>14205</v>
      </c>
      <c r="AF5063" s="53" t="s">
        <v>31</v>
      </c>
      <c r="AG5063" s="53" t="s">
        <v>3571</v>
      </c>
      <c r="AH5063" s="53" t="s">
        <v>75</v>
      </c>
    </row>
    <row r="5064" spans="31:34" ht="12.75" customHeight="1">
      <c r="AE5064" s="53">
        <v>14206</v>
      </c>
      <c r="AF5064" s="53" t="s">
        <v>10</v>
      </c>
      <c r="AG5064" s="53" t="s">
        <v>3571</v>
      </c>
      <c r="AH5064" s="53" t="s">
        <v>75</v>
      </c>
    </row>
    <row r="5065" spans="31:34" ht="12.75" customHeight="1">
      <c r="AE5065" s="53">
        <v>14207</v>
      </c>
      <c r="AF5065" s="53" t="s">
        <v>10</v>
      </c>
      <c r="AG5065" s="53" t="s">
        <v>3571</v>
      </c>
      <c r="AH5065" s="53" t="s">
        <v>75</v>
      </c>
    </row>
    <row r="5066" spans="31:34" ht="12.75" customHeight="1">
      <c r="AE5066" s="53">
        <v>14208</v>
      </c>
      <c r="AF5066" s="53" t="s">
        <v>10</v>
      </c>
      <c r="AG5066" s="53" t="s">
        <v>3571</v>
      </c>
      <c r="AH5066" s="53" t="s">
        <v>75</v>
      </c>
    </row>
    <row r="5067" spans="31:34" ht="12.75" customHeight="1">
      <c r="AE5067" s="53">
        <v>14209</v>
      </c>
      <c r="AF5067" s="53" t="s">
        <v>10</v>
      </c>
      <c r="AG5067" s="53" t="s">
        <v>3571</v>
      </c>
      <c r="AH5067" s="53" t="s">
        <v>75</v>
      </c>
    </row>
    <row r="5068" spans="31:34" ht="12.75" customHeight="1">
      <c r="AE5068" s="53">
        <v>14210</v>
      </c>
      <c r="AF5068" s="53" t="s">
        <v>10</v>
      </c>
      <c r="AG5068" s="53" t="s">
        <v>3571</v>
      </c>
      <c r="AH5068" s="53" t="s">
        <v>75</v>
      </c>
    </row>
    <row r="5069" spans="31:34" ht="12.75" customHeight="1">
      <c r="AE5069" s="53">
        <v>14211</v>
      </c>
      <c r="AF5069" s="53" t="s">
        <v>10</v>
      </c>
      <c r="AG5069" s="53" t="s">
        <v>3571</v>
      </c>
      <c r="AH5069" s="53" t="s">
        <v>75</v>
      </c>
    </row>
    <row r="5070" spans="31:34" ht="12.75" customHeight="1">
      <c r="AE5070" s="53">
        <v>14212</v>
      </c>
      <c r="AF5070" s="53" t="s">
        <v>10</v>
      </c>
      <c r="AG5070" s="53" t="s">
        <v>3571</v>
      </c>
      <c r="AH5070" s="53" t="s">
        <v>75</v>
      </c>
    </row>
    <row r="5071" spans="31:34" ht="12.75" customHeight="1">
      <c r="AE5071" s="53">
        <v>14213</v>
      </c>
      <c r="AF5071" s="53" t="s">
        <v>10</v>
      </c>
      <c r="AG5071" s="53" t="s">
        <v>3571</v>
      </c>
      <c r="AH5071" s="53" t="s">
        <v>75</v>
      </c>
    </row>
    <row r="5072" spans="31:34" ht="12.75" customHeight="1">
      <c r="AE5072" s="53">
        <v>14214</v>
      </c>
      <c r="AF5072" s="53" t="s">
        <v>10</v>
      </c>
      <c r="AG5072" s="53" t="s">
        <v>3571</v>
      </c>
      <c r="AH5072" s="53" t="s">
        <v>75</v>
      </c>
    </row>
    <row r="5073" spans="31:34" ht="12.75" customHeight="1">
      <c r="AE5073" s="53">
        <v>14215</v>
      </c>
      <c r="AF5073" s="53" t="s">
        <v>10</v>
      </c>
      <c r="AG5073" s="53" t="s">
        <v>3571</v>
      </c>
      <c r="AH5073" s="53" t="s">
        <v>75</v>
      </c>
    </row>
    <row r="5074" spans="31:34" ht="12.75" customHeight="1">
      <c r="AE5074" s="53">
        <v>14216</v>
      </c>
      <c r="AF5074" s="53" t="s">
        <v>10</v>
      </c>
      <c r="AG5074" s="53" t="s">
        <v>3571</v>
      </c>
      <c r="AH5074" s="53" t="s">
        <v>75</v>
      </c>
    </row>
    <row r="5075" spans="31:34" ht="12.75" customHeight="1">
      <c r="AE5075" s="53">
        <v>14217</v>
      </c>
      <c r="AF5075" s="53" t="s">
        <v>10</v>
      </c>
      <c r="AG5075" s="53" t="s">
        <v>3571</v>
      </c>
      <c r="AH5075" s="53" t="s">
        <v>75</v>
      </c>
    </row>
    <row r="5076" spans="31:34" ht="12.75" customHeight="1">
      <c r="AE5076" s="53">
        <v>14218</v>
      </c>
      <c r="AF5076" s="53" t="s">
        <v>10</v>
      </c>
      <c r="AG5076" s="53" t="s">
        <v>3571</v>
      </c>
      <c r="AH5076" s="53" t="s">
        <v>75</v>
      </c>
    </row>
    <row r="5077" spans="31:34" ht="12.75" customHeight="1">
      <c r="AE5077" s="53">
        <v>14219</v>
      </c>
      <c r="AF5077" s="53" t="s">
        <v>10</v>
      </c>
      <c r="AG5077" s="53" t="s">
        <v>3571</v>
      </c>
      <c r="AH5077" s="53" t="s">
        <v>75</v>
      </c>
    </row>
    <row r="5078" spans="31:34" ht="12.75" customHeight="1">
      <c r="AE5078" s="53">
        <v>14220</v>
      </c>
      <c r="AF5078" s="53" t="s">
        <v>10</v>
      </c>
      <c r="AG5078" s="53" t="s">
        <v>3571</v>
      </c>
      <c r="AH5078" s="53" t="s">
        <v>75</v>
      </c>
    </row>
    <row r="5079" spans="31:34" ht="12.75" customHeight="1">
      <c r="AE5079" s="53">
        <v>14221</v>
      </c>
      <c r="AF5079" s="53" t="s">
        <v>10</v>
      </c>
      <c r="AG5079" s="53" t="s">
        <v>3571</v>
      </c>
      <c r="AH5079" s="53" t="s">
        <v>75</v>
      </c>
    </row>
    <row r="5080" spans="31:34" ht="12.75" customHeight="1">
      <c r="AE5080" s="53">
        <v>14222</v>
      </c>
      <c r="AF5080" s="53" t="s">
        <v>10</v>
      </c>
      <c r="AG5080" s="53" t="s">
        <v>3571</v>
      </c>
      <c r="AH5080" s="53" t="s">
        <v>75</v>
      </c>
    </row>
    <row r="5081" spans="31:34" ht="12.75" customHeight="1">
      <c r="AE5081" s="53">
        <v>14223</v>
      </c>
      <c r="AF5081" s="53" t="s">
        <v>10</v>
      </c>
      <c r="AG5081" s="53" t="s">
        <v>3571</v>
      </c>
      <c r="AH5081" s="53" t="s">
        <v>75</v>
      </c>
    </row>
    <row r="5082" spans="31:34" ht="12.75" customHeight="1">
      <c r="AE5082" s="53">
        <v>14224</v>
      </c>
      <c r="AF5082" s="53" t="s">
        <v>10</v>
      </c>
      <c r="AG5082" s="53" t="s">
        <v>3571</v>
      </c>
      <c r="AH5082" s="53" t="s">
        <v>75</v>
      </c>
    </row>
    <row r="5083" spans="31:34" ht="12.75" customHeight="1">
      <c r="AE5083" s="53">
        <v>14225</v>
      </c>
      <c r="AF5083" s="53" t="s">
        <v>10</v>
      </c>
      <c r="AG5083" s="53" t="s">
        <v>3571</v>
      </c>
      <c r="AH5083" s="53" t="s">
        <v>75</v>
      </c>
    </row>
    <row r="5084" spans="31:34" ht="12.75" customHeight="1">
      <c r="AE5084" s="53">
        <v>14226</v>
      </c>
      <c r="AF5084" s="53" t="s">
        <v>10</v>
      </c>
      <c r="AG5084" s="53" t="s">
        <v>3571</v>
      </c>
      <c r="AH5084" s="53" t="s">
        <v>75</v>
      </c>
    </row>
    <row r="5085" spans="31:34" ht="12.75" customHeight="1">
      <c r="AE5085" s="53">
        <v>14227</v>
      </c>
      <c r="AF5085" s="53" t="s">
        <v>10</v>
      </c>
      <c r="AG5085" s="53" t="s">
        <v>3571</v>
      </c>
      <c r="AH5085" s="53" t="s">
        <v>75</v>
      </c>
    </row>
    <row r="5086" spans="31:34" ht="12.75" customHeight="1">
      <c r="AE5086" s="53">
        <v>14228</v>
      </c>
      <c r="AF5086" s="53" t="s">
        <v>10</v>
      </c>
      <c r="AG5086" s="53" t="s">
        <v>3571</v>
      </c>
      <c r="AH5086" s="53" t="s">
        <v>75</v>
      </c>
    </row>
    <row r="5087" spans="31:34" ht="12.75" customHeight="1">
      <c r="AE5087" s="53">
        <v>14231</v>
      </c>
      <c r="AF5087" s="53" t="s">
        <v>31</v>
      </c>
      <c r="AG5087" s="53" t="s">
        <v>3571</v>
      </c>
      <c r="AH5087" s="53" t="s">
        <v>75</v>
      </c>
    </row>
    <row r="5088" spans="31:34" ht="12.75" customHeight="1">
      <c r="AE5088" s="53">
        <v>14233</v>
      </c>
      <c r="AF5088" s="53" t="s">
        <v>77</v>
      </c>
      <c r="AG5088" s="53" t="s">
        <v>3571</v>
      </c>
      <c r="AH5088" s="53" t="s">
        <v>75</v>
      </c>
    </row>
    <row r="5089" spans="31:34" ht="12.75" customHeight="1">
      <c r="AE5089" s="53">
        <v>14240</v>
      </c>
      <c r="AF5089" s="53" t="s">
        <v>31</v>
      </c>
      <c r="AG5089" s="53" t="s">
        <v>3571</v>
      </c>
      <c r="AH5089" s="53" t="s">
        <v>75</v>
      </c>
    </row>
    <row r="5090" spans="31:34" ht="12.75" customHeight="1">
      <c r="AE5090" s="53">
        <v>14241</v>
      </c>
      <c r="AF5090" s="53" t="s">
        <v>77</v>
      </c>
      <c r="AG5090" s="53" t="s">
        <v>3571</v>
      </c>
      <c r="AH5090" s="53" t="s">
        <v>75</v>
      </c>
    </row>
    <row r="5091" spans="31:34" ht="12.75" customHeight="1">
      <c r="AE5091" s="53">
        <v>14260</v>
      </c>
      <c r="AF5091" s="53" t="s">
        <v>77</v>
      </c>
      <c r="AG5091" s="53" t="s">
        <v>3571</v>
      </c>
      <c r="AH5091" s="53" t="s">
        <v>75</v>
      </c>
    </row>
    <row r="5092" spans="31:34" ht="12.75" customHeight="1">
      <c r="AE5092" s="53">
        <v>14261</v>
      </c>
      <c r="AF5092" s="53" t="s">
        <v>77</v>
      </c>
      <c r="AG5092" s="53" t="s">
        <v>3571</v>
      </c>
      <c r="AH5092" s="53" t="s">
        <v>75</v>
      </c>
    </row>
    <row r="5093" spans="31:34" ht="12.75" customHeight="1">
      <c r="AE5093" s="53">
        <v>14263</v>
      </c>
      <c r="AF5093" s="53" t="s">
        <v>77</v>
      </c>
      <c r="AG5093" s="53" t="s">
        <v>3571</v>
      </c>
      <c r="AH5093" s="53" t="s">
        <v>75</v>
      </c>
    </row>
    <row r="5094" spans="31:34" ht="12.75" customHeight="1">
      <c r="AE5094" s="53">
        <v>14264</v>
      </c>
      <c r="AF5094" s="53" t="s">
        <v>77</v>
      </c>
      <c r="AG5094" s="53" t="s">
        <v>3571</v>
      </c>
      <c r="AH5094" s="53" t="s">
        <v>75</v>
      </c>
    </row>
    <row r="5095" spans="31:34" ht="12.75" customHeight="1">
      <c r="AE5095" s="53">
        <v>14265</v>
      </c>
      <c r="AF5095" s="53" t="s">
        <v>77</v>
      </c>
      <c r="AG5095" s="53" t="s">
        <v>3571</v>
      </c>
      <c r="AH5095" s="53" t="s">
        <v>75</v>
      </c>
    </row>
    <row r="5096" spans="31:34" ht="12.75" customHeight="1">
      <c r="AE5096" s="53">
        <v>14267</v>
      </c>
      <c r="AF5096" s="53" t="s">
        <v>77</v>
      </c>
      <c r="AG5096" s="53" t="s">
        <v>3571</v>
      </c>
      <c r="AH5096" s="53" t="s">
        <v>75</v>
      </c>
    </row>
    <row r="5097" spans="31:34" ht="12.75" customHeight="1">
      <c r="AE5097" s="53">
        <v>14269</v>
      </c>
      <c r="AF5097" s="53" t="s">
        <v>77</v>
      </c>
      <c r="AG5097" s="53" t="s">
        <v>3571</v>
      </c>
      <c r="AH5097" s="53" t="s">
        <v>75</v>
      </c>
    </row>
    <row r="5098" spans="31:34" ht="12.75" customHeight="1">
      <c r="AE5098" s="53">
        <v>14270</v>
      </c>
      <c r="AF5098" s="53" t="s">
        <v>77</v>
      </c>
      <c r="AG5098" s="53" t="s">
        <v>3571</v>
      </c>
      <c r="AH5098" s="53" t="s">
        <v>75</v>
      </c>
    </row>
    <row r="5099" spans="31:34" ht="12.75" customHeight="1">
      <c r="AE5099" s="53">
        <v>14272</v>
      </c>
      <c r="AF5099" s="53" t="s">
        <v>77</v>
      </c>
      <c r="AG5099" s="53" t="s">
        <v>3571</v>
      </c>
      <c r="AH5099" s="53" t="s">
        <v>75</v>
      </c>
    </row>
    <row r="5100" spans="31:34" ht="12.75" customHeight="1">
      <c r="AE5100" s="53">
        <v>14273</v>
      </c>
      <c r="AF5100" s="53" t="s">
        <v>77</v>
      </c>
      <c r="AG5100" s="53" t="s">
        <v>3571</v>
      </c>
      <c r="AH5100" s="53" t="s">
        <v>75</v>
      </c>
    </row>
    <row r="5101" spans="31:34" ht="12.75" customHeight="1">
      <c r="AE5101" s="53">
        <v>14276</v>
      </c>
      <c r="AF5101" s="53" t="s">
        <v>77</v>
      </c>
      <c r="AG5101" s="53" t="s">
        <v>3571</v>
      </c>
      <c r="AH5101" s="53" t="s">
        <v>75</v>
      </c>
    </row>
    <row r="5102" spans="31:34" ht="12.75" customHeight="1">
      <c r="AE5102" s="53">
        <v>14280</v>
      </c>
      <c r="AF5102" s="53" t="s">
        <v>10</v>
      </c>
      <c r="AG5102" s="53" t="s">
        <v>3571</v>
      </c>
      <c r="AH5102" s="53" t="s">
        <v>75</v>
      </c>
    </row>
    <row r="5103" spans="31:34" ht="12.75" customHeight="1">
      <c r="AE5103" s="53">
        <v>14818</v>
      </c>
      <c r="AF5103" s="53" t="s">
        <v>10</v>
      </c>
      <c r="AG5103" s="53" t="s">
        <v>3572</v>
      </c>
      <c r="AH5103" s="53" t="s">
        <v>75</v>
      </c>
    </row>
    <row r="5104" spans="31:34" ht="12.75" customHeight="1">
      <c r="AE5104" s="53">
        <v>14422</v>
      </c>
      <c r="AF5104" s="53" t="s">
        <v>10</v>
      </c>
      <c r="AG5104" s="53" t="s">
        <v>3573</v>
      </c>
      <c r="AH5104" s="53" t="s">
        <v>75</v>
      </c>
    </row>
    <row r="5105" spans="31:34" ht="12.75" customHeight="1">
      <c r="AE5105" s="53">
        <v>14423</v>
      </c>
      <c r="AF5105" s="53" t="s">
        <v>10</v>
      </c>
      <c r="AG5105" s="53" t="s">
        <v>3574</v>
      </c>
      <c r="AH5105" s="53" t="s">
        <v>75</v>
      </c>
    </row>
    <row r="5106" spans="31:34" ht="12.75" customHeight="1">
      <c r="AE5106" s="53">
        <v>14819</v>
      </c>
      <c r="AF5106" s="53" t="s">
        <v>10</v>
      </c>
      <c r="AG5106" s="53" t="s">
        <v>3575</v>
      </c>
      <c r="AH5106" s="53" t="s">
        <v>75</v>
      </c>
    </row>
    <row r="5107" spans="31:34" ht="12.75" customHeight="1">
      <c r="AE5107" s="53">
        <v>14820</v>
      </c>
      <c r="AF5107" s="53" t="s">
        <v>10</v>
      </c>
      <c r="AG5107" s="53" t="s">
        <v>3576</v>
      </c>
      <c r="AH5107" s="53" t="s">
        <v>75</v>
      </c>
    </row>
    <row r="5108" spans="31:34" ht="12.75" customHeight="1">
      <c r="AE5108" s="53">
        <v>14821</v>
      </c>
      <c r="AF5108" s="53" t="s">
        <v>10</v>
      </c>
      <c r="AG5108" s="53" t="s">
        <v>3577</v>
      </c>
      <c r="AH5108" s="53" t="s">
        <v>75</v>
      </c>
    </row>
    <row r="5109" spans="31:34" ht="12.75" customHeight="1">
      <c r="AE5109" s="53">
        <v>14424</v>
      </c>
      <c r="AF5109" s="53" t="s">
        <v>10</v>
      </c>
      <c r="AG5109" s="53" t="s">
        <v>3578</v>
      </c>
      <c r="AH5109" s="53" t="s">
        <v>75</v>
      </c>
    </row>
    <row r="5110" spans="31:34" ht="12.75" customHeight="1">
      <c r="AE5110" s="53">
        <v>14425</v>
      </c>
      <c r="AF5110" s="53" t="s">
        <v>10</v>
      </c>
      <c r="AG5110" s="53" t="s">
        <v>802</v>
      </c>
      <c r="AH5110" s="53" t="s">
        <v>75</v>
      </c>
    </row>
    <row r="5111" spans="31:34" ht="12.75" customHeight="1">
      <c r="AE5111" s="53">
        <v>14822</v>
      </c>
      <c r="AF5111" s="53" t="s">
        <v>10</v>
      </c>
      <c r="AG5111" s="53" t="s">
        <v>3579</v>
      </c>
      <c r="AH5111" s="53" t="s">
        <v>75</v>
      </c>
    </row>
    <row r="5112" spans="31:34" ht="12.75" customHeight="1">
      <c r="AE5112" s="53">
        <v>14717</v>
      </c>
      <c r="AF5112" s="53" t="s">
        <v>10</v>
      </c>
      <c r="AG5112" s="53" t="s">
        <v>3580</v>
      </c>
      <c r="AH5112" s="53" t="s">
        <v>75</v>
      </c>
    </row>
    <row r="5113" spans="31:34" ht="12.75" customHeight="1">
      <c r="AE5113" s="53">
        <v>14823</v>
      </c>
      <c r="AF5113" s="53" t="s">
        <v>10</v>
      </c>
      <c r="AG5113" s="53" t="s">
        <v>3581</v>
      </c>
      <c r="AH5113" s="53" t="s">
        <v>75</v>
      </c>
    </row>
    <row r="5114" spans="31:34" ht="12.75" customHeight="1">
      <c r="AE5114" s="53">
        <v>14718</v>
      </c>
      <c r="AF5114" s="53" t="s">
        <v>10</v>
      </c>
      <c r="AG5114" s="53" t="s">
        <v>3582</v>
      </c>
      <c r="AH5114" s="53" t="s">
        <v>75</v>
      </c>
    </row>
    <row r="5115" spans="31:34" ht="12.75" customHeight="1">
      <c r="AE5115" s="53">
        <v>14427</v>
      </c>
      <c r="AF5115" s="53" t="s">
        <v>10</v>
      </c>
      <c r="AG5115" s="53" t="s">
        <v>3583</v>
      </c>
      <c r="AH5115" s="53" t="s">
        <v>75</v>
      </c>
    </row>
    <row r="5116" spans="31:34" ht="12.75" customHeight="1">
      <c r="AE5116" s="53">
        <v>14719</v>
      </c>
      <c r="AF5116" s="53" t="s">
        <v>10</v>
      </c>
      <c r="AG5116" s="53" t="s">
        <v>3584</v>
      </c>
      <c r="AH5116" s="53" t="s">
        <v>75</v>
      </c>
    </row>
    <row r="5117" spans="31:34" ht="12.75" customHeight="1">
      <c r="AE5117" s="53">
        <v>14824</v>
      </c>
      <c r="AF5117" s="53" t="s">
        <v>10</v>
      </c>
      <c r="AG5117" s="53" t="s">
        <v>3585</v>
      </c>
      <c r="AH5117" s="53" t="s">
        <v>75</v>
      </c>
    </row>
    <row r="5118" spans="31:34" ht="12.75" customHeight="1">
      <c r="AE5118" s="53">
        <v>14720</v>
      </c>
      <c r="AF5118" s="53" t="s">
        <v>31</v>
      </c>
      <c r="AG5118" s="53" t="s">
        <v>3586</v>
      </c>
      <c r="AH5118" s="53" t="s">
        <v>75</v>
      </c>
    </row>
    <row r="5119" spans="31:34" ht="12.75" customHeight="1">
      <c r="AE5119" s="53">
        <v>14029</v>
      </c>
      <c r="AF5119" s="53" t="s">
        <v>31</v>
      </c>
      <c r="AG5119" s="53" t="s">
        <v>370</v>
      </c>
      <c r="AH5119" s="53" t="s">
        <v>75</v>
      </c>
    </row>
    <row r="5120" spans="31:34" ht="12.75" customHeight="1">
      <c r="AE5120" s="53">
        <v>14721</v>
      </c>
      <c r="AF5120" s="53" t="s">
        <v>10</v>
      </c>
      <c r="AG5120" s="53" t="s">
        <v>3587</v>
      </c>
      <c r="AH5120" s="53" t="s">
        <v>75</v>
      </c>
    </row>
    <row r="5121" spans="31:34" ht="12.75" customHeight="1">
      <c r="AE5121" s="53">
        <v>14030</v>
      </c>
      <c r="AF5121" s="53" t="s">
        <v>10</v>
      </c>
      <c r="AG5121" s="53" t="s">
        <v>3588</v>
      </c>
      <c r="AH5121" s="53" t="s">
        <v>75</v>
      </c>
    </row>
    <row r="5122" spans="31:34" ht="12.75" customHeight="1">
      <c r="AE5122" s="53">
        <v>14722</v>
      </c>
      <c r="AF5122" s="53" t="s">
        <v>31</v>
      </c>
      <c r="AG5122" s="53" t="s">
        <v>3589</v>
      </c>
      <c r="AH5122" s="53" t="s">
        <v>75</v>
      </c>
    </row>
    <row r="5123" spans="31:34" ht="12.75" customHeight="1">
      <c r="AE5123" s="53">
        <v>14825</v>
      </c>
      <c r="AF5123" s="53" t="s">
        <v>10</v>
      </c>
      <c r="AG5123" s="53" t="s">
        <v>3590</v>
      </c>
      <c r="AH5123" s="53" t="s">
        <v>75</v>
      </c>
    </row>
    <row r="5124" spans="31:34" ht="12.75" customHeight="1">
      <c r="AE5124" s="53">
        <v>14723</v>
      </c>
      <c r="AF5124" s="53" t="s">
        <v>10</v>
      </c>
      <c r="AG5124" s="53" t="s">
        <v>3591</v>
      </c>
      <c r="AH5124" s="53" t="s">
        <v>75</v>
      </c>
    </row>
    <row r="5125" spans="31:34" ht="12.75" customHeight="1">
      <c r="AE5125" s="53">
        <v>14428</v>
      </c>
      <c r="AF5125" s="53" t="s">
        <v>10</v>
      </c>
      <c r="AG5125" s="53" t="s">
        <v>3592</v>
      </c>
      <c r="AH5125" s="53" t="s">
        <v>75</v>
      </c>
    </row>
    <row r="5126" spans="31:34" ht="12.75" customHeight="1">
      <c r="AE5126" s="53">
        <v>14031</v>
      </c>
      <c r="AF5126" s="53" t="s">
        <v>10</v>
      </c>
      <c r="AG5126" s="53" t="s">
        <v>3593</v>
      </c>
      <c r="AH5126" s="53" t="s">
        <v>75</v>
      </c>
    </row>
    <row r="5127" spans="31:34" ht="12.75" customHeight="1">
      <c r="AE5127" s="53">
        <v>14032</v>
      </c>
      <c r="AF5127" s="53" t="s">
        <v>10</v>
      </c>
      <c r="AG5127" s="53" t="s">
        <v>3594</v>
      </c>
      <c r="AH5127" s="53" t="s">
        <v>75</v>
      </c>
    </row>
    <row r="5128" spans="31:34" ht="12.75" customHeight="1">
      <c r="AE5128" s="53">
        <v>14429</v>
      </c>
      <c r="AF5128" s="53" t="s">
        <v>31</v>
      </c>
      <c r="AG5128" s="53" t="s">
        <v>3595</v>
      </c>
      <c r="AH5128" s="53" t="s">
        <v>75</v>
      </c>
    </row>
    <row r="5129" spans="31:34" ht="12.75" customHeight="1">
      <c r="AE5129" s="53">
        <v>14430</v>
      </c>
      <c r="AF5129" s="53" t="s">
        <v>31</v>
      </c>
      <c r="AG5129" s="53" t="s">
        <v>3596</v>
      </c>
      <c r="AH5129" s="53" t="s">
        <v>75</v>
      </c>
    </row>
    <row r="5130" spans="31:34" ht="12.75" customHeight="1">
      <c r="AE5130" s="53">
        <v>14432</v>
      </c>
      <c r="AF5130" s="53" t="s">
        <v>10</v>
      </c>
      <c r="AG5130" s="53" t="s">
        <v>3597</v>
      </c>
      <c r="AH5130" s="53" t="s">
        <v>75</v>
      </c>
    </row>
    <row r="5131" spans="31:34" ht="12.75" customHeight="1">
      <c r="AE5131" s="53">
        <v>14433</v>
      </c>
      <c r="AF5131" s="53" t="s">
        <v>10</v>
      </c>
      <c r="AG5131" s="53" t="s">
        <v>3598</v>
      </c>
      <c r="AH5131" s="53" t="s">
        <v>75</v>
      </c>
    </row>
    <row r="5132" spans="31:34" ht="12.75" customHeight="1">
      <c r="AE5132" s="53">
        <v>14724</v>
      </c>
      <c r="AF5132" s="53" t="s">
        <v>10</v>
      </c>
      <c r="AG5132" s="53" t="s">
        <v>3599</v>
      </c>
      <c r="AH5132" s="53" t="s">
        <v>75</v>
      </c>
    </row>
    <row r="5133" spans="31:34" ht="12.75" customHeight="1">
      <c r="AE5133" s="53">
        <v>14826</v>
      </c>
      <c r="AF5133" s="53" t="s">
        <v>10</v>
      </c>
      <c r="AG5133" s="53" t="s">
        <v>3600</v>
      </c>
      <c r="AH5133" s="53" t="s">
        <v>75</v>
      </c>
    </row>
    <row r="5134" spans="31:34" ht="12.75" customHeight="1">
      <c r="AE5134" s="53">
        <v>14033</v>
      </c>
      <c r="AF5134" s="53" t="s">
        <v>10</v>
      </c>
      <c r="AG5134" s="53" t="s">
        <v>3601</v>
      </c>
      <c r="AH5134" s="53" t="s">
        <v>75</v>
      </c>
    </row>
    <row r="5135" spans="31:34" ht="12.75" customHeight="1">
      <c r="AE5135" s="53">
        <v>14034</v>
      </c>
      <c r="AF5135" s="53" t="s">
        <v>10</v>
      </c>
      <c r="AG5135" s="53" t="s">
        <v>3602</v>
      </c>
      <c r="AH5135" s="53" t="s">
        <v>75</v>
      </c>
    </row>
    <row r="5136" spans="31:34" ht="12.75" customHeight="1">
      <c r="AE5136" s="53">
        <v>14035</v>
      </c>
      <c r="AF5136" s="53" t="s">
        <v>31</v>
      </c>
      <c r="AG5136" s="53" t="s">
        <v>3603</v>
      </c>
      <c r="AH5136" s="53" t="s">
        <v>75</v>
      </c>
    </row>
    <row r="5137" spans="31:34" ht="12.75" customHeight="1">
      <c r="AE5137" s="53">
        <v>14435</v>
      </c>
      <c r="AF5137" s="53" t="s">
        <v>10</v>
      </c>
      <c r="AG5137" s="53" t="s">
        <v>3604</v>
      </c>
      <c r="AH5137" s="53" t="s">
        <v>75</v>
      </c>
    </row>
    <row r="5138" spans="31:34" ht="12.75" customHeight="1">
      <c r="AE5138" s="53">
        <v>14726</v>
      </c>
      <c r="AF5138" s="53" t="s">
        <v>10</v>
      </c>
      <c r="AG5138" s="53" t="s">
        <v>3605</v>
      </c>
      <c r="AH5138" s="53" t="s">
        <v>75</v>
      </c>
    </row>
    <row r="5139" spans="31:34" ht="12.75" customHeight="1">
      <c r="AE5139" s="53">
        <v>14751</v>
      </c>
      <c r="AF5139" s="53" t="s">
        <v>31</v>
      </c>
      <c r="AG5139" s="53" t="s">
        <v>3606</v>
      </c>
      <c r="AH5139" s="53" t="s">
        <v>75</v>
      </c>
    </row>
    <row r="5140" spans="31:34" ht="12.75" customHeight="1">
      <c r="AE5140" s="53">
        <v>14827</v>
      </c>
      <c r="AF5140" s="53" t="s">
        <v>31</v>
      </c>
      <c r="AG5140" s="53" t="s">
        <v>3607</v>
      </c>
      <c r="AH5140" s="53" t="s">
        <v>75</v>
      </c>
    </row>
    <row r="5141" spans="31:34" ht="12.75" customHeight="1">
      <c r="AE5141" s="53">
        <v>14036</v>
      </c>
      <c r="AF5141" s="53" t="s">
        <v>10</v>
      </c>
      <c r="AG5141" s="53" t="s">
        <v>3608</v>
      </c>
      <c r="AH5141" s="53" t="s">
        <v>75</v>
      </c>
    </row>
    <row r="5142" spans="31:34" ht="12.75" customHeight="1">
      <c r="AE5142" s="53">
        <v>14830</v>
      </c>
      <c r="AF5142" s="53" t="s">
        <v>10</v>
      </c>
      <c r="AG5142" s="53" t="s">
        <v>3609</v>
      </c>
      <c r="AH5142" s="53" t="s">
        <v>75</v>
      </c>
    </row>
    <row r="5143" spans="31:34" ht="12.75" customHeight="1">
      <c r="AE5143" s="53">
        <v>14831</v>
      </c>
      <c r="AF5143" s="53" t="s">
        <v>77</v>
      </c>
      <c r="AG5143" s="53" t="s">
        <v>3609</v>
      </c>
      <c r="AH5143" s="53" t="s">
        <v>75</v>
      </c>
    </row>
    <row r="5144" spans="31:34" ht="12.75" customHeight="1">
      <c r="AE5144" s="53">
        <v>14038</v>
      </c>
      <c r="AF5144" s="53" t="s">
        <v>31</v>
      </c>
      <c r="AG5144" s="53" t="s">
        <v>3610</v>
      </c>
      <c r="AH5144" s="53" t="s">
        <v>75</v>
      </c>
    </row>
    <row r="5145" spans="31:34" ht="12.75" customHeight="1">
      <c r="AE5145" s="53">
        <v>14727</v>
      </c>
      <c r="AF5145" s="53" t="s">
        <v>10</v>
      </c>
      <c r="AG5145" s="53" t="s">
        <v>3611</v>
      </c>
      <c r="AH5145" s="53" t="s">
        <v>75</v>
      </c>
    </row>
    <row r="5146" spans="31:34" ht="12.75" customHeight="1">
      <c r="AE5146" s="53">
        <v>14039</v>
      </c>
      <c r="AF5146" s="53" t="s">
        <v>10</v>
      </c>
      <c r="AG5146" s="53" t="s">
        <v>3612</v>
      </c>
      <c r="AH5146" s="53" t="s">
        <v>75</v>
      </c>
    </row>
    <row r="5147" spans="31:34" ht="12.75" customHeight="1">
      <c r="AE5147" s="53">
        <v>14836</v>
      </c>
      <c r="AF5147" s="53" t="s">
        <v>10</v>
      </c>
      <c r="AG5147" s="53" t="s">
        <v>1824</v>
      </c>
      <c r="AH5147" s="53" t="s">
        <v>75</v>
      </c>
    </row>
    <row r="5148" spans="31:34" ht="12.75" customHeight="1">
      <c r="AE5148" s="53">
        <v>14437</v>
      </c>
      <c r="AF5148" s="53" t="s">
        <v>10</v>
      </c>
      <c r="AG5148" s="53" t="s">
        <v>3613</v>
      </c>
      <c r="AH5148" s="53" t="s">
        <v>75</v>
      </c>
    </row>
    <row r="5149" spans="31:34" ht="12.75" customHeight="1">
      <c r="AE5149" s="53">
        <v>14040</v>
      </c>
      <c r="AF5149" s="53" t="s">
        <v>10</v>
      </c>
      <c r="AG5149" s="53" t="s">
        <v>3614</v>
      </c>
      <c r="AH5149" s="53" t="s">
        <v>75</v>
      </c>
    </row>
    <row r="5150" spans="31:34" ht="12.75" customHeight="1">
      <c r="AE5150" s="53">
        <v>14041</v>
      </c>
      <c r="AF5150" s="53" t="s">
        <v>10</v>
      </c>
      <c r="AG5150" s="53" t="s">
        <v>1993</v>
      </c>
      <c r="AH5150" s="53" t="s">
        <v>75</v>
      </c>
    </row>
    <row r="5151" spans="31:34" ht="12.75" customHeight="1">
      <c r="AE5151" s="53">
        <v>14042</v>
      </c>
      <c r="AF5151" s="53" t="s">
        <v>10</v>
      </c>
      <c r="AG5151" s="53" t="s">
        <v>3615</v>
      </c>
      <c r="AH5151" s="53" t="s">
        <v>75</v>
      </c>
    </row>
    <row r="5152" spans="31:34" ht="12.75" customHeight="1">
      <c r="AE5152" s="53">
        <v>14043</v>
      </c>
      <c r="AF5152" s="53" t="s">
        <v>10</v>
      </c>
      <c r="AG5152" s="53" t="s">
        <v>3616</v>
      </c>
      <c r="AH5152" s="53" t="s">
        <v>75</v>
      </c>
    </row>
    <row r="5153" spans="31:34" ht="12.75" customHeight="1">
      <c r="AE5153" s="53">
        <v>14047</v>
      </c>
      <c r="AF5153" s="53" t="s">
        <v>10</v>
      </c>
      <c r="AG5153" s="53" t="s">
        <v>1434</v>
      </c>
      <c r="AH5153" s="53" t="s">
        <v>75</v>
      </c>
    </row>
    <row r="5154" spans="31:34" ht="12.75" customHeight="1">
      <c r="AE5154" s="53">
        <v>14728</v>
      </c>
      <c r="AF5154" s="53" t="s">
        <v>10</v>
      </c>
      <c r="AG5154" s="53" t="s">
        <v>3617</v>
      </c>
      <c r="AH5154" s="53" t="s">
        <v>75</v>
      </c>
    </row>
    <row r="5155" spans="31:34" ht="12.75" customHeight="1">
      <c r="AE5155" s="53">
        <v>14756</v>
      </c>
      <c r="AF5155" s="53" t="s">
        <v>31</v>
      </c>
      <c r="AG5155" s="53" t="s">
        <v>3618</v>
      </c>
      <c r="AH5155" s="53" t="s">
        <v>75</v>
      </c>
    </row>
    <row r="5156" spans="31:34" ht="12.75" customHeight="1">
      <c r="AE5156" s="53">
        <v>14441</v>
      </c>
      <c r="AF5156" s="53" t="s">
        <v>10</v>
      </c>
      <c r="AG5156" s="53" t="s">
        <v>766</v>
      </c>
      <c r="AH5156" s="53" t="s">
        <v>75</v>
      </c>
    </row>
    <row r="5157" spans="31:34" ht="12.75" customHeight="1">
      <c r="AE5157" s="53">
        <v>14837</v>
      </c>
      <c r="AF5157" s="53" t="s">
        <v>10</v>
      </c>
      <c r="AG5157" s="53" t="s">
        <v>3619</v>
      </c>
      <c r="AH5157" s="53" t="s">
        <v>75</v>
      </c>
    </row>
    <row r="5158" spans="31:34" ht="12.75" customHeight="1">
      <c r="AE5158" s="53">
        <v>14048</v>
      </c>
      <c r="AF5158" s="53" t="s">
        <v>10</v>
      </c>
      <c r="AG5158" s="53" t="s">
        <v>3620</v>
      </c>
      <c r="AH5158" s="53" t="s">
        <v>75</v>
      </c>
    </row>
    <row r="5159" spans="31:34" ht="12.75" customHeight="1">
      <c r="AE5159" s="53">
        <v>14166</v>
      </c>
      <c r="AF5159" s="53" t="s">
        <v>31</v>
      </c>
      <c r="AG5159" s="53" t="s">
        <v>3621</v>
      </c>
      <c r="AH5159" s="53" t="s">
        <v>75</v>
      </c>
    </row>
    <row r="5160" spans="31:34" ht="12.75" customHeight="1">
      <c r="AE5160" s="53">
        <v>14051</v>
      </c>
      <c r="AF5160" s="53" t="s">
        <v>10</v>
      </c>
      <c r="AG5160" s="53" t="s">
        <v>3622</v>
      </c>
      <c r="AH5160" s="53" t="s">
        <v>75</v>
      </c>
    </row>
    <row r="5161" spans="31:34" ht="12.75" customHeight="1">
      <c r="AE5161" s="53">
        <v>14052</v>
      </c>
      <c r="AF5161" s="53" t="s">
        <v>10</v>
      </c>
      <c r="AG5161" s="53" t="s">
        <v>3623</v>
      </c>
      <c r="AH5161" s="53" t="s">
        <v>75</v>
      </c>
    </row>
    <row r="5162" spans="31:34" ht="12.75" customHeight="1">
      <c r="AE5162" s="53">
        <v>14054</v>
      </c>
      <c r="AF5162" s="53" t="s">
        <v>10</v>
      </c>
      <c r="AG5162" s="53" t="s">
        <v>3624</v>
      </c>
      <c r="AH5162" s="53" t="s">
        <v>75</v>
      </c>
    </row>
    <row r="5163" spans="31:34" ht="12.75" customHeight="1">
      <c r="AE5163" s="53">
        <v>14055</v>
      </c>
      <c r="AF5163" s="53" t="s">
        <v>10</v>
      </c>
      <c r="AG5163" s="53" t="s">
        <v>3625</v>
      </c>
      <c r="AH5163" s="53" t="s">
        <v>75</v>
      </c>
    </row>
    <row r="5164" spans="31:34" ht="12.75" customHeight="1">
      <c r="AE5164" s="53">
        <v>14729</v>
      </c>
      <c r="AF5164" s="53" t="s">
        <v>10</v>
      </c>
      <c r="AG5164" s="53" t="s">
        <v>3626</v>
      </c>
      <c r="AH5164" s="53" t="s">
        <v>75</v>
      </c>
    </row>
    <row r="5165" spans="31:34" ht="12.75" customHeight="1">
      <c r="AE5165" s="53">
        <v>14056</v>
      </c>
      <c r="AF5165" s="53" t="s">
        <v>31</v>
      </c>
      <c r="AG5165" s="53" t="s">
        <v>3627</v>
      </c>
      <c r="AH5165" s="53" t="s">
        <v>75</v>
      </c>
    </row>
    <row r="5166" spans="31:34" ht="12.75" customHeight="1">
      <c r="AE5166" s="53">
        <v>14730</v>
      </c>
      <c r="AF5166" s="53" t="s">
        <v>31</v>
      </c>
      <c r="AG5166" s="53" t="s">
        <v>1453</v>
      </c>
      <c r="AH5166" s="53" t="s">
        <v>75</v>
      </c>
    </row>
    <row r="5167" spans="31:34" ht="12.75" customHeight="1">
      <c r="AE5167" s="53">
        <v>14445</v>
      </c>
      <c r="AF5167" s="53" t="s">
        <v>10</v>
      </c>
      <c r="AG5167" s="53" t="s">
        <v>3628</v>
      </c>
      <c r="AH5167" s="53" t="s">
        <v>75</v>
      </c>
    </row>
    <row r="5168" spans="31:34" ht="12.75" customHeight="1">
      <c r="AE5168" s="53">
        <v>14449</v>
      </c>
      <c r="AF5168" s="53" t="s">
        <v>31</v>
      </c>
      <c r="AG5168" s="53" t="s">
        <v>3629</v>
      </c>
      <c r="AH5168" s="53" t="s">
        <v>75</v>
      </c>
    </row>
    <row r="5169" spans="31:34" ht="12.75" customHeight="1">
      <c r="AE5169" s="53">
        <v>14057</v>
      </c>
      <c r="AF5169" s="53" t="s">
        <v>10</v>
      </c>
      <c r="AG5169" s="53" t="s">
        <v>1458</v>
      </c>
      <c r="AH5169" s="53" t="s">
        <v>75</v>
      </c>
    </row>
    <row r="5170" spans="31:34" ht="12.75" customHeight="1">
      <c r="AE5170" s="53">
        <v>14058</v>
      </c>
      <c r="AF5170" s="53" t="s">
        <v>10</v>
      </c>
      <c r="AG5170" s="53" t="s">
        <v>3630</v>
      </c>
      <c r="AH5170" s="53" t="s">
        <v>75</v>
      </c>
    </row>
    <row r="5171" spans="31:34" ht="12.75" customHeight="1">
      <c r="AE5171" s="53">
        <v>14731</v>
      </c>
      <c r="AF5171" s="53" t="s">
        <v>10</v>
      </c>
      <c r="AG5171" s="53" t="s">
        <v>3631</v>
      </c>
      <c r="AH5171" s="53" t="s">
        <v>75</v>
      </c>
    </row>
    <row r="5172" spans="31:34" ht="12.75" customHeight="1">
      <c r="AE5172" s="53">
        <v>14732</v>
      </c>
      <c r="AF5172" s="53" t="s">
        <v>31</v>
      </c>
      <c r="AG5172" s="53" t="s">
        <v>1662</v>
      </c>
      <c r="AH5172" s="53" t="s">
        <v>75</v>
      </c>
    </row>
    <row r="5173" spans="31:34" ht="12.75" customHeight="1">
      <c r="AE5173" s="53">
        <v>14059</v>
      </c>
      <c r="AF5173" s="53" t="s">
        <v>10</v>
      </c>
      <c r="AG5173" s="53" t="s">
        <v>3632</v>
      </c>
      <c r="AH5173" s="53" t="s">
        <v>75</v>
      </c>
    </row>
    <row r="5174" spans="31:34" ht="12.75" customHeight="1">
      <c r="AE5174" s="53">
        <v>14901</v>
      </c>
      <c r="AF5174" s="53" t="s">
        <v>10</v>
      </c>
      <c r="AG5174" s="53" t="s">
        <v>3633</v>
      </c>
      <c r="AH5174" s="53" t="s">
        <v>75</v>
      </c>
    </row>
    <row r="5175" spans="31:34" ht="12.75" customHeight="1">
      <c r="AE5175" s="53">
        <v>14902</v>
      </c>
      <c r="AF5175" s="53" t="s">
        <v>31</v>
      </c>
      <c r="AG5175" s="53" t="s">
        <v>3633</v>
      </c>
      <c r="AH5175" s="53" t="s">
        <v>75</v>
      </c>
    </row>
    <row r="5176" spans="31:34" ht="12.75" customHeight="1">
      <c r="AE5176" s="53">
        <v>14903</v>
      </c>
      <c r="AF5176" s="53" t="s">
        <v>10</v>
      </c>
      <c r="AG5176" s="53" t="s">
        <v>3633</v>
      </c>
      <c r="AH5176" s="53" t="s">
        <v>75</v>
      </c>
    </row>
    <row r="5177" spans="31:34" ht="12.75" customHeight="1">
      <c r="AE5177" s="53">
        <v>14904</v>
      </c>
      <c r="AF5177" s="53" t="s">
        <v>10</v>
      </c>
      <c r="AG5177" s="53" t="s">
        <v>3633</v>
      </c>
      <c r="AH5177" s="53" t="s">
        <v>75</v>
      </c>
    </row>
    <row r="5178" spans="31:34" ht="12.75" customHeight="1">
      <c r="AE5178" s="53">
        <v>14905</v>
      </c>
      <c r="AF5178" s="53" t="s">
        <v>10</v>
      </c>
      <c r="AG5178" s="53" t="s">
        <v>3633</v>
      </c>
      <c r="AH5178" s="53" t="s">
        <v>75</v>
      </c>
    </row>
    <row r="5179" spans="31:34" ht="12.75" customHeight="1">
      <c r="AE5179" s="53">
        <v>14925</v>
      </c>
      <c r="AF5179" s="53" t="s">
        <v>10</v>
      </c>
      <c r="AG5179" s="53" t="s">
        <v>3633</v>
      </c>
      <c r="AH5179" s="53" t="s">
        <v>75</v>
      </c>
    </row>
    <row r="5180" spans="31:34" ht="12.75" customHeight="1">
      <c r="AE5180" s="53">
        <v>14838</v>
      </c>
      <c r="AF5180" s="53" t="s">
        <v>10</v>
      </c>
      <c r="AG5180" s="53" t="s">
        <v>3634</v>
      </c>
      <c r="AH5180" s="53" t="s">
        <v>75</v>
      </c>
    </row>
    <row r="5181" spans="31:34" ht="12.75" customHeight="1">
      <c r="AE5181" s="53">
        <v>14450</v>
      </c>
      <c r="AF5181" s="53" t="s">
        <v>10</v>
      </c>
      <c r="AG5181" s="53" t="s">
        <v>3635</v>
      </c>
      <c r="AH5181" s="53" t="s">
        <v>75</v>
      </c>
    </row>
    <row r="5182" spans="31:34" ht="12.75" customHeight="1">
      <c r="AE5182" s="53">
        <v>14733</v>
      </c>
      <c r="AF5182" s="53" t="s">
        <v>10</v>
      </c>
      <c r="AG5182" s="53" t="s">
        <v>3636</v>
      </c>
      <c r="AH5182" s="53" t="s">
        <v>75</v>
      </c>
    </row>
    <row r="5183" spans="31:34" ht="12.75" customHeight="1">
      <c r="AE5183" s="53">
        <v>14452</v>
      </c>
      <c r="AF5183" s="53" t="s">
        <v>31</v>
      </c>
      <c r="AG5183" s="53" t="s">
        <v>3637</v>
      </c>
      <c r="AH5183" s="53" t="s">
        <v>75</v>
      </c>
    </row>
    <row r="5184" spans="31:34" ht="12.75" customHeight="1">
      <c r="AE5184" s="53">
        <v>14060</v>
      </c>
      <c r="AF5184" s="53" t="s">
        <v>10</v>
      </c>
      <c r="AG5184" s="53" t="s">
        <v>3638</v>
      </c>
      <c r="AH5184" s="53" t="s">
        <v>75</v>
      </c>
    </row>
    <row r="5185" spans="31:34" ht="12.75" customHeight="1">
      <c r="AE5185" s="53">
        <v>14061</v>
      </c>
      <c r="AF5185" s="53" t="s">
        <v>31</v>
      </c>
      <c r="AG5185" s="53" t="s">
        <v>3639</v>
      </c>
      <c r="AH5185" s="53" t="s">
        <v>75</v>
      </c>
    </row>
    <row r="5186" spans="31:34" ht="12.75" customHeight="1">
      <c r="AE5186" s="53">
        <v>14735</v>
      </c>
      <c r="AF5186" s="53" t="s">
        <v>10</v>
      </c>
      <c r="AG5186" s="53" t="s">
        <v>3640</v>
      </c>
      <c r="AH5186" s="53" t="s">
        <v>75</v>
      </c>
    </row>
    <row r="5187" spans="31:34" ht="12.75" customHeight="1">
      <c r="AE5187" s="53">
        <v>14736</v>
      </c>
      <c r="AF5187" s="53" t="s">
        <v>10</v>
      </c>
      <c r="AG5187" s="53" t="s">
        <v>3641</v>
      </c>
      <c r="AH5187" s="53" t="s">
        <v>75</v>
      </c>
    </row>
    <row r="5188" spans="31:34" ht="12.75" customHeight="1">
      <c r="AE5188" s="53">
        <v>14453</v>
      </c>
      <c r="AF5188" s="53" t="s">
        <v>31</v>
      </c>
      <c r="AG5188" s="53" t="s">
        <v>3642</v>
      </c>
      <c r="AH5188" s="53" t="s">
        <v>75</v>
      </c>
    </row>
    <row r="5189" spans="31:34" ht="12.75" customHeight="1">
      <c r="AE5189" s="53">
        <v>14062</v>
      </c>
      <c r="AF5189" s="53" t="s">
        <v>10</v>
      </c>
      <c r="AG5189" s="53" t="s">
        <v>3643</v>
      </c>
      <c r="AH5189" s="53" t="s">
        <v>75</v>
      </c>
    </row>
    <row r="5190" spans="31:34" ht="12.75" customHeight="1">
      <c r="AE5190" s="53">
        <v>14737</v>
      </c>
      <c r="AF5190" s="53" t="s">
        <v>10</v>
      </c>
      <c r="AG5190" s="53" t="s">
        <v>3384</v>
      </c>
      <c r="AH5190" s="53" t="s">
        <v>75</v>
      </c>
    </row>
    <row r="5191" spans="31:34" ht="12.75" customHeight="1">
      <c r="AE5191" s="53">
        <v>14063</v>
      </c>
      <c r="AF5191" s="53" t="s">
        <v>10</v>
      </c>
      <c r="AG5191" s="53" t="s">
        <v>3644</v>
      </c>
      <c r="AH5191" s="53" t="s">
        <v>75</v>
      </c>
    </row>
    <row r="5192" spans="31:34" ht="12.75" customHeight="1">
      <c r="AE5192" s="53">
        <v>14065</v>
      </c>
      <c r="AF5192" s="53" t="s">
        <v>10</v>
      </c>
      <c r="AG5192" s="53" t="s">
        <v>810</v>
      </c>
      <c r="AH5192" s="53" t="s">
        <v>75</v>
      </c>
    </row>
    <row r="5193" spans="31:34" ht="12.75" customHeight="1">
      <c r="AE5193" s="53">
        <v>14133</v>
      </c>
      <c r="AF5193" s="53" t="s">
        <v>31</v>
      </c>
      <c r="AG5193" s="53" t="s">
        <v>3645</v>
      </c>
      <c r="AH5193" s="53" t="s">
        <v>75</v>
      </c>
    </row>
    <row r="5194" spans="31:34" ht="12.75" customHeight="1">
      <c r="AE5194" s="53">
        <v>14738</v>
      </c>
      <c r="AF5194" s="53" t="s">
        <v>10</v>
      </c>
      <c r="AG5194" s="53" t="s">
        <v>3646</v>
      </c>
      <c r="AH5194" s="53" t="s">
        <v>75</v>
      </c>
    </row>
    <row r="5195" spans="31:34" ht="12.75" customHeight="1">
      <c r="AE5195" s="53">
        <v>14739</v>
      </c>
      <c r="AF5195" s="53" t="s">
        <v>10</v>
      </c>
      <c r="AG5195" s="53" t="s">
        <v>812</v>
      </c>
      <c r="AH5195" s="53" t="s">
        <v>75</v>
      </c>
    </row>
    <row r="5196" spans="31:34" ht="12.75" customHeight="1">
      <c r="AE5196" s="53">
        <v>14066</v>
      </c>
      <c r="AF5196" s="53" t="s">
        <v>10</v>
      </c>
      <c r="AG5196" s="53" t="s">
        <v>3647</v>
      </c>
      <c r="AH5196" s="53" t="s">
        <v>75</v>
      </c>
    </row>
    <row r="5197" spans="31:34" ht="12.75" customHeight="1">
      <c r="AE5197" s="53">
        <v>14067</v>
      </c>
      <c r="AF5197" s="53" t="s">
        <v>10</v>
      </c>
      <c r="AG5197" s="53" t="s">
        <v>3648</v>
      </c>
      <c r="AH5197" s="53" t="s">
        <v>75</v>
      </c>
    </row>
    <row r="5198" spans="31:34" ht="12.75" customHeight="1">
      <c r="AE5198" s="53">
        <v>14454</v>
      </c>
      <c r="AF5198" s="53" t="s">
        <v>10</v>
      </c>
      <c r="AG5198" s="53" t="s">
        <v>3649</v>
      </c>
      <c r="AH5198" s="53" t="s">
        <v>75</v>
      </c>
    </row>
    <row r="5199" spans="31:34" ht="12.75" customHeight="1">
      <c r="AE5199" s="53">
        <v>14456</v>
      </c>
      <c r="AF5199" s="53" t="s">
        <v>10</v>
      </c>
      <c r="AG5199" s="53" t="s">
        <v>3650</v>
      </c>
      <c r="AH5199" s="53" t="s">
        <v>75</v>
      </c>
    </row>
    <row r="5200" spans="31:34" ht="12.75" customHeight="1">
      <c r="AE5200" s="53">
        <v>14740</v>
      </c>
      <c r="AF5200" s="53" t="s">
        <v>10</v>
      </c>
      <c r="AG5200" s="53" t="s">
        <v>3651</v>
      </c>
      <c r="AH5200" s="53" t="s">
        <v>75</v>
      </c>
    </row>
    <row r="5201" spans="31:34" ht="12.75" customHeight="1">
      <c r="AE5201" s="53">
        <v>14068</v>
      </c>
      <c r="AF5201" s="53" t="s">
        <v>10</v>
      </c>
      <c r="AG5201" s="53" t="s">
        <v>3652</v>
      </c>
      <c r="AH5201" s="53" t="s">
        <v>75</v>
      </c>
    </row>
    <row r="5202" spans="31:34" ht="12.75" customHeight="1">
      <c r="AE5202" s="53">
        <v>14069</v>
      </c>
      <c r="AF5202" s="53" t="s">
        <v>10</v>
      </c>
      <c r="AG5202" s="53" t="s">
        <v>2035</v>
      </c>
      <c r="AH5202" s="53" t="s">
        <v>75</v>
      </c>
    </row>
    <row r="5203" spans="31:34" ht="12.75" customHeight="1">
      <c r="AE5203" s="53">
        <v>14461</v>
      </c>
      <c r="AF5203" s="53" t="s">
        <v>31</v>
      </c>
      <c r="AG5203" s="53" t="s">
        <v>819</v>
      </c>
      <c r="AH5203" s="53" t="s">
        <v>75</v>
      </c>
    </row>
    <row r="5204" spans="31:34" ht="12.75" customHeight="1">
      <c r="AE5204" s="53">
        <v>14070</v>
      </c>
      <c r="AF5204" s="53" t="s">
        <v>10</v>
      </c>
      <c r="AG5204" s="53" t="s">
        <v>3653</v>
      </c>
      <c r="AH5204" s="53" t="s">
        <v>75</v>
      </c>
    </row>
    <row r="5205" spans="31:34" ht="12.75" customHeight="1">
      <c r="AE5205" s="53">
        <v>14072</v>
      </c>
      <c r="AF5205" s="53" t="s">
        <v>10</v>
      </c>
      <c r="AG5205" s="53" t="s">
        <v>3654</v>
      </c>
      <c r="AH5205" s="53" t="s">
        <v>75</v>
      </c>
    </row>
    <row r="5206" spans="31:34" ht="12.75" customHeight="1">
      <c r="AE5206" s="53">
        <v>14741</v>
      </c>
      <c r="AF5206" s="53" t="s">
        <v>10</v>
      </c>
      <c r="AG5206" s="53" t="s">
        <v>3655</v>
      </c>
      <c r="AH5206" s="53" t="s">
        <v>75</v>
      </c>
    </row>
    <row r="5207" spans="31:34" ht="12.75" customHeight="1">
      <c r="AE5207" s="53">
        <v>14742</v>
      </c>
      <c r="AF5207" s="53" t="s">
        <v>31</v>
      </c>
      <c r="AG5207" s="53" t="s">
        <v>3656</v>
      </c>
      <c r="AH5207" s="53" t="s">
        <v>75</v>
      </c>
    </row>
    <row r="5208" spans="31:34" ht="12.75" customHeight="1">
      <c r="AE5208" s="53">
        <v>14839</v>
      </c>
      <c r="AF5208" s="53" t="s">
        <v>10</v>
      </c>
      <c r="AG5208" s="53" t="s">
        <v>903</v>
      </c>
      <c r="AH5208" s="53" t="s">
        <v>75</v>
      </c>
    </row>
    <row r="5209" spans="31:34" ht="12.75" customHeight="1">
      <c r="AE5209" s="53">
        <v>14462</v>
      </c>
      <c r="AF5209" s="53" t="s">
        <v>10</v>
      </c>
      <c r="AG5209" s="53" t="s">
        <v>546</v>
      </c>
      <c r="AH5209" s="53" t="s">
        <v>75</v>
      </c>
    </row>
    <row r="5210" spans="31:34" ht="12.75" customHeight="1">
      <c r="AE5210" s="53">
        <v>14545</v>
      </c>
      <c r="AF5210" s="53" t="s">
        <v>10</v>
      </c>
      <c r="AG5210" s="53" t="s">
        <v>3657</v>
      </c>
      <c r="AH5210" s="53" t="s">
        <v>75</v>
      </c>
    </row>
    <row r="5211" spans="31:34" ht="12.75" customHeight="1">
      <c r="AE5211" s="53">
        <v>14463</v>
      </c>
      <c r="AF5211" s="53" t="s">
        <v>31</v>
      </c>
      <c r="AG5211" s="53" t="s">
        <v>3658</v>
      </c>
      <c r="AH5211" s="53" t="s">
        <v>75</v>
      </c>
    </row>
    <row r="5212" spans="31:34" ht="12.75" customHeight="1">
      <c r="AE5212" s="53">
        <v>14075</v>
      </c>
      <c r="AF5212" s="53" t="s">
        <v>10</v>
      </c>
      <c r="AG5212" s="53" t="s">
        <v>2047</v>
      </c>
      <c r="AH5212" s="53" t="s">
        <v>75</v>
      </c>
    </row>
    <row r="5213" spans="31:34" ht="12.75" customHeight="1">
      <c r="AE5213" s="53">
        <v>14464</v>
      </c>
      <c r="AF5213" s="53" t="s">
        <v>10</v>
      </c>
      <c r="AG5213" s="53" t="s">
        <v>3659</v>
      </c>
      <c r="AH5213" s="53" t="s">
        <v>75</v>
      </c>
    </row>
    <row r="5214" spans="31:34" ht="12.75" customHeight="1">
      <c r="AE5214" s="53">
        <v>14840</v>
      </c>
      <c r="AF5214" s="53" t="s">
        <v>10</v>
      </c>
      <c r="AG5214" s="53" t="s">
        <v>3660</v>
      </c>
      <c r="AH5214" s="53" t="s">
        <v>75</v>
      </c>
    </row>
    <row r="5215" spans="31:34" ht="12.75" customHeight="1">
      <c r="AE5215" s="53">
        <v>14841</v>
      </c>
      <c r="AF5215" s="53" t="s">
        <v>10</v>
      </c>
      <c r="AG5215" s="53" t="s">
        <v>3661</v>
      </c>
      <c r="AH5215" s="53" t="s">
        <v>75</v>
      </c>
    </row>
    <row r="5216" spans="31:34" ht="12.75" customHeight="1">
      <c r="AE5216" s="53">
        <v>14466</v>
      </c>
      <c r="AF5216" s="53" t="s">
        <v>10</v>
      </c>
      <c r="AG5216" s="53" t="s">
        <v>3662</v>
      </c>
      <c r="AH5216" s="53" t="s">
        <v>75</v>
      </c>
    </row>
    <row r="5217" spans="31:34" ht="12.75" customHeight="1">
      <c r="AE5217" s="53">
        <v>14467</v>
      </c>
      <c r="AF5217" s="53" t="s">
        <v>10</v>
      </c>
      <c r="AG5217" s="53" t="s">
        <v>3663</v>
      </c>
      <c r="AH5217" s="53" t="s">
        <v>75</v>
      </c>
    </row>
    <row r="5218" spans="31:34" ht="12.75" customHeight="1">
      <c r="AE5218" s="53">
        <v>14468</v>
      </c>
      <c r="AF5218" s="53" t="s">
        <v>10</v>
      </c>
      <c r="AG5218" s="53" t="s">
        <v>3664</v>
      </c>
      <c r="AH5218" s="53" t="s">
        <v>75</v>
      </c>
    </row>
    <row r="5219" spans="31:34" ht="12.75" customHeight="1">
      <c r="AE5219" s="53">
        <v>14842</v>
      </c>
      <c r="AF5219" s="53" t="s">
        <v>10</v>
      </c>
      <c r="AG5219" s="53" t="s">
        <v>3665</v>
      </c>
      <c r="AH5219" s="53" t="s">
        <v>75</v>
      </c>
    </row>
    <row r="5220" spans="31:34" ht="12.75" customHeight="1">
      <c r="AE5220" s="53">
        <v>14743</v>
      </c>
      <c r="AF5220" s="53" t="s">
        <v>10</v>
      </c>
      <c r="AG5220" s="53" t="s">
        <v>1262</v>
      </c>
      <c r="AH5220" s="53" t="s">
        <v>75</v>
      </c>
    </row>
    <row r="5221" spans="31:34" ht="12.75" customHeight="1">
      <c r="AE5221" s="53">
        <v>14443</v>
      </c>
      <c r="AF5221" s="53" t="s">
        <v>31</v>
      </c>
      <c r="AG5221" s="53" t="s">
        <v>3666</v>
      </c>
      <c r="AH5221" s="53" t="s">
        <v>75</v>
      </c>
    </row>
    <row r="5222" spans="31:34" ht="12.75" customHeight="1">
      <c r="AE5222" s="53">
        <v>14469</v>
      </c>
      <c r="AF5222" s="53" t="s">
        <v>10</v>
      </c>
      <c r="AG5222" s="53" t="s">
        <v>1624</v>
      </c>
      <c r="AH5222" s="53" t="s">
        <v>75</v>
      </c>
    </row>
    <row r="5223" spans="31:34" ht="12.75" customHeight="1">
      <c r="AE5223" s="53">
        <v>14080</v>
      </c>
      <c r="AF5223" s="53" t="s">
        <v>10</v>
      </c>
      <c r="AG5223" s="53" t="s">
        <v>521</v>
      </c>
      <c r="AH5223" s="53" t="s">
        <v>75</v>
      </c>
    </row>
    <row r="5224" spans="31:34" ht="12.75" customHeight="1">
      <c r="AE5224" s="53">
        <v>14470</v>
      </c>
      <c r="AF5224" s="53" t="s">
        <v>10</v>
      </c>
      <c r="AG5224" s="53" t="s">
        <v>3667</v>
      </c>
      <c r="AH5224" s="53" t="s">
        <v>75</v>
      </c>
    </row>
    <row r="5225" spans="31:34" ht="12.75" customHeight="1">
      <c r="AE5225" s="53">
        <v>14471</v>
      </c>
      <c r="AF5225" s="53" t="s">
        <v>10</v>
      </c>
      <c r="AG5225" s="53" t="s">
        <v>3668</v>
      </c>
      <c r="AH5225" s="53" t="s">
        <v>75</v>
      </c>
    </row>
    <row r="5226" spans="31:34" ht="12.75" customHeight="1">
      <c r="AE5226" s="53">
        <v>14472</v>
      </c>
      <c r="AF5226" s="53" t="s">
        <v>10</v>
      </c>
      <c r="AG5226" s="53" t="s">
        <v>3669</v>
      </c>
      <c r="AH5226" s="53" t="s">
        <v>75</v>
      </c>
    </row>
    <row r="5227" spans="31:34" ht="12.75" customHeight="1">
      <c r="AE5227" s="53">
        <v>14843</v>
      </c>
      <c r="AF5227" s="53" t="s">
        <v>10</v>
      </c>
      <c r="AG5227" s="53" t="s">
        <v>3670</v>
      </c>
      <c r="AH5227" s="53" t="s">
        <v>75</v>
      </c>
    </row>
    <row r="5228" spans="31:34" ht="12.75" customHeight="1">
      <c r="AE5228" s="53">
        <v>14845</v>
      </c>
      <c r="AF5228" s="53" t="s">
        <v>10</v>
      </c>
      <c r="AG5228" s="53" t="s">
        <v>3671</v>
      </c>
      <c r="AH5228" s="53" t="s">
        <v>75</v>
      </c>
    </row>
    <row r="5229" spans="31:34" ht="12.75" customHeight="1">
      <c r="AE5229" s="53">
        <v>14744</v>
      </c>
      <c r="AF5229" s="53" t="s">
        <v>10</v>
      </c>
      <c r="AG5229" s="53" t="s">
        <v>3672</v>
      </c>
      <c r="AH5229" s="53" t="s">
        <v>75</v>
      </c>
    </row>
    <row r="5230" spans="31:34" ht="12.75" customHeight="1">
      <c r="AE5230" s="53">
        <v>14745</v>
      </c>
      <c r="AF5230" s="53" t="s">
        <v>31</v>
      </c>
      <c r="AG5230" s="53" t="s">
        <v>3673</v>
      </c>
      <c r="AH5230" s="53" t="s">
        <v>75</v>
      </c>
    </row>
    <row r="5231" spans="31:34" ht="12.75" customHeight="1">
      <c r="AE5231" s="53">
        <v>14846</v>
      </c>
      <c r="AF5231" s="53" t="s">
        <v>10</v>
      </c>
      <c r="AG5231" s="53" t="s">
        <v>3674</v>
      </c>
      <c r="AH5231" s="53" t="s">
        <v>75</v>
      </c>
    </row>
    <row r="5232" spans="31:34" ht="12.75" customHeight="1">
      <c r="AE5232" s="53">
        <v>14847</v>
      </c>
      <c r="AF5232" s="53" t="s">
        <v>10</v>
      </c>
      <c r="AG5232" s="53" t="s">
        <v>3675</v>
      </c>
      <c r="AH5232" s="53" t="s">
        <v>75</v>
      </c>
    </row>
    <row r="5233" spans="31:34" ht="12.75" customHeight="1">
      <c r="AE5233" s="53">
        <v>14475</v>
      </c>
      <c r="AF5233" s="53" t="s">
        <v>10</v>
      </c>
      <c r="AG5233" s="53" t="s">
        <v>3676</v>
      </c>
      <c r="AH5233" s="53" t="s">
        <v>75</v>
      </c>
    </row>
    <row r="5234" spans="31:34" ht="12.75" customHeight="1">
      <c r="AE5234" s="53">
        <v>14081</v>
      </c>
      <c r="AF5234" s="53" t="s">
        <v>10</v>
      </c>
      <c r="AG5234" s="53" t="s">
        <v>3677</v>
      </c>
      <c r="AH5234" s="53" t="s">
        <v>75</v>
      </c>
    </row>
    <row r="5235" spans="31:34" ht="12.75" customHeight="1">
      <c r="AE5235" s="53">
        <v>14850</v>
      </c>
      <c r="AF5235" s="53" t="s">
        <v>10</v>
      </c>
      <c r="AG5235" s="53" t="s">
        <v>3678</v>
      </c>
      <c r="AH5235" s="53" t="s">
        <v>75</v>
      </c>
    </row>
    <row r="5236" spans="31:34" ht="12.75" customHeight="1">
      <c r="AE5236" s="53">
        <v>14851</v>
      </c>
      <c r="AF5236" s="53" t="s">
        <v>31</v>
      </c>
      <c r="AG5236" s="53" t="s">
        <v>3678</v>
      </c>
      <c r="AH5236" s="53" t="s">
        <v>75</v>
      </c>
    </row>
    <row r="5237" spans="31:34" ht="12.75" customHeight="1">
      <c r="AE5237" s="53">
        <v>14852</v>
      </c>
      <c r="AF5237" s="53" t="s">
        <v>31</v>
      </c>
      <c r="AG5237" s="53" t="s">
        <v>3678</v>
      </c>
      <c r="AH5237" s="53" t="s">
        <v>75</v>
      </c>
    </row>
    <row r="5238" spans="31:34" ht="12.75" customHeight="1">
      <c r="AE5238" s="53">
        <v>14853</v>
      </c>
      <c r="AF5238" s="53" t="s">
        <v>10</v>
      </c>
      <c r="AG5238" s="53" t="s">
        <v>3678</v>
      </c>
      <c r="AH5238" s="53" t="s">
        <v>75</v>
      </c>
    </row>
    <row r="5239" spans="31:34" ht="12.75" customHeight="1">
      <c r="AE5239" s="53">
        <v>14882</v>
      </c>
      <c r="AF5239" s="53" t="s">
        <v>10</v>
      </c>
      <c r="AG5239" s="53" t="s">
        <v>3679</v>
      </c>
      <c r="AH5239" s="53" t="s">
        <v>75</v>
      </c>
    </row>
    <row r="5240" spans="31:34" ht="12.75" customHeight="1">
      <c r="AE5240" s="53">
        <v>14854</v>
      </c>
      <c r="AF5240" s="53" t="s">
        <v>31</v>
      </c>
      <c r="AG5240" s="53" t="s">
        <v>1486</v>
      </c>
      <c r="AH5240" s="53" t="s">
        <v>75</v>
      </c>
    </row>
    <row r="5241" spans="31:34" ht="12.75" customHeight="1">
      <c r="AE5241" s="53">
        <v>14701</v>
      </c>
      <c r="AF5241" s="53" t="s">
        <v>10</v>
      </c>
      <c r="AG5241" s="53" t="s">
        <v>1928</v>
      </c>
      <c r="AH5241" s="53" t="s">
        <v>75</v>
      </c>
    </row>
    <row r="5242" spans="31:34" ht="12.75" customHeight="1">
      <c r="AE5242" s="53">
        <v>14702</v>
      </c>
      <c r="AF5242" s="53" t="s">
        <v>31</v>
      </c>
      <c r="AG5242" s="53" t="s">
        <v>1928</v>
      </c>
      <c r="AH5242" s="53" t="s">
        <v>75</v>
      </c>
    </row>
    <row r="5243" spans="31:34" ht="12.75" customHeight="1">
      <c r="AE5243" s="53">
        <v>14855</v>
      </c>
      <c r="AF5243" s="53" t="s">
        <v>10</v>
      </c>
      <c r="AG5243" s="53" t="s">
        <v>3680</v>
      </c>
      <c r="AH5243" s="53" t="s">
        <v>75</v>
      </c>
    </row>
    <row r="5244" spans="31:34" ht="12.75" customHeight="1">
      <c r="AE5244" s="53">
        <v>14082</v>
      </c>
      <c r="AF5244" s="53" t="s">
        <v>10</v>
      </c>
      <c r="AG5244" s="53" t="s">
        <v>3681</v>
      </c>
      <c r="AH5244" s="53" t="s">
        <v>75</v>
      </c>
    </row>
    <row r="5245" spans="31:34" ht="12.75" customHeight="1">
      <c r="AE5245" s="53">
        <v>14083</v>
      </c>
      <c r="AF5245" s="53" t="s">
        <v>10</v>
      </c>
      <c r="AG5245" s="53" t="s">
        <v>3682</v>
      </c>
      <c r="AH5245" s="53" t="s">
        <v>75</v>
      </c>
    </row>
    <row r="5246" spans="31:34" ht="12.75" customHeight="1">
      <c r="AE5246" s="53">
        <v>14856</v>
      </c>
      <c r="AF5246" s="53" t="s">
        <v>31</v>
      </c>
      <c r="AG5246" s="53" t="s">
        <v>3683</v>
      </c>
      <c r="AH5246" s="53" t="s">
        <v>75</v>
      </c>
    </row>
    <row r="5247" spans="31:34" ht="12.75" customHeight="1">
      <c r="AE5247" s="53">
        <v>14476</v>
      </c>
      <c r="AF5247" s="53" t="s">
        <v>10</v>
      </c>
      <c r="AG5247" s="53" t="s">
        <v>3684</v>
      </c>
      <c r="AH5247" s="53" t="s">
        <v>75</v>
      </c>
    </row>
    <row r="5248" spans="31:34" ht="12.75" customHeight="1">
      <c r="AE5248" s="53">
        <v>14747</v>
      </c>
      <c r="AF5248" s="53" t="s">
        <v>10</v>
      </c>
      <c r="AG5248" s="53" t="s">
        <v>3685</v>
      </c>
      <c r="AH5248" s="53" t="s">
        <v>75</v>
      </c>
    </row>
    <row r="5249" spans="31:34" ht="12.75" customHeight="1">
      <c r="AE5249" s="53">
        <v>14477</v>
      </c>
      <c r="AF5249" s="53" t="s">
        <v>10</v>
      </c>
      <c r="AG5249" s="53" t="s">
        <v>1682</v>
      </c>
      <c r="AH5249" s="53" t="s">
        <v>75</v>
      </c>
    </row>
    <row r="5250" spans="31:34" ht="12.75" customHeight="1">
      <c r="AE5250" s="53">
        <v>14418</v>
      </c>
      <c r="AF5250" s="53" t="s">
        <v>10</v>
      </c>
      <c r="AG5250" s="53" t="s">
        <v>3686</v>
      </c>
      <c r="AH5250" s="53" t="s">
        <v>75</v>
      </c>
    </row>
    <row r="5251" spans="31:34" ht="12.75" customHeight="1">
      <c r="AE5251" s="53">
        <v>14478</v>
      </c>
      <c r="AF5251" s="53" t="s">
        <v>10</v>
      </c>
      <c r="AG5251" s="53" t="s">
        <v>3687</v>
      </c>
      <c r="AH5251" s="53" t="s">
        <v>75</v>
      </c>
    </row>
    <row r="5252" spans="31:34" ht="12.75" customHeight="1">
      <c r="AE5252" s="53">
        <v>14748</v>
      </c>
      <c r="AF5252" s="53" t="s">
        <v>10</v>
      </c>
      <c r="AG5252" s="53" t="s">
        <v>3688</v>
      </c>
      <c r="AH5252" s="53" t="s">
        <v>75</v>
      </c>
    </row>
    <row r="5253" spans="31:34" ht="12.75" customHeight="1">
      <c r="AE5253" s="53">
        <v>14857</v>
      </c>
      <c r="AF5253" s="53" t="s">
        <v>31</v>
      </c>
      <c r="AG5253" s="53" t="s">
        <v>3689</v>
      </c>
      <c r="AH5253" s="53" t="s">
        <v>75</v>
      </c>
    </row>
    <row r="5254" spans="31:34" ht="12.75" customHeight="1">
      <c r="AE5254" s="53">
        <v>14085</v>
      </c>
      <c r="AF5254" s="53" t="s">
        <v>10</v>
      </c>
      <c r="AG5254" s="53" t="s">
        <v>3690</v>
      </c>
      <c r="AH5254" s="53" t="s">
        <v>75</v>
      </c>
    </row>
    <row r="5255" spans="31:34" ht="12.75" customHeight="1">
      <c r="AE5255" s="53">
        <v>14480</v>
      </c>
      <c r="AF5255" s="53" t="s">
        <v>10</v>
      </c>
      <c r="AG5255" s="53" t="s">
        <v>601</v>
      </c>
      <c r="AH5255" s="53" t="s">
        <v>75</v>
      </c>
    </row>
    <row r="5256" spans="31:34" ht="12.75" customHeight="1">
      <c r="AE5256" s="53">
        <v>14750</v>
      </c>
      <c r="AF5256" s="53" t="s">
        <v>10</v>
      </c>
      <c r="AG5256" s="53" t="s">
        <v>3413</v>
      </c>
      <c r="AH5256" s="53" t="s">
        <v>75</v>
      </c>
    </row>
    <row r="5257" spans="31:34" ht="12.75" customHeight="1">
      <c r="AE5257" s="53">
        <v>14086</v>
      </c>
      <c r="AF5257" s="53" t="s">
        <v>10</v>
      </c>
      <c r="AG5257" s="53" t="s">
        <v>563</v>
      </c>
      <c r="AH5257" s="53" t="s">
        <v>75</v>
      </c>
    </row>
    <row r="5258" spans="31:34" ht="12.75" customHeight="1">
      <c r="AE5258" s="53">
        <v>14091</v>
      </c>
      <c r="AF5258" s="53" t="s">
        <v>10</v>
      </c>
      <c r="AG5258" s="53" t="s">
        <v>3691</v>
      </c>
      <c r="AH5258" s="53" t="s">
        <v>75</v>
      </c>
    </row>
    <row r="5259" spans="31:34" ht="12.75" customHeight="1">
      <c r="AE5259" s="53">
        <v>14481</v>
      </c>
      <c r="AF5259" s="53" t="s">
        <v>10</v>
      </c>
      <c r="AG5259" s="53" t="s">
        <v>567</v>
      </c>
      <c r="AH5259" s="53" t="s">
        <v>75</v>
      </c>
    </row>
    <row r="5260" spans="31:34" ht="12.75" customHeight="1">
      <c r="AE5260" s="53">
        <v>14482</v>
      </c>
      <c r="AF5260" s="53" t="s">
        <v>10</v>
      </c>
      <c r="AG5260" s="53" t="s">
        <v>3692</v>
      </c>
      <c r="AH5260" s="53" t="s">
        <v>75</v>
      </c>
    </row>
    <row r="5261" spans="31:34" ht="12.75" customHeight="1">
      <c r="AE5261" s="53">
        <v>14092</v>
      </c>
      <c r="AF5261" s="53" t="s">
        <v>10</v>
      </c>
      <c r="AG5261" s="53" t="s">
        <v>886</v>
      </c>
      <c r="AH5261" s="53" t="s">
        <v>75</v>
      </c>
    </row>
    <row r="5262" spans="31:34" ht="12.75" customHeight="1">
      <c r="AE5262" s="53">
        <v>14144</v>
      </c>
      <c r="AF5262" s="53" t="s">
        <v>31</v>
      </c>
      <c r="AG5262" s="53" t="s">
        <v>3693</v>
      </c>
      <c r="AH5262" s="53" t="s">
        <v>75</v>
      </c>
    </row>
    <row r="5263" spans="31:34" ht="12.75" customHeight="1">
      <c r="AE5263" s="53">
        <v>14752</v>
      </c>
      <c r="AF5263" s="53" t="s">
        <v>31</v>
      </c>
      <c r="AG5263" s="53" t="s">
        <v>3694</v>
      </c>
      <c r="AH5263" s="53" t="s">
        <v>75</v>
      </c>
    </row>
    <row r="5264" spans="31:34" ht="12.75" customHeight="1">
      <c r="AE5264" s="53">
        <v>14485</v>
      </c>
      <c r="AF5264" s="53" t="s">
        <v>10</v>
      </c>
      <c r="AG5264" s="53" t="s">
        <v>3695</v>
      </c>
      <c r="AH5264" s="53" t="s">
        <v>75</v>
      </c>
    </row>
    <row r="5265" spans="31:34" ht="12.75" customHeight="1">
      <c r="AE5265" s="53">
        <v>14753</v>
      </c>
      <c r="AF5265" s="53" t="s">
        <v>10</v>
      </c>
      <c r="AG5265" s="53" t="s">
        <v>889</v>
      </c>
      <c r="AH5265" s="53" t="s">
        <v>75</v>
      </c>
    </row>
    <row r="5266" spans="31:34" ht="12.75" customHeight="1">
      <c r="AE5266" s="53">
        <v>14858</v>
      </c>
      <c r="AF5266" s="53" t="s">
        <v>10</v>
      </c>
      <c r="AG5266" s="53" t="s">
        <v>3696</v>
      </c>
      <c r="AH5266" s="53" t="s">
        <v>75</v>
      </c>
    </row>
    <row r="5267" spans="31:34" ht="12.75" customHeight="1">
      <c r="AE5267" s="53">
        <v>14754</v>
      </c>
      <c r="AF5267" s="53" t="s">
        <v>10</v>
      </c>
      <c r="AG5267" s="53" t="s">
        <v>3697</v>
      </c>
      <c r="AH5267" s="53" t="s">
        <v>75</v>
      </c>
    </row>
    <row r="5268" spans="31:34" ht="12.75" customHeight="1">
      <c r="AE5268" s="53">
        <v>14755</v>
      </c>
      <c r="AF5268" s="53" t="s">
        <v>10</v>
      </c>
      <c r="AG5268" s="53" t="s">
        <v>3698</v>
      </c>
      <c r="AH5268" s="53" t="s">
        <v>75</v>
      </c>
    </row>
    <row r="5269" spans="31:34" ht="12.75" customHeight="1">
      <c r="AE5269" s="53">
        <v>14487</v>
      </c>
      <c r="AF5269" s="53" t="s">
        <v>10</v>
      </c>
      <c r="AG5269" s="53" t="s">
        <v>3699</v>
      </c>
      <c r="AH5269" s="53" t="s">
        <v>75</v>
      </c>
    </row>
    <row r="5270" spans="31:34" ht="12.75" customHeight="1">
      <c r="AE5270" s="53">
        <v>14558</v>
      </c>
      <c r="AF5270" s="53" t="s">
        <v>31</v>
      </c>
      <c r="AG5270" s="53" t="s">
        <v>3700</v>
      </c>
      <c r="AH5270" s="53" t="s">
        <v>75</v>
      </c>
    </row>
    <row r="5271" spans="31:34" ht="12.75" customHeight="1">
      <c r="AE5271" s="53">
        <v>14488</v>
      </c>
      <c r="AF5271" s="53" t="s">
        <v>31</v>
      </c>
      <c r="AG5271" s="53" t="s">
        <v>3701</v>
      </c>
      <c r="AH5271" s="53" t="s">
        <v>75</v>
      </c>
    </row>
    <row r="5272" spans="31:34" ht="12.75" customHeight="1">
      <c r="AE5272" s="53">
        <v>14094</v>
      </c>
      <c r="AF5272" s="53" t="s">
        <v>10</v>
      </c>
      <c r="AG5272" s="53" t="s">
        <v>3702</v>
      </c>
      <c r="AH5272" s="53" t="s">
        <v>75</v>
      </c>
    </row>
    <row r="5273" spans="31:34" ht="12.75" customHeight="1">
      <c r="AE5273" s="53">
        <v>14095</v>
      </c>
      <c r="AF5273" s="53" t="s">
        <v>31</v>
      </c>
      <c r="AG5273" s="53" t="s">
        <v>3702</v>
      </c>
      <c r="AH5273" s="53" t="s">
        <v>75</v>
      </c>
    </row>
    <row r="5274" spans="31:34" ht="12.75" customHeight="1">
      <c r="AE5274" s="53">
        <v>14859</v>
      </c>
      <c r="AF5274" s="53" t="s">
        <v>10</v>
      </c>
      <c r="AG5274" s="53" t="s">
        <v>3703</v>
      </c>
      <c r="AH5274" s="53" t="s">
        <v>75</v>
      </c>
    </row>
    <row r="5275" spans="31:34" ht="12.75" customHeight="1">
      <c r="AE5275" s="53">
        <v>14860</v>
      </c>
      <c r="AF5275" s="53" t="s">
        <v>10</v>
      </c>
      <c r="AG5275" s="53" t="s">
        <v>2085</v>
      </c>
      <c r="AH5275" s="53" t="s">
        <v>75</v>
      </c>
    </row>
    <row r="5276" spans="31:34" ht="12.75" customHeight="1">
      <c r="AE5276" s="53">
        <v>14861</v>
      </c>
      <c r="AF5276" s="53" t="s">
        <v>10</v>
      </c>
      <c r="AG5276" s="53" t="s">
        <v>3704</v>
      </c>
      <c r="AH5276" s="53" t="s">
        <v>75</v>
      </c>
    </row>
    <row r="5277" spans="31:34" ht="12.75" customHeight="1">
      <c r="AE5277" s="53">
        <v>14098</v>
      </c>
      <c r="AF5277" s="53" t="s">
        <v>10</v>
      </c>
      <c r="AG5277" s="53" t="s">
        <v>1497</v>
      </c>
      <c r="AH5277" s="53" t="s">
        <v>75</v>
      </c>
    </row>
    <row r="5278" spans="31:34" ht="12.75" customHeight="1">
      <c r="AE5278" s="53">
        <v>14489</v>
      </c>
      <c r="AF5278" s="53" t="s">
        <v>10</v>
      </c>
      <c r="AG5278" s="53" t="s">
        <v>1964</v>
      </c>
      <c r="AH5278" s="53" t="s">
        <v>75</v>
      </c>
    </row>
    <row r="5279" spans="31:34" ht="12.75" customHeight="1">
      <c r="AE5279" s="53">
        <v>14502</v>
      </c>
      <c r="AF5279" s="53" t="s">
        <v>10</v>
      </c>
      <c r="AG5279" s="53" t="s">
        <v>3705</v>
      </c>
      <c r="AH5279" s="53" t="s">
        <v>75</v>
      </c>
    </row>
    <row r="5280" spans="31:34" ht="12.75" customHeight="1">
      <c r="AE5280" s="53">
        <v>14101</v>
      </c>
      <c r="AF5280" s="53" t="s">
        <v>10</v>
      </c>
      <c r="AG5280" s="53" t="s">
        <v>907</v>
      </c>
      <c r="AH5280" s="53" t="s">
        <v>75</v>
      </c>
    </row>
    <row r="5281" spans="31:34" ht="12.75" customHeight="1">
      <c r="AE5281" s="53">
        <v>14504</v>
      </c>
      <c r="AF5281" s="53" t="s">
        <v>10</v>
      </c>
      <c r="AG5281" s="53" t="s">
        <v>580</v>
      </c>
      <c r="AH5281" s="53" t="s">
        <v>75</v>
      </c>
    </row>
    <row r="5282" spans="31:34" ht="12.75" customHeight="1">
      <c r="AE5282" s="53">
        <v>14102</v>
      </c>
      <c r="AF5282" s="53" t="s">
        <v>10</v>
      </c>
      <c r="AG5282" s="53" t="s">
        <v>3706</v>
      </c>
      <c r="AH5282" s="53" t="s">
        <v>75</v>
      </c>
    </row>
    <row r="5283" spans="31:34" ht="12.75" customHeight="1">
      <c r="AE5283" s="53">
        <v>14505</v>
      </c>
      <c r="AF5283" s="53" t="s">
        <v>10</v>
      </c>
      <c r="AG5283" s="53" t="s">
        <v>1684</v>
      </c>
      <c r="AH5283" s="53" t="s">
        <v>75</v>
      </c>
    </row>
    <row r="5284" spans="31:34" ht="12.75" customHeight="1">
      <c r="AE5284" s="53">
        <v>14757</v>
      </c>
      <c r="AF5284" s="53" t="s">
        <v>10</v>
      </c>
      <c r="AG5284" s="53" t="s">
        <v>3707</v>
      </c>
      <c r="AH5284" s="53" t="s">
        <v>75</v>
      </c>
    </row>
    <row r="5285" spans="31:34" ht="12.75" customHeight="1">
      <c r="AE5285" s="53">
        <v>14863</v>
      </c>
      <c r="AF5285" s="53" t="s">
        <v>31</v>
      </c>
      <c r="AG5285" s="53" t="s">
        <v>3708</v>
      </c>
      <c r="AH5285" s="53" t="s">
        <v>75</v>
      </c>
    </row>
    <row r="5286" spans="31:34" ht="12.75" customHeight="1">
      <c r="AE5286" s="53">
        <v>14103</v>
      </c>
      <c r="AF5286" s="53" t="s">
        <v>10</v>
      </c>
      <c r="AG5286" s="53" t="s">
        <v>3709</v>
      </c>
      <c r="AH5286" s="53" t="s">
        <v>75</v>
      </c>
    </row>
    <row r="5287" spans="31:34" ht="12.75" customHeight="1">
      <c r="AE5287" s="53">
        <v>14506</v>
      </c>
      <c r="AF5287" s="53" t="s">
        <v>10</v>
      </c>
      <c r="AG5287" s="53" t="s">
        <v>598</v>
      </c>
      <c r="AH5287" s="53" t="s">
        <v>75</v>
      </c>
    </row>
    <row r="5288" spans="31:34" ht="12.75" customHeight="1">
      <c r="AE5288" s="53">
        <v>14105</v>
      </c>
      <c r="AF5288" s="53" t="s">
        <v>10</v>
      </c>
      <c r="AG5288" s="53" t="s">
        <v>3710</v>
      </c>
      <c r="AH5288" s="53" t="s">
        <v>75</v>
      </c>
    </row>
    <row r="5289" spans="31:34" ht="12.75" customHeight="1">
      <c r="AE5289" s="53">
        <v>14507</v>
      </c>
      <c r="AF5289" s="53" t="s">
        <v>10</v>
      </c>
      <c r="AG5289" s="53" t="s">
        <v>2093</v>
      </c>
      <c r="AH5289" s="53" t="s">
        <v>75</v>
      </c>
    </row>
    <row r="5290" spans="31:34" ht="12.75" customHeight="1">
      <c r="AE5290" s="53">
        <v>14864</v>
      </c>
      <c r="AF5290" s="53" t="s">
        <v>10</v>
      </c>
      <c r="AG5290" s="53" t="s">
        <v>3711</v>
      </c>
      <c r="AH5290" s="53" t="s">
        <v>75</v>
      </c>
    </row>
    <row r="5291" spans="31:34" ht="12.75" customHeight="1">
      <c r="AE5291" s="53">
        <v>14107</v>
      </c>
      <c r="AF5291" s="53" t="s">
        <v>31</v>
      </c>
      <c r="AG5291" s="53" t="s">
        <v>3712</v>
      </c>
      <c r="AH5291" s="53" t="s">
        <v>75</v>
      </c>
    </row>
    <row r="5292" spans="31:34" ht="12.75" customHeight="1">
      <c r="AE5292" s="53">
        <v>14865</v>
      </c>
      <c r="AF5292" s="53" t="s">
        <v>10</v>
      </c>
      <c r="AG5292" s="53" t="s">
        <v>3713</v>
      </c>
      <c r="AH5292" s="53" t="s">
        <v>75</v>
      </c>
    </row>
    <row r="5293" spans="31:34" ht="12.75" customHeight="1">
      <c r="AE5293" s="53">
        <v>14508</v>
      </c>
      <c r="AF5293" s="53" t="s">
        <v>31</v>
      </c>
      <c r="AG5293" s="53" t="s">
        <v>3714</v>
      </c>
      <c r="AH5293" s="53" t="s">
        <v>75</v>
      </c>
    </row>
    <row r="5294" spans="31:34" ht="12.75" customHeight="1">
      <c r="AE5294" s="53">
        <v>14510</v>
      </c>
      <c r="AF5294" s="53" t="s">
        <v>10</v>
      </c>
      <c r="AG5294" s="53" t="s">
        <v>3715</v>
      </c>
      <c r="AH5294" s="53" t="s">
        <v>75</v>
      </c>
    </row>
    <row r="5295" spans="31:34" ht="12.75" customHeight="1">
      <c r="AE5295" s="53">
        <v>14511</v>
      </c>
      <c r="AF5295" s="53" t="s">
        <v>31</v>
      </c>
      <c r="AG5295" s="53" t="s">
        <v>3716</v>
      </c>
      <c r="AH5295" s="53" t="s">
        <v>75</v>
      </c>
    </row>
    <row r="5296" spans="31:34" ht="12.75" customHeight="1">
      <c r="AE5296" s="53">
        <v>14512</v>
      </c>
      <c r="AF5296" s="53" t="s">
        <v>10</v>
      </c>
      <c r="AG5296" s="53" t="s">
        <v>938</v>
      </c>
      <c r="AH5296" s="53" t="s">
        <v>75</v>
      </c>
    </row>
    <row r="5297" spans="31:34" ht="12.75" customHeight="1">
      <c r="AE5297" s="53">
        <v>14513</v>
      </c>
      <c r="AF5297" s="53" t="s">
        <v>10</v>
      </c>
      <c r="AG5297" s="53" t="s">
        <v>2111</v>
      </c>
      <c r="AH5297" s="53" t="s">
        <v>75</v>
      </c>
    </row>
    <row r="5298" spans="31:34" ht="12.75" customHeight="1">
      <c r="AE5298" s="53">
        <v>14028</v>
      </c>
      <c r="AF5298" s="53" t="s">
        <v>10</v>
      </c>
      <c r="AG5298" s="53" t="s">
        <v>3717</v>
      </c>
      <c r="AH5298" s="53" t="s">
        <v>75</v>
      </c>
    </row>
    <row r="5299" spans="31:34" ht="12.75" customHeight="1">
      <c r="AE5299" s="53">
        <v>14108</v>
      </c>
      <c r="AF5299" s="53" t="s">
        <v>10</v>
      </c>
      <c r="AG5299" s="53" t="s">
        <v>1512</v>
      </c>
      <c r="AH5299" s="53" t="s">
        <v>75</v>
      </c>
    </row>
    <row r="5300" spans="31:34" ht="12.75" customHeight="1">
      <c r="AE5300" s="53">
        <v>14867</v>
      </c>
      <c r="AF5300" s="53" t="s">
        <v>10</v>
      </c>
      <c r="AG5300" s="53" t="s">
        <v>940</v>
      </c>
      <c r="AH5300" s="53" t="s">
        <v>75</v>
      </c>
    </row>
    <row r="5301" spans="31:34" ht="12.75" customHeight="1">
      <c r="AE5301" s="53">
        <v>14301</v>
      </c>
      <c r="AF5301" s="53" t="s">
        <v>10</v>
      </c>
      <c r="AG5301" s="53" t="s">
        <v>3718</v>
      </c>
      <c r="AH5301" s="53" t="s">
        <v>75</v>
      </c>
    </row>
    <row r="5302" spans="31:34" ht="12.75" customHeight="1">
      <c r="AE5302" s="53">
        <v>14302</v>
      </c>
      <c r="AF5302" s="53" t="s">
        <v>31</v>
      </c>
      <c r="AG5302" s="53" t="s">
        <v>3718</v>
      </c>
      <c r="AH5302" s="53" t="s">
        <v>75</v>
      </c>
    </row>
    <row r="5303" spans="31:34" ht="12.75" customHeight="1">
      <c r="AE5303" s="53">
        <v>14303</v>
      </c>
      <c r="AF5303" s="53" t="s">
        <v>10</v>
      </c>
      <c r="AG5303" s="53" t="s">
        <v>3718</v>
      </c>
      <c r="AH5303" s="53" t="s">
        <v>75</v>
      </c>
    </row>
    <row r="5304" spans="31:34" ht="12.75" customHeight="1">
      <c r="AE5304" s="53">
        <v>14304</v>
      </c>
      <c r="AF5304" s="53" t="s">
        <v>10</v>
      </c>
      <c r="AG5304" s="53" t="s">
        <v>3718</v>
      </c>
      <c r="AH5304" s="53" t="s">
        <v>75</v>
      </c>
    </row>
    <row r="5305" spans="31:34" ht="12.75" customHeight="1">
      <c r="AE5305" s="53">
        <v>14305</v>
      </c>
      <c r="AF5305" s="53" t="s">
        <v>10</v>
      </c>
      <c r="AG5305" s="53" t="s">
        <v>3718</v>
      </c>
      <c r="AH5305" s="53" t="s">
        <v>75</v>
      </c>
    </row>
    <row r="5306" spans="31:34" ht="12.75" customHeight="1">
      <c r="AE5306" s="53">
        <v>14109</v>
      </c>
      <c r="AF5306" s="53" t="s">
        <v>31</v>
      </c>
      <c r="AG5306" s="53" t="s">
        <v>3719</v>
      </c>
      <c r="AH5306" s="53" t="s">
        <v>75</v>
      </c>
    </row>
    <row r="5307" spans="31:34" ht="12.75" customHeight="1">
      <c r="AE5307" s="53">
        <v>14758</v>
      </c>
      <c r="AF5307" s="53" t="s">
        <v>31</v>
      </c>
      <c r="AG5307" s="53" t="s">
        <v>3720</v>
      </c>
      <c r="AH5307" s="53" t="s">
        <v>75</v>
      </c>
    </row>
    <row r="5308" spans="31:34" ht="12.75" customHeight="1">
      <c r="AE5308" s="53">
        <v>14110</v>
      </c>
      <c r="AF5308" s="53" t="s">
        <v>31</v>
      </c>
      <c r="AG5308" s="53" t="s">
        <v>3721</v>
      </c>
      <c r="AH5308" s="53" t="s">
        <v>75</v>
      </c>
    </row>
    <row r="5309" spans="31:34" ht="12.75" customHeight="1">
      <c r="AE5309" s="53">
        <v>14514</v>
      </c>
      <c r="AF5309" s="53" t="s">
        <v>10</v>
      </c>
      <c r="AG5309" s="53" t="s">
        <v>3722</v>
      </c>
      <c r="AH5309" s="53" t="s">
        <v>75</v>
      </c>
    </row>
    <row r="5310" spans="31:34" ht="12.75" customHeight="1">
      <c r="AE5310" s="53">
        <v>14111</v>
      </c>
      <c r="AF5310" s="53" t="s">
        <v>10</v>
      </c>
      <c r="AG5310" s="53" t="s">
        <v>3723</v>
      </c>
      <c r="AH5310" s="53" t="s">
        <v>75</v>
      </c>
    </row>
    <row r="5311" spans="31:34" ht="12.75" customHeight="1">
      <c r="AE5311" s="53">
        <v>14112</v>
      </c>
      <c r="AF5311" s="53" t="s">
        <v>31</v>
      </c>
      <c r="AG5311" s="53" t="s">
        <v>3724</v>
      </c>
      <c r="AH5311" s="53" t="s">
        <v>75</v>
      </c>
    </row>
    <row r="5312" spans="31:34" ht="12.75" customHeight="1">
      <c r="AE5312" s="53">
        <v>14515</v>
      </c>
      <c r="AF5312" s="53" t="s">
        <v>31</v>
      </c>
      <c r="AG5312" s="53" t="s">
        <v>3725</v>
      </c>
      <c r="AH5312" s="53" t="s">
        <v>75</v>
      </c>
    </row>
    <row r="5313" spans="31:34" ht="12.75" customHeight="1">
      <c r="AE5313" s="53">
        <v>14113</v>
      </c>
      <c r="AF5313" s="53" t="s">
        <v>10</v>
      </c>
      <c r="AG5313" s="53" t="s">
        <v>3726</v>
      </c>
      <c r="AH5313" s="53" t="s">
        <v>75</v>
      </c>
    </row>
    <row r="5314" spans="31:34" ht="12.75" customHeight="1">
      <c r="AE5314" s="53">
        <v>14516</v>
      </c>
      <c r="AF5314" s="53" t="s">
        <v>10</v>
      </c>
      <c r="AG5314" s="53" t="s">
        <v>3727</v>
      </c>
      <c r="AH5314" s="53" t="s">
        <v>75</v>
      </c>
    </row>
    <row r="5315" spans="31:34" ht="12.75" customHeight="1">
      <c r="AE5315" s="53">
        <v>14120</v>
      </c>
      <c r="AF5315" s="53" t="s">
        <v>10</v>
      </c>
      <c r="AG5315" s="53" t="s">
        <v>3728</v>
      </c>
      <c r="AH5315" s="53" t="s">
        <v>75</v>
      </c>
    </row>
    <row r="5316" spans="31:34" ht="12.75" customHeight="1">
      <c r="AE5316" s="53">
        <v>14517</v>
      </c>
      <c r="AF5316" s="53" t="s">
        <v>10</v>
      </c>
      <c r="AG5316" s="53" t="s">
        <v>3729</v>
      </c>
      <c r="AH5316" s="53" t="s">
        <v>75</v>
      </c>
    </row>
    <row r="5317" spans="31:34" ht="12.75" customHeight="1">
      <c r="AE5317" s="53">
        <v>14125</v>
      </c>
      <c r="AF5317" s="53" t="s">
        <v>10</v>
      </c>
      <c r="AG5317" s="53" t="s">
        <v>973</v>
      </c>
      <c r="AH5317" s="53" t="s">
        <v>75</v>
      </c>
    </row>
    <row r="5318" spans="31:34" ht="12.75" customHeight="1">
      <c r="AE5318" s="53">
        <v>14518</v>
      </c>
      <c r="AF5318" s="53" t="s">
        <v>31</v>
      </c>
      <c r="AG5318" s="53" t="s">
        <v>3730</v>
      </c>
      <c r="AH5318" s="53" t="s">
        <v>75</v>
      </c>
    </row>
    <row r="5319" spans="31:34" ht="12.75" customHeight="1">
      <c r="AE5319" s="53">
        <v>14869</v>
      </c>
      <c r="AF5319" s="53" t="s">
        <v>10</v>
      </c>
      <c r="AG5319" s="53" t="s">
        <v>3301</v>
      </c>
      <c r="AH5319" s="53" t="s">
        <v>75</v>
      </c>
    </row>
    <row r="5320" spans="31:34" ht="12.75" customHeight="1">
      <c r="AE5320" s="53">
        <v>14126</v>
      </c>
      <c r="AF5320" s="53" t="s">
        <v>31</v>
      </c>
      <c r="AG5320" s="53" t="s">
        <v>3731</v>
      </c>
      <c r="AH5320" s="53" t="s">
        <v>75</v>
      </c>
    </row>
    <row r="5321" spans="31:34" ht="12.75" customHeight="1">
      <c r="AE5321" s="53">
        <v>14760</v>
      </c>
      <c r="AF5321" s="53" t="s">
        <v>10</v>
      </c>
      <c r="AG5321" s="53" t="s">
        <v>3732</v>
      </c>
      <c r="AH5321" s="53" t="s">
        <v>75</v>
      </c>
    </row>
    <row r="5322" spans="31:34" ht="12.75" customHeight="1">
      <c r="AE5322" s="53">
        <v>14519</v>
      </c>
      <c r="AF5322" s="53" t="s">
        <v>10</v>
      </c>
      <c r="AG5322" s="53" t="s">
        <v>3733</v>
      </c>
      <c r="AH5322" s="53" t="s">
        <v>75</v>
      </c>
    </row>
    <row r="5323" spans="31:34" ht="12.75" customHeight="1">
      <c r="AE5323" s="53">
        <v>14520</v>
      </c>
      <c r="AF5323" s="53" t="s">
        <v>31</v>
      </c>
      <c r="AG5323" s="53" t="s">
        <v>3734</v>
      </c>
      <c r="AH5323" s="53" t="s">
        <v>75</v>
      </c>
    </row>
    <row r="5324" spans="31:34" ht="12.75" customHeight="1">
      <c r="AE5324" s="53">
        <v>14127</v>
      </c>
      <c r="AF5324" s="53" t="s">
        <v>10</v>
      </c>
      <c r="AG5324" s="53" t="s">
        <v>3735</v>
      </c>
      <c r="AH5324" s="53" t="s">
        <v>75</v>
      </c>
    </row>
    <row r="5325" spans="31:34" ht="12.75" customHeight="1">
      <c r="AE5325" s="53">
        <v>14766</v>
      </c>
      <c r="AF5325" s="53" t="s">
        <v>31</v>
      </c>
      <c r="AG5325" s="53" t="s">
        <v>3736</v>
      </c>
      <c r="AH5325" s="53" t="s">
        <v>75</v>
      </c>
    </row>
    <row r="5326" spans="31:34" ht="12.75" customHeight="1">
      <c r="AE5326" s="53">
        <v>14521</v>
      </c>
      <c r="AF5326" s="53" t="s">
        <v>10</v>
      </c>
      <c r="AG5326" s="53" t="s">
        <v>3737</v>
      </c>
      <c r="AH5326" s="53" t="s">
        <v>75</v>
      </c>
    </row>
    <row r="5327" spans="31:34" ht="12.75" customHeight="1">
      <c r="AE5327" s="53">
        <v>14870</v>
      </c>
      <c r="AF5327" s="53" t="s">
        <v>10</v>
      </c>
      <c r="AG5327" s="53" t="s">
        <v>3738</v>
      </c>
      <c r="AH5327" s="53" t="s">
        <v>75</v>
      </c>
    </row>
    <row r="5328" spans="31:34" ht="12.75" customHeight="1">
      <c r="AE5328" s="53">
        <v>14522</v>
      </c>
      <c r="AF5328" s="53" t="s">
        <v>10</v>
      </c>
      <c r="AG5328" s="53" t="s">
        <v>989</v>
      </c>
      <c r="AH5328" s="53" t="s">
        <v>75</v>
      </c>
    </row>
    <row r="5329" spans="31:34" ht="12.75" customHeight="1">
      <c r="AE5329" s="53">
        <v>14767</v>
      </c>
      <c r="AF5329" s="53" t="s">
        <v>10</v>
      </c>
      <c r="AG5329" s="53" t="s">
        <v>3739</v>
      </c>
      <c r="AH5329" s="53" t="s">
        <v>75</v>
      </c>
    </row>
    <row r="5330" spans="31:34" ht="12.75" customHeight="1">
      <c r="AE5330" s="53">
        <v>14486</v>
      </c>
      <c r="AF5330" s="53" t="s">
        <v>10</v>
      </c>
      <c r="AG5330" s="53" t="s">
        <v>570</v>
      </c>
      <c r="AH5330" s="53" t="s">
        <v>75</v>
      </c>
    </row>
    <row r="5331" spans="31:34" ht="12.75" customHeight="1">
      <c r="AE5331" s="53">
        <v>14525</v>
      </c>
      <c r="AF5331" s="53" t="s">
        <v>10</v>
      </c>
      <c r="AG5331" s="53" t="s">
        <v>3740</v>
      </c>
      <c r="AH5331" s="53" t="s">
        <v>75</v>
      </c>
    </row>
    <row r="5332" spans="31:34" ht="12.75" customHeight="1">
      <c r="AE5332" s="53">
        <v>14526</v>
      </c>
      <c r="AF5332" s="53" t="s">
        <v>10</v>
      </c>
      <c r="AG5332" s="53" t="s">
        <v>3741</v>
      </c>
      <c r="AH5332" s="53" t="s">
        <v>75</v>
      </c>
    </row>
    <row r="5333" spans="31:34" ht="12.75" customHeight="1">
      <c r="AE5333" s="53">
        <v>14527</v>
      </c>
      <c r="AF5333" s="53" t="s">
        <v>10</v>
      </c>
      <c r="AG5333" s="53" t="s">
        <v>3742</v>
      </c>
      <c r="AH5333" s="53" t="s">
        <v>75</v>
      </c>
    </row>
    <row r="5334" spans="31:34" ht="12.75" customHeight="1">
      <c r="AE5334" s="53">
        <v>14529</v>
      </c>
      <c r="AF5334" s="53" t="s">
        <v>31</v>
      </c>
      <c r="AG5334" s="53" t="s">
        <v>1536</v>
      </c>
      <c r="AH5334" s="53" t="s">
        <v>75</v>
      </c>
    </row>
    <row r="5335" spans="31:34" ht="12.75" customHeight="1">
      <c r="AE5335" s="53">
        <v>14530</v>
      </c>
      <c r="AF5335" s="53" t="s">
        <v>10</v>
      </c>
      <c r="AG5335" s="53" t="s">
        <v>995</v>
      </c>
      <c r="AH5335" s="53" t="s">
        <v>75</v>
      </c>
    </row>
    <row r="5336" spans="31:34" ht="12.75" customHeight="1">
      <c r="AE5336" s="53">
        <v>14129</v>
      </c>
      <c r="AF5336" s="53" t="s">
        <v>10</v>
      </c>
      <c r="AG5336" s="53" t="s">
        <v>3743</v>
      </c>
      <c r="AH5336" s="53" t="s">
        <v>75</v>
      </c>
    </row>
    <row r="5337" spans="31:34" ht="12.75" customHeight="1">
      <c r="AE5337" s="53">
        <v>14532</v>
      </c>
      <c r="AF5337" s="53" t="s">
        <v>10</v>
      </c>
      <c r="AG5337" s="53" t="s">
        <v>3744</v>
      </c>
      <c r="AH5337" s="53" t="s">
        <v>75</v>
      </c>
    </row>
    <row r="5338" spans="31:34" ht="12.75" customHeight="1">
      <c r="AE5338" s="53">
        <v>14533</v>
      </c>
      <c r="AF5338" s="53" t="s">
        <v>10</v>
      </c>
      <c r="AG5338" s="53" t="s">
        <v>3745</v>
      </c>
      <c r="AH5338" s="53" t="s">
        <v>75</v>
      </c>
    </row>
    <row r="5339" spans="31:34" ht="12.75" customHeight="1">
      <c r="AE5339" s="53">
        <v>14130</v>
      </c>
      <c r="AF5339" s="53" t="s">
        <v>31</v>
      </c>
      <c r="AG5339" s="53" t="s">
        <v>1336</v>
      </c>
      <c r="AH5339" s="53" t="s">
        <v>75</v>
      </c>
    </row>
    <row r="5340" spans="31:34" ht="12.75" customHeight="1">
      <c r="AE5340" s="53">
        <v>14871</v>
      </c>
      <c r="AF5340" s="53" t="s">
        <v>10</v>
      </c>
      <c r="AG5340" s="53" t="s">
        <v>3746</v>
      </c>
      <c r="AH5340" s="53" t="s">
        <v>75</v>
      </c>
    </row>
    <row r="5341" spans="31:34" ht="12.75" customHeight="1">
      <c r="AE5341" s="53">
        <v>14872</v>
      </c>
      <c r="AF5341" s="53" t="s">
        <v>10</v>
      </c>
      <c r="AG5341" s="53" t="s">
        <v>3747</v>
      </c>
      <c r="AH5341" s="53" t="s">
        <v>75</v>
      </c>
    </row>
    <row r="5342" spans="31:34" ht="12.75" customHeight="1">
      <c r="AE5342" s="53">
        <v>14534</v>
      </c>
      <c r="AF5342" s="53" t="s">
        <v>10</v>
      </c>
      <c r="AG5342" s="53" t="s">
        <v>1537</v>
      </c>
      <c r="AH5342" s="53" t="s">
        <v>75</v>
      </c>
    </row>
    <row r="5343" spans="31:34" ht="12.75" customHeight="1">
      <c r="AE5343" s="53">
        <v>14536</v>
      </c>
      <c r="AF5343" s="53" t="s">
        <v>10</v>
      </c>
      <c r="AG5343" s="53" t="s">
        <v>3748</v>
      </c>
      <c r="AH5343" s="53" t="s">
        <v>75</v>
      </c>
    </row>
    <row r="5344" spans="31:34" ht="12.75" customHeight="1">
      <c r="AE5344" s="53">
        <v>14537</v>
      </c>
      <c r="AF5344" s="53" t="s">
        <v>31</v>
      </c>
      <c r="AG5344" s="53" t="s">
        <v>3749</v>
      </c>
      <c r="AH5344" s="53" t="s">
        <v>75</v>
      </c>
    </row>
    <row r="5345" spans="31:34" ht="12.75" customHeight="1">
      <c r="AE5345" s="53">
        <v>14769</v>
      </c>
      <c r="AF5345" s="53" t="s">
        <v>10</v>
      </c>
      <c r="AG5345" s="53" t="s">
        <v>1003</v>
      </c>
      <c r="AH5345" s="53" t="s">
        <v>75</v>
      </c>
    </row>
    <row r="5346" spans="31:34" ht="12.75" customHeight="1">
      <c r="AE5346" s="53">
        <v>14770</v>
      </c>
      <c r="AF5346" s="53" t="s">
        <v>10</v>
      </c>
      <c r="AG5346" s="53" t="s">
        <v>3750</v>
      </c>
      <c r="AH5346" s="53" t="s">
        <v>75</v>
      </c>
    </row>
    <row r="5347" spans="31:34" ht="12.75" customHeight="1">
      <c r="AE5347" s="53">
        <v>14873</v>
      </c>
      <c r="AF5347" s="53" t="s">
        <v>10</v>
      </c>
      <c r="AG5347" s="53" t="s">
        <v>3751</v>
      </c>
      <c r="AH5347" s="53" t="s">
        <v>75</v>
      </c>
    </row>
    <row r="5348" spans="31:34" ht="12.75" customHeight="1">
      <c r="AE5348" s="53">
        <v>14874</v>
      </c>
      <c r="AF5348" s="53" t="s">
        <v>10</v>
      </c>
      <c r="AG5348" s="53" t="s">
        <v>3752</v>
      </c>
      <c r="AH5348" s="53" t="s">
        <v>75</v>
      </c>
    </row>
    <row r="5349" spans="31:34" ht="12.75" customHeight="1">
      <c r="AE5349" s="53">
        <v>14538</v>
      </c>
      <c r="AF5349" s="53" t="s">
        <v>31</v>
      </c>
      <c r="AG5349" s="53" t="s">
        <v>3753</v>
      </c>
      <c r="AH5349" s="53" t="s">
        <v>75</v>
      </c>
    </row>
    <row r="5350" spans="31:34" ht="12.75" customHeight="1">
      <c r="AE5350" s="53">
        <v>14772</v>
      </c>
      <c r="AF5350" s="53" t="s">
        <v>10</v>
      </c>
      <c r="AG5350" s="53" t="s">
        <v>408</v>
      </c>
      <c r="AH5350" s="53" t="s">
        <v>75</v>
      </c>
    </row>
    <row r="5351" spans="31:34" ht="12.75" customHeight="1">
      <c r="AE5351" s="53">
        <v>14131</v>
      </c>
      <c r="AF5351" s="53" t="s">
        <v>10</v>
      </c>
      <c r="AG5351" s="53" t="s">
        <v>3754</v>
      </c>
      <c r="AH5351" s="53" t="s">
        <v>75</v>
      </c>
    </row>
    <row r="5352" spans="31:34" ht="12.75" customHeight="1">
      <c r="AE5352" s="53">
        <v>14876</v>
      </c>
      <c r="AF5352" s="53" t="s">
        <v>31</v>
      </c>
      <c r="AG5352" s="53" t="s">
        <v>3755</v>
      </c>
      <c r="AH5352" s="53" t="s">
        <v>75</v>
      </c>
    </row>
    <row r="5353" spans="31:34" ht="12.75" customHeight="1">
      <c r="AE5353" s="53">
        <v>14539</v>
      </c>
      <c r="AF5353" s="53" t="s">
        <v>31</v>
      </c>
      <c r="AG5353" s="53" t="s">
        <v>3756</v>
      </c>
      <c r="AH5353" s="53" t="s">
        <v>75</v>
      </c>
    </row>
    <row r="5354" spans="31:34" ht="12.75" customHeight="1">
      <c r="AE5354" s="53">
        <v>14877</v>
      </c>
      <c r="AF5354" s="53" t="s">
        <v>10</v>
      </c>
      <c r="AG5354" s="53" t="s">
        <v>3757</v>
      </c>
      <c r="AH5354" s="53" t="s">
        <v>75</v>
      </c>
    </row>
    <row r="5355" spans="31:34" ht="12.75" customHeight="1">
      <c r="AE5355" s="53">
        <v>14774</v>
      </c>
      <c r="AF5355" s="53" t="s">
        <v>31</v>
      </c>
      <c r="AG5355" s="53" t="s">
        <v>3758</v>
      </c>
      <c r="AH5355" s="53" t="s">
        <v>75</v>
      </c>
    </row>
    <row r="5356" spans="31:34" ht="12.75" customHeight="1">
      <c r="AE5356" s="53">
        <v>14775</v>
      </c>
      <c r="AF5356" s="53" t="s">
        <v>10</v>
      </c>
      <c r="AG5356" s="53" t="s">
        <v>3759</v>
      </c>
      <c r="AH5356" s="53" t="s">
        <v>75</v>
      </c>
    </row>
    <row r="5357" spans="31:34" ht="12.75" customHeight="1">
      <c r="AE5357" s="53">
        <v>14602</v>
      </c>
      <c r="AF5357" s="53" t="s">
        <v>31</v>
      </c>
      <c r="AG5357" s="53" t="s">
        <v>1347</v>
      </c>
      <c r="AH5357" s="53" t="s">
        <v>75</v>
      </c>
    </row>
    <row r="5358" spans="31:34" ht="12.75" customHeight="1">
      <c r="AE5358" s="53">
        <v>14603</v>
      </c>
      <c r="AF5358" s="53" t="s">
        <v>10</v>
      </c>
      <c r="AG5358" s="53" t="s">
        <v>1347</v>
      </c>
      <c r="AH5358" s="53" t="s">
        <v>75</v>
      </c>
    </row>
    <row r="5359" spans="31:34" ht="12.75" customHeight="1">
      <c r="AE5359" s="53">
        <v>14604</v>
      </c>
      <c r="AF5359" s="53" t="s">
        <v>10</v>
      </c>
      <c r="AG5359" s="53" t="s">
        <v>1347</v>
      </c>
      <c r="AH5359" s="53" t="s">
        <v>75</v>
      </c>
    </row>
    <row r="5360" spans="31:34" ht="12.75" customHeight="1">
      <c r="AE5360" s="53">
        <v>14605</v>
      </c>
      <c r="AF5360" s="53" t="s">
        <v>10</v>
      </c>
      <c r="AG5360" s="53" t="s">
        <v>1347</v>
      </c>
      <c r="AH5360" s="53" t="s">
        <v>75</v>
      </c>
    </row>
    <row r="5361" spans="31:34" ht="12.75" customHeight="1">
      <c r="AE5361" s="53">
        <v>14606</v>
      </c>
      <c r="AF5361" s="53" t="s">
        <v>10</v>
      </c>
      <c r="AG5361" s="53" t="s">
        <v>1347</v>
      </c>
      <c r="AH5361" s="53" t="s">
        <v>75</v>
      </c>
    </row>
    <row r="5362" spans="31:34" ht="12.75" customHeight="1">
      <c r="AE5362" s="53">
        <v>14607</v>
      </c>
      <c r="AF5362" s="53" t="s">
        <v>10</v>
      </c>
      <c r="AG5362" s="53" t="s">
        <v>1347</v>
      </c>
      <c r="AH5362" s="53" t="s">
        <v>75</v>
      </c>
    </row>
    <row r="5363" spans="31:34" ht="12.75" customHeight="1">
      <c r="AE5363" s="53">
        <v>14608</v>
      </c>
      <c r="AF5363" s="53" t="s">
        <v>10</v>
      </c>
      <c r="AG5363" s="53" t="s">
        <v>1347</v>
      </c>
      <c r="AH5363" s="53" t="s">
        <v>75</v>
      </c>
    </row>
    <row r="5364" spans="31:34" ht="12.75" customHeight="1">
      <c r="AE5364" s="53">
        <v>14609</v>
      </c>
      <c r="AF5364" s="53" t="s">
        <v>10</v>
      </c>
      <c r="AG5364" s="53" t="s">
        <v>1347</v>
      </c>
      <c r="AH5364" s="53" t="s">
        <v>75</v>
      </c>
    </row>
    <row r="5365" spans="31:34" ht="12.75" customHeight="1">
      <c r="AE5365" s="53">
        <v>14610</v>
      </c>
      <c r="AF5365" s="53" t="s">
        <v>10</v>
      </c>
      <c r="AG5365" s="53" t="s">
        <v>1347</v>
      </c>
      <c r="AH5365" s="53" t="s">
        <v>75</v>
      </c>
    </row>
    <row r="5366" spans="31:34" ht="12.75" customHeight="1">
      <c r="AE5366" s="53">
        <v>14611</v>
      </c>
      <c r="AF5366" s="53" t="s">
        <v>10</v>
      </c>
      <c r="AG5366" s="53" t="s">
        <v>1347</v>
      </c>
      <c r="AH5366" s="53" t="s">
        <v>75</v>
      </c>
    </row>
    <row r="5367" spans="31:34" ht="12.75" customHeight="1">
      <c r="AE5367" s="53">
        <v>14612</v>
      </c>
      <c r="AF5367" s="53" t="s">
        <v>10</v>
      </c>
      <c r="AG5367" s="53" t="s">
        <v>1347</v>
      </c>
      <c r="AH5367" s="53" t="s">
        <v>75</v>
      </c>
    </row>
    <row r="5368" spans="31:34" ht="12.75" customHeight="1">
      <c r="AE5368" s="53">
        <v>14613</v>
      </c>
      <c r="AF5368" s="53" t="s">
        <v>10</v>
      </c>
      <c r="AG5368" s="53" t="s">
        <v>1347</v>
      </c>
      <c r="AH5368" s="53" t="s">
        <v>75</v>
      </c>
    </row>
    <row r="5369" spans="31:34" ht="12.75" customHeight="1">
      <c r="AE5369" s="53">
        <v>14614</v>
      </c>
      <c r="AF5369" s="53" t="s">
        <v>10</v>
      </c>
      <c r="AG5369" s="53" t="s">
        <v>1347</v>
      </c>
      <c r="AH5369" s="53" t="s">
        <v>75</v>
      </c>
    </row>
    <row r="5370" spans="31:34" ht="12.75" customHeight="1">
      <c r="AE5370" s="53">
        <v>14615</v>
      </c>
      <c r="AF5370" s="53" t="s">
        <v>10</v>
      </c>
      <c r="AG5370" s="53" t="s">
        <v>1347</v>
      </c>
      <c r="AH5370" s="53" t="s">
        <v>75</v>
      </c>
    </row>
    <row r="5371" spans="31:34" ht="12.75" customHeight="1">
      <c r="AE5371" s="53">
        <v>14616</v>
      </c>
      <c r="AF5371" s="53" t="s">
        <v>10</v>
      </c>
      <c r="AG5371" s="53" t="s">
        <v>1347</v>
      </c>
      <c r="AH5371" s="53" t="s">
        <v>75</v>
      </c>
    </row>
    <row r="5372" spans="31:34" ht="12.75" customHeight="1">
      <c r="AE5372" s="53">
        <v>14617</v>
      </c>
      <c r="AF5372" s="53" t="s">
        <v>10</v>
      </c>
      <c r="AG5372" s="53" t="s">
        <v>1347</v>
      </c>
      <c r="AH5372" s="53" t="s">
        <v>75</v>
      </c>
    </row>
    <row r="5373" spans="31:34" ht="12.75" customHeight="1">
      <c r="AE5373" s="53">
        <v>14618</v>
      </c>
      <c r="AF5373" s="53" t="s">
        <v>10</v>
      </c>
      <c r="AG5373" s="53" t="s">
        <v>1347</v>
      </c>
      <c r="AH5373" s="53" t="s">
        <v>75</v>
      </c>
    </row>
    <row r="5374" spans="31:34" ht="12.75" customHeight="1">
      <c r="AE5374" s="53">
        <v>14619</v>
      </c>
      <c r="AF5374" s="53" t="s">
        <v>10</v>
      </c>
      <c r="AG5374" s="53" t="s">
        <v>1347</v>
      </c>
      <c r="AH5374" s="53" t="s">
        <v>75</v>
      </c>
    </row>
    <row r="5375" spans="31:34" ht="12.75" customHeight="1">
      <c r="AE5375" s="53">
        <v>14620</v>
      </c>
      <c r="AF5375" s="53" t="s">
        <v>10</v>
      </c>
      <c r="AG5375" s="53" t="s">
        <v>1347</v>
      </c>
      <c r="AH5375" s="53" t="s">
        <v>75</v>
      </c>
    </row>
    <row r="5376" spans="31:34" ht="12.75" customHeight="1">
      <c r="AE5376" s="53">
        <v>14621</v>
      </c>
      <c r="AF5376" s="53" t="s">
        <v>10</v>
      </c>
      <c r="AG5376" s="53" t="s">
        <v>1347</v>
      </c>
      <c r="AH5376" s="53" t="s">
        <v>75</v>
      </c>
    </row>
    <row r="5377" spans="31:34" ht="12.75" customHeight="1">
      <c r="AE5377" s="53">
        <v>14622</v>
      </c>
      <c r="AF5377" s="53" t="s">
        <v>10</v>
      </c>
      <c r="AG5377" s="53" t="s">
        <v>1347</v>
      </c>
      <c r="AH5377" s="53" t="s">
        <v>75</v>
      </c>
    </row>
    <row r="5378" spans="31:34" ht="12.75" customHeight="1">
      <c r="AE5378" s="53">
        <v>14623</v>
      </c>
      <c r="AF5378" s="53" t="s">
        <v>10</v>
      </c>
      <c r="AG5378" s="53" t="s">
        <v>1347</v>
      </c>
      <c r="AH5378" s="53" t="s">
        <v>75</v>
      </c>
    </row>
    <row r="5379" spans="31:34" ht="12.75" customHeight="1">
      <c r="AE5379" s="53">
        <v>14624</v>
      </c>
      <c r="AF5379" s="53" t="s">
        <v>10</v>
      </c>
      <c r="AG5379" s="53" t="s">
        <v>1347</v>
      </c>
      <c r="AH5379" s="53" t="s">
        <v>75</v>
      </c>
    </row>
    <row r="5380" spans="31:34" ht="12.75" customHeight="1">
      <c r="AE5380" s="53">
        <v>14625</v>
      </c>
      <c r="AF5380" s="53" t="s">
        <v>10</v>
      </c>
      <c r="AG5380" s="53" t="s">
        <v>1347</v>
      </c>
      <c r="AH5380" s="53" t="s">
        <v>75</v>
      </c>
    </row>
    <row r="5381" spans="31:34" ht="12.75" customHeight="1">
      <c r="AE5381" s="53">
        <v>14626</v>
      </c>
      <c r="AF5381" s="53" t="s">
        <v>10</v>
      </c>
      <c r="AG5381" s="53" t="s">
        <v>1347</v>
      </c>
      <c r="AH5381" s="53" t="s">
        <v>75</v>
      </c>
    </row>
    <row r="5382" spans="31:34" ht="12.75" customHeight="1">
      <c r="AE5382" s="53">
        <v>14627</v>
      </c>
      <c r="AF5382" s="53" t="s">
        <v>31</v>
      </c>
      <c r="AG5382" s="53" t="s">
        <v>1347</v>
      </c>
      <c r="AH5382" s="53" t="s">
        <v>75</v>
      </c>
    </row>
    <row r="5383" spans="31:34" ht="12.75" customHeight="1">
      <c r="AE5383" s="53">
        <v>14638</v>
      </c>
      <c r="AF5383" s="53" t="s">
        <v>77</v>
      </c>
      <c r="AG5383" s="53" t="s">
        <v>1347</v>
      </c>
      <c r="AH5383" s="53" t="s">
        <v>75</v>
      </c>
    </row>
    <row r="5384" spans="31:34" ht="12.75" customHeight="1">
      <c r="AE5384" s="53">
        <v>14639</v>
      </c>
      <c r="AF5384" s="53" t="s">
        <v>77</v>
      </c>
      <c r="AG5384" s="53" t="s">
        <v>1347</v>
      </c>
      <c r="AH5384" s="53" t="s">
        <v>75</v>
      </c>
    </row>
    <row r="5385" spans="31:34" ht="12.75" customHeight="1">
      <c r="AE5385" s="53">
        <v>14642</v>
      </c>
      <c r="AF5385" s="53" t="s">
        <v>77</v>
      </c>
      <c r="AG5385" s="53" t="s">
        <v>1347</v>
      </c>
      <c r="AH5385" s="53" t="s">
        <v>75</v>
      </c>
    </row>
    <row r="5386" spans="31:34" ht="12.75" customHeight="1">
      <c r="AE5386" s="53">
        <v>14643</v>
      </c>
      <c r="AF5386" s="53" t="s">
        <v>77</v>
      </c>
      <c r="AG5386" s="53" t="s">
        <v>1347</v>
      </c>
      <c r="AH5386" s="53" t="s">
        <v>75</v>
      </c>
    </row>
    <row r="5387" spans="31:34" ht="12.75" customHeight="1">
      <c r="AE5387" s="53">
        <v>14644</v>
      </c>
      <c r="AF5387" s="53" t="s">
        <v>77</v>
      </c>
      <c r="AG5387" s="53" t="s">
        <v>1347</v>
      </c>
      <c r="AH5387" s="53" t="s">
        <v>75</v>
      </c>
    </row>
    <row r="5388" spans="31:34" ht="12.75" customHeight="1">
      <c r="AE5388" s="53">
        <v>14646</v>
      </c>
      <c r="AF5388" s="53" t="s">
        <v>77</v>
      </c>
      <c r="AG5388" s="53" t="s">
        <v>1347</v>
      </c>
      <c r="AH5388" s="53" t="s">
        <v>75</v>
      </c>
    </row>
    <row r="5389" spans="31:34" ht="12.75" customHeight="1">
      <c r="AE5389" s="53">
        <v>14647</v>
      </c>
      <c r="AF5389" s="53" t="s">
        <v>77</v>
      </c>
      <c r="AG5389" s="53" t="s">
        <v>1347</v>
      </c>
      <c r="AH5389" s="53" t="s">
        <v>75</v>
      </c>
    </row>
    <row r="5390" spans="31:34" ht="12.75" customHeight="1">
      <c r="AE5390" s="53">
        <v>14649</v>
      </c>
      <c r="AF5390" s="53" t="s">
        <v>77</v>
      </c>
      <c r="AG5390" s="53" t="s">
        <v>1347</v>
      </c>
      <c r="AH5390" s="53" t="s">
        <v>75</v>
      </c>
    </row>
    <row r="5391" spans="31:34" ht="12.75" customHeight="1">
      <c r="AE5391" s="53">
        <v>14650</v>
      </c>
      <c r="AF5391" s="53" t="s">
        <v>77</v>
      </c>
      <c r="AG5391" s="53" t="s">
        <v>1347</v>
      </c>
      <c r="AH5391" s="53" t="s">
        <v>75</v>
      </c>
    </row>
    <row r="5392" spans="31:34" ht="12.75" customHeight="1">
      <c r="AE5392" s="53">
        <v>14651</v>
      </c>
      <c r="AF5392" s="53" t="s">
        <v>77</v>
      </c>
      <c r="AG5392" s="53" t="s">
        <v>1347</v>
      </c>
      <c r="AH5392" s="53" t="s">
        <v>75</v>
      </c>
    </row>
    <row r="5393" spans="31:34" ht="12.75" customHeight="1">
      <c r="AE5393" s="53">
        <v>14652</v>
      </c>
      <c r="AF5393" s="53" t="s">
        <v>77</v>
      </c>
      <c r="AG5393" s="53" t="s">
        <v>1347</v>
      </c>
      <c r="AH5393" s="53" t="s">
        <v>75</v>
      </c>
    </row>
    <row r="5394" spans="31:34" ht="12.75" customHeight="1">
      <c r="AE5394" s="53">
        <v>14653</v>
      </c>
      <c r="AF5394" s="53" t="s">
        <v>77</v>
      </c>
      <c r="AG5394" s="53" t="s">
        <v>1347</v>
      </c>
      <c r="AH5394" s="53" t="s">
        <v>75</v>
      </c>
    </row>
    <row r="5395" spans="31:34" ht="12.75" customHeight="1">
      <c r="AE5395" s="53">
        <v>14692</v>
      </c>
      <c r="AF5395" s="53" t="s">
        <v>31</v>
      </c>
      <c r="AG5395" s="53" t="s">
        <v>1347</v>
      </c>
      <c r="AH5395" s="53" t="s">
        <v>75</v>
      </c>
    </row>
    <row r="5396" spans="31:34" ht="12.75" customHeight="1">
      <c r="AE5396" s="53">
        <v>14694</v>
      </c>
      <c r="AF5396" s="53" t="s">
        <v>77</v>
      </c>
      <c r="AG5396" s="53" t="s">
        <v>1347</v>
      </c>
      <c r="AH5396" s="53" t="s">
        <v>75</v>
      </c>
    </row>
    <row r="5397" spans="31:34" ht="12.75" customHeight="1">
      <c r="AE5397" s="53">
        <v>14878</v>
      </c>
      <c r="AF5397" s="53" t="s">
        <v>10</v>
      </c>
      <c r="AG5397" s="53" t="s">
        <v>3760</v>
      </c>
      <c r="AH5397" s="53" t="s">
        <v>75</v>
      </c>
    </row>
    <row r="5398" spans="31:34" ht="12.75" customHeight="1">
      <c r="AE5398" s="53">
        <v>14541</v>
      </c>
      <c r="AF5398" s="53" t="s">
        <v>10</v>
      </c>
      <c r="AG5398" s="53" t="s">
        <v>3761</v>
      </c>
      <c r="AH5398" s="53" t="s">
        <v>75</v>
      </c>
    </row>
    <row r="5399" spans="31:34" ht="12.75" customHeight="1">
      <c r="AE5399" s="53">
        <v>14542</v>
      </c>
      <c r="AF5399" s="53" t="s">
        <v>31</v>
      </c>
      <c r="AG5399" s="53" t="s">
        <v>3762</v>
      </c>
      <c r="AH5399" s="53" t="s">
        <v>75</v>
      </c>
    </row>
    <row r="5400" spans="31:34" ht="12.75" customHeight="1">
      <c r="AE5400" s="53">
        <v>14543</v>
      </c>
      <c r="AF5400" s="53" t="s">
        <v>10</v>
      </c>
      <c r="AG5400" s="53" t="s">
        <v>3763</v>
      </c>
      <c r="AH5400" s="53" t="s">
        <v>75</v>
      </c>
    </row>
    <row r="5401" spans="31:34" ht="12.75" customHeight="1">
      <c r="AE5401" s="53">
        <v>14777</v>
      </c>
      <c r="AF5401" s="53" t="s">
        <v>10</v>
      </c>
      <c r="AG5401" s="53" t="s">
        <v>3764</v>
      </c>
      <c r="AH5401" s="53" t="s">
        <v>75</v>
      </c>
    </row>
    <row r="5402" spans="31:34" ht="12.75" customHeight="1">
      <c r="AE5402" s="53">
        <v>14544</v>
      </c>
      <c r="AF5402" s="53" t="s">
        <v>10</v>
      </c>
      <c r="AG5402" s="53" t="s">
        <v>3765</v>
      </c>
      <c r="AH5402" s="53" t="s">
        <v>75</v>
      </c>
    </row>
    <row r="5403" spans="31:34" ht="12.75" customHeight="1">
      <c r="AE5403" s="53">
        <v>14778</v>
      </c>
      <c r="AF5403" s="53" t="s">
        <v>31</v>
      </c>
      <c r="AG5403" s="53" t="s">
        <v>3766</v>
      </c>
      <c r="AH5403" s="53" t="s">
        <v>75</v>
      </c>
    </row>
    <row r="5404" spans="31:34" ht="12.75" customHeight="1">
      <c r="AE5404" s="53">
        <v>14779</v>
      </c>
      <c r="AF5404" s="53" t="s">
        <v>10</v>
      </c>
      <c r="AG5404" s="53" t="s">
        <v>3767</v>
      </c>
      <c r="AH5404" s="53" t="s">
        <v>75</v>
      </c>
    </row>
    <row r="5405" spans="31:34" ht="12.75" customHeight="1">
      <c r="AE5405" s="53">
        <v>14132</v>
      </c>
      <c r="AF5405" s="53" t="s">
        <v>10</v>
      </c>
      <c r="AG5405" s="53" t="s">
        <v>3768</v>
      </c>
      <c r="AH5405" s="53" t="s">
        <v>75</v>
      </c>
    </row>
    <row r="5406" spans="31:34" ht="12.75" customHeight="1">
      <c r="AE5406" s="53">
        <v>14134</v>
      </c>
      <c r="AF5406" s="53" t="s">
        <v>10</v>
      </c>
      <c r="AG5406" s="53" t="s">
        <v>3769</v>
      </c>
      <c r="AH5406" s="53" t="s">
        <v>75</v>
      </c>
    </row>
    <row r="5407" spans="31:34" ht="12.75" customHeight="1">
      <c r="AE5407" s="53">
        <v>14879</v>
      </c>
      <c r="AF5407" s="53" t="s">
        <v>10</v>
      </c>
      <c r="AG5407" s="53" t="s">
        <v>3770</v>
      </c>
      <c r="AH5407" s="53" t="s">
        <v>75</v>
      </c>
    </row>
    <row r="5408" spans="31:34" ht="12.75" customHeight="1">
      <c r="AE5408" s="53">
        <v>14880</v>
      </c>
      <c r="AF5408" s="53" t="s">
        <v>10</v>
      </c>
      <c r="AG5408" s="53" t="s">
        <v>3771</v>
      </c>
      <c r="AH5408" s="53" t="s">
        <v>75</v>
      </c>
    </row>
    <row r="5409" spans="31:34" ht="12.75" customHeight="1">
      <c r="AE5409" s="53">
        <v>14546</v>
      </c>
      <c r="AF5409" s="53" t="s">
        <v>10</v>
      </c>
      <c r="AG5409" s="53" t="s">
        <v>3772</v>
      </c>
      <c r="AH5409" s="53" t="s">
        <v>75</v>
      </c>
    </row>
    <row r="5410" spans="31:34" ht="12.75" customHeight="1">
      <c r="AE5410" s="53">
        <v>14547</v>
      </c>
      <c r="AF5410" s="53" t="s">
        <v>31</v>
      </c>
      <c r="AG5410" s="53" t="s">
        <v>3773</v>
      </c>
      <c r="AH5410" s="53" t="s">
        <v>75</v>
      </c>
    </row>
    <row r="5411" spans="31:34" ht="12.75" customHeight="1">
      <c r="AE5411" s="53">
        <v>14135</v>
      </c>
      <c r="AF5411" s="53" t="s">
        <v>31</v>
      </c>
      <c r="AG5411" s="53" t="s">
        <v>1045</v>
      </c>
      <c r="AH5411" s="53" t="s">
        <v>75</v>
      </c>
    </row>
    <row r="5412" spans="31:34" ht="12.75" customHeight="1">
      <c r="AE5412" s="53">
        <v>14781</v>
      </c>
      <c r="AF5412" s="53" t="s">
        <v>10</v>
      </c>
      <c r="AG5412" s="53" t="s">
        <v>1046</v>
      </c>
      <c r="AH5412" s="53" t="s">
        <v>75</v>
      </c>
    </row>
    <row r="5413" spans="31:34" ht="12.75" customHeight="1">
      <c r="AE5413" s="53">
        <v>14548</v>
      </c>
      <c r="AF5413" s="53" t="s">
        <v>10</v>
      </c>
      <c r="AG5413" s="53" t="s">
        <v>3774</v>
      </c>
      <c r="AH5413" s="53" t="s">
        <v>75</v>
      </c>
    </row>
    <row r="5414" spans="31:34" ht="12.75" customHeight="1">
      <c r="AE5414" s="53">
        <v>14136</v>
      </c>
      <c r="AF5414" s="53" t="s">
        <v>10</v>
      </c>
      <c r="AG5414" s="53" t="s">
        <v>3775</v>
      </c>
      <c r="AH5414" s="53" t="s">
        <v>75</v>
      </c>
    </row>
    <row r="5415" spans="31:34" ht="12.75" customHeight="1">
      <c r="AE5415" s="53">
        <v>14549</v>
      </c>
      <c r="AF5415" s="53" t="s">
        <v>31</v>
      </c>
      <c r="AG5415" s="53" t="s">
        <v>1360</v>
      </c>
      <c r="AH5415" s="53" t="s">
        <v>75</v>
      </c>
    </row>
    <row r="5416" spans="31:34" ht="12.75" customHeight="1">
      <c r="AE5416" s="53">
        <v>14550</v>
      </c>
      <c r="AF5416" s="53" t="s">
        <v>10</v>
      </c>
      <c r="AG5416" s="53" t="s">
        <v>3776</v>
      </c>
      <c r="AH5416" s="53" t="s">
        <v>75</v>
      </c>
    </row>
    <row r="5417" spans="31:34" ht="12.75" customHeight="1">
      <c r="AE5417" s="53">
        <v>14782</v>
      </c>
      <c r="AF5417" s="53" t="s">
        <v>10</v>
      </c>
      <c r="AG5417" s="53" t="s">
        <v>3777</v>
      </c>
      <c r="AH5417" s="53" t="s">
        <v>75</v>
      </c>
    </row>
    <row r="5418" spans="31:34" ht="12.75" customHeight="1">
      <c r="AE5418" s="53">
        <v>14881</v>
      </c>
      <c r="AF5418" s="53" t="s">
        <v>10</v>
      </c>
      <c r="AG5418" s="53" t="s">
        <v>3778</v>
      </c>
      <c r="AH5418" s="53" t="s">
        <v>75</v>
      </c>
    </row>
    <row r="5419" spans="31:34" ht="12.75" customHeight="1">
      <c r="AE5419" s="53">
        <v>14551</v>
      </c>
      <c r="AF5419" s="53" t="s">
        <v>10</v>
      </c>
      <c r="AG5419" s="53" t="s">
        <v>3779</v>
      </c>
      <c r="AH5419" s="53" t="s">
        <v>75</v>
      </c>
    </row>
    <row r="5420" spans="31:34" ht="12.75" customHeight="1">
      <c r="AE5420" s="53">
        <v>14555</v>
      </c>
      <c r="AF5420" s="53" t="s">
        <v>10</v>
      </c>
      <c r="AG5420" s="53" t="s">
        <v>3780</v>
      </c>
      <c r="AH5420" s="53" t="s">
        <v>75</v>
      </c>
    </row>
    <row r="5421" spans="31:34" ht="12.75" customHeight="1">
      <c r="AE5421" s="53">
        <v>14556</v>
      </c>
      <c r="AF5421" s="53" t="s">
        <v>31</v>
      </c>
      <c r="AG5421" s="53" t="s">
        <v>3781</v>
      </c>
      <c r="AH5421" s="53" t="s">
        <v>75</v>
      </c>
    </row>
    <row r="5422" spans="31:34" ht="12.75" customHeight="1">
      <c r="AE5422" s="53">
        <v>14557</v>
      </c>
      <c r="AF5422" s="53" t="s">
        <v>31</v>
      </c>
      <c r="AG5422" s="53" t="s">
        <v>3782</v>
      </c>
      <c r="AH5422" s="53" t="s">
        <v>75</v>
      </c>
    </row>
    <row r="5423" spans="31:34" ht="12.75" customHeight="1">
      <c r="AE5423" s="53">
        <v>14138</v>
      </c>
      <c r="AF5423" s="53" t="s">
        <v>10</v>
      </c>
      <c r="AG5423" s="53" t="s">
        <v>3783</v>
      </c>
      <c r="AH5423" s="53" t="s">
        <v>75</v>
      </c>
    </row>
    <row r="5424" spans="31:34" ht="12.75" customHeight="1">
      <c r="AE5424" s="53">
        <v>14139</v>
      </c>
      <c r="AF5424" s="53" t="s">
        <v>10</v>
      </c>
      <c r="AG5424" s="53" t="s">
        <v>3784</v>
      </c>
      <c r="AH5424" s="53" t="s">
        <v>75</v>
      </c>
    </row>
    <row r="5425" spans="31:34" ht="12.75" customHeight="1">
      <c r="AE5425" s="53">
        <v>14883</v>
      </c>
      <c r="AF5425" s="53" t="s">
        <v>10</v>
      </c>
      <c r="AG5425" s="53" t="s">
        <v>450</v>
      </c>
      <c r="AH5425" s="53" t="s">
        <v>75</v>
      </c>
    </row>
    <row r="5426" spans="31:34" ht="12.75" customHeight="1">
      <c r="AE5426" s="53">
        <v>14559</v>
      </c>
      <c r="AF5426" s="53" t="s">
        <v>10</v>
      </c>
      <c r="AG5426" s="53" t="s">
        <v>3785</v>
      </c>
      <c r="AH5426" s="53" t="s">
        <v>75</v>
      </c>
    </row>
    <row r="5427" spans="31:34" ht="12.75" customHeight="1">
      <c r="AE5427" s="53">
        <v>14140</v>
      </c>
      <c r="AF5427" s="53" t="s">
        <v>31</v>
      </c>
      <c r="AG5427" s="53" t="s">
        <v>3786</v>
      </c>
      <c r="AH5427" s="53" t="s">
        <v>75</v>
      </c>
    </row>
    <row r="5428" spans="31:34" ht="12.75" customHeight="1">
      <c r="AE5428" s="53">
        <v>14141</v>
      </c>
      <c r="AF5428" s="53" t="s">
        <v>10</v>
      </c>
      <c r="AG5428" s="53" t="s">
        <v>3787</v>
      </c>
      <c r="AH5428" s="53" t="s">
        <v>75</v>
      </c>
    </row>
    <row r="5429" spans="31:34" ht="12.75" customHeight="1">
      <c r="AE5429" s="53">
        <v>14560</v>
      </c>
      <c r="AF5429" s="53" t="s">
        <v>10</v>
      </c>
      <c r="AG5429" s="53" t="s">
        <v>3788</v>
      </c>
      <c r="AH5429" s="53" t="s">
        <v>75</v>
      </c>
    </row>
    <row r="5430" spans="31:34" ht="12.75" customHeight="1">
      <c r="AE5430" s="53">
        <v>14143</v>
      </c>
      <c r="AF5430" s="53" t="s">
        <v>10</v>
      </c>
      <c r="AG5430" s="53" t="s">
        <v>1759</v>
      </c>
      <c r="AH5430" s="53" t="s">
        <v>75</v>
      </c>
    </row>
    <row r="5431" spans="31:34" ht="12.75" customHeight="1">
      <c r="AE5431" s="53">
        <v>14561</v>
      </c>
      <c r="AF5431" s="53" t="s">
        <v>10</v>
      </c>
      <c r="AG5431" s="53" t="s">
        <v>3789</v>
      </c>
      <c r="AH5431" s="53" t="s">
        <v>75</v>
      </c>
    </row>
    <row r="5432" spans="31:34" ht="12.75" customHeight="1">
      <c r="AE5432" s="53">
        <v>14783</v>
      </c>
      <c r="AF5432" s="53" t="s">
        <v>31</v>
      </c>
      <c r="AG5432" s="53" t="s">
        <v>3790</v>
      </c>
      <c r="AH5432" s="53" t="s">
        <v>75</v>
      </c>
    </row>
    <row r="5433" spans="31:34" ht="12.75" customHeight="1">
      <c r="AE5433" s="53">
        <v>14784</v>
      </c>
      <c r="AF5433" s="53" t="s">
        <v>10</v>
      </c>
      <c r="AG5433" s="53" t="s">
        <v>3503</v>
      </c>
      <c r="AH5433" s="53" t="s">
        <v>75</v>
      </c>
    </row>
    <row r="5434" spans="31:34" ht="12.75" customHeight="1">
      <c r="AE5434" s="53">
        <v>14785</v>
      </c>
      <c r="AF5434" s="53" t="s">
        <v>31</v>
      </c>
      <c r="AG5434" s="53" t="s">
        <v>454</v>
      </c>
      <c r="AH5434" s="53" t="s">
        <v>75</v>
      </c>
    </row>
    <row r="5435" spans="31:34" ht="12.75" customHeight="1">
      <c r="AE5435" s="53">
        <v>14145</v>
      </c>
      <c r="AF5435" s="53" t="s">
        <v>10</v>
      </c>
      <c r="AG5435" s="53" t="s">
        <v>3791</v>
      </c>
      <c r="AH5435" s="53" t="s">
        <v>75</v>
      </c>
    </row>
    <row r="5436" spans="31:34" ht="12.75" customHeight="1">
      <c r="AE5436" s="53">
        <v>14884</v>
      </c>
      <c r="AF5436" s="53" t="s">
        <v>10</v>
      </c>
      <c r="AG5436" s="53" t="s">
        <v>3792</v>
      </c>
      <c r="AH5436" s="53" t="s">
        <v>75</v>
      </c>
    </row>
    <row r="5437" spans="31:34" ht="12.75" customHeight="1">
      <c r="AE5437" s="53">
        <v>14150</v>
      </c>
      <c r="AF5437" s="53" t="s">
        <v>10</v>
      </c>
      <c r="AG5437" s="53" t="s">
        <v>3793</v>
      </c>
      <c r="AH5437" s="53" t="s">
        <v>75</v>
      </c>
    </row>
    <row r="5438" spans="31:34" ht="12.75" customHeight="1">
      <c r="AE5438" s="53">
        <v>14151</v>
      </c>
      <c r="AF5438" s="53" t="s">
        <v>31</v>
      </c>
      <c r="AG5438" s="53" t="s">
        <v>3793</v>
      </c>
      <c r="AH5438" s="53" t="s">
        <v>75</v>
      </c>
    </row>
    <row r="5439" spans="31:34" ht="12.75" customHeight="1">
      <c r="AE5439" s="53">
        <v>14885</v>
      </c>
      <c r="AF5439" s="53" t="s">
        <v>10</v>
      </c>
      <c r="AG5439" s="53" t="s">
        <v>3794</v>
      </c>
      <c r="AH5439" s="53" t="s">
        <v>75</v>
      </c>
    </row>
    <row r="5440" spans="31:34" ht="12.75" customHeight="1">
      <c r="AE5440" s="53">
        <v>14886</v>
      </c>
      <c r="AF5440" s="53" t="s">
        <v>10</v>
      </c>
      <c r="AG5440" s="53" t="s">
        <v>3795</v>
      </c>
      <c r="AH5440" s="53" t="s">
        <v>75</v>
      </c>
    </row>
    <row r="5441" spans="31:34" ht="12.75" customHeight="1">
      <c r="AE5441" s="53">
        <v>14887</v>
      </c>
      <c r="AF5441" s="53" t="s">
        <v>31</v>
      </c>
      <c r="AG5441" s="53" t="s">
        <v>3796</v>
      </c>
      <c r="AH5441" s="53" t="s">
        <v>75</v>
      </c>
    </row>
    <row r="5442" spans="31:34" ht="12.75" customHeight="1">
      <c r="AE5442" s="53">
        <v>14563</v>
      </c>
      <c r="AF5442" s="53" t="s">
        <v>31</v>
      </c>
      <c r="AG5442" s="53" t="s">
        <v>3797</v>
      </c>
      <c r="AH5442" s="53" t="s">
        <v>75</v>
      </c>
    </row>
    <row r="5443" spans="31:34" ht="12.75" customHeight="1">
      <c r="AE5443" s="53">
        <v>14889</v>
      </c>
      <c r="AF5443" s="53" t="s">
        <v>10</v>
      </c>
      <c r="AG5443" s="53" t="s">
        <v>3798</v>
      </c>
      <c r="AH5443" s="53" t="s">
        <v>75</v>
      </c>
    </row>
    <row r="5444" spans="31:34" ht="12.75" customHeight="1">
      <c r="AE5444" s="53">
        <v>14167</v>
      </c>
      <c r="AF5444" s="53" t="s">
        <v>10</v>
      </c>
      <c r="AG5444" s="53" t="s">
        <v>3799</v>
      </c>
      <c r="AH5444" s="53" t="s">
        <v>75</v>
      </c>
    </row>
    <row r="5445" spans="31:34" ht="12.75" customHeight="1">
      <c r="AE5445" s="53">
        <v>14168</v>
      </c>
      <c r="AF5445" s="53" t="s">
        <v>31</v>
      </c>
      <c r="AG5445" s="53" t="s">
        <v>1778</v>
      </c>
      <c r="AH5445" s="53" t="s">
        <v>75</v>
      </c>
    </row>
    <row r="5446" spans="31:34" ht="12.75" customHeight="1">
      <c r="AE5446" s="53">
        <v>14564</v>
      </c>
      <c r="AF5446" s="53" t="s">
        <v>10</v>
      </c>
      <c r="AG5446" s="53" t="s">
        <v>3800</v>
      </c>
      <c r="AH5446" s="53" t="s">
        <v>75</v>
      </c>
    </row>
    <row r="5447" spans="31:34" ht="12.75" customHeight="1">
      <c r="AE5447" s="53">
        <v>14169</v>
      </c>
      <c r="AF5447" s="53" t="s">
        <v>31</v>
      </c>
      <c r="AG5447" s="53" t="s">
        <v>3801</v>
      </c>
      <c r="AH5447" s="53" t="s">
        <v>75</v>
      </c>
    </row>
    <row r="5448" spans="31:34" ht="12.75" customHeight="1">
      <c r="AE5448" s="53">
        <v>14568</v>
      </c>
      <c r="AF5448" s="53" t="s">
        <v>10</v>
      </c>
      <c r="AG5448" s="53" t="s">
        <v>3802</v>
      </c>
      <c r="AH5448" s="53" t="s">
        <v>75</v>
      </c>
    </row>
    <row r="5449" spans="31:34" ht="12.75" customHeight="1">
      <c r="AE5449" s="53">
        <v>14569</v>
      </c>
      <c r="AF5449" s="53" t="s">
        <v>10</v>
      </c>
      <c r="AG5449" s="53" t="s">
        <v>3803</v>
      </c>
      <c r="AH5449" s="53" t="s">
        <v>75</v>
      </c>
    </row>
    <row r="5450" spans="31:34" ht="12.75" customHeight="1">
      <c r="AE5450" s="53">
        <v>14571</v>
      </c>
      <c r="AF5450" s="53" t="s">
        <v>10</v>
      </c>
      <c r="AG5450" s="53" t="s">
        <v>3804</v>
      </c>
      <c r="AH5450" s="53" t="s">
        <v>75</v>
      </c>
    </row>
    <row r="5451" spans="31:34" ht="12.75" customHeight="1">
      <c r="AE5451" s="53">
        <v>14891</v>
      </c>
      <c r="AF5451" s="53" t="s">
        <v>10</v>
      </c>
      <c r="AG5451" s="53" t="s">
        <v>3805</v>
      </c>
      <c r="AH5451" s="53" t="s">
        <v>75</v>
      </c>
    </row>
    <row r="5452" spans="31:34" ht="12.75" customHeight="1">
      <c r="AE5452" s="53">
        <v>14892</v>
      </c>
      <c r="AF5452" s="53" t="s">
        <v>10</v>
      </c>
      <c r="AG5452" s="53" t="s">
        <v>3806</v>
      </c>
      <c r="AH5452" s="53" t="s">
        <v>75</v>
      </c>
    </row>
    <row r="5453" spans="31:34" ht="12.75" customHeight="1">
      <c r="AE5453" s="53">
        <v>14572</v>
      </c>
      <c r="AF5453" s="53" t="s">
        <v>10</v>
      </c>
      <c r="AG5453" s="53" t="s">
        <v>481</v>
      </c>
      <c r="AH5453" s="53" t="s">
        <v>75</v>
      </c>
    </row>
    <row r="5454" spans="31:34" ht="12.75" customHeight="1">
      <c r="AE5454" s="53">
        <v>14893</v>
      </c>
      <c r="AF5454" s="53" t="s">
        <v>31</v>
      </c>
      <c r="AG5454" s="53" t="s">
        <v>1120</v>
      </c>
      <c r="AH5454" s="53" t="s">
        <v>75</v>
      </c>
    </row>
    <row r="5455" spans="31:34" ht="12.75" customHeight="1">
      <c r="AE5455" s="53">
        <v>14580</v>
      </c>
      <c r="AF5455" s="53" t="s">
        <v>10</v>
      </c>
      <c r="AG5455" s="53" t="s">
        <v>482</v>
      </c>
      <c r="AH5455" s="53" t="s">
        <v>75</v>
      </c>
    </row>
    <row r="5456" spans="31:34" ht="12.75" customHeight="1">
      <c r="AE5456" s="53">
        <v>14894</v>
      </c>
      <c r="AF5456" s="53" t="s">
        <v>10</v>
      </c>
      <c r="AG5456" s="53" t="s">
        <v>3807</v>
      </c>
      <c r="AH5456" s="53" t="s">
        <v>75</v>
      </c>
    </row>
    <row r="5457" spans="31:34" ht="12.75" customHeight="1">
      <c r="AE5457" s="53">
        <v>14895</v>
      </c>
      <c r="AF5457" s="53" t="s">
        <v>10</v>
      </c>
      <c r="AG5457" s="53" t="s">
        <v>3808</v>
      </c>
      <c r="AH5457" s="53" t="s">
        <v>75</v>
      </c>
    </row>
    <row r="5458" spans="31:34" ht="12.75" customHeight="1">
      <c r="AE5458" s="53">
        <v>14585</v>
      </c>
      <c r="AF5458" s="53" t="s">
        <v>10</v>
      </c>
      <c r="AG5458" s="53" t="s">
        <v>3809</v>
      </c>
      <c r="AH5458" s="53" t="s">
        <v>75</v>
      </c>
    </row>
    <row r="5459" spans="31:34" ht="12.75" customHeight="1">
      <c r="AE5459" s="53">
        <v>14786</v>
      </c>
      <c r="AF5459" s="53" t="s">
        <v>31</v>
      </c>
      <c r="AG5459" s="53" t="s">
        <v>3810</v>
      </c>
      <c r="AH5459" s="53" t="s">
        <v>75</v>
      </c>
    </row>
    <row r="5460" spans="31:34" ht="12.75" customHeight="1">
      <c r="AE5460" s="53">
        <v>14170</v>
      </c>
      <c r="AF5460" s="53" t="s">
        <v>10</v>
      </c>
      <c r="AG5460" s="53" t="s">
        <v>3811</v>
      </c>
      <c r="AH5460" s="53" t="s">
        <v>75</v>
      </c>
    </row>
    <row r="5461" spans="31:34" ht="12.75" customHeight="1">
      <c r="AE5461" s="53">
        <v>14787</v>
      </c>
      <c r="AF5461" s="53" t="s">
        <v>10</v>
      </c>
      <c r="AG5461" s="53" t="s">
        <v>1132</v>
      </c>
      <c r="AH5461" s="53" t="s">
        <v>75</v>
      </c>
    </row>
    <row r="5462" spans="31:34" ht="12.75" customHeight="1">
      <c r="AE5462" s="53">
        <v>14586</v>
      </c>
      <c r="AF5462" s="53" t="s">
        <v>10</v>
      </c>
      <c r="AG5462" s="53" t="s">
        <v>3812</v>
      </c>
      <c r="AH5462" s="53" t="s">
        <v>75</v>
      </c>
    </row>
    <row r="5463" spans="31:34" ht="12.75" customHeight="1">
      <c r="AE5463" s="53">
        <v>14788</v>
      </c>
      <c r="AF5463" s="53" t="s">
        <v>31</v>
      </c>
      <c r="AG5463" s="53" t="s">
        <v>3813</v>
      </c>
      <c r="AH5463" s="53" t="s">
        <v>75</v>
      </c>
    </row>
    <row r="5464" spans="31:34" ht="12.75" customHeight="1">
      <c r="AE5464" s="53">
        <v>14171</v>
      </c>
      <c r="AF5464" s="53" t="s">
        <v>10</v>
      </c>
      <c r="AG5464" s="53" t="s">
        <v>3814</v>
      </c>
      <c r="AH5464" s="53" t="s">
        <v>75</v>
      </c>
    </row>
    <row r="5465" spans="31:34" ht="12.75" customHeight="1">
      <c r="AE5465" s="53">
        <v>14897</v>
      </c>
      <c r="AF5465" s="53" t="s">
        <v>10</v>
      </c>
      <c r="AG5465" s="53" t="s">
        <v>3815</v>
      </c>
      <c r="AH5465" s="53" t="s">
        <v>75</v>
      </c>
    </row>
    <row r="5466" spans="31:34" ht="12.75" customHeight="1">
      <c r="AE5466" s="53">
        <v>14588</v>
      </c>
      <c r="AF5466" s="53" t="s">
        <v>31</v>
      </c>
      <c r="AG5466" s="53" t="s">
        <v>3816</v>
      </c>
      <c r="AH5466" s="53" t="s">
        <v>75</v>
      </c>
    </row>
    <row r="5467" spans="31:34" ht="12.75" customHeight="1">
      <c r="AE5467" s="53">
        <v>14589</v>
      </c>
      <c r="AF5467" s="53" t="s">
        <v>10</v>
      </c>
      <c r="AG5467" s="53" t="s">
        <v>3817</v>
      </c>
      <c r="AH5467" s="53" t="s">
        <v>75</v>
      </c>
    </row>
    <row r="5468" spans="31:34" ht="12.75" customHeight="1">
      <c r="AE5468" s="53">
        <v>14172</v>
      </c>
      <c r="AF5468" s="53" t="s">
        <v>10</v>
      </c>
      <c r="AG5468" s="53" t="s">
        <v>3818</v>
      </c>
      <c r="AH5468" s="53" t="s">
        <v>75</v>
      </c>
    </row>
    <row r="5469" spans="31:34" ht="12.75" customHeight="1">
      <c r="AE5469" s="53">
        <v>14590</v>
      </c>
      <c r="AF5469" s="53" t="s">
        <v>10</v>
      </c>
      <c r="AG5469" s="53" t="s">
        <v>1614</v>
      </c>
      <c r="AH5469" s="53" t="s">
        <v>75</v>
      </c>
    </row>
    <row r="5470" spans="31:34" ht="12.75" customHeight="1">
      <c r="AE5470" s="53">
        <v>14898</v>
      </c>
      <c r="AF5470" s="53" t="s">
        <v>10</v>
      </c>
      <c r="AG5470" s="53" t="s">
        <v>3819</v>
      </c>
      <c r="AH5470" s="53" t="s">
        <v>75</v>
      </c>
    </row>
    <row r="5471" spans="31:34" ht="12.75" customHeight="1">
      <c r="AE5471" s="53">
        <v>14591</v>
      </c>
      <c r="AF5471" s="53" t="s">
        <v>10</v>
      </c>
      <c r="AG5471" s="53" t="s">
        <v>1954</v>
      </c>
      <c r="AH5471" s="53" t="s">
        <v>75</v>
      </c>
    </row>
    <row r="5472" spans="31:34" ht="12.75" customHeight="1">
      <c r="AE5472" s="53">
        <v>14592</v>
      </c>
      <c r="AF5472" s="53" t="s">
        <v>31</v>
      </c>
      <c r="AG5472" s="53" t="s">
        <v>1161</v>
      </c>
      <c r="AH5472" s="53" t="s">
        <v>75</v>
      </c>
    </row>
    <row r="5473" spans="31:34" ht="12.75" customHeight="1">
      <c r="AE5473" s="53">
        <v>14173</v>
      </c>
      <c r="AF5473" s="53" t="s">
        <v>31</v>
      </c>
      <c r="AG5473" s="53" t="s">
        <v>3820</v>
      </c>
      <c r="AH5473" s="53" t="s">
        <v>75</v>
      </c>
    </row>
    <row r="5474" spans="31:34" ht="12.75" customHeight="1">
      <c r="AE5474" s="53">
        <v>14174</v>
      </c>
      <c r="AF5474" s="53" t="s">
        <v>10</v>
      </c>
      <c r="AG5474" s="53" t="s">
        <v>3821</v>
      </c>
      <c r="AH5474" s="53" t="s">
        <v>75</v>
      </c>
    </row>
    <row r="5475" spans="31:34" ht="12.75" customHeight="1">
      <c r="AE5475" s="53">
        <v>16820</v>
      </c>
      <c r="AF5475" s="53" t="s">
        <v>10</v>
      </c>
      <c r="AG5475" s="53" t="s">
        <v>3822</v>
      </c>
      <c r="AH5475" s="53" t="s">
        <v>3823</v>
      </c>
    </row>
    <row r="5476" spans="31:34" ht="12.75" customHeight="1">
      <c r="AE5476" s="53">
        <v>15610</v>
      </c>
      <c r="AF5476" s="53" t="s">
        <v>10</v>
      </c>
      <c r="AG5476" s="53" t="s">
        <v>3824</v>
      </c>
      <c r="AH5476" s="53" t="s">
        <v>3823</v>
      </c>
    </row>
    <row r="5477" spans="31:34" ht="12.75" customHeight="1">
      <c r="AE5477" s="53">
        <v>15520</v>
      </c>
      <c r="AF5477" s="53" t="s">
        <v>31</v>
      </c>
      <c r="AG5477" s="53" t="s">
        <v>3825</v>
      </c>
      <c r="AH5477" s="53" t="s">
        <v>3823</v>
      </c>
    </row>
    <row r="5478" spans="31:34" ht="12.75" customHeight="1">
      <c r="AE5478" s="53">
        <v>15611</v>
      </c>
      <c r="AF5478" s="53" t="s">
        <v>10</v>
      </c>
      <c r="AG5478" s="53" t="s">
        <v>3826</v>
      </c>
      <c r="AH5478" s="53" t="s">
        <v>3823</v>
      </c>
    </row>
    <row r="5479" spans="31:34" ht="12.75" customHeight="1">
      <c r="AE5479" s="53">
        <v>16110</v>
      </c>
      <c r="AF5479" s="53" t="s">
        <v>10</v>
      </c>
      <c r="AG5479" s="53" t="s">
        <v>1915</v>
      </c>
      <c r="AH5479" s="53" t="s">
        <v>3823</v>
      </c>
    </row>
    <row r="5480" spans="31:34" ht="12.75" customHeight="1">
      <c r="AE5480" s="53">
        <v>15411</v>
      </c>
      <c r="AF5480" s="53" t="s">
        <v>10</v>
      </c>
      <c r="AG5480" s="53" t="s">
        <v>653</v>
      </c>
      <c r="AH5480" s="53" t="s">
        <v>3823</v>
      </c>
    </row>
    <row r="5481" spans="31:34" ht="12.75" customHeight="1">
      <c r="AE5481" s="53">
        <v>16210</v>
      </c>
      <c r="AF5481" s="53" t="s">
        <v>10</v>
      </c>
      <c r="AG5481" s="53" t="s">
        <v>3827</v>
      </c>
      <c r="AH5481" s="53" t="s">
        <v>3823</v>
      </c>
    </row>
    <row r="5482" spans="31:34" ht="12.75" customHeight="1">
      <c r="AE5482" s="53">
        <v>16401</v>
      </c>
      <c r="AF5482" s="53" t="s">
        <v>10</v>
      </c>
      <c r="AG5482" s="53" t="s">
        <v>654</v>
      </c>
      <c r="AH5482" s="53" t="s">
        <v>3823</v>
      </c>
    </row>
    <row r="5483" spans="31:34" ht="12.75" customHeight="1">
      <c r="AE5483" s="53">
        <v>16475</v>
      </c>
      <c r="AF5483" s="53" t="s">
        <v>77</v>
      </c>
      <c r="AG5483" s="53" t="s">
        <v>654</v>
      </c>
      <c r="AH5483" s="53" t="s">
        <v>3823</v>
      </c>
    </row>
    <row r="5484" spans="31:34" ht="12.75" customHeight="1">
      <c r="AE5484" s="53">
        <v>15310</v>
      </c>
      <c r="AF5484" s="53" t="s">
        <v>10</v>
      </c>
      <c r="AG5484" s="53" t="s">
        <v>3828</v>
      </c>
      <c r="AH5484" s="53" t="s">
        <v>3823</v>
      </c>
    </row>
    <row r="5485" spans="31:34" ht="12.75" customHeight="1">
      <c r="AE5485" s="53">
        <v>16611</v>
      </c>
      <c r="AF5485" s="53" t="s">
        <v>10</v>
      </c>
      <c r="AG5485" s="53" t="s">
        <v>3829</v>
      </c>
      <c r="AH5485" s="53" t="s">
        <v>3823</v>
      </c>
    </row>
    <row r="5486" spans="31:34" ht="12.75" customHeight="1">
      <c r="AE5486" s="53">
        <v>15001</v>
      </c>
      <c r="AF5486" s="53" t="s">
        <v>10</v>
      </c>
      <c r="AG5486" s="53" t="s">
        <v>3830</v>
      </c>
      <c r="AH5486" s="53" t="s">
        <v>3823</v>
      </c>
    </row>
    <row r="5487" spans="31:34" ht="12.75" customHeight="1">
      <c r="AE5487" s="53">
        <v>15412</v>
      </c>
      <c r="AF5487" s="53" t="s">
        <v>31</v>
      </c>
      <c r="AG5487" s="53" t="s">
        <v>3831</v>
      </c>
      <c r="AH5487" s="53" t="s">
        <v>3823</v>
      </c>
    </row>
    <row r="5488" spans="31:34" ht="12.75" customHeight="1">
      <c r="AE5488" s="53">
        <v>15413</v>
      </c>
      <c r="AF5488" s="53" t="s">
        <v>10</v>
      </c>
      <c r="AG5488" s="53" t="s">
        <v>3832</v>
      </c>
      <c r="AH5488" s="53" t="s">
        <v>3823</v>
      </c>
    </row>
    <row r="5489" spans="31:34" ht="12.75" customHeight="1">
      <c r="AE5489" s="53">
        <v>15101</v>
      </c>
      <c r="AF5489" s="53" t="s">
        <v>10</v>
      </c>
      <c r="AG5489" s="53" t="s">
        <v>3833</v>
      </c>
      <c r="AH5489" s="53" t="s">
        <v>3823</v>
      </c>
    </row>
    <row r="5490" spans="31:34" ht="12.75" customHeight="1">
      <c r="AE5490" s="53">
        <v>16821</v>
      </c>
      <c r="AF5490" s="53" t="s">
        <v>10</v>
      </c>
      <c r="AG5490" s="53" t="s">
        <v>3834</v>
      </c>
      <c r="AH5490" s="53" t="s">
        <v>3823</v>
      </c>
    </row>
    <row r="5491" spans="31:34" ht="12.75" customHeight="1">
      <c r="AE5491" s="53">
        <v>16601</v>
      </c>
      <c r="AF5491" s="53" t="s">
        <v>10</v>
      </c>
      <c r="AG5491" s="53" t="s">
        <v>3835</v>
      </c>
      <c r="AH5491" s="53" t="s">
        <v>3823</v>
      </c>
    </row>
    <row r="5492" spans="31:34" ht="12.75" customHeight="1">
      <c r="AE5492" s="53">
        <v>16602</v>
      </c>
      <c r="AF5492" s="53" t="s">
        <v>10</v>
      </c>
      <c r="AG5492" s="53" t="s">
        <v>3835</v>
      </c>
      <c r="AH5492" s="53" t="s">
        <v>3823</v>
      </c>
    </row>
    <row r="5493" spans="31:34" ht="12.75" customHeight="1">
      <c r="AE5493" s="53">
        <v>16603</v>
      </c>
      <c r="AF5493" s="53" t="s">
        <v>31</v>
      </c>
      <c r="AG5493" s="53" t="s">
        <v>3835</v>
      </c>
      <c r="AH5493" s="53" t="s">
        <v>3823</v>
      </c>
    </row>
    <row r="5494" spans="31:34" ht="12.75" customHeight="1">
      <c r="AE5494" s="53">
        <v>15521</v>
      </c>
      <c r="AF5494" s="53" t="s">
        <v>10</v>
      </c>
      <c r="AG5494" s="53" t="s">
        <v>3836</v>
      </c>
      <c r="AH5494" s="53" t="s">
        <v>3823</v>
      </c>
    </row>
    <row r="5495" spans="31:34" ht="12.75" customHeight="1">
      <c r="AE5495" s="53">
        <v>15710</v>
      </c>
      <c r="AF5495" s="53" t="s">
        <v>31</v>
      </c>
      <c r="AG5495" s="53" t="s">
        <v>3837</v>
      </c>
      <c r="AH5495" s="53" t="s">
        <v>3823</v>
      </c>
    </row>
    <row r="5496" spans="31:34" ht="12.75" customHeight="1">
      <c r="AE5496" s="53">
        <v>15612</v>
      </c>
      <c r="AF5496" s="53" t="s">
        <v>10</v>
      </c>
      <c r="AG5496" s="53" t="s">
        <v>3838</v>
      </c>
      <c r="AH5496" s="53" t="s">
        <v>3823</v>
      </c>
    </row>
    <row r="5497" spans="31:34" ht="12.75" customHeight="1">
      <c r="AE5497" s="53">
        <v>15003</v>
      </c>
      <c r="AF5497" s="53" t="s">
        <v>10</v>
      </c>
      <c r="AG5497" s="53" t="s">
        <v>3839</v>
      </c>
      <c r="AH5497" s="53" t="s">
        <v>3823</v>
      </c>
    </row>
    <row r="5498" spans="31:34" ht="12.75" customHeight="1">
      <c r="AE5498" s="53">
        <v>15311</v>
      </c>
      <c r="AF5498" s="53" t="s">
        <v>10</v>
      </c>
      <c r="AG5498" s="53" t="s">
        <v>3840</v>
      </c>
      <c r="AH5498" s="53" t="s">
        <v>3823</v>
      </c>
    </row>
    <row r="5499" spans="31:34" ht="12.75" customHeight="1">
      <c r="AE5499" s="53">
        <v>15711</v>
      </c>
      <c r="AF5499" s="53" t="s">
        <v>10</v>
      </c>
      <c r="AG5499" s="53" t="s">
        <v>3841</v>
      </c>
      <c r="AH5499" s="53" t="s">
        <v>3823</v>
      </c>
    </row>
    <row r="5500" spans="31:34" ht="12.75" customHeight="1">
      <c r="AE5500" s="53">
        <v>15613</v>
      </c>
      <c r="AF5500" s="53" t="s">
        <v>10</v>
      </c>
      <c r="AG5500" s="53" t="s">
        <v>3842</v>
      </c>
      <c r="AH5500" s="53" t="s">
        <v>3823</v>
      </c>
    </row>
    <row r="5501" spans="31:34" ht="12.75" customHeight="1">
      <c r="AE5501" s="53">
        <v>15712</v>
      </c>
      <c r="AF5501" s="53" t="s">
        <v>31</v>
      </c>
      <c r="AG5501" s="53" t="s">
        <v>3843</v>
      </c>
      <c r="AH5501" s="53" t="s">
        <v>3823</v>
      </c>
    </row>
    <row r="5502" spans="31:34" ht="12.75" customHeight="1">
      <c r="AE5502" s="53">
        <v>15615</v>
      </c>
      <c r="AF5502" s="53" t="s">
        <v>10</v>
      </c>
      <c r="AG5502" s="53" t="s">
        <v>3844</v>
      </c>
      <c r="AH5502" s="53" t="s">
        <v>3823</v>
      </c>
    </row>
    <row r="5503" spans="31:34" ht="12.75" customHeight="1">
      <c r="AE5503" s="53">
        <v>15920</v>
      </c>
      <c r="AF5503" s="53" t="s">
        <v>10</v>
      </c>
      <c r="AG5503" s="53" t="s">
        <v>3845</v>
      </c>
      <c r="AH5503" s="53" t="s">
        <v>3823</v>
      </c>
    </row>
    <row r="5504" spans="31:34" ht="12.75" customHeight="1">
      <c r="AE5504" s="53">
        <v>15616</v>
      </c>
      <c r="AF5504" s="53" t="s">
        <v>31</v>
      </c>
      <c r="AG5504" s="53" t="s">
        <v>3846</v>
      </c>
      <c r="AH5504" s="53" t="s">
        <v>3823</v>
      </c>
    </row>
    <row r="5505" spans="31:34" ht="12.75" customHeight="1">
      <c r="AE5505" s="53">
        <v>15617</v>
      </c>
      <c r="AF5505" s="53" t="s">
        <v>31</v>
      </c>
      <c r="AG5505" s="53" t="s">
        <v>3847</v>
      </c>
      <c r="AH5505" s="53" t="s">
        <v>3823</v>
      </c>
    </row>
    <row r="5506" spans="31:34" ht="12.75" customHeight="1">
      <c r="AE5506" s="53">
        <v>16613</v>
      </c>
      <c r="AF5506" s="53" t="s">
        <v>10</v>
      </c>
      <c r="AG5506" s="53" t="s">
        <v>3548</v>
      </c>
      <c r="AH5506" s="53" t="s">
        <v>3823</v>
      </c>
    </row>
    <row r="5507" spans="31:34" ht="12.75" customHeight="1">
      <c r="AE5507" s="53">
        <v>16629</v>
      </c>
      <c r="AF5507" s="53" t="s">
        <v>10</v>
      </c>
      <c r="AG5507" s="53" t="s">
        <v>3848</v>
      </c>
      <c r="AH5507" s="53" t="s">
        <v>3823</v>
      </c>
    </row>
    <row r="5508" spans="31:34" ht="12.75" customHeight="1">
      <c r="AE5508" s="53">
        <v>16111</v>
      </c>
      <c r="AF5508" s="53" t="s">
        <v>10</v>
      </c>
      <c r="AG5508" s="53" t="s">
        <v>3849</v>
      </c>
      <c r="AH5508" s="53" t="s">
        <v>3823</v>
      </c>
    </row>
    <row r="5509" spans="31:34" ht="12.75" customHeight="1">
      <c r="AE5509" s="53">
        <v>15004</v>
      </c>
      <c r="AF5509" s="53" t="s">
        <v>31</v>
      </c>
      <c r="AG5509" s="53" t="s">
        <v>3850</v>
      </c>
      <c r="AH5509" s="53" t="s">
        <v>3823</v>
      </c>
    </row>
    <row r="5510" spans="31:34" ht="12.75" customHeight="1">
      <c r="AE5510" s="53">
        <v>16720</v>
      </c>
      <c r="AF5510" s="53" t="s">
        <v>10</v>
      </c>
      <c r="AG5510" s="53" t="s">
        <v>3851</v>
      </c>
      <c r="AH5510" s="53" t="s">
        <v>3823</v>
      </c>
    </row>
    <row r="5511" spans="31:34" ht="12.75" customHeight="1">
      <c r="AE5511" s="53">
        <v>15312</v>
      </c>
      <c r="AF5511" s="53" t="s">
        <v>10</v>
      </c>
      <c r="AG5511" s="53" t="s">
        <v>3852</v>
      </c>
      <c r="AH5511" s="53" t="s">
        <v>3823</v>
      </c>
    </row>
    <row r="5512" spans="31:34" ht="12.75" customHeight="1">
      <c r="AE5512" s="53">
        <v>15618</v>
      </c>
      <c r="AF5512" s="53" t="s">
        <v>10</v>
      </c>
      <c r="AG5512" s="53" t="s">
        <v>3853</v>
      </c>
      <c r="AH5512" s="53" t="s">
        <v>3823</v>
      </c>
    </row>
    <row r="5513" spans="31:34" ht="12.75" customHeight="1">
      <c r="AE5513" s="53">
        <v>15005</v>
      </c>
      <c r="AF5513" s="53" t="s">
        <v>10</v>
      </c>
      <c r="AG5513" s="53" t="s">
        <v>3854</v>
      </c>
      <c r="AH5513" s="53" t="s">
        <v>3823</v>
      </c>
    </row>
    <row r="5514" spans="31:34" ht="12.75" customHeight="1">
      <c r="AE5514" s="53">
        <v>15006</v>
      </c>
      <c r="AF5514" s="53" t="s">
        <v>31</v>
      </c>
      <c r="AG5514" s="53" t="s">
        <v>3855</v>
      </c>
      <c r="AH5514" s="53" t="s">
        <v>3823</v>
      </c>
    </row>
    <row r="5515" spans="31:34" ht="12.75" customHeight="1">
      <c r="AE5515" s="53">
        <v>15007</v>
      </c>
      <c r="AF5515" s="53" t="s">
        <v>10</v>
      </c>
      <c r="AG5515" s="53" t="s">
        <v>3856</v>
      </c>
      <c r="AH5515" s="53" t="s">
        <v>3823</v>
      </c>
    </row>
    <row r="5516" spans="31:34" ht="12.75" customHeight="1">
      <c r="AE5516" s="53">
        <v>15714</v>
      </c>
      <c r="AF5516" s="53" t="s">
        <v>10</v>
      </c>
      <c r="AG5516" s="53" t="s">
        <v>3857</v>
      </c>
      <c r="AH5516" s="53" t="s">
        <v>3823</v>
      </c>
    </row>
    <row r="5517" spans="31:34" ht="12.75" customHeight="1">
      <c r="AE5517" s="53">
        <v>15760</v>
      </c>
      <c r="AF5517" s="53" t="s">
        <v>10</v>
      </c>
      <c r="AG5517" s="53" t="s">
        <v>3858</v>
      </c>
      <c r="AH5517" s="53" t="s">
        <v>3823</v>
      </c>
    </row>
    <row r="5518" spans="31:34" ht="12.75" customHeight="1">
      <c r="AE5518" s="53">
        <v>15313</v>
      </c>
      <c r="AF5518" s="53" t="s">
        <v>31</v>
      </c>
      <c r="AG5518" s="53" t="s">
        <v>3859</v>
      </c>
      <c r="AH5518" s="53" t="s">
        <v>3823</v>
      </c>
    </row>
    <row r="5519" spans="31:34" ht="12.75" customHeight="1">
      <c r="AE5519" s="53">
        <v>16402</v>
      </c>
      <c r="AF5519" s="53" t="s">
        <v>10</v>
      </c>
      <c r="AG5519" s="53" t="s">
        <v>3860</v>
      </c>
      <c r="AH5519" s="53" t="s">
        <v>3823</v>
      </c>
    </row>
    <row r="5520" spans="31:34" ht="12.75" customHeight="1">
      <c r="AE5520" s="53">
        <v>15009</v>
      </c>
      <c r="AF5520" s="53" t="s">
        <v>10</v>
      </c>
      <c r="AG5520" s="53" t="s">
        <v>3861</v>
      </c>
      <c r="AH5520" s="53" t="s">
        <v>3823</v>
      </c>
    </row>
    <row r="5521" spans="31:34" ht="12.75" customHeight="1">
      <c r="AE5521" s="53">
        <v>15921</v>
      </c>
      <c r="AF5521" s="53" t="s">
        <v>31</v>
      </c>
      <c r="AG5521" s="53" t="s">
        <v>3862</v>
      </c>
      <c r="AH5521" s="53" t="s">
        <v>3823</v>
      </c>
    </row>
    <row r="5522" spans="31:34" ht="12.75" customHeight="1">
      <c r="AE5522" s="53">
        <v>15010</v>
      </c>
      <c r="AF5522" s="53" t="s">
        <v>10</v>
      </c>
      <c r="AG5522" s="53" t="s">
        <v>2729</v>
      </c>
      <c r="AH5522" s="53" t="s">
        <v>3823</v>
      </c>
    </row>
    <row r="5523" spans="31:34" ht="12.75" customHeight="1">
      <c r="AE5523" s="53">
        <v>16616</v>
      </c>
      <c r="AF5523" s="53" t="s">
        <v>10</v>
      </c>
      <c r="AG5523" s="53" t="s">
        <v>3863</v>
      </c>
      <c r="AH5523" s="53" t="s">
        <v>3823</v>
      </c>
    </row>
    <row r="5524" spans="31:34" ht="12.75" customHeight="1">
      <c r="AE5524" s="53">
        <v>15522</v>
      </c>
      <c r="AF5524" s="53" t="s">
        <v>10</v>
      </c>
      <c r="AG5524" s="53" t="s">
        <v>317</v>
      </c>
      <c r="AH5524" s="53" t="s">
        <v>3823</v>
      </c>
    </row>
    <row r="5525" spans="31:34" ht="12.75" customHeight="1">
      <c r="AE5525" s="53">
        <v>16822</v>
      </c>
      <c r="AF5525" s="53" t="s">
        <v>10</v>
      </c>
      <c r="AG5525" s="53" t="s">
        <v>3864</v>
      </c>
      <c r="AH5525" s="53" t="s">
        <v>3823</v>
      </c>
    </row>
    <row r="5526" spans="31:34" ht="12.75" customHeight="1">
      <c r="AE5526" s="53">
        <v>16864</v>
      </c>
      <c r="AF5526" s="53" t="s">
        <v>10</v>
      </c>
      <c r="AG5526" s="53" t="s">
        <v>3865</v>
      </c>
      <c r="AH5526" s="53" t="s">
        <v>3823</v>
      </c>
    </row>
    <row r="5527" spans="31:34" ht="12.75" customHeight="1">
      <c r="AE5527" s="53">
        <v>16823</v>
      </c>
      <c r="AF5527" s="53" t="s">
        <v>10</v>
      </c>
      <c r="AG5527" s="53" t="s">
        <v>3866</v>
      </c>
      <c r="AH5527" s="53" t="s">
        <v>3823</v>
      </c>
    </row>
    <row r="5528" spans="31:34" ht="12.75" customHeight="1">
      <c r="AE5528" s="53">
        <v>15012</v>
      </c>
      <c r="AF5528" s="53" t="s">
        <v>10</v>
      </c>
      <c r="AG5528" s="53" t="s">
        <v>3867</v>
      </c>
      <c r="AH5528" s="53" t="s">
        <v>3823</v>
      </c>
    </row>
    <row r="5529" spans="31:34" ht="12.75" customHeight="1">
      <c r="AE5529" s="53">
        <v>16617</v>
      </c>
      <c r="AF5529" s="53" t="s">
        <v>10</v>
      </c>
      <c r="AG5529" s="53" t="s">
        <v>3868</v>
      </c>
      <c r="AH5529" s="53" t="s">
        <v>3823</v>
      </c>
    </row>
    <row r="5530" spans="31:34" ht="12.75" customHeight="1">
      <c r="AE5530" s="53">
        <v>15922</v>
      </c>
      <c r="AF5530" s="53" t="s">
        <v>31</v>
      </c>
      <c r="AG5530" s="53" t="s">
        <v>3869</v>
      </c>
      <c r="AH5530" s="53" t="s">
        <v>3823</v>
      </c>
    </row>
    <row r="5531" spans="31:34" ht="12.75" customHeight="1">
      <c r="AE5531" s="53">
        <v>15821</v>
      </c>
      <c r="AF5531" s="53" t="s">
        <v>10</v>
      </c>
      <c r="AG5531" s="53" t="s">
        <v>3870</v>
      </c>
      <c r="AH5531" s="53" t="s">
        <v>3823</v>
      </c>
    </row>
    <row r="5532" spans="31:34" ht="12.75" customHeight="1">
      <c r="AE5532" s="53">
        <v>15314</v>
      </c>
      <c r="AF5532" s="53" t="s">
        <v>10</v>
      </c>
      <c r="AG5532" s="53" t="s">
        <v>3871</v>
      </c>
      <c r="AH5532" s="53" t="s">
        <v>3823</v>
      </c>
    </row>
    <row r="5533" spans="31:34" ht="12.75" customHeight="1">
      <c r="AE5533" s="53">
        <v>15530</v>
      </c>
      <c r="AF5533" s="53" t="s">
        <v>10</v>
      </c>
      <c r="AG5533" s="53" t="s">
        <v>321</v>
      </c>
      <c r="AH5533" s="53" t="s">
        <v>3823</v>
      </c>
    </row>
    <row r="5534" spans="31:34" ht="12.75" customHeight="1">
      <c r="AE5534" s="53">
        <v>16112</v>
      </c>
      <c r="AF5534" s="53" t="s">
        <v>10</v>
      </c>
      <c r="AG5534" s="53" t="s">
        <v>3872</v>
      </c>
      <c r="AH5534" s="53" t="s">
        <v>3823</v>
      </c>
    </row>
    <row r="5535" spans="31:34" ht="12.75" customHeight="1">
      <c r="AE5535" s="53">
        <v>15102</v>
      </c>
      <c r="AF5535" s="53" t="s">
        <v>10</v>
      </c>
      <c r="AG5535" s="53" t="s">
        <v>3873</v>
      </c>
      <c r="AH5535" s="53" t="s">
        <v>3823</v>
      </c>
    </row>
    <row r="5536" spans="31:34" ht="12.75" customHeight="1">
      <c r="AE5536" s="53">
        <v>16211</v>
      </c>
      <c r="AF5536" s="53" t="s">
        <v>31</v>
      </c>
      <c r="AG5536" s="53" t="s">
        <v>3874</v>
      </c>
      <c r="AH5536" s="53" t="s">
        <v>3823</v>
      </c>
    </row>
    <row r="5537" spans="31:34" ht="12.75" customHeight="1">
      <c r="AE5537" s="53">
        <v>16825</v>
      </c>
      <c r="AF5537" s="53" t="s">
        <v>31</v>
      </c>
      <c r="AG5537" s="53" t="s">
        <v>3875</v>
      </c>
      <c r="AH5537" s="53" t="s">
        <v>3823</v>
      </c>
    </row>
    <row r="5538" spans="31:34" ht="12.75" customHeight="1">
      <c r="AE5538" s="53">
        <v>15715</v>
      </c>
      <c r="AF5538" s="53" t="s">
        <v>31</v>
      </c>
      <c r="AG5538" s="53" t="s">
        <v>3876</v>
      </c>
      <c r="AH5538" s="53" t="s">
        <v>3823</v>
      </c>
    </row>
    <row r="5539" spans="31:34" ht="12.75" customHeight="1">
      <c r="AE5539" s="53">
        <v>15716</v>
      </c>
      <c r="AF5539" s="53" t="s">
        <v>31</v>
      </c>
      <c r="AG5539" s="53" t="s">
        <v>3877</v>
      </c>
      <c r="AH5539" s="53" t="s">
        <v>3823</v>
      </c>
    </row>
    <row r="5540" spans="31:34" ht="12.75" customHeight="1">
      <c r="AE5540" s="53">
        <v>15717</v>
      </c>
      <c r="AF5540" s="53" t="s">
        <v>10</v>
      </c>
      <c r="AG5540" s="53" t="s">
        <v>3878</v>
      </c>
      <c r="AH5540" s="53" t="s">
        <v>3823</v>
      </c>
    </row>
    <row r="5541" spans="31:34" ht="12.75" customHeight="1">
      <c r="AE5541" s="53">
        <v>15750</v>
      </c>
      <c r="AF5541" s="53" t="s">
        <v>10</v>
      </c>
      <c r="AG5541" s="53" t="s">
        <v>3879</v>
      </c>
      <c r="AH5541" s="53" t="s">
        <v>3823</v>
      </c>
    </row>
    <row r="5542" spans="31:34" ht="12.75" customHeight="1">
      <c r="AE5542" s="53">
        <v>16826</v>
      </c>
      <c r="AF5542" s="53" t="s">
        <v>31</v>
      </c>
      <c r="AG5542" s="53" t="s">
        <v>3880</v>
      </c>
      <c r="AH5542" s="53" t="s">
        <v>3823</v>
      </c>
    </row>
    <row r="5543" spans="31:34" ht="12.75" customHeight="1">
      <c r="AE5543" s="53">
        <v>16619</v>
      </c>
      <c r="AF5543" s="53" t="s">
        <v>31</v>
      </c>
      <c r="AG5543" s="53" t="s">
        <v>3881</v>
      </c>
      <c r="AH5543" s="53" t="s">
        <v>3823</v>
      </c>
    </row>
    <row r="5544" spans="31:34" ht="12.75" customHeight="1">
      <c r="AE5544" s="53">
        <v>16827</v>
      </c>
      <c r="AF5544" s="53" t="s">
        <v>10</v>
      </c>
      <c r="AG5544" s="53" t="s">
        <v>3882</v>
      </c>
      <c r="AH5544" s="53" t="s">
        <v>3823</v>
      </c>
    </row>
    <row r="5545" spans="31:34" ht="12.75" customHeight="1">
      <c r="AE5545" s="53">
        <v>15315</v>
      </c>
      <c r="AF5545" s="53" t="s">
        <v>31</v>
      </c>
      <c r="AG5545" s="53" t="s">
        <v>3883</v>
      </c>
      <c r="AH5545" s="53" t="s">
        <v>3823</v>
      </c>
    </row>
    <row r="5546" spans="31:34" ht="12.75" customHeight="1">
      <c r="AE5546" s="53">
        <v>15923</v>
      </c>
      <c r="AF5546" s="53" t="s">
        <v>10</v>
      </c>
      <c r="AG5546" s="53" t="s">
        <v>3564</v>
      </c>
      <c r="AH5546" s="53" t="s">
        <v>3823</v>
      </c>
    </row>
    <row r="5547" spans="31:34" ht="12.75" customHeight="1">
      <c r="AE5547" s="53">
        <v>15531</v>
      </c>
      <c r="AF5547" s="53" t="s">
        <v>10</v>
      </c>
      <c r="AG5547" s="53" t="s">
        <v>3884</v>
      </c>
      <c r="AH5547" s="53" t="s">
        <v>3823</v>
      </c>
    </row>
    <row r="5548" spans="31:34" ht="12.75" customHeight="1">
      <c r="AE5548" s="53">
        <v>15546</v>
      </c>
      <c r="AF5548" s="53" t="s">
        <v>10</v>
      </c>
      <c r="AG5548" s="53" t="s">
        <v>3885</v>
      </c>
      <c r="AH5548" s="53" t="s">
        <v>3823</v>
      </c>
    </row>
    <row r="5549" spans="31:34" ht="12.75" customHeight="1">
      <c r="AE5549" s="53">
        <v>15619</v>
      </c>
      <c r="AF5549" s="53" t="s">
        <v>31</v>
      </c>
      <c r="AG5549" s="53" t="s">
        <v>3886</v>
      </c>
      <c r="AH5549" s="53" t="s">
        <v>3823</v>
      </c>
    </row>
    <row r="5550" spans="31:34" ht="12.75" customHeight="1">
      <c r="AE5550" s="53">
        <v>16016</v>
      </c>
      <c r="AF5550" s="53" t="s">
        <v>77</v>
      </c>
      <c r="AG5550" s="53" t="s">
        <v>3887</v>
      </c>
      <c r="AH5550" s="53" t="s">
        <v>3823</v>
      </c>
    </row>
    <row r="5551" spans="31:34" ht="12.75" customHeight="1">
      <c r="AE5551" s="53">
        <v>16017</v>
      </c>
      <c r="AF5551" s="53" t="s">
        <v>77</v>
      </c>
      <c r="AG5551" s="53" t="s">
        <v>3887</v>
      </c>
      <c r="AH5551" s="53" t="s">
        <v>3823</v>
      </c>
    </row>
    <row r="5552" spans="31:34" ht="12.75" customHeight="1">
      <c r="AE5552" s="53">
        <v>16018</v>
      </c>
      <c r="AF5552" s="53" t="s">
        <v>77</v>
      </c>
      <c r="AG5552" s="53" t="s">
        <v>3887</v>
      </c>
      <c r="AH5552" s="53" t="s">
        <v>3823</v>
      </c>
    </row>
    <row r="5553" spans="31:34" ht="12.75" customHeight="1">
      <c r="AE5553" s="53">
        <v>16020</v>
      </c>
      <c r="AF5553" s="53" t="s">
        <v>10</v>
      </c>
      <c r="AG5553" s="53" t="s">
        <v>3887</v>
      </c>
      <c r="AH5553" s="53" t="s">
        <v>3823</v>
      </c>
    </row>
    <row r="5554" spans="31:34" ht="12.75" customHeight="1">
      <c r="AE5554" s="53">
        <v>15532</v>
      </c>
      <c r="AF5554" s="53" t="s">
        <v>31</v>
      </c>
      <c r="AG5554" s="53" t="s">
        <v>3888</v>
      </c>
      <c r="AH5554" s="53" t="s">
        <v>3823</v>
      </c>
    </row>
    <row r="5555" spans="31:34" ht="12.75" customHeight="1">
      <c r="AE5555" s="53">
        <v>15014</v>
      </c>
      <c r="AF5555" s="53" t="s">
        <v>10</v>
      </c>
      <c r="AG5555" s="53" t="s">
        <v>3889</v>
      </c>
      <c r="AH5555" s="53" t="s">
        <v>3823</v>
      </c>
    </row>
    <row r="5556" spans="31:34" ht="12.75" customHeight="1">
      <c r="AE5556" s="53">
        <v>15104</v>
      </c>
      <c r="AF5556" s="53" t="s">
        <v>10</v>
      </c>
      <c r="AG5556" s="53" t="s">
        <v>3890</v>
      </c>
      <c r="AH5556" s="53" t="s">
        <v>3823</v>
      </c>
    </row>
    <row r="5557" spans="31:34" ht="12.75" customHeight="1">
      <c r="AE5557" s="53">
        <v>15620</v>
      </c>
      <c r="AF5557" s="53" t="s">
        <v>10</v>
      </c>
      <c r="AG5557" s="53" t="s">
        <v>3891</v>
      </c>
      <c r="AH5557" s="53" t="s">
        <v>3823</v>
      </c>
    </row>
    <row r="5558" spans="31:34" ht="12.75" customHeight="1">
      <c r="AE5558" s="53">
        <v>16701</v>
      </c>
      <c r="AF5558" s="53" t="s">
        <v>10</v>
      </c>
      <c r="AG5558" s="53" t="s">
        <v>697</v>
      </c>
      <c r="AH5558" s="53" t="s">
        <v>3823</v>
      </c>
    </row>
    <row r="5559" spans="31:34" ht="12.75" customHeight="1">
      <c r="AE5559" s="53">
        <v>15015</v>
      </c>
      <c r="AF5559" s="53" t="s">
        <v>10</v>
      </c>
      <c r="AG5559" s="53" t="s">
        <v>3892</v>
      </c>
      <c r="AH5559" s="53" t="s">
        <v>3823</v>
      </c>
    </row>
    <row r="5560" spans="31:34" ht="12.75" customHeight="1">
      <c r="AE5560" s="53">
        <v>15316</v>
      </c>
      <c r="AF5560" s="53" t="s">
        <v>10</v>
      </c>
      <c r="AG5560" s="53" t="s">
        <v>3893</v>
      </c>
      <c r="AH5560" s="53" t="s">
        <v>3823</v>
      </c>
    </row>
    <row r="5561" spans="31:34" ht="12.75" customHeight="1">
      <c r="AE5561" s="53">
        <v>15533</v>
      </c>
      <c r="AF5561" s="53" t="s">
        <v>10</v>
      </c>
      <c r="AG5561" s="53" t="s">
        <v>3894</v>
      </c>
      <c r="AH5561" s="53" t="s">
        <v>3823</v>
      </c>
    </row>
    <row r="5562" spans="31:34" ht="12.75" customHeight="1">
      <c r="AE5562" s="53">
        <v>15017</v>
      </c>
      <c r="AF5562" s="53" t="s">
        <v>10</v>
      </c>
      <c r="AG5562" s="53" t="s">
        <v>3279</v>
      </c>
      <c r="AH5562" s="53" t="s">
        <v>3823</v>
      </c>
    </row>
    <row r="5563" spans="31:34" ht="12.75" customHeight="1">
      <c r="AE5563" s="53">
        <v>15415</v>
      </c>
      <c r="AF5563" s="53" t="s">
        <v>31</v>
      </c>
      <c r="AG5563" s="53" t="s">
        <v>2749</v>
      </c>
      <c r="AH5563" s="53" t="s">
        <v>3823</v>
      </c>
    </row>
    <row r="5564" spans="31:34" ht="12.75" customHeight="1">
      <c r="AE5564" s="53">
        <v>16620</v>
      </c>
      <c r="AF5564" s="53" t="s">
        <v>31</v>
      </c>
      <c r="AG5564" s="53" t="s">
        <v>3895</v>
      </c>
      <c r="AH5564" s="53" t="s">
        <v>3823</v>
      </c>
    </row>
    <row r="5565" spans="31:34" ht="12.75" customHeight="1">
      <c r="AE5565" s="53">
        <v>16621</v>
      </c>
      <c r="AF5565" s="53" t="s">
        <v>10</v>
      </c>
      <c r="AG5565" s="53" t="s">
        <v>3896</v>
      </c>
      <c r="AH5565" s="53" t="s">
        <v>3823</v>
      </c>
    </row>
    <row r="5566" spans="31:34" ht="12.75" customHeight="1">
      <c r="AE5566" s="53">
        <v>16685</v>
      </c>
      <c r="AF5566" s="53" t="s">
        <v>10</v>
      </c>
      <c r="AG5566" s="53" t="s">
        <v>3897</v>
      </c>
      <c r="AH5566" s="53" t="s">
        <v>3823</v>
      </c>
    </row>
    <row r="5567" spans="31:34" ht="12.75" customHeight="1">
      <c r="AE5567" s="53">
        <v>15823</v>
      </c>
      <c r="AF5567" s="53" t="s">
        <v>10</v>
      </c>
      <c r="AG5567" s="53" t="s">
        <v>3568</v>
      </c>
      <c r="AH5567" s="53" t="s">
        <v>3823</v>
      </c>
    </row>
    <row r="5568" spans="31:34" ht="12.75" customHeight="1">
      <c r="AE5568" s="53">
        <v>15824</v>
      </c>
      <c r="AF5568" s="53" t="s">
        <v>10</v>
      </c>
      <c r="AG5568" s="53" t="s">
        <v>3898</v>
      </c>
      <c r="AH5568" s="53" t="s">
        <v>3823</v>
      </c>
    </row>
    <row r="5569" spans="31:34" ht="12.75" customHeight="1">
      <c r="AE5569" s="53">
        <v>15825</v>
      </c>
      <c r="AF5569" s="53" t="s">
        <v>10</v>
      </c>
      <c r="AG5569" s="53" t="s">
        <v>3899</v>
      </c>
      <c r="AH5569" s="53" t="s">
        <v>3823</v>
      </c>
    </row>
    <row r="5570" spans="31:34" ht="12.75" customHeight="1">
      <c r="AE5570" s="53">
        <v>15828</v>
      </c>
      <c r="AF5570" s="53" t="s">
        <v>10</v>
      </c>
      <c r="AG5570" s="53" t="s">
        <v>3900</v>
      </c>
      <c r="AH5570" s="53" t="s">
        <v>3823</v>
      </c>
    </row>
    <row r="5571" spans="31:34" ht="12.75" customHeight="1">
      <c r="AE5571" s="53">
        <v>15416</v>
      </c>
      <c r="AF5571" s="53" t="s">
        <v>31</v>
      </c>
      <c r="AG5571" s="53" t="s">
        <v>709</v>
      </c>
      <c r="AH5571" s="53" t="s">
        <v>3823</v>
      </c>
    </row>
    <row r="5572" spans="31:34" ht="12.75" customHeight="1">
      <c r="AE5572" s="53">
        <v>15417</v>
      </c>
      <c r="AF5572" s="53" t="s">
        <v>10</v>
      </c>
      <c r="AG5572" s="53" t="s">
        <v>1417</v>
      </c>
      <c r="AH5572" s="53" t="s">
        <v>3823</v>
      </c>
    </row>
    <row r="5573" spans="31:34" ht="12.75" customHeight="1">
      <c r="AE5573" s="53">
        <v>16022</v>
      </c>
      <c r="AF5573" s="53" t="s">
        <v>31</v>
      </c>
      <c r="AG5573" s="53" t="s">
        <v>3901</v>
      </c>
      <c r="AH5573" s="53" t="s">
        <v>3823</v>
      </c>
    </row>
    <row r="5574" spans="31:34" ht="12.75" customHeight="1">
      <c r="AE5574" s="53">
        <v>15720</v>
      </c>
      <c r="AF5574" s="53" t="s">
        <v>31</v>
      </c>
      <c r="AG5574" s="53" t="s">
        <v>3902</v>
      </c>
      <c r="AH5574" s="53" t="s">
        <v>3823</v>
      </c>
    </row>
    <row r="5575" spans="31:34" ht="12.75" customHeight="1">
      <c r="AE5575" s="53">
        <v>15018</v>
      </c>
      <c r="AF5575" s="53" t="s">
        <v>10</v>
      </c>
      <c r="AG5575" s="53" t="s">
        <v>3903</v>
      </c>
      <c r="AH5575" s="53" t="s">
        <v>3823</v>
      </c>
    </row>
    <row r="5576" spans="31:34" ht="12.75" customHeight="1">
      <c r="AE5576" s="53">
        <v>15534</v>
      </c>
      <c r="AF5576" s="53" t="s">
        <v>10</v>
      </c>
      <c r="AG5576" s="53" t="s">
        <v>3904</v>
      </c>
      <c r="AH5576" s="53" t="s">
        <v>3823</v>
      </c>
    </row>
    <row r="5577" spans="31:34" ht="12.75" customHeight="1">
      <c r="AE5577" s="53">
        <v>15019</v>
      </c>
      <c r="AF5577" s="53" t="s">
        <v>10</v>
      </c>
      <c r="AG5577" s="53" t="s">
        <v>3905</v>
      </c>
      <c r="AH5577" s="53" t="s">
        <v>3823</v>
      </c>
    </row>
    <row r="5578" spans="31:34" ht="12.75" customHeight="1">
      <c r="AE5578" s="53">
        <v>15020</v>
      </c>
      <c r="AF5578" s="53" t="s">
        <v>31</v>
      </c>
      <c r="AG5578" s="53" t="s">
        <v>3906</v>
      </c>
      <c r="AH5578" s="53" t="s">
        <v>3823</v>
      </c>
    </row>
    <row r="5579" spans="31:34" ht="12.75" customHeight="1">
      <c r="AE5579" s="53">
        <v>15021</v>
      </c>
      <c r="AF5579" s="53" t="s">
        <v>10</v>
      </c>
      <c r="AG5579" s="53" t="s">
        <v>3907</v>
      </c>
      <c r="AH5579" s="53" t="s">
        <v>3823</v>
      </c>
    </row>
    <row r="5580" spans="31:34" ht="12.75" customHeight="1">
      <c r="AE5580" s="53">
        <v>16001</v>
      </c>
      <c r="AF5580" s="53" t="s">
        <v>10</v>
      </c>
      <c r="AG5580" s="53" t="s">
        <v>1980</v>
      </c>
      <c r="AH5580" s="53" t="s">
        <v>3823</v>
      </c>
    </row>
    <row r="5581" spans="31:34" ht="12.75" customHeight="1">
      <c r="AE5581" s="53">
        <v>16002</v>
      </c>
      <c r="AF5581" s="53" t="s">
        <v>10</v>
      </c>
      <c r="AG5581" s="53" t="s">
        <v>1980</v>
      </c>
      <c r="AH5581" s="53" t="s">
        <v>3823</v>
      </c>
    </row>
    <row r="5582" spans="31:34" ht="12.75" customHeight="1">
      <c r="AE5582" s="53">
        <v>16003</v>
      </c>
      <c r="AF5582" s="53" t="s">
        <v>31</v>
      </c>
      <c r="AG5582" s="53" t="s">
        <v>1980</v>
      </c>
      <c r="AH5582" s="53" t="s">
        <v>3823</v>
      </c>
    </row>
    <row r="5583" spans="31:34" ht="12.75" customHeight="1">
      <c r="AE5583" s="53">
        <v>15827</v>
      </c>
      <c r="AF5583" s="53" t="s">
        <v>10</v>
      </c>
      <c r="AG5583" s="53" t="s">
        <v>3908</v>
      </c>
      <c r="AH5583" s="53" t="s">
        <v>3823</v>
      </c>
    </row>
    <row r="5584" spans="31:34" ht="12.75" customHeight="1">
      <c r="AE5584" s="53">
        <v>16023</v>
      </c>
      <c r="AF5584" s="53" t="s">
        <v>10</v>
      </c>
      <c r="AG5584" s="53" t="s">
        <v>1420</v>
      </c>
      <c r="AH5584" s="53" t="s">
        <v>3823</v>
      </c>
    </row>
    <row r="5585" spans="31:34" ht="12.75" customHeight="1">
      <c r="AE5585" s="53">
        <v>16212</v>
      </c>
      <c r="AF5585" s="53" t="s">
        <v>31</v>
      </c>
      <c r="AG5585" s="53" t="s">
        <v>3909</v>
      </c>
      <c r="AH5585" s="53" t="s">
        <v>3823</v>
      </c>
    </row>
    <row r="5586" spans="31:34" ht="12.75" customHeight="1">
      <c r="AE5586" s="53">
        <v>15924</v>
      </c>
      <c r="AF5586" s="53" t="s">
        <v>10</v>
      </c>
      <c r="AG5586" s="53" t="s">
        <v>3910</v>
      </c>
      <c r="AH5586" s="53" t="s">
        <v>3823</v>
      </c>
    </row>
    <row r="5587" spans="31:34" ht="12.75" customHeight="1">
      <c r="AE5587" s="53">
        <v>15419</v>
      </c>
      <c r="AF5587" s="53" t="s">
        <v>10</v>
      </c>
      <c r="AG5587" s="53" t="s">
        <v>3911</v>
      </c>
      <c r="AH5587" s="53" t="s">
        <v>3823</v>
      </c>
    </row>
    <row r="5588" spans="31:34" ht="12.75" customHeight="1">
      <c r="AE5588" s="53">
        <v>16213</v>
      </c>
      <c r="AF5588" s="53" t="s">
        <v>31</v>
      </c>
      <c r="AG5588" s="53" t="s">
        <v>3912</v>
      </c>
      <c r="AH5588" s="53" t="s">
        <v>3823</v>
      </c>
    </row>
    <row r="5589" spans="31:34" ht="12.75" customHeight="1">
      <c r="AE5589" s="53">
        <v>16024</v>
      </c>
      <c r="AF5589" s="53" t="s">
        <v>31</v>
      </c>
      <c r="AG5589" s="53" t="s">
        <v>3913</v>
      </c>
      <c r="AH5589" s="53" t="s">
        <v>3823</v>
      </c>
    </row>
    <row r="5590" spans="31:34" ht="12.75" customHeight="1">
      <c r="AE5590" s="53">
        <v>15621</v>
      </c>
      <c r="AF5590" s="53" t="s">
        <v>31</v>
      </c>
      <c r="AG5590" s="53" t="s">
        <v>3914</v>
      </c>
      <c r="AH5590" s="53" t="s">
        <v>3823</v>
      </c>
    </row>
    <row r="5591" spans="31:34" ht="12.75" customHeight="1">
      <c r="AE5591" s="53">
        <v>16622</v>
      </c>
      <c r="AF5591" s="53" t="s">
        <v>10</v>
      </c>
      <c r="AG5591" s="53" t="s">
        <v>3915</v>
      </c>
      <c r="AH5591" s="53" t="s">
        <v>3823</v>
      </c>
    </row>
    <row r="5592" spans="31:34" ht="12.75" customHeight="1">
      <c r="AE5592" s="53">
        <v>16403</v>
      </c>
      <c r="AF5592" s="53" t="s">
        <v>10</v>
      </c>
      <c r="AG5592" s="53" t="s">
        <v>3916</v>
      </c>
      <c r="AH5592" s="53" t="s">
        <v>3823</v>
      </c>
    </row>
    <row r="5593" spans="31:34" ht="12.75" customHeight="1">
      <c r="AE5593" s="53">
        <v>15317</v>
      </c>
      <c r="AF5593" s="53" t="s">
        <v>10</v>
      </c>
      <c r="AG5593" s="53" t="s">
        <v>3917</v>
      </c>
      <c r="AH5593" s="53" t="s">
        <v>3823</v>
      </c>
    </row>
    <row r="5594" spans="31:34" ht="12.75" customHeight="1">
      <c r="AE5594" s="53">
        <v>15339</v>
      </c>
      <c r="AF5594" s="53" t="s">
        <v>31</v>
      </c>
      <c r="AG5594" s="53" t="s">
        <v>3918</v>
      </c>
      <c r="AH5594" s="53" t="s">
        <v>3823</v>
      </c>
    </row>
    <row r="5595" spans="31:34" ht="12.75" customHeight="1">
      <c r="AE5595" s="53">
        <v>15420</v>
      </c>
      <c r="AF5595" s="53" t="s">
        <v>31</v>
      </c>
      <c r="AG5595" s="53" t="s">
        <v>3919</v>
      </c>
      <c r="AH5595" s="53" t="s">
        <v>3823</v>
      </c>
    </row>
    <row r="5596" spans="31:34" ht="12.75" customHeight="1">
      <c r="AE5596" s="53">
        <v>16311</v>
      </c>
      <c r="AF5596" s="53" t="s">
        <v>10</v>
      </c>
      <c r="AG5596" s="53" t="s">
        <v>3920</v>
      </c>
      <c r="AH5596" s="53" t="s">
        <v>3823</v>
      </c>
    </row>
    <row r="5597" spans="31:34" ht="12.75" customHeight="1">
      <c r="AE5597" s="53">
        <v>15320</v>
      </c>
      <c r="AF5597" s="53" t="s">
        <v>10</v>
      </c>
      <c r="AG5597" s="53" t="s">
        <v>3921</v>
      </c>
      <c r="AH5597" s="53" t="s">
        <v>3823</v>
      </c>
    </row>
    <row r="5598" spans="31:34" ht="12.75" customHeight="1">
      <c r="AE5598" s="53">
        <v>15106</v>
      </c>
      <c r="AF5598" s="53" t="s">
        <v>10</v>
      </c>
      <c r="AG5598" s="53" t="s">
        <v>3922</v>
      </c>
      <c r="AH5598" s="53" t="s">
        <v>3823</v>
      </c>
    </row>
    <row r="5599" spans="31:34" ht="12.75" customHeight="1">
      <c r="AE5599" s="53">
        <v>15722</v>
      </c>
      <c r="AF5599" s="53" t="s">
        <v>10</v>
      </c>
      <c r="AG5599" s="53" t="s">
        <v>3923</v>
      </c>
      <c r="AH5599" s="53" t="s">
        <v>3823</v>
      </c>
    </row>
    <row r="5600" spans="31:34" ht="12.75" customHeight="1">
      <c r="AE5600" s="53">
        <v>15925</v>
      </c>
      <c r="AF5600" s="53" t="s">
        <v>31</v>
      </c>
      <c r="AG5600" s="53" t="s">
        <v>3924</v>
      </c>
      <c r="AH5600" s="53" t="s">
        <v>3823</v>
      </c>
    </row>
    <row r="5601" spans="31:34" ht="12.75" customHeight="1">
      <c r="AE5601" s="53">
        <v>16623</v>
      </c>
      <c r="AF5601" s="53" t="s">
        <v>10</v>
      </c>
      <c r="AG5601" s="53" t="s">
        <v>2767</v>
      </c>
      <c r="AH5601" s="53" t="s">
        <v>3823</v>
      </c>
    </row>
    <row r="5602" spans="31:34" ht="12.75" customHeight="1">
      <c r="AE5602" s="53">
        <v>15321</v>
      </c>
      <c r="AF5602" s="53" t="s">
        <v>10</v>
      </c>
      <c r="AG5602" s="53" t="s">
        <v>3925</v>
      </c>
      <c r="AH5602" s="53" t="s">
        <v>3823</v>
      </c>
    </row>
    <row r="5603" spans="31:34" ht="12.75" customHeight="1">
      <c r="AE5603" s="53">
        <v>16404</v>
      </c>
      <c r="AF5603" s="53" t="s">
        <v>10</v>
      </c>
      <c r="AG5603" s="53" t="s">
        <v>370</v>
      </c>
      <c r="AH5603" s="53" t="s">
        <v>3823</v>
      </c>
    </row>
    <row r="5604" spans="31:34" ht="12.75" customHeight="1">
      <c r="AE5604" s="53">
        <v>16432</v>
      </c>
      <c r="AF5604" s="53" t="s">
        <v>10</v>
      </c>
      <c r="AG5604" s="53" t="s">
        <v>3926</v>
      </c>
      <c r="AH5604" s="53" t="s">
        <v>3823</v>
      </c>
    </row>
    <row r="5605" spans="31:34" ht="12.75" customHeight="1">
      <c r="AE5605" s="53">
        <v>15926</v>
      </c>
      <c r="AF5605" s="53" t="s">
        <v>10</v>
      </c>
      <c r="AG5605" s="53" t="s">
        <v>3927</v>
      </c>
      <c r="AH5605" s="53" t="s">
        <v>3823</v>
      </c>
    </row>
    <row r="5606" spans="31:34" ht="12.75" customHeight="1">
      <c r="AE5606" s="53">
        <v>16828</v>
      </c>
      <c r="AF5606" s="53" t="s">
        <v>10</v>
      </c>
      <c r="AG5606" s="53" t="s">
        <v>3928</v>
      </c>
      <c r="AH5606" s="53" t="s">
        <v>3823</v>
      </c>
    </row>
    <row r="5607" spans="31:34" ht="12.75" customHeight="1">
      <c r="AE5607" s="53">
        <v>15421</v>
      </c>
      <c r="AF5607" s="53" t="s">
        <v>31</v>
      </c>
      <c r="AG5607" s="53" t="s">
        <v>3929</v>
      </c>
      <c r="AH5607" s="53" t="s">
        <v>3823</v>
      </c>
    </row>
    <row r="5608" spans="31:34" ht="12.75" customHeight="1">
      <c r="AE5608" s="53">
        <v>15723</v>
      </c>
      <c r="AF5608" s="53" t="s">
        <v>31</v>
      </c>
      <c r="AG5608" s="53" t="s">
        <v>3930</v>
      </c>
      <c r="AH5608" s="53" t="s">
        <v>3823</v>
      </c>
    </row>
    <row r="5609" spans="31:34" ht="12.75" customHeight="1">
      <c r="AE5609" s="53">
        <v>15622</v>
      </c>
      <c r="AF5609" s="53" t="s">
        <v>10</v>
      </c>
      <c r="AG5609" s="53" t="s">
        <v>3931</v>
      </c>
      <c r="AH5609" s="53" t="s">
        <v>3823</v>
      </c>
    </row>
    <row r="5610" spans="31:34" ht="12.75" customHeight="1">
      <c r="AE5610" s="53">
        <v>16312</v>
      </c>
      <c r="AF5610" s="53" t="s">
        <v>31</v>
      </c>
      <c r="AG5610" s="53" t="s">
        <v>3932</v>
      </c>
      <c r="AH5610" s="53" t="s">
        <v>3823</v>
      </c>
    </row>
    <row r="5611" spans="31:34" ht="12.75" customHeight="1">
      <c r="AE5611" s="53">
        <v>15022</v>
      </c>
      <c r="AF5611" s="53" t="s">
        <v>10</v>
      </c>
      <c r="AG5611" s="53" t="s">
        <v>3933</v>
      </c>
      <c r="AH5611" s="53" t="s">
        <v>3823</v>
      </c>
    </row>
    <row r="5612" spans="31:34" ht="12.75" customHeight="1">
      <c r="AE5612" s="53">
        <v>15721</v>
      </c>
      <c r="AF5612" s="53" t="s">
        <v>31</v>
      </c>
      <c r="AG5612" s="53" t="s">
        <v>3934</v>
      </c>
      <c r="AH5612" s="53" t="s">
        <v>3823</v>
      </c>
    </row>
    <row r="5613" spans="31:34" ht="12.75" customHeight="1">
      <c r="AE5613" s="53">
        <v>15724</v>
      </c>
      <c r="AF5613" s="53" t="s">
        <v>10</v>
      </c>
      <c r="AG5613" s="53" t="s">
        <v>3935</v>
      </c>
      <c r="AH5613" s="53" t="s">
        <v>3823</v>
      </c>
    </row>
    <row r="5614" spans="31:34" ht="12.75" customHeight="1">
      <c r="AE5614" s="53">
        <v>15422</v>
      </c>
      <c r="AF5614" s="53" t="s">
        <v>31</v>
      </c>
      <c r="AG5614" s="53" t="s">
        <v>3936</v>
      </c>
      <c r="AH5614" s="53" t="s">
        <v>3823</v>
      </c>
    </row>
    <row r="5615" spans="31:34" ht="12.75" customHeight="1">
      <c r="AE5615" s="53">
        <v>16624</v>
      </c>
      <c r="AF5615" s="53" t="s">
        <v>31</v>
      </c>
      <c r="AG5615" s="53" t="s">
        <v>3937</v>
      </c>
      <c r="AH5615" s="53" t="s">
        <v>3823</v>
      </c>
    </row>
    <row r="5616" spans="31:34" ht="12.75" customHeight="1">
      <c r="AE5616" s="53">
        <v>15024</v>
      </c>
      <c r="AF5616" s="53" t="s">
        <v>10</v>
      </c>
      <c r="AG5616" s="53" t="s">
        <v>3938</v>
      </c>
      <c r="AH5616" s="53" t="s">
        <v>3823</v>
      </c>
    </row>
    <row r="5617" spans="31:34" ht="12.75" customHeight="1">
      <c r="AE5617" s="53">
        <v>16025</v>
      </c>
      <c r="AF5617" s="53" t="s">
        <v>10</v>
      </c>
      <c r="AG5617" s="53" t="s">
        <v>3939</v>
      </c>
      <c r="AH5617" s="53" t="s">
        <v>3823</v>
      </c>
    </row>
    <row r="5618" spans="31:34" ht="12.75" customHeight="1">
      <c r="AE5618" s="53">
        <v>15025</v>
      </c>
      <c r="AF5618" s="53" t="s">
        <v>10</v>
      </c>
      <c r="AG5618" s="53" t="s">
        <v>3940</v>
      </c>
      <c r="AH5618" s="53" t="s">
        <v>3823</v>
      </c>
    </row>
    <row r="5619" spans="31:34" ht="12.75" customHeight="1">
      <c r="AE5619" s="53">
        <v>16829</v>
      </c>
      <c r="AF5619" s="53" t="s">
        <v>10</v>
      </c>
      <c r="AG5619" s="53" t="s">
        <v>3593</v>
      </c>
      <c r="AH5619" s="53" t="s">
        <v>3823</v>
      </c>
    </row>
    <row r="5620" spans="31:34" ht="12.75" customHeight="1">
      <c r="AE5620" s="53">
        <v>16313</v>
      </c>
      <c r="AF5620" s="53" t="s">
        <v>10</v>
      </c>
      <c r="AG5620" s="53" t="s">
        <v>3595</v>
      </c>
      <c r="AH5620" s="53" t="s">
        <v>3823</v>
      </c>
    </row>
    <row r="5621" spans="31:34" ht="12.75" customHeight="1">
      <c r="AE5621" s="53">
        <v>15623</v>
      </c>
      <c r="AF5621" s="53" t="s">
        <v>10</v>
      </c>
      <c r="AG5621" s="53" t="s">
        <v>3941</v>
      </c>
      <c r="AH5621" s="53" t="s">
        <v>3823</v>
      </c>
    </row>
    <row r="5622" spans="31:34" ht="12.75" customHeight="1">
      <c r="AE5622" s="53">
        <v>16214</v>
      </c>
      <c r="AF5622" s="53" t="s">
        <v>10</v>
      </c>
      <c r="AG5622" s="53" t="s">
        <v>3942</v>
      </c>
      <c r="AH5622" s="53" t="s">
        <v>3823</v>
      </c>
    </row>
    <row r="5623" spans="31:34" ht="12.75" customHeight="1">
      <c r="AE5623" s="53">
        <v>16113</v>
      </c>
      <c r="AF5623" s="53" t="s">
        <v>31</v>
      </c>
      <c r="AG5623" s="53" t="s">
        <v>2157</v>
      </c>
      <c r="AH5623" s="53" t="s">
        <v>3823</v>
      </c>
    </row>
    <row r="5624" spans="31:34" ht="12.75" customHeight="1">
      <c r="AE5624" s="53">
        <v>15725</v>
      </c>
      <c r="AF5624" s="53" t="s">
        <v>10</v>
      </c>
      <c r="AG5624" s="53" t="s">
        <v>3943</v>
      </c>
      <c r="AH5624" s="53" t="s">
        <v>3823</v>
      </c>
    </row>
    <row r="5625" spans="31:34" ht="12.75" customHeight="1">
      <c r="AE5625" s="53">
        <v>16114</v>
      </c>
      <c r="AF5625" s="53" t="s">
        <v>10</v>
      </c>
      <c r="AG5625" s="53" t="s">
        <v>3944</v>
      </c>
      <c r="AH5625" s="53" t="s">
        <v>3823</v>
      </c>
    </row>
    <row r="5626" spans="31:34" ht="12.75" customHeight="1">
      <c r="AE5626" s="53">
        <v>15322</v>
      </c>
      <c r="AF5626" s="53" t="s">
        <v>10</v>
      </c>
      <c r="AG5626" s="53" t="s">
        <v>2794</v>
      </c>
      <c r="AH5626" s="53" t="s">
        <v>3823</v>
      </c>
    </row>
    <row r="5627" spans="31:34" ht="12.75" customHeight="1">
      <c r="AE5627" s="53">
        <v>16625</v>
      </c>
      <c r="AF5627" s="53" t="s">
        <v>10</v>
      </c>
      <c r="AG5627" s="53" t="s">
        <v>3945</v>
      </c>
      <c r="AH5627" s="53" t="s">
        <v>3823</v>
      </c>
    </row>
    <row r="5628" spans="31:34" ht="12.75" customHeight="1">
      <c r="AE5628" s="53">
        <v>16670</v>
      </c>
      <c r="AF5628" s="53" t="s">
        <v>10</v>
      </c>
      <c r="AG5628" s="53" t="s">
        <v>3946</v>
      </c>
      <c r="AH5628" s="53" t="s">
        <v>3823</v>
      </c>
    </row>
    <row r="5629" spans="31:34" ht="12.75" customHeight="1">
      <c r="AE5629" s="53">
        <v>16682</v>
      </c>
      <c r="AF5629" s="53" t="s">
        <v>10</v>
      </c>
      <c r="AG5629" s="53" t="s">
        <v>3947</v>
      </c>
      <c r="AH5629" s="53" t="s">
        <v>3823</v>
      </c>
    </row>
    <row r="5630" spans="31:34" ht="12.75" customHeight="1">
      <c r="AE5630" s="53">
        <v>15323</v>
      </c>
      <c r="AF5630" s="53" t="s">
        <v>10</v>
      </c>
      <c r="AG5630" s="53" t="s">
        <v>3948</v>
      </c>
      <c r="AH5630" s="53" t="s">
        <v>3823</v>
      </c>
    </row>
    <row r="5631" spans="31:34" ht="12.75" customHeight="1">
      <c r="AE5631" s="53">
        <v>16830</v>
      </c>
      <c r="AF5631" s="53" t="s">
        <v>10</v>
      </c>
      <c r="AG5631" s="53" t="s">
        <v>3949</v>
      </c>
      <c r="AH5631" s="53" t="s">
        <v>3823</v>
      </c>
    </row>
    <row r="5632" spans="31:34" ht="12.75" customHeight="1">
      <c r="AE5632" s="53">
        <v>15535</v>
      </c>
      <c r="AF5632" s="53" t="s">
        <v>10</v>
      </c>
      <c r="AG5632" s="53" t="s">
        <v>3950</v>
      </c>
      <c r="AH5632" s="53" t="s">
        <v>3823</v>
      </c>
    </row>
    <row r="5633" spans="31:34" ht="12.75" customHeight="1">
      <c r="AE5633" s="53">
        <v>15026</v>
      </c>
      <c r="AF5633" s="53" t="s">
        <v>10</v>
      </c>
      <c r="AG5633" s="53" t="s">
        <v>378</v>
      </c>
      <c r="AH5633" s="53" t="s">
        <v>3823</v>
      </c>
    </row>
    <row r="5634" spans="31:34" ht="12.75" customHeight="1">
      <c r="AE5634" s="53">
        <v>16372</v>
      </c>
      <c r="AF5634" s="53" t="s">
        <v>31</v>
      </c>
      <c r="AG5634" s="53" t="s">
        <v>3951</v>
      </c>
      <c r="AH5634" s="53" t="s">
        <v>3823</v>
      </c>
    </row>
    <row r="5635" spans="31:34" ht="12.75" customHeight="1">
      <c r="AE5635" s="53">
        <v>15727</v>
      </c>
      <c r="AF5635" s="53" t="s">
        <v>31</v>
      </c>
      <c r="AG5635" s="53" t="s">
        <v>3952</v>
      </c>
      <c r="AH5635" s="53" t="s">
        <v>3823</v>
      </c>
    </row>
    <row r="5636" spans="31:34" ht="12.75" customHeight="1">
      <c r="AE5636" s="53">
        <v>15728</v>
      </c>
      <c r="AF5636" s="53" t="s">
        <v>10</v>
      </c>
      <c r="AG5636" s="53" t="s">
        <v>3599</v>
      </c>
      <c r="AH5636" s="53" t="s">
        <v>3823</v>
      </c>
    </row>
    <row r="5637" spans="31:34" ht="12.75" customHeight="1">
      <c r="AE5637" s="53">
        <v>15761</v>
      </c>
      <c r="AF5637" s="53" t="s">
        <v>10</v>
      </c>
      <c r="AG5637" s="53" t="s">
        <v>3953</v>
      </c>
      <c r="AH5637" s="53" t="s">
        <v>3823</v>
      </c>
    </row>
    <row r="5638" spans="31:34" ht="12.75" customHeight="1">
      <c r="AE5638" s="53">
        <v>15423</v>
      </c>
      <c r="AF5638" s="53" t="s">
        <v>10</v>
      </c>
      <c r="AG5638" s="53" t="s">
        <v>3954</v>
      </c>
      <c r="AH5638" s="53" t="s">
        <v>3823</v>
      </c>
    </row>
    <row r="5639" spans="31:34" ht="12.75" customHeight="1">
      <c r="AE5639" s="53">
        <v>16627</v>
      </c>
      <c r="AF5639" s="53" t="s">
        <v>10</v>
      </c>
      <c r="AG5639" s="53" t="s">
        <v>3955</v>
      </c>
      <c r="AH5639" s="53" t="s">
        <v>3823</v>
      </c>
    </row>
    <row r="5640" spans="31:34" ht="12.75" customHeight="1">
      <c r="AE5640" s="53">
        <v>16832</v>
      </c>
      <c r="AF5640" s="53" t="s">
        <v>10</v>
      </c>
      <c r="AG5640" s="53" t="s">
        <v>3956</v>
      </c>
      <c r="AH5640" s="53" t="s">
        <v>3823</v>
      </c>
    </row>
    <row r="5641" spans="31:34" ht="12.75" customHeight="1">
      <c r="AE5641" s="53">
        <v>16314</v>
      </c>
      <c r="AF5641" s="53" t="s">
        <v>10</v>
      </c>
      <c r="AG5641" s="53" t="s">
        <v>3957</v>
      </c>
      <c r="AH5641" s="53" t="s">
        <v>3823</v>
      </c>
    </row>
    <row r="5642" spans="31:34" ht="12.75" customHeight="1">
      <c r="AE5642" s="53">
        <v>15324</v>
      </c>
      <c r="AF5642" s="53" t="s">
        <v>31</v>
      </c>
      <c r="AG5642" s="53" t="s">
        <v>3958</v>
      </c>
      <c r="AH5642" s="53" t="s">
        <v>3823</v>
      </c>
    </row>
    <row r="5643" spans="31:34" ht="12.75" customHeight="1">
      <c r="AE5643" s="53">
        <v>16405</v>
      </c>
      <c r="AF5643" s="53" t="s">
        <v>10</v>
      </c>
      <c r="AG5643" s="53" t="s">
        <v>3363</v>
      </c>
      <c r="AH5643" s="53" t="s">
        <v>3823</v>
      </c>
    </row>
    <row r="5644" spans="31:34" ht="12.75" customHeight="1">
      <c r="AE5644" s="53">
        <v>15927</v>
      </c>
      <c r="AF5644" s="53" t="s">
        <v>10</v>
      </c>
      <c r="AG5644" s="53" t="s">
        <v>3959</v>
      </c>
      <c r="AH5644" s="53" t="s">
        <v>3823</v>
      </c>
    </row>
    <row r="5645" spans="31:34" ht="12.75" customHeight="1">
      <c r="AE5645" s="53">
        <v>15729</v>
      </c>
      <c r="AF5645" s="53" t="s">
        <v>10</v>
      </c>
      <c r="AG5645" s="53" t="s">
        <v>3960</v>
      </c>
      <c r="AH5645" s="53" t="s">
        <v>3823</v>
      </c>
    </row>
    <row r="5646" spans="31:34" ht="12.75" customHeight="1">
      <c r="AE5646" s="53">
        <v>15424</v>
      </c>
      <c r="AF5646" s="53" t="s">
        <v>10</v>
      </c>
      <c r="AG5646" s="53" t="s">
        <v>3961</v>
      </c>
      <c r="AH5646" s="53" t="s">
        <v>3823</v>
      </c>
    </row>
    <row r="5647" spans="31:34" ht="12.75" customHeight="1">
      <c r="AE5647" s="53">
        <v>15485</v>
      </c>
      <c r="AF5647" s="53" t="s">
        <v>31</v>
      </c>
      <c r="AG5647" s="53" t="s">
        <v>3962</v>
      </c>
      <c r="AH5647" s="53" t="s">
        <v>3823</v>
      </c>
    </row>
    <row r="5648" spans="31:34" ht="12.75" customHeight="1">
      <c r="AE5648" s="53">
        <v>16316</v>
      </c>
      <c r="AF5648" s="53" t="s">
        <v>10</v>
      </c>
      <c r="AG5648" s="53" t="s">
        <v>3963</v>
      </c>
      <c r="AH5648" s="53" t="s">
        <v>3823</v>
      </c>
    </row>
    <row r="5649" spans="31:34" ht="12.75" customHeight="1">
      <c r="AE5649" s="53">
        <v>16406</v>
      </c>
      <c r="AF5649" s="53" t="s">
        <v>10</v>
      </c>
      <c r="AG5649" s="53" t="s">
        <v>3964</v>
      </c>
      <c r="AH5649" s="53" t="s">
        <v>3823</v>
      </c>
    </row>
    <row r="5650" spans="31:34" ht="12.75" customHeight="1">
      <c r="AE5650" s="53">
        <v>15425</v>
      </c>
      <c r="AF5650" s="53" t="s">
        <v>10</v>
      </c>
      <c r="AG5650" s="53" t="s">
        <v>3965</v>
      </c>
      <c r="AH5650" s="53" t="s">
        <v>3823</v>
      </c>
    </row>
    <row r="5651" spans="31:34" ht="12.75" customHeight="1">
      <c r="AE5651" s="53">
        <v>16027</v>
      </c>
      <c r="AF5651" s="53" t="s">
        <v>31</v>
      </c>
      <c r="AG5651" s="53" t="s">
        <v>3966</v>
      </c>
      <c r="AH5651" s="53" t="s">
        <v>3823</v>
      </c>
    </row>
    <row r="5652" spans="31:34" ht="12.75" customHeight="1">
      <c r="AE5652" s="53">
        <v>15027</v>
      </c>
      <c r="AF5652" s="53" t="s">
        <v>10</v>
      </c>
      <c r="AG5652" s="53" t="s">
        <v>1155</v>
      </c>
      <c r="AH5652" s="53" t="s">
        <v>3823</v>
      </c>
    </row>
    <row r="5653" spans="31:34" ht="12.75" customHeight="1">
      <c r="AE5653" s="53">
        <v>16217</v>
      </c>
      <c r="AF5653" s="53" t="s">
        <v>10</v>
      </c>
      <c r="AG5653" s="53" t="s">
        <v>3967</v>
      </c>
      <c r="AH5653" s="53" t="s">
        <v>3823</v>
      </c>
    </row>
    <row r="5654" spans="31:34" ht="12.75" customHeight="1">
      <c r="AE5654" s="53">
        <v>16317</v>
      </c>
      <c r="AF5654" s="53" t="s">
        <v>10</v>
      </c>
      <c r="AG5654" s="53" t="s">
        <v>2817</v>
      </c>
      <c r="AH5654" s="53" t="s">
        <v>3823</v>
      </c>
    </row>
    <row r="5655" spans="31:34" ht="12.75" customHeight="1">
      <c r="AE5655" s="53">
        <v>15731</v>
      </c>
      <c r="AF5655" s="53" t="s">
        <v>31</v>
      </c>
      <c r="AG5655" s="53" t="s">
        <v>3968</v>
      </c>
      <c r="AH5655" s="53" t="s">
        <v>3823</v>
      </c>
    </row>
    <row r="5656" spans="31:34" ht="12.75" customHeight="1">
      <c r="AE5656" s="53">
        <v>15108</v>
      </c>
      <c r="AF5656" s="53" t="s">
        <v>10</v>
      </c>
      <c r="AG5656" s="53" t="s">
        <v>3969</v>
      </c>
      <c r="AH5656" s="53" t="s">
        <v>3823</v>
      </c>
    </row>
    <row r="5657" spans="31:34" ht="12.75" customHeight="1">
      <c r="AE5657" s="53">
        <v>16407</v>
      </c>
      <c r="AF5657" s="53" t="s">
        <v>10</v>
      </c>
      <c r="AG5657" s="53" t="s">
        <v>3970</v>
      </c>
      <c r="AH5657" s="53" t="s">
        <v>3823</v>
      </c>
    </row>
    <row r="5658" spans="31:34" ht="12.75" customHeight="1">
      <c r="AE5658" s="53">
        <v>15829</v>
      </c>
      <c r="AF5658" s="53" t="s">
        <v>10</v>
      </c>
      <c r="AG5658" s="53" t="s">
        <v>3971</v>
      </c>
      <c r="AH5658" s="53" t="s">
        <v>3823</v>
      </c>
    </row>
    <row r="5659" spans="31:34" ht="12.75" customHeight="1">
      <c r="AE5659" s="53">
        <v>15028</v>
      </c>
      <c r="AF5659" s="53" t="s">
        <v>31</v>
      </c>
      <c r="AG5659" s="53" t="s">
        <v>3972</v>
      </c>
      <c r="AH5659" s="53" t="s">
        <v>3823</v>
      </c>
    </row>
    <row r="5660" spans="31:34" ht="12.75" customHeight="1">
      <c r="AE5660" s="53">
        <v>16218</v>
      </c>
      <c r="AF5660" s="53" t="s">
        <v>10</v>
      </c>
      <c r="AG5660" s="53" t="s">
        <v>3973</v>
      </c>
      <c r="AH5660" s="53" t="s">
        <v>3823</v>
      </c>
    </row>
    <row r="5661" spans="31:34" ht="12.75" customHeight="1">
      <c r="AE5661" s="53">
        <v>15624</v>
      </c>
      <c r="AF5661" s="53" t="s">
        <v>31</v>
      </c>
      <c r="AG5661" s="53" t="s">
        <v>3974</v>
      </c>
      <c r="AH5661" s="53" t="s">
        <v>3823</v>
      </c>
    </row>
    <row r="5662" spans="31:34" ht="12.75" customHeight="1">
      <c r="AE5662" s="53">
        <v>16410</v>
      </c>
      <c r="AF5662" s="53" t="s">
        <v>10</v>
      </c>
      <c r="AG5662" s="53" t="s">
        <v>3975</v>
      </c>
      <c r="AH5662" s="53" t="s">
        <v>3823</v>
      </c>
    </row>
    <row r="5663" spans="31:34" ht="12.75" customHeight="1">
      <c r="AE5663" s="53">
        <v>15732</v>
      </c>
      <c r="AF5663" s="53" t="s">
        <v>10</v>
      </c>
      <c r="AG5663" s="53" t="s">
        <v>3976</v>
      </c>
      <c r="AH5663" s="53" t="s">
        <v>3823</v>
      </c>
    </row>
    <row r="5664" spans="31:34" ht="12.75" customHeight="1">
      <c r="AE5664" s="53">
        <v>15739</v>
      </c>
      <c r="AF5664" s="53" t="s">
        <v>31</v>
      </c>
      <c r="AG5664" s="53" t="s">
        <v>3977</v>
      </c>
      <c r="AH5664" s="53" t="s">
        <v>3823</v>
      </c>
    </row>
    <row r="5665" spans="31:34" ht="12.75" customHeight="1">
      <c r="AE5665" s="53">
        <v>15030</v>
      </c>
      <c r="AF5665" s="53" t="s">
        <v>10</v>
      </c>
      <c r="AG5665" s="53" t="s">
        <v>3978</v>
      </c>
      <c r="AH5665" s="53" t="s">
        <v>3823</v>
      </c>
    </row>
    <row r="5666" spans="31:34" ht="12.75" customHeight="1">
      <c r="AE5666" s="53">
        <v>16630</v>
      </c>
      <c r="AF5666" s="53" t="s">
        <v>10</v>
      </c>
      <c r="AG5666" s="53" t="s">
        <v>3979</v>
      </c>
      <c r="AH5666" s="53" t="s">
        <v>3823</v>
      </c>
    </row>
    <row r="5667" spans="31:34" ht="12.75" customHeight="1">
      <c r="AE5667" s="53">
        <v>16699</v>
      </c>
      <c r="AF5667" s="53" t="s">
        <v>77</v>
      </c>
      <c r="AG5667" s="53" t="s">
        <v>3979</v>
      </c>
      <c r="AH5667" s="53" t="s">
        <v>3823</v>
      </c>
    </row>
    <row r="5668" spans="31:34" ht="12.75" customHeight="1">
      <c r="AE5668" s="53">
        <v>16724</v>
      </c>
      <c r="AF5668" s="53" t="s">
        <v>31</v>
      </c>
      <c r="AG5668" s="53" t="s">
        <v>3980</v>
      </c>
      <c r="AH5668" s="53" t="s">
        <v>3823</v>
      </c>
    </row>
    <row r="5669" spans="31:34" ht="12.75" customHeight="1">
      <c r="AE5669" s="53">
        <v>16220</v>
      </c>
      <c r="AF5669" s="53" t="s">
        <v>31</v>
      </c>
      <c r="AG5669" s="53" t="s">
        <v>3981</v>
      </c>
      <c r="AH5669" s="53" t="s">
        <v>3823</v>
      </c>
    </row>
    <row r="5670" spans="31:34" ht="12.75" customHeight="1">
      <c r="AE5670" s="53">
        <v>15325</v>
      </c>
      <c r="AF5670" s="53" t="s">
        <v>31</v>
      </c>
      <c r="AG5670" s="53" t="s">
        <v>3982</v>
      </c>
      <c r="AH5670" s="53" t="s">
        <v>3823</v>
      </c>
    </row>
    <row r="5671" spans="31:34" ht="12.75" customHeight="1">
      <c r="AE5671" s="53">
        <v>15536</v>
      </c>
      <c r="AF5671" s="53" t="s">
        <v>10</v>
      </c>
      <c r="AG5671" s="53" t="s">
        <v>3983</v>
      </c>
      <c r="AH5671" s="53" t="s">
        <v>3823</v>
      </c>
    </row>
    <row r="5672" spans="31:34" ht="12.75" customHeight="1">
      <c r="AE5672" s="53">
        <v>15031</v>
      </c>
      <c r="AF5672" s="53" t="s">
        <v>10</v>
      </c>
      <c r="AG5672" s="53" t="s">
        <v>3984</v>
      </c>
      <c r="AH5672" s="53" t="s">
        <v>3823</v>
      </c>
    </row>
    <row r="5673" spans="31:34" ht="12.75" customHeight="1">
      <c r="AE5673" s="53">
        <v>16221</v>
      </c>
      <c r="AF5673" s="53" t="s">
        <v>31</v>
      </c>
      <c r="AG5673" s="53" t="s">
        <v>3985</v>
      </c>
      <c r="AH5673" s="53" t="s">
        <v>3823</v>
      </c>
    </row>
    <row r="5674" spans="31:34" ht="12.75" customHeight="1">
      <c r="AE5674" s="53">
        <v>16631</v>
      </c>
      <c r="AF5674" s="53" t="s">
        <v>31</v>
      </c>
      <c r="AG5674" s="53" t="s">
        <v>3986</v>
      </c>
      <c r="AH5674" s="53" t="s">
        <v>3823</v>
      </c>
    </row>
    <row r="5675" spans="31:34" ht="12.75" customHeight="1">
      <c r="AE5675" s="53">
        <v>15032</v>
      </c>
      <c r="AF5675" s="53" t="s">
        <v>31</v>
      </c>
      <c r="AG5675" s="53" t="s">
        <v>3987</v>
      </c>
      <c r="AH5675" s="53" t="s">
        <v>3823</v>
      </c>
    </row>
    <row r="5676" spans="31:34" ht="12.75" customHeight="1">
      <c r="AE5676" s="53">
        <v>16833</v>
      </c>
      <c r="AF5676" s="53" t="s">
        <v>10</v>
      </c>
      <c r="AG5676" s="53" t="s">
        <v>3988</v>
      </c>
      <c r="AH5676" s="53" t="s">
        <v>3823</v>
      </c>
    </row>
    <row r="5677" spans="31:34" ht="12.75" customHeight="1">
      <c r="AE5677" s="53">
        <v>16725</v>
      </c>
      <c r="AF5677" s="53" t="s">
        <v>31</v>
      </c>
      <c r="AG5677" s="53" t="s">
        <v>3989</v>
      </c>
      <c r="AH5677" s="53" t="s">
        <v>3823</v>
      </c>
    </row>
    <row r="5678" spans="31:34" ht="12.75" customHeight="1">
      <c r="AE5678" s="53">
        <v>16726</v>
      </c>
      <c r="AF5678" s="53" t="s">
        <v>10</v>
      </c>
      <c r="AG5678" s="53" t="s">
        <v>3990</v>
      </c>
      <c r="AH5678" s="53" t="s">
        <v>3823</v>
      </c>
    </row>
    <row r="5679" spans="31:34" ht="12.75" customHeight="1">
      <c r="AE5679" s="53">
        <v>15831</v>
      </c>
      <c r="AF5679" s="53" t="s">
        <v>31</v>
      </c>
      <c r="AG5679" s="53" t="s">
        <v>3991</v>
      </c>
      <c r="AH5679" s="53" t="s">
        <v>3823</v>
      </c>
    </row>
    <row r="5680" spans="31:34" ht="12.75" customHeight="1">
      <c r="AE5680" s="53">
        <v>15427</v>
      </c>
      <c r="AF5680" s="53" t="s">
        <v>10</v>
      </c>
      <c r="AG5680" s="53" t="s">
        <v>3992</v>
      </c>
      <c r="AH5680" s="53" t="s">
        <v>3823</v>
      </c>
    </row>
    <row r="5681" spans="31:34" ht="12.75" customHeight="1">
      <c r="AE5681" s="53">
        <v>16115</v>
      </c>
      <c r="AF5681" s="53" t="s">
        <v>10</v>
      </c>
      <c r="AG5681" s="53" t="s">
        <v>3993</v>
      </c>
      <c r="AH5681" s="53" t="s">
        <v>3823</v>
      </c>
    </row>
    <row r="5682" spans="31:34" ht="12.75" customHeight="1">
      <c r="AE5682" s="53">
        <v>15625</v>
      </c>
      <c r="AF5682" s="53" t="s">
        <v>31</v>
      </c>
      <c r="AG5682" s="53" t="s">
        <v>3994</v>
      </c>
      <c r="AH5682" s="53" t="s">
        <v>3823</v>
      </c>
    </row>
    <row r="5683" spans="31:34" ht="12.75" customHeight="1">
      <c r="AE5683" s="53">
        <v>15928</v>
      </c>
      <c r="AF5683" s="53" t="s">
        <v>10</v>
      </c>
      <c r="AG5683" s="53" t="s">
        <v>3995</v>
      </c>
      <c r="AH5683" s="53" t="s">
        <v>3823</v>
      </c>
    </row>
    <row r="5684" spans="31:34" ht="12.75" customHeight="1">
      <c r="AE5684" s="53">
        <v>15428</v>
      </c>
      <c r="AF5684" s="53" t="s">
        <v>10</v>
      </c>
      <c r="AG5684" s="53" t="s">
        <v>3996</v>
      </c>
      <c r="AH5684" s="53" t="s">
        <v>3823</v>
      </c>
    </row>
    <row r="5685" spans="31:34" ht="12.75" customHeight="1">
      <c r="AE5685" s="53">
        <v>16222</v>
      </c>
      <c r="AF5685" s="53" t="s">
        <v>10</v>
      </c>
      <c r="AG5685" s="53" t="s">
        <v>1993</v>
      </c>
      <c r="AH5685" s="53" t="s">
        <v>3823</v>
      </c>
    </row>
    <row r="5686" spans="31:34" ht="12.75" customHeight="1">
      <c r="AE5686" s="53">
        <v>16633</v>
      </c>
      <c r="AF5686" s="53" t="s">
        <v>31</v>
      </c>
      <c r="AG5686" s="53" t="s">
        <v>3997</v>
      </c>
      <c r="AH5686" s="53" t="s">
        <v>3823</v>
      </c>
    </row>
    <row r="5687" spans="31:34" ht="12.75" customHeight="1">
      <c r="AE5687" s="53">
        <v>15733</v>
      </c>
      <c r="AF5687" s="53" t="s">
        <v>31</v>
      </c>
      <c r="AG5687" s="53" t="s">
        <v>3998</v>
      </c>
      <c r="AH5687" s="53" t="s">
        <v>3823</v>
      </c>
    </row>
    <row r="5688" spans="31:34" ht="12.75" customHeight="1">
      <c r="AE5688" s="53">
        <v>15626</v>
      </c>
      <c r="AF5688" s="53" t="s">
        <v>10</v>
      </c>
      <c r="AG5688" s="53" t="s">
        <v>3370</v>
      </c>
      <c r="AH5688" s="53" t="s">
        <v>3823</v>
      </c>
    </row>
    <row r="5689" spans="31:34" ht="12.75" customHeight="1">
      <c r="AE5689" s="53">
        <v>15429</v>
      </c>
      <c r="AF5689" s="53" t="s">
        <v>31</v>
      </c>
      <c r="AG5689" s="53" t="s">
        <v>3999</v>
      </c>
      <c r="AH5689" s="53" t="s">
        <v>3823</v>
      </c>
    </row>
    <row r="5690" spans="31:34" ht="12.75" customHeight="1">
      <c r="AE5690" s="53">
        <v>16727</v>
      </c>
      <c r="AF5690" s="53" t="s">
        <v>10</v>
      </c>
      <c r="AG5690" s="53" t="s">
        <v>4000</v>
      </c>
      <c r="AH5690" s="53" t="s">
        <v>3823</v>
      </c>
    </row>
    <row r="5691" spans="31:34" ht="12.75" customHeight="1">
      <c r="AE5691" s="53">
        <v>15627</v>
      </c>
      <c r="AF5691" s="53" t="s">
        <v>10</v>
      </c>
      <c r="AG5691" s="53" t="s">
        <v>1208</v>
      </c>
      <c r="AH5691" s="53" t="s">
        <v>3823</v>
      </c>
    </row>
    <row r="5692" spans="31:34" ht="12.75" customHeight="1">
      <c r="AE5692" s="53">
        <v>15430</v>
      </c>
      <c r="AF5692" s="53" t="s">
        <v>31</v>
      </c>
      <c r="AG5692" s="53" t="s">
        <v>4001</v>
      </c>
      <c r="AH5692" s="53" t="s">
        <v>3823</v>
      </c>
    </row>
    <row r="5693" spans="31:34" ht="12.75" customHeight="1">
      <c r="AE5693" s="53">
        <v>15327</v>
      </c>
      <c r="AF5693" s="53" t="s">
        <v>10</v>
      </c>
      <c r="AG5693" s="53" t="s">
        <v>4002</v>
      </c>
      <c r="AH5693" s="53" t="s">
        <v>3823</v>
      </c>
    </row>
    <row r="5694" spans="31:34" ht="12.75" customHeight="1">
      <c r="AE5694" s="53">
        <v>15929</v>
      </c>
      <c r="AF5694" s="53" t="s">
        <v>31</v>
      </c>
      <c r="AG5694" s="53" t="s">
        <v>4003</v>
      </c>
      <c r="AH5694" s="53" t="s">
        <v>3823</v>
      </c>
    </row>
    <row r="5695" spans="31:34" ht="12.75" customHeight="1">
      <c r="AE5695" s="53">
        <v>16223</v>
      </c>
      <c r="AF5695" s="53" t="s">
        <v>31</v>
      </c>
      <c r="AG5695" s="53" t="s">
        <v>4004</v>
      </c>
      <c r="AH5695" s="53" t="s">
        <v>3823</v>
      </c>
    </row>
    <row r="5696" spans="31:34" ht="12.75" customHeight="1">
      <c r="AE5696" s="53">
        <v>15734</v>
      </c>
      <c r="AF5696" s="53" t="s">
        <v>31</v>
      </c>
      <c r="AG5696" s="53" t="s">
        <v>4005</v>
      </c>
      <c r="AH5696" s="53" t="s">
        <v>3823</v>
      </c>
    </row>
    <row r="5697" spans="31:34" ht="12.75" customHeight="1">
      <c r="AE5697" s="53">
        <v>15628</v>
      </c>
      <c r="AF5697" s="53" t="s">
        <v>10</v>
      </c>
      <c r="AG5697" s="53" t="s">
        <v>4006</v>
      </c>
      <c r="AH5697" s="53" t="s">
        <v>3823</v>
      </c>
    </row>
    <row r="5698" spans="31:34" ht="12.75" customHeight="1">
      <c r="AE5698" s="53">
        <v>15033</v>
      </c>
      <c r="AF5698" s="53" t="s">
        <v>10</v>
      </c>
      <c r="AG5698" s="53" t="s">
        <v>4007</v>
      </c>
      <c r="AH5698" s="53" t="s">
        <v>3823</v>
      </c>
    </row>
    <row r="5699" spans="31:34" ht="12.75" customHeight="1">
      <c r="AE5699" s="53">
        <v>15034</v>
      </c>
      <c r="AF5699" s="53" t="s">
        <v>10</v>
      </c>
      <c r="AG5699" s="53" t="s">
        <v>4008</v>
      </c>
      <c r="AH5699" s="53" t="s">
        <v>3823</v>
      </c>
    </row>
    <row r="5700" spans="31:34" ht="12.75" customHeight="1">
      <c r="AE5700" s="53">
        <v>16834</v>
      </c>
      <c r="AF5700" s="53" t="s">
        <v>31</v>
      </c>
      <c r="AG5700" s="53" t="s">
        <v>4009</v>
      </c>
      <c r="AH5700" s="53" t="s">
        <v>3823</v>
      </c>
    </row>
    <row r="5701" spans="31:34" ht="12.75" customHeight="1">
      <c r="AE5701" s="53">
        <v>15832</v>
      </c>
      <c r="AF5701" s="53" t="s">
        <v>10</v>
      </c>
      <c r="AG5701" s="53" t="s">
        <v>4010</v>
      </c>
      <c r="AH5701" s="53" t="s">
        <v>3823</v>
      </c>
    </row>
    <row r="5702" spans="31:34" ht="12.75" customHeight="1">
      <c r="AE5702" s="53">
        <v>15801</v>
      </c>
      <c r="AF5702" s="53" t="s">
        <v>10</v>
      </c>
      <c r="AG5702" s="53" t="s">
        <v>4011</v>
      </c>
      <c r="AH5702" s="53" t="s">
        <v>3823</v>
      </c>
    </row>
    <row r="5703" spans="31:34" ht="12.75" customHeight="1">
      <c r="AE5703" s="53">
        <v>16634</v>
      </c>
      <c r="AF5703" s="53" t="s">
        <v>31</v>
      </c>
      <c r="AG5703" s="53" t="s">
        <v>484</v>
      </c>
      <c r="AH5703" s="53" t="s">
        <v>3823</v>
      </c>
    </row>
    <row r="5704" spans="31:34" ht="12.75" customHeight="1">
      <c r="AE5704" s="53">
        <v>16729</v>
      </c>
      <c r="AF5704" s="53" t="s">
        <v>10</v>
      </c>
      <c r="AG5704" s="53" t="s">
        <v>4012</v>
      </c>
      <c r="AH5704" s="53" t="s">
        <v>3823</v>
      </c>
    </row>
    <row r="5705" spans="31:34" ht="12.75" customHeight="1">
      <c r="AE5705" s="53">
        <v>15431</v>
      </c>
      <c r="AF5705" s="53" t="s">
        <v>10</v>
      </c>
      <c r="AG5705" s="53" t="s">
        <v>4013</v>
      </c>
      <c r="AH5705" s="53" t="s">
        <v>3823</v>
      </c>
    </row>
    <row r="5706" spans="31:34" ht="12.75" customHeight="1">
      <c r="AE5706" s="53">
        <v>16635</v>
      </c>
      <c r="AF5706" s="53" t="s">
        <v>10</v>
      </c>
      <c r="AG5706" s="53" t="s">
        <v>4014</v>
      </c>
      <c r="AH5706" s="53" t="s">
        <v>3823</v>
      </c>
    </row>
    <row r="5707" spans="31:34" ht="12.75" customHeight="1">
      <c r="AE5707" s="53">
        <v>15432</v>
      </c>
      <c r="AF5707" s="53" t="s">
        <v>31</v>
      </c>
      <c r="AG5707" s="53" t="s">
        <v>4015</v>
      </c>
      <c r="AH5707" s="53" t="s">
        <v>3823</v>
      </c>
    </row>
    <row r="5708" spans="31:34" ht="12.75" customHeight="1">
      <c r="AE5708" s="53">
        <v>15930</v>
      </c>
      <c r="AF5708" s="53" t="s">
        <v>31</v>
      </c>
      <c r="AG5708" s="53" t="s">
        <v>4016</v>
      </c>
      <c r="AH5708" s="53" t="s">
        <v>3823</v>
      </c>
    </row>
    <row r="5709" spans="31:34" ht="12.75" customHeight="1">
      <c r="AE5709" s="53">
        <v>15110</v>
      </c>
      <c r="AF5709" s="53" t="s">
        <v>10</v>
      </c>
      <c r="AG5709" s="53" t="s">
        <v>4017</v>
      </c>
      <c r="AH5709" s="53" t="s">
        <v>3823</v>
      </c>
    </row>
    <row r="5710" spans="31:34" ht="12.75" customHeight="1">
      <c r="AE5710" s="53">
        <v>16636</v>
      </c>
      <c r="AF5710" s="53" t="s">
        <v>10</v>
      </c>
      <c r="AG5710" s="53" t="s">
        <v>4018</v>
      </c>
      <c r="AH5710" s="53" t="s">
        <v>3823</v>
      </c>
    </row>
    <row r="5711" spans="31:34" ht="12.75" customHeight="1">
      <c r="AE5711" s="53">
        <v>16028</v>
      </c>
      <c r="AF5711" s="53" t="s">
        <v>10</v>
      </c>
      <c r="AG5711" s="53" t="s">
        <v>4019</v>
      </c>
      <c r="AH5711" s="53" t="s">
        <v>3823</v>
      </c>
    </row>
    <row r="5712" spans="31:34" ht="12.75" customHeight="1">
      <c r="AE5712" s="53">
        <v>16029</v>
      </c>
      <c r="AF5712" s="53" t="s">
        <v>31</v>
      </c>
      <c r="AG5712" s="53" t="s">
        <v>4020</v>
      </c>
      <c r="AH5712" s="53" t="s">
        <v>3823</v>
      </c>
    </row>
    <row r="5713" spans="31:34" ht="12.75" customHeight="1">
      <c r="AE5713" s="53">
        <v>16637</v>
      </c>
      <c r="AF5713" s="53" t="s">
        <v>10</v>
      </c>
      <c r="AG5713" s="53" t="s">
        <v>4021</v>
      </c>
      <c r="AH5713" s="53" t="s">
        <v>3823</v>
      </c>
    </row>
    <row r="5714" spans="31:34" ht="12.75" customHeight="1">
      <c r="AE5714" s="53">
        <v>15035</v>
      </c>
      <c r="AF5714" s="53" t="s">
        <v>10</v>
      </c>
      <c r="AG5714" s="53" t="s">
        <v>4022</v>
      </c>
      <c r="AH5714" s="53" t="s">
        <v>3823</v>
      </c>
    </row>
    <row r="5715" spans="31:34" ht="12.75" customHeight="1">
      <c r="AE5715" s="53">
        <v>15433</v>
      </c>
      <c r="AF5715" s="53" t="s">
        <v>10</v>
      </c>
      <c r="AG5715" s="53" t="s">
        <v>4023</v>
      </c>
      <c r="AH5715" s="53" t="s">
        <v>3823</v>
      </c>
    </row>
    <row r="5716" spans="31:34" ht="12.75" customHeight="1">
      <c r="AE5716" s="53">
        <v>15112</v>
      </c>
      <c r="AF5716" s="53" t="s">
        <v>10</v>
      </c>
      <c r="AG5716" s="53" t="s">
        <v>4024</v>
      </c>
      <c r="AH5716" s="53" t="s">
        <v>3823</v>
      </c>
    </row>
    <row r="5717" spans="31:34" ht="12.75" customHeight="1">
      <c r="AE5717" s="53">
        <v>16730</v>
      </c>
      <c r="AF5717" s="53" t="s">
        <v>31</v>
      </c>
      <c r="AG5717" s="53" t="s">
        <v>4025</v>
      </c>
      <c r="AH5717" s="53" t="s">
        <v>3823</v>
      </c>
    </row>
    <row r="5718" spans="31:34" ht="12.75" customHeight="1">
      <c r="AE5718" s="53">
        <v>16411</v>
      </c>
      <c r="AF5718" s="53" t="s">
        <v>10</v>
      </c>
      <c r="AG5718" s="53" t="s">
        <v>3133</v>
      </c>
      <c r="AH5718" s="53" t="s">
        <v>3823</v>
      </c>
    </row>
    <row r="5719" spans="31:34" ht="12.75" customHeight="1">
      <c r="AE5719" s="53">
        <v>15629</v>
      </c>
      <c r="AF5719" s="53" t="s">
        <v>31</v>
      </c>
      <c r="AG5719" s="53" t="s">
        <v>4026</v>
      </c>
      <c r="AH5719" s="53" t="s">
        <v>3823</v>
      </c>
    </row>
    <row r="5720" spans="31:34" ht="12.75" customHeight="1">
      <c r="AE5720" s="53">
        <v>16030</v>
      </c>
      <c r="AF5720" s="53" t="s">
        <v>31</v>
      </c>
      <c r="AG5720" s="53" t="s">
        <v>4027</v>
      </c>
      <c r="AH5720" s="53" t="s">
        <v>3823</v>
      </c>
    </row>
    <row r="5721" spans="31:34" ht="12.75" customHeight="1">
      <c r="AE5721" s="53">
        <v>15931</v>
      </c>
      <c r="AF5721" s="53" t="s">
        <v>10</v>
      </c>
      <c r="AG5721" s="53" t="s">
        <v>4028</v>
      </c>
      <c r="AH5721" s="53" t="s">
        <v>3823</v>
      </c>
    </row>
    <row r="5722" spans="31:34" ht="12.75" customHeight="1">
      <c r="AE5722" s="53">
        <v>16412</v>
      </c>
      <c r="AF5722" s="53" t="s">
        <v>10</v>
      </c>
      <c r="AG5722" s="53" t="s">
        <v>4029</v>
      </c>
      <c r="AH5722" s="53" t="s">
        <v>3823</v>
      </c>
    </row>
    <row r="5723" spans="31:34" ht="12.75" customHeight="1">
      <c r="AE5723" s="53">
        <v>16444</v>
      </c>
      <c r="AF5723" s="53" t="s">
        <v>77</v>
      </c>
      <c r="AG5723" s="53" t="s">
        <v>4029</v>
      </c>
      <c r="AH5723" s="53" t="s">
        <v>3823</v>
      </c>
    </row>
    <row r="5724" spans="31:34" ht="12.75" customHeight="1">
      <c r="AE5724" s="53">
        <v>16116</v>
      </c>
      <c r="AF5724" s="53" t="s">
        <v>10</v>
      </c>
      <c r="AG5724" s="53" t="s">
        <v>4030</v>
      </c>
      <c r="AH5724" s="53" t="s">
        <v>3823</v>
      </c>
    </row>
    <row r="5725" spans="31:34" ht="12.75" customHeight="1">
      <c r="AE5725" s="53">
        <v>15330</v>
      </c>
      <c r="AF5725" s="53" t="s">
        <v>10</v>
      </c>
      <c r="AG5725" s="53" t="s">
        <v>4031</v>
      </c>
      <c r="AH5725" s="53" t="s">
        <v>3823</v>
      </c>
    </row>
    <row r="5726" spans="31:34" ht="12.75" customHeight="1">
      <c r="AE5726" s="53">
        <v>15434</v>
      </c>
      <c r="AF5726" s="53" t="s">
        <v>31</v>
      </c>
      <c r="AG5726" s="53" t="s">
        <v>4032</v>
      </c>
      <c r="AH5726" s="53" t="s">
        <v>3823</v>
      </c>
    </row>
    <row r="5727" spans="31:34" ht="12.75" customHeight="1">
      <c r="AE5727" s="53">
        <v>15736</v>
      </c>
      <c r="AF5727" s="53" t="s">
        <v>31</v>
      </c>
      <c r="AG5727" s="53" t="s">
        <v>4033</v>
      </c>
      <c r="AH5727" s="53" t="s">
        <v>3823</v>
      </c>
    </row>
    <row r="5728" spans="31:34" ht="12.75" customHeight="1">
      <c r="AE5728" s="53">
        <v>16731</v>
      </c>
      <c r="AF5728" s="53" t="s">
        <v>10</v>
      </c>
      <c r="AG5728" s="53" t="s">
        <v>2279</v>
      </c>
      <c r="AH5728" s="53" t="s">
        <v>3823</v>
      </c>
    </row>
    <row r="5729" spans="31:34" ht="12.75" customHeight="1">
      <c r="AE5729" s="53">
        <v>16413</v>
      </c>
      <c r="AF5729" s="53" t="s">
        <v>31</v>
      </c>
      <c r="AG5729" s="53" t="s">
        <v>4034</v>
      </c>
      <c r="AH5729" s="53" t="s">
        <v>3823</v>
      </c>
    </row>
    <row r="5730" spans="31:34" ht="12.75" customHeight="1">
      <c r="AE5730" s="53">
        <v>15037</v>
      </c>
      <c r="AF5730" s="53" t="s">
        <v>10</v>
      </c>
      <c r="AG5730" s="53" t="s">
        <v>2006</v>
      </c>
      <c r="AH5730" s="53" t="s">
        <v>3823</v>
      </c>
    </row>
    <row r="5731" spans="31:34" ht="12.75" customHeight="1">
      <c r="AE5731" s="53">
        <v>15331</v>
      </c>
      <c r="AF5731" s="53" t="s">
        <v>31</v>
      </c>
      <c r="AG5731" s="53" t="s">
        <v>797</v>
      </c>
      <c r="AH5731" s="53" t="s">
        <v>3823</v>
      </c>
    </row>
    <row r="5732" spans="31:34" ht="12.75" customHeight="1">
      <c r="AE5732" s="53">
        <v>16117</v>
      </c>
      <c r="AF5732" s="53" t="s">
        <v>10</v>
      </c>
      <c r="AG5732" s="53" t="s">
        <v>4035</v>
      </c>
      <c r="AH5732" s="53" t="s">
        <v>3823</v>
      </c>
    </row>
    <row r="5733" spans="31:34" ht="12.75" customHeight="1">
      <c r="AE5733" s="53">
        <v>15737</v>
      </c>
      <c r="AF5733" s="53" t="s">
        <v>31</v>
      </c>
      <c r="AG5733" s="53" t="s">
        <v>4036</v>
      </c>
      <c r="AH5733" s="53" t="s">
        <v>3823</v>
      </c>
    </row>
    <row r="5734" spans="31:34" ht="12.75" customHeight="1">
      <c r="AE5734" s="53">
        <v>15038</v>
      </c>
      <c r="AF5734" s="53" t="s">
        <v>31</v>
      </c>
      <c r="AG5734" s="53" t="s">
        <v>4037</v>
      </c>
      <c r="AH5734" s="53" t="s">
        <v>3823</v>
      </c>
    </row>
    <row r="5735" spans="31:34" ht="12.75" customHeight="1">
      <c r="AE5735" s="53">
        <v>15934</v>
      </c>
      <c r="AF5735" s="53" t="s">
        <v>31</v>
      </c>
      <c r="AG5735" s="53" t="s">
        <v>4038</v>
      </c>
      <c r="AH5735" s="53" t="s">
        <v>3823</v>
      </c>
    </row>
    <row r="5736" spans="31:34" ht="12.75" customHeight="1">
      <c r="AE5736" s="53">
        <v>15738</v>
      </c>
      <c r="AF5736" s="53" t="s">
        <v>31</v>
      </c>
      <c r="AG5736" s="53" t="s">
        <v>4039</v>
      </c>
      <c r="AH5736" s="53" t="s">
        <v>3823</v>
      </c>
    </row>
    <row r="5737" spans="31:34" ht="12.75" customHeight="1">
      <c r="AE5737" s="53">
        <v>16373</v>
      </c>
      <c r="AF5737" s="53" t="s">
        <v>10</v>
      </c>
      <c r="AG5737" s="53" t="s">
        <v>4040</v>
      </c>
      <c r="AH5737" s="53" t="s">
        <v>3823</v>
      </c>
    </row>
    <row r="5738" spans="31:34" ht="12.75" customHeight="1">
      <c r="AE5738" s="53">
        <v>15834</v>
      </c>
      <c r="AF5738" s="53" t="s">
        <v>10</v>
      </c>
      <c r="AG5738" s="53" t="s">
        <v>4041</v>
      </c>
      <c r="AH5738" s="53" t="s">
        <v>3823</v>
      </c>
    </row>
    <row r="5739" spans="31:34" ht="12.75" customHeight="1">
      <c r="AE5739" s="53">
        <v>16321</v>
      </c>
      <c r="AF5739" s="53" t="s">
        <v>31</v>
      </c>
      <c r="AG5739" s="53" t="s">
        <v>4042</v>
      </c>
      <c r="AH5739" s="53" t="s">
        <v>3823</v>
      </c>
    </row>
    <row r="5740" spans="31:34" ht="12.75" customHeight="1">
      <c r="AE5740" s="53">
        <v>16322</v>
      </c>
      <c r="AF5740" s="53" t="s">
        <v>31</v>
      </c>
      <c r="AG5740" s="53" t="s">
        <v>4043</v>
      </c>
      <c r="AH5740" s="53" t="s">
        <v>3823</v>
      </c>
    </row>
    <row r="5741" spans="31:34" ht="12.75" customHeight="1">
      <c r="AE5741" s="53">
        <v>16120</v>
      </c>
      <c r="AF5741" s="53" t="s">
        <v>10</v>
      </c>
      <c r="AG5741" s="53" t="s">
        <v>4044</v>
      </c>
      <c r="AH5741" s="53" t="s">
        <v>3823</v>
      </c>
    </row>
    <row r="5742" spans="31:34" ht="12.75" customHeight="1">
      <c r="AE5742" s="53">
        <v>16501</v>
      </c>
      <c r="AF5742" s="53" t="s">
        <v>10</v>
      </c>
      <c r="AG5742" s="53" t="s">
        <v>4045</v>
      </c>
      <c r="AH5742" s="53" t="s">
        <v>3823</v>
      </c>
    </row>
    <row r="5743" spans="31:34" ht="12.75" customHeight="1">
      <c r="AE5743" s="53">
        <v>16502</v>
      </c>
      <c r="AF5743" s="53" t="s">
        <v>10</v>
      </c>
      <c r="AG5743" s="53" t="s">
        <v>4045</v>
      </c>
      <c r="AH5743" s="53" t="s">
        <v>3823</v>
      </c>
    </row>
    <row r="5744" spans="31:34" ht="12.75" customHeight="1">
      <c r="AE5744" s="53">
        <v>16503</v>
      </c>
      <c r="AF5744" s="53" t="s">
        <v>10</v>
      </c>
      <c r="AG5744" s="53" t="s">
        <v>4045</v>
      </c>
      <c r="AH5744" s="53" t="s">
        <v>3823</v>
      </c>
    </row>
    <row r="5745" spans="31:34" ht="12.75" customHeight="1">
      <c r="AE5745" s="53">
        <v>16504</v>
      </c>
      <c r="AF5745" s="53" t="s">
        <v>10</v>
      </c>
      <c r="AG5745" s="53" t="s">
        <v>4045</v>
      </c>
      <c r="AH5745" s="53" t="s">
        <v>3823</v>
      </c>
    </row>
    <row r="5746" spans="31:34" ht="12.75" customHeight="1">
      <c r="AE5746" s="53">
        <v>16505</v>
      </c>
      <c r="AF5746" s="53" t="s">
        <v>10</v>
      </c>
      <c r="AG5746" s="53" t="s">
        <v>4045</v>
      </c>
      <c r="AH5746" s="53" t="s">
        <v>3823</v>
      </c>
    </row>
    <row r="5747" spans="31:34" ht="12.75" customHeight="1">
      <c r="AE5747" s="53">
        <v>16506</v>
      </c>
      <c r="AF5747" s="53" t="s">
        <v>10</v>
      </c>
      <c r="AG5747" s="53" t="s">
        <v>4045</v>
      </c>
      <c r="AH5747" s="53" t="s">
        <v>3823</v>
      </c>
    </row>
    <row r="5748" spans="31:34" ht="12.75" customHeight="1">
      <c r="AE5748" s="53">
        <v>16507</v>
      </c>
      <c r="AF5748" s="53" t="s">
        <v>10</v>
      </c>
      <c r="AG5748" s="53" t="s">
        <v>4045</v>
      </c>
      <c r="AH5748" s="53" t="s">
        <v>3823</v>
      </c>
    </row>
    <row r="5749" spans="31:34" ht="12.75" customHeight="1">
      <c r="AE5749" s="53">
        <v>16508</v>
      </c>
      <c r="AF5749" s="53" t="s">
        <v>10</v>
      </c>
      <c r="AG5749" s="53" t="s">
        <v>4045</v>
      </c>
      <c r="AH5749" s="53" t="s">
        <v>3823</v>
      </c>
    </row>
    <row r="5750" spans="31:34" ht="12.75" customHeight="1">
      <c r="AE5750" s="53">
        <v>16509</v>
      </c>
      <c r="AF5750" s="53" t="s">
        <v>10</v>
      </c>
      <c r="AG5750" s="53" t="s">
        <v>4045</v>
      </c>
      <c r="AH5750" s="53" t="s">
        <v>3823</v>
      </c>
    </row>
    <row r="5751" spans="31:34" ht="12.75" customHeight="1">
      <c r="AE5751" s="53">
        <v>16510</v>
      </c>
      <c r="AF5751" s="53" t="s">
        <v>10</v>
      </c>
      <c r="AG5751" s="53" t="s">
        <v>4045</v>
      </c>
      <c r="AH5751" s="53" t="s">
        <v>3823</v>
      </c>
    </row>
    <row r="5752" spans="31:34" ht="12.75" customHeight="1">
      <c r="AE5752" s="53">
        <v>16511</v>
      </c>
      <c r="AF5752" s="53" t="s">
        <v>10</v>
      </c>
      <c r="AG5752" s="53" t="s">
        <v>4045</v>
      </c>
      <c r="AH5752" s="53" t="s">
        <v>3823</v>
      </c>
    </row>
    <row r="5753" spans="31:34" ht="12.75" customHeight="1">
      <c r="AE5753" s="53">
        <v>16512</v>
      </c>
      <c r="AF5753" s="53" t="s">
        <v>31</v>
      </c>
      <c r="AG5753" s="53" t="s">
        <v>4045</v>
      </c>
      <c r="AH5753" s="53" t="s">
        <v>3823</v>
      </c>
    </row>
    <row r="5754" spans="31:34" ht="12.75" customHeight="1">
      <c r="AE5754" s="53">
        <v>16514</v>
      </c>
      <c r="AF5754" s="53" t="s">
        <v>31</v>
      </c>
      <c r="AG5754" s="53" t="s">
        <v>4045</v>
      </c>
      <c r="AH5754" s="53" t="s">
        <v>3823</v>
      </c>
    </row>
    <row r="5755" spans="31:34" ht="12.75" customHeight="1">
      <c r="AE5755" s="53">
        <v>16515</v>
      </c>
      <c r="AF5755" s="53" t="s">
        <v>10</v>
      </c>
      <c r="AG5755" s="53" t="s">
        <v>4045</v>
      </c>
      <c r="AH5755" s="53" t="s">
        <v>3823</v>
      </c>
    </row>
    <row r="5756" spans="31:34" ht="12.75" customHeight="1">
      <c r="AE5756" s="53">
        <v>16522</v>
      </c>
      <c r="AF5756" s="53" t="s">
        <v>77</v>
      </c>
      <c r="AG5756" s="53" t="s">
        <v>4045</v>
      </c>
      <c r="AH5756" s="53" t="s">
        <v>3823</v>
      </c>
    </row>
    <row r="5757" spans="31:34" ht="12.75" customHeight="1">
      <c r="AE5757" s="53">
        <v>16530</v>
      </c>
      <c r="AF5757" s="53" t="s">
        <v>77</v>
      </c>
      <c r="AG5757" s="53" t="s">
        <v>4045</v>
      </c>
      <c r="AH5757" s="53" t="s">
        <v>3823</v>
      </c>
    </row>
    <row r="5758" spans="31:34" ht="12.75" customHeight="1">
      <c r="AE5758" s="53">
        <v>16531</v>
      </c>
      <c r="AF5758" s="53" t="s">
        <v>77</v>
      </c>
      <c r="AG5758" s="53" t="s">
        <v>4045</v>
      </c>
      <c r="AH5758" s="53" t="s">
        <v>3823</v>
      </c>
    </row>
    <row r="5759" spans="31:34" ht="12.75" customHeight="1">
      <c r="AE5759" s="53">
        <v>16534</v>
      </c>
      <c r="AF5759" s="53" t="s">
        <v>77</v>
      </c>
      <c r="AG5759" s="53" t="s">
        <v>4045</v>
      </c>
      <c r="AH5759" s="53" t="s">
        <v>3823</v>
      </c>
    </row>
    <row r="5760" spans="31:34" ht="12.75" customHeight="1">
      <c r="AE5760" s="53">
        <v>16538</v>
      </c>
      <c r="AF5760" s="53" t="s">
        <v>77</v>
      </c>
      <c r="AG5760" s="53" t="s">
        <v>4045</v>
      </c>
      <c r="AH5760" s="53" t="s">
        <v>3823</v>
      </c>
    </row>
    <row r="5761" spans="31:34" ht="12.75" customHeight="1">
      <c r="AE5761" s="53">
        <v>16541</v>
      </c>
      <c r="AF5761" s="53" t="s">
        <v>10</v>
      </c>
      <c r="AG5761" s="53" t="s">
        <v>4045</v>
      </c>
      <c r="AH5761" s="53" t="s">
        <v>3823</v>
      </c>
    </row>
    <row r="5762" spans="31:34" ht="12.75" customHeight="1">
      <c r="AE5762" s="53">
        <v>16544</v>
      </c>
      <c r="AF5762" s="53" t="s">
        <v>10</v>
      </c>
      <c r="AG5762" s="53" t="s">
        <v>4045</v>
      </c>
      <c r="AH5762" s="53" t="s">
        <v>3823</v>
      </c>
    </row>
    <row r="5763" spans="31:34" ht="12.75" customHeight="1">
      <c r="AE5763" s="53">
        <v>16546</v>
      </c>
      <c r="AF5763" s="53" t="s">
        <v>10</v>
      </c>
      <c r="AG5763" s="53" t="s">
        <v>4045</v>
      </c>
      <c r="AH5763" s="53" t="s">
        <v>3823</v>
      </c>
    </row>
    <row r="5764" spans="31:34" ht="12.75" customHeight="1">
      <c r="AE5764" s="53">
        <v>16550</v>
      </c>
      <c r="AF5764" s="53" t="s">
        <v>10</v>
      </c>
      <c r="AG5764" s="53" t="s">
        <v>4045</v>
      </c>
      <c r="AH5764" s="53" t="s">
        <v>3823</v>
      </c>
    </row>
    <row r="5765" spans="31:34" ht="12.75" customHeight="1">
      <c r="AE5765" s="53">
        <v>16553</v>
      </c>
      <c r="AF5765" s="53" t="s">
        <v>77</v>
      </c>
      <c r="AG5765" s="53" t="s">
        <v>4045</v>
      </c>
      <c r="AH5765" s="53" t="s">
        <v>3823</v>
      </c>
    </row>
    <row r="5766" spans="31:34" ht="12.75" customHeight="1">
      <c r="AE5766" s="53">
        <v>16563</v>
      </c>
      <c r="AF5766" s="53" t="s">
        <v>10</v>
      </c>
      <c r="AG5766" s="53" t="s">
        <v>4045</v>
      </c>
      <c r="AH5766" s="53" t="s">
        <v>3823</v>
      </c>
    </row>
    <row r="5767" spans="31:34" ht="12.75" customHeight="1">
      <c r="AE5767" s="53">
        <v>16565</v>
      </c>
      <c r="AF5767" s="53" t="s">
        <v>10</v>
      </c>
      <c r="AG5767" s="53" t="s">
        <v>4045</v>
      </c>
      <c r="AH5767" s="53" t="s">
        <v>3823</v>
      </c>
    </row>
    <row r="5768" spans="31:34" ht="12.75" customHeight="1">
      <c r="AE5768" s="53">
        <v>16033</v>
      </c>
      <c r="AF5768" s="53" t="s">
        <v>10</v>
      </c>
      <c r="AG5768" s="53" t="s">
        <v>4046</v>
      </c>
      <c r="AH5768" s="53" t="s">
        <v>3823</v>
      </c>
    </row>
    <row r="5769" spans="31:34" ht="12.75" customHeight="1">
      <c r="AE5769" s="53">
        <v>15537</v>
      </c>
      <c r="AF5769" s="53" t="s">
        <v>10</v>
      </c>
      <c r="AG5769" s="53" t="s">
        <v>250</v>
      </c>
      <c r="AH5769" s="53" t="s">
        <v>3823</v>
      </c>
    </row>
    <row r="5770" spans="31:34" ht="12.75" customHeight="1">
      <c r="AE5770" s="53">
        <v>15631</v>
      </c>
      <c r="AF5770" s="53" t="s">
        <v>31</v>
      </c>
      <c r="AG5770" s="53" t="s">
        <v>4047</v>
      </c>
      <c r="AH5770" s="53" t="s">
        <v>3823</v>
      </c>
    </row>
    <row r="5771" spans="31:34" ht="12.75" customHeight="1">
      <c r="AE5771" s="53">
        <v>15632</v>
      </c>
      <c r="AF5771" s="53" t="s">
        <v>10</v>
      </c>
      <c r="AG5771" s="53" t="s">
        <v>4048</v>
      </c>
      <c r="AH5771" s="53" t="s">
        <v>3823</v>
      </c>
    </row>
    <row r="5772" spans="31:34" ht="12.75" customHeight="1">
      <c r="AE5772" s="53">
        <v>15435</v>
      </c>
      <c r="AF5772" s="53" t="s">
        <v>31</v>
      </c>
      <c r="AG5772" s="53" t="s">
        <v>4049</v>
      </c>
      <c r="AH5772" s="53" t="s">
        <v>3823</v>
      </c>
    </row>
    <row r="5773" spans="31:34" ht="12.75" customHeight="1">
      <c r="AE5773" s="53">
        <v>15436</v>
      </c>
      <c r="AF5773" s="53" t="s">
        <v>10</v>
      </c>
      <c r="AG5773" s="53" t="s">
        <v>4050</v>
      </c>
      <c r="AH5773" s="53" t="s">
        <v>3823</v>
      </c>
    </row>
    <row r="5774" spans="31:34" ht="12.75" customHeight="1">
      <c r="AE5774" s="53">
        <v>15538</v>
      </c>
      <c r="AF5774" s="53" t="s">
        <v>10</v>
      </c>
      <c r="AG5774" s="53" t="s">
        <v>4051</v>
      </c>
      <c r="AH5774" s="53" t="s">
        <v>3823</v>
      </c>
    </row>
    <row r="5775" spans="31:34" ht="12.75" customHeight="1">
      <c r="AE5775" s="53">
        <v>16224</v>
      </c>
      <c r="AF5775" s="53" t="s">
        <v>10</v>
      </c>
      <c r="AG5775" s="53" t="s">
        <v>4052</v>
      </c>
      <c r="AH5775" s="53" t="s">
        <v>3823</v>
      </c>
    </row>
    <row r="5776" spans="31:34" ht="12.75" customHeight="1">
      <c r="AE5776" s="53">
        <v>16415</v>
      </c>
      <c r="AF5776" s="53" t="s">
        <v>10</v>
      </c>
      <c r="AG5776" s="53" t="s">
        <v>2017</v>
      </c>
      <c r="AH5776" s="53" t="s">
        <v>3823</v>
      </c>
    </row>
    <row r="5777" spans="31:34" ht="12.75" customHeight="1">
      <c r="AE5777" s="53">
        <v>16639</v>
      </c>
      <c r="AF5777" s="53" t="s">
        <v>10</v>
      </c>
      <c r="AG5777" s="53" t="s">
        <v>4053</v>
      </c>
      <c r="AH5777" s="53" t="s">
        <v>3823</v>
      </c>
    </row>
    <row r="5778" spans="31:34" ht="12.75" customHeight="1">
      <c r="AE5778" s="53">
        <v>15840</v>
      </c>
      <c r="AF5778" s="53" t="s">
        <v>10</v>
      </c>
      <c r="AG5778" s="53" t="s">
        <v>4054</v>
      </c>
      <c r="AH5778" s="53" t="s">
        <v>3823</v>
      </c>
    </row>
    <row r="5779" spans="31:34" ht="12.75" customHeight="1">
      <c r="AE5779" s="53">
        <v>15437</v>
      </c>
      <c r="AF5779" s="53" t="s">
        <v>10</v>
      </c>
      <c r="AG5779" s="53" t="s">
        <v>802</v>
      </c>
      <c r="AH5779" s="53" t="s">
        <v>3823</v>
      </c>
    </row>
    <row r="5780" spans="31:34" ht="12.75" customHeight="1">
      <c r="AE5780" s="53">
        <v>16121</v>
      </c>
      <c r="AF5780" s="53" t="s">
        <v>10</v>
      </c>
      <c r="AG5780" s="53" t="s">
        <v>4055</v>
      </c>
      <c r="AH5780" s="53" t="s">
        <v>3823</v>
      </c>
    </row>
    <row r="5781" spans="31:34" ht="12.75" customHeight="1">
      <c r="AE5781" s="53">
        <v>15438</v>
      </c>
      <c r="AF5781" s="53" t="s">
        <v>10</v>
      </c>
      <c r="AG5781" s="53" t="s">
        <v>4056</v>
      </c>
      <c r="AH5781" s="53" t="s">
        <v>3823</v>
      </c>
    </row>
    <row r="5782" spans="31:34" ht="12.75" customHeight="1">
      <c r="AE5782" s="53">
        <v>16034</v>
      </c>
      <c r="AF5782" s="53" t="s">
        <v>10</v>
      </c>
      <c r="AG5782" s="53" t="s">
        <v>4057</v>
      </c>
      <c r="AH5782" s="53" t="s">
        <v>3823</v>
      </c>
    </row>
    <row r="5783" spans="31:34" ht="12.75" customHeight="1">
      <c r="AE5783" s="53">
        <v>15332</v>
      </c>
      <c r="AF5783" s="53" t="s">
        <v>10</v>
      </c>
      <c r="AG5783" s="53" t="s">
        <v>4058</v>
      </c>
      <c r="AH5783" s="53" t="s">
        <v>3823</v>
      </c>
    </row>
    <row r="5784" spans="31:34" ht="12.75" customHeight="1">
      <c r="AE5784" s="53">
        <v>16225</v>
      </c>
      <c r="AF5784" s="53" t="s">
        <v>31</v>
      </c>
      <c r="AG5784" s="53" t="s">
        <v>4059</v>
      </c>
      <c r="AH5784" s="53" t="s">
        <v>3823</v>
      </c>
    </row>
    <row r="5785" spans="31:34" ht="12.75" customHeight="1">
      <c r="AE5785" s="53">
        <v>15539</v>
      </c>
      <c r="AF5785" s="53" t="s">
        <v>10</v>
      </c>
      <c r="AG5785" s="53" t="s">
        <v>4060</v>
      </c>
      <c r="AH5785" s="53" t="s">
        <v>3823</v>
      </c>
    </row>
    <row r="5786" spans="31:34" ht="12.75" customHeight="1">
      <c r="AE5786" s="53">
        <v>16835</v>
      </c>
      <c r="AF5786" s="53" t="s">
        <v>31</v>
      </c>
      <c r="AG5786" s="53" t="s">
        <v>4061</v>
      </c>
      <c r="AH5786" s="53" t="s">
        <v>3823</v>
      </c>
    </row>
    <row r="5787" spans="31:34" ht="12.75" customHeight="1">
      <c r="AE5787" s="53">
        <v>16640</v>
      </c>
      <c r="AF5787" s="53" t="s">
        <v>10</v>
      </c>
      <c r="AG5787" s="53" t="s">
        <v>4062</v>
      </c>
      <c r="AH5787" s="53" t="s">
        <v>3823</v>
      </c>
    </row>
    <row r="5788" spans="31:34" ht="12.75" customHeight="1">
      <c r="AE5788" s="53">
        <v>16123</v>
      </c>
      <c r="AF5788" s="53" t="s">
        <v>10</v>
      </c>
      <c r="AG5788" s="53" t="s">
        <v>4063</v>
      </c>
      <c r="AH5788" s="53" t="s">
        <v>3823</v>
      </c>
    </row>
    <row r="5789" spans="31:34" ht="12.75" customHeight="1">
      <c r="AE5789" s="53">
        <v>15633</v>
      </c>
      <c r="AF5789" s="53" t="s">
        <v>31</v>
      </c>
      <c r="AG5789" s="53" t="s">
        <v>4064</v>
      </c>
      <c r="AH5789" s="53" t="s">
        <v>3823</v>
      </c>
    </row>
    <row r="5790" spans="31:34" ht="12.75" customHeight="1">
      <c r="AE5790" s="53">
        <v>15841</v>
      </c>
      <c r="AF5790" s="53" t="s">
        <v>31</v>
      </c>
      <c r="AG5790" s="53" t="s">
        <v>4065</v>
      </c>
      <c r="AH5790" s="53" t="s">
        <v>3823</v>
      </c>
    </row>
    <row r="5791" spans="31:34" ht="12.75" customHeight="1">
      <c r="AE5791" s="53">
        <v>16226</v>
      </c>
      <c r="AF5791" s="53" t="s">
        <v>10</v>
      </c>
      <c r="AG5791" s="53" t="s">
        <v>4066</v>
      </c>
      <c r="AH5791" s="53" t="s">
        <v>3823</v>
      </c>
    </row>
    <row r="5792" spans="31:34" ht="12.75" customHeight="1">
      <c r="AE5792" s="53">
        <v>16228</v>
      </c>
      <c r="AF5792" s="53" t="s">
        <v>10</v>
      </c>
      <c r="AG5792" s="53" t="s">
        <v>4067</v>
      </c>
      <c r="AH5792" s="53" t="s">
        <v>3823</v>
      </c>
    </row>
    <row r="5793" spans="31:34" ht="12.75" customHeight="1">
      <c r="AE5793" s="53">
        <v>16035</v>
      </c>
      <c r="AF5793" s="53" t="s">
        <v>31</v>
      </c>
      <c r="AG5793" s="53" t="s">
        <v>3643</v>
      </c>
      <c r="AH5793" s="53" t="s">
        <v>3823</v>
      </c>
    </row>
    <row r="5794" spans="31:34" ht="12.75" customHeight="1">
      <c r="AE5794" s="53">
        <v>15540</v>
      </c>
      <c r="AF5794" s="53" t="s">
        <v>10</v>
      </c>
      <c r="AG5794" s="53" t="s">
        <v>4068</v>
      </c>
      <c r="AH5794" s="53" t="s">
        <v>3823</v>
      </c>
    </row>
    <row r="5795" spans="31:34" ht="12.75" customHeight="1">
      <c r="AE5795" s="53">
        <v>16036</v>
      </c>
      <c r="AF5795" s="53" t="s">
        <v>31</v>
      </c>
      <c r="AG5795" s="53" t="s">
        <v>4069</v>
      </c>
      <c r="AH5795" s="53" t="s">
        <v>3823</v>
      </c>
    </row>
    <row r="5796" spans="31:34" ht="12.75" customHeight="1">
      <c r="AE5796" s="53">
        <v>16323</v>
      </c>
      <c r="AF5796" s="53" t="s">
        <v>10</v>
      </c>
      <c r="AG5796" s="53" t="s">
        <v>530</v>
      </c>
      <c r="AH5796" s="53" t="s">
        <v>3823</v>
      </c>
    </row>
    <row r="5797" spans="31:34" ht="12.75" customHeight="1">
      <c r="AE5797" s="53">
        <v>15333</v>
      </c>
      <c r="AF5797" s="53" t="s">
        <v>10</v>
      </c>
      <c r="AG5797" s="53" t="s">
        <v>4070</v>
      </c>
      <c r="AH5797" s="53" t="s">
        <v>3823</v>
      </c>
    </row>
    <row r="5798" spans="31:34" ht="12.75" customHeight="1">
      <c r="AE5798" s="53">
        <v>16124</v>
      </c>
      <c r="AF5798" s="53" t="s">
        <v>10</v>
      </c>
      <c r="AG5798" s="53" t="s">
        <v>3644</v>
      </c>
      <c r="AH5798" s="53" t="s">
        <v>3823</v>
      </c>
    </row>
    <row r="5799" spans="31:34" ht="12.75" customHeight="1">
      <c r="AE5799" s="53">
        <v>15042</v>
      </c>
      <c r="AF5799" s="53" t="s">
        <v>10</v>
      </c>
      <c r="AG5799" s="53" t="s">
        <v>810</v>
      </c>
      <c r="AH5799" s="53" t="s">
        <v>3823</v>
      </c>
    </row>
    <row r="5800" spans="31:34" ht="12.75" customHeight="1">
      <c r="AE5800" s="53">
        <v>16229</v>
      </c>
      <c r="AF5800" s="53" t="s">
        <v>10</v>
      </c>
      <c r="AG5800" s="53" t="s">
        <v>811</v>
      </c>
      <c r="AH5800" s="53" t="s">
        <v>3823</v>
      </c>
    </row>
    <row r="5801" spans="31:34" ht="12.75" customHeight="1">
      <c r="AE5801" s="53">
        <v>16836</v>
      </c>
      <c r="AF5801" s="53" t="s">
        <v>10</v>
      </c>
      <c r="AG5801" s="53" t="s">
        <v>1104</v>
      </c>
      <c r="AH5801" s="53" t="s">
        <v>3823</v>
      </c>
    </row>
    <row r="5802" spans="31:34" ht="12.75" customHeight="1">
      <c r="AE5802" s="53">
        <v>16850</v>
      </c>
      <c r="AF5802" s="53" t="s">
        <v>10</v>
      </c>
      <c r="AG5802" s="53" t="s">
        <v>4071</v>
      </c>
      <c r="AH5802" s="53" t="s">
        <v>3823</v>
      </c>
    </row>
    <row r="5803" spans="31:34" ht="12.75" customHeight="1">
      <c r="AE5803" s="53">
        <v>15541</v>
      </c>
      <c r="AF5803" s="53" t="s">
        <v>10</v>
      </c>
      <c r="AG5803" s="53" t="s">
        <v>4072</v>
      </c>
      <c r="AH5803" s="53" t="s">
        <v>3823</v>
      </c>
    </row>
    <row r="5804" spans="31:34" ht="12.75" customHeight="1">
      <c r="AE5804" s="53">
        <v>15549</v>
      </c>
      <c r="AF5804" s="53" t="s">
        <v>31</v>
      </c>
      <c r="AG5804" s="53" t="s">
        <v>4073</v>
      </c>
      <c r="AH5804" s="53" t="s">
        <v>3823</v>
      </c>
    </row>
    <row r="5805" spans="31:34" ht="12.75" customHeight="1">
      <c r="AE5805" s="53">
        <v>16326</v>
      </c>
      <c r="AF5805" s="53" t="s">
        <v>10</v>
      </c>
      <c r="AG5805" s="53" t="s">
        <v>4074</v>
      </c>
      <c r="AH5805" s="53" t="s">
        <v>3823</v>
      </c>
    </row>
    <row r="5806" spans="31:34" ht="12.75" customHeight="1">
      <c r="AE5806" s="53">
        <v>16641</v>
      </c>
      <c r="AF5806" s="53" t="s">
        <v>10</v>
      </c>
      <c r="AG5806" s="53" t="s">
        <v>4075</v>
      </c>
      <c r="AH5806" s="53" t="s">
        <v>3823</v>
      </c>
    </row>
    <row r="5807" spans="31:34" ht="12.75" customHeight="1">
      <c r="AE5807" s="53">
        <v>15334</v>
      </c>
      <c r="AF5807" s="53" t="s">
        <v>10</v>
      </c>
      <c r="AG5807" s="53" t="s">
        <v>4076</v>
      </c>
      <c r="AH5807" s="53" t="s">
        <v>3823</v>
      </c>
    </row>
    <row r="5808" spans="31:34" ht="12.75" customHeight="1">
      <c r="AE5808" s="53">
        <v>16416</v>
      </c>
      <c r="AF5808" s="53" t="s">
        <v>31</v>
      </c>
      <c r="AG5808" s="53" t="s">
        <v>818</v>
      </c>
      <c r="AH5808" s="53" t="s">
        <v>3823</v>
      </c>
    </row>
    <row r="5809" spans="31:34" ht="12.75" customHeight="1">
      <c r="AE5809" s="53">
        <v>15542</v>
      </c>
      <c r="AF5809" s="53" t="s">
        <v>10</v>
      </c>
      <c r="AG5809" s="53" t="s">
        <v>4077</v>
      </c>
      <c r="AH5809" s="53" t="s">
        <v>3823</v>
      </c>
    </row>
    <row r="5810" spans="31:34" ht="12.75" customHeight="1">
      <c r="AE5810" s="53">
        <v>15336</v>
      </c>
      <c r="AF5810" s="53" t="s">
        <v>31</v>
      </c>
      <c r="AG5810" s="53" t="s">
        <v>4078</v>
      </c>
      <c r="AH5810" s="53" t="s">
        <v>3823</v>
      </c>
    </row>
    <row r="5811" spans="31:34" ht="12.75" customHeight="1">
      <c r="AE5811" s="53">
        <v>15043</v>
      </c>
      <c r="AF5811" s="53" t="s">
        <v>10</v>
      </c>
      <c r="AG5811" s="53" t="s">
        <v>545</v>
      </c>
      <c r="AH5811" s="53" t="s">
        <v>3823</v>
      </c>
    </row>
    <row r="5812" spans="31:34" ht="12.75" customHeight="1">
      <c r="AE5812" s="53">
        <v>15440</v>
      </c>
      <c r="AF5812" s="53" t="s">
        <v>10</v>
      </c>
      <c r="AG5812" s="53" t="s">
        <v>4079</v>
      </c>
      <c r="AH5812" s="53" t="s">
        <v>3823</v>
      </c>
    </row>
    <row r="5813" spans="31:34" ht="12.75" customHeight="1">
      <c r="AE5813" s="53">
        <v>15044</v>
      </c>
      <c r="AF5813" s="53" t="s">
        <v>10</v>
      </c>
      <c r="AG5813" s="53" t="s">
        <v>4080</v>
      </c>
      <c r="AH5813" s="53" t="s">
        <v>3823</v>
      </c>
    </row>
    <row r="5814" spans="31:34" ht="12.75" customHeight="1">
      <c r="AE5814" s="53">
        <v>16732</v>
      </c>
      <c r="AF5814" s="53" t="s">
        <v>10</v>
      </c>
      <c r="AG5814" s="53" t="s">
        <v>1350</v>
      </c>
      <c r="AH5814" s="53" t="s">
        <v>3823</v>
      </c>
    </row>
    <row r="5815" spans="31:34" ht="12.75" customHeight="1">
      <c r="AE5815" s="53">
        <v>15741</v>
      </c>
      <c r="AF5815" s="53" t="s">
        <v>31</v>
      </c>
      <c r="AG5815" s="53" t="s">
        <v>4081</v>
      </c>
      <c r="AH5815" s="53" t="s">
        <v>3823</v>
      </c>
    </row>
    <row r="5816" spans="31:34" ht="12.75" customHeight="1">
      <c r="AE5816" s="53">
        <v>16417</v>
      </c>
      <c r="AF5816" s="53" t="s">
        <v>10</v>
      </c>
      <c r="AG5816" s="53" t="s">
        <v>4082</v>
      </c>
      <c r="AH5816" s="53" t="s">
        <v>3823</v>
      </c>
    </row>
    <row r="5817" spans="31:34" ht="12.75" customHeight="1">
      <c r="AE5817" s="53">
        <v>16644</v>
      </c>
      <c r="AF5817" s="53" t="s">
        <v>31</v>
      </c>
      <c r="AG5817" s="53" t="s">
        <v>4083</v>
      </c>
      <c r="AH5817" s="53" t="s">
        <v>3823</v>
      </c>
    </row>
    <row r="5818" spans="31:34" ht="12.75" customHeight="1">
      <c r="AE5818" s="53">
        <v>15045</v>
      </c>
      <c r="AF5818" s="53" t="s">
        <v>10</v>
      </c>
      <c r="AG5818" s="53" t="s">
        <v>4084</v>
      </c>
      <c r="AH5818" s="53" t="s">
        <v>3823</v>
      </c>
    </row>
    <row r="5819" spans="31:34" ht="12.75" customHeight="1">
      <c r="AE5819" s="53">
        <v>15742</v>
      </c>
      <c r="AF5819" s="53" t="s">
        <v>10</v>
      </c>
      <c r="AG5819" s="53" t="s">
        <v>4085</v>
      </c>
      <c r="AH5819" s="53" t="s">
        <v>3823</v>
      </c>
    </row>
    <row r="5820" spans="31:34" ht="12.75" customHeight="1">
      <c r="AE5820" s="53">
        <v>15116</v>
      </c>
      <c r="AF5820" s="53" t="s">
        <v>10</v>
      </c>
      <c r="AG5820" s="53" t="s">
        <v>4086</v>
      </c>
      <c r="AH5820" s="53" t="s">
        <v>3823</v>
      </c>
    </row>
    <row r="5821" spans="31:34" ht="12.75" customHeight="1">
      <c r="AE5821" s="53">
        <v>15046</v>
      </c>
      <c r="AF5821" s="53" t="s">
        <v>10</v>
      </c>
      <c r="AG5821" s="53" t="s">
        <v>4087</v>
      </c>
      <c r="AH5821" s="53" t="s">
        <v>3823</v>
      </c>
    </row>
    <row r="5822" spans="31:34" ht="12.75" customHeight="1">
      <c r="AE5822" s="53">
        <v>16838</v>
      </c>
      <c r="AF5822" s="53" t="s">
        <v>10</v>
      </c>
      <c r="AG5822" s="53" t="s">
        <v>4088</v>
      </c>
      <c r="AH5822" s="53" t="s">
        <v>3823</v>
      </c>
    </row>
    <row r="5823" spans="31:34" ht="12.75" customHeight="1">
      <c r="AE5823" s="53">
        <v>16420</v>
      </c>
      <c r="AF5823" s="53" t="s">
        <v>10</v>
      </c>
      <c r="AG5823" s="53" t="s">
        <v>4089</v>
      </c>
      <c r="AH5823" s="53" t="s">
        <v>3823</v>
      </c>
    </row>
    <row r="5824" spans="31:34" ht="12.75" customHeight="1">
      <c r="AE5824" s="53">
        <v>15634</v>
      </c>
      <c r="AF5824" s="53" t="s">
        <v>10</v>
      </c>
      <c r="AG5824" s="53" t="s">
        <v>4090</v>
      </c>
      <c r="AH5824" s="53" t="s">
        <v>3823</v>
      </c>
    </row>
    <row r="5825" spans="31:34" ht="12.75" customHeight="1">
      <c r="AE5825" s="53">
        <v>15544</v>
      </c>
      <c r="AF5825" s="53" t="s">
        <v>31</v>
      </c>
      <c r="AG5825" s="53" t="s">
        <v>824</v>
      </c>
      <c r="AH5825" s="53" t="s">
        <v>3823</v>
      </c>
    </row>
    <row r="5826" spans="31:34" ht="12.75" customHeight="1">
      <c r="AE5826" s="53">
        <v>15337</v>
      </c>
      <c r="AF5826" s="53" t="s">
        <v>10</v>
      </c>
      <c r="AG5826" s="53" t="s">
        <v>4091</v>
      </c>
      <c r="AH5826" s="53" t="s">
        <v>3823</v>
      </c>
    </row>
    <row r="5827" spans="31:34" ht="12.75" customHeight="1">
      <c r="AE5827" s="53">
        <v>15047</v>
      </c>
      <c r="AF5827" s="53" t="s">
        <v>31</v>
      </c>
      <c r="AG5827" s="53" t="s">
        <v>4092</v>
      </c>
      <c r="AH5827" s="53" t="s">
        <v>3823</v>
      </c>
    </row>
    <row r="5828" spans="31:34" ht="12.75" customHeight="1">
      <c r="AE5828" s="53">
        <v>15338</v>
      </c>
      <c r="AF5828" s="53" t="s">
        <v>10</v>
      </c>
      <c r="AG5828" s="53" t="s">
        <v>1472</v>
      </c>
      <c r="AH5828" s="53" t="s">
        <v>3823</v>
      </c>
    </row>
    <row r="5829" spans="31:34" ht="12.75" customHeight="1">
      <c r="AE5829" s="53">
        <v>15601</v>
      </c>
      <c r="AF5829" s="53" t="s">
        <v>10</v>
      </c>
      <c r="AG5829" s="53" t="s">
        <v>4093</v>
      </c>
      <c r="AH5829" s="53" t="s">
        <v>3823</v>
      </c>
    </row>
    <row r="5830" spans="31:34" ht="12.75" customHeight="1">
      <c r="AE5830" s="53">
        <v>15605</v>
      </c>
      <c r="AF5830" s="53" t="s">
        <v>77</v>
      </c>
      <c r="AG5830" s="53" t="s">
        <v>4093</v>
      </c>
      <c r="AH5830" s="53" t="s">
        <v>3823</v>
      </c>
    </row>
    <row r="5831" spans="31:34" ht="12.75" customHeight="1">
      <c r="AE5831" s="53">
        <v>15606</v>
      </c>
      <c r="AF5831" s="53" t="s">
        <v>77</v>
      </c>
      <c r="AG5831" s="53" t="s">
        <v>4093</v>
      </c>
      <c r="AH5831" s="53" t="s">
        <v>3823</v>
      </c>
    </row>
    <row r="5832" spans="31:34" ht="12.75" customHeight="1">
      <c r="AE5832" s="53">
        <v>16125</v>
      </c>
      <c r="AF5832" s="53" t="s">
        <v>10</v>
      </c>
      <c r="AG5832" s="53" t="s">
        <v>828</v>
      </c>
      <c r="AH5832" s="53" t="s">
        <v>3823</v>
      </c>
    </row>
    <row r="5833" spans="31:34" ht="12.75" customHeight="1">
      <c r="AE5833" s="53">
        <v>15442</v>
      </c>
      <c r="AF5833" s="53" t="s">
        <v>10</v>
      </c>
      <c r="AG5833" s="53" t="s">
        <v>4094</v>
      </c>
      <c r="AH5833" s="53" t="s">
        <v>3823</v>
      </c>
    </row>
    <row r="5834" spans="31:34" ht="12.75" customHeight="1">
      <c r="AE5834" s="53">
        <v>16127</v>
      </c>
      <c r="AF5834" s="53" t="s">
        <v>10</v>
      </c>
      <c r="AG5834" s="53" t="s">
        <v>4095</v>
      </c>
      <c r="AH5834" s="53" t="s">
        <v>3823</v>
      </c>
    </row>
    <row r="5835" spans="31:34" ht="12.75" customHeight="1">
      <c r="AE5835" s="53">
        <v>16327</v>
      </c>
      <c r="AF5835" s="53" t="s">
        <v>10</v>
      </c>
      <c r="AG5835" s="53" t="s">
        <v>4096</v>
      </c>
      <c r="AH5835" s="53" t="s">
        <v>3823</v>
      </c>
    </row>
    <row r="5836" spans="31:34" ht="12.75" customHeight="1">
      <c r="AE5836" s="53">
        <v>16130</v>
      </c>
      <c r="AF5836" s="53" t="s">
        <v>10</v>
      </c>
      <c r="AG5836" s="53" t="s">
        <v>1839</v>
      </c>
      <c r="AH5836" s="53" t="s">
        <v>3823</v>
      </c>
    </row>
    <row r="5837" spans="31:34" ht="12.75" customHeight="1">
      <c r="AE5837" s="53">
        <v>15744</v>
      </c>
      <c r="AF5837" s="53" t="s">
        <v>10</v>
      </c>
      <c r="AG5837" s="53" t="s">
        <v>537</v>
      </c>
      <c r="AH5837" s="53" t="s">
        <v>3823</v>
      </c>
    </row>
    <row r="5838" spans="31:34" ht="12.75" customHeight="1">
      <c r="AE5838" s="53">
        <v>15635</v>
      </c>
      <c r="AF5838" s="53" t="s">
        <v>31</v>
      </c>
      <c r="AG5838" s="53" t="s">
        <v>4097</v>
      </c>
      <c r="AH5838" s="53" t="s">
        <v>3823</v>
      </c>
    </row>
    <row r="5839" spans="31:34" ht="12.75" customHeight="1">
      <c r="AE5839" s="53">
        <v>16421</v>
      </c>
      <c r="AF5839" s="53" t="s">
        <v>10</v>
      </c>
      <c r="AG5839" s="53" t="s">
        <v>4098</v>
      </c>
      <c r="AH5839" s="53" t="s">
        <v>3823</v>
      </c>
    </row>
    <row r="5840" spans="31:34" ht="12.75" customHeight="1">
      <c r="AE5840" s="53">
        <v>16422</v>
      </c>
      <c r="AF5840" s="53" t="s">
        <v>31</v>
      </c>
      <c r="AG5840" s="53" t="s">
        <v>4099</v>
      </c>
      <c r="AH5840" s="53" t="s">
        <v>3823</v>
      </c>
    </row>
    <row r="5841" spans="31:34" ht="12.75" customHeight="1">
      <c r="AE5841" s="53">
        <v>16037</v>
      </c>
      <c r="AF5841" s="53" t="s">
        <v>10</v>
      </c>
      <c r="AG5841" s="53" t="s">
        <v>837</v>
      </c>
      <c r="AH5841" s="53" t="s">
        <v>3823</v>
      </c>
    </row>
    <row r="5842" spans="31:34" ht="12.75" customHeight="1">
      <c r="AE5842" s="53">
        <v>15636</v>
      </c>
      <c r="AF5842" s="53" t="s">
        <v>10</v>
      </c>
      <c r="AG5842" s="53" t="s">
        <v>4100</v>
      </c>
      <c r="AH5842" s="53" t="s">
        <v>3823</v>
      </c>
    </row>
    <row r="5843" spans="31:34" ht="12.75" customHeight="1">
      <c r="AE5843" s="53">
        <v>16038</v>
      </c>
      <c r="AF5843" s="53" t="s">
        <v>10</v>
      </c>
      <c r="AG5843" s="53" t="s">
        <v>1257</v>
      </c>
      <c r="AH5843" s="53" t="s">
        <v>3823</v>
      </c>
    </row>
    <row r="5844" spans="31:34" ht="12.75" customHeight="1">
      <c r="AE5844" s="53">
        <v>16131</v>
      </c>
      <c r="AF5844" s="53" t="s">
        <v>10</v>
      </c>
      <c r="AG5844" s="53" t="s">
        <v>4101</v>
      </c>
      <c r="AH5844" s="53" t="s">
        <v>3823</v>
      </c>
    </row>
    <row r="5845" spans="31:34" ht="12.75" customHeight="1">
      <c r="AE5845" s="53">
        <v>15049</v>
      </c>
      <c r="AF5845" s="53" t="s">
        <v>10</v>
      </c>
      <c r="AG5845" s="53" t="s">
        <v>4102</v>
      </c>
      <c r="AH5845" s="53" t="s">
        <v>3823</v>
      </c>
    </row>
    <row r="5846" spans="31:34" ht="12.75" customHeight="1">
      <c r="AE5846" s="53">
        <v>16646</v>
      </c>
      <c r="AF5846" s="53" t="s">
        <v>10</v>
      </c>
      <c r="AG5846" s="53" t="s">
        <v>2938</v>
      </c>
      <c r="AH5846" s="53" t="s">
        <v>3823</v>
      </c>
    </row>
    <row r="5847" spans="31:34" ht="12.75" customHeight="1">
      <c r="AE5847" s="53">
        <v>16675</v>
      </c>
      <c r="AF5847" s="53" t="s">
        <v>31</v>
      </c>
      <c r="AG5847" s="53" t="s">
        <v>4103</v>
      </c>
      <c r="AH5847" s="53" t="s">
        <v>3823</v>
      </c>
    </row>
    <row r="5848" spans="31:34" ht="12.75" customHeight="1">
      <c r="AE5848" s="53">
        <v>16840</v>
      </c>
      <c r="AF5848" s="53" t="s">
        <v>10</v>
      </c>
      <c r="AG5848" s="53" t="s">
        <v>4104</v>
      </c>
      <c r="AH5848" s="53" t="s">
        <v>3823</v>
      </c>
    </row>
    <row r="5849" spans="31:34" ht="12.75" customHeight="1">
      <c r="AE5849" s="53">
        <v>16230</v>
      </c>
      <c r="AF5849" s="53" t="s">
        <v>31</v>
      </c>
      <c r="AG5849" s="53" t="s">
        <v>4105</v>
      </c>
      <c r="AH5849" s="53" t="s">
        <v>3823</v>
      </c>
    </row>
    <row r="5850" spans="31:34" ht="12.75" customHeight="1">
      <c r="AE5850" s="53">
        <v>16733</v>
      </c>
      <c r="AF5850" s="53" t="s">
        <v>31</v>
      </c>
      <c r="AG5850" s="53" t="s">
        <v>4106</v>
      </c>
      <c r="AH5850" s="53" t="s">
        <v>3823</v>
      </c>
    </row>
    <row r="5851" spans="31:34" ht="12.75" customHeight="1">
      <c r="AE5851" s="53">
        <v>15745</v>
      </c>
      <c r="AF5851" s="53" t="s">
        <v>31</v>
      </c>
      <c r="AG5851" s="53" t="s">
        <v>4107</v>
      </c>
      <c r="AH5851" s="53" t="s">
        <v>3823</v>
      </c>
    </row>
    <row r="5852" spans="31:34" ht="12.75" customHeight="1">
      <c r="AE5852" s="53">
        <v>16039</v>
      </c>
      <c r="AF5852" s="53" t="s">
        <v>31</v>
      </c>
      <c r="AG5852" s="53" t="s">
        <v>4108</v>
      </c>
      <c r="AH5852" s="53" t="s">
        <v>3823</v>
      </c>
    </row>
    <row r="5853" spans="31:34" ht="12.75" customHeight="1">
      <c r="AE5853" s="53">
        <v>15637</v>
      </c>
      <c r="AF5853" s="53" t="s">
        <v>10</v>
      </c>
      <c r="AG5853" s="53" t="s">
        <v>4109</v>
      </c>
      <c r="AH5853" s="53" t="s">
        <v>3823</v>
      </c>
    </row>
    <row r="5854" spans="31:34" ht="12.75" customHeight="1">
      <c r="AE5854" s="53">
        <v>16647</v>
      </c>
      <c r="AF5854" s="53" t="s">
        <v>10</v>
      </c>
      <c r="AG5854" s="53" t="s">
        <v>4110</v>
      </c>
      <c r="AH5854" s="53" t="s">
        <v>3823</v>
      </c>
    </row>
    <row r="5855" spans="31:34" ht="12.75" customHeight="1">
      <c r="AE5855" s="53">
        <v>15443</v>
      </c>
      <c r="AF5855" s="53" t="s">
        <v>31</v>
      </c>
      <c r="AG5855" s="53" t="s">
        <v>4111</v>
      </c>
      <c r="AH5855" s="53" t="s">
        <v>3823</v>
      </c>
    </row>
    <row r="5856" spans="31:34" ht="12.75" customHeight="1">
      <c r="AE5856" s="53">
        <v>15340</v>
      </c>
      <c r="AF5856" s="53" t="s">
        <v>10</v>
      </c>
      <c r="AG5856" s="53" t="s">
        <v>4112</v>
      </c>
      <c r="AH5856" s="53" t="s">
        <v>3823</v>
      </c>
    </row>
    <row r="5857" spans="31:34" ht="12.75" customHeight="1">
      <c r="AE5857" s="53">
        <v>15444</v>
      </c>
      <c r="AF5857" s="53" t="s">
        <v>10</v>
      </c>
      <c r="AG5857" s="53" t="s">
        <v>4113</v>
      </c>
      <c r="AH5857" s="53" t="s">
        <v>3823</v>
      </c>
    </row>
    <row r="5858" spans="31:34" ht="12.75" customHeight="1">
      <c r="AE5858" s="53">
        <v>16040</v>
      </c>
      <c r="AF5858" s="53" t="s">
        <v>10</v>
      </c>
      <c r="AG5858" s="53" t="s">
        <v>4114</v>
      </c>
      <c r="AH5858" s="53" t="s">
        <v>3823</v>
      </c>
    </row>
    <row r="5859" spans="31:34" ht="12.75" customHeight="1">
      <c r="AE5859" s="53">
        <v>15746</v>
      </c>
      <c r="AF5859" s="53" t="s">
        <v>31</v>
      </c>
      <c r="AG5859" s="53" t="s">
        <v>2056</v>
      </c>
      <c r="AH5859" s="53" t="s">
        <v>3823</v>
      </c>
    </row>
    <row r="5860" spans="31:34" ht="12.75" customHeight="1">
      <c r="AE5860" s="53">
        <v>16132</v>
      </c>
      <c r="AF5860" s="53" t="s">
        <v>31</v>
      </c>
      <c r="AG5860" s="53" t="s">
        <v>4115</v>
      </c>
      <c r="AH5860" s="53" t="s">
        <v>3823</v>
      </c>
    </row>
    <row r="5861" spans="31:34" ht="12.75" customHeight="1">
      <c r="AE5861" s="53">
        <v>15341</v>
      </c>
      <c r="AF5861" s="53" t="s">
        <v>10</v>
      </c>
      <c r="AG5861" s="53" t="s">
        <v>550</v>
      </c>
      <c r="AH5861" s="53" t="s">
        <v>3823</v>
      </c>
    </row>
    <row r="5862" spans="31:34" ht="12.75" customHeight="1">
      <c r="AE5862" s="53">
        <v>16648</v>
      </c>
      <c r="AF5862" s="53" t="s">
        <v>10</v>
      </c>
      <c r="AG5862" s="53" t="s">
        <v>4116</v>
      </c>
      <c r="AH5862" s="53" t="s">
        <v>3823</v>
      </c>
    </row>
    <row r="5863" spans="31:34" ht="12.75" customHeight="1">
      <c r="AE5863" s="53">
        <v>15935</v>
      </c>
      <c r="AF5863" s="53" t="s">
        <v>10</v>
      </c>
      <c r="AG5863" s="53" t="s">
        <v>4117</v>
      </c>
      <c r="AH5863" s="53" t="s">
        <v>3823</v>
      </c>
    </row>
    <row r="5864" spans="31:34" ht="12.75" customHeight="1">
      <c r="AE5864" s="53">
        <v>15953</v>
      </c>
      <c r="AF5864" s="53" t="s">
        <v>10</v>
      </c>
      <c r="AG5864" s="53" t="s">
        <v>4118</v>
      </c>
      <c r="AH5864" s="53" t="s">
        <v>3823</v>
      </c>
    </row>
    <row r="5865" spans="31:34" ht="12.75" customHeight="1">
      <c r="AE5865" s="53">
        <v>15747</v>
      </c>
      <c r="AF5865" s="53" t="s">
        <v>10</v>
      </c>
      <c r="AG5865" s="53" t="s">
        <v>4119</v>
      </c>
      <c r="AH5865" s="53" t="s">
        <v>3823</v>
      </c>
    </row>
    <row r="5866" spans="31:34" ht="12.75" customHeight="1">
      <c r="AE5866" s="53">
        <v>15713</v>
      </c>
      <c r="AF5866" s="53" t="s">
        <v>10</v>
      </c>
      <c r="AG5866" s="53" t="s">
        <v>4120</v>
      </c>
      <c r="AH5866" s="53" t="s">
        <v>3823</v>
      </c>
    </row>
    <row r="5867" spans="31:34" ht="12.75" customHeight="1">
      <c r="AE5867" s="53">
        <v>15748</v>
      </c>
      <c r="AF5867" s="53" t="s">
        <v>10</v>
      </c>
      <c r="AG5867" s="53" t="s">
        <v>4121</v>
      </c>
      <c r="AH5867" s="53" t="s">
        <v>3823</v>
      </c>
    </row>
    <row r="5868" spans="31:34" ht="12.75" customHeight="1">
      <c r="AE5868" s="53">
        <v>15120</v>
      </c>
      <c r="AF5868" s="53" t="s">
        <v>10</v>
      </c>
      <c r="AG5868" s="53" t="s">
        <v>4122</v>
      </c>
      <c r="AH5868" s="53" t="s">
        <v>3823</v>
      </c>
    </row>
    <row r="5869" spans="31:34" ht="12.75" customHeight="1">
      <c r="AE5869" s="53">
        <v>15050</v>
      </c>
      <c r="AF5869" s="53" t="s">
        <v>10</v>
      </c>
      <c r="AG5869" s="53" t="s">
        <v>4123</v>
      </c>
      <c r="AH5869" s="53" t="s">
        <v>3823</v>
      </c>
    </row>
    <row r="5870" spans="31:34" ht="12.75" customHeight="1">
      <c r="AE5870" s="53">
        <v>15936</v>
      </c>
      <c r="AF5870" s="53" t="s">
        <v>10</v>
      </c>
      <c r="AG5870" s="53" t="s">
        <v>4124</v>
      </c>
      <c r="AH5870" s="53" t="s">
        <v>3823</v>
      </c>
    </row>
    <row r="5871" spans="31:34" ht="12.75" customHeight="1">
      <c r="AE5871" s="53">
        <v>16650</v>
      </c>
      <c r="AF5871" s="53" t="s">
        <v>10</v>
      </c>
      <c r="AG5871" s="53" t="s">
        <v>3403</v>
      </c>
      <c r="AH5871" s="53" t="s">
        <v>3823</v>
      </c>
    </row>
    <row r="5872" spans="31:34" ht="12.75" customHeight="1">
      <c r="AE5872" s="53">
        <v>15445</v>
      </c>
      <c r="AF5872" s="53" t="s">
        <v>10</v>
      </c>
      <c r="AG5872" s="53" t="s">
        <v>4125</v>
      </c>
      <c r="AH5872" s="53" t="s">
        <v>3823</v>
      </c>
    </row>
    <row r="5873" spans="31:34" ht="12.75" customHeight="1">
      <c r="AE5873" s="53">
        <v>15638</v>
      </c>
      <c r="AF5873" s="53" t="s">
        <v>31</v>
      </c>
      <c r="AG5873" s="53" t="s">
        <v>4126</v>
      </c>
      <c r="AH5873" s="53" t="s">
        <v>3823</v>
      </c>
    </row>
    <row r="5874" spans="31:34" ht="12.75" customHeight="1">
      <c r="AE5874" s="53">
        <v>15342</v>
      </c>
      <c r="AF5874" s="53" t="s">
        <v>10</v>
      </c>
      <c r="AG5874" s="53" t="s">
        <v>3293</v>
      </c>
      <c r="AH5874" s="53" t="s">
        <v>3823</v>
      </c>
    </row>
    <row r="5875" spans="31:34" ht="12.75" customHeight="1">
      <c r="AE5875" s="53">
        <v>16651</v>
      </c>
      <c r="AF5875" s="53" t="s">
        <v>10</v>
      </c>
      <c r="AG5875" s="53" t="s">
        <v>4127</v>
      </c>
      <c r="AH5875" s="53" t="s">
        <v>3823</v>
      </c>
    </row>
    <row r="5876" spans="31:34" ht="12.75" customHeight="1">
      <c r="AE5876" s="53">
        <v>16698</v>
      </c>
      <c r="AF5876" s="53" t="s">
        <v>77</v>
      </c>
      <c r="AG5876" s="53" t="s">
        <v>4127</v>
      </c>
      <c r="AH5876" s="53" t="s">
        <v>3823</v>
      </c>
    </row>
    <row r="5877" spans="31:34" ht="12.75" customHeight="1">
      <c r="AE5877" s="53">
        <v>16841</v>
      </c>
      <c r="AF5877" s="53" t="s">
        <v>10</v>
      </c>
      <c r="AG5877" s="53" t="s">
        <v>4128</v>
      </c>
      <c r="AH5877" s="53" t="s">
        <v>3823</v>
      </c>
    </row>
    <row r="5878" spans="31:34" ht="12.75" customHeight="1">
      <c r="AE5878" s="53">
        <v>15639</v>
      </c>
      <c r="AF5878" s="53" t="s">
        <v>10</v>
      </c>
      <c r="AG5878" s="53" t="s">
        <v>4129</v>
      </c>
      <c r="AH5878" s="53" t="s">
        <v>3823</v>
      </c>
    </row>
    <row r="5879" spans="31:34" ht="12.75" customHeight="1">
      <c r="AE5879" s="53">
        <v>16652</v>
      </c>
      <c r="AF5879" s="53" t="s">
        <v>10</v>
      </c>
      <c r="AG5879" s="53" t="s">
        <v>4130</v>
      </c>
      <c r="AH5879" s="53" t="s">
        <v>3823</v>
      </c>
    </row>
    <row r="5880" spans="31:34" ht="12.75" customHeight="1">
      <c r="AE5880" s="53">
        <v>16654</v>
      </c>
      <c r="AF5880" s="53" t="s">
        <v>77</v>
      </c>
      <c r="AG5880" s="53" t="s">
        <v>4130</v>
      </c>
      <c r="AH5880" s="53" t="s">
        <v>3823</v>
      </c>
    </row>
    <row r="5881" spans="31:34" ht="12.75" customHeight="1">
      <c r="AE5881" s="53">
        <v>15640</v>
      </c>
      <c r="AF5881" s="53" t="s">
        <v>31</v>
      </c>
      <c r="AG5881" s="53" t="s">
        <v>4131</v>
      </c>
      <c r="AH5881" s="53" t="s">
        <v>3823</v>
      </c>
    </row>
    <row r="5882" spans="31:34" ht="12.75" customHeight="1">
      <c r="AE5882" s="53">
        <v>16843</v>
      </c>
      <c r="AF5882" s="53" t="s">
        <v>31</v>
      </c>
      <c r="AG5882" s="53" t="s">
        <v>4132</v>
      </c>
      <c r="AH5882" s="53" t="s">
        <v>3823</v>
      </c>
    </row>
    <row r="5883" spans="31:34" ht="12.75" customHeight="1">
      <c r="AE5883" s="53">
        <v>15641</v>
      </c>
      <c r="AF5883" s="53" t="s">
        <v>10</v>
      </c>
      <c r="AG5883" s="53" t="s">
        <v>342</v>
      </c>
      <c r="AH5883" s="53" t="s">
        <v>3823</v>
      </c>
    </row>
    <row r="5884" spans="31:34" ht="12.75" customHeight="1">
      <c r="AE5884" s="53">
        <v>16328</v>
      </c>
      <c r="AF5884" s="53" t="s">
        <v>31</v>
      </c>
      <c r="AG5884" s="53" t="s">
        <v>4133</v>
      </c>
      <c r="AH5884" s="53" t="s">
        <v>3823</v>
      </c>
    </row>
    <row r="5885" spans="31:34" ht="12.75" customHeight="1">
      <c r="AE5885" s="53">
        <v>15545</v>
      </c>
      <c r="AF5885" s="53" t="s">
        <v>10</v>
      </c>
      <c r="AG5885" s="53" t="s">
        <v>4134</v>
      </c>
      <c r="AH5885" s="53" t="s">
        <v>3823</v>
      </c>
    </row>
    <row r="5886" spans="31:34" ht="12.75" customHeight="1">
      <c r="AE5886" s="53">
        <v>15564</v>
      </c>
      <c r="AF5886" s="53" t="s">
        <v>10</v>
      </c>
      <c r="AG5886" s="53" t="s">
        <v>4135</v>
      </c>
      <c r="AH5886" s="53" t="s">
        <v>3823</v>
      </c>
    </row>
    <row r="5887" spans="31:34" ht="12.75" customHeight="1">
      <c r="AE5887" s="53">
        <v>16655</v>
      </c>
      <c r="AF5887" s="53" t="s">
        <v>10</v>
      </c>
      <c r="AG5887" s="53" t="s">
        <v>4136</v>
      </c>
      <c r="AH5887" s="53" t="s">
        <v>3823</v>
      </c>
    </row>
    <row r="5888" spans="31:34" ht="12.75" customHeight="1">
      <c r="AE5888" s="53">
        <v>15126</v>
      </c>
      <c r="AF5888" s="53" t="s">
        <v>10</v>
      </c>
      <c r="AG5888" s="53" t="s">
        <v>4137</v>
      </c>
      <c r="AH5888" s="53" t="s">
        <v>3823</v>
      </c>
    </row>
    <row r="5889" spans="31:34" ht="12.75" customHeight="1">
      <c r="AE5889" s="53">
        <v>15701</v>
      </c>
      <c r="AF5889" s="53" t="s">
        <v>10</v>
      </c>
      <c r="AG5889" s="53" t="s">
        <v>4138</v>
      </c>
      <c r="AH5889" s="53" t="s">
        <v>3823</v>
      </c>
    </row>
    <row r="5890" spans="31:34" ht="12.75" customHeight="1">
      <c r="AE5890" s="53">
        <v>15705</v>
      </c>
      <c r="AF5890" s="53" t="s">
        <v>77</v>
      </c>
      <c r="AG5890" s="53" t="s">
        <v>4138</v>
      </c>
      <c r="AH5890" s="53" t="s">
        <v>3823</v>
      </c>
    </row>
    <row r="5891" spans="31:34" ht="12.75" customHeight="1">
      <c r="AE5891" s="53">
        <v>15446</v>
      </c>
      <c r="AF5891" s="53" t="s">
        <v>10</v>
      </c>
      <c r="AG5891" s="53" t="s">
        <v>4139</v>
      </c>
      <c r="AH5891" s="53" t="s">
        <v>3823</v>
      </c>
    </row>
    <row r="5892" spans="31:34" ht="12.75" customHeight="1">
      <c r="AE5892" s="53">
        <v>15051</v>
      </c>
      <c r="AF5892" s="53" t="s">
        <v>10</v>
      </c>
      <c r="AG5892" s="53" t="s">
        <v>4140</v>
      </c>
      <c r="AH5892" s="53" t="s">
        <v>3823</v>
      </c>
    </row>
    <row r="5893" spans="31:34" ht="12.75" customHeight="1">
      <c r="AE5893" s="53">
        <v>15052</v>
      </c>
      <c r="AF5893" s="53" t="s">
        <v>10</v>
      </c>
      <c r="AG5893" s="53" t="s">
        <v>4141</v>
      </c>
      <c r="AH5893" s="53" t="s">
        <v>3823</v>
      </c>
    </row>
    <row r="5894" spans="31:34" ht="12.75" customHeight="1">
      <c r="AE5894" s="53">
        <v>15127</v>
      </c>
      <c r="AF5894" s="53" t="s">
        <v>31</v>
      </c>
      <c r="AG5894" s="53" t="s">
        <v>4142</v>
      </c>
      <c r="AH5894" s="53" t="s">
        <v>3823</v>
      </c>
    </row>
    <row r="5895" spans="31:34" ht="12.75" customHeight="1">
      <c r="AE5895" s="53">
        <v>16329</v>
      </c>
      <c r="AF5895" s="53" t="s">
        <v>10</v>
      </c>
      <c r="AG5895" s="53" t="s">
        <v>4143</v>
      </c>
      <c r="AH5895" s="53" t="s">
        <v>3823</v>
      </c>
    </row>
    <row r="5896" spans="31:34" ht="12.75" customHeight="1">
      <c r="AE5896" s="53">
        <v>16656</v>
      </c>
      <c r="AF5896" s="53" t="s">
        <v>10</v>
      </c>
      <c r="AG5896" s="53" t="s">
        <v>4144</v>
      </c>
      <c r="AH5896" s="53" t="s">
        <v>3823</v>
      </c>
    </row>
    <row r="5897" spans="31:34" ht="12.75" customHeight="1">
      <c r="AE5897" s="53">
        <v>15642</v>
      </c>
      <c r="AF5897" s="53" t="s">
        <v>10</v>
      </c>
      <c r="AG5897" s="53" t="s">
        <v>4145</v>
      </c>
      <c r="AH5897" s="53" t="s">
        <v>3823</v>
      </c>
    </row>
    <row r="5898" spans="31:34" ht="12.75" customHeight="1">
      <c r="AE5898" s="53">
        <v>15447</v>
      </c>
      <c r="AF5898" s="53" t="s">
        <v>31</v>
      </c>
      <c r="AG5898" s="53" t="s">
        <v>4146</v>
      </c>
      <c r="AH5898" s="53" t="s">
        <v>3823</v>
      </c>
    </row>
    <row r="5899" spans="31:34" ht="12.75" customHeight="1">
      <c r="AE5899" s="53">
        <v>16133</v>
      </c>
      <c r="AF5899" s="53" t="s">
        <v>10</v>
      </c>
      <c r="AG5899" s="53" t="s">
        <v>4147</v>
      </c>
      <c r="AH5899" s="53" t="s">
        <v>3823</v>
      </c>
    </row>
    <row r="5900" spans="31:34" ht="12.75" customHeight="1">
      <c r="AE5900" s="53">
        <v>15448</v>
      </c>
      <c r="AF5900" s="53" t="s">
        <v>31</v>
      </c>
      <c r="AG5900" s="53" t="s">
        <v>4148</v>
      </c>
      <c r="AH5900" s="53" t="s">
        <v>3823</v>
      </c>
    </row>
    <row r="5901" spans="31:34" ht="12.75" customHeight="1">
      <c r="AE5901" s="53">
        <v>16734</v>
      </c>
      <c r="AF5901" s="53" t="s">
        <v>31</v>
      </c>
      <c r="AG5901" s="53" t="s">
        <v>4149</v>
      </c>
      <c r="AH5901" s="53" t="s">
        <v>3823</v>
      </c>
    </row>
    <row r="5902" spans="31:34" ht="12.75" customHeight="1">
      <c r="AE5902" s="53">
        <v>16638</v>
      </c>
      <c r="AF5902" s="53" t="s">
        <v>10</v>
      </c>
      <c r="AG5902" s="53" t="s">
        <v>4150</v>
      </c>
      <c r="AH5902" s="53" t="s">
        <v>3823</v>
      </c>
    </row>
    <row r="5903" spans="31:34" ht="12.75" customHeight="1">
      <c r="AE5903" s="53">
        <v>16657</v>
      </c>
      <c r="AF5903" s="53" t="s">
        <v>10</v>
      </c>
      <c r="AG5903" s="53" t="s">
        <v>4151</v>
      </c>
      <c r="AH5903" s="53" t="s">
        <v>3823</v>
      </c>
    </row>
    <row r="5904" spans="31:34" ht="12.75" customHeight="1">
      <c r="AE5904" s="53">
        <v>16134</v>
      </c>
      <c r="AF5904" s="53" t="s">
        <v>10</v>
      </c>
      <c r="AG5904" s="53" t="s">
        <v>1928</v>
      </c>
      <c r="AH5904" s="53" t="s">
        <v>3823</v>
      </c>
    </row>
    <row r="5905" spans="31:34" ht="12.75" customHeight="1">
      <c r="AE5905" s="53">
        <v>15644</v>
      </c>
      <c r="AF5905" s="53" t="s">
        <v>10</v>
      </c>
      <c r="AG5905" s="53" t="s">
        <v>4152</v>
      </c>
      <c r="AH5905" s="53" t="s">
        <v>3823</v>
      </c>
    </row>
    <row r="5906" spans="31:34" ht="12.75" customHeight="1">
      <c r="AE5906" s="53">
        <v>15344</v>
      </c>
      <c r="AF5906" s="53" t="s">
        <v>10</v>
      </c>
      <c r="AG5906" s="53" t="s">
        <v>562</v>
      </c>
      <c r="AH5906" s="53" t="s">
        <v>3823</v>
      </c>
    </row>
    <row r="5907" spans="31:34" ht="12.75" customHeight="1">
      <c r="AE5907" s="53">
        <v>15547</v>
      </c>
      <c r="AF5907" s="53" t="s">
        <v>31</v>
      </c>
      <c r="AG5907" s="53" t="s">
        <v>4153</v>
      </c>
      <c r="AH5907" s="53" t="s">
        <v>3823</v>
      </c>
    </row>
    <row r="5908" spans="31:34" ht="12.75" customHeight="1">
      <c r="AE5908" s="53">
        <v>15937</v>
      </c>
      <c r="AF5908" s="53" t="s">
        <v>31</v>
      </c>
      <c r="AG5908" s="53" t="s">
        <v>4154</v>
      </c>
      <c r="AH5908" s="53" t="s">
        <v>3823</v>
      </c>
    </row>
    <row r="5909" spans="31:34" ht="12.75" customHeight="1">
      <c r="AE5909" s="53">
        <v>15053</v>
      </c>
      <c r="AF5909" s="53" t="s">
        <v>10</v>
      </c>
      <c r="AG5909" s="53" t="s">
        <v>4155</v>
      </c>
      <c r="AH5909" s="53" t="s">
        <v>3823</v>
      </c>
    </row>
    <row r="5910" spans="31:34" ht="12.75" customHeight="1">
      <c r="AE5910" s="53">
        <v>15845</v>
      </c>
      <c r="AF5910" s="53" t="s">
        <v>10</v>
      </c>
      <c r="AG5910" s="53" t="s">
        <v>2065</v>
      </c>
      <c r="AH5910" s="53" t="s">
        <v>3823</v>
      </c>
    </row>
    <row r="5911" spans="31:34" ht="12.75" customHeight="1">
      <c r="AE5911" s="53">
        <v>15901</v>
      </c>
      <c r="AF5911" s="53" t="s">
        <v>10</v>
      </c>
      <c r="AG5911" s="53" t="s">
        <v>2963</v>
      </c>
      <c r="AH5911" s="53" t="s">
        <v>3823</v>
      </c>
    </row>
    <row r="5912" spans="31:34" ht="12.75" customHeight="1">
      <c r="AE5912" s="53">
        <v>15902</v>
      </c>
      <c r="AF5912" s="53" t="s">
        <v>10</v>
      </c>
      <c r="AG5912" s="53" t="s">
        <v>2963</v>
      </c>
      <c r="AH5912" s="53" t="s">
        <v>3823</v>
      </c>
    </row>
    <row r="5913" spans="31:34" ht="12.75" customHeight="1">
      <c r="AE5913" s="53">
        <v>15904</v>
      </c>
      <c r="AF5913" s="53" t="s">
        <v>10</v>
      </c>
      <c r="AG5913" s="53" t="s">
        <v>2963</v>
      </c>
      <c r="AH5913" s="53" t="s">
        <v>3823</v>
      </c>
    </row>
    <row r="5914" spans="31:34" ht="12.75" customHeight="1">
      <c r="AE5914" s="53">
        <v>15905</v>
      </c>
      <c r="AF5914" s="53" t="s">
        <v>10</v>
      </c>
      <c r="AG5914" s="53" t="s">
        <v>2963</v>
      </c>
      <c r="AH5914" s="53" t="s">
        <v>3823</v>
      </c>
    </row>
    <row r="5915" spans="31:34" ht="12.75" customHeight="1">
      <c r="AE5915" s="53">
        <v>15906</v>
      </c>
      <c r="AF5915" s="53" t="s">
        <v>10</v>
      </c>
      <c r="AG5915" s="53" t="s">
        <v>2963</v>
      </c>
      <c r="AH5915" s="53" t="s">
        <v>3823</v>
      </c>
    </row>
    <row r="5916" spans="31:34" ht="12.75" customHeight="1">
      <c r="AE5916" s="53">
        <v>15907</v>
      </c>
      <c r="AF5916" s="53" t="s">
        <v>31</v>
      </c>
      <c r="AG5916" s="53" t="s">
        <v>2963</v>
      </c>
      <c r="AH5916" s="53" t="s">
        <v>3823</v>
      </c>
    </row>
    <row r="5917" spans="31:34" ht="12.75" customHeight="1">
      <c r="AE5917" s="53">
        <v>15909</v>
      </c>
      <c r="AF5917" s="53" t="s">
        <v>10</v>
      </c>
      <c r="AG5917" s="53" t="s">
        <v>2963</v>
      </c>
      <c r="AH5917" s="53" t="s">
        <v>3823</v>
      </c>
    </row>
    <row r="5918" spans="31:34" ht="12.75" customHeight="1">
      <c r="AE5918" s="53">
        <v>15915</v>
      </c>
      <c r="AF5918" s="53" t="s">
        <v>10</v>
      </c>
      <c r="AG5918" s="53" t="s">
        <v>2963</v>
      </c>
      <c r="AH5918" s="53" t="s">
        <v>3823</v>
      </c>
    </row>
    <row r="5919" spans="31:34" ht="12.75" customHeight="1">
      <c r="AE5919" s="53">
        <v>15945</v>
      </c>
      <c r="AF5919" s="53" t="s">
        <v>10</v>
      </c>
      <c r="AG5919" s="53" t="s">
        <v>4156</v>
      </c>
      <c r="AH5919" s="53" t="s">
        <v>3823</v>
      </c>
    </row>
    <row r="5920" spans="31:34" ht="12.75" customHeight="1">
      <c r="AE5920" s="53">
        <v>15646</v>
      </c>
      <c r="AF5920" s="53" t="s">
        <v>10</v>
      </c>
      <c r="AG5920" s="53" t="s">
        <v>4157</v>
      </c>
      <c r="AH5920" s="53" t="s">
        <v>3823</v>
      </c>
    </row>
    <row r="5921" spans="31:34" ht="12.75" customHeight="1">
      <c r="AE5921" s="53">
        <v>16844</v>
      </c>
      <c r="AF5921" s="53" t="s">
        <v>10</v>
      </c>
      <c r="AG5921" s="53" t="s">
        <v>4158</v>
      </c>
      <c r="AH5921" s="53" t="s">
        <v>3823</v>
      </c>
    </row>
    <row r="5922" spans="31:34" ht="12.75" customHeight="1">
      <c r="AE5922" s="53">
        <v>16728</v>
      </c>
      <c r="AF5922" s="53" t="s">
        <v>10</v>
      </c>
      <c r="AG5922" s="53" t="s">
        <v>4159</v>
      </c>
      <c r="AH5922" s="53" t="s">
        <v>3823</v>
      </c>
    </row>
    <row r="5923" spans="31:34" ht="12.75" customHeight="1">
      <c r="AE5923" s="53">
        <v>16735</v>
      </c>
      <c r="AF5923" s="53" t="s">
        <v>10</v>
      </c>
      <c r="AG5923" s="53" t="s">
        <v>4160</v>
      </c>
      <c r="AH5923" s="53" t="s">
        <v>3823</v>
      </c>
    </row>
    <row r="5924" spans="31:34" ht="12.75" customHeight="1">
      <c r="AE5924" s="53">
        <v>16041</v>
      </c>
      <c r="AF5924" s="53" t="s">
        <v>10</v>
      </c>
      <c r="AG5924" s="53" t="s">
        <v>4161</v>
      </c>
      <c r="AH5924" s="53" t="s">
        <v>3823</v>
      </c>
    </row>
    <row r="5925" spans="31:34" ht="12.75" customHeight="1">
      <c r="AE5925" s="53">
        <v>16845</v>
      </c>
      <c r="AF5925" s="53" t="s">
        <v>10</v>
      </c>
      <c r="AG5925" s="53" t="s">
        <v>4162</v>
      </c>
      <c r="AH5925" s="53" t="s">
        <v>3823</v>
      </c>
    </row>
    <row r="5926" spans="31:34" ht="12.75" customHeight="1">
      <c r="AE5926" s="53">
        <v>16871</v>
      </c>
      <c r="AF5926" s="53" t="s">
        <v>10</v>
      </c>
      <c r="AG5926" s="53" t="s">
        <v>4163</v>
      </c>
      <c r="AH5926" s="53" t="s">
        <v>3823</v>
      </c>
    </row>
    <row r="5927" spans="31:34" ht="12.75" customHeight="1">
      <c r="AE5927" s="53">
        <v>15449</v>
      </c>
      <c r="AF5927" s="53" t="s">
        <v>31</v>
      </c>
      <c r="AG5927" s="53" t="s">
        <v>4164</v>
      </c>
      <c r="AH5927" s="53" t="s">
        <v>3823</v>
      </c>
    </row>
    <row r="5928" spans="31:34" ht="12.75" customHeight="1">
      <c r="AE5928" s="53">
        <v>16374</v>
      </c>
      <c r="AF5928" s="53" t="s">
        <v>10</v>
      </c>
      <c r="AG5928" s="53" t="s">
        <v>4165</v>
      </c>
      <c r="AH5928" s="53" t="s">
        <v>3823</v>
      </c>
    </row>
    <row r="5929" spans="31:34" ht="12.75" customHeight="1">
      <c r="AE5929" s="53">
        <v>15752</v>
      </c>
      <c r="AF5929" s="53" t="s">
        <v>31</v>
      </c>
      <c r="AG5929" s="53" t="s">
        <v>1682</v>
      </c>
      <c r="AH5929" s="53" t="s">
        <v>3823</v>
      </c>
    </row>
    <row r="5930" spans="31:34" ht="12.75" customHeight="1">
      <c r="AE5930" s="53">
        <v>15846</v>
      </c>
      <c r="AF5930" s="53" t="s">
        <v>10</v>
      </c>
      <c r="AG5930" s="53" t="s">
        <v>4166</v>
      </c>
      <c r="AH5930" s="53" t="s">
        <v>3823</v>
      </c>
    </row>
    <row r="5931" spans="31:34" ht="12.75" customHeight="1">
      <c r="AE5931" s="53">
        <v>16201</v>
      </c>
      <c r="AF5931" s="53" t="s">
        <v>10</v>
      </c>
      <c r="AG5931" s="53" t="s">
        <v>4167</v>
      </c>
      <c r="AH5931" s="53" t="s">
        <v>3823</v>
      </c>
    </row>
    <row r="5932" spans="31:34" ht="12.75" customHeight="1">
      <c r="AE5932" s="53">
        <v>16232</v>
      </c>
      <c r="AF5932" s="53" t="s">
        <v>10</v>
      </c>
      <c r="AG5932" s="53" t="s">
        <v>2974</v>
      </c>
      <c r="AH5932" s="53" t="s">
        <v>3823</v>
      </c>
    </row>
    <row r="5933" spans="31:34" ht="12.75" customHeight="1">
      <c r="AE5933" s="53">
        <v>15847</v>
      </c>
      <c r="AF5933" s="53" t="s">
        <v>31</v>
      </c>
      <c r="AG5933" s="53" t="s">
        <v>4168</v>
      </c>
      <c r="AH5933" s="53" t="s">
        <v>3823</v>
      </c>
    </row>
    <row r="5934" spans="31:34" ht="12.75" customHeight="1">
      <c r="AE5934" s="53">
        <v>16136</v>
      </c>
      <c r="AF5934" s="53" t="s">
        <v>31</v>
      </c>
      <c r="AG5934" s="53" t="s">
        <v>4169</v>
      </c>
      <c r="AH5934" s="53" t="s">
        <v>3823</v>
      </c>
    </row>
    <row r="5935" spans="31:34" ht="12.75" customHeight="1">
      <c r="AE5935" s="53">
        <v>16331</v>
      </c>
      <c r="AF5935" s="53" t="s">
        <v>10</v>
      </c>
      <c r="AG5935" s="53" t="s">
        <v>4170</v>
      </c>
      <c r="AH5935" s="53" t="s">
        <v>3823</v>
      </c>
    </row>
    <row r="5936" spans="31:34" ht="12.75" customHeight="1">
      <c r="AE5936" s="53">
        <v>16847</v>
      </c>
      <c r="AF5936" s="53" t="s">
        <v>31</v>
      </c>
      <c r="AG5936" s="53" t="s">
        <v>4171</v>
      </c>
      <c r="AH5936" s="53" t="s">
        <v>3823</v>
      </c>
    </row>
    <row r="5937" spans="31:34" ht="12.75" customHeight="1">
      <c r="AE5937" s="53">
        <v>15450</v>
      </c>
      <c r="AF5937" s="53" t="s">
        <v>10</v>
      </c>
      <c r="AG5937" s="53" t="s">
        <v>4172</v>
      </c>
      <c r="AH5937" s="53" t="s">
        <v>3823</v>
      </c>
    </row>
    <row r="5938" spans="31:34" ht="12.75" customHeight="1">
      <c r="AE5938" s="53">
        <v>15753</v>
      </c>
      <c r="AF5938" s="53" t="s">
        <v>10</v>
      </c>
      <c r="AG5938" s="53" t="s">
        <v>4173</v>
      </c>
      <c r="AH5938" s="53" t="s">
        <v>3823</v>
      </c>
    </row>
    <row r="5939" spans="31:34" ht="12.75" customHeight="1">
      <c r="AE5939" s="53">
        <v>16423</v>
      </c>
      <c r="AF5939" s="53" t="s">
        <v>10</v>
      </c>
      <c r="AG5939" s="53" t="s">
        <v>4174</v>
      </c>
      <c r="AH5939" s="53" t="s">
        <v>3823</v>
      </c>
    </row>
    <row r="5940" spans="31:34" ht="12.75" customHeight="1">
      <c r="AE5940" s="53">
        <v>15451</v>
      </c>
      <c r="AF5940" s="53" t="s">
        <v>10</v>
      </c>
      <c r="AG5940" s="53" t="s">
        <v>4175</v>
      </c>
      <c r="AH5940" s="53" t="s">
        <v>3823</v>
      </c>
    </row>
    <row r="5941" spans="31:34" ht="12.75" customHeight="1">
      <c r="AE5941" s="53">
        <v>16848</v>
      </c>
      <c r="AF5941" s="53" t="s">
        <v>31</v>
      </c>
      <c r="AG5941" s="53" t="s">
        <v>4176</v>
      </c>
      <c r="AH5941" s="53" t="s">
        <v>3823</v>
      </c>
    </row>
    <row r="5942" spans="31:34" ht="12.75" customHeight="1">
      <c r="AE5942" s="53">
        <v>16375</v>
      </c>
      <c r="AF5942" s="53" t="s">
        <v>31</v>
      </c>
      <c r="AG5942" s="53" t="s">
        <v>4177</v>
      </c>
      <c r="AH5942" s="53" t="s">
        <v>3823</v>
      </c>
    </row>
    <row r="5943" spans="31:34" ht="12.75" customHeight="1">
      <c r="AE5943" s="53">
        <v>15054</v>
      </c>
      <c r="AF5943" s="53" t="s">
        <v>31</v>
      </c>
      <c r="AG5943" s="53" t="s">
        <v>4178</v>
      </c>
      <c r="AH5943" s="53" t="s">
        <v>3823</v>
      </c>
    </row>
    <row r="5944" spans="31:34" ht="12.75" customHeight="1">
      <c r="AE5944" s="53">
        <v>16849</v>
      </c>
      <c r="AF5944" s="53" t="s">
        <v>31</v>
      </c>
      <c r="AG5944" s="53" t="s">
        <v>4179</v>
      </c>
      <c r="AH5944" s="53" t="s">
        <v>3823</v>
      </c>
    </row>
    <row r="5945" spans="31:34" ht="12.75" customHeight="1">
      <c r="AE5945" s="53">
        <v>15647</v>
      </c>
      <c r="AF5945" s="53" t="s">
        <v>10</v>
      </c>
      <c r="AG5945" s="53" t="s">
        <v>4180</v>
      </c>
      <c r="AH5945" s="53" t="s">
        <v>3823</v>
      </c>
    </row>
    <row r="5946" spans="31:34" ht="12.75" customHeight="1">
      <c r="AE5946" s="53">
        <v>15650</v>
      </c>
      <c r="AF5946" s="53" t="s">
        <v>10</v>
      </c>
      <c r="AG5946" s="53" t="s">
        <v>4181</v>
      </c>
      <c r="AH5946" s="53" t="s">
        <v>3823</v>
      </c>
    </row>
    <row r="5947" spans="31:34" ht="12.75" customHeight="1">
      <c r="AE5947" s="53">
        <v>15655</v>
      </c>
      <c r="AF5947" s="53" t="s">
        <v>10</v>
      </c>
      <c r="AG5947" s="53" t="s">
        <v>4182</v>
      </c>
      <c r="AH5947" s="53" t="s">
        <v>3823</v>
      </c>
    </row>
    <row r="5948" spans="31:34" ht="12.75" customHeight="1">
      <c r="AE5948" s="53">
        <v>15055</v>
      </c>
      <c r="AF5948" s="53" t="s">
        <v>10</v>
      </c>
      <c r="AG5948" s="53" t="s">
        <v>564</v>
      </c>
      <c r="AH5948" s="53" t="s">
        <v>3823</v>
      </c>
    </row>
    <row r="5949" spans="31:34" ht="12.75" customHeight="1">
      <c r="AE5949" s="53">
        <v>15454</v>
      </c>
      <c r="AF5949" s="53" t="s">
        <v>31</v>
      </c>
      <c r="AG5949" s="53" t="s">
        <v>4183</v>
      </c>
      <c r="AH5949" s="53" t="s">
        <v>3823</v>
      </c>
    </row>
    <row r="5950" spans="31:34" ht="12.75" customHeight="1">
      <c r="AE5950" s="53">
        <v>15656</v>
      </c>
      <c r="AF5950" s="53" t="s">
        <v>10</v>
      </c>
      <c r="AG5950" s="53" t="s">
        <v>4184</v>
      </c>
      <c r="AH5950" s="53" t="s">
        <v>3823</v>
      </c>
    </row>
    <row r="5951" spans="31:34" ht="12.75" customHeight="1">
      <c r="AE5951" s="53">
        <v>16233</v>
      </c>
      <c r="AF5951" s="53" t="s">
        <v>10</v>
      </c>
      <c r="AG5951" s="53" t="s">
        <v>4185</v>
      </c>
      <c r="AH5951" s="53" t="s">
        <v>3823</v>
      </c>
    </row>
    <row r="5952" spans="31:34" ht="12.75" customHeight="1">
      <c r="AE5952" s="53">
        <v>15056</v>
      </c>
      <c r="AF5952" s="53" t="s">
        <v>10</v>
      </c>
      <c r="AG5952" s="53" t="s">
        <v>4186</v>
      </c>
      <c r="AH5952" s="53" t="s">
        <v>3823</v>
      </c>
    </row>
    <row r="5953" spans="31:34" ht="12.75" customHeight="1">
      <c r="AE5953" s="53">
        <v>15455</v>
      </c>
      <c r="AF5953" s="53" t="s">
        <v>31</v>
      </c>
      <c r="AG5953" s="53" t="s">
        <v>4187</v>
      </c>
      <c r="AH5953" s="53" t="s">
        <v>3823</v>
      </c>
    </row>
    <row r="5954" spans="31:34" ht="12.75" customHeight="1">
      <c r="AE5954" s="53">
        <v>16851</v>
      </c>
      <c r="AF5954" s="53" t="s">
        <v>31</v>
      </c>
      <c r="AG5954" s="53" t="s">
        <v>4188</v>
      </c>
      <c r="AH5954" s="53" t="s">
        <v>3823</v>
      </c>
    </row>
    <row r="5955" spans="31:34" ht="12.75" customHeight="1">
      <c r="AE5955" s="53">
        <v>15456</v>
      </c>
      <c r="AF5955" s="53" t="s">
        <v>10</v>
      </c>
      <c r="AG5955" s="53" t="s">
        <v>4189</v>
      </c>
      <c r="AH5955" s="53" t="s">
        <v>3823</v>
      </c>
    </row>
    <row r="5956" spans="31:34" ht="12.75" customHeight="1">
      <c r="AE5956" s="53">
        <v>16738</v>
      </c>
      <c r="AF5956" s="53" t="s">
        <v>10</v>
      </c>
      <c r="AG5956" s="53" t="s">
        <v>4190</v>
      </c>
      <c r="AH5956" s="53" t="s">
        <v>3823</v>
      </c>
    </row>
    <row r="5957" spans="31:34" ht="12.75" customHeight="1">
      <c r="AE5957" s="53">
        <v>15129</v>
      </c>
      <c r="AF5957" s="53" t="s">
        <v>10</v>
      </c>
      <c r="AG5957" s="53" t="s">
        <v>4191</v>
      </c>
      <c r="AH5957" s="53" t="s">
        <v>3823</v>
      </c>
    </row>
    <row r="5958" spans="31:34" ht="12.75" customHeight="1">
      <c r="AE5958" s="53">
        <v>15658</v>
      </c>
      <c r="AF5958" s="53" t="s">
        <v>10</v>
      </c>
      <c r="AG5958" s="53" t="s">
        <v>4192</v>
      </c>
      <c r="AH5958" s="53" t="s">
        <v>3823</v>
      </c>
    </row>
    <row r="5959" spans="31:34" ht="12.75" customHeight="1">
      <c r="AE5959" s="53">
        <v>15938</v>
      </c>
      <c r="AF5959" s="53" t="s">
        <v>10</v>
      </c>
      <c r="AG5959" s="53" t="s">
        <v>4193</v>
      </c>
      <c r="AH5959" s="53" t="s">
        <v>3823</v>
      </c>
    </row>
    <row r="5960" spans="31:34" ht="12.75" customHeight="1">
      <c r="AE5960" s="53">
        <v>16234</v>
      </c>
      <c r="AF5960" s="53" t="s">
        <v>31</v>
      </c>
      <c r="AG5960" s="53" t="s">
        <v>889</v>
      </c>
      <c r="AH5960" s="53" t="s">
        <v>3823</v>
      </c>
    </row>
    <row r="5961" spans="31:34" ht="12.75" customHeight="1">
      <c r="AE5961" s="53">
        <v>16424</v>
      </c>
      <c r="AF5961" s="53" t="s">
        <v>10</v>
      </c>
      <c r="AG5961" s="53" t="s">
        <v>4194</v>
      </c>
      <c r="AH5961" s="53" t="s">
        <v>3823</v>
      </c>
    </row>
    <row r="5962" spans="31:34" ht="12.75" customHeight="1">
      <c r="AE5962" s="53">
        <v>15940</v>
      </c>
      <c r="AF5962" s="53" t="s">
        <v>10</v>
      </c>
      <c r="AG5962" s="53" t="s">
        <v>4195</v>
      </c>
      <c r="AH5962" s="53" t="s">
        <v>3823</v>
      </c>
    </row>
    <row r="5963" spans="31:34" ht="12.75" customHeight="1">
      <c r="AE5963" s="53">
        <v>15660</v>
      </c>
      <c r="AF5963" s="53" t="s">
        <v>31</v>
      </c>
      <c r="AG5963" s="53" t="s">
        <v>4196</v>
      </c>
      <c r="AH5963" s="53" t="s">
        <v>3823</v>
      </c>
    </row>
    <row r="5964" spans="31:34" ht="12.75" customHeight="1">
      <c r="AE5964" s="53">
        <v>15661</v>
      </c>
      <c r="AF5964" s="53" t="s">
        <v>10</v>
      </c>
      <c r="AG5964" s="53" t="s">
        <v>4197</v>
      </c>
      <c r="AH5964" s="53" t="s">
        <v>3823</v>
      </c>
    </row>
    <row r="5965" spans="31:34" ht="12.75" customHeight="1">
      <c r="AE5965" s="53">
        <v>16659</v>
      </c>
      <c r="AF5965" s="53" t="s">
        <v>10</v>
      </c>
      <c r="AG5965" s="53" t="s">
        <v>4198</v>
      </c>
      <c r="AH5965" s="53" t="s">
        <v>3823</v>
      </c>
    </row>
    <row r="5966" spans="31:34" ht="12.75" customHeight="1">
      <c r="AE5966" s="53">
        <v>15754</v>
      </c>
      <c r="AF5966" s="53" t="s">
        <v>31</v>
      </c>
      <c r="AG5966" s="53" t="s">
        <v>4199</v>
      </c>
      <c r="AH5966" s="53" t="s">
        <v>3823</v>
      </c>
    </row>
    <row r="5967" spans="31:34" ht="12.75" customHeight="1">
      <c r="AE5967" s="53">
        <v>16235</v>
      </c>
      <c r="AF5967" s="53" t="s">
        <v>10</v>
      </c>
      <c r="AG5967" s="53" t="s">
        <v>4200</v>
      </c>
      <c r="AH5967" s="53" t="s">
        <v>3823</v>
      </c>
    </row>
    <row r="5968" spans="31:34" ht="12.75" customHeight="1">
      <c r="AE5968" s="53">
        <v>16257</v>
      </c>
      <c r="AF5968" s="53" t="s">
        <v>10</v>
      </c>
      <c r="AG5968" s="53" t="s">
        <v>4201</v>
      </c>
      <c r="AH5968" s="53" t="s">
        <v>3823</v>
      </c>
    </row>
    <row r="5969" spans="31:34" ht="12.75" customHeight="1">
      <c r="AE5969" s="53">
        <v>16333</v>
      </c>
      <c r="AF5969" s="53" t="s">
        <v>31</v>
      </c>
      <c r="AG5969" s="53" t="s">
        <v>1494</v>
      </c>
      <c r="AH5969" s="53" t="s">
        <v>3823</v>
      </c>
    </row>
    <row r="5970" spans="31:34" ht="12.75" customHeight="1">
      <c r="AE5970" s="53">
        <v>15848</v>
      </c>
      <c r="AF5970" s="53" t="s">
        <v>10</v>
      </c>
      <c r="AG5970" s="53" t="s">
        <v>4202</v>
      </c>
      <c r="AH5970" s="53" t="s">
        <v>3823</v>
      </c>
    </row>
    <row r="5971" spans="31:34" ht="12.75" customHeight="1">
      <c r="AE5971" s="53">
        <v>15866</v>
      </c>
      <c r="AF5971" s="53" t="s">
        <v>10</v>
      </c>
      <c r="AG5971" s="53" t="s">
        <v>4203</v>
      </c>
      <c r="AH5971" s="53" t="s">
        <v>3823</v>
      </c>
    </row>
    <row r="5972" spans="31:34" ht="12.75" customHeight="1">
      <c r="AE5972" s="53">
        <v>15662</v>
      </c>
      <c r="AF5972" s="53" t="s">
        <v>31</v>
      </c>
      <c r="AG5972" s="53" t="s">
        <v>4204</v>
      </c>
      <c r="AH5972" s="53" t="s">
        <v>3823</v>
      </c>
    </row>
    <row r="5973" spans="31:34" ht="12.75" customHeight="1">
      <c r="AE5973" s="53">
        <v>16045</v>
      </c>
      <c r="AF5973" s="53" t="s">
        <v>10</v>
      </c>
      <c r="AG5973" s="53" t="s">
        <v>4205</v>
      </c>
      <c r="AH5973" s="53" t="s">
        <v>3823</v>
      </c>
    </row>
    <row r="5974" spans="31:34" ht="12.75" customHeight="1">
      <c r="AE5974" s="53">
        <v>15458</v>
      </c>
      <c r="AF5974" s="53" t="s">
        <v>10</v>
      </c>
      <c r="AG5974" s="53" t="s">
        <v>4206</v>
      </c>
      <c r="AH5974" s="53" t="s">
        <v>3823</v>
      </c>
    </row>
    <row r="5975" spans="31:34" ht="12.75" customHeight="1">
      <c r="AE5975" s="53">
        <v>16660</v>
      </c>
      <c r="AF5975" s="53" t="s">
        <v>31</v>
      </c>
      <c r="AG5975" s="53" t="s">
        <v>4207</v>
      </c>
      <c r="AH5975" s="53" t="s">
        <v>3823</v>
      </c>
    </row>
    <row r="5976" spans="31:34" ht="12.75" customHeight="1">
      <c r="AE5976" s="53">
        <v>15057</v>
      </c>
      <c r="AF5976" s="53" t="s">
        <v>10</v>
      </c>
      <c r="AG5976" s="53" t="s">
        <v>4208</v>
      </c>
      <c r="AH5976" s="53" t="s">
        <v>3823</v>
      </c>
    </row>
    <row r="5977" spans="31:34" ht="12.75" customHeight="1">
      <c r="AE5977" s="53">
        <v>16236</v>
      </c>
      <c r="AF5977" s="53" t="s">
        <v>31</v>
      </c>
      <c r="AG5977" s="53" t="s">
        <v>4209</v>
      </c>
      <c r="AH5977" s="53" t="s">
        <v>3823</v>
      </c>
    </row>
    <row r="5978" spans="31:34" ht="12.75" customHeight="1">
      <c r="AE5978" s="53">
        <v>15756</v>
      </c>
      <c r="AF5978" s="53" t="s">
        <v>31</v>
      </c>
      <c r="AG5978" s="53" t="s">
        <v>4210</v>
      </c>
      <c r="AH5978" s="53" t="s">
        <v>3823</v>
      </c>
    </row>
    <row r="5979" spans="31:34" ht="12.75" customHeight="1">
      <c r="AE5979" s="53">
        <v>16426</v>
      </c>
      <c r="AF5979" s="53" t="s">
        <v>10</v>
      </c>
      <c r="AG5979" s="53" t="s">
        <v>4211</v>
      </c>
      <c r="AH5979" s="53" t="s">
        <v>3823</v>
      </c>
    </row>
    <row r="5980" spans="31:34" ht="12.75" customHeight="1">
      <c r="AE5980" s="53">
        <v>15131</v>
      </c>
      <c r="AF5980" s="53" t="s">
        <v>10</v>
      </c>
      <c r="AG5980" s="53" t="s">
        <v>4212</v>
      </c>
      <c r="AH5980" s="53" t="s">
        <v>3823</v>
      </c>
    </row>
    <row r="5981" spans="31:34" ht="12.75" customHeight="1">
      <c r="AE5981" s="53">
        <v>15132</v>
      </c>
      <c r="AF5981" s="53" t="s">
        <v>10</v>
      </c>
      <c r="AG5981" s="53" t="s">
        <v>4212</v>
      </c>
      <c r="AH5981" s="53" t="s">
        <v>3823</v>
      </c>
    </row>
    <row r="5982" spans="31:34" ht="12.75" customHeight="1">
      <c r="AE5982" s="53">
        <v>15133</v>
      </c>
      <c r="AF5982" s="53" t="s">
        <v>10</v>
      </c>
      <c r="AG5982" s="53" t="s">
        <v>4212</v>
      </c>
      <c r="AH5982" s="53" t="s">
        <v>3823</v>
      </c>
    </row>
    <row r="5983" spans="31:34" ht="12.75" customHeight="1">
      <c r="AE5983" s="53">
        <v>15134</v>
      </c>
      <c r="AF5983" s="53" t="s">
        <v>31</v>
      </c>
      <c r="AG5983" s="53" t="s">
        <v>4212</v>
      </c>
      <c r="AH5983" s="53" t="s">
        <v>3823</v>
      </c>
    </row>
    <row r="5984" spans="31:34" ht="12.75" customHeight="1">
      <c r="AE5984" s="53">
        <v>15135</v>
      </c>
      <c r="AF5984" s="53" t="s">
        <v>10</v>
      </c>
      <c r="AG5984" s="53" t="s">
        <v>4212</v>
      </c>
      <c r="AH5984" s="53" t="s">
        <v>3823</v>
      </c>
    </row>
    <row r="5985" spans="31:34" ht="12.75" customHeight="1">
      <c r="AE5985" s="53">
        <v>15136</v>
      </c>
      <c r="AF5985" s="53" t="s">
        <v>10</v>
      </c>
      <c r="AG5985" s="53" t="s">
        <v>4213</v>
      </c>
      <c r="AH5985" s="53" t="s">
        <v>3823</v>
      </c>
    </row>
    <row r="5986" spans="31:34" ht="12.75" customHeight="1">
      <c r="AE5986" s="53">
        <v>16645</v>
      </c>
      <c r="AF5986" s="53" t="s">
        <v>31</v>
      </c>
      <c r="AG5986" s="53" t="s">
        <v>4214</v>
      </c>
      <c r="AH5986" s="53" t="s">
        <v>3823</v>
      </c>
    </row>
    <row r="5987" spans="31:34" ht="12.75" customHeight="1">
      <c r="AE5987" s="53">
        <v>16661</v>
      </c>
      <c r="AF5987" s="53" t="s">
        <v>10</v>
      </c>
      <c r="AG5987" s="53" t="s">
        <v>4215</v>
      </c>
      <c r="AH5987" s="53" t="s">
        <v>3823</v>
      </c>
    </row>
    <row r="5988" spans="31:34" ht="12.75" customHeight="1">
      <c r="AE5988" s="53">
        <v>15663</v>
      </c>
      <c r="AF5988" s="53" t="s">
        <v>31</v>
      </c>
      <c r="AG5988" s="53" t="s">
        <v>912</v>
      </c>
      <c r="AH5988" s="53" t="s">
        <v>3823</v>
      </c>
    </row>
    <row r="5989" spans="31:34" ht="12.75" customHeight="1">
      <c r="AE5989" s="53">
        <v>16852</v>
      </c>
      <c r="AF5989" s="53" t="s">
        <v>10</v>
      </c>
      <c r="AG5989" s="53" t="s">
        <v>4216</v>
      </c>
      <c r="AH5989" s="53" t="s">
        <v>3823</v>
      </c>
    </row>
    <row r="5990" spans="31:34" ht="12.75" customHeight="1">
      <c r="AE5990" s="53">
        <v>15757</v>
      </c>
      <c r="AF5990" s="53" t="s">
        <v>10</v>
      </c>
      <c r="AG5990" s="53" t="s">
        <v>4217</v>
      </c>
      <c r="AH5990" s="53" t="s">
        <v>3823</v>
      </c>
    </row>
    <row r="5991" spans="31:34" ht="12.75" customHeight="1">
      <c r="AE5991" s="53">
        <v>15664</v>
      </c>
      <c r="AF5991" s="53" t="s">
        <v>31</v>
      </c>
      <c r="AG5991" s="53" t="s">
        <v>4218</v>
      </c>
      <c r="AH5991" s="53" t="s">
        <v>3823</v>
      </c>
    </row>
    <row r="5992" spans="31:34" ht="12.75" customHeight="1">
      <c r="AE5992" s="53">
        <v>15550</v>
      </c>
      <c r="AF5992" s="53" t="s">
        <v>10</v>
      </c>
      <c r="AG5992" s="53" t="s">
        <v>4219</v>
      </c>
      <c r="AH5992" s="53" t="s">
        <v>3823</v>
      </c>
    </row>
    <row r="5993" spans="31:34" ht="12.75" customHeight="1">
      <c r="AE5993" s="53">
        <v>15665</v>
      </c>
      <c r="AF5993" s="53" t="s">
        <v>10</v>
      </c>
      <c r="AG5993" s="53" t="s">
        <v>4220</v>
      </c>
      <c r="AH5993" s="53" t="s">
        <v>3823</v>
      </c>
    </row>
    <row r="5994" spans="31:34" ht="12.75" customHeight="1">
      <c r="AE5994" s="53">
        <v>16238</v>
      </c>
      <c r="AF5994" s="53" t="s">
        <v>31</v>
      </c>
      <c r="AG5994" s="53" t="s">
        <v>2634</v>
      </c>
      <c r="AH5994" s="53" t="s">
        <v>3823</v>
      </c>
    </row>
    <row r="5995" spans="31:34" ht="12.75" customHeight="1">
      <c r="AE5995" s="53">
        <v>16334</v>
      </c>
      <c r="AF5995" s="53" t="s">
        <v>10</v>
      </c>
      <c r="AG5995" s="53" t="s">
        <v>4221</v>
      </c>
      <c r="AH5995" s="53" t="s">
        <v>3823</v>
      </c>
    </row>
    <row r="5996" spans="31:34" ht="12.75" customHeight="1">
      <c r="AE5996" s="53">
        <v>15345</v>
      </c>
      <c r="AF5996" s="53" t="s">
        <v>10</v>
      </c>
      <c r="AG5996" s="53" t="s">
        <v>4222</v>
      </c>
      <c r="AH5996" s="53" t="s">
        <v>3823</v>
      </c>
    </row>
    <row r="5997" spans="31:34" ht="12.75" customHeight="1">
      <c r="AE5997" s="53">
        <v>16239</v>
      </c>
      <c r="AF5997" s="53" t="s">
        <v>10</v>
      </c>
      <c r="AG5997" s="53" t="s">
        <v>4223</v>
      </c>
      <c r="AH5997" s="53" t="s">
        <v>3823</v>
      </c>
    </row>
    <row r="5998" spans="31:34" ht="12.75" customHeight="1">
      <c r="AE5998" s="53">
        <v>15759</v>
      </c>
      <c r="AF5998" s="53" t="s">
        <v>10</v>
      </c>
      <c r="AG5998" s="53" t="s">
        <v>4224</v>
      </c>
      <c r="AH5998" s="53" t="s">
        <v>3823</v>
      </c>
    </row>
    <row r="5999" spans="31:34" ht="12.75" customHeight="1">
      <c r="AE5999" s="53">
        <v>15551</v>
      </c>
      <c r="AF5999" s="53" t="s">
        <v>10</v>
      </c>
      <c r="AG5999" s="53" t="s">
        <v>4225</v>
      </c>
      <c r="AH5999" s="53" t="s">
        <v>3823</v>
      </c>
    </row>
    <row r="6000" spans="31:34" ht="12.75" customHeight="1">
      <c r="AE6000" s="53">
        <v>15459</v>
      </c>
      <c r="AF6000" s="53" t="s">
        <v>10</v>
      </c>
      <c r="AG6000" s="53" t="s">
        <v>4226</v>
      </c>
      <c r="AH6000" s="53" t="s">
        <v>3823</v>
      </c>
    </row>
    <row r="6001" spans="31:34" ht="12.75" customHeight="1">
      <c r="AE6001" s="53">
        <v>16046</v>
      </c>
      <c r="AF6001" s="53" t="s">
        <v>10</v>
      </c>
      <c r="AG6001" s="53" t="s">
        <v>4227</v>
      </c>
      <c r="AH6001" s="53" t="s">
        <v>3823</v>
      </c>
    </row>
    <row r="6002" spans="31:34" ht="12.75" customHeight="1">
      <c r="AE6002" s="53">
        <v>16066</v>
      </c>
      <c r="AF6002" s="53" t="s">
        <v>10</v>
      </c>
      <c r="AG6002" s="53" t="s">
        <v>4228</v>
      </c>
      <c r="AH6002" s="53" t="s">
        <v>3823</v>
      </c>
    </row>
    <row r="6003" spans="31:34" ht="12.75" customHeight="1">
      <c r="AE6003" s="53">
        <v>15460</v>
      </c>
      <c r="AF6003" s="53" t="s">
        <v>31</v>
      </c>
      <c r="AG6003" s="53" t="s">
        <v>4229</v>
      </c>
      <c r="AH6003" s="53" t="s">
        <v>3823</v>
      </c>
    </row>
    <row r="6004" spans="31:34" ht="12.75" customHeight="1">
      <c r="AE6004" s="53">
        <v>16662</v>
      </c>
      <c r="AF6004" s="53" t="s">
        <v>10</v>
      </c>
      <c r="AG6004" s="53" t="s">
        <v>3014</v>
      </c>
      <c r="AH6004" s="53" t="s">
        <v>3823</v>
      </c>
    </row>
    <row r="6005" spans="31:34" ht="12.75" customHeight="1">
      <c r="AE6005" s="53">
        <v>15410</v>
      </c>
      <c r="AF6005" s="53" t="s">
        <v>10</v>
      </c>
      <c r="AG6005" s="53" t="s">
        <v>4230</v>
      </c>
      <c r="AH6005" s="53" t="s">
        <v>3823</v>
      </c>
    </row>
    <row r="6006" spans="31:34" ht="12.75" customHeight="1">
      <c r="AE6006" s="53">
        <v>15461</v>
      </c>
      <c r="AF6006" s="53" t="s">
        <v>10</v>
      </c>
      <c r="AG6006" s="53" t="s">
        <v>4231</v>
      </c>
      <c r="AH6006" s="53" t="s">
        <v>3823</v>
      </c>
    </row>
    <row r="6007" spans="31:34" ht="12.75" customHeight="1">
      <c r="AE6007" s="53">
        <v>15346</v>
      </c>
      <c r="AF6007" s="53" t="s">
        <v>31</v>
      </c>
      <c r="AG6007" s="53" t="s">
        <v>4232</v>
      </c>
      <c r="AH6007" s="53" t="s">
        <v>3823</v>
      </c>
    </row>
    <row r="6008" spans="31:34" ht="12.75" customHeight="1">
      <c r="AE6008" s="53">
        <v>16240</v>
      </c>
      <c r="AF6008" s="53" t="s">
        <v>10</v>
      </c>
      <c r="AG6008" s="53" t="s">
        <v>4233</v>
      </c>
      <c r="AH6008" s="53" t="s">
        <v>3823</v>
      </c>
    </row>
    <row r="6009" spans="31:34" ht="12.75" customHeight="1">
      <c r="AE6009" s="53">
        <v>15347</v>
      </c>
      <c r="AF6009" s="53" t="s">
        <v>31</v>
      </c>
      <c r="AG6009" s="53" t="s">
        <v>4234</v>
      </c>
      <c r="AH6009" s="53" t="s">
        <v>3823</v>
      </c>
    </row>
    <row r="6010" spans="31:34" ht="12.75" customHeight="1">
      <c r="AE6010" s="53">
        <v>16335</v>
      </c>
      <c r="AF6010" s="53" t="s">
        <v>10</v>
      </c>
      <c r="AG6010" s="53" t="s">
        <v>4235</v>
      </c>
      <c r="AH6010" s="53" t="s">
        <v>3823</v>
      </c>
    </row>
    <row r="6011" spans="31:34" ht="12.75" customHeight="1">
      <c r="AE6011" s="53">
        <v>16388</v>
      </c>
      <c r="AF6011" s="53" t="s">
        <v>77</v>
      </c>
      <c r="AG6011" s="53" t="s">
        <v>4235</v>
      </c>
      <c r="AH6011" s="53" t="s">
        <v>3823</v>
      </c>
    </row>
    <row r="6012" spans="31:34" ht="12.75" customHeight="1">
      <c r="AE6012" s="53">
        <v>15462</v>
      </c>
      <c r="AF6012" s="53" t="s">
        <v>10</v>
      </c>
      <c r="AG6012" s="53" t="s">
        <v>4236</v>
      </c>
      <c r="AH6012" s="53" t="s">
        <v>3823</v>
      </c>
    </row>
    <row r="6013" spans="31:34" ht="12.75" customHeight="1">
      <c r="AE6013" s="53">
        <v>16137</v>
      </c>
      <c r="AF6013" s="53" t="s">
        <v>10</v>
      </c>
      <c r="AG6013" s="53" t="s">
        <v>4237</v>
      </c>
      <c r="AH6013" s="53" t="s">
        <v>3823</v>
      </c>
    </row>
    <row r="6014" spans="31:34" ht="12.75" customHeight="1">
      <c r="AE6014" s="53">
        <v>15463</v>
      </c>
      <c r="AF6014" s="53" t="s">
        <v>31</v>
      </c>
      <c r="AG6014" s="53" t="s">
        <v>4238</v>
      </c>
      <c r="AH6014" s="53" t="s">
        <v>3823</v>
      </c>
    </row>
    <row r="6015" spans="31:34" ht="12.75" customHeight="1">
      <c r="AE6015" s="53">
        <v>15552</v>
      </c>
      <c r="AF6015" s="53" t="s">
        <v>10</v>
      </c>
      <c r="AG6015" s="53" t="s">
        <v>4239</v>
      </c>
      <c r="AH6015" s="53" t="s">
        <v>3823</v>
      </c>
    </row>
    <row r="6016" spans="31:34" ht="12.75" customHeight="1">
      <c r="AE6016" s="53">
        <v>15059</v>
      </c>
      <c r="AF6016" s="53" t="s">
        <v>10</v>
      </c>
      <c r="AG6016" s="53" t="s">
        <v>4240</v>
      </c>
      <c r="AH6016" s="53" t="s">
        <v>3823</v>
      </c>
    </row>
    <row r="6017" spans="31:34" ht="12.75" customHeight="1">
      <c r="AE6017" s="53">
        <v>15060</v>
      </c>
      <c r="AF6017" s="53" t="s">
        <v>31</v>
      </c>
      <c r="AG6017" s="53" t="s">
        <v>4241</v>
      </c>
      <c r="AH6017" s="53" t="s">
        <v>3823</v>
      </c>
    </row>
    <row r="6018" spans="31:34" ht="12.75" customHeight="1">
      <c r="AE6018" s="53">
        <v>16853</v>
      </c>
      <c r="AF6018" s="53" t="s">
        <v>31</v>
      </c>
      <c r="AG6018" s="53" t="s">
        <v>4242</v>
      </c>
      <c r="AH6018" s="53" t="s">
        <v>3823</v>
      </c>
    </row>
    <row r="6019" spans="31:34" ht="12.75" customHeight="1">
      <c r="AE6019" s="53">
        <v>16854</v>
      </c>
      <c r="AF6019" s="53" t="s">
        <v>10</v>
      </c>
      <c r="AG6019" s="53" t="s">
        <v>4243</v>
      </c>
      <c r="AH6019" s="53" t="s">
        <v>3823</v>
      </c>
    </row>
    <row r="6020" spans="31:34" ht="12.75" customHeight="1">
      <c r="AE6020" s="53">
        <v>15464</v>
      </c>
      <c r="AF6020" s="53" t="s">
        <v>10</v>
      </c>
      <c r="AG6020" s="53" t="s">
        <v>4244</v>
      </c>
      <c r="AH6020" s="53" t="s">
        <v>3823</v>
      </c>
    </row>
    <row r="6021" spans="31:34" ht="12.75" customHeight="1">
      <c r="AE6021" s="53">
        <v>15348</v>
      </c>
      <c r="AF6021" s="53" t="s">
        <v>31</v>
      </c>
      <c r="AG6021" s="53" t="s">
        <v>3298</v>
      </c>
      <c r="AH6021" s="53" t="s">
        <v>3823</v>
      </c>
    </row>
    <row r="6022" spans="31:34" ht="12.75" customHeight="1">
      <c r="AE6022" s="53">
        <v>16427</v>
      </c>
      <c r="AF6022" s="53" t="s">
        <v>31</v>
      </c>
      <c r="AG6022" s="53" t="s">
        <v>4245</v>
      </c>
      <c r="AH6022" s="53" t="s">
        <v>3823</v>
      </c>
    </row>
    <row r="6023" spans="31:34" ht="12.75" customHeight="1">
      <c r="AE6023" s="53">
        <v>15942</v>
      </c>
      <c r="AF6023" s="53" t="s">
        <v>10</v>
      </c>
      <c r="AG6023" s="53" t="s">
        <v>4246</v>
      </c>
      <c r="AH6023" s="53" t="s">
        <v>3823</v>
      </c>
    </row>
    <row r="6024" spans="31:34" ht="12.75" customHeight="1">
      <c r="AE6024" s="53">
        <v>16855</v>
      </c>
      <c r="AF6024" s="53" t="s">
        <v>31</v>
      </c>
      <c r="AG6024" s="53" t="s">
        <v>4247</v>
      </c>
      <c r="AH6024" s="53" t="s">
        <v>3823</v>
      </c>
    </row>
    <row r="6025" spans="31:34" ht="12.75" customHeight="1">
      <c r="AE6025" s="53">
        <v>16856</v>
      </c>
      <c r="AF6025" s="53" t="s">
        <v>31</v>
      </c>
      <c r="AG6025" s="53" t="s">
        <v>4248</v>
      </c>
      <c r="AH6025" s="53" t="s">
        <v>3823</v>
      </c>
    </row>
    <row r="6026" spans="31:34" ht="12.75" customHeight="1">
      <c r="AE6026" s="53">
        <v>15061</v>
      </c>
      <c r="AF6026" s="53" t="s">
        <v>10</v>
      </c>
      <c r="AG6026" s="53" t="s">
        <v>4249</v>
      </c>
      <c r="AH6026" s="53" t="s">
        <v>3823</v>
      </c>
    </row>
    <row r="6027" spans="31:34" ht="12.75" customHeight="1">
      <c r="AE6027" s="53">
        <v>15062</v>
      </c>
      <c r="AF6027" s="53" t="s">
        <v>10</v>
      </c>
      <c r="AG6027" s="53" t="s">
        <v>4250</v>
      </c>
      <c r="AH6027" s="53" t="s">
        <v>3823</v>
      </c>
    </row>
    <row r="6028" spans="31:34" ht="12.75" customHeight="1">
      <c r="AE6028" s="53">
        <v>15063</v>
      </c>
      <c r="AF6028" s="53" t="s">
        <v>10</v>
      </c>
      <c r="AG6028" s="53" t="s">
        <v>4251</v>
      </c>
      <c r="AH6028" s="53" t="s">
        <v>3823</v>
      </c>
    </row>
    <row r="6029" spans="31:34" ht="12.75" customHeight="1">
      <c r="AE6029" s="53">
        <v>16663</v>
      </c>
      <c r="AF6029" s="53" t="s">
        <v>31</v>
      </c>
      <c r="AG6029" s="53" t="s">
        <v>4252</v>
      </c>
      <c r="AH6029" s="53" t="s">
        <v>3823</v>
      </c>
    </row>
    <row r="6030" spans="31:34" ht="12.75" customHeight="1">
      <c r="AE6030" s="53">
        <v>15064</v>
      </c>
      <c r="AF6030" s="53" t="s">
        <v>10</v>
      </c>
      <c r="AG6030" s="53" t="s">
        <v>1508</v>
      </c>
      <c r="AH6030" s="53" t="s">
        <v>3823</v>
      </c>
    </row>
    <row r="6031" spans="31:34" ht="12.75" customHeight="1">
      <c r="AE6031" s="53">
        <v>16839</v>
      </c>
      <c r="AF6031" s="53" t="s">
        <v>10</v>
      </c>
      <c r="AG6031" s="53" t="s">
        <v>4253</v>
      </c>
      <c r="AH6031" s="53" t="s">
        <v>3823</v>
      </c>
    </row>
    <row r="6032" spans="31:34" ht="12.75" customHeight="1">
      <c r="AE6032" s="53">
        <v>16858</v>
      </c>
      <c r="AF6032" s="53" t="s">
        <v>10</v>
      </c>
      <c r="AG6032" s="53" t="s">
        <v>4254</v>
      </c>
      <c r="AH6032" s="53" t="s">
        <v>3823</v>
      </c>
    </row>
    <row r="6033" spans="31:34" ht="12.75" customHeight="1">
      <c r="AE6033" s="53">
        <v>16859</v>
      </c>
      <c r="AF6033" s="53" t="s">
        <v>10</v>
      </c>
      <c r="AG6033" s="53" t="s">
        <v>4255</v>
      </c>
      <c r="AH6033" s="53" t="s">
        <v>3823</v>
      </c>
    </row>
    <row r="6034" spans="31:34" ht="12.75" customHeight="1">
      <c r="AE6034" s="53">
        <v>15465</v>
      </c>
      <c r="AF6034" s="53" t="s">
        <v>31</v>
      </c>
      <c r="AG6034" s="53" t="s">
        <v>4256</v>
      </c>
      <c r="AH6034" s="53" t="s">
        <v>3823</v>
      </c>
    </row>
    <row r="6035" spans="31:34" ht="12.75" customHeight="1">
      <c r="AE6035" s="53">
        <v>16740</v>
      </c>
      <c r="AF6035" s="53" t="s">
        <v>10</v>
      </c>
      <c r="AG6035" s="53" t="s">
        <v>4257</v>
      </c>
      <c r="AH6035" s="53" t="s">
        <v>3823</v>
      </c>
    </row>
    <row r="6036" spans="31:34" ht="12.75" customHeight="1">
      <c r="AE6036" s="53">
        <v>15349</v>
      </c>
      <c r="AF6036" s="53" t="s">
        <v>10</v>
      </c>
      <c r="AG6036" s="53" t="s">
        <v>3715</v>
      </c>
      <c r="AH6036" s="53" t="s">
        <v>3823</v>
      </c>
    </row>
    <row r="6037" spans="31:34" ht="12.75" customHeight="1">
      <c r="AE6037" s="53">
        <v>15666</v>
      </c>
      <c r="AF6037" s="53" t="s">
        <v>10</v>
      </c>
      <c r="AG6037" s="53" t="s">
        <v>1112</v>
      </c>
      <c r="AH6037" s="53" t="s">
        <v>3823</v>
      </c>
    </row>
    <row r="6038" spans="31:34" ht="12.75" customHeight="1">
      <c r="AE6038" s="53">
        <v>15668</v>
      </c>
      <c r="AF6038" s="53" t="s">
        <v>10</v>
      </c>
      <c r="AG6038" s="53" t="s">
        <v>4258</v>
      </c>
      <c r="AH6038" s="53" t="s">
        <v>3823</v>
      </c>
    </row>
    <row r="6039" spans="31:34" ht="12.75" customHeight="1">
      <c r="AE6039" s="53">
        <v>15350</v>
      </c>
      <c r="AF6039" s="53" t="s">
        <v>31</v>
      </c>
      <c r="AG6039" s="53" t="s">
        <v>4259</v>
      </c>
      <c r="AH6039" s="53" t="s">
        <v>3823</v>
      </c>
    </row>
    <row r="6040" spans="31:34" ht="12.75" customHeight="1">
      <c r="AE6040" s="53">
        <v>15943</v>
      </c>
      <c r="AF6040" s="53" t="s">
        <v>10</v>
      </c>
      <c r="AG6040" s="53" t="s">
        <v>4260</v>
      </c>
      <c r="AH6040" s="53" t="s">
        <v>3823</v>
      </c>
    </row>
    <row r="6041" spans="31:34" ht="12.75" customHeight="1">
      <c r="AE6041" s="53">
        <v>15065</v>
      </c>
      <c r="AF6041" s="53" t="s">
        <v>10</v>
      </c>
      <c r="AG6041" s="53" t="s">
        <v>4261</v>
      </c>
      <c r="AH6041" s="53" t="s">
        <v>3823</v>
      </c>
    </row>
    <row r="6042" spans="31:34" ht="12.75" customHeight="1">
      <c r="AE6042" s="53">
        <v>15351</v>
      </c>
      <c r="AF6042" s="53" t="s">
        <v>31</v>
      </c>
      <c r="AG6042" s="53" t="s">
        <v>4262</v>
      </c>
      <c r="AH6042" s="53" t="s">
        <v>3823</v>
      </c>
    </row>
    <row r="6043" spans="31:34" ht="12.75" customHeight="1">
      <c r="AE6043" s="53">
        <v>15670</v>
      </c>
      <c r="AF6043" s="53" t="s">
        <v>10</v>
      </c>
      <c r="AG6043" s="53" t="s">
        <v>4263</v>
      </c>
      <c r="AH6043" s="53" t="s">
        <v>3823</v>
      </c>
    </row>
    <row r="6044" spans="31:34" ht="12.75" customHeight="1">
      <c r="AE6044" s="53">
        <v>15553</v>
      </c>
      <c r="AF6044" s="53" t="s">
        <v>31</v>
      </c>
      <c r="AG6044" s="53" t="s">
        <v>3051</v>
      </c>
      <c r="AH6044" s="53" t="s">
        <v>3823</v>
      </c>
    </row>
    <row r="6045" spans="31:34" ht="12.75" customHeight="1">
      <c r="AE6045" s="53">
        <v>16140</v>
      </c>
      <c r="AF6045" s="53" t="s">
        <v>31</v>
      </c>
      <c r="AG6045" s="53" t="s">
        <v>1857</v>
      </c>
      <c r="AH6045" s="53" t="s">
        <v>3823</v>
      </c>
    </row>
    <row r="6046" spans="31:34" ht="12.75" customHeight="1">
      <c r="AE6046" s="53">
        <v>16242</v>
      </c>
      <c r="AF6046" s="53" t="s">
        <v>10</v>
      </c>
      <c r="AG6046" s="53" t="s">
        <v>4264</v>
      </c>
      <c r="AH6046" s="53" t="s">
        <v>3823</v>
      </c>
    </row>
    <row r="6047" spans="31:34" ht="12.75" customHeight="1">
      <c r="AE6047" s="53">
        <v>16253</v>
      </c>
      <c r="AF6047" s="53" t="s">
        <v>10</v>
      </c>
      <c r="AG6047" s="53" t="s">
        <v>4265</v>
      </c>
      <c r="AH6047" s="53" t="s">
        <v>3823</v>
      </c>
    </row>
    <row r="6048" spans="31:34" ht="12.75" customHeight="1">
      <c r="AE6048" s="53">
        <v>15066</v>
      </c>
      <c r="AF6048" s="53" t="s">
        <v>10</v>
      </c>
      <c r="AG6048" s="53" t="s">
        <v>4266</v>
      </c>
      <c r="AH6048" s="53" t="s">
        <v>3823</v>
      </c>
    </row>
    <row r="6049" spans="31:34" ht="12.75" customHeight="1">
      <c r="AE6049" s="53">
        <v>16101</v>
      </c>
      <c r="AF6049" s="53" t="s">
        <v>10</v>
      </c>
      <c r="AG6049" s="53" t="s">
        <v>1306</v>
      </c>
      <c r="AH6049" s="53" t="s">
        <v>3823</v>
      </c>
    </row>
    <row r="6050" spans="31:34" ht="12.75" customHeight="1">
      <c r="AE6050" s="53">
        <v>16102</v>
      </c>
      <c r="AF6050" s="53" t="s">
        <v>10</v>
      </c>
      <c r="AG6050" s="53" t="s">
        <v>1306</v>
      </c>
      <c r="AH6050" s="53" t="s">
        <v>3823</v>
      </c>
    </row>
    <row r="6051" spans="31:34" ht="12.75" customHeight="1">
      <c r="AE6051" s="53">
        <v>16103</v>
      </c>
      <c r="AF6051" s="53" t="s">
        <v>31</v>
      </c>
      <c r="AG6051" s="53" t="s">
        <v>1306</v>
      </c>
      <c r="AH6051" s="53" t="s">
        <v>3823</v>
      </c>
    </row>
    <row r="6052" spans="31:34" ht="12.75" customHeight="1">
      <c r="AE6052" s="53">
        <v>16105</v>
      </c>
      <c r="AF6052" s="53" t="s">
        <v>10</v>
      </c>
      <c r="AG6052" s="53" t="s">
        <v>1306</v>
      </c>
      <c r="AH6052" s="53" t="s">
        <v>3823</v>
      </c>
    </row>
    <row r="6053" spans="31:34" ht="12.75" customHeight="1">
      <c r="AE6053" s="53">
        <v>16107</v>
      </c>
      <c r="AF6053" s="53" t="s">
        <v>31</v>
      </c>
      <c r="AG6053" s="53" t="s">
        <v>1306</v>
      </c>
      <c r="AH6053" s="53" t="s">
        <v>3823</v>
      </c>
    </row>
    <row r="6054" spans="31:34" ht="12.75" customHeight="1">
      <c r="AE6054" s="53">
        <v>16108</v>
      </c>
      <c r="AF6054" s="53" t="s">
        <v>10</v>
      </c>
      <c r="AG6054" s="53" t="s">
        <v>1306</v>
      </c>
      <c r="AH6054" s="53" t="s">
        <v>3823</v>
      </c>
    </row>
    <row r="6055" spans="31:34" ht="12.75" customHeight="1">
      <c r="AE6055" s="53">
        <v>15671</v>
      </c>
      <c r="AF6055" s="53" t="s">
        <v>10</v>
      </c>
      <c r="AG6055" s="53" t="s">
        <v>4267</v>
      </c>
      <c r="AH6055" s="53" t="s">
        <v>3823</v>
      </c>
    </row>
    <row r="6056" spans="31:34" ht="12.75" customHeight="1">
      <c r="AE6056" s="53">
        <v>15067</v>
      </c>
      <c r="AF6056" s="53" t="s">
        <v>10</v>
      </c>
      <c r="AG6056" s="53" t="s">
        <v>4268</v>
      </c>
      <c r="AH6056" s="53" t="s">
        <v>3823</v>
      </c>
    </row>
    <row r="6057" spans="31:34" ht="12.75" customHeight="1">
      <c r="AE6057" s="53">
        <v>15466</v>
      </c>
      <c r="AF6057" s="53" t="s">
        <v>31</v>
      </c>
      <c r="AG6057" s="53" t="s">
        <v>4269</v>
      </c>
      <c r="AH6057" s="53" t="s">
        <v>3823</v>
      </c>
    </row>
    <row r="6058" spans="31:34" ht="12.75" customHeight="1">
      <c r="AE6058" s="53">
        <v>16664</v>
      </c>
      <c r="AF6058" s="53" t="s">
        <v>10</v>
      </c>
      <c r="AG6058" s="53" t="s">
        <v>4270</v>
      </c>
      <c r="AH6058" s="53" t="s">
        <v>3823</v>
      </c>
    </row>
    <row r="6059" spans="31:34" ht="12.75" customHeight="1">
      <c r="AE6059" s="53">
        <v>15944</v>
      </c>
      <c r="AF6059" s="53" t="s">
        <v>10</v>
      </c>
      <c r="AG6059" s="53" t="s">
        <v>4271</v>
      </c>
      <c r="AH6059" s="53" t="s">
        <v>3823</v>
      </c>
    </row>
    <row r="6060" spans="31:34" ht="12.75" customHeight="1">
      <c r="AE6060" s="53">
        <v>15352</v>
      </c>
      <c r="AF6060" s="53" t="s">
        <v>10</v>
      </c>
      <c r="AG6060" s="53" t="s">
        <v>4272</v>
      </c>
      <c r="AH6060" s="53" t="s">
        <v>3823</v>
      </c>
    </row>
    <row r="6061" spans="31:34" ht="12.75" customHeight="1">
      <c r="AE6061" s="53">
        <v>16141</v>
      </c>
      <c r="AF6061" s="53" t="s">
        <v>10</v>
      </c>
      <c r="AG6061" s="53" t="s">
        <v>4273</v>
      </c>
      <c r="AH6061" s="53" t="s">
        <v>3823</v>
      </c>
    </row>
    <row r="6062" spans="31:34" ht="12.75" customHeight="1">
      <c r="AE6062" s="53">
        <v>15467</v>
      </c>
      <c r="AF6062" s="53" t="s">
        <v>31</v>
      </c>
      <c r="AG6062" s="53" t="s">
        <v>4274</v>
      </c>
      <c r="AH6062" s="53" t="s">
        <v>3823</v>
      </c>
    </row>
    <row r="6063" spans="31:34" ht="12.75" customHeight="1">
      <c r="AE6063" s="53">
        <v>15068</v>
      </c>
      <c r="AF6063" s="53" t="s">
        <v>10</v>
      </c>
      <c r="AG6063" s="53" t="s">
        <v>4275</v>
      </c>
      <c r="AH6063" s="53" t="s">
        <v>3823</v>
      </c>
    </row>
    <row r="6064" spans="31:34" ht="12.75" customHeight="1">
      <c r="AE6064" s="53">
        <v>15069</v>
      </c>
      <c r="AF6064" s="53" t="s">
        <v>77</v>
      </c>
      <c r="AG6064" s="53" t="s">
        <v>4275</v>
      </c>
      <c r="AH6064" s="53" t="s">
        <v>3823</v>
      </c>
    </row>
    <row r="6065" spans="31:34" ht="12.75" customHeight="1">
      <c r="AE6065" s="53">
        <v>16861</v>
      </c>
      <c r="AF6065" s="53" t="s">
        <v>10</v>
      </c>
      <c r="AG6065" s="53" t="s">
        <v>4276</v>
      </c>
      <c r="AH6065" s="53" t="s">
        <v>3823</v>
      </c>
    </row>
    <row r="6066" spans="31:34" ht="12.75" customHeight="1">
      <c r="AE6066" s="53">
        <v>15554</v>
      </c>
      <c r="AF6066" s="53" t="s">
        <v>10</v>
      </c>
      <c r="AG6066" s="53" t="s">
        <v>4277</v>
      </c>
      <c r="AH6066" s="53" t="s">
        <v>3823</v>
      </c>
    </row>
    <row r="6067" spans="31:34" ht="12.75" customHeight="1">
      <c r="AE6067" s="53">
        <v>16665</v>
      </c>
      <c r="AF6067" s="53" t="s">
        <v>31</v>
      </c>
      <c r="AG6067" s="53" t="s">
        <v>946</v>
      </c>
      <c r="AH6067" s="53" t="s">
        <v>3823</v>
      </c>
    </row>
    <row r="6068" spans="31:34" ht="12.75" customHeight="1">
      <c r="AE6068" s="53">
        <v>15468</v>
      </c>
      <c r="AF6068" s="53" t="s">
        <v>10</v>
      </c>
      <c r="AG6068" s="53" t="s">
        <v>1868</v>
      </c>
      <c r="AH6068" s="53" t="s">
        <v>3823</v>
      </c>
    </row>
    <row r="6069" spans="31:34" ht="12.75" customHeight="1">
      <c r="AE6069" s="53">
        <v>15672</v>
      </c>
      <c r="AF6069" s="53" t="s">
        <v>10</v>
      </c>
      <c r="AG6069" s="53" t="s">
        <v>4278</v>
      </c>
      <c r="AH6069" s="53" t="s">
        <v>3823</v>
      </c>
    </row>
    <row r="6070" spans="31:34" ht="12.75" customHeight="1">
      <c r="AE6070" s="53">
        <v>16142</v>
      </c>
      <c r="AF6070" s="53" t="s">
        <v>10</v>
      </c>
      <c r="AG6070" s="53" t="s">
        <v>4279</v>
      </c>
      <c r="AH6070" s="53" t="s">
        <v>3823</v>
      </c>
    </row>
    <row r="6071" spans="31:34" ht="12.75" customHeight="1">
      <c r="AE6071" s="53">
        <v>16172</v>
      </c>
      <c r="AF6071" s="53" t="s">
        <v>77</v>
      </c>
      <c r="AG6071" s="53" t="s">
        <v>4279</v>
      </c>
      <c r="AH6071" s="53" t="s">
        <v>3823</v>
      </c>
    </row>
    <row r="6072" spans="31:34" ht="12.75" customHeight="1">
      <c r="AE6072" s="53">
        <v>15762</v>
      </c>
      <c r="AF6072" s="53" t="s">
        <v>10</v>
      </c>
      <c r="AG6072" s="53" t="s">
        <v>4280</v>
      </c>
      <c r="AH6072" s="53" t="s">
        <v>3823</v>
      </c>
    </row>
    <row r="6073" spans="31:34" ht="12.75" customHeight="1">
      <c r="AE6073" s="53">
        <v>15353</v>
      </c>
      <c r="AF6073" s="53" t="s">
        <v>31</v>
      </c>
      <c r="AG6073" s="53" t="s">
        <v>3061</v>
      </c>
      <c r="AH6073" s="53" t="s">
        <v>3823</v>
      </c>
    </row>
    <row r="6074" spans="31:34" ht="12.75" customHeight="1">
      <c r="AE6074" s="53">
        <v>15469</v>
      </c>
      <c r="AF6074" s="53" t="s">
        <v>10</v>
      </c>
      <c r="AG6074" s="53" t="s">
        <v>4281</v>
      </c>
      <c r="AH6074" s="53" t="s">
        <v>3823</v>
      </c>
    </row>
    <row r="6075" spans="31:34" ht="12.75" customHeight="1">
      <c r="AE6075" s="53">
        <v>15673</v>
      </c>
      <c r="AF6075" s="53" t="s">
        <v>31</v>
      </c>
      <c r="AG6075" s="53" t="s">
        <v>4282</v>
      </c>
      <c r="AH6075" s="53" t="s">
        <v>3823</v>
      </c>
    </row>
    <row r="6076" spans="31:34" ht="12.75" customHeight="1">
      <c r="AE6076" s="53">
        <v>16428</v>
      </c>
      <c r="AF6076" s="53" t="s">
        <v>10</v>
      </c>
      <c r="AG6076" s="53" t="s">
        <v>4283</v>
      </c>
      <c r="AH6076" s="53" t="s">
        <v>3823</v>
      </c>
    </row>
    <row r="6077" spans="31:34" ht="12.75" customHeight="1">
      <c r="AE6077" s="53">
        <v>16430</v>
      </c>
      <c r="AF6077" s="53" t="s">
        <v>10</v>
      </c>
      <c r="AG6077" s="53" t="s">
        <v>1527</v>
      </c>
      <c r="AH6077" s="53" t="s">
        <v>3823</v>
      </c>
    </row>
    <row r="6078" spans="31:34" ht="12.75" customHeight="1">
      <c r="AE6078" s="53">
        <v>15137</v>
      </c>
      <c r="AF6078" s="53" t="s">
        <v>10</v>
      </c>
      <c r="AG6078" s="53" t="s">
        <v>4284</v>
      </c>
      <c r="AH6078" s="53" t="s">
        <v>3823</v>
      </c>
    </row>
    <row r="6079" spans="31:34" ht="12.75" customHeight="1">
      <c r="AE6079" s="53">
        <v>16048</v>
      </c>
      <c r="AF6079" s="53" t="s">
        <v>31</v>
      </c>
      <c r="AG6079" s="53" t="s">
        <v>4285</v>
      </c>
      <c r="AH6079" s="53" t="s">
        <v>3823</v>
      </c>
    </row>
    <row r="6080" spans="31:34" ht="12.75" customHeight="1">
      <c r="AE6080" s="53">
        <v>15674</v>
      </c>
      <c r="AF6080" s="53" t="s">
        <v>31</v>
      </c>
      <c r="AG6080" s="53" t="s">
        <v>4286</v>
      </c>
      <c r="AH6080" s="53" t="s">
        <v>3823</v>
      </c>
    </row>
    <row r="6081" spans="31:34" ht="12.75" customHeight="1">
      <c r="AE6081" s="53">
        <v>16244</v>
      </c>
      <c r="AF6081" s="53" t="s">
        <v>31</v>
      </c>
      <c r="AG6081" s="53" t="s">
        <v>4287</v>
      </c>
      <c r="AH6081" s="53" t="s">
        <v>3823</v>
      </c>
    </row>
    <row r="6082" spans="31:34" ht="12.75" customHeight="1">
      <c r="AE6082" s="53">
        <v>15071</v>
      </c>
      <c r="AF6082" s="53" t="s">
        <v>10</v>
      </c>
      <c r="AG6082" s="53" t="s">
        <v>1718</v>
      </c>
      <c r="AH6082" s="53" t="s">
        <v>3823</v>
      </c>
    </row>
    <row r="6083" spans="31:34" ht="12.75" customHeight="1">
      <c r="AE6083" s="53">
        <v>15139</v>
      </c>
      <c r="AF6083" s="53" t="s">
        <v>10</v>
      </c>
      <c r="AG6083" s="53" t="s">
        <v>4288</v>
      </c>
      <c r="AH6083" s="53" t="s">
        <v>3823</v>
      </c>
    </row>
    <row r="6084" spans="31:34" ht="12.75" customHeight="1">
      <c r="AE6084" s="53">
        <v>16245</v>
      </c>
      <c r="AF6084" s="53" t="s">
        <v>31</v>
      </c>
      <c r="AG6084" s="53" t="s">
        <v>2123</v>
      </c>
      <c r="AH6084" s="53" t="s">
        <v>3823</v>
      </c>
    </row>
    <row r="6085" spans="31:34" ht="12.75" customHeight="1">
      <c r="AE6085" s="53">
        <v>15470</v>
      </c>
      <c r="AF6085" s="53" t="s">
        <v>10</v>
      </c>
      <c r="AG6085" s="53" t="s">
        <v>4289</v>
      </c>
      <c r="AH6085" s="53" t="s">
        <v>3823</v>
      </c>
    </row>
    <row r="6086" spans="31:34" ht="12.75" customHeight="1">
      <c r="AE6086" s="53">
        <v>16301</v>
      </c>
      <c r="AF6086" s="53" t="s">
        <v>10</v>
      </c>
      <c r="AG6086" s="53" t="s">
        <v>4290</v>
      </c>
      <c r="AH6086" s="53" t="s">
        <v>3823</v>
      </c>
    </row>
    <row r="6087" spans="31:34" ht="12.75" customHeight="1">
      <c r="AE6087" s="53">
        <v>16837</v>
      </c>
      <c r="AF6087" s="53" t="s">
        <v>10</v>
      </c>
      <c r="AG6087" s="53" t="s">
        <v>4291</v>
      </c>
      <c r="AH6087" s="53" t="s">
        <v>3823</v>
      </c>
    </row>
    <row r="6088" spans="31:34" ht="12.75" customHeight="1">
      <c r="AE6088" s="53">
        <v>16863</v>
      </c>
      <c r="AF6088" s="53" t="s">
        <v>10</v>
      </c>
      <c r="AG6088" s="53" t="s">
        <v>4292</v>
      </c>
      <c r="AH6088" s="53" t="s">
        <v>3823</v>
      </c>
    </row>
    <row r="6089" spans="31:34" ht="12.75" customHeight="1">
      <c r="AE6089" s="53">
        <v>15764</v>
      </c>
      <c r="AF6089" s="53" t="s">
        <v>10</v>
      </c>
      <c r="AG6089" s="53" t="s">
        <v>4293</v>
      </c>
      <c r="AH6089" s="53" t="s">
        <v>3823</v>
      </c>
    </row>
    <row r="6090" spans="31:34" ht="12.75" customHeight="1">
      <c r="AE6090" s="53">
        <v>15472</v>
      </c>
      <c r="AF6090" s="53" t="s">
        <v>31</v>
      </c>
      <c r="AG6090" s="53" t="s">
        <v>4294</v>
      </c>
      <c r="AH6090" s="53" t="s">
        <v>3823</v>
      </c>
    </row>
    <row r="6091" spans="31:34" ht="12.75" customHeight="1">
      <c r="AE6091" s="53">
        <v>16666</v>
      </c>
      <c r="AF6091" s="53" t="s">
        <v>10</v>
      </c>
      <c r="AG6091" s="53" t="s">
        <v>4295</v>
      </c>
      <c r="AH6091" s="53" t="s">
        <v>3823</v>
      </c>
    </row>
    <row r="6092" spans="31:34" ht="12.75" customHeight="1">
      <c r="AE6092" s="53">
        <v>16677</v>
      </c>
      <c r="AF6092" s="53" t="s">
        <v>31</v>
      </c>
      <c r="AG6092" s="53" t="s">
        <v>4296</v>
      </c>
      <c r="AH6092" s="53" t="s">
        <v>3823</v>
      </c>
    </row>
    <row r="6093" spans="31:34" ht="12.75" customHeight="1">
      <c r="AE6093" s="53">
        <v>16667</v>
      </c>
      <c r="AF6093" s="53" t="s">
        <v>10</v>
      </c>
      <c r="AG6093" s="53" t="s">
        <v>4297</v>
      </c>
      <c r="AH6093" s="53" t="s">
        <v>3823</v>
      </c>
    </row>
    <row r="6094" spans="31:34" ht="12.75" customHeight="1">
      <c r="AE6094" s="53">
        <v>16049</v>
      </c>
      <c r="AF6094" s="53" t="s">
        <v>10</v>
      </c>
      <c r="AG6094" s="53" t="s">
        <v>4298</v>
      </c>
      <c r="AH6094" s="53" t="s">
        <v>3823</v>
      </c>
    </row>
    <row r="6095" spans="31:34" ht="12.75" customHeight="1">
      <c r="AE6095" s="53">
        <v>16668</v>
      </c>
      <c r="AF6095" s="53" t="s">
        <v>10</v>
      </c>
      <c r="AG6095" s="53" t="s">
        <v>4299</v>
      </c>
      <c r="AH6095" s="53" t="s">
        <v>3823</v>
      </c>
    </row>
    <row r="6096" spans="31:34" ht="12.75" customHeight="1">
      <c r="AE6096" s="53">
        <v>15849</v>
      </c>
      <c r="AF6096" s="53" t="s">
        <v>10</v>
      </c>
      <c r="AG6096" s="53" t="s">
        <v>3741</v>
      </c>
      <c r="AH6096" s="53" t="s">
        <v>3823</v>
      </c>
    </row>
    <row r="6097" spans="31:34" ht="12.75" customHeight="1">
      <c r="AE6097" s="53">
        <v>15675</v>
      </c>
      <c r="AF6097" s="53" t="s">
        <v>10</v>
      </c>
      <c r="AG6097" s="53" t="s">
        <v>4300</v>
      </c>
      <c r="AH6097" s="53" t="s">
        <v>3823</v>
      </c>
    </row>
    <row r="6098" spans="31:34" ht="12.75" customHeight="1">
      <c r="AE6098" s="53">
        <v>15765</v>
      </c>
      <c r="AF6098" s="53" t="s">
        <v>10</v>
      </c>
      <c r="AG6098" s="53" t="s">
        <v>4301</v>
      </c>
      <c r="AH6098" s="53" t="s">
        <v>3823</v>
      </c>
    </row>
    <row r="6099" spans="31:34" ht="12.75" customHeight="1">
      <c r="AE6099" s="53">
        <v>16865</v>
      </c>
      <c r="AF6099" s="53" t="s">
        <v>10</v>
      </c>
      <c r="AG6099" s="53" t="s">
        <v>4302</v>
      </c>
      <c r="AH6099" s="53" t="s">
        <v>3823</v>
      </c>
    </row>
    <row r="6100" spans="31:34" ht="12.75" customHeight="1">
      <c r="AE6100" s="53">
        <v>15473</v>
      </c>
      <c r="AF6100" s="53" t="s">
        <v>10</v>
      </c>
      <c r="AG6100" s="53" t="s">
        <v>4303</v>
      </c>
      <c r="AH6100" s="53" t="s">
        <v>3823</v>
      </c>
    </row>
    <row r="6101" spans="31:34" ht="12.75" customHeight="1">
      <c r="AE6101" s="53">
        <v>16669</v>
      </c>
      <c r="AF6101" s="53" t="s">
        <v>10</v>
      </c>
      <c r="AG6101" s="53" t="s">
        <v>3095</v>
      </c>
      <c r="AH6101" s="53" t="s">
        <v>3823</v>
      </c>
    </row>
    <row r="6102" spans="31:34" ht="12.75" customHeight="1">
      <c r="AE6102" s="53">
        <v>16050</v>
      </c>
      <c r="AF6102" s="53" t="s">
        <v>10</v>
      </c>
      <c r="AG6102" s="53" t="s">
        <v>4304</v>
      </c>
      <c r="AH6102" s="53" t="s">
        <v>3823</v>
      </c>
    </row>
    <row r="6103" spans="31:34" ht="12.75" customHeight="1">
      <c r="AE6103" s="53">
        <v>16860</v>
      </c>
      <c r="AF6103" s="53" t="s">
        <v>10</v>
      </c>
      <c r="AG6103" s="53" t="s">
        <v>4305</v>
      </c>
      <c r="AH6103" s="53" t="s">
        <v>3823</v>
      </c>
    </row>
    <row r="6104" spans="31:34" ht="12.75" customHeight="1">
      <c r="AE6104" s="53">
        <v>16866</v>
      </c>
      <c r="AF6104" s="53" t="s">
        <v>10</v>
      </c>
      <c r="AG6104" s="53" t="s">
        <v>4306</v>
      </c>
      <c r="AH6104" s="53" t="s">
        <v>3823</v>
      </c>
    </row>
    <row r="6105" spans="31:34" ht="12.75" customHeight="1">
      <c r="AE6105" s="53">
        <v>16868</v>
      </c>
      <c r="AF6105" s="53" t="s">
        <v>31</v>
      </c>
      <c r="AG6105" s="53" t="s">
        <v>4307</v>
      </c>
      <c r="AH6105" s="53" t="s">
        <v>3823</v>
      </c>
    </row>
    <row r="6106" spans="31:34" ht="12.75" customHeight="1">
      <c r="AE6106" s="53">
        <v>15122</v>
      </c>
      <c r="AF6106" s="53" t="s">
        <v>10</v>
      </c>
      <c r="AG6106" s="53" t="s">
        <v>4308</v>
      </c>
      <c r="AH6106" s="53" t="s">
        <v>3823</v>
      </c>
    </row>
    <row r="6107" spans="31:34" ht="12.75" customHeight="1">
      <c r="AE6107" s="53">
        <v>15123</v>
      </c>
      <c r="AF6107" s="53" t="s">
        <v>10</v>
      </c>
      <c r="AG6107" s="53" t="s">
        <v>4308</v>
      </c>
      <c r="AH6107" s="53" t="s">
        <v>3823</v>
      </c>
    </row>
    <row r="6108" spans="31:34" ht="12.75" customHeight="1">
      <c r="AE6108" s="53">
        <v>15140</v>
      </c>
      <c r="AF6108" s="53" t="s">
        <v>10</v>
      </c>
      <c r="AG6108" s="53" t="s">
        <v>4309</v>
      </c>
      <c r="AH6108" s="53" t="s">
        <v>3823</v>
      </c>
    </row>
    <row r="6109" spans="31:34" ht="12.75" customHeight="1">
      <c r="AE6109" s="53">
        <v>15146</v>
      </c>
      <c r="AF6109" s="53" t="s">
        <v>10</v>
      </c>
      <c r="AG6109" s="53" t="s">
        <v>3442</v>
      </c>
      <c r="AH6109" s="53" t="s">
        <v>3823</v>
      </c>
    </row>
    <row r="6110" spans="31:34" ht="12.75" customHeight="1">
      <c r="AE6110" s="53">
        <v>15201</v>
      </c>
      <c r="AF6110" s="53" t="s">
        <v>10</v>
      </c>
      <c r="AG6110" s="53" t="s">
        <v>4310</v>
      </c>
      <c r="AH6110" s="53" t="s">
        <v>3823</v>
      </c>
    </row>
    <row r="6111" spans="31:34" ht="12.75" customHeight="1">
      <c r="AE6111" s="53">
        <v>15202</v>
      </c>
      <c r="AF6111" s="53" t="s">
        <v>10</v>
      </c>
      <c r="AG6111" s="53" t="s">
        <v>4310</v>
      </c>
      <c r="AH6111" s="53" t="s">
        <v>3823</v>
      </c>
    </row>
    <row r="6112" spans="31:34" ht="12.75" customHeight="1">
      <c r="AE6112" s="53">
        <v>15203</v>
      </c>
      <c r="AF6112" s="53" t="s">
        <v>10</v>
      </c>
      <c r="AG6112" s="53" t="s">
        <v>4310</v>
      </c>
      <c r="AH6112" s="53" t="s">
        <v>3823</v>
      </c>
    </row>
    <row r="6113" spans="31:34" ht="12.75" customHeight="1">
      <c r="AE6113" s="53">
        <v>15204</v>
      </c>
      <c r="AF6113" s="53" t="s">
        <v>10</v>
      </c>
      <c r="AG6113" s="53" t="s">
        <v>4310</v>
      </c>
      <c r="AH6113" s="53" t="s">
        <v>3823</v>
      </c>
    </row>
    <row r="6114" spans="31:34" ht="12.75" customHeight="1">
      <c r="AE6114" s="53">
        <v>15205</v>
      </c>
      <c r="AF6114" s="53" t="s">
        <v>10</v>
      </c>
      <c r="AG6114" s="53" t="s">
        <v>4310</v>
      </c>
      <c r="AH6114" s="53" t="s">
        <v>3823</v>
      </c>
    </row>
    <row r="6115" spans="31:34" ht="12.75" customHeight="1">
      <c r="AE6115" s="53">
        <v>15206</v>
      </c>
      <c r="AF6115" s="53" t="s">
        <v>10</v>
      </c>
      <c r="AG6115" s="53" t="s">
        <v>4310</v>
      </c>
      <c r="AH6115" s="53" t="s">
        <v>3823</v>
      </c>
    </row>
    <row r="6116" spans="31:34" ht="12.75" customHeight="1">
      <c r="AE6116" s="53">
        <v>15207</v>
      </c>
      <c r="AF6116" s="53" t="s">
        <v>10</v>
      </c>
      <c r="AG6116" s="53" t="s">
        <v>4310</v>
      </c>
      <c r="AH6116" s="53" t="s">
        <v>3823</v>
      </c>
    </row>
    <row r="6117" spans="31:34" ht="12.75" customHeight="1">
      <c r="AE6117" s="53">
        <v>15208</v>
      </c>
      <c r="AF6117" s="53" t="s">
        <v>10</v>
      </c>
      <c r="AG6117" s="53" t="s">
        <v>4310</v>
      </c>
      <c r="AH6117" s="53" t="s">
        <v>3823</v>
      </c>
    </row>
    <row r="6118" spans="31:34" ht="12.75" customHeight="1">
      <c r="AE6118" s="53">
        <v>15209</v>
      </c>
      <c r="AF6118" s="53" t="s">
        <v>10</v>
      </c>
      <c r="AG6118" s="53" t="s">
        <v>4310</v>
      </c>
      <c r="AH6118" s="53" t="s">
        <v>3823</v>
      </c>
    </row>
    <row r="6119" spans="31:34" ht="12.75" customHeight="1">
      <c r="AE6119" s="53">
        <v>15210</v>
      </c>
      <c r="AF6119" s="53" t="s">
        <v>10</v>
      </c>
      <c r="AG6119" s="53" t="s">
        <v>4310</v>
      </c>
      <c r="AH6119" s="53" t="s">
        <v>3823</v>
      </c>
    </row>
    <row r="6120" spans="31:34" ht="12.75" customHeight="1">
      <c r="AE6120" s="53">
        <v>15211</v>
      </c>
      <c r="AF6120" s="53" t="s">
        <v>10</v>
      </c>
      <c r="AG6120" s="53" t="s">
        <v>4310</v>
      </c>
      <c r="AH6120" s="53" t="s">
        <v>3823</v>
      </c>
    </row>
    <row r="6121" spans="31:34" ht="12.75" customHeight="1">
      <c r="AE6121" s="53">
        <v>15212</v>
      </c>
      <c r="AF6121" s="53" t="s">
        <v>10</v>
      </c>
      <c r="AG6121" s="53" t="s">
        <v>4310</v>
      </c>
      <c r="AH6121" s="53" t="s">
        <v>3823</v>
      </c>
    </row>
    <row r="6122" spans="31:34" ht="12.75" customHeight="1">
      <c r="AE6122" s="53">
        <v>15213</v>
      </c>
      <c r="AF6122" s="53" t="s">
        <v>10</v>
      </c>
      <c r="AG6122" s="53" t="s">
        <v>4310</v>
      </c>
      <c r="AH6122" s="53" t="s">
        <v>3823</v>
      </c>
    </row>
    <row r="6123" spans="31:34" ht="12.75" customHeight="1">
      <c r="AE6123" s="53">
        <v>15214</v>
      </c>
      <c r="AF6123" s="53" t="s">
        <v>10</v>
      </c>
      <c r="AG6123" s="53" t="s">
        <v>4310</v>
      </c>
      <c r="AH6123" s="53" t="s">
        <v>3823</v>
      </c>
    </row>
    <row r="6124" spans="31:34" ht="12.75" customHeight="1">
      <c r="AE6124" s="53">
        <v>15215</v>
      </c>
      <c r="AF6124" s="53" t="s">
        <v>10</v>
      </c>
      <c r="AG6124" s="53" t="s">
        <v>4310</v>
      </c>
      <c r="AH6124" s="53" t="s">
        <v>3823</v>
      </c>
    </row>
    <row r="6125" spans="31:34" ht="12.75" customHeight="1">
      <c r="AE6125" s="53">
        <v>15216</v>
      </c>
      <c r="AF6125" s="53" t="s">
        <v>10</v>
      </c>
      <c r="AG6125" s="53" t="s">
        <v>4310</v>
      </c>
      <c r="AH6125" s="53" t="s">
        <v>3823</v>
      </c>
    </row>
    <row r="6126" spans="31:34" ht="12.75" customHeight="1">
      <c r="AE6126" s="53">
        <v>15217</v>
      </c>
      <c r="AF6126" s="53" t="s">
        <v>10</v>
      </c>
      <c r="AG6126" s="53" t="s">
        <v>4310</v>
      </c>
      <c r="AH6126" s="53" t="s">
        <v>3823</v>
      </c>
    </row>
    <row r="6127" spans="31:34" ht="12.75" customHeight="1">
      <c r="AE6127" s="53">
        <v>15218</v>
      </c>
      <c r="AF6127" s="53" t="s">
        <v>10</v>
      </c>
      <c r="AG6127" s="53" t="s">
        <v>4310</v>
      </c>
      <c r="AH6127" s="53" t="s">
        <v>3823</v>
      </c>
    </row>
    <row r="6128" spans="31:34" ht="12.75" customHeight="1">
      <c r="AE6128" s="53">
        <v>15219</v>
      </c>
      <c r="AF6128" s="53" t="s">
        <v>10</v>
      </c>
      <c r="AG6128" s="53" t="s">
        <v>4310</v>
      </c>
      <c r="AH6128" s="53" t="s">
        <v>3823</v>
      </c>
    </row>
    <row r="6129" spans="31:34" ht="12.75" customHeight="1">
      <c r="AE6129" s="53">
        <v>15220</v>
      </c>
      <c r="AF6129" s="53" t="s">
        <v>10</v>
      </c>
      <c r="AG6129" s="53" t="s">
        <v>4310</v>
      </c>
      <c r="AH6129" s="53" t="s">
        <v>3823</v>
      </c>
    </row>
    <row r="6130" spans="31:34" ht="12.75" customHeight="1">
      <c r="AE6130" s="53">
        <v>15221</v>
      </c>
      <c r="AF6130" s="53" t="s">
        <v>10</v>
      </c>
      <c r="AG6130" s="53" t="s">
        <v>4310</v>
      </c>
      <c r="AH6130" s="53" t="s">
        <v>3823</v>
      </c>
    </row>
    <row r="6131" spans="31:34" ht="12.75" customHeight="1">
      <c r="AE6131" s="53">
        <v>15222</v>
      </c>
      <c r="AF6131" s="53" t="s">
        <v>10</v>
      </c>
      <c r="AG6131" s="53" t="s">
        <v>4310</v>
      </c>
      <c r="AH6131" s="53" t="s">
        <v>3823</v>
      </c>
    </row>
    <row r="6132" spans="31:34" ht="12.75" customHeight="1">
      <c r="AE6132" s="53">
        <v>15223</v>
      </c>
      <c r="AF6132" s="53" t="s">
        <v>10</v>
      </c>
      <c r="AG6132" s="53" t="s">
        <v>4310</v>
      </c>
      <c r="AH6132" s="53" t="s">
        <v>3823</v>
      </c>
    </row>
    <row r="6133" spans="31:34" ht="12.75" customHeight="1">
      <c r="AE6133" s="53">
        <v>15224</v>
      </c>
      <c r="AF6133" s="53" t="s">
        <v>10</v>
      </c>
      <c r="AG6133" s="53" t="s">
        <v>4310</v>
      </c>
      <c r="AH6133" s="53" t="s">
        <v>3823</v>
      </c>
    </row>
    <row r="6134" spans="31:34" ht="12.75" customHeight="1">
      <c r="AE6134" s="53">
        <v>15225</v>
      </c>
      <c r="AF6134" s="53" t="s">
        <v>10</v>
      </c>
      <c r="AG6134" s="53" t="s">
        <v>4310</v>
      </c>
      <c r="AH6134" s="53" t="s">
        <v>3823</v>
      </c>
    </row>
    <row r="6135" spans="31:34" ht="12.75" customHeight="1">
      <c r="AE6135" s="53">
        <v>15226</v>
      </c>
      <c r="AF6135" s="53" t="s">
        <v>10</v>
      </c>
      <c r="AG6135" s="53" t="s">
        <v>4310</v>
      </c>
      <c r="AH6135" s="53" t="s">
        <v>3823</v>
      </c>
    </row>
    <row r="6136" spans="31:34" ht="12.75" customHeight="1">
      <c r="AE6136" s="53">
        <v>15227</v>
      </c>
      <c r="AF6136" s="53" t="s">
        <v>10</v>
      </c>
      <c r="AG6136" s="53" t="s">
        <v>4310</v>
      </c>
      <c r="AH6136" s="53" t="s">
        <v>3823</v>
      </c>
    </row>
    <row r="6137" spans="31:34" ht="12.75" customHeight="1">
      <c r="AE6137" s="53">
        <v>15228</v>
      </c>
      <c r="AF6137" s="53" t="s">
        <v>10</v>
      </c>
      <c r="AG6137" s="53" t="s">
        <v>4310</v>
      </c>
      <c r="AH6137" s="53" t="s">
        <v>3823</v>
      </c>
    </row>
    <row r="6138" spans="31:34" ht="12.75" customHeight="1">
      <c r="AE6138" s="53">
        <v>15229</v>
      </c>
      <c r="AF6138" s="53" t="s">
        <v>10</v>
      </c>
      <c r="AG6138" s="53" t="s">
        <v>4310</v>
      </c>
      <c r="AH6138" s="53" t="s">
        <v>3823</v>
      </c>
    </row>
    <row r="6139" spans="31:34" ht="12.75" customHeight="1">
      <c r="AE6139" s="53">
        <v>15230</v>
      </c>
      <c r="AF6139" s="53" t="s">
        <v>31</v>
      </c>
      <c r="AG6139" s="53" t="s">
        <v>4310</v>
      </c>
      <c r="AH6139" s="53" t="s">
        <v>3823</v>
      </c>
    </row>
    <row r="6140" spans="31:34" ht="12.75" customHeight="1">
      <c r="AE6140" s="53">
        <v>15231</v>
      </c>
      <c r="AF6140" s="53" t="s">
        <v>31</v>
      </c>
      <c r="AG6140" s="53" t="s">
        <v>4310</v>
      </c>
      <c r="AH6140" s="53" t="s">
        <v>3823</v>
      </c>
    </row>
    <row r="6141" spans="31:34" ht="12.75" customHeight="1">
      <c r="AE6141" s="53">
        <v>15232</v>
      </c>
      <c r="AF6141" s="53" t="s">
        <v>10</v>
      </c>
      <c r="AG6141" s="53" t="s">
        <v>4310</v>
      </c>
      <c r="AH6141" s="53" t="s">
        <v>3823</v>
      </c>
    </row>
    <row r="6142" spans="31:34" ht="12.75" customHeight="1">
      <c r="AE6142" s="53">
        <v>15233</v>
      </c>
      <c r="AF6142" s="53" t="s">
        <v>10</v>
      </c>
      <c r="AG6142" s="53" t="s">
        <v>4310</v>
      </c>
      <c r="AH6142" s="53" t="s">
        <v>3823</v>
      </c>
    </row>
    <row r="6143" spans="31:34" ht="12.75" customHeight="1">
      <c r="AE6143" s="53">
        <v>15234</v>
      </c>
      <c r="AF6143" s="53" t="s">
        <v>10</v>
      </c>
      <c r="AG6143" s="53" t="s">
        <v>4310</v>
      </c>
      <c r="AH6143" s="53" t="s">
        <v>3823</v>
      </c>
    </row>
    <row r="6144" spans="31:34" ht="12.75" customHeight="1">
      <c r="AE6144" s="53">
        <v>15235</v>
      </c>
      <c r="AF6144" s="53" t="s">
        <v>10</v>
      </c>
      <c r="AG6144" s="53" t="s">
        <v>4310</v>
      </c>
      <c r="AH6144" s="53" t="s">
        <v>3823</v>
      </c>
    </row>
    <row r="6145" spans="31:34" ht="12.75" customHeight="1">
      <c r="AE6145" s="53">
        <v>15236</v>
      </c>
      <c r="AF6145" s="53" t="s">
        <v>10</v>
      </c>
      <c r="AG6145" s="53" t="s">
        <v>4310</v>
      </c>
      <c r="AH6145" s="53" t="s">
        <v>3823</v>
      </c>
    </row>
    <row r="6146" spans="31:34" ht="12.75" customHeight="1">
      <c r="AE6146" s="53">
        <v>15237</v>
      </c>
      <c r="AF6146" s="53" t="s">
        <v>10</v>
      </c>
      <c r="AG6146" s="53" t="s">
        <v>4310</v>
      </c>
      <c r="AH6146" s="53" t="s">
        <v>3823</v>
      </c>
    </row>
    <row r="6147" spans="31:34" ht="12.75" customHeight="1">
      <c r="AE6147" s="53">
        <v>15238</v>
      </c>
      <c r="AF6147" s="53" t="s">
        <v>10</v>
      </c>
      <c r="AG6147" s="53" t="s">
        <v>4310</v>
      </c>
      <c r="AH6147" s="53" t="s">
        <v>3823</v>
      </c>
    </row>
    <row r="6148" spans="31:34" ht="12.75" customHeight="1">
      <c r="AE6148" s="53">
        <v>15239</v>
      </c>
      <c r="AF6148" s="53" t="s">
        <v>10</v>
      </c>
      <c r="AG6148" s="53" t="s">
        <v>4310</v>
      </c>
      <c r="AH6148" s="53" t="s">
        <v>3823</v>
      </c>
    </row>
    <row r="6149" spans="31:34" ht="12.75" customHeight="1">
      <c r="AE6149" s="53">
        <v>15240</v>
      </c>
      <c r="AF6149" s="53" t="s">
        <v>31</v>
      </c>
      <c r="AG6149" s="53" t="s">
        <v>4310</v>
      </c>
      <c r="AH6149" s="53" t="s">
        <v>3823</v>
      </c>
    </row>
    <row r="6150" spans="31:34" ht="12.75" customHeight="1">
      <c r="AE6150" s="53">
        <v>15241</v>
      </c>
      <c r="AF6150" s="53" t="s">
        <v>10</v>
      </c>
      <c r="AG6150" s="53" t="s">
        <v>4310</v>
      </c>
      <c r="AH6150" s="53" t="s">
        <v>3823</v>
      </c>
    </row>
    <row r="6151" spans="31:34" ht="12.75" customHeight="1">
      <c r="AE6151" s="53">
        <v>15242</v>
      </c>
      <c r="AF6151" s="53" t="s">
        <v>31</v>
      </c>
      <c r="AG6151" s="53" t="s">
        <v>4310</v>
      </c>
      <c r="AH6151" s="53" t="s">
        <v>3823</v>
      </c>
    </row>
    <row r="6152" spans="31:34" ht="12.75" customHeight="1">
      <c r="AE6152" s="53">
        <v>15243</v>
      </c>
      <c r="AF6152" s="53" t="s">
        <v>10</v>
      </c>
      <c r="AG6152" s="53" t="s">
        <v>4310</v>
      </c>
      <c r="AH6152" s="53" t="s">
        <v>3823</v>
      </c>
    </row>
    <row r="6153" spans="31:34" ht="12.75" customHeight="1">
      <c r="AE6153" s="53">
        <v>15244</v>
      </c>
      <c r="AF6153" s="53" t="s">
        <v>31</v>
      </c>
      <c r="AG6153" s="53" t="s">
        <v>4310</v>
      </c>
      <c r="AH6153" s="53" t="s">
        <v>3823</v>
      </c>
    </row>
    <row r="6154" spans="31:34" ht="12.75" customHeight="1">
      <c r="AE6154" s="53">
        <v>15250</v>
      </c>
      <c r="AF6154" s="53" t="s">
        <v>31</v>
      </c>
      <c r="AG6154" s="53" t="s">
        <v>4310</v>
      </c>
      <c r="AH6154" s="53" t="s">
        <v>3823</v>
      </c>
    </row>
    <row r="6155" spans="31:34" ht="12.75" customHeight="1">
      <c r="AE6155" s="53">
        <v>15251</v>
      </c>
      <c r="AF6155" s="53" t="s">
        <v>31</v>
      </c>
      <c r="AG6155" s="53" t="s">
        <v>4310</v>
      </c>
      <c r="AH6155" s="53" t="s">
        <v>3823</v>
      </c>
    </row>
    <row r="6156" spans="31:34" ht="12.75" customHeight="1">
      <c r="AE6156" s="53">
        <v>15252</v>
      </c>
      <c r="AF6156" s="53" t="s">
        <v>77</v>
      </c>
      <c r="AG6156" s="53" t="s">
        <v>4310</v>
      </c>
      <c r="AH6156" s="53" t="s">
        <v>3823</v>
      </c>
    </row>
    <row r="6157" spans="31:34" ht="12.75" customHeight="1">
      <c r="AE6157" s="53">
        <v>15253</v>
      </c>
      <c r="AF6157" s="53" t="s">
        <v>10</v>
      </c>
      <c r="AG6157" s="53" t="s">
        <v>4310</v>
      </c>
      <c r="AH6157" s="53" t="s">
        <v>3823</v>
      </c>
    </row>
    <row r="6158" spans="31:34" ht="12.75" customHeight="1">
      <c r="AE6158" s="53">
        <v>15254</v>
      </c>
      <c r="AF6158" s="53" t="s">
        <v>77</v>
      </c>
      <c r="AG6158" s="53" t="s">
        <v>4310</v>
      </c>
      <c r="AH6158" s="53" t="s">
        <v>3823</v>
      </c>
    </row>
    <row r="6159" spans="31:34" ht="12.75" customHeight="1">
      <c r="AE6159" s="53">
        <v>15255</v>
      </c>
      <c r="AF6159" s="53" t="s">
        <v>77</v>
      </c>
      <c r="AG6159" s="53" t="s">
        <v>4310</v>
      </c>
      <c r="AH6159" s="53" t="s">
        <v>3823</v>
      </c>
    </row>
    <row r="6160" spans="31:34" ht="12.75" customHeight="1">
      <c r="AE6160" s="53">
        <v>15257</v>
      </c>
      <c r="AF6160" s="53" t="s">
        <v>77</v>
      </c>
      <c r="AG6160" s="53" t="s">
        <v>4310</v>
      </c>
      <c r="AH6160" s="53" t="s">
        <v>3823</v>
      </c>
    </row>
    <row r="6161" spans="31:34" ht="12.75" customHeight="1">
      <c r="AE6161" s="53">
        <v>15258</v>
      </c>
      <c r="AF6161" s="53" t="s">
        <v>77</v>
      </c>
      <c r="AG6161" s="53" t="s">
        <v>4310</v>
      </c>
      <c r="AH6161" s="53" t="s">
        <v>3823</v>
      </c>
    </row>
    <row r="6162" spans="31:34" ht="12.75" customHeight="1">
      <c r="AE6162" s="53">
        <v>15259</v>
      </c>
      <c r="AF6162" s="53" t="s">
        <v>77</v>
      </c>
      <c r="AG6162" s="53" t="s">
        <v>4310</v>
      </c>
      <c r="AH6162" s="53" t="s">
        <v>3823</v>
      </c>
    </row>
    <row r="6163" spans="31:34" ht="12.75" customHeight="1">
      <c r="AE6163" s="53">
        <v>15260</v>
      </c>
      <c r="AF6163" s="53" t="s">
        <v>10</v>
      </c>
      <c r="AG6163" s="53" t="s">
        <v>4310</v>
      </c>
      <c r="AH6163" s="53" t="s">
        <v>3823</v>
      </c>
    </row>
    <row r="6164" spans="31:34" ht="12.75" customHeight="1">
      <c r="AE6164" s="53">
        <v>15261</v>
      </c>
      <c r="AF6164" s="53" t="s">
        <v>77</v>
      </c>
      <c r="AG6164" s="53" t="s">
        <v>4310</v>
      </c>
      <c r="AH6164" s="53" t="s">
        <v>3823</v>
      </c>
    </row>
    <row r="6165" spans="31:34" ht="12.75" customHeight="1">
      <c r="AE6165" s="53">
        <v>15262</v>
      </c>
      <c r="AF6165" s="53" t="s">
        <v>77</v>
      </c>
      <c r="AG6165" s="53" t="s">
        <v>4310</v>
      </c>
      <c r="AH6165" s="53" t="s">
        <v>3823</v>
      </c>
    </row>
    <row r="6166" spans="31:34" ht="12.75" customHeight="1">
      <c r="AE6166" s="53">
        <v>15264</v>
      </c>
      <c r="AF6166" s="53" t="s">
        <v>31</v>
      </c>
      <c r="AG6166" s="53" t="s">
        <v>4310</v>
      </c>
      <c r="AH6166" s="53" t="s">
        <v>3823</v>
      </c>
    </row>
    <row r="6167" spans="31:34" ht="12.75" customHeight="1">
      <c r="AE6167" s="53">
        <v>15265</v>
      </c>
      <c r="AF6167" s="53" t="s">
        <v>77</v>
      </c>
      <c r="AG6167" s="53" t="s">
        <v>4310</v>
      </c>
      <c r="AH6167" s="53" t="s">
        <v>3823</v>
      </c>
    </row>
    <row r="6168" spans="31:34" ht="12.75" customHeight="1">
      <c r="AE6168" s="53">
        <v>15267</v>
      </c>
      <c r="AF6168" s="53" t="s">
        <v>77</v>
      </c>
      <c r="AG6168" s="53" t="s">
        <v>4310</v>
      </c>
      <c r="AH6168" s="53" t="s">
        <v>3823</v>
      </c>
    </row>
    <row r="6169" spans="31:34" ht="12.75" customHeight="1">
      <c r="AE6169" s="53">
        <v>15268</v>
      </c>
      <c r="AF6169" s="53" t="s">
        <v>77</v>
      </c>
      <c r="AG6169" s="53" t="s">
        <v>4310</v>
      </c>
      <c r="AH6169" s="53" t="s">
        <v>3823</v>
      </c>
    </row>
    <row r="6170" spans="31:34" ht="12.75" customHeight="1">
      <c r="AE6170" s="53">
        <v>15270</v>
      </c>
      <c r="AF6170" s="53" t="s">
        <v>77</v>
      </c>
      <c r="AG6170" s="53" t="s">
        <v>4310</v>
      </c>
      <c r="AH6170" s="53" t="s">
        <v>3823</v>
      </c>
    </row>
    <row r="6171" spans="31:34" ht="12.75" customHeight="1">
      <c r="AE6171" s="53">
        <v>15272</v>
      </c>
      <c r="AF6171" s="53" t="s">
        <v>10</v>
      </c>
      <c r="AG6171" s="53" t="s">
        <v>4310</v>
      </c>
      <c r="AH6171" s="53" t="s">
        <v>3823</v>
      </c>
    </row>
    <row r="6172" spans="31:34" ht="12.75" customHeight="1">
      <c r="AE6172" s="53">
        <v>15274</v>
      </c>
      <c r="AF6172" s="53" t="s">
        <v>31</v>
      </c>
      <c r="AG6172" s="53" t="s">
        <v>4310</v>
      </c>
      <c r="AH6172" s="53" t="s">
        <v>3823</v>
      </c>
    </row>
    <row r="6173" spans="31:34" ht="12.75" customHeight="1">
      <c r="AE6173" s="53">
        <v>15275</v>
      </c>
      <c r="AF6173" s="53" t="s">
        <v>10</v>
      </c>
      <c r="AG6173" s="53" t="s">
        <v>4310</v>
      </c>
      <c r="AH6173" s="53" t="s">
        <v>3823</v>
      </c>
    </row>
    <row r="6174" spans="31:34" ht="12.75" customHeight="1">
      <c r="AE6174" s="53">
        <v>15276</v>
      </c>
      <c r="AF6174" s="53" t="s">
        <v>10</v>
      </c>
      <c r="AG6174" s="53" t="s">
        <v>4310</v>
      </c>
      <c r="AH6174" s="53" t="s">
        <v>3823</v>
      </c>
    </row>
    <row r="6175" spans="31:34" ht="12.75" customHeight="1">
      <c r="AE6175" s="53">
        <v>15277</v>
      </c>
      <c r="AF6175" s="53" t="s">
        <v>77</v>
      </c>
      <c r="AG6175" s="53" t="s">
        <v>4310</v>
      </c>
      <c r="AH6175" s="53" t="s">
        <v>3823</v>
      </c>
    </row>
    <row r="6176" spans="31:34" ht="12.75" customHeight="1">
      <c r="AE6176" s="53">
        <v>15278</v>
      </c>
      <c r="AF6176" s="53" t="s">
        <v>77</v>
      </c>
      <c r="AG6176" s="53" t="s">
        <v>4310</v>
      </c>
      <c r="AH6176" s="53" t="s">
        <v>3823</v>
      </c>
    </row>
    <row r="6177" spans="31:34" ht="12.75" customHeight="1">
      <c r="AE6177" s="53">
        <v>15279</v>
      </c>
      <c r="AF6177" s="53" t="s">
        <v>77</v>
      </c>
      <c r="AG6177" s="53" t="s">
        <v>4310</v>
      </c>
      <c r="AH6177" s="53" t="s">
        <v>3823</v>
      </c>
    </row>
    <row r="6178" spans="31:34" ht="12.75" customHeight="1">
      <c r="AE6178" s="53">
        <v>15281</v>
      </c>
      <c r="AF6178" s="53" t="s">
        <v>77</v>
      </c>
      <c r="AG6178" s="53" t="s">
        <v>4310</v>
      </c>
      <c r="AH6178" s="53" t="s">
        <v>3823</v>
      </c>
    </row>
    <row r="6179" spans="31:34" ht="12.75" customHeight="1">
      <c r="AE6179" s="53">
        <v>15282</v>
      </c>
      <c r="AF6179" s="53" t="s">
        <v>77</v>
      </c>
      <c r="AG6179" s="53" t="s">
        <v>4310</v>
      </c>
      <c r="AH6179" s="53" t="s">
        <v>3823</v>
      </c>
    </row>
    <row r="6180" spans="31:34" ht="12.75" customHeight="1">
      <c r="AE6180" s="53">
        <v>15283</v>
      </c>
      <c r="AF6180" s="53" t="s">
        <v>77</v>
      </c>
      <c r="AG6180" s="53" t="s">
        <v>4310</v>
      </c>
      <c r="AH6180" s="53" t="s">
        <v>3823</v>
      </c>
    </row>
    <row r="6181" spans="31:34" ht="12.75" customHeight="1">
      <c r="AE6181" s="53">
        <v>15286</v>
      </c>
      <c r="AF6181" s="53" t="s">
        <v>77</v>
      </c>
      <c r="AG6181" s="53" t="s">
        <v>4310</v>
      </c>
      <c r="AH6181" s="53" t="s">
        <v>3823</v>
      </c>
    </row>
    <row r="6182" spans="31:34" ht="12.75" customHeight="1">
      <c r="AE6182" s="53">
        <v>15289</v>
      </c>
      <c r="AF6182" s="53" t="s">
        <v>77</v>
      </c>
      <c r="AG6182" s="53" t="s">
        <v>4310</v>
      </c>
      <c r="AH6182" s="53" t="s">
        <v>3823</v>
      </c>
    </row>
    <row r="6183" spans="31:34" ht="12.75" customHeight="1">
      <c r="AE6183" s="53">
        <v>15290</v>
      </c>
      <c r="AF6183" s="53" t="s">
        <v>10</v>
      </c>
      <c r="AG6183" s="53" t="s">
        <v>4310</v>
      </c>
      <c r="AH6183" s="53" t="s">
        <v>3823</v>
      </c>
    </row>
    <row r="6184" spans="31:34" ht="12.75" customHeight="1">
      <c r="AE6184" s="53">
        <v>15295</v>
      </c>
      <c r="AF6184" s="53" t="s">
        <v>10</v>
      </c>
      <c r="AG6184" s="53" t="s">
        <v>4310</v>
      </c>
      <c r="AH6184" s="53" t="s">
        <v>3823</v>
      </c>
    </row>
    <row r="6185" spans="31:34" ht="12.75" customHeight="1">
      <c r="AE6185" s="53">
        <v>16340</v>
      </c>
      <c r="AF6185" s="53" t="s">
        <v>10</v>
      </c>
      <c r="AG6185" s="53" t="s">
        <v>998</v>
      </c>
      <c r="AH6185" s="53" t="s">
        <v>3823</v>
      </c>
    </row>
    <row r="6186" spans="31:34" ht="12.75" customHeight="1">
      <c r="AE6186" s="53">
        <v>15676</v>
      </c>
      <c r="AF6186" s="53" t="s">
        <v>31</v>
      </c>
      <c r="AG6186" s="53" t="s">
        <v>4311</v>
      </c>
      <c r="AH6186" s="53" t="s">
        <v>3823</v>
      </c>
    </row>
    <row r="6187" spans="31:34" ht="12.75" customHeight="1">
      <c r="AE6187" s="53">
        <v>16341</v>
      </c>
      <c r="AF6187" s="53" t="s">
        <v>10</v>
      </c>
      <c r="AG6187" s="53" t="s">
        <v>2406</v>
      </c>
      <c r="AH6187" s="53" t="s">
        <v>3823</v>
      </c>
    </row>
    <row r="6188" spans="31:34" ht="12.75" customHeight="1">
      <c r="AE6188" s="53">
        <v>16246</v>
      </c>
      <c r="AF6188" s="53" t="s">
        <v>31</v>
      </c>
      <c r="AG6188" s="53" t="s">
        <v>4312</v>
      </c>
      <c r="AH6188" s="53" t="s">
        <v>3823</v>
      </c>
    </row>
    <row r="6189" spans="31:34" ht="12.75" customHeight="1">
      <c r="AE6189" s="53">
        <v>15439</v>
      </c>
      <c r="AF6189" s="53" t="s">
        <v>31</v>
      </c>
      <c r="AG6189" s="53" t="s">
        <v>4313</v>
      </c>
      <c r="AH6189" s="53" t="s">
        <v>3823</v>
      </c>
    </row>
    <row r="6190" spans="31:34" ht="12.75" customHeight="1">
      <c r="AE6190" s="53">
        <v>15474</v>
      </c>
      <c r="AF6190" s="53" t="s">
        <v>10</v>
      </c>
      <c r="AG6190" s="53" t="s">
        <v>4314</v>
      </c>
      <c r="AH6190" s="53" t="s">
        <v>3823</v>
      </c>
    </row>
    <row r="6191" spans="31:34" ht="12.75" customHeight="1">
      <c r="AE6191" s="53">
        <v>16342</v>
      </c>
      <c r="AF6191" s="53" t="s">
        <v>10</v>
      </c>
      <c r="AG6191" s="53" t="s">
        <v>4315</v>
      </c>
      <c r="AH6191" s="53" t="s">
        <v>3823</v>
      </c>
    </row>
    <row r="6192" spans="31:34" ht="12.75" customHeight="1">
      <c r="AE6192" s="53">
        <v>15946</v>
      </c>
      <c r="AF6192" s="53" t="s">
        <v>10</v>
      </c>
      <c r="AG6192" s="53" t="s">
        <v>1000</v>
      </c>
      <c r="AH6192" s="53" t="s">
        <v>3823</v>
      </c>
    </row>
    <row r="6193" spans="31:34" ht="12.75" customHeight="1">
      <c r="AE6193" s="53">
        <v>16743</v>
      </c>
      <c r="AF6193" s="53" t="s">
        <v>10</v>
      </c>
      <c r="AG6193" s="53" t="s">
        <v>4316</v>
      </c>
      <c r="AH6193" s="53" t="s">
        <v>3823</v>
      </c>
    </row>
    <row r="6194" spans="31:34" ht="12.75" customHeight="1">
      <c r="AE6194" s="53">
        <v>16051</v>
      </c>
      <c r="AF6194" s="53" t="s">
        <v>10</v>
      </c>
      <c r="AG6194" s="53" t="s">
        <v>4317</v>
      </c>
      <c r="AH6194" s="53" t="s">
        <v>3823</v>
      </c>
    </row>
    <row r="6195" spans="31:34" ht="12.75" customHeight="1">
      <c r="AE6195" s="53">
        <v>16870</v>
      </c>
      <c r="AF6195" s="53" t="s">
        <v>10</v>
      </c>
      <c r="AG6195" s="53" t="s">
        <v>4318</v>
      </c>
      <c r="AH6195" s="53" t="s">
        <v>3823</v>
      </c>
    </row>
    <row r="6196" spans="31:34" ht="12.75" customHeight="1">
      <c r="AE6196" s="53">
        <v>15142</v>
      </c>
      <c r="AF6196" s="53" t="s">
        <v>10</v>
      </c>
      <c r="AG6196" s="53" t="s">
        <v>4319</v>
      </c>
      <c r="AH6196" s="53" t="s">
        <v>3823</v>
      </c>
    </row>
    <row r="6197" spans="31:34" ht="12.75" customHeight="1">
      <c r="AE6197" s="53">
        <v>15072</v>
      </c>
      <c r="AF6197" s="53" t="s">
        <v>31</v>
      </c>
      <c r="AG6197" s="53" t="s">
        <v>4320</v>
      </c>
      <c r="AH6197" s="53" t="s">
        <v>3823</v>
      </c>
    </row>
    <row r="6198" spans="31:34" ht="12.75" customHeight="1">
      <c r="AE6198" s="53">
        <v>16052</v>
      </c>
      <c r="AF6198" s="53" t="s">
        <v>10</v>
      </c>
      <c r="AG6198" s="53" t="s">
        <v>1782</v>
      </c>
      <c r="AH6198" s="53" t="s">
        <v>3823</v>
      </c>
    </row>
    <row r="6199" spans="31:34" ht="12.75" customHeight="1">
      <c r="AE6199" s="53">
        <v>15329</v>
      </c>
      <c r="AF6199" s="53" t="s">
        <v>10</v>
      </c>
      <c r="AG6199" s="53" t="s">
        <v>4321</v>
      </c>
      <c r="AH6199" s="53" t="s">
        <v>3823</v>
      </c>
    </row>
    <row r="6200" spans="31:34" ht="12.75" customHeight="1">
      <c r="AE6200" s="53">
        <v>16143</v>
      </c>
      <c r="AF6200" s="53" t="s">
        <v>10</v>
      </c>
      <c r="AG6200" s="53" t="s">
        <v>3115</v>
      </c>
      <c r="AH6200" s="53" t="s">
        <v>3823</v>
      </c>
    </row>
    <row r="6201" spans="31:34" ht="12.75" customHeight="1">
      <c r="AE6201" s="53">
        <v>15730</v>
      </c>
      <c r="AF6201" s="53" t="s">
        <v>10</v>
      </c>
      <c r="AG6201" s="53" t="s">
        <v>4322</v>
      </c>
      <c r="AH6201" s="53" t="s">
        <v>3823</v>
      </c>
    </row>
    <row r="6202" spans="31:34" ht="12.75" customHeight="1">
      <c r="AE6202" s="53">
        <v>15763</v>
      </c>
      <c r="AF6202" s="53" t="s">
        <v>10</v>
      </c>
      <c r="AG6202" s="53" t="s">
        <v>4323</v>
      </c>
      <c r="AH6202" s="53" t="s">
        <v>3823</v>
      </c>
    </row>
    <row r="6203" spans="31:34" ht="12.75" customHeight="1">
      <c r="AE6203" s="53">
        <v>15767</v>
      </c>
      <c r="AF6203" s="53" t="s">
        <v>10</v>
      </c>
      <c r="AG6203" s="53" t="s">
        <v>4324</v>
      </c>
      <c r="AH6203" s="53" t="s">
        <v>3823</v>
      </c>
    </row>
    <row r="6204" spans="31:34" ht="12.75" customHeight="1">
      <c r="AE6204" s="53">
        <v>15770</v>
      </c>
      <c r="AF6204" s="53" t="s">
        <v>10</v>
      </c>
      <c r="AG6204" s="53" t="s">
        <v>4325</v>
      </c>
      <c r="AH6204" s="53" t="s">
        <v>3823</v>
      </c>
    </row>
    <row r="6205" spans="31:34" ht="12.75" customHeight="1">
      <c r="AE6205" s="53">
        <v>15776</v>
      </c>
      <c r="AF6205" s="53" t="s">
        <v>10</v>
      </c>
      <c r="AG6205" s="53" t="s">
        <v>4326</v>
      </c>
      <c r="AH6205" s="53" t="s">
        <v>3823</v>
      </c>
    </row>
    <row r="6206" spans="31:34" ht="12.75" customHeight="1">
      <c r="AE6206" s="53">
        <v>15784</v>
      </c>
      <c r="AF6206" s="53" t="s">
        <v>10</v>
      </c>
      <c r="AG6206" s="53" t="s">
        <v>4327</v>
      </c>
      <c r="AH6206" s="53" t="s">
        <v>3823</v>
      </c>
    </row>
    <row r="6207" spans="31:34" ht="12.75" customHeight="1">
      <c r="AE6207" s="53">
        <v>16671</v>
      </c>
      <c r="AF6207" s="53" t="s">
        <v>31</v>
      </c>
      <c r="AG6207" s="53" t="s">
        <v>4328</v>
      </c>
      <c r="AH6207" s="53" t="s">
        <v>3823</v>
      </c>
    </row>
    <row r="6208" spans="31:34" ht="12.75" customHeight="1">
      <c r="AE6208" s="53">
        <v>16872</v>
      </c>
      <c r="AF6208" s="53" t="s">
        <v>10</v>
      </c>
      <c r="AG6208" s="53" t="s">
        <v>4329</v>
      </c>
      <c r="AH6208" s="53" t="s">
        <v>3823</v>
      </c>
    </row>
    <row r="6209" spans="31:34" ht="12.75" customHeight="1">
      <c r="AE6209" s="53">
        <v>15677</v>
      </c>
      <c r="AF6209" s="53" t="s">
        <v>10</v>
      </c>
      <c r="AG6209" s="53" t="s">
        <v>4330</v>
      </c>
      <c r="AH6209" s="53" t="s">
        <v>3823</v>
      </c>
    </row>
    <row r="6210" spans="31:34" ht="12.75" customHeight="1">
      <c r="AE6210" s="53">
        <v>16053</v>
      </c>
      <c r="AF6210" s="53" t="s">
        <v>10</v>
      </c>
      <c r="AG6210" s="53" t="s">
        <v>4331</v>
      </c>
      <c r="AH6210" s="53" t="s">
        <v>3823</v>
      </c>
    </row>
    <row r="6211" spans="31:34" ht="12.75" customHeight="1">
      <c r="AE6211" s="53">
        <v>16343</v>
      </c>
      <c r="AF6211" s="53" t="s">
        <v>31</v>
      </c>
      <c r="AG6211" s="53" t="s">
        <v>4332</v>
      </c>
      <c r="AH6211" s="53" t="s">
        <v>3823</v>
      </c>
    </row>
    <row r="6212" spans="31:34" ht="12.75" customHeight="1">
      <c r="AE6212" s="53">
        <v>15475</v>
      </c>
      <c r="AF6212" s="53" t="s">
        <v>31</v>
      </c>
      <c r="AG6212" s="53" t="s">
        <v>4333</v>
      </c>
      <c r="AH6212" s="53" t="s">
        <v>3823</v>
      </c>
    </row>
    <row r="6213" spans="31:34" ht="12.75" customHeight="1">
      <c r="AE6213" s="53">
        <v>15948</v>
      </c>
      <c r="AF6213" s="53" t="s">
        <v>31</v>
      </c>
      <c r="AG6213" s="53" t="s">
        <v>4334</v>
      </c>
      <c r="AH6213" s="53" t="s">
        <v>3823</v>
      </c>
    </row>
    <row r="6214" spans="31:34" ht="12.75" customHeight="1">
      <c r="AE6214" s="53">
        <v>16744</v>
      </c>
      <c r="AF6214" s="53" t="s">
        <v>10</v>
      </c>
      <c r="AG6214" s="53" t="s">
        <v>4335</v>
      </c>
      <c r="AH6214" s="53" t="s">
        <v>3823</v>
      </c>
    </row>
    <row r="6215" spans="31:34" ht="12.75" customHeight="1">
      <c r="AE6215" s="53">
        <v>15851</v>
      </c>
      <c r="AF6215" s="53" t="s">
        <v>10</v>
      </c>
      <c r="AG6215" s="53" t="s">
        <v>4336</v>
      </c>
      <c r="AH6215" s="53" t="s">
        <v>3823</v>
      </c>
    </row>
    <row r="6216" spans="31:34" ht="12.75" customHeight="1">
      <c r="AE6216" s="53">
        <v>15357</v>
      </c>
      <c r="AF6216" s="53" t="s">
        <v>10</v>
      </c>
      <c r="AG6216" s="53" t="s">
        <v>4337</v>
      </c>
      <c r="AH6216" s="53" t="s">
        <v>3823</v>
      </c>
    </row>
    <row r="6217" spans="31:34" ht="12.75" customHeight="1">
      <c r="AE6217" s="53">
        <v>15358</v>
      </c>
      <c r="AF6217" s="53" t="s">
        <v>31</v>
      </c>
      <c r="AG6217" s="53" t="s">
        <v>4338</v>
      </c>
      <c r="AH6217" s="53" t="s">
        <v>3823</v>
      </c>
    </row>
    <row r="6218" spans="31:34" ht="12.75" customHeight="1">
      <c r="AE6218" s="53">
        <v>16672</v>
      </c>
      <c r="AF6218" s="53" t="s">
        <v>31</v>
      </c>
      <c r="AG6218" s="53" t="s">
        <v>4339</v>
      </c>
      <c r="AH6218" s="53" t="s">
        <v>3823</v>
      </c>
    </row>
    <row r="6219" spans="31:34" ht="12.75" customHeight="1">
      <c r="AE6219" s="53">
        <v>15822</v>
      </c>
      <c r="AF6219" s="53" t="s">
        <v>10</v>
      </c>
      <c r="AG6219" s="53" t="s">
        <v>4340</v>
      </c>
      <c r="AH6219" s="53" t="s">
        <v>3823</v>
      </c>
    </row>
    <row r="6220" spans="31:34" ht="12.75" customHeight="1">
      <c r="AE6220" s="53">
        <v>15853</v>
      </c>
      <c r="AF6220" s="53" t="s">
        <v>10</v>
      </c>
      <c r="AG6220" s="53" t="s">
        <v>4341</v>
      </c>
      <c r="AH6220" s="53" t="s">
        <v>3823</v>
      </c>
    </row>
    <row r="6221" spans="31:34" ht="12.75" customHeight="1">
      <c r="AE6221" s="53">
        <v>15678</v>
      </c>
      <c r="AF6221" s="53" t="s">
        <v>10</v>
      </c>
      <c r="AG6221" s="53" t="s">
        <v>4342</v>
      </c>
      <c r="AH6221" s="53" t="s">
        <v>3823</v>
      </c>
    </row>
    <row r="6222" spans="31:34" ht="12.75" customHeight="1">
      <c r="AE6222" s="53">
        <v>16248</v>
      </c>
      <c r="AF6222" s="53" t="s">
        <v>10</v>
      </c>
      <c r="AG6222" s="53" t="s">
        <v>4343</v>
      </c>
      <c r="AH6222" s="53" t="s">
        <v>3823</v>
      </c>
    </row>
    <row r="6223" spans="31:34" ht="12.75" customHeight="1">
      <c r="AE6223" s="53">
        <v>16745</v>
      </c>
      <c r="AF6223" s="53" t="s">
        <v>10</v>
      </c>
      <c r="AG6223" s="53" t="s">
        <v>4344</v>
      </c>
      <c r="AH6223" s="53" t="s">
        <v>3823</v>
      </c>
    </row>
    <row r="6224" spans="31:34" ht="12.75" customHeight="1">
      <c r="AE6224" s="53">
        <v>16673</v>
      </c>
      <c r="AF6224" s="53" t="s">
        <v>10</v>
      </c>
      <c r="AG6224" s="53" t="s">
        <v>4345</v>
      </c>
      <c r="AH6224" s="53" t="s">
        <v>3823</v>
      </c>
    </row>
    <row r="6225" spans="31:34" ht="12.75" customHeight="1">
      <c r="AE6225" s="53">
        <v>16674</v>
      </c>
      <c r="AF6225" s="53" t="s">
        <v>10</v>
      </c>
      <c r="AG6225" s="53" t="s">
        <v>4346</v>
      </c>
      <c r="AH6225" s="53" t="s">
        <v>3823</v>
      </c>
    </row>
    <row r="6226" spans="31:34" ht="12.75" customHeight="1">
      <c r="AE6226" s="53">
        <v>15949</v>
      </c>
      <c r="AF6226" s="53" t="s">
        <v>10</v>
      </c>
      <c r="AG6226" s="53" t="s">
        <v>4347</v>
      </c>
      <c r="AH6226" s="53" t="s">
        <v>3823</v>
      </c>
    </row>
    <row r="6227" spans="31:34" ht="12.75" customHeight="1">
      <c r="AE6227" s="53">
        <v>15074</v>
      </c>
      <c r="AF6227" s="53" t="s">
        <v>10</v>
      </c>
      <c r="AG6227" s="53" t="s">
        <v>1347</v>
      </c>
      <c r="AH6227" s="53" t="s">
        <v>3823</v>
      </c>
    </row>
    <row r="6228" spans="31:34" ht="12.75" customHeight="1">
      <c r="AE6228" s="53">
        <v>15758</v>
      </c>
      <c r="AF6228" s="53" t="s">
        <v>10</v>
      </c>
      <c r="AG6228" s="53" t="s">
        <v>4348</v>
      </c>
      <c r="AH6228" s="53" t="s">
        <v>3823</v>
      </c>
    </row>
    <row r="6229" spans="31:34" ht="12.75" customHeight="1">
      <c r="AE6229" s="53">
        <v>15771</v>
      </c>
      <c r="AF6229" s="53" t="s">
        <v>10</v>
      </c>
      <c r="AG6229" s="53" t="s">
        <v>4349</v>
      </c>
      <c r="AH6229" s="53" t="s">
        <v>3823</v>
      </c>
    </row>
    <row r="6230" spans="31:34" ht="12.75" customHeight="1">
      <c r="AE6230" s="53">
        <v>15856</v>
      </c>
      <c r="AF6230" s="53" t="s">
        <v>10</v>
      </c>
      <c r="AG6230" s="53" t="s">
        <v>4350</v>
      </c>
      <c r="AH6230" s="53" t="s">
        <v>3823</v>
      </c>
    </row>
    <row r="6231" spans="31:34" ht="12.75" customHeight="1">
      <c r="AE6231" s="53">
        <v>15557</v>
      </c>
      <c r="AF6231" s="53" t="s">
        <v>10</v>
      </c>
      <c r="AG6231" s="53" t="s">
        <v>1020</v>
      </c>
      <c r="AH6231" s="53" t="s">
        <v>3823</v>
      </c>
    </row>
    <row r="6232" spans="31:34" ht="12.75" customHeight="1">
      <c r="AE6232" s="53">
        <v>15359</v>
      </c>
      <c r="AF6232" s="53" t="s">
        <v>10</v>
      </c>
      <c r="AG6232" s="53" t="s">
        <v>4351</v>
      </c>
      <c r="AH6232" s="53" t="s">
        <v>3823</v>
      </c>
    </row>
    <row r="6233" spans="31:34" ht="12.75" customHeight="1">
      <c r="AE6233" s="53">
        <v>15476</v>
      </c>
      <c r="AF6233" s="53" t="s">
        <v>31</v>
      </c>
      <c r="AG6233" s="53" t="s">
        <v>4352</v>
      </c>
      <c r="AH6233" s="53" t="s">
        <v>3823</v>
      </c>
    </row>
    <row r="6234" spans="31:34" ht="12.75" customHeight="1">
      <c r="AE6234" s="53">
        <v>15477</v>
      </c>
      <c r="AF6234" s="53" t="s">
        <v>31</v>
      </c>
      <c r="AG6234" s="53" t="s">
        <v>2428</v>
      </c>
      <c r="AH6234" s="53" t="s">
        <v>3823</v>
      </c>
    </row>
    <row r="6235" spans="31:34" ht="12.75" customHeight="1">
      <c r="AE6235" s="53">
        <v>15772</v>
      </c>
      <c r="AF6235" s="53" t="s">
        <v>10</v>
      </c>
      <c r="AG6235" s="53" t="s">
        <v>4353</v>
      </c>
      <c r="AH6235" s="53" t="s">
        <v>3823</v>
      </c>
    </row>
    <row r="6236" spans="31:34" ht="12.75" customHeight="1">
      <c r="AE6236" s="53">
        <v>16746</v>
      </c>
      <c r="AF6236" s="53" t="s">
        <v>10</v>
      </c>
      <c r="AG6236" s="53" t="s">
        <v>4354</v>
      </c>
      <c r="AH6236" s="53" t="s">
        <v>3823</v>
      </c>
    </row>
    <row r="6237" spans="31:34" ht="12.75" customHeight="1">
      <c r="AE6237" s="53">
        <v>16344</v>
      </c>
      <c r="AF6237" s="53" t="s">
        <v>31</v>
      </c>
      <c r="AG6237" s="53" t="s">
        <v>4355</v>
      </c>
      <c r="AH6237" s="53" t="s">
        <v>3823</v>
      </c>
    </row>
    <row r="6238" spans="31:34" ht="12.75" customHeight="1">
      <c r="AE6238" s="53">
        <v>15679</v>
      </c>
      <c r="AF6238" s="53" t="s">
        <v>10</v>
      </c>
      <c r="AG6238" s="53" t="s">
        <v>4356</v>
      </c>
      <c r="AH6238" s="53" t="s">
        <v>3823</v>
      </c>
    </row>
    <row r="6239" spans="31:34" ht="12.75" customHeight="1">
      <c r="AE6239" s="53">
        <v>15075</v>
      </c>
      <c r="AF6239" s="53" t="s">
        <v>31</v>
      </c>
      <c r="AG6239" s="53" t="s">
        <v>4357</v>
      </c>
      <c r="AH6239" s="53" t="s">
        <v>3823</v>
      </c>
    </row>
    <row r="6240" spans="31:34" ht="12.75" customHeight="1">
      <c r="AE6240" s="53">
        <v>16249</v>
      </c>
      <c r="AF6240" s="53" t="s">
        <v>10</v>
      </c>
      <c r="AG6240" s="53" t="s">
        <v>4358</v>
      </c>
      <c r="AH6240" s="53" t="s">
        <v>3823</v>
      </c>
    </row>
    <row r="6241" spans="31:34" ht="12.75" customHeight="1">
      <c r="AE6241" s="53">
        <v>16345</v>
      </c>
      <c r="AF6241" s="53" t="s">
        <v>10</v>
      </c>
      <c r="AG6241" s="53" t="s">
        <v>1877</v>
      </c>
      <c r="AH6241" s="53" t="s">
        <v>3823</v>
      </c>
    </row>
    <row r="6242" spans="31:34" ht="12.75" customHeight="1">
      <c r="AE6242" s="53">
        <v>15076</v>
      </c>
      <c r="AF6242" s="53" t="s">
        <v>10</v>
      </c>
      <c r="AG6242" s="53" t="s">
        <v>4359</v>
      </c>
      <c r="AH6242" s="53" t="s">
        <v>3823</v>
      </c>
    </row>
    <row r="6243" spans="31:34" ht="12.75" customHeight="1">
      <c r="AE6243" s="53">
        <v>16433</v>
      </c>
      <c r="AF6243" s="53" t="s">
        <v>10</v>
      </c>
      <c r="AG6243" s="53" t="s">
        <v>4360</v>
      </c>
      <c r="AH6243" s="53" t="s">
        <v>3823</v>
      </c>
    </row>
    <row r="6244" spans="31:34" ht="12.75" customHeight="1">
      <c r="AE6244" s="53">
        <v>16250</v>
      </c>
      <c r="AF6244" s="53" t="s">
        <v>31</v>
      </c>
      <c r="AG6244" s="53" t="s">
        <v>415</v>
      </c>
      <c r="AH6244" s="53" t="s">
        <v>3823</v>
      </c>
    </row>
    <row r="6245" spans="31:34" ht="12.75" customHeight="1">
      <c r="AE6245" s="53">
        <v>15773</v>
      </c>
      <c r="AF6245" s="53" t="s">
        <v>10</v>
      </c>
      <c r="AG6245" s="53" t="s">
        <v>4361</v>
      </c>
      <c r="AH6245" s="53" t="s">
        <v>3823</v>
      </c>
    </row>
    <row r="6246" spans="31:34" ht="12.75" customHeight="1">
      <c r="AE6246" s="53">
        <v>15857</v>
      </c>
      <c r="AF6246" s="53" t="s">
        <v>10</v>
      </c>
      <c r="AG6246" s="53" t="s">
        <v>4362</v>
      </c>
      <c r="AH6246" s="53" t="s">
        <v>3823</v>
      </c>
    </row>
    <row r="6247" spans="31:34" ht="12.75" customHeight="1">
      <c r="AE6247" s="53">
        <v>15951</v>
      </c>
      <c r="AF6247" s="53" t="s">
        <v>31</v>
      </c>
      <c r="AG6247" s="53" t="s">
        <v>4363</v>
      </c>
      <c r="AH6247" s="53" t="s">
        <v>3823</v>
      </c>
    </row>
    <row r="6248" spans="31:34" ht="12.75" customHeight="1">
      <c r="AE6248" s="53">
        <v>16054</v>
      </c>
      <c r="AF6248" s="53" t="s">
        <v>31</v>
      </c>
      <c r="AG6248" s="53" t="s">
        <v>4364</v>
      </c>
      <c r="AH6248" s="53" t="s">
        <v>3823</v>
      </c>
    </row>
    <row r="6249" spans="31:34" ht="12.75" customHeight="1">
      <c r="AE6249" s="53">
        <v>15680</v>
      </c>
      <c r="AF6249" s="53" t="s">
        <v>31</v>
      </c>
      <c r="AG6249" s="53" t="s">
        <v>4365</v>
      </c>
      <c r="AH6249" s="53" t="s">
        <v>3823</v>
      </c>
    </row>
    <row r="6250" spans="31:34" ht="12.75" customHeight="1">
      <c r="AE6250" s="53">
        <v>15558</v>
      </c>
      <c r="AF6250" s="53" t="s">
        <v>10</v>
      </c>
      <c r="AG6250" s="53" t="s">
        <v>279</v>
      </c>
      <c r="AH6250" s="53" t="s">
        <v>3823</v>
      </c>
    </row>
    <row r="6251" spans="31:34" ht="12.75" customHeight="1">
      <c r="AE6251" s="53">
        <v>15565</v>
      </c>
      <c r="AF6251" s="53" t="s">
        <v>10</v>
      </c>
      <c r="AG6251" s="53" t="s">
        <v>4366</v>
      </c>
      <c r="AH6251" s="53" t="s">
        <v>3823</v>
      </c>
    </row>
    <row r="6252" spans="31:34" ht="12.75" customHeight="1">
      <c r="AE6252" s="53">
        <v>15952</v>
      </c>
      <c r="AF6252" s="53" t="s">
        <v>10</v>
      </c>
      <c r="AG6252" s="53" t="s">
        <v>4367</v>
      </c>
      <c r="AH6252" s="53" t="s">
        <v>3823</v>
      </c>
    </row>
    <row r="6253" spans="31:34" ht="12.75" customHeight="1">
      <c r="AE6253" s="53">
        <v>15681</v>
      </c>
      <c r="AF6253" s="53" t="s">
        <v>10</v>
      </c>
      <c r="AG6253" s="53" t="s">
        <v>4368</v>
      </c>
      <c r="AH6253" s="53" t="s">
        <v>3823</v>
      </c>
    </row>
    <row r="6254" spans="31:34" ht="12.75" customHeight="1">
      <c r="AE6254" s="53">
        <v>16145</v>
      </c>
      <c r="AF6254" s="53" t="s">
        <v>10</v>
      </c>
      <c r="AG6254" s="53" t="s">
        <v>4369</v>
      </c>
      <c r="AH6254" s="53" t="s">
        <v>3823</v>
      </c>
    </row>
    <row r="6255" spans="31:34" ht="12.75" customHeight="1">
      <c r="AE6255" s="53">
        <v>16055</v>
      </c>
      <c r="AF6255" s="53" t="s">
        <v>10</v>
      </c>
      <c r="AG6255" s="53" t="s">
        <v>4370</v>
      </c>
      <c r="AH6255" s="53" t="s">
        <v>3823</v>
      </c>
    </row>
    <row r="6256" spans="31:34" ht="12.75" customHeight="1">
      <c r="AE6256" s="53">
        <v>16056</v>
      </c>
      <c r="AF6256" s="53" t="s">
        <v>10</v>
      </c>
      <c r="AG6256" s="53" t="s">
        <v>4371</v>
      </c>
      <c r="AH6256" s="53" t="s">
        <v>3823</v>
      </c>
    </row>
    <row r="6257" spans="31:34" ht="12.75" customHeight="1">
      <c r="AE6257" s="53">
        <v>16678</v>
      </c>
      <c r="AF6257" s="53" t="s">
        <v>10</v>
      </c>
      <c r="AG6257" s="53" t="s">
        <v>4372</v>
      </c>
      <c r="AH6257" s="53" t="s">
        <v>3823</v>
      </c>
    </row>
    <row r="6258" spans="31:34" ht="12.75" customHeight="1">
      <c r="AE6258" s="53">
        <v>15360</v>
      </c>
      <c r="AF6258" s="53" t="s">
        <v>10</v>
      </c>
      <c r="AG6258" s="53" t="s">
        <v>4373</v>
      </c>
      <c r="AH6258" s="53" t="s">
        <v>3823</v>
      </c>
    </row>
    <row r="6259" spans="31:34" ht="12.75" customHeight="1">
      <c r="AE6259" s="53">
        <v>15559</v>
      </c>
      <c r="AF6259" s="53" t="s">
        <v>10</v>
      </c>
      <c r="AG6259" s="53" t="s">
        <v>4374</v>
      </c>
      <c r="AH6259" s="53" t="s">
        <v>3823</v>
      </c>
    </row>
    <row r="6260" spans="31:34" ht="12.75" customHeight="1">
      <c r="AE6260" s="53">
        <v>15682</v>
      </c>
      <c r="AF6260" s="53" t="s">
        <v>31</v>
      </c>
      <c r="AG6260" s="53" t="s">
        <v>4375</v>
      </c>
      <c r="AH6260" s="53" t="s">
        <v>3823</v>
      </c>
    </row>
    <row r="6261" spans="31:34" ht="12.75" customHeight="1">
      <c r="AE6261" s="53">
        <v>15683</v>
      </c>
      <c r="AF6261" s="53" t="s">
        <v>10</v>
      </c>
      <c r="AG6261" s="53" t="s">
        <v>4376</v>
      </c>
      <c r="AH6261" s="53" t="s">
        <v>3823</v>
      </c>
    </row>
    <row r="6262" spans="31:34" ht="12.75" customHeight="1">
      <c r="AE6262" s="53">
        <v>16319</v>
      </c>
      <c r="AF6262" s="53" t="s">
        <v>10</v>
      </c>
      <c r="AG6262" s="53" t="s">
        <v>4377</v>
      </c>
      <c r="AH6262" s="53" t="s">
        <v>3823</v>
      </c>
    </row>
    <row r="6263" spans="31:34" ht="12.75" customHeight="1">
      <c r="AE6263" s="53">
        <v>16346</v>
      </c>
      <c r="AF6263" s="53" t="s">
        <v>10</v>
      </c>
      <c r="AG6263" s="53" t="s">
        <v>1258</v>
      </c>
      <c r="AH6263" s="53" t="s">
        <v>3823</v>
      </c>
    </row>
    <row r="6264" spans="31:34" ht="12.75" customHeight="1">
      <c r="AE6264" s="53">
        <v>15954</v>
      </c>
      <c r="AF6264" s="53" t="s">
        <v>10</v>
      </c>
      <c r="AG6264" s="53" t="s">
        <v>4378</v>
      </c>
      <c r="AH6264" s="53" t="s">
        <v>3823</v>
      </c>
    </row>
    <row r="6265" spans="31:34" ht="12.75" customHeight="1">
      <c r="AE6265" s="53">
        <v>15143</v>
      </c>
      <c r="AF6265" s="53" t="s">
        <v>10</v>
      </c>
      <c r="AG6265" s="53" t="s">
        <v>4379</v>
      </c>
      <c r="AH6265" s="53" t="s">
        <v>3823</v>
      </c>
    </row>
    <row r="6266" spans="31:34" ht="12.75" customHeight="1">
      <c r="AE6266" s="53">
        <v>15560</v>
      </c>
      <c r="AF6266" s="53" t="s">
        <v>31</v>
      </c>
      <c r="AG6266" s="53" t="s">
        <v>4380</v>
      </c>
      <c r="AH6266" s="53" t="s">
        <v>3823</v>
      </c>
    </row>
    <row r="6267" spans="31:34" ht="12.75" customHeight="1">
      <c r="AE6267" s="53">
        <v>16146</v>
      </c>
      <c r="AF6267" s="53" t="s">
        <v>10</v>
      </c>
      <c r="AG6267" s="53" t="s">
        <v>426</v>
      </c>
      <c r="AH6267" s="53" t="s">
        <v>3823</v>
      </c>
    </row>
    <row r="6268" spans="31:34" ht="12.75" customHeight="1">
      <c r="AE6268" s="53">
        <v>16148</v>
      </c>
      <c r="AF6268" s="53" t="s">
        <v>10</v>
      </c>
      <c r="AG6268" s="53" t="s">
        <v>4381</v>
      </c>
      <c r="AH6268" s="53" t="s">
        <v>3823</v>
      </c>
    </row>
    <row r="6269" spans="31:34" ht="12.75" customHeight="1">
      <c r="AE6269" s="53">
        <v>16150</v>
      </c>
      <c r="AF6269" s="53" t="s">
        <v>10</v>
      </c>
      <c r="AG6269" s="53" t="s">
        <v>4382</v>
      </c>
      <c r="AH6269" s="53" t="s">
        <v>3823</v>
      </c>
    </row>
    <row r="6270" spans="31:34" ht="12.75" customHeight="1">
      <c r="AE6270" s="53">
        <v>16873</v>
      </c>
      <c r="AF6270" s="53" t="s">
        <v>31</v>
      </c>
      <c r="AG6270" s="53" t="s">
        <v>4383</v>
      </c>
      <c r="AH6270" s="53" t="s">
        <v>3823</v>
      </c>
    </row>
    <row r="6271" spans="31:34" ht="12.75" customHeight="1">
      <c r="AE6271" s="53">
        <v>16151</v>
      </c>
      <c r="AF6271" s="53" t="s">
        <v>31</v>
      </c>
      <c r="AG6271" s="53" t="s">
        <v>4384</v>
      </c>
      <c r="AH6271" s="53" t="s">
        <v>3823</v>
      </c>
    </row>
    <row r="6272" spans="31:34" ht="12.75" customHeight="1">
      <c r="AE6272" s="53">
        <v>16347</v>
      </c>
      <c r="AF6272" s="53" t="s">
        <v>10</v>
      </c>
      <c r="AG6272" s="53" t="s">
        <v>1555</v>
      </c>
      <c r="AH6272" s="53" t="s">
        <v>3823</v>
      </c>
    </row>
    <row r="6273" spans="31:34" ht="12.75" customHeight="1">
      <c r="AE6273" s="53">
        <v>15774</v>
      </c>
      <c r="AF6273" s="53" t="s">
        <v>10</v>
      </c>
      <c r="AG6273" s="53" t="s">
        <v>4385</v>
      </c>
      <c r="AH6273" s="53" t="s">
        <v>3823</v>
      </c>
    </row>
    <row r="6274" spans="31:34" ht="12.75" customHeight="1">
      <c r="AE6274" s="53">
        <v>16748</v>
      </c>
      <c r="AF6274" s="53" t="s">
        <v>10</v>
      </c>
      <c r="AG6274" s="53" t="s">
        <v>4386</v>
      </c>
      <c r="AH6274" s="53" t="s">
        <v>3823</v>
      </c>
    </row>
    <row r="6275" spans="31:34" ht="12.75" customHeight="1">
      <c r="AE6275" s="53">
        <v>16254</v>
      </c>
      <c r="AF6275" s="53" t="s">
        <v>10</v>
      </c>
      <c r="AG6275" s="53" t="s">
        <v>4387</v>
      </c>
      <c r="AH6275" s="53" t="s">
        <v>3823</v>
      </c>
    </row>
    <row r="6276" spans="31:34" ht="12.75" customHeight="1">
      <c r="AE6276" s="53">
        <v>15077</v>
      </c>
      <c r="AF6276" s="53" t="s">
        <v>31</v>
      </c>
      <c r="AG6276" s="53" t="s">
        <v>4388</v>
      </c>
      <c r="AH6276" s="53" t="s">
        <v>3823</v>
      </c>
    </row>
    <row r="6277" spans="31:34" ht="12.75" customHeight="1">
      <c r="AE6277" s="53">
        <v>15955</v>
      </c>
      <c r="AF6277" s="53" t="s">
        <v>10</v>
      </c>
      <c r="AG6277" s="53" t="s">
        <v>4389</v>
      </c>
      <c r="AH6277" s="53" t="s">
        <v>3823</v>
      </c>
    </row>
    <row r="6278" spans="31:34" ht="12.75" customHeight="1">
      <c r="AE6278" s="53">
        <v>15860</v>
      </c>
      <c r="AF6278" s="53" t="s">
        <v>10</v>
      </c>
      <c r="AG6278" s="53" t="s">
        <v>4390</v>
      </c>
      <c r="AH6278" s="53" t="s">
        <v>3823</v>
      </c>
    </row>
    <row r="6279" spans="31:34" ht="12.75" customHeight="1">
      <c r="AE6279" s="53">
        <v>15861</v>
      </c>
      <c r="AF6279" s="53" t="s">
        <v>10</v>
      </c>
      <c r="AG6279" s="53" t="s">
        <v>4391</v>
      </c>
      <c r="AH6279" s="53" t="s">
        <v>3823</v>
      </c>
    </row>
    <row r="6280" spans="31:34" ht="12.75" customHeight="1">
      <c r="AE6280" s="53">
        <v>15561</v>
      </c>
      <c r="AF6280" s="53" t="s">
        <v>31</v>
      </c>
      <c r="AG6280" s="53" t="s">
        <v>4392</v>
      </c>
      <c r="AH6280" s="53" t="s">
        <v>3823</v>
      </c>
    </row>
    <row r="6281" spans="31:34" ht="12.75" customHeight="1">
      <c r="AE6281" s="53">
        <v>16679</v>
      </c>
      <c r="AF6281" s="53" t="s">
        <v>10</v>
      </c>
      <c r="AG6281" s="53" t="s">
        <v>4393</v>
      </c>
      <c r="AH6281" s="53" t="s">
        <v>3823</v>
      </c>
    </row>
    <row r="6282" spans="31:34" ht="12.75" customHeight="1">
      <c r="AE6282" s="53">
        <v>15684</v>
      </c>
      <c r="AF6282" s="53" t="s">
        <v>10</v>
      </c>
      <c r="AG6282" s="53" t="s">
        <v>4394</v>
      </c>
      <c r="AH6282" s="53" t="s">
        <v>3823</v>
      </c>
    </row>
    <row r="6283" spans="31:34" ht="12.75" customHeight="1">
      <c r="AE6283" s="53">
        <v>16255</v>
      </c>
      <c r="AF6283" s="53" t="s">
        <v>10</v>
      </c>
      <c r="AG6283" s="53" t="s">
        <v>4395</v>
      </c>
      <c r="AH6283" s="53" t="s">
        <v>3823</v>
      </c>
    </row>
    <row r="6284" spans="31:34" ht="12.75" customHeight="1">
      <c r="AE6284" s="53">
        <v>16021</v>
      </c>
      <c r="AF6284" s="53" t="s">
        <v>10</v>
      </c>
      <c r="AG6284" s="53" t="s">
        <v>4396</v>
      </c>
      <c r="AH6284" s="53" t="s">
        <v>3823</v>
      </c>
    </row>
    <row r="6285" spans="31:34" ht="12.75" customHeight="1">
      <c r="AE6285" s="53">
        <v>16057</v>
      </c>
      <c r="AF6285" s="53" t="s">
        <v>10</v>
      </c>
      <c r="AG6285" s="53" t="s">
        <v>4397</v>
      </c>
      <c r="AH6285" s="53" t="s">
        <v>3823</v>
      </c>
    </row>
    <row r="6286" spans="31:34" ht="12.75" customHeight="1">
      <c r="AE6286" s="53">
        <v>15078</v>
      </c>
      <c r="AF6286" s="53" t="s">
        <v>10</v>
      </c>
      <c r="AG6286" s="53" t="s">
        <v>4398</v>
      </c>
      <c r="AH6286" s="53" t="s">
        <v>3823</v>
      </c>
    </row>
    <row r="6287" spans="31:34" ht="12.75" customHeight="1">
      <c r="AE6287" s="53">
        <v>16749</v>
      </c>
      <c r="AF6287" s="53" t="s">
        <v>10</v>
      </c>
      <c r="AG6287" s="53" t="s">
        <v>4399</v>
      </c>
      <c r="AH6287" s="53" t="s">
        <v>3823</v>
      </c>
    </row>
    <row r="6288" spans="31:34" ht="12.75" customHeight="1">
      <c r="AE6288" s="53">
        <v>16256</v>
      </c>
      <c r="AF6288" s="53" t="s">
        <v>10</v>
      </c>
      <c r="AG6288" s="53" t="s">
        <v>4400</v>
      </c>
      <c r="AH6288" s="53" t="s">
        <v>3823</v>
      </c>
    </row>
    <row r="6289" spans="31:34" ht="12.75" customHeight="1">
      <c r="AE6289" s="53">
        <v>15478</v>
      </c>
      <c r="AF6289" s="53" t="s">
        <v>10</v>
      </c>
      <c r="AG6289" s="53" t="s">
        <v>1050</v>
      </c>
      <c r="AH6289" s="53" t="s">
        <v>3823</v>
      </c>
    </row>
    <row r="6290" spans="31:34" ht="12.75" customHeight="1">
      <c r="AE6290" s="53">
        <v>16680</v>
      </c>
      <c r="AF6290" s="53" t="s">
        <v>10</v>
      </c>
      <c r="AG6290" s="53" t="s">
        <v>4401</v>
      </c>
      <c r="AH6290" s="53" t="s">
        <v>3823</v>
      </c>
    </row>
    <row r="6291" spans="31:34" ht="12.75" customHeight="1">
      <c r="AE6291" s="53">
        <v>15479</v>
      </c>
      <c r="AF6291" s="53" t="s">
        <v>10</v>
      </c>
      <c r="AG6291" s="53" t="s">
        <v>4402</v>
      </c>
      <c r="AH6291" s="53" t="s">
        <v>3823</v>
      </c>
    </row>
    <row r="6292" spans="31:34" ht="12.75" customHeight="1">
      <c r="AE6292" s="53">
        <v>15480</v>
      </c>
      <c r="AF6292" s="53" t="s">
        <v>10</v>
      </c>
      <c r="AG6292" s="53" t="s">
        <v>4403</v>
      </c>
      <c r="AH6292" s="53" t="s">
        <v>3823</v>
      </c>
    </row>
    <row r="6293" spans="31:34" ht="12.75" customHeight="1">
      <c r="AE6293" s="53">
        <v>16681</v>
      </c>
      <c r="AF6293" s="53" t="s">
        <v>31</v>
      </c>
      <c r="AG6293" s="53" t="s">
        <v>4404</v>
      </c>
      <c r="AH6293" s="53" t="s">
        <v>3823</v>
      </c>
    </row>
    <row r="6294" spans="31:34" ht="12.75" customHeight="1">
      <c r="AE6294" s="53">
        <v>16874</v>
      </c>
      <c r="AF6294" s="53" t="s">
        <v>10</v>
      </c>
      <c r="AG6294" s="53" t="s">
        <v>4405</v>
      </c>
      <c r="AH6294" s="53" t="s">
        <v>3823</v>
      </c>
    </row>
    <row r="6295" spans="31:34" ht="12.75" customHeight="1">
      <c r="AE6295" s="53">
        <v>15501</v>
      </c>
      <c r="AF6295" s="53" t="s">
        <v>10</v>
      </c>
      <c r="AG6295" s="53" t="s">
        <v>1834</v>
      </c>
      <c r="AH6295" s="53" t="s">
        <v>3823</v>
      </c>
    </row>
    <row r="6296" spans="31:34" ht="12.75" customHeight="1">
      <c r="AE6296" s="53">
        <v>15502</v>
      </c>
      <c r="AF6296" s="53" t="s">
        <v>31</v>
      </c>
      <c r="AG6296" s="53" t="s">
        <v>4406</v>
      </c>
      <c r="AH6296" s="53" t="s">
        <v>3823</v>
      </c>
    </row>
    <row r="6297" spans="31:34" ht="12.75" customHeight="1">
      <c r="AE6297" s="53">
        <v>15510</v>
      </c>
      <c r="AF6297" s="53" t="s">
        <v>77</v>
      </c>
      <c r="AG6297" s="53" t="s">
        <v>1834</v>
      </c>
      <c r="AH6297" s="53" t="s">
        <v>3823</v>
      </c>
    </row>
    <row r="6298" spans="31:34" ht="12.75" customHeight="1">
      <c r="AE6298" s="53">
        <v>15555</v>
      </c>
      <c r="AF6298" s="53" t="s">
        <v>31</v>
      </c>
      <c r="AG6298" s="53" t="s">
        <v>4407</v>
      </c>
      <c r="AH6298" s="53" t="s">
        <v>3823</v>
      </c>
    </row>
    <row r="6299" spans="31:34" ht="12.75" customHeight="1">
      <c r="AE6299" s="53">
        <v>15956</v>
      </c>
      <c r="AF6299" s="53" t="s">
        <v>10</v>
      </c>
      <c r="AG6299" s="53" t="s">
        <v>4408</v>
      </c>
      <c r="AH6299" s="53" t="s">
        <v>3823</v>
      </c>
    </row>
    <row r="6300" spans="31:34" ht="12.75" customHeight="1">
      <c r="AE6300" s="53">
        <v>15081</v>
      </c>
      <c r="AF6300" s="53" t="s">
        <v>31</v>
      </c>
      <c r="AG6300" s="53" t="s">
        <v>4409</v>
      </c>
      <c r="AH6300" s="53" t="s">
        <v>3823</v>
      </c>
    </row>
    <row r="6301" spans="31:34" ht="12.75" customHeight="1">
      <c r="AE6301" s="53">
        <v>15361</v>
      </c>
      <c r="AF6301" s="53" t="s">
        <v>31</v>
      </c>
      <c r="AG6301" s="53" t="s">
        <v>4410</v>
      </c>
      <c r="AH6301" s="53" t="s">
        <v>3823</v>
      </c>
    </row>
    <row r="6302" spans="31:34" ht="12.75" customHeight="1">
      <c r="AE6302" s="53">
        <v>15685</v>
      </c>
      <c r="AF6302" s="53" t="s">
        <v>31</v>
      </c>
      <c r="AG6302" s="53" t="s">
        <v>4411</v>
      </c>
      <c r="AH6302" s="53" t="s">
        <v>3823</v>
      </c>
    </row>
    <row r="6303" spans="31:34" ht="12.75" customHeight="1">
      <c r="AE6303" s="53">
        <v>15775</v>
      </c>
      <c r="AF6303" s="53" t="s">
        <v>10</v>
      </c>
      <c r="AG6303" s="53" t="s">
        <v>4412</v>
      </c>
      <c r="AH6303" s="53" t="s">
        <v>3823</v>
      </c>
    </row>
    <row r="6304" spans="31:34" ht="12.75" customHeight="1">
      <c r="AE6304" s="53">
        <v>16434</v>
      </c>
      <c r="AF6304" s="53" t="s">
        <v>10</v>
      </c>
      <c r="AG6304" s="53" t="s">
        <v>4413</v>
      </c>
      <c r="AH6304" s="53" t="s">
        <v>3823</v>
      </c>
    </row>
    <row r="6305" spans="31:34" ht="12.75" customHeight="1">
      <c r="AE6305" s="53">
        <v>15362</v>
      </c>
      <c r="AF6305" s="53" t="s">
        <v>10</v>
      </c>
      <c r="AG6305" s="53" t="s">
        <v>4414</v>
      </c>
      <c r="AH6305" s="53" t="s">
        <v>3823</v>
      </c>
    </row>
    <row r="6306" spans="31:34" ht="12.75" customHeight="1">
      <c r="AE6306" s="53">
        <v>16435</v>
      </c>
      <c r="AF6306" s="53" t="s">
        <v>10</v>
      </c>
      <c r="AG6306" s="53" t="s">
        <v>4415</v>
      </c>
      <c r="AH6306" s="53" t="s">
        <v>3823</v>
      </c>
    </row>
    <row r="6307" spans="31:34" ht="12.75" customHeight="1">
      <c r="AE6307" s="53">
        <v>15686</v>
      </c>
      <c r="AF6307" s="53" t="s">
        <v>10</v>
      </c>
      <c r="AG6307" s="53" t="s">
        <v>4416</v>
      </c>
      <c r="AH6307" s="53" t="s">
        <v>3823</v>
      </c>
    </row>
    <row r="6308" spans="31:34" ht="12.75" customHeight="1">
      <c r="AE6308" s="53">
        <v>16436</v>
      </c>
      <c r="AF6308" s="53" t="s">
        <v>10</v>
      </c>
      <c r="AG6308" s="53" t="s">
        <v>4417</v>
      </c>
      <c r="AH6308" s="53" t="s">
        <v>3823</v>
      </c>
    </row>
    <row r="6309" spans="31:34" ht="12.75" customHeight="1">
      <c r="AE6309" s="53">
        <v>15144</v>
      </c>
      <c r="AF6309" s="53" t="s">
        <v>10</v>
      </c>
      <c r="AG6309" s="53" t="s">
        <v>4418</v>
      </c>
      <c r="AH6309" s="53" t="s">
        <v>3823</v>
      </c>
    </row>
    <row r="6310" spans="31:34" ht="12.75" customHeight="1">
      <c r="AE6310" s="53">
        <v>16875</v>
      </c>
      <c r="AF6310" s="53" t="s">
        <v>10</v>
      </c>
      <c r="AG6310" s="53" t="s">
        <v>4419</v>
      </c>
      <c r="AH6310" s="53" t="s">
        <v>3823</v>
      </c>
    </row>
    <row r="6311" spans="31:34" ht="12.75" customHeight="1">
      <c r="AE6311" s="53">
        <v>15562</v>
      </c>
      <c r="AF6311" s="53" t="s">
        <v>10</v>
      </c>
      <c r="AG6311" s="53" t="s">
        <v>4420</v>
      </c>
      <c r="AH6311" s="53" t="s">
        <v>3823</v>
      </c>
    </row>
    <row r="6312" spans="31:34" ht="12.75" customHeight="1">
      <c r="AE6312" s="53">
        <v>16683</v>
      </c>
      <c r="AF6312" s="53" t="s">
        <v>10</v>
      </c>
      <c r="AG6312" s="53" t="s">
        <v>4421</v>
      </c>
      <c r="AH6312" s="53" t="s">
        <v>3823</v>
      </c>
    </row>
    <row r="6313" spans="31:34" ht="12.75" customHeight="1">
      <c r="AE6313" s="53">
        <v>15687</v>
      </c>
      <c r="AF6313" s="53" t="s">
        <v>10</v>
      </c>
      <c r="AG6313" s="53" t="s">
        <v>4422</v>
      </c>
      <c r="AH6313" s="53" t="s">
        <v>3823</v>
      </c>
    </row>
    <row r="6314" spans="31:34" ht="12.75" customHeight="1">
      <c r="AE6314" s="53">
        <v>15777</v>
      </c>
      <c r="AF6314" s="53" t="s">
        <v>10</v>
      </c>
      <c r="AG6314" s="53" t="s">
        <v>4423</v>
      </c>
      <c r="AH6314" s="53" t="s">
        <v>3823</v>
      </c>
    </row>
    <row r="6315" spans="31:34" ht="12.75" customHeight="1">
      <c r="AE6315" s="53">
        <v>15482</v>
      </c>
      <c r="AF6315" s="53" t="s">
        <v>31</v>
      </c>
      <c r="AG6315" s="53" t="s">
        <v>4424</v>
      </c>
      <c r="AH6315" s="53" t="s">
        <v>3823</v>
      </c>
    </row>
    <row r="6316" spans="31:34" ht="12.75" customHeight="1">
      <c r="AE6316" s="53">
        <v>16801</v>
      </c>
      <c r="AF6316" s="53" t="s">
        <v>10</v>
      </c>
      <c r="AG6316" s="53" t="s">
        <v>4425</v>
      </c>
      <c r="AH6316" s="53" t="s">
        <v>3823</v>
      </c>
    </row>
    <row r="6317" spans="31:34" ht="12.75" customHeight="1">
      <c r="AE6317" s="53">
        <v>16802</v>
      </c>
      <c r="AF6317" s="53" t="s">
        <v>10</v>
      </c>
      <c r="AG6317" s="53" t="s">
        <v>4426</v>
      </c>
      <c r="AH6317" s="53" t="s">
        <v>3823</v>
      </c>
    </row>
    <row r="6318" spans="31:34" ht="12.75" customHeight="1">
      <c r="AE6318" s="53">
        <v>16803</v>
      </c>
      <c r="AF6318" s="53" t="s">
        <v>10</v>
      </c>
      <c r="AG6318" s="53" t="s">
        <v>4425</v>
      </c>
      <c r="AH6318" s="53" t="s">
        <v>3823</v>
      </c>
    </row>
    <row r="6319" spans="31:34" ht="12.75" customHeight="1">
      <c r="AE6319" s="53">
        <v>16804</v>
      </c>
      <c r="AF6319" s="53" t="s">
        <v>31</v>
      </c>
      <c r="AG6319" s="53" t="s">
        <v>4425</v>
      </c>
      <c r="AH6319" s="53" t="s">
        <v>3823</v>
      </c>
    </row>
    <row r="6320" spans="31:34" ht="12.75" customHeight="1">
      <c r="AE6320" s="53">
        <v>16805</v>
      </c>
      <c r="AF6320" s="53" t="s">
        <v>31</v>
      </c>
      <c r="AG6320" s="53" t="s">
        <v>4425</v>
      </c>
      <c r="AH6320" s="53" t="s">
        <v>3823</v>
      </c>
    </row>
    <row r="6321" spans="31:34" ht="12.75" customHeight="1">
      <c r="AE6321" s="53">
        <v>15483</v>
      </c>
      <c r="AF6321" s="53" t="s">
        <v>31</v>
      </c>
      <c r="AG6321" s="53" t="s">
        <v>4427</v>
      </c>
      <c r="AH6321" s="53" t="s">
        <v>3823</v>
      </c>
    </row>
    <row r="6322" spans="31:34" ht="12.75" customHeight="1">
      <c r="AE6322" s="53">
        <v>16153</v>
      </c>
      <c r="AF6322" s="53" t="s">
        <v>10</v>
      </c>
      <c r="AG6322" s="53" t="s">
        <v>4428</v>
      </c>
      <c r="AH6322" s="53" t="s">
        <v>3823</v>
      </c>
    </row>
    <row r="6323" spans="31:34" ht="12.75" customHeight="1">
      <c r="AE6323" s="53">
        <v>15548</v>
      </c>
      <c r="AF6323" s="53" t="s">
        <v>10</v>
      </c>
      <c r="AG6323" s="53" t="s">
        <v>4429</v>
      </c>
      <c r="AH6323" s="53" t="s">
        <v>3823</v>
      </c>
    </row>
    <row r="6324" spans="31:34" ht="12.75" customHeight="1">
      <c r="AE6324" s="53">
        <v>15563</v>
      </c>
      <c r="AF6324" s="53" t="s">
        <v>10</v>
      </c>
      <c r="AG6324" s="53" t="s">
        <v>4430</v>
      </c>
      <c r="AH6324" s="53" t="s">
        <v>3823</v>
      </c>
    </row>
    <row r="6325" spans="31:34" ht="12.75" customHeight="1">
      <c r="AE6325" s="53">
        <v>15363</v>
      </c>
      <c r="AF6325" s="53" t="s">
        <v>10</v>
      </c>
      <c r="AG6325" s="53" t="s">
        <v>4431</v>
      </c>
      <c r="AH6325" s="53" t="s">
        <v>3823</v>
      </c>
    </row>
    <row r="6326" spans="31:34" ht="12.75" customHeight="1">
      <c r="AE6326" s="53">
        <v>16258</v>
      </c>
      <c r="AF6326" s="53" t="s">
        <v>10</v>
      </c>
      <c r="AG6326" s="53" t="s">
        <v>4432</v>
      </c>
      <c r="AH6326" s="53" t="s">
        <v>3823</v>
      </c>
    </row>
    <row r="6327" spans="31:34" ht="12.75" customHeight="1">
      <c r="AE6327" s="53">
        <v>15863</v>
      </c>
      <c r="AF6327" s="53" t="s">
        <v>31</v>
      </c>
      <c r="AG6327" s="53" t="s">
        <v>4433</v>
      </c>
      <c r="AH6327" s="53" t="s">
        <v>3823</v>
      </c>
    </row>
    <row r="6328" spans="31:34" ht="12.75" customHeight="1">
      <c r="AE6328" s="53">
        <v>15082</v>
      </c>
      <c r="AF6328" s="53" t="s">
        <v>31</v>
      </c>
      <c r="AG6328" s="53" t="s">
        <v>4434</v>
      </c>
      <c r="AH6328" s="53" t="s">
        <v>3823</v>
      </c>
    </row>
    <row r="6329" spans="31:34" ht="12.75" customHeight="1">
      <c r="AE6329" s="53">
        <v>16350</v>
      </c>
      <c r="AF6329" s="53" t="s">
        <v>10</v>
      </c>
      <c r="AG6329" s="53" t="s">
        <v>4435</v>
      </c>
      <c r="AH6329" s="53" t="s">
        <v>3823</v>
      </c>
    </row>
    <row r="6330" spans="31:34" ht="12.75" customHeight="1">
      <c r="AE6330" s="53">
        <v>15958</v>
      </c>
      <c r="AF6330" s="53" t="s">
        <v>10</v>
      </c>
      <c r="AG6330" s="53" t="s">
        <v>4436</v>
      </c>
      <c r="AH6330" s="53" t="s">
        <v>3823</v>
      </c>
    </row>
    <row r="6331" spans="31:34" ht="12.75" customHeight="1">
      <c r="AE6331" s="53">
        <v>15864</v>
      </c>
      <c r="AF6331" s="53" t="s">
        <v>10</v>
      </c>
      <c r="AG6331" s="53" t="s">
        <v>1128</v>
      </c>
      <c r="AH6331" s="53" t="s">
        <v>3823</v>
      </c>
    </row>
    <row r="6332" spans="31:34" ht="12.75" customHeight="1">
      <c r="AE6332" s="53">
        <v>15083</v>
      </c>
      <c r="AF6332" s="53" t="s">
        <v>10</v>
      </c>
      <c r="AG6332" s="53" t="s">
        <v>4437</v>
      </c>
      <c r="AH6332" s="53" t="s">
        <v>3823</v>
      </c>
    </row>
    <row r="6333" spans="31:34" ht="12.75" customHeight="1">
      <c r="AE6333" s="53">
        <v>15364</v>
      </c>
      <c r="AF6333" s="53" t="s">
        <v>10</v>
      </c>
      <c r="AG6333" s="53" t="s">
        <v>1321</v>
      </c>
      <c r="AH6333" s="53" t="s">
        <v>3823</v>
      </c>
    </row>
    <row r="6334" spans="31:34" ht="12.75" customHeight="1">
      <c r="AE6334" s="53">
        <v>15865</v>
      </c>
      <c r="AF6334" s="53" t="s">
        <v>10</v>
      </c>
      <c r="AG6334" s="53" t="s">
        <v>4438</v>
      </c>
      <c r="AH6334" s="53" t="s">
        <v>3823</v>
      </c>
    </row>
    <row r="6335" spans="31:34" ht="12.75" customHeight="1">
      <c r="AE6335" s="53">
        <v>15084</v>
      </c>
      <c r="AF6335" s="53" t="s">
        <v>10</v>
      </c>
      <c r="AG6335" s="53" t="s">
        <v>4439</v>
      </c>
      <c r="AH6335" s="53" t="s">
        <v>3823</v>
      </c>
    </row>
    <row r="6336" spans="31:34" ht="12.75" customHeight="1">
      <c r="AE6336" s="53">
        <v>15688</v>
      </c>
      <c r="AF6336" s="53" t="s">
        <v>10</v>
      </c>
      <c r="AG6336" s="53" t="s">
        <v>4440</v>
      </c>
      <c r="AH6336" s="53" t="s">
        <v>3823</v>
      </c>
    </row>
    <row r="6337" spans="31:34" ht="12.75" customHeight="1">
      <c r="AE6337" s="53">
        <v>15365</v>
      </c>
      <c r="AF6337" s="53" t="s">
        <v>31</v>
      </c>
      <c r="AG6337" s="53" t="s">
        <v>4441</v>
      </c>
      <c r="AH6337" s="53" t="s">
        <v>3823</v>
      </c>
    </row>
    <row r="6338" spans="31:34" ht="12.75" customHeight="1">
      <c r="AE6338" s="53">
        <v>16259</v>
      </c>
      <c r="AF6338" s="53" t="s">
        <v>10</v>
      </c>
      <c r="AG6338" s="53" t="s">
        <v>459</v>
      </c>
      <c r="AH6338" s="53" t="s">
        <v>3823</v>
      </c>
    </row>
    <row r="6339" spans="31:34" ht="12.75" customHeight="1">
      <c r="AE6339" s="53">
        <v>16261</v>
      </c>
      <c r="AF6339" s="53" t="s">
        <v>10</v>
      </c>
      <c r="AG6339" s="53" t="s">
        <v>4442</v>
      </c>
      <c r="AH6339" s="53" t="s">
        <v>3823</v>
      </c>
    </row>
    <row r="6340" spans="31:34" ht="12.75" customHeight="1">
      <c r="AE6340" s="53">
        <v>16351</v>
      </c>
      <c r="AF6340" s="53" t="s">
        <v>10</v>
      </c>
      <c r="AG6340" s="53" t="s">
        <v>4443</v>
      </c>
      <c r="AH6340" s="53" t="s">
        <v>3823</v>
      </c>
    </row>
    <row r="6341" spans="31:34" ht="12.75" customHeight="1">
      <c r="AE6341" s="53">
        <v>15778</v>
      </c>
      <c r="AF6341" s="53" t="s">
        <v>10</v>
      </c>
      <c r="AG6341" s="53" t="s">
        <v>4444</v>
      </c>
      <c r="AH6341" s="53" t="s">
        <v>3823</v>
      </c>
    </row>
    <row r="6342" spans="31:34" ht="12.75" customHeight="1">
      <c r="AE6342" s="53">
        <v>16352</v>
      </c>
      <c r="AF6342" s="53" t="s">
        <v>31</v>
      </c>
      <c r="AG6342" s="53" t="s">
        <v>4445</v>
      </c>
      <c r="AH6342" s="53" t="s">
        <v>3823</v>
      </c>
    </row>
    <row r="6343" spans="31:34" ht="12.75" customHeight="1">
      <c r="AE6343" s="53">
        <v>16332</v>
      </c>
      <c r="AF6343" s="53" t="s">
        <v>10</v>
      </c>
      <c r="AG6343" s="53" t="s">
        <v>4446</v>
      </c>
      <c r="AH6343" s="53" t="s">
        <v>3823</v>
      </c>
    </row>
    <row r="6344" spans="31:34" ht="12.75" customHeight="1">
      <c r="AE6344" s="53">
        <v>16353</v>
      </c>
      <c r="AF6344" s="53" t="s">
        <v>10</v>
      </c>
      <c r="AG6344" s="53" t="s">
        <v>4447</v>
      </c>
      <c r="AH6344" s="53" t="s">
        <v>3823</v>
      </c>
    </row>
    <row r="6345" spans="31:34" ht="12.75" customHeight="1">
      <c r="AE6345" s="53">
        <v>16684</v>
      </c>
      <c r="AF6345" s="53" t="s">
        <v>31</v>
      </c>
      <c r="AG6345" s="53" t="s">
        <v>4448</v>
      </c>
      <c r="AH6345" s="53" t="s">
        <v>3823</v>
      </c>
    </row>
    <row r="6346" spans="31:34" ht="12.75" customHeight="1">
      <c r="AE6346" s="53">
        <v>15959</v>
      </c>
      <c r="AF6346" s="53" t="s">
        <v>31</v>
      </c>
      <c r="AG6346" s="53" t="s">
        <v>4449</v>
      </c>
      <c r="AH6346" s="53" t="s">
        <v>3823</v>
      </c>
    </row>
    <row r="6347" spans="31:34" ht="12.75" customHeight="1">
      <c r="AE6347" s="53">
        <v>16354</v>
      </c>
      <c r="AF6347" s="53" t="s">
        <v>10</v>
      </c>
      <c r="AG6347" s="53" t="s">
        <v>3509</v>
      </c>
      <c r="AH6347" s="53" t="s">
        <v>3823</v>
      </c>
    </row>
    <row r="6348" spans="31:34" ht="12.75" customHeight="1">
      <c r="AE6348" s="53">
        <v>15779</v>
      </c>
      <c r="AF6348" s="53" t="s">
        <v>31</v>
      </c>
      <c r="AG6348" s="53" t="s">
        <v>4450</v>
      </c>
      <c r="AH6348" s="53" t="s">
        <v>3823</v>
      </c>
    </row>
    <row r="6349" spans="31:34" ht="12.75" customHeight="1">
      <c r="AE6349" s="53">
        <v>16360</v>
      </c>
      <c r="AF6349" s="53" t="s">
        <v>10</v>
      </c>
      <c r="AG6349" s="53" t="s">
        <v>4451</v>
      </c>
      <c r="AH6349" s="53" t="s">
        <v>3823</v>
      </c>
    </row>
    <row r="6350" spans="31:34" ht="12.75" customHeight="1">
      <c r="AE6350" s="53">
        <v>15085</v>
      </c>
      <c r="AF6350" s="53" t="s">
        <v>10</v>
      </c>
      <c r="AG6350" s="53" t="s">
        <v>4452</v>
      </c>
      <c r="AH6350" s="53" t="s">
        <v>3823</v>
      </c>
    </row>
    <row r="6351" spans="31:34" ht="12.75" customHeight="1">
      <c r="AE6351" s="53">
        <v>16154</v>
      </c>
      <c r="AF6351" s="53" t="s">
        <v>10</v>
      </c>
      <c r="AG6351" s="53" t="s">
        <v>4453</v>
      </c>
      <c r="AH6351" s="53" t="s">
        <v>3823</v>
      </c>
    </row>
    <row r="6352" spans="31:34" ht="12.75" customHeight="1">
      <c r="AE6352" s="53">
        <v>16058</v>
      </c>
      <c r="AF6352" s="53" t="s">
        <v>31</v>
      </c>
      <c r="AG6352" s="53" t="s">
        <v>4454</v>
      </c>
      <c r="AH6352" s="53" t="s">
        <v>3823</v>
      </c>
    </row>
    <row r="6353" spans="31:34" ht="12.75" customHeight="1">
      <c r="AE6353" s="53">
        <v>15145</v>
      </c>
      <c r="AF6353" s="53" t="s">
        <v>10</v>
      </c>
      <c r="AG6353" s="53" t="s">
        <v>4455</v>
      </c>
      <c r="AH6353" s="53" t="s">
        <v>3823</v>
      </c>
    </row>
    <row r="6354" spans="31:34" ht="12.75" customHeight="1">
      <c r="AE6354" s="53">
        <v>16750</v>
      </c>
      <c r="AF6354" s="53" t="s">
        <v>10</v>
      </c>
      <c r="AG6354" s="53" t="s">
        <v>4456</v>
      </c>
      <c r="AH6354" s="53" t="s">
        <v>3823</v>
      </c>
    </row>
    <row r="6355" spans="31:34" ht="12.75" customHeight="1">
      <c r="AE6355" s="53">
        <v>15957</v>
      </c>
      <c r="AF6355" s="53" t="s">
        <v>10</v>
      </c>
      <c r="AG6355" s="53" t="s">
        <v>4457</v>
      </c>
      <c r="AH6355" s="53" t="s">
        <v>3823</v>
      </c>
    </row>
    <row r="6356" spans="31:34" ht="12.75" customHeight="1">
      <c r="AE6356" s="53">
        <v>15960</v>
      </c>
      <c r="AF6356" s="53" t="s">
        <v>31</v>
      </c>
      <c r="AG6356" s="53" t="s">
        <v>4458</v>
      </c>
      <c r="AH6356" s="53" t="s">
        <v>3823</v>
      </c>
    </row>
    <row r="6357" spans="31:34" ht="12.75" customHeight="1">
      <c r="AE6357" s="53">
        <v>16361</v>
      </c>
      <c r="AF6357" s="53" t="s">
        <v>31</v>
      </c>
      <c r="AG6357" s="53" t="s">
        <v>4459</v>
      </c>
      <c r="AH6357" s="53" t="s">
        <v>3823</v>
      </c>
    </row>
    <row r="6358" spans="31:34" ht="12.75" customHeight="1">
      <c r="AE6358" s="53">
        <v>16686</v>
      </c>
      <c r="AF6358" s="53" t="s">
        <v>10</v>
      </c>
      <c r="AG6358" s="53" t="s">
        <v>3796</v>
      </c>
      <c r="AH6358" s="53" t="s">
        <v>3823</v>
      </c>
    </row>
    <row r="6359" spans="31:34" ht="12.75" customHeight="1">
      <c r="AE6359" s="53">
        <v>15484</v>
      </c>
      <c r="AF6359" s="53" t="s">
        <v>31</v>
      </c>
      <c r="AG6359" s="53" t="s">
        <v>4460</v>
      </c>
      <c r="AH6359" s="53" t="s">
        <v>3823</v>
      </c>
    </row>
    <row r="6360" spans="31:34" ht="12.75" customHeight="1">
      <c r="AE6360" s="53">
        <v>16438</v>
      </c>
      <c r="AF6360" s="53" t="s">
        <v>10</v>
      </c>
      <c r="AG6360" s="53" t="s">
        <v>2208</v>
      </c>
      <c r="AH6360" s="53" t="s">
        <v>3823</v>
      </c>
    </row>
    <row r="6361" spans="31:34" ht="12.75" customHeight="1">
      <c r="AE6361" s="53">
        <v>15401</v>
      </c>
      <c r="AF6361" s="53" t="s">
        <v>10</v>
      </c>
      <c r="AG6361" s="53" t="s">
        <v>4461</v>
      </c>
      <c r="AH6361" s="53" t="s">
        <v>3823</v>
      </c>
    </row>
    <row r="6362" spans="31:34" ht="12.75" customHeight="1">
      <c r="AE6362" s="53">
        <v>15689</v>
      </c>
      <c r="AF6362" s="53" t="s">
        <v>31</v>
      </c>
      <c r="AG6362" s="53" t="s">
        <v>4462</v>
      </c>
      <c r="AH6362" s="53" t="s">
        <v>3823</v>
      </c>
    </row>
    <row r="6363" spans="31:34" ht="12.75" customHeight="1">
      <c r="AE6363" s="53">
        <v>16362</v>
      </c>
      <c r="AF6363" s="53" t="s">
        <v>10</v>
      </c>
      <c r="AG6363" s="53" t="s">
        <v>3227</v>
      </c>
      <c r="AH6363" s="53" t="s">
        <v>3823</v>
      </c>
    </row>
    <row r="6364" spans="31:34" ht="12.75" customHeight="1">
      <c r="AE6364" s="53">
        <v>16059</v>
      </c>
      <c r="AF6364" s="53" t="s">
        <v>10</v>
      </c>
      <c r="AG6364" s="53" t="s">
        <v>4463</v>
      </c>
      <c r="AH6364" s="53" t="s">
        <v>3823</v>
      </c>
    </row>
    <row r="6365" spans="31:34" ht="12.75" customHeight="1">
      <c r="AE6365" s="53">
        <v>15780</v>
      </c>
      <c r="AF6365" s="53" t="s">
        <v>10</v>
      </c>
      <c r="AG6365" s="53" t="s">
        <v>4464</v>
      </c>
      <c r="AH6365" s="53" t="s">
        <v>3823</v>
      </c>
    </row>
    <row r="6366" spans="31:34" ht="12.75" customHeight="1">
      <c r="AE6366" s="53">
        <v>15486</v>
      </c>
      <c r="AF6366" s="53" t="s">
        <v>10</v>
      </c>
      <c r="AG6366" s="53" t="s">
        <v>4465</v>
      </c>
      <c r="AH6366" s="53" t="s">
        <v>3823</v>
      </c>
    </row>
    <row r="6367" spans="31:34" ht="12.75" customHeight="1">
      <c r="AE6367" s="53">
        <v>15690</v>
      </c>
      <c r="AF6367" s="53" t="s">
        <v>10</v>
      </c>
      <c r="AG6367" s="53" t="s">
        <v>4466</v>
      </c>
      <c r="AH6367" s="53" t="s">
        <v>3823</v>
      </c>
    </row>
    <row r="6368" spans="31:34" ht="12.75" customHeight="1">
      <c r="AE6368" s="53">
        <v>15366</v>
      </c>
      <c r="AF6368" s="53" t="s">
        <v>31</v>
      </c>
      <c r="AG6368" s="53" t="s">
        <v>4467</v>
      </c>
      <c r="AH6368" s="53" t="s">
        <v>3823</v>
      </c>
    </row>
    <row r="6369" spans="31:34" ht="12.75" customHeight="1">
      <c r="AE6369" s="53">
        <v>16440</v>
      </c>
      <c r="AF6369" s="53" t="s">
        <v>10</v>
      </c>
      <c r="AG6369" s="53" t="s">
        <v>4468</v>
      </c>
      <c r="AH6369" s="53" t="s">
        <v>3823</v>
      </c>
    </row>
    <row r="6370" spans="31:34" ht="12.75" customHeight="1">
      <c r="AE6370" s="53">
        <v>15367</v>
      </c>
      <c r="AF6370" s="53" t="s">
        <v>10</v>
      </c>
      <c r="AG6370" s="53" t="s">
        <v>4469</v>
      </c>
      <c r="AH6370" s="53" t="s">
        <v>3823</v>
      </c>
    </row>
    <row r="6371" spans="31:34" ht="12.75" customHeight="1">
      <c r="AE6371" s="53">
        <v>16364</v>
      </c>
      <c r="AF6371" s="53" t="s">
        <v>10</v>
      </c>
      <c r="AG6371" s="53" t="s">
        <v>4470</v>
      </c>
      <c r="AH6371" s="53" t="s">
        <v>3823</v>
      </c>
    </row>
    <row r="6372" spans="31:34" ht="12.75" customHeight="1">
      <c r="AE6372" s="53">
        <v>15147</v>
      </c>
      <c r="AF6372" s="53" t="s">
        <v>10</v>
      </c>
      <c r="AG6372" s="53" t="s">
        <v>2101</v>
      </c>
      <c r="AH6372" s="53" t="s">
        <v>3823</v>
      </c>
    </row>
    <row r="6373" spans="31:34" ht="12.75" customHeight="1">
      <c r="AE6373" s="53">
        <v>15368</v>
      </c>
      <c r="AF6373" s="53" t="s">
        <v>31</v>
      </c>
      <c r="AG6373" s="53" t="s">
        <v>4471</v>
      </c>
      <c r="AH6373" s="53" t="s">
        <v>3823</v>
      </c>
    </row>
    <row r="6374" spans="31:34" ht="12.75" customHeight="1">
      <c r="AE6374" s="53">
        <v>16155</v>
      </c>
      <c r="AF6374" s="53" t="s">
        <v>31</v>
      </c>
      <c r="AG6374" s="53" t="s">
        <v>4472</v>
      </c>
      <c r="AH6374" s="53" t="s">
        <v>3823</v>
      </c>
    </row>
    <row r="6375" spans="31:34" ht="12.75" customHeight="1">
      <c r="AE6375" s="53">
        <v>15961</v>
      </c>
      <c r="AF6375" s="53" t="s">
        <v>10</v>
      </c>
      <c r="AG6375" s="53" t="s">
        <v>4473</v>
      </c>
      <c r="AH6375" s="53" t="s">
        <v>3823</v>
      </c>
    </row>
    <row r="6376" spans="31:34" ht="12.75" customHeight="1">
      <c r="AE6376" s="53">
        <v>16156</v>
      </c>
      <c r="AF6376" s="53" t="s">
        <v>10</v>
      </c>
      <c r="AG6376" s="53" t="s">
        <v>4474</v>
      </c>
      <c r="AH6376" s="53" t="s">
        <v>3823</v>
      </c>
    </row>
    <row r="6377" spans="31:34" ht="12.75" customHeight="1">
      <c r="AE6377" s="53">
        <v>16260</v>
      </c>
      <c r="AF6377" s="53" t="s">
        <v>10</v>
      </c>
      <c r="AG6377" s="53" t="s">
        <v>4475</v>
      </c>
      <c r="AH6377" s="53" t="s">
        <v>3823</v>
      </c>
    </row>
    <row r="6378" spans="31:34" ht="12.75" customHeight="1">
      <c r="AE6378" s="53">
        <v>16876</v>
      </c>
      <c r="AF6378" s="53" t="s">
        <v>31</v>
      </c>
      <c r="AG6378" s="53" t="s">
        <v>4476</v>
      </c>
      <c r="AH6378" s="53" t="s">
        <v>3823</v>
      </c>
    </row>
    <row r="6379" spans="31:34" ht="12.75" customHeight="1">
      <c r="AE6379" s="53">
        <v>15781</v>
      </c>
      <c r="AF6379" s="53" t="s">
        <v>31</v>
      </c>
      <c r="AG6379" s="53" t="s">
        <v>4477</v>
      </c>
      <c r="AH6379" s="53" t="s">
        <v>3823</v>
      </c>
    </row>
    <row r="6380" spans="31:34" ht="12.75" customHeight="1">
      <c r="AE6380" s="53">
        <v>15488</v>
      </c>
      <c r="AF6380" s="53" t="s">
        <v>10</v>
      </c>
      <c r="AG6380" s="53" t="s">
        <v>4478</v>
      </c>
      <c r="AH6380" s="53" t="s">
        <v>3823</v>
      </c>
    </row>
    <row r="6381" spans="31:34" ht="12.75" customHeight="1">
      <c r="AE6381" s="53">
        <v>16157</v>
      </c>
      <c r="AF6381" s="53" t="s">
        <v>10</v>
      </c>
      <c r="AG6381" s="53" t="s">
        <v>4479</v>
      </c>
      <c r="AH6381" s="53" t="s">
        <v>3823</v>
      </c>
    </row>
    <row r="6382" spans="31:34" ht="12.75" customHeight="1">
      <c r="AE6382" s="53">
        <v>16365</v>
      </c>
      <c r="AF6382" s="53" t="s">
        <v>10</v>
      </c>
      <c r="AG6382" s="53" t="s">
        <v>1113</v>
      </c>
      <c r="AH6382" s="53" t="s">
        <v>3823</v>
      </c>
    </row>
    <row r="6383" spans="31:34" ht="12.75" customHeight="1">
      <c r="AE6383" s="53">
        <v>16366</v>
      </c>
      <c r="AF6383" s="53" t="s">
        <v>77</v>
      </c>
      <c r="AG6383" s="53" t="s">
        <v>1113</v>
      </c>
      <c r="AH6383" s="53" t="s">
        <v>3823</v>
      </c>
    </row>
    <row r="6384" spans="31:34" ht="12.75" customHeight="1">
      <c r="AE6384" s="53">
        <v>16367</v>
      </c>
      <c r="AF6384" s="53" t="s">
        <v>77</v>
      </c>
      <c r="AG6384" s="53" t="s">
        <v>1113</v>
      </c>
      <c r="AH6384" s="53" t="s">
        <v>3823</v>
      </c>
    </row>
    <row r="6385" spans="31:34" ht="12.75" customHeight="1">
      <c r="AE6385" s="53">
        <v>16368</v>
      </c>
      <c r="AF6385" s="53" t="s">
        <v>77</v>
      </c>
      <c r="AG6385" s="53" t="s">
        <v>1113</v>
      </c>
      <c r="AH6385" s="53" t="s">
        <v>3823</v>
      </c>
    </row>
    <row r="6386" spans="31:34" ht="12.75" customHeight="1">
      <c r="AE6386" s="53">
        <v>16369</v>
      </c>
      <c r="AF6386" s="53" t="s">
        <v>77</v>
      </c>
      <c r="AG6386" s="53" t="s">
        <v>1113</v>
      </c>
      <c r="AH6386" s="53" t="s">
        <v>3823</v>
      </c>
    </row>
    <row r="6387" spans="31:34" ht="12.75" customHeight="1">
      <c r="AE6387" s="53">
        <v>16877</v>
      </c>
      <c r="AF6387" s="53" t="s">
        <v>10</v>
      </c>
      <c r="AG6387" s="53" t="s">
        <v>4480</v>
      </c>
      <c r="AH6387" s="53" t="s">
        <v>3823</v>
      </c>
    </row>
    <row r="6388" spans="31:34" ht="12.75" customHeight="1">
      <c r="AE6388" s="53">
        <v>15301</v>
      </c>
      <c r="AF6388" s="53" t="s">
        <v>10</v>
      </c>
      <c r="AG6388" s="53" t="s">
        <v>1115</v>
      </c>
      <c r="AH6388" s="53" t="s">
        <v>3823</v>
      </c>
    </row>
    <row r="6389" spans="31:34" ht="12.75" customHeight="1">
      <c r="AE6389" s="53">
        <v>16689</v>
      </c>
      <c r="AF6389" s="53" t="s">
        <v>10</v>
      </c>
      <c r="AG6389" s="53" t="s">
        <v>4481</v>
      </c>
      <c r="AH6389" s="53" t="s">
        <v>3823</v>
      </c>
    </row>
    <row r="6390" spans="31:34" ht="12.75" customHeight="1">
      <c r="AE6390" s="53">
        <v>16441</v>
      </c>
      <c r="AF6390" s="53" t="s">
        <v>10</v>
      </c>
      <c r="AG6390" s="53" t="s">
        <v>1118</v>
      </c>
      <c r="AH6390" s="53" t="s">
        <v>3823</v>
      </c>
    </row>
    <row r="6391" spans="31:34" ht="12.75" customHeight="1">
      <c r="AE6391" s="53">
        <v>16442</v>
      </c>
      <c r="AF6391" s="53" t="s">
        <v>10</v>
      </c>
      <c r="AG6391" s="53" t="s">
        <v>4482</v>
      </c>
      <c r="AH6391" s="53" t="s">
        <v>3823</v>
      </c>
    </row>
    <row r="6392" spans="31:34" ht="12.75" customHeight="1">
      <c r="AE6392" s="53">
        <v>15370</v>
      </c>
      <c r="AF6392" s="53" t="s">
        <v>10</v>
      </c>
      <c r="AG6392" s="53" t="s">
        <v>4483</v>
      </c>
      <c r="AH6392" s="53" t="s">
        <v>3823</v>
      </c>
    </row>
    <row r="6393" spans="31:34" ht="12.75" customHeight="1">
      <c r="AE6393" s="53">
        <v>15087</v>
      </c>
      <c r="AF6393" s="53" t="s">
        <v>31</v>
      </c>
      <c r="AG6393" s="53" t="s">
        <v>482</v>
      </c>
      <c r="AH6393" s="53" t="s">
        <v>3823</v>
      </c>
    </row>
    <row r="6394" spans="31:34" ht="12.75" customHeight="1">
      <c r="AE6394" s="53">
        <v>15868</v>
      </c>
      <c r="AF6394" s="53" t="s">
        <v>10</v>
      </c>
      <c r="AG6394" s="53" t="s">
        <v>4484</v>
      </c>
      <c r="AH6394" s="53" t="s">
        <v>3823</v>
      </c>
    </row>
    <row r="6395" spans="31:34" ht="12.75" customHeight="1">
      <c r="AE6395" s="53">
        <v>16691</v>
      </c>
      <c r="AF6395" s="53" t="s">
        <v>10</v>
      </c>
      <c r="AG6395" s="53" t="s">
        <v>4485</v>
      </c>
      <c r="AH6395" s="53" t="s">
        <v>3823</v>
      </c>
    </row>
    <row r="6396" spans="31:34" ht="12.75" customHeight="1">
      <c r="AE6396" s="53">
        <v>15691</v>
      </c>
      <c r="AF6396" s="53" t="s">
        <v>31</v>
      </c>
      <c r="AG6396" s="53" t="s">
        <v>4486</v>
      </c>
      <c r="AH6396" s="53" t="s">
        <v>3823</v>
      </c>
    </row>
    <row r="6397" spans="31:34" ht="12.75" customHeight="1">
      <c r="AE6397" s="53">
        <v>15376</v>
      </c>
      <c r="AF6397" s="53" t="s">
        <v>10</v>
      </c>
      <c r="AG6397" s="53" t="s">
        <v>4487</v>
      </c>
      <c r="AH6397" s="53" t="s">
        <v>3823</v>
      </c>
    </row>
    <row r="6398" spans="31:34" ht="12.75" customHeight="1">
      <c r="AE6398" s="53">
        <v>16878</v>
      </c>
      <c r="AF6398" s="53" t="s">
        <v>10</v>
      </c>
      <c r="AG6398" s="53" t="s">
        <v>4488</v>
      </c>
      <c r="AH6398" s="53" t="s">
        <v>3823</v>
      </c>
    </row>
    <row r="6399" spans="31:34" ht="12.75" customHeight="1">
      <c r="AE6399" s="53">
        <v>15088</v>
      </c>
      <c r="AF6399" s="53" t="s">
        <v>31</v>
      </c>
      <c r="AG6399" s="53" t="s">
        <v>4489</v>
      </c>
      <c r="AH6399" s="53" t="s">
        <v>3823</v>
      </c>
    </row>
    <row r="6400" spans="31:34" ht="12.75" customHeight="1">
      <c r="AE6400" s="53">
        <v>15377</v>
      </c>
      <c r="AF6400" s="53" t="s">
        <v>10</v>
      </c>
      <c r="AG6400" s="53" t="s">
        <v>4490</v>
      </c>
      <c r="AH6400" s="53" t="s">
        <v>3823</v>
      </c>
    </row>
    <row r="6401" spans="31:34" ht="12.75" customHeight="1">
      <c r="AE6401" s="53">
        <v>16370</v>
      </c>
      <c r="AF6401" s="53" t="s">
        <v>31</v>
      </c>
      <c r="AG6401" s="53" t="s">
        <v>4491</v>
      </c>
      <c r="AH6401" s="53" t="s">
        <v>3823</v>
      </c>
    </row>
    <row r="6402" spans="31:34" ht="12.75" customHeight="1">
      <c r="AE6402" s="53">
        <v>15378</v>
      </c>
      <c r="AF6402" s="53" t="s">
        <v>31</v>
      </c>
      <c r="AG6402" s="53" t="s">
        <v>4492</v>
      </c>
      <c r="AH6402" s="53" t="s">
        <v>3823</v>
      </c>
    </row>
    <row r="6403" spans="31:34" ht="12.75" customHeight="1">
      <c r="AE6403" s="53">
        <v>15783</v>
      </c>
      <c r="AF6403" s="53" t="s">
        <v>31</v>
      </c>
      <c r="AG6403" s="53" t="s">
        <v>1273</v>
      </c>
      <c r="AH6403" s="53" t="s">
        <v>3823</v>
      </c>
    </row>
    <row r="6404" spans="31:34" ht="12.75" customHeight="1">
      <c r="AE6404" s="53">
        <v>15489</v>
      </c>
      <c r="AF6404" s="53" t="s">
        <v>31</v>
      </c>
      <c r="AG6404" s="53" t="s">
        <v>4493</v>
      </c>
      <c r="AH6404" s="53" t="s">
        <v>3823</v>
      </c>
    </row>
    <row r="6405" spans="31:34" ht="12.75" customHeight="1">
      <c r="AE6405" s="53">
        <v>16159</v>
      </c>
      <c r="AF6405" s="53" t="s">
        <v>10</v>
      </c>
      <c r="AG6405" s="53" t="s">
        <v>4494</v>
      </c>
      <c r="AH6405" s="53" t="s">
        <v>3823</v>
      </c>
    </row>
    <row r="6406" spans="31:34" ht="12.75" customHeight="1">
      <c r="AE6406" s="53">
        <v>15379</v>
      </c>
      <c r="AF6406" s="53" t="s">
        <v>31</v>
      </c>
      <c r="AG6406" s="53" t="s">
        <v>4495</v>
      </c>
      <c r="AH6406" s="53" t="s">
        <v>3823</v>
      </c>
    </row>
    <row r="6407" spans="31:34" ht="12.75" customHeight="1">
      <c r="AE6407" s="53">
        <v>15692</v>
      </c>
      <c r="AF6407" s="53" t="s">
        <v>10</v>
      </c>
      <c r="AG6407" s="53" t="s">
        <v>4496</v>
      </c>
      <c r="AH6407" s="53" t="s">
        <v>3823</v>
      </c>
    </row>
    <row r="6408" spans="31:34" ht="12.75" customHeight="1">
      <c r="AE6408" s="53">
        <v>15089</v>
      </c>
      <c r="AF6408" s="53" t="s">
        <v>10</v>
      </c>
      <c r="AG6408" s="53" t="s">
        <v>202</v>
      </c>
      <c r="AH6408" s="53" t="s">
        <v>3823</v>
      </c>
    </row>
    <row r="6409" spans="31:34" ht="12.75" customHeight="1">
      <c r="AE6409" s="53">
        <v>16692</v>
      </c>
      <c r="AF6409" s="53" t="s">
        <v>10</v>
      </c>
      <c r="AG6409" s="53" t="s">
        <v>4497</v>
      </c>
      <c r="AH6409" s="53" t="s">
        <v>3823</v>
      </c>
    </row>
    <row r="6410" spans="31:34" ht="12.75" customHeight="1">
      <c r="AE6410" s="53">
        <v>16160</v>
      </c>
      <c r="AF6410" s="53" t="s">
        <v>31</v>
      </c>
      <c r="AG6410" s="53" t="s">
        <v>4498</v>
      </c>
      <c r="AH6410" s="53" t="s">
        <v>3823</v>
      </c>
    </row>
    <row r="6411" spans="31:34" ht="12.75" customHeight="1">
      <c r="AE6411" s="53">
        <v>16443</v>
      </c>
      <c r="AF6411" s="53" t="s">
        <v>10</v>
      </c>
      <c r="AG6411" s="53" t="s">
        <v>1907</v>
      </c>
      <c r="AH6411" s="53" t="s">
        <v>3823</v>
      </c>
    </row>
    <row r="6412" spans="31:34" ht="12.75" customHeight="1">
      <c r="AE6412" s="53">
        <v>16061</v>
      </c>
      <c r="AF6412" s="53" t="s">
        <v>10</v>
      </c>
      <c r="AG6412" s="53" t="s">
        <v>4499</v>
      </c>
      <c r="AH6412" s="53" t="s">
        <v>3823</v>
      </c>
    </row>
    <row r="6413" spans="31:34" ht="12.75" customHeight="1">
      <c r="AE6413" s="53">
        <v>15086</v>
      </c>
      <c r="AF6413" s="53" t="s">
        <v>10</v>
      </c>
      <c r="AG6413" s="53" t="s">
        <v>4500</v>
      </c>
      <c r="AH6413" s="53" t="s">
        <v>3823</v>
      </c>
    </row>
    <row r="6414" spans="31:34" ht="12.75" customHeight="1">
      <c r="AE6414" s="53">
        <v>15090</v>
      </c>
      <c r="AF6414" s="53" t="s">
        <v>10</v>
      </c>
      <c r="AG6414" s="53" t="s">
        <v>4501</v>
      </c>
      <c r="AH6414" s="53" t="s">
        <v>3823</v>
      </c>
    </row>
    <row r="6415" spans="31:34" ht="12.75" customHeight="1">
      <c r="AE6415" s="53">
        <v>15095</v>
      </c>
      <c r="AF6415" s="53" t="s">
        <v>31</v>
      </c>
      <c r="AG6415" s="53" t="s">
        <v>4500</v>
      </c>
      <c r="AH6415" s="53" t="s">
        <v>3823</v>
      </c>
    </row>
    <row r="6416" spans="31:34" ht="12.75" customHeight="1">
      <c r="AE6416" s="53">
        <v>15096</v>
      </c>
      <c r="AF6416" s="53" t="s">
        <v>77</v>
      </c>
      <c r="AG6416" s="53" t="s">
        <v>4500</v>
      </c>
      <c r="AH6416" s="53" t="s">
        <v>3823</v>
      </c>
    </row>
    <row r="6417" spans="31:34" ht="12.75" customHeight="1">
      <c r="AE6417" s="53">
        <v>16161</v>
      </c>
      <c r="AF6417" s="53" t="s">
        <v>31</v>
      </c>
      <c r="AG6417" s="53" t="s">
        <v>4502</v>
      </c>
      <c r="AH6417" s="53" t="s">
        <v>3823</v>
      </c>
    </row>
    <row r="6418" spans="31:34" ht="12.75" customHeight="1">
      <c r="AE6418" s="53">
        <v>15490</v>
      </c>
      <c r="AF6418" s="53" t="s">
        <v>10</v>
      </c>
      <c r="AG6418" s="53" t="s">
        <v>4503</v>
      </c>
      <c r="AH6418" s="53" t="s">
        <v>3823</v>
      </c>
    </row>
    <row r="6419" spans="31:34" ht="12.75" customHeight="1">
      <c r="AE6419" s="53">
        <v>15693</v>
      </c>
      <c r="AF6419" s="53" t="s">
        <v>31</v>
      </c>
      <c r="AG6419" s="53" t="s">
        <v>4504</v>
      </c>
      <c r="AH6419" s="53" t="s">
        <v>3823</v>
      </c>
    </row>
    <row r="6420" spans="31:34" ht="12.75" customHeight="1">
      <c r="AE6420" s="53">
        <v>15492</v>
      </c>
      <c r="AF6420" s="53" t="s">
        <v>31</v>
      </c>
      <c r="AG6420" s="53" t="s">
        <v>4505</v>
      </c>
      <c r="AH6420" s="53" t="s">
        <v>3823</v>
      </c>
    </row>
    <row r="6421" spans="31:34" ht="12.75" customHeight="1">
      <c r="AE6421" s="53">
        <v>15870</v>
      </c>
      <c r="AF6421" s="53" t="s">
        <v>10</v>
      </c>
      <c r="AG6421" s="53" t="s">
        <v>4506</v>
      </c>
      <c r="AH6421" s="53" t="s">
        <v>3823</v>
      </c>
    </row>
    <row r="6422" spans="31:34" ht="12.75" customHeight="1">
      <c r="AE6422" s="53">
        <v>15091</v>
      </c>
      <c r="AF6422" s="53" t="s">
        <v>31</v>
      </c>
      <c r="AG6422" s="53" t="s">
        <v>3526</v>
      </c>
      <c r="AH6422" s="53" t="s">
        <v>3823</v>
      </c>
    </row>
    <row r="6423" spans="31:34" ht="12.75" customHeight="1">
      <c r="AE6423" s="53">
        <v>16693</v>
      </c>
      <c r="AF6423" s="53" t="s">
        <v>10</v>
      </c>
      <c r="AG6423" s="53" t="s">
        <v>1912</v>
      </c>
      <c r="AH6423" s="53" t="s">
        <v>3823</v>
      </c>
    </row>
    <row r="6424" spans="31:34" ht="12.75" customHeight="1">
      <c r="AE6424" s="53">
        <v>15148</v>
      </c>
      <c r="AF6424" s="53" t="s">
        <v>10</v>
      </c>
      <c r="AG6424" s="53" t="s">
        <v>4507</v>
      </c>
      <c r="AH6424" s="53" t="s">
        <v>3823</v>
      </c>
    </row>
    <row r="6425" spans="31:34" ht="12.75" customHeight="1">
      <c r="AE6425" s="53">
        <v>15962</v>
      </c>
      <c r="AF6425" s="53" t="s">
        <v>31</v>
      </c>
      <c r="AG6425" s="53" t="s">
        <v>4508</v>
      </c>
      <c r="AH6425" s="53" t="s">
        <v>3823</v>
      </c>
    </row>
    <row r="6426" spans="31:34" ht="12.75" customHeight="1">
      <c r="AE6426" s="53">
        <v>16879</v>
      </c>
      <c r="AF6426" s="53" t="s">
        <v>10</v>
      </c>
      <c r="AG6426" s="53" t="s">
        <v>4509</v>
      </c>
      <c r="AH6426" s="53" t="s">
        <v>3823</v>
      </c>
    </row>
    <row r="6427" spans="31:34" ht="12.75" customHeight="1">
      <c r="AE6427" s="53">
        <v>15963</v>
      </c>
      <c r="AF6427" s="53" t="s">
        <v>10</v>
      </c>
      <c r="AG6427" s="53" t="s">
        <v>4510</v>
      </c>
      <c r="AH6427" s="53" t="s">
        <v>3823</v>
      </c>
    </row>
    <row r="6428" spans="31:34" ht="12.75" customHeight="1">
      <c r="AE6428" s="53">
        <v>15380</v>
      </c>
      <c r="AF6428" s="53" t="s">
        <v>10</v>
      </c>
      <c r="AG6428" s="53" t="s">
        <v>4511</v>
      </c>
      <c r="AH6428" s="53" t="s">
        <v>3823</v>
      </c>
    </row>
    <row r="6429" spans="31:34" ht="12.75" customHeight="1">
      <c r="AE6429" s="53">
        <v>16694</v>
      </c>
      <c r="AF6429" s="53" t="s">
        <v>31</v>
      </c>
      <c r="AG6429" s="53" t="s">
        <v>4512</v>
      </c>
      <c r="AH6429" s="53" t="s">
        <v>3823</v>
      </c>
    </row>
    <row r="6430" spans="31:34" ht="12.75" customHeight="1">
      <c r="AE6430" s="53">
        <v>16695</v>
      </c>
      <c r="AF6430" s="53" t="s">
        <v>10</v>
      </c>
      <c r="AG6430" s="53" t="s">
        <v>1615</v>
      </c>
      <c r="AH6430" s="53" t="s">
        <v>3823</v>
      </c>
    </row>
    <row r="6431" spans="31:34" ht="12.75" customHeight="1">
      <c r="AE6431" s="53">
        <v>16881</v>
      </c>
      <c r="AF6431" s="53" t="s">
        <v>10</v>
      </c>
      <c r="AG6431" s="53" t="s">
        <v>4513</v>
      </c>
      <c r="AH6431" s="53" t="s">
        <v>3823</v>
      </c>
    </row>
    <row r="6432" spans="31:34" ht="12.75" customHeight="1">
      <c r="AE6432" s="53">
        <v>16882</v>
      </c>
      <c r="AF6432" s="53" t="s">
        <v>10</v>
      </c>
      <c r="AG6432" s="53" t="s">
        <v>4514</v>
      </c>
      <c r="AH6432" s="53" t="s">
        <v>3823</v>
      </c>
    </row>
    <row r="6433" spans="31:34" ht="12.75" customHeight="1">
      <c r="AE6433" s="53">
        <v>16262</v>
      </c>
      <c r="AF6433" s="53" t="s">
        <v>10</v>
      </c>
      <c r="AG6433" s="53" t="s">
        <v>1913</v>
      </c>
      <c r="AH6433" s="53" t="s">
        <v>3823</v>
      </c>
    </row>
    <row r="6434" spans="31:34" ht="12.75" customHeight="1">
      <c r="AE6434" s="53">
        <v>15695</v>
      </c>
      <c r="AF6434" s="53" t="s">
        <v>31</v>
      </c>
      <c r="AG6434" s="53" t="s">
        <v>4515</v>
      </c>
      <c r="AH6434" s="53" t="s">
        <v>3823</v>
      </c>
    </row>
    <row r="6435" spans="31:34" ht="12.75" customHeight="1">
      <c r="AE6435" s="53">
        <v>16263</v>
      </c>
      <c r="AF6435" s="53" t="s">
        <v>31</v>
      </c>
      <c r="AG6435" s="53" t="s">
        <v>4516</v>
      </c>
      <c r="AH6435" s="53" t="s">
        <v>3823</v>
      </c>
    </row>
    <row r="6436" spans="31:34" ht="12.75" customHeight="1">
      <c r="AE6436" s="53">
        <v>15696</v>
      </c>
      <c r="AF6436" s="53" t="s">
        <v>31</v>
      </c>
      <c r="AG6436" s="53" t="s">
        <v>3821</v>
      </c>
      <c r="AH6436" s="53" t="s">
        <v>3823</v>
      </c>
    </row>
    <row r="6437" spans="31:34" ht="12.75" customHeight="1">
      <c r="AE6437" s="53">
        <v>16371</v>
      </c>
      <c r="AF6437" s="53" t="s">
        <v>10</v>
      </c>
      <c r="AG6437" s="53" t="s">
        <v>2513</v>
      </c>
      <c r="AH6437" s="53" t="s">
        <v>3823</v>
      </c>
    </row>
    <row r="6438" spans="31:34" ht="12.75" customHeight="1">
      <c r="AE6438" s="53">
        <v>15697</v>
      </c>
      <c r="AF6438" s="53" t="s">
        <v>10</v>
      </c>
      <c r="AG6438" s="53" t="s">
        <v>4517</v>
      </c>
      <c r="AH6438" s="53" t="s">
        <v>3823</v>
      </c>
    </row>
    <row r="6439" spans="31:34" ht="12.75" customHeight="1">
      <c r="AE6439" s="53">
        <v>15698</v>
      </c>
      <c r="AF6439" s="53" t="s">
        <v>10</v>
      </c>
      <c r="AG6439" s="53" t="s">
        <v>4518</v>
      </c>
      <c r="AH6439" s="53" t="s">
        <v>3823</v>
      </c>
    </row>
    <row r="6440" spans="31:34" ht="12.75" customHeight="1">
      <c r="AE6440" s="53">
        <v>16063</v>
      </c>
      <c r="AF6440" s="53" t="s">
        <v>10</v>
      </c>
      <c r="AG6440" s="53" t="s">
        <v>4519</v>
      </c>
      <c r="AH6440" s="53" t="s">
        <v>3823</v>
      </c>
    </row>
    <row r="6441" spans="31:34" ht="12.75" customHeight="1">
      <c r="AE6441" s="53">
        <v>26030</v>
      </c>
      <c r="AF6441" s="53" t="s">
        <v>31</v>
      </c>
      <c r="AG6441" s="53" t="s">
        <v>4520</v>
      </c>
      <c r="AH6441" s="53" t="s">
        <v>4521</v>
      </c>
    </row>
    <row r="6442" spans="31:34" ht="12.75" customHeight="1">
      <c r="AE6442" s="53">
        <v>26031</v>
      </c>
      <c r="AF6442" s="53" t="s">
        <v>10</v>
      </c>
      <c r="AG6442" s="53" t="s">
        <v>4522</v>
      </c>
      <c r="AH6442" s="53" t="s">
        <v>4521</v>
      </c>
    </row>
    <row r="6443" spans="31:34" ht="12.75" customHeight="1">
      <c r="AE6443" s="53">
        <v>26032</v>
      </c>
      <c r="AF6443" s="53" t="s">
        <v>10</v>
      </c>
      <c r="AG6443" s="53" t="s">
        <v>1702</v>
      </c>
      <c r="AH6443" s="53" t="s">
        <v>4521</v>
      </c>
    </row>
    <row r="6444" spans="31:34" ht="12.75" customHeight="1">
      <c r="AE6444" s="53">
        <v>26033</v>
      </c>
      <c r="AF6444" s="53" t="s">
        <v>10</v>
      </c>
      <c r="AG6444" s="53" t="s">
        <v>3575</v>
      </c>
      <c r="AH6444" s="53" t="s">
        <v>4521</v>
      </c>
    </row>
    <row r="6445" spans="31:34" ht="12.75" customHeight="1">
      <c r="AE6445" s="53">
        <v>26034</v>
      </c>
      <c r="AF6445" s="53" t="s">
        <v>10</v>
      </c>
      <c r="AG6445" s="53" t="s">
        <v>1195</v>
      </c>
      <c r="AH6445" s="53" t="s">
        <v>4521</v>
      </c>
    </row>
    <row r="6446" spans="31:34" ht="12.75" customHeight="1">
      <c r="AE6446" s="53">
        <v>26035</v>
      </c>
      <c r="AF6446" s="53" t="s">
        <v>10</v>
      </c>
      <c r="AG6446" s="53" t="s">
        <v>4523</v>
      </c>
      <c r="AH6446" s="53" t="s">
        <v>4521</v>
      </c>
    </row>
    <row r="6447" spans="31:34" ht="12.75" customHeight="1">
      <c r="AE6447" s="53">
        <v>26036</v>
      </c>
      <c r="AF6447" s="53" t="s">
        <v>10</v>
      </c>
      <c r="AG6447" s="53" t="s">
        <v>4524</v>
      </c>
      <c r="AH6447" s="53" t="s">
        <v>4521</v>
      </c>
    </row>
    <row r="6448" spans="31:34" ht="12.75" customHeight="1">
      <c r="AE6448" s="53">
        <v>26037</v>
      </c>
      <c r="AF6448" s="53" t="s">
        <v>10</v>
      </c>
      <c r="AG6448" s="53" t="s">
        <v>4525</v>
      </c>
      <c r="AH6448" s="53" t="s">
        <v>4521</v>
      </c>
    </row>
    <row r="6449" spans="31:34" ht="12.75" customHeight="1">
      <c r="AE6449" s="53">
        <v>26038</v>
      </c>
      <c r="AF6449" s="53" t="s">
        <v>10</v>
      </c>
      <c r="AG6449" s="53" t="s">
        <v>4526</v>
      </c>
      <c r="AH6449" s="53" t="s">
        <v>4521</v>
      </c>
    </row>
    <row r="6450" spans="31:34" ht="12.75" customHeight="1">
      <c r="AE6450" s="53">
        <v>26039</v>
      </c>
      <c r="AF6450" s="53" t="s">
        <v>10</v>
      </c>
      <c r="AG6450" s="53" t="s">
        <v>4527</v>
      </c>
      <c r="AH6450" s="53" t="s">
        <v>4521</v>
      </c>
    </row>
    <row r="6451" spans="31:34" ht="12.75" customHeight="1">
      <c r="AE6451" s="53">
        <v>26040</v>
      </c>
      <c r="AF6451" s="53" t="s">
        <v>10</v>
      </c>
      <c r="AG6451" s="53" t="s">
        <v>4528</v>
      </c>
      <c r="AH6451" s="53" t="s">
        <v>4521</v>
      </c>
    </row>
    <row r="6452" spans="31:34" ht="12.75" customHeight="1">
      <c r="AE6452" s="53">
        <v>26041</v>
      </c>
      <c r="AF6452" s="53" t="s">
        <v>10</v>
      </c>
      <c r="AG6452" s="53" t="s">
        <v>4529</v>
      </c>
      <c r="AH6452" s="53" t="s">
        <v>4521</v>
      </c>
    </row>
    <row r="6453" spans="31:34" ht="12.75" customHeight="1">
      <c r="AE6453" s="53">
        <v>26047</v>
      </c>
      <c r="AF6453" s="53" t="s">
        <v>10</v>
      </c>
      <c r="AG6453" s="53" t="s">
        <v>4530</v>
      </c>
      <c r="AH6453" s="53" t="s">
        <v>4521</v>
      </c>
    </row>
    <row r="6454" spans="31:34" ht="12.75" customHeight="1">
      <c r="AE6454" s="53">
        <v>26050</v>
      </c>
      <c r="AF6454" s="53" t="s">
        <v>10</v>
      </c>
      <c r="AG6454" s="53" t="s">
        <v>4269</v>
      </c>
      <c r="AH6454" s="53" t="s">
        <v>4521</v>
      </c>
    </row>
    <row r="6455" spans="31:34" ht="12.75" customHeight="1">
      <c r="AE6455" s="53">
        <v>26056</v>
      </c>
      <c r="AF6455" s="53" t="s">
        <v>31</v>
      </c>
      <c r="AG6455" s="53" t="s">
        <v>4531</v>
      </c>
      <c r="AH6455" s="53" t="s">
        <v>4521</v>
      </c>
    </row>
    <row r="6456" spans="31:34" ht="12.75" customHeight="1">
      <c r="AE6456" s="53">
        <v>26055</v>
      </c>
      <c r="AF6456" s="53" t="s">
        <v>10</v>
      </c>
      <c r="AG6456" s="53" t="s">
        <v>1541</v>
      </c>
      <c r="AH6456" s="53" t="s">
        <v>4521</v>
      </c>
    </row>
    <row r="6457" spans="31:34" ht="12.75" customHeight="1">
      <c r="AE6457" s="53">
        <v>26058</v>
      </c>
      <c r="AF6457" s="53" t="s">
        <v>31</v>
      </c>
      <c r="AG6457" s="53" t="s">
        <v>4532</v>
      </c>
      <c r="AH6457" s="53" t="s">
        <v>4521</v>
      </c>
    </row>
    <row r="6458" spans="31:34" ht="12.75" customHeight="1">
      <c r="AE6458" s="53">
        <v>26059</v>
      </c>
      <c r="AF6458" s="53" t="s">
        <v>10</v>
      </c>
      <c r="AG6458" s="53" t="s">
        <v>4533</v>
      </c>
      <c r="AH6458" s="53" t="s">
        <v>4521</v>
      </c>
    </row>
    <row r="6459" spans="31:34" ht="12.75" customHeight="1">
      <c r="AE6459" s="53">
        <v>26060</v>
      </c>
      <c r="AF6459" s="53" t="s">
        <v>10</v>
      </c>
      <c r="AG6459" s="53" t="s">
        <v>4534</v>
      </c>
      <c r="AH6459" s="53" t="s">
        <v>4521</v>
      </c>
    </row>
    <row r="6460" spans="31:34" ht="12.75" customHeight="1">
      <c r="AE6460" s="53">
        <v>26062</v>
      </c>
      <c r="AF6460" s="53" t="s">
        <v>10</v>
      </c>
      <c r="AG6460" s="53" t="s">
        <v>4535</v>
      </c>
      <c r="AH6460" s="53" t="s">
        <v>4521</v>
      </c>
    </row>
    <row r="6461" spans="31:34" ht="12.75" customHeight="1">
      <c r="AE6461" s="53">
        <v>26070</v>
      </c>
      <c r="AF6461" s="53" t="s">
        <v>10</v>
      </c>
      <c r="AG6461" s="53" t="s">
        <v>3807</v>
      </c>
      <c r="AH6461" s="53" t="s">
        <v>4521</v>
      </c>
    </row>
    <row r="6462" spans="31:34" ht="12.75" customHeight="1">
      <c r="AE6462" s="53">
        <v>26074</v>
      </c>
      <c r="AF6462" s="53" t="s">
        <v>31</v>
      </c>
      <c r="AG6462" s="53" t="s">
        <v>4536</v>
      </c>
      <c r="AH6462" s="53" t="s">
        <v>4521</v>
      </c>
    </row>
    <row r="6463" spans="31:34" ht="12.75" customHeight="1">
      <c r="AE6463" s="53">
        <v>26003</v>
      </c>
      <c r="AF6463" s="53" t="s">
        <v>10</v>
      </c>
      <c r="AG6463" s="53" t="s">
        <v>4537</v>
      </c>
      <c r="AH6463" s="53" t="s">
        <v>4521</v>
      </c>
    </row>
    <row r="6464" spans="31:34" ht="12.75" customHeight="1">
      <c r="AE6464" s="53">
        <v>26075</v>
      </c>
      <c r="AF6464" s="53" t="s">
        <v>31</v>
      </c>
      <c r="AG6464" s="53" t="s">
        <v>4538</v>
      </c>
      <c r="AH6464" s="53" t="s">
        <v>4521</v>
      </c>
    </row>
    <row r="6465" spans="31:34" ht="12.75" customHeight="1">
      <c r="AE6465" s="53">
        <v>17301</v>
      </c>
      <c r="AF6465" s="53" t="s">
        <v>10</v>
      </c>
      <c r="AG6465" s="53" t="s">
        <v>4539</v>
      </c>
      <c r="AH6465" s="53" t="s">
        <v>3823</v>
      </c>
    </row>
    <row r="6466" spans="31:34" ht="12.75" customHeight="1">
      <c r="AE6466" s="53">
        <v>19501</v>
      </c>
      <c r="AF6466" s="53" t="s">
        <v>31</v>
      </c>
      <c r="AG6466" s="53" t="s">
        <v>4540</v>
      </c>
      <c r="AH6466" s="53" t="s">
        <v>3823</v>
      </c>
    </row>
    <row r="6467" spans="31:34" ht="12.75" customHeight="1">
      <c r="AE6467" s="53">
        <v>17302</v>
      </c>
      <c r="AF6467" s="53" t="s">
        <v>10</v>
      </c>
      <c r="AG6467" s="53" t="s">
        <v>4541</v>
      </c>
      <c r="AH6467" s="53" t="s">
        <v>3823</v>
      </c>
    </row>
    <row r="6468" spans="31:34" ht="12.75" customHeight="1">
      <c r="AE6468" s="53">
        <v>17501</v>
      </c>
      <c r="AF6468" s="53" t="s">
        <v>10</v>
      </c>
      <c r="AG6468" s="53" t="s">
        <v>3535</v>
      </c>
      <c r="AH6468" s="53" t="s">
        <v>3823</v>
      </c>
    </row>
    <row r="6469" spans="31:34" ht="12.75" customHeight="1">
      <c r="AE6469" s="53">
        <v>18210</v>
      </c>
      <c r="AF6469" s="53" t="s">
        <v>10</v>
      </c>
      <c r="AG6469" s="53" t="s">
        <v>4542</v>
      </c>
      <c r="AH6469" s="53" t="s">
        <v>3823</v>
      </c>
    </row>
    <row r="6470" spans="31:34" ht="12.75" customHeight="1">
      <c r="AE6470" s="53">
        <v>18011</v>
      </c>
      <c r="AF6470" s="53" t="s">
        <v>10</v>
      </c>
      <c r="AG6470" s="53" t="s">
        <v>4543</v>
      </c>
      <c r="AH6470" s="53" t="s">
        <v>3823</v>
      </c>
    </row>
    <row r="6471" spans="31:34" ht="12.75" customHeight="1">
      <c r="AE6471" s="53">
        <v>17002</v>
      </c>
      <c r="AF6471" s="53" t="s">
        <v>10</v>
      </c>
      <c r="AG6471" s="53" t="s">
        <v>4544</v>
      </c>
      <c r="AH6471" s="53" t="s">
        <v>3823</v>
      </c>
    </row>
    <row r="6472" spans="31:34" ht="12.75" customHeight="1">
      <c r="AE6472" s="53">
        <v>18101</v>
      </c>
      <c r="AF6472" s="53" t="s">
        <v>10</v>
      </c>
      <c r="AG6472" s="53" t="s">
        <v>3314</v>
      </c>
      <c r="AH6472" s="53" t="s">
        <v>3823</v>
      </c>
    </row>
    <row r="6473" spans="31:34" ht="12.75" customHeight="1">
      <c r="AE6473" s="53">
        <v>18102</v>
      </c>
      <c r="AF6473" s="53" t="s">
        <v>10</v>
      </c>
      <c r="AG6473" s="53" t="s">
        <v>3314</v>
      </c>
      <c r="AH6473" s="53" t="s">
        <v>3823</v>
      </c>
    </row>
    <row r="6474" spans="31:34" ht="12.75" customHeight="1">
      <c r="AE6474" s="53">
        <v>18103</v>
      </c>
      <c r="AF6474" s="53" t="s">
        <v>10</v>
      </c>
      <c r="AG6474" s="53" t="s">
        <v>3314</v>
      </c>
      <c r="AH6474" s="53" t="s">
        <v>3823</v>
      </c>
    </row>
    <row r="6475" spans="31:34" ht="12.75" customHeight="1">
      <c r="AE6475" s="53">
        <v>18104</v>
      </c>
      <c r="AF6475" s="53" t="s">
        <v>10</v>
      </c>
      <c r="AG6475" s="53" t="s">
        <v>3314</v>
      </c>
      <c r="AH6475" s="53" t="s">
        <v>3823</v>
      </c>
    </row>
    <row r="6476" spans="31:34" ht="12.75" customHeight="1">
      <c r="AE6476" s="53">
        <v>18105</v>
      </c>
      <c r="AF6476" s="53" t="s">
        <v>31</v>
      </c>
      <c r="AG6476" s="53" t="s">
        <v>3314</v>
      </c>
      <c r="AH6476" s="53" t="s">
        <v>3823</v>
      </c>
    </row>
    <row r="6477" spans="31:34" ht="12.75" customHeight="1">
      <c r="AE6477" s="53">
        <v>18106</v>
      </c>
      <c r="AF6477" s="53" t="s">
        <v>10</v>
      </c>
      <c r="AG6477" s="53" t="s">
        <v>3314</v>
      </c>
      <c r="AH6477" s="53" t="s">
        <v>3823</v>
      </c>
    </row>
    <row r="6478" spans="31:34" ht="12.75" customHeight="1">
      <c r="AE6478" s="53">
        <v>18109</v>
      </c>
      <c r="AF6478" s="53" t="s">
        <v>10</v>
      </c>
      <c r="AG6478" s="53" t="s">
        <v>3314</v>
      </c>
      <c r="AH6478" s="53" t="s">
        <v>3823</v>
      </c>
    </row>
    <row r="6479" spans="31:34" ht="12.75" customHeight="1">
      <c r="AE6479" s="53">
        <v>18195</v>
      </c>
      <c r="AF6479" s="53" t="s">
        <v>10</v>
      </c>
      <c r="AG6479" s="53" t="s">
        <v>3314</v>
      </c>
      <c r="AH6479" s="53" t="s">
        <v>3823</v>
      </c>
    </row>
    <row r="6480" spans="31:34" ht="12.75" customHeight="1">
      <c r="AE6480" s="53">
        <v>17810</v>
      </c>
      <c r="AF6480" s="53" t="s">
        <v>10</v>
      </c>
      <c r="AG6480" s="53" t="s">
        <v>3315</v>
      </c>
      <c r="AH6480" s="53" t="s">
        <v>3823</v>
      </c>
    </row>
    <row r="6481" spans="31:34" ht="12.75" customHeight="1">
      <c r="AE6481" s="53">
        <v>17210</v>
      </c>
      <c r="AF6481" s="53" t="s">
        <v>31</v>
      </c>
      <c r="AG6481" s="53" t="s">
        <v>4545</v>
      </c>
      <c r="AH6481" s="53" t="s">
        <v>3823</v>
      </c>
    </row>
    <row r="6482" spans="31:34" ht="12.75" customHeight="1">
      <c r="AE6482" s="53">
        <v>18320</v>
      </c>
      <c r="AF6482" s="53" t="s">
        <v>31</v>
      </c>
      <c r="AG6482" s="53" t="s">
        <v>4546</v>
      </c>
      <c r="AH6482" s="53" t="s">
        <v>3823</v>
      </c>
    </row>
    <row r="6483" spans="31:34" ht="12.75" customHeight="1">
      <c r="AE6483" s="53">
        <v>18211</v>
      </c>
      <c r="AF6483" s="53" t="s">
        <v>10</v>
      </c>
      <c r="AG6483" s="53" t="s">
        <v>4547</v>
      </c>
      <c r="AH6483" s="53" t="s">
        <v>3823</v>
      </c>
    </row>
    <row r="6484" spans="31:34" ht="12.75" customHeight="1">
      <c r="AE6484" s="53">
        <v>17003</v>
      </c>
      <c r="AF6484" s="53" t="s">
        <v>10</v>
      </c>
      <c r="AG6484" s="53" t="s">
        <v>4548</v>
      </c>
      <c r="AH6484" s="53" t="s">
        <v>3823</v>
      </c>
    </row>
    <row r="6485" spans="31:34" ht="12.75" customHeight="1">
      <c r="AE6485" s="53">
        <v>17720</v>
      </c>
      <c r="AF6485" s="53" t="s">
        <v>31</v>
      </c>
      <c r="AG6485" s="53" t="s">
        <v>4549</v>
      </c>
      <c r="AH6485" s="53" t="s">
        <v>3823</v>
      </c>
    </row>
    <row r="6486" spans="31:34" ht="12.75" customHeight="1">
      <c r="AE6486" s="53">
        <v>18012</v>
      </c>
      <c r="AF6486" s="53" t="s">
        <v>31</v>
      </c>
      <c r="AG6486" s="53" t="s">
        <v>4550</v>
      </c>
      <c r="AH6486" s="53" t="s">
        <v>3823</v>
      </c>
    </row>
    <row r="6487" spans="31:34" ht="12.75" customHeight="1">
      <c r="AE6487" s="53">
        <v>18403</v>
      </c>
      <c r="AF6487" s="53" t="s">
        <v>10</v>
      </c>
      <c r="AG6487" s="53" t="s">
        <v>4551</v>
      </c>
      <c r="AH6487" s="53" t="s">
        <v>3823</v>
      </c>
    </row>
    <row r="6488" spans="31:34" ht="12.75" customHeight="1">
      <c r="AE6488" s="53">
        <v>17303</v>
      </c>
      <c r="AF6488" s="53" t="s">
        <v>31</v>
      </c>
      <c r="AG6488" s="53" t="s">
        <v>4552</v>
      </c>
      <c r="AH6488" s="53" t="s">
        <v>3823</v>
      </c>
    </row>
    <row r="6489" spans="31:34" ht="12.75" customHeight="1">
      <c r="AE6489" s="53">
        <v>17920</v>
      </c>
      <c r="AF6489" s="53" t="s">
        <v>31</v>
      </c>
      <c r="AG6489" s="53" t="s">
        <v>4553</v>
      </c>
      <c r="AH6489" s="53" t="s">
        <v>3823</v>
      </c>
    </row>
    <row r="6490" spans="31:34" ht="12.75" customHeight="1">
      <c r="AE6490" s="53">
        <v>16911</v>
      </c>
      <c r="AF6490" s="53" t="s">
        <v>31</v>
      </c>
      <c r="AG6490" s="53" t="s">
        <v>4554</v>
      </c>
      <c r="AH6490" s="53" t="s">
        <v>3823</v>
      </c>
    </row>
    <row r="6491" spans="31:34" ht="12.75" customHeight="1">
      <c r="AE6491" s="53">
        <v>17211</v>
      </c>
      <c r="AF6491" s="53" t="s">
        <v>10</v>
      </c>
      <c r="AG6491" s="53" t="s">
        <v>4555</v>
      </c>
      <c r="AH6491" s="53" t="s">
        <v>3823</v>
      </c>
    </row>
    <row r="6492" spans="31:34" ht="12.75" customHeight="1">
      <c r="AE6492" s="53">
        <v>18212</v>
      </c>
      <c r="AF6492" s="53" t="s">
        <v>31</v>
      </c>
      <c r="AG6492" s="53" t="s">
        <v>1803</v>
      </c>
      <c r="AH6492" s="53" t="s">
        <v>3823</v>
      </c>
    </row>
    <row r="6493" spans="31:34" ht="12.75" customHeight="1">
      <c r="AE6493" s="53">
        <v>17921</v>
      </c>
      <c r="AF6493" s="53" t="s">
        <v>10</v>
      </c>
      <c r="AG6493" s="53" t="s">
        <v>307</v>
      </c>
      <c r="AH6493" s="53" t="s">
        <v>3823</v>
      </c>
    </row>
    <row r="6494" spans="31:34" ht="12.75" customHeight="1">
      <c r="AE6494" s="53">
        <v>17304</v>
      </c>
      <c r="AF6494" s="53" t="s">
        <v>10</v>
      </c>
      <c r="AG6494" s="53" t="s">
        <v>4556</v>
      </c>
      <c r="AH6494" s="53" t="s">
        <v>3823</v>
      </c>
    </row>
    <row r="6495" spans="31:34" ht="12.75" customHeight="1">
      <c r="AE6495" s="53">
        <v>18810</v>
      </c>
      <c r="AF6495" s="53" t="s">
        <v>10</v>
      </c>
      <c r="AG6495" s="53" t="s">
        <v>658</v>
      </c>
      <c r="AH6495" s="53" t="s">
        <v>3823</v>
      </c>
    </row>
    <row r="6496" spans="31:34" ht="12.75" customHeight="1">
      <c r="AE6496" s="53">
        <v>17922</v>
      </c>
      <c r="AF6496" s="53" t="s">
        <v>10</v>
      </c>
      <c r="AG6496" s="53" t="s">
        <v>308</v>
      </c>
      <c r="AH6496" s="53" t="s">
        <v>3823</v>
      </c>
    </row>
    <row r="6497" spans="31:34" ht="12.75" customHeight="1">
      <c r="AE6497" s="53">
        <v>17721</v>
      </c>
      <c r="AF6497" s="53" t="s">
        <v>31</v>
      </c>
      <c r="AG6497" s="53" t="s">
        <v>4557</v>
      </c>
      <c r="AH6497" s="53" t="s">
        <v>3823</v>
      </c>
    </row>
    <row r="6498" spans="31:34" ht="12.75" customHeight="1">
      <c r="AE6498" s="53">
        <v>17502</v>
      </c>
      <c r="AF6498" s="53" t="s">
        <v>10</v>
      </c>
      <c r="AG6498" s="53" t="s">
        <v>2723</v>
      </c>
      <c r="AH6498" s="53" t="s">
        <v>3823</v>
      </c>
    </row>
    <row r="6499" spans="31:34" ht="12.75" customHeight="1">
      <c r="AE6499" s="53">
        <v>19503</v>
      </c>
      <c r="AF6499" s="53" t="s">
        <v>10</v>
      </c>
      <c r="AG6499" s="53" t="s">
        <v>4558</v>
      </c>
      <c r="AH6499" s="53" t="s">
        <v>3823</v>
      </c>
    </row>
    <row r="6500" spans="31:34" ht="12.75" customHeight="1">
      <c r="AE6500" s="53">
        <v>18010</v>
      </c>
      <c r="AF6500" s="53" t="s">
        <v>31</v>
      </c>
      <c r="AG6500" s="53" t="s">
        <v>4559</v>
      </c>
      <c r="AH6500" s="53" t="s">
        <v>3823</v>
      </c>
    </row>
    <row r="6501" spans="31:34" ht="12.75" customHeight="1">
      <c r="AE6501" s="53">
        <v>18013</v>
      </c>
      <c r="AF6501" s="53" t="s">
        <v>10</v>
      </c>
      <c r="AG6501" s="53" t="s">
        <v>662</v>
      </c>
      <c r="AH6501" s="53" t="s">
        <v>3823</v>
      </c>
    </row>
    <row r="6502" spans="31:34" ht="12.75" customHeight="1">
      <c r="AE6502" s="53">
        <v>18050</v>
      </c>
      <c r="AF6502" s="53" t="s">
        <v>31</v>
      </c>
      <c r="AG6502" s="53" t="s">
        <v>4560</v>
      </c>
      <c r="AH6502" s="53" t="s">
        <v>3823</v>
      </c>
    </row>
    <row r="6503" spans="31:34" ht="12.75" customHeight="1">
      <c r="AE6503" s="53">
        <v>18214</v>
      </c>
      <c r="AF6503" s="53" t="s">
        <v>10</v>
      </c>
      <c r="AG6503" s="53" t="s">
        <v>4561</v>
      </c>
      <c r="AH6503" s="53" t="s">
        <v>3823</v>
      </c>
    </row>
    <row r="6504" spans="31:34" ht="12.75" customHeight="1">
      <c r="AE6504" s="53">
        <v>17503</v>
      </c>
      <c r="AF6504" s="53" t="s">
        <v>31</v>
      </c>
      <c r="AG6504" s="53" t="s">
        <v>4562</v>
      </c>
      <c r="AH6504" s="53" t="s">
        <v>3823</v>
      </c>
    </row>
    <row r="6505" spans="31:34" ht="12.75" customHeight="1">
      <c r="AE6505" s="53">
        <v>19504</v>
      </c>
      <c r="AF6505" s="53" t="s">
        <v>10</v>
      </c>
      <c r="AG6505" s="53" t="s">
        <v>4563</v>
      </c>
      <c r="AH6505" s="53" t="s">
        <v>3823</v>
      </c>
    </row>
    <row r="6506" spans="31:34" ht="12.75" customHeight="1">
      <c r="AE6506" s="53">
        <v>18321</v>
      </c>
      <c r="AF6506" s="53" t="s">
        <v>10</v>
      </c>
      <c r="AG6506" s="53" t="s">
        <v>4564</v>
      </c>
      <c r="AH6506" s="53" t="s">
        <v>3823</v>
      </c>
    </row>
    <row r="6507" spans="31:34" ht="12.75" customHeight="1">
      <c r="AE6507" s="53">
        <v>18014</v>
      </c>
      <c r="AF6507" s="53" t="s">
        <v>10</v>
      </c>
      <c r="AG6507" s="53" t="s">
        <v>668</v>
      </c>
      <c r="AH6507" s="53" t="s">
        <v>3823</v>
      </c>
    </row>
    <row r="6508" spans="31:34" ht="12.75" customHeight="1">
      <c r="AE6508" s="53">
        <v>17504</v>
      </c>
      <c r="AF6508" s="53" t="s">
        <v>31</v>
      </c>
      <c r="AG6508" s="53" t="s">
        <v>4565</v>
      </c>
      <c r="AH6508" s="53" t="s">
        <v>3823</v>
      </c>
    </row>
    <row r="6509" spans="31:34" ht="12.75" customHeight="1">
      <c r="AE6509" s="53">
        <v>18601</v>
      </c>
      <c r="AF6509" s="53" t="s">
        <v>31</v>
      </c>
      <c r="AG6509" s="53" t="s">
        <v>3328</v>
      </c>
      <c r="AH6509" s="53" t="s">
        <v>3823</v>
      </c>
    </row>
    <row r="6510" spans="31:34" ht="12.75" customHeight="1">
      <c r="AE6510" s="53">
        <v>18405</v>
      </c>
      <c r="AF6510" s="53" t="s">
        <v>10</v>
      </c>
      <c r="AG6510" s="53" t="s">
        <v>4566</v>
      </c>
      <c r="AH6510" s="53" t="s">
        <v>3823</v>
      </c>
    </row>
    <row r="6511" spans="31:34" ht="12.75" customHeight="1">
      <c r="AE6511" s="53">
        <v>18216</v>
      </c>
      <c r="AF6511" s="53" t="s">
        <v>10</v>
      </c>
      <c r="AG6511" s="53" t="s">
        <v>4567</v>
      </c>
      <c r="AH6511" s="53" t="s">
        <v>3823</v>
      </c>
    </row>
    <row r="6512" spans="31:34" ht="12.75" customHeight="1">
      <c r="AE6512" s="53">
        <v>17812</v>
      </c>
      <c r="AF6512" s="53" t="s">
        <v>10</v>
      </c>
      <c r="AG6512" s="53" t="s">
        <v>4568</v>
      </c>
      <c r="AH6512" s="53" t="s">
        <v>3823</v>
      </c>
    </row>
    <row r="6513" spans="31:34" ht="12.75" customHeight="1">
      <c r="AE6513" s="53">
        <v>17843</v>
      </c>
      <c r="AF6513" s="53" t="s">
        <v>10</v>
      </c>
      <c r="AG6513" s="53" t="s">
        <v>4568</v>
      </c>
      <c r="AH6513" s="53" t="s">
        <v>3823</v>
      </c>
    </row>
    <row r="6514" spans="31:34" ht="12.75" customHeight="1">
      <c r="AE6514" s="53">
        <v>17813</v>
      </c>
      <c r="AF6514" s="53" t="s">
        <v>10</v>
      </c>
      <c r="AG6514" s="53" t="s">
        <v>4569</v>
      </c>
      <c r="AH6514" s="53" t="s">
        <v>3823</v>
      </c>
    </row>
    <row r="6515" spans="31:34" ht="12.75" customHeight="1">
      <c r="AE6515" s="53">
        <v>19505</v>
      </c>
      <c r="AF6515" s="53" t="s">
        <v>10</v>
      </c>
      <c r="AG6515" s="53" t="s">
        <v>4570</v>
      </c>
      <c r="AH6515" s="53" t="s">
        <v>3823</v>
      </c>
    </row>
    <row r="6516" spans="31:34" ht="12.75" customHeight="1">
      <c r="AE6516" s="53">
        <v>17004</v>
      </c>
      <c r="AF6516" s="53" t="s">
        <v>10</v>
      </c>
      <c r="AG6516" s="53" t="s">
        <v>2112</v>
      </c>
      <c r="AH6516" s="53" t="s">
        <v>3823</v>
      </c>
    </row>
    <row r="6517" spans="31:34" ht="12.75" customHeight="1">
      <c r="AE6517" s="53">
        <v>17306</v>
      </c>
      <c r="AF6517" s="53" t="s">
        <v>31</v>
      </c>
      <c r="AG6517" s="53" t="s">
        <v>4571</v>
      </c>
      <c r="AH6517" s="53" t="s">
        <v>3823</v>
      </c>
    </row>
    <row r="6518" spans="31:34" ht="12.75" customHeight="1">
      <c r="AE6518" s="53">
        <v>17375</v>
      </c>
      <c r="AF6518" s="53" t="s">
        <v>10</v>
      </c>
      <c r="AG6518" s="53" t="s">
        <v>4572</v>
      </c>
      <c r="AH6518" s="53" t="s">
        <v>3823</v>
      </c>
    </row>
    <row r="6519" spans="31:34" ht="12.75" customHeight="1">
      <c r="AE6519" s="53">
        <v>17814</v>
      </c>
      <c r="AF6519" s="53" t="s">
        <v>10</v>
      </c>
      <c r="AG6519" s="53" t="s">
        <v>4573</v>
      </c>
      <c r="AH6519" s="53" t="s">
        <v>3823</v>
      </c>
    </row>
    <row r="6520" spans="31:34" ht="12.75" customHeight="1">
      <c r="AE6520" s="53">
        <v>17878</v>
      </c>
      <c r="AF6520" s="53" t="s">
        <v>10</v>
      </c>
      <c r="AG6520" s="53" t="s">
        <v>1075</v>
      </c>
      <c r="AH6520" s="53" t="s">
        <v>3823</v>
      </c>
    </row>
    <row r="6521" spans="31:34" ht="12.75" customHeight="1">
      <c r="AE6521" s="53">
        <v>19506</v>
      </c>
      <c r="AF6521" s="53" t="s">
        <v>10</v>
      </c>
      <c r="AG6521" s="53" t="s">
        <v>4574</v>
      </c>
      <c r="AH6521" s="53" t="s">
        <v>3823</v>
      </c>
    </row>
    <row r="6522" spans="31:34" ht="12.75" customHeight="1">
      <c r="AE6522" s="53">
        <v>17005</v>
      </c>
      <c r="AF6522" s="53" t="s">
        <v>31</v>
      </c>
      <c r="AG6522" s="53" t="s">
        <v>4575</v>
      </c>
      <c r="AH6522" s="53" t="s">
        <v>3823</v>
      </c>
    </row>
    <row r="6523" spans="31:34" ht="12.75" customHeight="1">
      <c r="AE6523" s="53">
        <v>18603</v>
      </c>
      <c r="AF6523" s="53" t="s">
        <v>10</v>
      </c>
      <c r="AG6523" s="53" t="s">
        <v>679</v>
      </c>
      <c r="AH6523" s="53" t="s">
        <v>3823</v>
      </c>
    </row>
    <row r="6524" spans="31:34" ht="12.75" customHeight="1">
      <c r="AE6524" s="53">
        <v>19507</v>
      </c>
      <c r="AF6524" s="53" t="s">
        <v>10</v>
      </c>
      <c r="AG6524" s="53" t="s">
        <v>681</v>
      </c>
      <c r="AH6524" s="53" t="s">
        <v>3823</v>
      </c>
    </row>
    <row r="6525" spans="31:34" ht="12.75" customHeight="1">
      <c r="AE6525" s="53">
        <v>18015</v>
      </c>
      <c r="AF6525" s="53" t="s">
        <v>10</v>
      </c>
      <c r="AG6525" s="53" t="s">
        <v>1181</v>
      </c>
      <c r="AH6525" s="53" t="s">
        <v>3823</v>
      </c>
    </row>
    <row r="6526" spans="31:34" ht="12.75" customHeight="1">
      <c r="AE6526" s="53">
        <v>18016</v>
      </c>
      <c r="AF6526" s="53" t="s">
        <v>10</v>
      </c>
      <c r="AG6526" s="53" t="s">
        <v>1181</v>
      </c>
      <c r="AH6526" s="53" t="s">
        <v>3823</v>
      </c>
    </row>
    <row r="6527" spans="31:34" ht="12.75" customHeight="1">
      <c r="AE6527" s="53">
        <v>18017</v>
      </c>
      <c r="AF6527" s="53" t="s">
        <v>10</v>
      </c>
      <c r="AG6527" s="53" t="s">
        <v>1181</v>
      </c>
      <c r="AH6527" s="53" t="s">
        <v>3823</v>
      </c>
    </row>
    <row r="6528" spans="31:34" ht="12.75" customHeight="1">
      <c r="AE6528" s="53">
        <v>18018</v>
      </c>
      <c r="AF6528" s="53" t="s">
        <v>10</v>
      </c>
      <c r="AG6528" s="53" t="s">
        <v>1181</v>
      </c>
      <c r="AH6528" s="53" t="s">
        <v>3823</v>
      </c>
    </row>
    <row r="6529" spans="31:34" ht="12.75" customHeight="1">
      <c r="AE6529" s="53">
        <v>18020</v>
      </c>
      <c r="AF6529" s="53" t="s">
        <v>10</v>
      </c>
      <c r="AG6529" s="53" t="s">
        <v>1181</v>
      </c>
      <c r="AH6529" s="53" t="s">
        <v>3823</v>
      </c>
    </row>
    <row r="6530" spans="31:34" ht="12.75" customHeight="1">
      <c r="AE6530" s="53">
        <v>18025</v>
      </c>
      <c r="AF6530" s="53" t="s">
        <v>77</v>
      </c>
      <c r="AG6530" s="53" t="s">
        <v>1181</v>
      </c>
      <c r="AH6530" s="53" t="s">
        <v>3823</v>
      </c>
    </row>
    <row r="6531" spans="31:34" ht="12.75" customHeight="1">
      <c r="AE6531" s="53">
        <v>17307</v>
      </c>
      <c r="AF6531" s="53" t="s">
        <v>10</v>
      </c>
      <c r="AG6531" s="53" t="s">
        <v>4576</v>
      </c>
      <c r="AH6531" s="53" t="s">
        <v>3823</v>
      </c>
    </row>
    <row r="6532" spans="31:34" ht="12.75" customHeight="1">
      <c r="AE6532" s="53">
        <v>17505</v>
      </c>
      <c r="AF6532" s="53" t="s">
        <v>10</v>
      </c>
      <c r="AG6532" s="53" t="s">
        <v>4577</v>
      </c>
      <c r="AH6532" s="53" t="s">
        <v>3823</v>
      </c>
    </row>
    <row r="6533" spans="31:34" ht="12.75" customHeight="1">
      <c r="AE6533" s="53">
        <v>19508</v>
      </c>
      <c r="AF6533" s="53" t="s">
        <v>10</v>
      </c>
      <c r="AG6533" s="53" t="s">
        <v>4578</v>
      </c>
      <c r="AH6533" s="53" t="s">
        <v>3823</v>
      </c>
    </row>
    <row r="6534" spans="31:34" ht="12.75" customHeight="1">
      <c r="AE6534" s="53">
        <v>17006</v>
      </c>
      <c r="AF6534" s="53" t="s">
        <v>10</v>
      </c>
      <c r="AG6534" s="53" t="s">
        <v>4579</v>
      </c>
      <c r="AH6534" s="53" t="s">
        <v>3823</v>
      </c>
    </row>
    <row r="6535" spans="31:34" ht="12.75" customHeight="1">
      <c r="AE6535" s="53">
        <v>17213</v>
      </c>
      <c r="AF6535" s="53" t="s">
        <v>10</v>
      </c>
      <c r="AG6535" s="53" t="s">
        <v>4580</v>
      </c>
      <c r="AH6535" s="53" t="s">
        <v>3823</v>
      </c>
    </row>
    <row r="6536" spans="31:34" ht="12.75" customHeight="1">
      <c r="AE6536" s="53">
        <v>18610</v>
      </c>
      <c r="AF6536" s="53" t="s">
        <v>10</v>
      </c>
      <c r="AG6536" s="53" t="s">
        <v>4581</v>
      </c>
      <c r="AH6536" s="53" t="s">
        <v>3823</v>
      </c>
    </row>
    <row r="6537" spans="31:34" ht="12.75" customHeight="1">
      <c r="AE6537" s="53">
        <v>19510</v>
      </c>
      <c r="AF6537" s="53" t="s">
        <v>10</v>
      </c>
      <c r="AG6537" s="53" t="s">
        <v>4582</v>
      </c>
      <c r="AH6537" s="53" t="s">
        <v>3823</v>
      </c>
    </row>
    <row r="6538" spans="31:34" ht="12.75" customHeight="1">
      <c r="AE6538" s="53">
        <v>17815</v>
      </c>
      <c r="AF6538" s="53" t="s">
        <v>10</v>
      </c>
      <c r="AG6538" s="53" t="s">
        <v>4583</v>
      </c>
      <c r="AH6538" s="53" t="s">
        <v>3823</v>
      </c>
    </row>
    <row r="6539" spans="31:34" ht="12.75" customHeight="1">
      <c r="AE6539" s="53">
        <v>17839</v>
      </c>
      <c r="AF6539" s="53" t="s">
        <v>31</v>
      </c>
      <c r="AG6539" s="53" t="s">
        <v>4584</v>
      </c>
      <c r="AH6539" s="53" t="s">
        <v>3823</v>
      </c>
    </row>
    <row r="6540" spans="31:34" ht="12.75" customHeight="1">
      <c r="AE6540" s="53">
        <v>16912</v>
      </c>
      <c r="AF6540" s="53" t="s">
        <v>10</v>
      </c>
      <c r="AG6540" s="53" t="s">
        <v>4585</v>
      </c>
      <c r="AH6540" s="53" t="s">
        <v>3823</v>
      </c>
    </row>
    <row r="6541" spans="31:34" ht="12.75" customHeight="1">
      <c r="AE6541" s="53">
        <v>17506</v>
      </c>
      <c r="AF6541" s="53" t="s">
        <v>31</v>
      </c>
      <c r="AG6541" s="53" t="s">
        <v>4586</v>
      </c>
      <c r="AH6541" s="53" t="s">
        <v>3823</v>
      </c>
    </row>
    <row r="6542" spans="31:34" ht="12.75" customHeight="1">
      <c r="AE6542" s="53">
        <v>17214</v>
      </c>
      <c r="AF6542" s="53" t="s">
        <v>10</v>
      </c>
      <c r="AG6542" s="53" t="s">
        <v>4587</v>
      </c>
      <c r="AH6542" s="53" t="s">
        <v>3823</v>
      </c>
    </row>
    <row r="6543" spans="31:34" ht="12.75" customHeight="1">
      <c r="AE6543" s="53">
        <v>17007</v>
      </c>
      <c r="AF6543" s="53" t="s">
        <v>10</v>
      </c>
      <c r="AG6543" s="53" t="s">
        <v>4588</v>
      </c>
      <c r="AH6543" s="53" t="s">
        <v>3823</v>
      </c>
    </row>
    <row r="6544" spans="31:34" ht="12.75" customHeight="1">
      <c r="AE6544" s="53">
        <v>19511</v>
      </c>
      <c r="AF6544" s="53" t="s">
        <v>31</v>
      </c>
      <c r="AG6544" s="53" t="s">
        <v>4589</v>
      </c>
      <c r="AH6544" s="53" t="s">
        <v>3823</v>
      </c>
    </row>
    <row r="6545" spans="31:34" ht="12.75" customHeight="1">
      <c r="AE6545" s="53">
        <v>18030</v>
      </c>
      <c r="AF6545" s="53" t="s">
        <v>31</v>
      </c>
      <c r="AG6545" s="53" t="s">
        <v>4590</v>
      </c>
      <c r="AH6545" s="53" t="s">
        <v>3823</v>
      </c>
    </row>
    <row r="6546" spans="31:34" ht="12.75" customHeight="1">
      <c r="AE6546" s="53">
        <v>17507</v>
      </c>
      <c r="AF6546" s="53" t="s">
        <v>31</v>
      </c>
      <c r="AG6546" s="53" t="s">
        <v>3565</v>
      </c>
      <c r="AH6546" s="53" t="s">
        <v>3823</v>
      </c>
    </row>
    <row r="6547" spans="31:34" ht="12.75" customHeight="1">
      <c r="AE6547" s="53">
        <v>19512</v>
      </c>
      <c r="AF6547" s="53" t="s">
        <v>10</v>
      </c>
      <c r="AG6547" s="53" t="s">
        <v>4591</v>
      </c>
      <c r="AH6547" s="53" t="s">
        <v>3823</v>
      </c>
    </row>
    <row r="6548" spans="31:34" ht="12.75" customHeight="1">
      <c r="AE6548" s="53">
        <v>18812</v>
      </c>
      <c r="AF6548" s="53" t="s">
        <v>10</v>
      </c>
      <c r="AG6548" s="53" t="s">
        <v>4592</v>
      </c>
      <c r="AH6548" s="53" t="s">
        <v>3823</v>
      </c>
    </row>
    <row r="6549" spans="31:34" ht="12.75" customHeight="1">
      <c r="AE6549" s="53">
        <v>17923</v>
      </c>
      <c r="AF6549" s="53" t="s">
        <v>31</v>
      </c>
      <c r="AG6549" s="53" t="s">
        <v>4593</v>
      </c>
      <c r="AH6549" s="53" t="s">
        <v>3823</v>
      </c>
    </row>
    <row r="6550" spans="31:34" ht="12.75" customHeight="1">
      <c r="AE6550" s="53">
        <v>18031</v>
      </c>
      <c r="AF6550" s="53" t="s">
        <v>10</v>
      </c>
      <c r="AG6550" s="53" t="s">
        <v>4594</v>
      </c>
      <c r="AH6550" s="53" t="s">
        <v>3823</v>
      </c>
    </row>
    <row r="6551" spans="31:34" ht="12.75" customHeight="1">
      <c r="AE6551" s="53">
        <v>17925</v>
      </c>
      <c r="AF6551" s="53" t="s">
        <v>31</v>
      </c>
      <c r="AG6551" s="53" t="s">
        <v>356</v>
      </c>
      <c r="AH6551" s="53" t="s">
        <v>3823</v>
      </c>
    </row>
    <row r="6552" spans="31:34" ht="12.75" customHeight="1">
      <c r="AE6552" s="53">
        <v>18322</v>
      </c>
      <c r="AF6552" s="53" t="s">
        <v>10</v>
      </c>
      <c r="AG6552" s="53" t="s">
        <v>4595</v>
      </c>
      <c r="AH6552" s="53" t="s">
        <v>3823</v>
      </c>
    </row>
    <row r="6553" spans="31:34" ht="12.75" customHeight="1">
      <c r="AE6553" s="53">
        <v>17309</v>
      </c>
      <c r="AF6553" s="53" t="s">
        <v>10</v>
      </c>
      <c r="AG6553" s="53" t="s">
        <v>4596</v>
      </c>
      <c r="AH6553" s="53" t="s">
        <v>3823</v>
      </c>
    </row>
    <row r="6554" spans="31:34" ht="12.75" customHeight="1">
      <c r="AE6554" s="53">
        <v>18813</v>
      </c>
      <c r="AF6554" s="53" t="s">
        <v>31</v>
      </c>
      <c r="AG6554" s="53" t="s">
        <v>1631</v>
      </c>
      <c r="AH6554" s="53" t="s">
        <v>3823</v>
      </c>
    </row>
    <row r="6555" spans="31:34" ht="12.75" customHeight="1">
      <c r="AE6555" s="53">
        <v>17508</v>
      </c>
      <c r="AF6555" s="53" t="s">
        <v>31</v>
      </c>
      <c r="AG6555" s="53" t="s">
        <v>4597</v>
      </c>
      <c r="AH6555" s="53" t="s">
        <v>3823</v>
      </c>
    </row>
    <row r="6556" spans="31:34" ht="12.75" customHeight="1">
      <c r="AE6556" s="53">
        <v>18323</v>
      </c>
      <c r="AF6556" s="53" t="s">
        <v>31</v>
      </c>
      <c r="AG6556" s="53" t="s">
        <v>4598</v>
      </c>
      <c r="AH6556" s="53" t="s">
        <v>3823</v>
      </c>
    </row>
    <row r="6557" spans="31:34" ht="12.75" customHeight="1">
      <c r="AE6557" s="53">
        <v>18814</v>
      </c>
      <c r="AF6557" s="53" t="s">
        <v>31</v>
      </c>
      <c r="AG6557" s="53" t="s">
        <v>360</v>
      </c>
      <c r="AH6557" s="53" t="s">
        <v>3823</v>
      </c>
    </row>
    <row r="6558" spans="31:34" ht="12.75" customHeight="1">
      <c r="AE6558" s="53">
        <v>17009</v>
      </c>
      <c r="AF6558" s="53" t="s">
        <v>10</v>
      </c>
      <c r="AG6558" s="53" t="s">
        <v>718</v>
      </c>
      <c r="AH6558" s="53" t="s">
        <v>3823</v>
      </c>
    </row>
    <row r="6559" spans="31:34" ht="12.75" customHeight="1">
      <c r="AE6559" s="53">
        <v>17215</v>
      </c>
      <c r="AF6559" s="53" t="s">
        <v>10</v>
      </c>
      <c r="AG6559" s="53" t="s">
        <v>4599</v>
      </c>
      <c r="AH6559" s="53" t="s">
        <v>3823</v>
      </c>
    </row>
    <row r="6560" spans="31:34" ht="12.75" customHeight="1">
      <c r="AE6560" s="53">
        <v>18324</v>
      </c>
      <c r="AF6560" s="53" t="s">
        <v>10</v>
      </c>
      <c r="AG6560" s="53" t="s">
        <v>4600</v>
      </c>
      <c r="AH6560" s="53" t="s">
        <v>3823</v>
      </c>
    </row>
    <row r="6561" spans="31:34" ht="12.75" customHeight="1">
      <c r="AE6561" s="53">
        <v>18371</v>
      </c>
      <c r="AF6561" s="53" t="s">
        <v>10</v>
      </c>
      <c r="AG6561" s="53" t="s">
        <v>4601</v>
      </c>
      <c r="AH6561" s="53" t="s">
        <v>3823</v>
      </c>
    </row>
    <row r="6562" spans="31:34" ht="12.75" customHeight="1">
      <c r="AE6562" s="53">
        <v>18373</v>
      </c>
      <c r="AF6562" s="53" t="s">
        <v>31</v>
      </c>
      <c r="AG6562" s="53" t="s">
        <v>4602</v>
      </c>
      <c r="AH6562" s="53" t="s">
        <v>3823</v>
      </c>
    </row>
    <row r="6563" spans="31:34" ht="12.75" customHeight="1">
      <c r="AE6563" s="53">
        <v>18611</v>
      </c>
      <c r="AF6563" s="53" t="s">
        <v>31</v>
      </c>
      <c r="AG6563" s="53" t="s">
        <v>4603</v>
      </c>
      <c r="AH6563" s="53" t="s">
        <v>3823</v>
      </c>
    </row>
    <row r="6564" spans="31:34" ht="12.75" customHeight="1">
      <c r="AE6564" s="53">
        <v>17010</v>
      </c>
      <c r="AF6564" s="53" t="s">
        <v>31</v>
      </c>
      <c r="AG6564" s="53" t="s">
        <v>4604</v>
      </c>
      <c r="AH6564" s="53" t="s">
        <v>3823</v>
      </c>
    </row>
    <row r="6565" spans="31:34" ht="12.75" customHeight="1">
      <c r="AE6565" s="53">
        <v>17001</v>
      </c>
      <c r="AF6565" s="53" t="s">
        <v>31</v>
      </c>
      <c r="AG6565" s="53" t="s">
        <v>4605</v>
      </c>
      <c r="AH6565" s="53" t="s">
        <v>3823</v>
      </c>
    </row>
    <row r="6566" spans="31:34" ht="12.75" customHeight="1">
      <c r="AE6566" s="53">
        <v>17011</v>
      </c>
      <c r="AF6566" s="53" t="s">
        <v>10</v>
      </c>
      <c r="AG6566" s="53" t="s">
        <v>4605</v>
      </c>
      <c r="AH6566" s="53" t="s">
        <v>3823</v>
      </c>
    </row>
    <row r="6567" spans="31:34" ht="12.75" customHeight="1">
      <c r="AE6567" s="53">
        <v>17012</v>
      </c>
      <c r="AF6567" s="53" t="s">
        <v>77</v>
      </c>
      <c r="AG6567" s="53" t="s">
        <v>4605</v>
      </c>
      <c r="AH6567" s="53" t="s">
        <v>3823</v>
      </c>
    </row>
    <row r="6568" spans="31:34" ht="12.75" customHeight="1">
      <c r="AE6568" s="53">
        <v>17089</v>
      </c>
      <c r="AF6568" s="53" t="s">
        <v>77</v>
      </c>
      <c r="AG6568" s="53" t="s">
        <v>4605</v>
      </c>
      <c r="AH6568" s="53" t="s">
        <v>3823</v>
      </c>
    </row>
    <row r="6569" spans="31:34" ht="12.75" customHeight="1">
      <c r="AE6569" s="53">
        <v>18815</v>
      </c>
      <c r="AF6569" s="53" t="s">
        <v>31</v>
      </c>
      <c r="AG6569" s="53" t="s">
        <v>4606</v>
      </c>
      <c r="AH6569" s="53" t="s">
        <v>3823</v>
      </c>
    </row>
    <row r="6570" spans="31:34" ht="12.75" customHeight="1">
      <c r="AE6570" s="53">
        <v>18325</v>
      </c>
      <c r="AF6570" s="53" t="s">
        <v>10</v>
      </c>
      <c r="AG6570" s="53" t="s">
        <v>4607</v>
      </c>
      <c r="AH6570" s="53" t="s">
        <v>3823</v>
      </c>
    </row>
    <row r="6571" spans="31:34" ht="12.75" customHeight="1">
      <c r="AE6571" s="53">
        <v>17724</v>
      </c>
      <c r="AF6571" s="53" t="s">
        <v>10</v>
      </c>
      <c r="AG6571" s="53" t="s">
        <v>366</v>
      </c>
      <c r="AH6571" s="53" t="s">
        <v>3823</v>
      </c>
    </row>
    <row r="6572" spans="31:34" ht="12.75" customHeight="1">
      <c r="AE6572" s="53">
        <v>18407</v>
      </c>
      <c r="AF6572" s="53" t="s">
        <v>10</v>
      </c>
      <c r="AG6572" s="53" t="s">
        <v>4608</v>
      </c>
      <c r="AH6572" s="53" t="s">
        <v>3823</v>
      </c>
    </row>
    <row r="6573" spans="31:34" ht="12.75" customHeight="1">
      <c r="AE6573" s="53">
        <v>17013</v>
      </c>
      <c r="AF6573" s="53" t="s">
        <v>10</v>
      </c>
      <c r="AG6573" s="53" t="s">
        <v>367</v>
      </c>
      <c r="AH6573" s="53" t="s">
        <v>3823</v>
      </c>
    </row>
    <row r="6574" spans="31:34" ht="12.75" customHeight="1">
      <c r="AE6574" s="53">
        <v>17015</v>
      </c>
      <c r="AF6574" s="53" t="s">
        <v>10</v>
      </c>
      <c r="AG6574" s="53" t="s">
        <v>367</v>
      </c>
      <c r="AH6574" s="53" t="s">
        <v>3823</v>
      </c>
    </row>
    <row r="6575" spans="31:34" ht="12.75" customHeight="1">
      <c r="AE6575" s="53">
        <v>17310</v>
      </c>
      <c r="AF6575" s="53" t="s">
        <v>31</v>
      </c>
      <c r="AG6575" s="53" t="s">
        <v>4609</v>
      </c>
      <c r="AH6575" s="53" t="s">
        <v>3823</v>
      </c>
    </row>
    <row r="6576" spans="31:34" ht="12.75" customHeight="1">
      <c r="AE6576" s="53">
        <v>17726</v>
      </c>
      <c r="AF6576" s="53" t="s">
        <v>31</v>
      </c>
      <c r="AG6576" s="53" t="s">
        <v>4610</v>
      </c>
      <c r="AH6576" s="53" t="s">
        <v>3823</v>
      </c>
    </row>
    <row r="6577" spans="31:34" ht="12.75" customHeight="1">
      <c r="AE6577" s="53">
        <v>18032</v>
      </c>
      <c r="AF6577" s="53" t="s">
        <v>10</v>
      </c>
      <c r="AG6577" s="53" t="s">
        <v>4611</v>
      </c>
      <c r="AH6577" s="53" t="s">
        <v>3823</v>
      </c>
    </row>
    <row r="6578" spans="31:34" ht="12.75" customHeight="1">
      <c r="AE6578" s="53">
        <v>17820</v>
      </c>
      <c r="AF6578" s="53" t="s">
        <v>10</v>
      </c>
      <c r="AG6578" s="53" t="s">
        <v>4612</v>
      </c>
      <c r="AH6578" s="53" t="s">
        <v>3823</v>
      </c>
    </row>
    <row r="6579" spans="31:34" ht="12.75" customHeight="1">
      <c r="AE6579" s="53">
        <v>19516</v>
      </c>
      <c r="AF6579" s="53" t="s">
        <v>31</v>
      </c>
      <c r="AG6579" s="53" t="s">
        <v>2586</v>
      </c>
      <c r="AH6579" s="53" t="s">
        <v>3823</v>
      </c>
    </row>
    <row r="6580" spans="31:34" ht="12.75" customHeight="1">
      <c r="AE6580" s="53">
        <v>18034</v>
      </c>
      <c r="AF6580" s="53" t="s">
        <v>10</v>
      </c>
      <c r="AG6580" s="53" t="s">
        <v>4613</v>
      </c>
      <c r="AH6580" s="53" t="s">
        <v>3823</v>
      </c>
    </row>
    <row r="6581" spans="31:34" ht="12.75" customHeight="1">
      <c r="AE6581" s="53">
        <v>17201</v>
      </c>
      <c r="AF6581" s="53" t="s">
        <v>10</v>
      </c>
      <c r="AG6581" s="53" t="s">
        <v>4614</v>
      </c>
      <c r="AH6581" s="53" t="s">
        <v>3823</v>
      </c>
    </row>
    <row r="6582" spans="31:34" ht="12.75" customHeight="1">
      <c r="AE6582" s="53">
        <v>17202</v>
      </c>
      <c r="AF6582" s="53" t="s">
        <v>10</v>
      </c>
      <c r="AG6582" s="53" t="s">
        <v>4614</v>
      </c>
      <c r="AH6582" s="53" t="s">
        <v>3823</v>
      </c>
    </row>
    <row r="6583" spans="31:34" ht="12.75" customHeight="1">
      <c r="AE6583" s="53">
        <v>18035</v>
      </c>
      <c r="AF6583" s="53" t="s">
        <v>10</v>
      </c>
      <c r="AG6583" s="53" t="s">
        <v>4615</v>
      </c>
      <c r="AH6583" s="53" t="s">
        <v>3823</v>
      </c>
    </row>
    <row r="6584" spans="31:34" ht="12.75" customHeight="1">
      <c r="AE6584" s="53">
        <v>18410</v>
      </c>
      <c r="AF6584" s="53" t="s">
        <v>31</v>
      </c>
      <c r="AG6584" s="53" t="s">
        <v>4616</v>
      </c>
      <c r="AH6584" s="53" t="s">
        <v>3823</v>
      </c>
    </row>
    <row r="6585" spans="31:34" ht="12.75" customHeight="1">
      <c r="AE6585" s="53">
        <v>17509</v>
      </c>
      <c r="AF6585" s="53" t="s">
        <v>10</v>
      </c>
      <c r="AG6585" s="53" t="s">
        <v>4617</v>
      </c>
      <c r="AH6585" s="53" t="s">
        <v>3823</v>
      </c>
    </row>
    <row r="6586" spans="31:34" ht="12.75" customHeight="1">
      <c r="AE6586" s="53">
        <v>18411</v>
      </c>
      <c r="AF6586" s="53" t="s">
        <v>10</v>
      </c>
      <c r="AG6586" s="53" t="s">
        <v>4618</v>
      </c>
      <c r="AH6586" s="53" t="s">
        <v>3823</v>
      </c>
    </row>
    <row r="6587" spans="31:34" ht="12.75" customHeight="1">
      <c r="AE6587" s="53">
        <v>18413</v>
      </c>
      <c r="AF6587" s="53" t="s">
        <v>31</v>
      </c>
      <c r="AG6587" s="53" t="s">
        <v>4619</v>
      </c>
      <c r="AH6587" s="53" t="s">
        <v>3823</v>
      </c>
    </row>
    <row r="6588" spans="31:34" ht="12.75" customHeight="1">
      <c r="AE6588" s="53">
        <v>18218</v>
      </c>
      <c r="AF6588" s="53" t="s">
        <v>10</v>
      </c>
      <c r="AG6588" s="53" t="s">
        <v>4620</v>
      </c>
      <c r="AH6588" s="53" t="s">
        <v>3823</v>
      </c>
    </row>
    <row r="6589" spans="31:34" ht="12.75" customHeight="1">
      <c r="AE6589" s="53">
        <v>17014</v>
      </c>
      <c r="AF6589" s="53" t="s">
        <v>10</v>
      </c>
      <c r="AG6589" s="53" t="s">
        <v>4621</v>
      </c>
      <c r="AH6589" s="53" t="s">
        <v>3823</v>
      </c>
    </row>
    <row r="6590" spans="31:34" ht="12.75" customHeight="1">
      <c r="AE6590" s="53">
        <v>17311</v>
      </c>
      <c r="AF6590" s="53" t="s">
        <v>31</v>
      </c>
      <c r="AG6590" s="53" t="s">
        <v>4622</v>
      </c>
      <c r="AH6590" s="53" t="s">
        <v>3823</v>
      </c>
    </row>
    <row r="6591" spans="31:34" ht="12.75" customHeight="1">
      <c r="AE6591" s="53">
        <v>17728</v>
      </c>
      <c r="AF6591" s="53" t="s">
        <v>10</v>
      </c>
      <c r="AG6591" s="53" t="s">
        <v>4623</v>
      </c>
      <c r="AH6591" s="53" t="s">
        <v>3823</v>
      </c>
    </row>
    <row r="6592" spans="31:34" ht="12.75" customHeight="1">
      <c r="AE6592" s="53">
        <v>17512</v>
      </c>
      <c r="AF6592" s="53" t="s">
        <v>10</v>
      </c>
      <c r="AG6592" s="53" t="s">
        <v>956</v>
      </c>
      <c r="AH6592" s="53" t="s">
        <v>3823</v>
      </c>
    </row>
    <row r="6593" spans="31:34" ht="12.75" customHeight="1">
      <c r="AE6593" s="53">
        <v>16914</v>
      </c>
      <c r="AF6593" s="53" t="s">
        <v>10</v>
      </c>
      <c r="AG6593" s="53" t="s">
        <v>4624</v>
      </c>
      <c r="AH6593" s="53" t="s">
        <v>3823</v>
      </c>
    </row>
    <row r="6594" spans="31:34" ht="12.75" customHeight="1">
      <c r="AE6594" s="53">
        <v>17217</v>
      </c>
      <c r="AF6594" s="53" t="s">
        <v>10</v>
      </c>
      <c r="AG6594" s="53" t="s">
        <v>380</v>
      </c>
      <c r="AH6594" s="53" t="s">
        <v>3823</v>
      </c>
    </row>
    <row r="6595" spans="31:34" ht="12.75" customHeight="1">
      <c r="AE6595" s="53">
        <v>17516</v>
      </c>
      <c r="AF6595" s="53" t="s">
        <v>10</v>
      </c>
      <c r="AG6595" s="53" t="s">
        <v>4625</v>
      </c>
      <c r="AH6595" s="53" t="s">
        <v>3823</v>
      </c>
    </row>
    <row r="6596" spans="31:34" ht="12.75" customHeight="1">
      <c r="AE6596" s="53">
        <v>18219</v>
      </c>
      <c r="AF6596" s="53" t="s">
        <v>31</v>
      </c>
      <c r="AG6596" s="53" t="s">
        <v>4626</v>
      </c>
      <c r="AH6596" s="53" t="s">
        <v>3823</v>
      </c>
    </row>
    <row r="6597" spans="31:34" ht="12.75" customHeight="1">
      <c r="AE6597" s="53">
        <v>18036</v>
      </c>
      <c r="AF6597" s="53" t="s">
        <v>10</v>
      </c>
      <c r="AG6597" s="53" t="s">
        <v>4627</v>
      </c>
      <c r="AH6597" s="53" t="s">
        <v>3823</v>
      </c>
    </row>
    <row r="6598" spans="31:34" ht="12.75" customHeight="1">
      <c r="AE6598" s="53">
        <v>18037</v>
      </c>
      <c r="AF6598" s="53" t="s">
        <v>10</v>
      </c>
      <c r="AG6598" s="53" t="s">
        <v>4628</v>
      </c>
      <c r="AH6598" s="53" t="s">
        <v>3823</v>
      </c>
    </row>
    <row r="6599" spans="31:34" ht="12.75" customHeight="1">
      <c r="AE6599" s="53">
        <v>17016</v>
      </c>
      <c r="AF6599" s="53" t="s">
        <v>31</v>
      </c>
      <c r="AG6599" s="53" t="s">
        <v>1639</v>
      </c>
      <c r="AH6599" s="53" t="s">
        <v>3823</v>
      </c>
    </row>
    <row r="6600" spans="31:34" ht="12.75" customHeight="1">
      <c r="AE6600" s="53">
        <v>17083</v>
      </c>
      <c r="AF6600" s="53" t="s">
        <v>31</v>
      </c>
      <c r="AG6600" s="53" t="s">
        <v>4629</v>
      </c>
      <c r="AH6600" s="53" t="s">
        <v>3823</v>
      </c>
    </row>
    <row r="6601" spans="31:34" ht="12.75" customHeight="1">
      <c r="AE6601" s="53">
        <v>16915</v>
      </c>
      <c r="AF6601" s="53" t="s">
        <v>10</v>
      </c>
      <c r="AG6601" s="53" t="s">
        <v>4630</v>
      </c>
      <c r="AH6601" s="53" t="s">
        <v>3823</v>
      </c>
    </row>
    <row r="6602" spans="31:34" ht="12.75" customHeight="1">
      <c r="AE6602" s="53">
        <v>16917</v>
      </c>
      <c r="AF6602" s="53" t="s">
        <v>10</v>
      </c>
      <c r="AG6602" s="53" t="s">
        <v>4631</v>
      </c>
      <c r="AH6602" s="53" t="s">
        <v>3823</v>
      </c>
    </row>
    <row r="6603" spans="31:34" ht="12.75" customHeight="1">
      <c r="AE6603" s="53">
        <v>17312</v>
      </c>
      <c r="AF6603" s="53" t="s">
        <v>31</v>
      </c>
      <c r="AG6603" s="53" t="s">
        <v>4632</v>
      </c>
      <c r="AH6603" s="53" t="s">
        <v>3823</v>
      </c>
    </row>
    <row r="6604" spans="31:34" ht="12.75" customHeight="1">
      <c r="AE6604" s="53">
        <v>18326</v>
      </c>
      <c r="AF6604" s="53" t="s">
        <v>10</v>
      </c>
      <c r="AG6604" s="53" t="s">
        <v>4633</v>
      </c>
      <c r="AH6604" s="53" t="s">
        <v>3823</v>
      </c>
    </row>
    <row r="6605" spans="31:34" ht="12.75" customHeight="1">
      <c r="AE6605" s="53">
        <v>17929</v>
      </c>
      <c r="AF6605" s="53" t="s">
        <v>10</v>
      </c>
      <c r="AG6605" s="53" t="s">
        <v>4634</v>
      </c>
      <c r="AH6605" s="53" t="s">
        <v>3823</v>
      </c>
    </row>
    <row r="6606" spans="31:34" ht="12.75" customHeight="1">
      <c r="AE6606" s="53">
        <v>17729</v>
      </c>
      <c r="AF6606" s="53" t="s">
        <v>10</v>
      </c>
      <c r="AG6606" s="53" t="s">
        <v>4635</v>
      </c>
      <c r="AH6606" s="53" t="s">
        <v>3823</v>
      </c>
    </row>
    <row r="6607" spans="31:34" ht="12.75" customHeight="1">
      <c r="AE6607" s="53">
        <v>17930</v>
      </c>
      <c r="AF6607" s="53" t="s">
        <v>31</v>
      </c>
      <c r="AG6607" s="53" t="s">
        <v>4636</v>
      </c>
      <c r="AH6607" s="53" t="s">
        <v>3823</v>
      </c>
    </row>
    <row r="6608" spans="31:34" ht="12.75" customHeight="1">
      <c r="AE6608" s="53">
        <v>18612</v>
      </c>
      <c r="AF6608" s="53" t="s">
        <v>10</v>
      </c>
      <c r="AG6608" s="53" t="s">
        <v>4524</v>
      </c>
      <c r="AH6608" s="53" t="s">
        <v>3823</v>
      </c>
    </row>
    <row r="6609" spans="31:34" ht="12.75" customHeight="1">
      <c r="AE6609" s="53">
        <v>18690</v>
      </c>
      <c r="AF6609" s="53" t="s">
        <v>77</v>
      </c>
      <c r="AG6609" s="53" t="s">
        <v>4524</v>
      </c>
      <c r="AH6609" s="53" t="s">
        <v>3823</v>
      </c>
    </row>
    <row r="6610" spans="31:34" ht="12.75" customHeight="1">
      <c r="AE6610" s="53">
        <v>17313</v>
      </c>
      <c r="AF6610" s="53" t="s">
        <v>10</v>
      </c>
      <c r="AG6610" s="53" t="s">
        <v>4637</v>
      </c>
      <c r="AH6610" s="53" t="s">
        <v>3823</v>
      </c>
    </row>
    <row r="6611" spans="31:34" ht="12.75" customHeight="1">
      <c r="AE6611" s="53">
        <v>17017</v>
      </c>
      <c r="AF6611" s="53" t="s">
        <v>10</v>
      </c>
      <c r="AG6611" s="53" t="s">
        <v>4638</v>
      </c>
      <c r="AH6611" s="53" t="s">
        <v>3823</v>
      </c>
    </row>
    <row r="6612" spans="31:34" ht="12.75" customHeight="1">
      <c r="AE6612" s="53">
        <v>18414</v>
      </c>
      <c r="AF6612" s="53" t="s">
        <v>10</v>
      </c>
      <c r="AG6612" s="53" t="s">
        <v>1824</v>
      </c>
      <c r="AH6612" s="53" t="s">
        <v>3823</v>
      </c>
    </row>
    <row r="6613" spans="31:34" ht="12.75" customHeight="1">
      <c r="AE6613" s="53">
        <v>18415</v>
      </c>
      <c r="AF6613" s="53" t="s">
        <v>10</v>
      </c>
      <c r="AG6613" s="53" t="s">
        <v>4639</v>
      </c>
      <c r="AH6613" s="53" t="s">
        <v>3823</v>
      </c>
    </row>
    <row r="6614" spans="31:34" ht="12.75" customHeight="1">
      <c r="AE6614" s="53">
        <v>18038</v>
      </c>
      <c r="AF6614" s="53" t="s">
        <v>10</v>
      </c>
      <c r="AG6614" s="53" t="s">
        <v>4640</v>
      </c>
      <c r="AH6614" s="53" t="s">
        <v>3823</v>
      </c>
    </row>
    <row r="6615" spans="31:34" ht="12.75" customHeight="1">
      <c r="AE6615" s="53">
        <v>17821</v>
      </c>
      <c r="AF6615" s="53" t="s">
        <v>10</v>
      </c>
      <c r="AG6615" s="53" t="s">
        <v>756</v>
      </c>
      <c r="AH6615" s="53" t="s">
        <v>3823</v>
      </c>
    </row>
    <row r="6616" spans="31:34" ht="12.75" customHeight="1">
      <c r="AE6616" s="53">
        <v>17822</v>
      </c>
      <c r="AF6616" s="53" t="s">
        <v>77</v>
      </c>
      <c r="AG6616" s="53" t="s">
        <v>756</v>
      </c>
      <c r="AH6616" s="53" t="s">
        <v>3823</v>
      </c>
    </row>
    <row r="6617" spans="31:34" ht="12.75" customHeight="1">
      <c r="AE6617" s="53">
        <v>17018</v>
      </c>
      <c r="AF6617" s="53" t="s">
        <v>10</v>
      </c>
      <c r="AG6617" s="53" t="s">
        <v>4641</v>
      </c>
      <c r="AH6617" s="53" t="s">
        <v>3823</v>
      </c>
    </row>
    <row r="6618" spans="31:34" ht="12.75" customHeight="1">
      <c r="AE6618" s="53">
        <v>18220</v>
      </c>
      <c r="AF6618" s="53" t="s">
        <v>31</v>
      </c>
      <c r="AG6618" s="53" t="s">
        <v>4642</v>
      </c>
      <c r="AH6618" s="53" t="s">
        <v>3823</v>
      </c>
    </row>
    <row r="6619" spans="31:34" ht="12.75" customHeight="1">
      <c r="AE6619" s="53">
        <v>18327</v>
      </c>
      <c r="AF6619" s="53" t="s">
        <v>31</v>
      </c>
      <c r="AG6619" s="53" t="s">
        <v>4643</v>
      </c>
      <c r="AH6619" s="53" t="s">
        <v>3823</v>
      </c>
    </row>
    <row r="6620" spans="31:34" ht="12.75" customHeight="1">
      <c r="AE6620" s="53">
        <v>17314</v>
      </c>
      <c r="AF6620" s="53" t="s">
        <v>10</v>
      </c>
      <c r="AG6620" s="53" t="s">
        <v>4644</v>
      </c>
      <c r="AH6620" s="53" t="s">
        <v>3823</v>
      </c>
    </row>
    <row r="6621" spans="31:34" ht="12.75" customHeight="1">
      <c r="AE6621" s="53">
        <v>17517</v>
      </c>
      <c r="AF6621" s="53" t="s">
        <v>10</v>
      </c>
      <c r="AG6621" s="53" t="s">
        <v>2275</v>
      </c>
      <c r="AH6621" s="53" t="s">
        <v>3823</v>
      </c>
    </row>
    <row r="6622" spans="31:34" ht="12.75" customHeight="1">
      <c r="AE6622" s="53">
        <v>17730</v>
      </c>
      <c r="AF6622" s="53" t="s">
        <v>31</v>
      </c>
      <c r="AG6622" s="53" t="s">
        <v>4645</v>
      </c>
      <c r="AH6622" s="53" t="s">
        <v>3823</v>
      </c>
    </row>
    <row r="6623" spans="31:34" ht="12.75" customHeight="1">
      <c r="AE6623" s="53">
        <v>17019</v>
      </c>
      <c r="AF6623" s="53" t="s">
        <v>10</v>
      </c>
      <c r="AG6623" s="53" t="s">
        <v>4646</v>
      </c>
      <c r="AH6623" s="53" t="s">
        <v>3823</v>
      </c>
    </row>
    <row r="6624" spans="31:34" ht="12.75" customHeight="1">
      <c r="AE6624" s="53">
        <v>18816</v>
      </c>
      <c r="AF6624" s="53" t="s">
        <v>31</v>
      </c>
      <c r="AG6624" s="53" t="s">
        <v>4647</v>
      </c>
      <c r="AH6624" s="53" t="s">
        <v>3823</v>
      </c>
    </row>
    <row r="6625" spans="31:34" ht="12.75" customHeight="1">
      <c r="AE6625" s="53">
        <v>18328</v>
      </c>
      <c r="AF6625" s="53" t="s">
        <v>10</v>
      </c>
      <c r="AG6625" s="53" t="s">
        <v>4648</v>
      </c>
      <c r="AH6625" s="53" t="s">
        <v>3823</v>
      </c>
    </row>
    <row r="6626" spans="31:34" ht="12.75" customHeight="1">
      <c r="AE6626" s="53">
        <v>17823</v>
      </c>
      <c r="AF6626" s="53" t="s">
        <v>10</v>
      </c>
      <c r="AG6626" s="53" t="s">
        <v>4649</v>
      </c>
      <c r="AH6626" s="53" t="s">
        <v>3823</v>
      </c>
    </row>
    <row r="6627" spans="31:34" ht="12.75" customHeight="1">
      <c r="AE6627" s="53">
        <v>17836</v>
      </c>
      <c r="AF6627" s="53" t="s">
        <v>10</v>
      </c>
      <c r="AG6627" s="53" t="s">
        <v>4650</v>
      </c>
      <c r="AH6627" s="53" t="s">
        <v>3823</v>
      </c>
    </row>
    <row r="6628" spans="31:34" ht="12.75" customHeight="1">
      <c r="AE6628" s="53">
        <v>19518</v>
      </c>
      <c r="AF6628" s="53" t="s">
        <v>10</v>
      </c>
      <c r="AG6628" s="53" t="s">
        <v>4651</v>
      </c>
      <c r="AH6628" s="53" t="s">
        <v>3823</v>
      </c>
    </row>
    <row r="6629" spans="31:34" ht="12.75" customHeight="1">
      <c r="AE6629" s="53">
        <v>18221</v>
      </c>
      <c r="AF6629" s="53" t="s">
        <v>31</v>
      </c>
      <c r="AG6629" s="53" t="s">
        <v>4652</v>
      </c>
      <c r="AH6629" s="53" t="s">
        <v>3823</v>
      </c>
    </row>
    <row r="6630" spans="31:34" ht="12.75" customHeight="1">
      <c r="AE6630" s="53">
        <v>17518</v>
      </c>
      <c r="AF6630" s="53" t="s">
        <v>10</v>
      </c>
      <c r="AG6630" s="53" t="s">
        <v>4653</v>
      </c>
      <c r="AH6630" s="53" t="s">
        <v>3823</v>
      </c>
    </row>
    <row r="6631" spans="31:34" ht="12.75" customHeight="1">
      <c r="AE6631" s="53">
        <v>18222</v>
      </c>
      <c r="AF6631" s="53" t="s">
        <v>10</v>
      </c>
      <c r="AG6631" s="53" t="s">
        <v>4654</v>
      </c>
      <c r="AH6631" s="53" t="s">
        <v>3823</v>
      </c>
    </row>
    <row r="6632" spans="31:34" ht="12.75" customHeight="1">
      <c r="AE6632" s="53">
        <v>17219</v>
      </c>
      <c r="AF6632" s="53" t="s">
        <v>10</v>
      </c>
      <c r="AG6632" s="53" t="s">
        <v>4655</v>
      </c>
      <c r="AH6632" s="53" t="s">
        <v>3823</v>
      </c>
    </row>
    <row r="6633" spans="31:34" ht="12.75" customHeight="1">
      <c r="AE6633" s="53">
        <v>17220</v>
      </c>
      <c r="AF6633" s="53" t="s">
        <v>10</v>
      </c>
      <c r="AG6633" s="53" t="s">
        <v>4656</v>
      </c>
      <c r="AH6633" s="53" t="s">
        <v>3823</v>
      </c>
    </row>
    <row r="6634" spans="31:34" ht="12.75" customHeight="1">
      <c r="AE6634" s="53">
        <v>17020</v>
      </c>
      <c r="AF6634" s="53" t="s">
        <v>10</v>
      </c>
      <c r="AG6634" s="53" t="s">
        <v>4657</v>
      </c>
      <c r="AH6634" s="53" t="s">
        <v>3823</v>
      </c>
    </row>
    <row r="6635" spans="31:34" ht="12.75" customHeight="1">
      <c r="AE6635" s="53">
        <v>18039</v>
      </c>
      <c r="AF6635" s="53" t="s">
        <v>31</v>
      </c>
      <c r="AG6635" s="53" t="s">
        <v>893</v>
      </c>
      <c r="AH6635" s="53" t="s">
        <v>3823</v>
      </c>
    </row>
    <row r="6636" spans="31:34" ht="12.75" customHeight="1">
      <c r="AE6636" s="53">
        <v>18614</v>
      </c>
      <c r="AF6636" s="53" t="s">
        <v>10</v>
      </c>
      <c r="AG6636" s="53" t="s">
        <v>4658</v>
      </c>
      <c r="AH6636" s="53" t="s">
        <v>3823</v>
      </c>
    </row>
    <row r="6637" spans="31:34" ht="12.75" customHeight="1">
      <c r="AE6637" s="53">
        <v>17731</v>
      </c>
      <c r="AF6637" s="53" t="s">
        <v>31</v>
      </c>
      <c r="AG6637" s="53" t="s">
        <v>4659</v>
      </c>
      <c r="AH6637" s="53" t="s">
        <v>3823</v>
      </c>
    </row>
    <row r="6638" spans="31:34" ht="12.75" customHeight="1">
      <c r="AE6638" s="53">
        <v>19519</v>
      </c>
      <c r="AF6638" s="53" t="s">
        <v>31</v>
      </c>
      <c r="AG6638" s="53" t="s">
        <v>2855</v>
      </c>
      <c r="AH6638" s="53" t="s">
        <v>3823</v>
      </c>
    </row>
    <row r="6639" spans="31:34" ht="12.75" customHeight="1">
      <c r="AE6639" s="53">
        <v>17316</v>
      </c>
      <c r="AF6639" s="53" t="s">
        <v>10</v>
      </c>
      <c r="AG6639" s="53" t="s">
        <v>1649</v>
      </c>
      <c r="AH6639" s="53" t="s">
        <v>3823</v>
      </c>
    </row>
    <row r="6640" spans="31:34" ht="12.75" customHeight="1">
      <c r="AE6640" s="53">
        <v>17519</v>
      </c>
      <c r="AF6640" s="53" t="s">
        <v>10</v>
      </c>
      <c r="AG6640" s="53" t="s">
        <v>4660</v>
      </c>
      <c r="AH6640" s="53" t="s">
        <v>3823</v>
      </c>
    </row>
    <row r="6641" spans="31:34" ht="12.75" customHeight="1">
      <c r="AE6641" s="53">
        <v>18041</v>
      </c>
      <c r="AF6641" s="53" t="s">
        <v>10</v>
      </c>
      <c r="AG6641" s="53" t="s">
        <v>4661</v>
      </c>
      <c r="AH6641" s="53" t="s">
        <v>3823</v>
      </c>
    </row>
    <row r="6642" spans="31:34" ht="12.75" customHeight="1">
      <c r="AE6642" s="53">
        <v>18040</v>
      </c>
      <c r="AF6642" s="53" t="s">
        <v>10</v>
      </c>
      <c r="AG6642" s="53" t="s">
        <v>505</v>
      </c>
      <c r="AH6642" s="53" t="s">
        <v>3823</v>
      </c>
    </row>
    <row r="6643" spans="31:34" ht="12.75" customHeight="1">
      <c r="AE6643" s="53">
        <v>18042</v>
      </c>
      <c r="AF6643" s="53" t="s">
        <v>10</v>
      </c>
      <c r="AG6643" s="53" t="s">
        <v>505</v>
      </c>
      <c r="AH6643" s="53" t="s">
        <v>3823</v>
      </c>
    </row>
    <row r="6644" spans="31:34" ht="12.75" customHeight="1">
      <c r="AE6644" s="53">
        <v>18043</v>
      </c>
      <c r="AF6644" s="53" t="s">
        <v>31</v>
      </c>
      <c r="AG6644" s="53" t="s">
        <v>505</v>
      </c>
      <c r="AH6644" s="53" t="s">
        <v>3823</v>
      </c>
    </row>
    <row r="6645" spans="31:34" ht="12.75" customHeight="1">
      <c r="AE6645" s="53">
        <v>18044</v>
      </c>
      <c r="AF6645" s="53" t="s">
        <v>31</v>
      </c>
      <c r="AG6645" s="53" t="s">
        <v>505</v>
      </c>
      <c r="AH6645" s="53" t="s">
        <v>3823</v>
      </c>
    </row>
    <row r="6646" spans="31:34" ht="12.75" customHeight="1">
      <c r="AE6646" s="53">
        <v>18045</v>
      </c>
      <c r="AF6646" s="53" t="s">
        <v>10</v>
      </c>
      <c r="AG6646" s="53" t="s">
        <v>505</v>
      </c>
      <c r="AH6646" s="53" t="s">
        <v>3823</v>
      </c>
    </row>
    <row r="6647" spans="31:34" ht="12.75" customHeight="1">
      <c r="AE6647" s="53">
        <v>17520</v>
      </c>
      <c r="AF6647" s="53" t="s">
        <v>10</v>
      </c>
      <c r="AG6647" s="53" t="s">
        <v>4662</v>
      </c>
      <c r="AH6647" s="53" t="s">
        <v>3823</v>
      </c>
    </row>
    <row r="6648" spans="31:34" ht="12.75" customHeight="1">
      <c r="AE6648" s="53">
        <v>17317</v>
      </c>
      <c r="AF6648" s="53" t="s">
        <v>31</v>
      </c>
      <c r="AG6648" s="53" t="s">
        <v>4663</v>
      </c>
      <c r="AH6648" s="53" t="s">
        <v>3823</v>
      </c>
    </row>
    <row r="6649" spans="31:34" ht="12.75" customHeight="1">
      <c r="AE6649" s="53">
        <v>18817</v>
      </c>
      <c r="AF6649" s="53" t="s">
        <v>10</v>
      </c>
      <c r="AG6649" s="53" t="s">
        <v>4664</v>
      </c>
      <c r="AH6649" s="53" t="s">
        <v>3823</v>
      </c>
    </row>
    <row r="6650" spans="31:34" ht="12.75" customHeight="1">
      <c r="AE6650" s="53">
        <v>18301</v>
      </c>
      <c r="AF6650" s="53" t="s">
        <v>10</v>
      </c>
      <c r="AG6650" s="53" t="s">
        <v>4665</v>
      </c>
      <c r="AH6650" s="53" t="s">
        <v>3823</v>
      </c>
    </row>
    <row r="6651" spans="31:34" ht="12.75" customHeight="1">
      <c r="AE6651" s="53">
        <v>18302</v>
      </c>
      <c r="AF6651" s="53" t="s">
        <v>10</v>
      </c>
      <c r="AG6651" s="53" t="s">
        <v>4665</v>
      </c>
      <c r="AH6651" s="53" t="s">
        <v>3823</v>
      </c>
    </row>
    <row r="6652" spans="31:34" ht="12.75" customHeight="1">
      <c r="AE6652" s="53">
        <v>18046</v>
      </c>
      <c r="AF6652" s="53" t="s">
        <v>31</v>
      </c>
      <c r="AG6652" s="53" t="s">
        <v>4666</v>
      </c>
      <c r="AH6652" s="53" t="s">
        <v>3823</v>
      </c>
    </row>
    <row r="6653" spans="31:34" ht="12.75" customHeight="1">
      <c r="AE6653" s="53">
        <v>17021</v>
      </c>
      <c r="AF6653" s="53" t="s">
        <v>10</v>
      </c>
      <c r="AG6653" s="53" t="s">
        <v>4667</v>
      </c>
      <c r="AH6653" s="53" t="s">
        <v>3823</v>
      </c>
    </row>
    <row r="6654" spans="31:34" ht="12.75" customHeight="1">
      <c r="AE6654" s="53">
        <v>18223</v>
      </c>
      <c r="AF6654" s="53" t="s">
        <v>31</v>
      </c>
      <c r="AG6654" s="53" t="s">
        <v>4668</v>
      </c>
      <c r="AH6654" s="53" t="s">
        <v>3823</v>
      </c>
    </row>
    <row r="6655" spans="31:34" ht="12.75" customHeight="1">
      <c r="AE6655" s="53">
        <v>18330</v>
      </c>
      <c r="AF6655" s="53" t="s">
        <v>10</v>
      </c>
      <c r="AG6655" s="53" t="s">
        <v>4669</v>
      </c>
      <c r="AH6655" s="53" t="s">
        <v>3823</v>
      </c>
    </row>
    <row r="6656" spans="31:34" ht="12.75" customHeight="1">
      <c r="AE6656" s="53">
        <v>17022</v>
      </c>
      <c r="AF6656" s="53" t="s">
        <v>10</v>
      </c>
      <c r="AG6656" s="53" t="s">
        <v>2869</v>
      </c>
      <c r="AH6656" s="53" t="s">
        <v>3823</v>
      </c>
    </row>
    <row r="6657" spans="31:34" ht="12.75" customHeight="1">
      <c r="AE6657" s="53">
        <v>17023</v>
      </c>
      <c r="AF6657" s="53" t="s">
        <v>10</v>
      </c>
      <c r="AG6657" s="53" t="s">
        <v>4670</v>
      </c>
      <c r="AH6657" s="53" t="s">
        <v>3823</v>
      </c>
    </row>
    <row r="6658" spans="31:34" ht="12.75" customHeight="1">
      <c r="AE6658" s="53">
        <v>16920</v>
      </c>
      <c r="AF6658" s="53" t="s">
        <v>10</v>
      </c>
      <c r="AG6658" s="53" t="s">
        <v>4671</v>
      </c>
      <c r="AH6658" s="53" t="s">
        <v>3823</v>
      </c>
    </row>
    <row r="6659" spans="31:34" ht="12.75" customHeight="1">
      <c r="AE6659" s="53">
        <v>17024</v>
      </c>
      <c r="AF6659" s="53" t="s">
        <v>10</v>
      </c>
      <c r="AG6659" s="53" t="s">
        <v>4672</v>
      </c>
      <c r="AH6659" s="53" t="s">
        <v>3823</v>
      </c>
    </row>
    <row r="6660" spans="31:34" ht="12.75" customHeight="1">
      <c r="AE6660" s="53">
        <v>17521</v>
      </c>
      <c r="AF6660" s="53" t="s">
        <v>31</v>
      </c>
      <c r="AG6660" s="53" t="s">
        <v>4673</v>
      </c>
      <c r="AH6660" s="53" t="s">
        <v>3823</v>
      </c>
    </row>
    <row r="6661" spans="31:34" ht="12.75" customHeight="1">
      <c r="AE6661" s="53">
        <v>18416</v>
      </c>
      <c r="AF6661" s="53" t="s">
        <v>31</v>
      </c>
      <c r="AG6661" s="53" t="s">
        <v>2533</v>
      </c>
      <c r="AH6661" s="53" t="s">
        <v>3823</v>
      </c>
    </row>
    <row r="6662" spans="31:34" ht="12.75" customHeight="1">
      <c r="AE6662" s="53">
        <v>19520</v>
      </c>
      <c r="AF6662" s="53" t="s">
        <v>10</v>
      </c>
      <c r="AG6662" s="53" t="s">
        <v>4674</v>
      </c>
      <c r="AH6662" s="53" t="s">
        <v>3823</v>
      </c>
    </row>
    <row r="6663" spans="31:34" ht="12.75" customHeight="1">
      <c r="AE6663" s="53">
        <v>17824</v>
      </c>
      <c r="AF6663" s="53" t="s">
        <v>10</v>
      </c>
      <c r="AG6663" s="53" t="s">
        <v>4675</v>
      </c>
      <c r="AH6663" s="53" t="s">
        <v>3823</v>
      </c>
    </row>
    <row r="6664" spans="31:34" ht="12.75" customHeight="1">
      <c r="AE6664" s="53">
        <v>17318</v>
      </c>
      <c r="AF6664" s="53" t="s">
        <v>31</v>
      </c>
      <c r="AG6664" s="53" t="s">
        <v>4676</v>
      </c>
      <c r="AH6664" s="53" t="s">
        <v>3823</v>
      </c>
    </row>
    <row r="6665" spans="31:34" ht="12.75" customHeight="1">
      <c r="AE6665" s="53">
        <v>18049</v>
      </c>
      <c r="AF6665" s="53" t="s">
        <v>10</v>
      </c>
      <c r="AG6665" s="53" t="s">
        <v>4677</v>
      </c>
      <c r="AH6665" s="53" t="s">
        <v>3823</v>
      </c>
    </row>
    <row r="6666" spans="31:34" ht="12.75" customHeight="1">
      <c r="AE6666" s="53">
        <v>18098</v>
      </c>
      <c r="AF6666" s="53" t="s">
        <v>77</v>
      </c>
      <c r="AG6666" s="53" t="s">
        <v>4677</v>
      </c>
      <c r="AH6666" s="53" t="s">
        <v>3823</v>
      </c>
    </row>
    <row r="6667" spans="31:34" ht="12.75" customHeight="1">
      <c r="AE6667" s="53">
        <v>18099</v>
      </c>
      <c r="AF6667" s="53" t="s">
        <v>77</v>
      </c>
      <c r="AG6667" s="53" t="s">
        <v>4677</v>
      </c>
      <c r="AH6667" s="53" t="s">
        <v>3823</v>
      </c>
    </row>
    <row r="6668" spans="31:34" ht="12.75" customHeight="1">
      <c r="AE6668" s="53">
        <v>17025</v>
      </c>
      <c r="AF6668" s="53" t="s">
        <v>10</v>
      </c>
      <c r="AG6668" s="53" t="s">
        <v>4678</v>
      </c>
      <c r="AH6668" s="53" t="s">
        <v>3823</v>
      </c>
    </row>
    <row r="6669" spans="31:34" ht="12.75" customHeight="1">
      <c r="AE6669" s="53">
        <v>17522</v>
      </c>
      <c r="AF6669" s="53" t="s">
        <v>10</v>
      </c>
      <c r="AG6669" s="53" t="s">
        <v>4679</v>
      </c>
      <c r="AH6669" s="53" t="s">
        <v>3823</v>
      </c>
    </row>
    <row r="6670" spans="31:34" ht="12.75" customHeight="1">
      <c r="AE6670" s="53">
        <v>17549</v>
      </c>
      <c r="AF6670" s="53" t="s">
        <v>31</v>
      </c>
      <c r="AG6670" s="53" t="s">
        <v>4680</v>
      </c>
      <c r="AH6670" s="53" t="s">
        <v>3823</v>
      </c>
    </row>
    <row r="6671" spans="31:34" ht="12.75" customHeight="1">
      <c r="AE6671" s="53">
        <v>18417</v>
      </c>
      <c r="AF6671" s="53" t="s">
        <v>10</v>
      </c>
      <c r="AG6671" s="53" t="s">
        <v>4681</v>
      </c>
      <c r="AH6671" s="53" t="s">
        <v>3823</v>
      </c>
    </row>
    <row r="6672" spans="31:34" ht="12.75" customHeight="1">
      <c r="AE6672" s="53">
        <v>17319</v>
      </c>
      <c r="AF6672" s="53" t="s">
        <v>10</v>
      </c>
      <c r="AG6672" s="53" t="s">
        <v>4682</v>
      </c>
      <c r="AH6672" s="53" t="s">
        <v>3823</v>
      </c>
    </row>
    <row r="6673" spans="31:34" ht="12.75" customHeight="1">
      <c r="AE6673" s="53">
        <v>18419</v>
      </c>
      <c r="AF6673" s="53" t="s">
        <v>10</v>
      </c>
      <c r="AG6673" s="53" t="s">
        <v>4683</v>
      </c>
      <c r="AH6673" s="53" t="s">
        <v>3823</v>
      </c>
    </row>
    <row r="6674" spans="31:34" ht="12.75" customHeight="1">
      <c r="AE6674" s="53">
        <v>17320</v>
      </c>
      <c r="AF6674" s="53" t="s">
        <v>10</v>
      </c>
      <c r="AG6674" s="53" t="s">
        <v>801</v>
      </c>
      <c r="AH6674" s="53" t="s">
        <v>3823</v>
      </c>
    </row>
    <row r="6675" spans="31:34" ht="12.75" customHeight="1">
      <c r="AE6675" s="53">
        <v>18615</v>
      </c>
      <c r="AF6675" s="53" t="s">
        <v>10</v>
      </c>
      <c r="AG6675" s="53" t="s">
        <v>4684</v>
      </c>
      <c r="AH6675" s="53" t="s">
        <v>3823</v>
      </c>
    </row>
    <row r="6676" spans="31:34" ht="12.75" customHeight="1">
      <c r="AE6676" s="53">
        <v>17221</v>
      </c>
      <c r="AF6676" s="53" t="s">
        <v>10</v>
      </c>
      <c r="AG6676" s="53" t="s">
        <v>4685</v>
      </c>
      <c r="AH6676" s="53" t="s">
        <v>3823</v>
      </c>
    </row>
    <row r="6677" spans="31:34" ht="12.75" customHeight="1">
      <c r="AE6677" s="53">
        <v>17321</v>
      </c>
      <c r="AF6677" s="53" t="s">
        <v>10</v>
      </c>
      <c r="AG6677" s="53" t="s">
        <v>4686</v>
      </c>
      <c r="AH6677" s="53" t="s">
        <v>3823</v>
      </c>
    </row>
    <row r="6678" spans="31:34" ht="12.75" customHeight="1">
      <c r="AE6678" s="53">
        <v>17222</v>
      </c>
      <c r="AF6678" s="53" t="s">
        <v>10</v>
      </c>
      <c r="AG6678" s="53" t="s">
        <v>2881</v>
      </c>
      <c r="AH6678" s="53" t="s">
        <v>3823</v>
      </c>
    </row>
    <row r="6679" spans="31:34" ht="12.75" customHeight="1">
      <c r="AE6679" s="53">
        <v>17322</v>
      </c>
      <c r="AF6679" s="53" t="s">
        <v>10</v>
      </c>
      <c r="AG6679" s="53" t="s">
        <v>3287</v>
      </c>
      <c r="AH6679" s="53" t="s">
        <v>3823</v>
      </c>
    </row>
    <row r="6680" spans="31:34" ht="12.75" customHeight="1">
      <c r="AE6680" s="53">
        <v>18420</v>
      </c>
      <c r="AF6680" s="53" t="s">
        <v>31</v>
      </c>
      <c r="AG6680" s="53" t="s">
        <v>4687</v>
      </c>
      <c r="AH6680" s="53" t="s">
        <v>3823</v>
      </c>
    </row>
    <row r="6681" spans="31:34" ht="12.75" customHeight="1">
      <c r="AE6681" s="53">
        <v>19522</v>
      </c>
      <c r="AF6681" s="53" t="s">
        <v>10</v>
      </c>
      <c r="AG6681" s="53" t="s">
        <v>4688</v>
      </c>
      <c r="AH6681" s="53" t="s">
        <v>3823</v>
      </c>
    </row>
    <row r="6682" spans="31:34" ht="12.75" customHeight="1">
      <c r="AE6682" s="53">
        <v>18051</v>
      </c>
      <c r="AF6682" s="53" t="s">
        <v>10</v>
      </c>
      <c r="AG6682" s="53" t="s">
        <v>4689</v>
      </c>
      <c r="AH6682" s="53" t="s">
        <v>3823</v>
      </c>
    </row>
    <row r="6683" spans="31:34" ht="12.75" customHeight="1">
      <c r="AE6683" s="53">
        <v>18421</v>
      </c>
      <c r="AF6683" s="53" t="s">
        <v>10</v>
      </c>
      <c r="AG6683" s="53" t="s">
        <v>4690</v>
      </c>
      <c r="AH6683" s="53" t="s">
        <v>3823</v>
      </c>
    </row>
    <row r="6684" spans="31:34" ht="12.75" customHeight="1">
      <c r="AE6684" s="53">
        <v>18430</v>
      </c>
      <c r="AF6684" s="53" t="s">
        <v>10</v>
      </c>
      <c r="AG6684" s="53" t="s">
        <v>4691</v>
      </c>
      <c r="AH6684" s="53" t="s">
        <v>3823</v>
      </c>
    </row>
    <row r="6685" spans="31:34" ht="12.75" customHeight="1">
      <c r="AE6685" s="53">
        <v>18453</v>
      </c>
      <c r="AF6685" s="53" t="s">
        <v>10</v>
      </c>
      <c r="AG6685" s="53" t="s">
        <v>4692</v>
      </c>
      <c r="AH6685" s="53" t="s">
        <v>3823</v>
      </c>
    </row>
    <row r="6686" spans="31:34" ht="12.75" customHeight="1">
      <c r="AE6686" s="53">
        <v>18616</v>
      </c>
      <c r="AF6686" s="53" t="s">
        <v>10</v>
      </c>
      <c r="AG6686" s="53" t="s">
        <v>4693</v>
      </c>
      <c r="AH6686" s="53" t="s">
        <v>3823</v>
      </c>
    </row>
    <row r="6687" spans="31:34" ht="12.75" customHeight="1">
      <c r="AE6687" s="53">
        <v>17224</v>
      </c>
      <c r="AF6687" s="53" t="s">
        <v>10</v>
      </c>
      <c r="AG6687" s="53" t="s">
        <v>4694</v>
      </c>
      <c r="AH6687" s="53" t="s">
        <v>3823</v>
      </c>
    </row>
    <row r="6688" spans="31:34" ht="12.75" customHeight="1">
      <c r="AE6688" s="53">
        <v>17931</v>
      </c>
      <c r="AF6688" s="53" t="s">
        <v>10</v>
      </c>
      <c r="AG6688" s="53" t="s">
        <v>4695</v>
      </c>
      <c r="AH6688" s="53" t="s">
        <v>3823</v>
      </c>
    </row>
    <row r="6689" spans="31:34" ht="12.75" customHeight="1">
      <c r="AE6689" s="53">
        <v>17932</v>
      </c>
      <c r="AF6689" s="53" t="s">
        <v>77</v>
      </c>
      <c r="AG6689" s="53" t="s">
        <v>4695</v>
      </c>
      <c r="AH6689" s="53" t="s">
        <v>3823</v>
      </c>
    </row>
    <row r="6690" spans="31:34" ht="12.75" customHeight="1">
      <c r="AE6690" s="53">
        <v>17934</v>
      </c>
      <c r="AF6690" s="53" t="s">
        <v>10</v>
      </c>
      <c r="AG6690" s="53" t="s">
        <v>4696</v>
      </c>
      <c r="AH6690" s="53" t="s">
        <v>3823</v>
      </c>
    </row>
    <row r="6691" spans="31:34" ht="12.75" customHeight="1">
      <c r="AE6691" s="53">
        <v>17323</v>
      </c>
      <c r="AF6691" s="53" t="s">
        <v>31</v>
      </c>
      <c r="AG6691" s="53" t="s">
        <v>4697</v>
      </c>
      <c r="AH6691" s="53" t="s">
        <v>3823</v>
      </c>
    </row>
    <row r="6692" spans="31:34" ht="12.75" customHeight="1">
      <c r="AE6692" s="53">
        <v>17026</v>
      </c>
      <c r="AF6692" s="53" t="s">
        <v>10</v>
      </c>
      <c r="AG6692" s="53" t="s">
        <v>4698</v>
      </c>
      <c r="AH6692" s="53" t="s">
        <v>3823</v>
      </c>
    </row>
    <row r="6693" spans="31:34" ht="12.75" customHeight="1">
      <c r="AE6693" s="53">
        <v>17827</v>
      </c>
      <c r="AF6693" s="53" t="s">
        <v>10</v>
      </c>
      <c r="AG6693" s="53" t="s">
        <v>4699</v>
      </c>
      <c r="AH6693" s="53" t="s">
        <v>3823</v>
      </c>
    </row>
    <row r="6694" spans="31:34" ht="12.75" customHeight="1">
      <c r="AE6694" s="53">
        <v>18224</v>
      </c>
      <c r="AF6694" s="53" t="s">
        <v>10</v>
      </c>
      <c r="AG6694" s="53" t="s">
        <v>4700</v>
      </c>
      <c r="AH6694" s="53" t="s">
        <v>3823</v>
      </c>
    </row>
    <row r="6695" spans="31:34" ht="12.75" customHeight="1">
      <c r="AE6695" s="53">
        <v>17933</v>
      </c>
      <c r="AF6695" s="53" t="s">
        <v>31</v>
      </c>
      <c r="AG6695" s="53" t="s">
        <v>4701</v>
      </c>
      <c r="AH6695" s="53" t="s">
        <v>3823</v>
      </c>
    </row>
    <row r="6696" spans="31:34" ht="12.75" customHeight="1">
      <c r="AE6696" s="53">
        <v>18818</v>
      </c>
      <c r="AF6696" s="53" t="s">
        <v>10</v>
      </c>
      <c r="AG6696" s="53" t="s">
        <v>4702</v>
      </c>
      <c r="AH6696" s="53" t="s">
        <v>3823</v>
      </c>
    </row>
    <row r="6697" spans="31:34" ht="12.75" customHeight="1">
      <c r="AE6697" s="53">
        <v>16921</v>
      </c>
      <c r="AF6697" s="53" t="s">
        <v>10</v>
      </c>
      <c r="AG6697" s="53" t="s">
        <v>4703</v>
      </c>
      <c r="AH6697" s="53" t="s">
        <v>3823</v>
      </c>
    </row>
    <row r="6698" spans="31:34" ht="12.75" customHeight="1">
      <c r="AE6698" s="53">
        <v>16922</v>
      </c>
      <c r="AF6698" s="53" t="s">
        <v>10</v>
      </c>
      <c r="AG6698" s="53" t="s">
        <v>4704</v>
      </c>
      <c r="AH6698" s="53" t="s">
        <v>3823</v>
      </c>
    </row>
    <row r="6699" spans="31:34" ht="12.75" customHeight="1">
      <c r="AE6699" s="53">
        <v>17527</v>
      </c>
      <c r="AF6699" s="53" t="s">
        <v>10</v>
      </c>
      <c r="AG6699" s="53" t="s">
        <v>4705</v>
      </c>
      <c r="AH6699" s="53" t="s">
        <v>3823</v>
      </c>
    </row>
    <row r="6700" spans="31:34" ht="12.75" customHeight="1">
      <c r="AE6700" s="53">
        <v>17324</v>
      </c>
      <c r="AF6700" s="53" t="s">
        <v>10</v>
      </c>
      <c r="AG6700" s="53" t="s">
        <v>4706</v>
      </c>
      <c r="AH6700" s="53" t="s">
        <v>3823</v>
      </c>
    </row>
    <row r="6701" spans="31:34" ht="12.75" customHeight="1">
      <c r="AE6701" s="53">
        <v>19523</v>
      </c>
      <c r="AF6701" s="53" t="s">
        <v>31</v>
      </c>
      <c r="AG6701" s="53" t="s">
        <v>4707</v>
      </c>
      <c r="AH6701" s="53" t="s">
        <v>3823</v>
      </c>
    </row>
    <row r="6702" spans="31:34" ht="12.75" customHeight="1">
      <c r="AE6702" s="53">
        <v>16923</v>
      </c>
      <c r="AF6702" s="53" t="s">
        <v>10</v>
      </c>
      <c r="AG6702" s="53" t="s">
        <v>4708</v>
      </c>
      <c r="AH6702" s="53" t="s">
        <v>3823</v>
      </c>
    </row>
    <row r="6703" spans="31:34" ht="12.75" customHeight="1">
      <c r="AE6703" s="53">
        <v>16941</v>
      </c>
      <c r="AF6703" s="53" t="s">
        <v>10</v>
      </c>
      <c r="AG6703" s="53" t="s">
        <v>4708</v>
      </c>
      <c r="AH6703" s="53" t="s">
        <v>3823</v>
      </c>
    </row>
    <row r="6704" spans="31:34" ht="12.75" customHeight="1">
      <c r="AE6704" s="53">
        <v>18053</v>
      </c>
      <c r="AF6704" s="53" t="s">
        <v>10</v>
      </c>
      <c r="AG6704" s="53" t="s">
        <v>4709</v>
      </c>
      <c r="AH6704" s="53" t="s">
        <v>3823</v>
      </c>
    </row>
    <row r="6705" spans="31:34" ht="12.75" customHeight="1">
      <c r="AE6705" s="53">
        <v>17325</v>
      </c>
      <c r="AF6705" s="53" t="s">
        <v>10</v>
      </c>
      <c r="AG6705" s="53" t="s">
        <v>4710</v>
      </c>
      <c r="AH6705" s="53" t="s">
        <v>3823</v>
      </c>
    </row>
    <row r="6706" spans="31:34" ht="12.75" customHeight="1">
      <c r="AE6706" s="53">
        <v>18820</v>
      </c>
      <c r="AF6706" s="53" t="s">
        <v>31</v>
      </c>
      <c r="AG6706" s="53" t="s">
        <v>4711</v>
      </c>
      <c r="AH6706" s="53" t="s">
        <v>3823</v>
      </c>
    </row>
    <row r="6707" spans="31:34" ht="12.75" customHeight="1">
      <c r="AE6707" s="53">
        <v>18331</v>
      </c>
      <c r="AF6707" s="53" t="s">
        <v>10</v>
      </c>
      <c r="AG6707" s="53" t="s">
        <v>4712</v>
      </c>
      <c r="AH6707" s="53" t="s">
        <v>3823</v>
      </c>
    </row>
    <row r="6708" spans="31:34" ht="12.75" customHeight="1">
      <c r="AE6708" s="53">
        <v>19525</v>
      </c>
      <c r="AF6708" s="53" t="s">
        <v>10</v>
      </c>
      <c r="AG6708" s="53" t="s">
        <v>2911</v>
      </c>
      <c r="AH6708" s="53" t="s">
        <v>3823</v>
      </c>
    </row>
    <row r="6709" spans="31:34" ht="12.75" customHeight="1">
      <c r="AE6709" s="53">
        <v>16925</v>
      </c>
      <c r="AF6709" s="53" t="s">
        <v>10</v>
      </c>
      <c r="AG6709" s="53" t="s">
        <v>4713</v>
      </c>
      <c r="AH6709" s="53" t="s">
        <v>3823</v>
      </c>
    </row>
    <row r="6710" spans="31:34" ht="12.75" customHeight="1">
      <c r="AE6710" s="53">
        <v>17935</v>
      </c>
      <c r="AF6710" s="53" t="s">
        <v>10</v>
      </c>
      <c r="AG6710" s="53" t="s">
        <v>4714</v>
      </c>
      <c r="AH6710" s="53" t="s">
        <v>3823</v>
      </c>
    </row>
    <row r="6711" spans="31:34" ht="12.75" customHeight="1">
      <c r="AE6711" s="53">
        <v>18617</v>
      </c>
      <c r="AF6711" s="53" t="s">
        <v>10</v>
      </c>
      <c r="AG6711" s="53" t="s">
        <v>4715</v>
      </c>
      <c r="AH6711" s="53" t="s">
        <v>3823</v>
      </c>
    </row>
    <row r="6712" spans="31:34" ht="12.75" customHeight="1">
      <c r="AE6712" s="53">
        <v>17327</v>
      </c>
      <c r="AF6712" s="53" t="s">
        <v>10</v>
      </c>
      <c r="AG6712" s="53" t="s">
        <v>2164</v>
      </c>
      <c r="AH6712" s="53" t="s">
        <v>3823</v>
      </c>
    </row>
    <row r="6713" spans="31:34" ht="12.75" customHeight="1">
      <c r="AE6713" s="53">
        <v>17329</v>
      </c>
      <c r="AF6713" s="53" t="s">
        <v>10</v>
      </c>
      <c r="AG6713" s="53" t="s">
        <v>4716</v>
      </c>
      <c r="AH6713" s="53" t="s">
        <v>3823</v>
      </c>
    </row>
    <row r="6714" spans="31:34" ht="12.75" customHeight="1">
      <c r="AE6714" s="53">
        <v>17528</v>
      </c>
      <c r="AF6714" s="53" t="s">
        <v>31</v>
      </c>
      <c r="AG6714" s="53" t="s">
        <v>4717</v>
      </c>
      <c r="AH6714" s="53" t="s">
        <v>3823</v>
      </c>
    </row>
    <row r="6715" spans="31:34" ht="12.75" customHeight="1">
      <c r="AE6715" s="53">
        <v>17936</v>
      </c>
      <c r="AF6715" s="53" t="s">
        <v>31</v>
      </c>
      <c r="AG6715" s="53" t="s">
        <v>4718</v>
      </c>
      <c r="AH6715" s="53" t="s">
        <v>3823</v>
      </c>
    </row>
    <row r="6716" spans="31:34" ht="12.75" customHeight="1">
      <c r="AE6716" s="53">
        <v>17529</v>
      </c>
      <c r="AF6716" s="53" t="s">
        <v>10</v>
      </c>
      <c r="AG6716" s="53" t="s">
        <v>4719</v>
      </c>
      <c r="AH6716" s="53" t="s">
        <v>3823</v>
      </c>
    </row>
    <row r="6717" spans="31:34" ht="12.75" customHeight="1">
      <c r="AE6717" s="53">
        <v>18424</v>
      </c>
      <c r="AF6717" s="53" t="s">
        <v>10</v>
      </c>
      <c r="AG6717" s="53" t="s">
        <v>821</v>
      </c>
      <c r="AH6717" s="53" t="s">
        <v>3823</v>
      </c>
    </row>
    <row r="6718" spans="31:34" ht="12.75" customHeight="1">
      <c r="AE6718" s="53">
        <v>17027</v>
      </c>
      <c r="AF6718" s="53" t="s">
        <v>31</v>
      </c>
      <c r="AG6718" s="53" t="s">
        <v>1247</v>
      </c>
      <c r="AH6718" s="53" t="s">
        <v>3823</v>
      </c>
    </row>
    <row r="6719" spans="31:34" ht="12.75" customHeight="1">
      <c r="AE6719" s="53">
        <v>17028</v>
      </c>
      <c r="AF6719" s="53" t="s">
        <v>10</v>
      </c>
      <c r="AG6719" s="53" t="s">
        <v>4720</v>
      </c>
      <c r="AH6719" s="53" t="s">
        <v>3823</v>
      </c>
    </row>
    <row r="6720" spans="31:34" ht="12.75" customHeight="1">
      <c r="AE6720" s="53">
        <v>17029</v>
      </c>
      <c r="AF6720" s="53" t="s">
        <v>10</v>
      </c>
      <c r="AG6720" s="53" t="s">
        <v>1471</v>
      </c>
      <c r="AH6720" s="53" t="s">
        <v>3823</v>
      </c>
    </row>
    <row r="6721" spans="31:34" ht="12.75" customHeight="1">
      <c r="AE6721" s="53">
        <v>16926</v>
      </c>
      <c r="AF6721" s="53" t="s">
        <v>10</v>
      </c>
      <c r="AG6721" s="53" t="s">
        <v>4721</v>
      </c>
      <c r="AH6721" s="53" t="s">
        <v>3823</v>
      </c>
    </row>
    <row r="6722" spans="31:34" ht="12.75" customHeight="1">
      <c r="AE6722" s="53">
        <v>17030</v>
      </c>
      <c r="AF6722" s="53" t="s">
        <v>10</v>
      </c>
      <c r="AG6722" s="53" t="s">
        <v>4722</v>
      </c>
      <c r="AH6722" s="53" t="s">
        <v>3823</v>
      </c>
    </row>
    <row r="6723" spans="31:34" ht="12.75" customHeight="1">
      <c r="AE6723" s="53">
        <v>18821</v>
      </c>
      <c r="AF6723" s="53" t="s">
        <v>10</v>
      </c>
      <c r="AG6723" s="53" t="s">
        <v>2923</v>
      </c>
      <c r="AH6723" s="53" t="s">
        <v>3823</v>
      </c>
    </row>
    <row r="6724" spans="31:34" ht="12.75" customHeight="1">
      <c r="AE6724" s="53">
        <v>18425</v>
      </c>
      <c r="AF6724" s="53" t="s">
        <v>10</v>
      </c>
      <c r="AG6724" s="53" t="s">
        <v>4723</v>
      </c>
      <c r="AH6724" s="53" t="s">
        <v>3823</v>
      </c>
    </row>
    <row r="6725" spans="31:34" ht="12.75" customHeight="1">
      <c r="AE6725" s="53">
        <v>17225</v>
      </c>
      <c r="AF6725" s="53" t="s">
        <v>10</v>
      </c>
      <c r="AG6725" s="53" t="s">
        <v>4724</v>
      </c>
      <c r="AH6725" s="53" t="s">
        <v>3823</v>
      </c>
    </row>
    <row r="6726" spans="31:34" ht="12.75" customHeight="1">
      <c r="AE6726" s="53">
        <v>18054</v>
      </c>
      <c r="AF6726" s="53" t="s">
        <v>10</v>
      </c>
      <c r="AG6726" s="53" t="s">
        <v>4725</v>
      </c>
      <c r="AH6726" s="53" t="s">
        <v>3823</v>
      </c>
    </row>
    <row r="6727" spans="31:34" ht="12.75" customHeight="1">
      <c r="AE6727" s="53">
        <v>18426</v>
      </c>
      <c r="AF6727" s="53" t="s">
        <v>10</v>
      </c>
      <c r="AG6727" s="53" t="s">
        <v>4726</v>
      </c>
      <c r="AH6727" s="53" t="s">
        <v>3823</v>
      </c>
    </row>
    <row r="6728" spans="31:34" ht="12.75" customHeight="1">
      <c r="AE6728" s="53">
        <v>17735</v>
      </c>
      <c r="AF6728" s="53" t="s">
        <v>31</v>
      </c>
      <c r="AG6728" s="53" t="s">
        <v>4727</v>
      </c>
      <c r="AH6728" s="53" t="s">
        <v>3823</v>
      </c>
    </row>
    <row r="6729" spans="31:34" ht="12.75" customHeight="1">
      <c r="AE6729" s="53">
        <v>17032</v>
      </c>
      <c r="AF6729" s="53" t="s">
        <v>10</v>
      </c>
      <c r="AG6729" s="53" t="s">
        <v>536</v>
      </c>
      <c r="AH6729" s="53" t="s">
        <v>3823</v>
      </c>
    </row>
    <row r="6730" spans="31:34" ht="12.75" customHeight="1">
      <c r="AE6730" s="53">
        <v>18822</v>
      </c>
      <c r="AF6730" s="53" t="s">
        <v>10</v>
      </c>
      <c r="AG6730" s="53" t="s">
        <v>4728</v>
      </c>
      <c r="AH6730" s="53" t="s">
        <v>3823</v>
      </c>
    </row>
    <row r="6731" spans="31:34" ht="12.75" customHeight="1">
      <c r="AE6731" s="53">
        <v>19526</v>
      </c>
      <c r="AF6731" s="53" t="s">
        <v>10</v>
      </c>
      <c r="AG6731" s="53" t="s">
        <v>2047</v>
      </c>
      <c r="AH6731" s="53" t="s">
        <v>3823</v>
      </c>
    </row>
    <row r="6732" spans="31:34" ht="12.75" customHeight="1">
      <c r="AE6732" s="53">
        <v>18427</v>
      </c>
      <c r="AF6732" s="53" t="s">
        <v>10</v>
      </c>
      <c r="AG6732" s="53" t="s">
        <v>3659</v>
      </c>
      <c r="AH6732" s="53" t="s">
        <v>3823</v>
      </c>
    </row>
    <row r="6733" spans="31:34" ht="12.75" customHeight="1">
      <c r="AE6733" s="53">
        <v>17331</v>
      </c>
      <c r="AF6733" s="53" t="s">
        <v>10</v>
      </c>
      <c r="AG6733" s="53" t="s">
        <v>538</v>
      </c>
      <c r="AH6733" s="53" t="s">
        <v>3823</v>
      </c>
    </row>
    <row r="6734" spans="31:34" ht="12.75" customHeight="1">
      <c r="AE6734" s="53">
        <v>17332</v>
      </c>
      <c r="AF6734" s="53" t="s">
        <v>77</v>
      </c>
      <c r="AG6734" s="53" t="s">
        <v>538</v>
      </c>
      <c r="AH6734" s="53" t="s">
        <v>3823</v>
      </c>
    </row>
    <row r="6735" spans="31:34" ht="12.75" customHeight="1">
      <c r="AE6735" s="53">
        <v>17333</v>
      </c>
      <c r="AF6735" s="53" t="s">
        <v>77</v>
      </c>
      <c r="AG6735" s="53" t="s">
        <v>538</v>
      </c>
      <c r="AH6735" s="53" t="s">
        <v>3823</v>
      </c>
    </row>
    <row r="6736" spans="31:34" ht="12.75" customHeight="1">
      <c r="AE6736" s="53">
        <v>17334</v>
      </c>
      <c r="AF6736" s="53" t="s">
        <v>77</v>
      </c>
      <c r="AG6736" s="53" t="s">
        <v>538</v>
      </c>
      <c r="AH6736" s="53" t="s">
        <v>3823</v>
      </c>
    </row>
    <row r="6737" spans="31:34" ht="12.75" customHeight="1">
      <c r="AE6737" s="53">
        <v>17335</v>
      </c>
      <c r="AF6737" s="53" t="s">
        <v>77</v>
      </c>
      <c r="AG6737" s="53" t="s">
        <v>538</v>
      </c>
      <c r="AH6737" s="53" t="s">
        <v>3823</v>
      </c>
    </row>
    <row r="6738" spans="31:34" ht="12.75" customHeight="1">
      <c r="AE6738" s="53">
        <v>18823</v>
      </c>
      <c r="AF6738" s="53" t="s">
        <v>10</v>
      </c>
      <c r="AG6738" s="53" t="s">
        <v>3135</v>
      </c>
      <c r="AH6738" s="53" t="s">
        <v>3823</v>
      </c>
    </row>
    <row r="6739" spans="31:34" ht="12.75" customHeight="1">
      <c r="AE6739" s="53">
        <v>18225</v>
      </c>
      <c r="AF6739" s="53" t="s">
        <v>31</v>
      </c>
      <c r="AG6739" s="53" t="s">
        <v>4729</v>
      </c>
      <c r="AH6739" s="53" t="s">
        <v>3823</v>
      </c>
    </row>
    <row r="6740" spans="31:34" ht="12.75" customHeight="1">
      <c r="AE6740" s="53">
        <v>17101</v>
      </c>
      <c r="AF6740" s="53" t="s">
        <v>10</v>
      </c>
      <c r="AG6740" s="53" t="s">
        <v>4730</v>
      </c>
      <c r="AH6740" s="53" t="s">
        <v>3823</v>
      </c>
    </row>
    <row r="6741" spans="31:34" ht="12.75" customHeight="1">
      <c r="AE6741" s="53">
        <v>17102</v>
      </c>
      <c r="AF6741" s="53" t="s">
        <v>10</v>
      </c>
      <c r="AG6741" s="53" t="s">
        <v>4730</v>
      </c>
      <c r="AH6741" s="53" t="s">
        <v>3823</v>
      </c>
    </row>
    <row r="6742" spans="31:34" ht="12.75" customHeight="1">
      <c r="AE6742" s="53">
        <v>17103</v>
      </c>
      <c r="AF6742" s="53" t="s">
        <v>10</v>
      </c>
      <c r="AG6742" s="53" t="s">
        <v>4730</v>
      </c>
      <c r="AH6742" s="53" t="s">
        <v>3823</v>
      </c>
    </row>
    <row r="6743" spans="31:34" ht="12.75" customHeight="1">
      <c r="AE6743" s="53">
        <v>17104</v>
      </c>
      <c r="AF6743" s="53" t="s">
        <v>10</v>
      </c>
      <c r="AG6743" s="53" t="s">
        <v>4730</v>
      </c>
      <c r="AH6743" s="53" t="s">
        <v>3823</v>
      </c>
    </row>
    <row r="6744" spans="31:34" ht="12.75" customHeight="1">
      <c r="AE6744" s="53">
        <v>17105</v>
      </c>
      <c r="AF6744" s="53" t="s">
        <v>31</v>
      </c>
      <c r="AG6744" s="53" t="s">
        <v>4730</v>
      </c>
      <c r="AH6744" s="53" t="s">
        <v>3823</v>
      </c>
    </row>
    <row r="6745" spans="31:34" ht="12.75" customHeight="1">
      <c r="AE6745" s="53">
        <v>17106</v>
      </c>
      <c r="AF6745" s="53" t="s">
        <v>31</v>
      </c>
      <c r="AG6745" s="53" t="s">
        <v>4730</v>
      </c>
      <c r="AH6745" s="53" t="s">
        <v>3823</v>
      </c>
    </row>
    <row r="6746" spans="31:34" ht="12.75" customHeight="1">
      <c r="AE6746" s="53">
        <v>17107</v>
      </c>
      <c r="AF6746" s="53" t="s">
        <v>77</v>
      </c>
      <c r="AG6746" s="53" t="s">
        <v>4730</v>
      </c>
      <c r="AH6746" s="53" t="s">
        <v>3823</v>
      </c>
    </row>
    <row r="6747" spans="31:34" ht="12.75" customHeight="1">
      <c r="AE6747" s="53">
        <v>17108</v>
      </c>
      <c r="AF6747" s="53" t="s">
        <v>31</v>
      </c>
      <c r="AG6747" s="53" t="s">
        <v>4730</v>
      </c>
      <c r="AH6747" s="53" t="s">
        <v>3823</v>
      </c>
    </row>
    <row r="6748" spans="31:34" ht="12.75" customHeight="1">
      <c r="AE6748" s="53">
        <v>17109</v>
      </c>
      <c r="AF6748" s="53" t="s">
        <v>10</v>
      </c>
      <c r="AG6748" s="53" t="s">
        <v>4730</v>
      </c>
      <c r="AH6748" s="53" t="s">
        <v>3823</v>
      </c>
    </row>
    <row r="6749" spans="31:34" ht="12.75" customHeight="1">
      <c r="AE6749" s="53">
        <v>17110</v>
      </c>
      <c r="AF6749" s="53" t="s">
        <v>10</v>
      </c>
      <c r="AG6749" s="53" t="s">
        <v>4730</v>
      </c>
      <c r="AH6749" s="53" t="s">
        <v>3823</v>
      </c>
    </row>
    <row r="6750" spans="31:34" ht="12.75" customHeight="1">
      <c r="AE6750" s="53">
        <v>17111</v>
      </c>
      <c r="AF6750" s="53" t="s">
        <v>10</v>
      </c>
      <c r="AG6750" s="53" t="s">
        <v>4730</v>
      </c>
      <c r="AH6750" s="53" t="s">
        <v>3823</v>
      </c>
    </row>
    <row r="6751" spans="31:34" ht="12.75" customHeight="1">
      <c r="AE6751" s="53">
        <v>17112</v>
      </c>
      <c r="AF6751" s="53" t="s">
        <v>10</v>
      </c>
      <c r="AG6751" s="53" t="s">
        <v>4730</v>
      </c>
      <c r="AH6751" s="53" t="s">
        <v>3823</v>
      </c>
    </row>
    <row r="6752" spans="31:34" ht="12.75" customHeight="1">
      <c r="AE6752" s="53">
        <v>17113</v>
      </c>
      <c r="AF6752" s="53" t="s">
        <v>10</v>
      </c>
      <c r="AG6752" s="53" t="s">
        <v>4730</v>
      </c>
      <c r="AH6752" s="53" t="s">
        <v>3823</v>
      </c>
    </row>
    <row r="6753" spans="31:34" ht="12.75" customHeight="1">
      <c r="AE6753" s="53">
        <v>17120</v>
      </c>
      <c r="AF6753" s="53" t="s">
        <v>77</v>
      </c>
      <c r="AG6753" s="53" t="s">
        <v>4730</v>
      </c>
      <c r="AH6753" s="53" t="s">
        <v>3823</v>
      </c>
    </row>
    <row r="6754" spans="31:34" ht="12.75" customHeight="1">
      <c r="AE6754" s="53">
        <v>17121</v>
      </c>
      <c r="AF6754" s="53" t="s">
        <v>77</v>
      </c>
      <c r="AG6754" s="53" t="s">
        <v>4730</v>
      </c>
      <c r="AH6754" s="53" t="s">
        <v>3823</v>
      </c>
    </row>
    <row r="6755" spans="31:34" ht="12.75" customHeight="1">
      <c r="AE6755" s="53">
        <v>17122</v>
      </c>
      <c r="AF6755" s="53" t="s">
        <v>77</v>
      </c>
      <c r="AG6755" s="53" t="s">
        <v>4730</v>
      </c>
      <c r="AH6755" s="53" t="s">
        <v>3823</v>
      </c>
    </row>
    <row r="6756" spans="31:34" ht="12.75" customHeight="1">
      <c r="AE6756" s="53">
        <v>17123</v>
      </c>
      <c r="AF6756" s="53" t="s">
        <v>77</v>
      </c>
      <c r="AG6756" s="53" t="s">
        <v>4730</v>
      </c>
      <c r="AH6756" s="53" t="s">
        <v>3823</v>
      </c>
    </row>
    <row r="6757" spans="31:34" ht="12.75" customHeight="1">
      <c r="AE6757" s="53">
        <v>17124</v>
      </c>
      <c r="AF6757" s="53" t="s">
        <v>77</v>
      </c>
      <c r="AG6757" s="53" t="s">
        <v>4730</v>
      </c>
      <c r="AH6757" s="53" t="s">
        <v>3823</v>
      </c>
    </row>
    <row r="6758" spans="31:34" ht="12.75" customHeight="1">
      <c r="AE6758" s="53">
        <v>17125</v>
      </c>
      <c r="AF6758" s="53" t="s">
        <v>77</v>
      </c>
      <c r="AG6758" s="53" t="s">
        <v>4730</v>
      </c>
      <c r="AH6758" s="53" t="s">
        <v>3823</v>
      </c>
    </row>
    <row r="6759" spans="31:34" ht="12.75" customHeight="1">
      <c r="AE6759" s="53">
        <v>17126</v>
      </c>
      <c r="AF6759" s="53" t="s">
        <v>77</v>
      </c>
      <c r="AG6759" s="53" t="s">
        <v>4730</v>
      </c>
      <c r="AH6759" s="53" t="s">
        <v>3823</v>
      </c>
    </row>
    <row r="6760" spans="31:34" ht="12.75" customHeight="1">
      <c r="AE6760" s="53">
        <v>17127</v>
      </c>
      <c r="AF6760" s="53" t="s">
        <v>77</v>
      </c>
      <c r="AG6760" s="53" t="s">
        <v>4730</v>
      </c>
      <c r="AH6760" s="53" t="s">
        <v>3823</v>
      </c>
    </row>
    <row r="6761" spans="31:34" ht="12.75" customHeight="1">
      <c r="AE6761" s="53">
        <v>17128</v>
      </c>
      <c r="AF6761" s="53" t="s">
        <v>77</v>
      </c>
      <c r="AG6761" s="53" t="s">
        <v>4730</v>
      </c>
      <c r="AH6761" s="53" t="s">
        <v>3823</v>
      </c>
    </row>
    <row r="6762" spans="31:34" ht="12.75" customHeight="1">
      <c r="AE6762" s="53">
        <v>17129</v>
      </c>
      <c r="AF6762" s="53" t="s">
        <v>10</v>
      </c>
      <c r="AG6762" s="53" t="s">
        <v>4730</v>
      </c>
      <c r="AH6762" s="53" t="s">
        <v>3823</v>
      </c>
    </row>
    <row r="6763" spans="31:34" ht="12.75" customHeight="1">
      <c r="AE6763" s="53">
        <v>17130</v>
      </c>
      <c r="AF6763" s="53" t="s">
        <v>77</v>
      </c>
      <c r="AG6763" s="53" t="s">
        <v>4730</v>
      </c>
      <c r="AH6763" s="53" t="s">
        <v>3823</v>
      </c>
    </row>
    <row r="6764" spans="31:34" ht="12.75" customHeight="1">
      <c r="AE6764" s="53">
        <v>17140</v>
      </c>
      <c r="AF6764" s="53" t="s">
        <v>77</v>
      </c>
      <c r="AG6764" s="53" t="s">
        <v>4730</v>
      </c>
      <c r="AH6764" s="53" t="s">
        <v>3823</v>
      </c>
    </row>
    <row r="6765" spans="31:34" ht="12.75" customHeight="1">
      <c r="AE6765" s="53">
        <v>17177</v>
      </c>
      <c r="AF6765" s="53" t="s">
        <v>77</v>
      </c>
      <c r="AG6765" s="53" t="s">
        <v>4730</v>
      </c>
      <c r="AH6765" s="53" t="s">
        <v>3823</v>
      </c>
    </row>
    <row r="6766" spans="31:34" ht="12.75" customHeight="1">
      <c r="AE6766" s="53">
        <v>17829</v>
      </c>
      <c r="AF6766" s="53" t="s">
        <v>31</v>
      </c>
      <c r="AG6766" s="53" t="s">
        <v>4731</v>
      </c>
      <c r="AH6766" s="53" t="s">
        <v>3823</v>
      </c>
    </row>
    <row r="6767" spans="31:34" ht="12.75" customHeight="1">
      <c r="AE6767" s="53">
        <v>18618</v>
      </c>
      <c r="AF6767" s="53" t="s">
        <v>10</v>
      </c>
      <c r="AG6767" s="53" t="s">
        <v>4732</v>
      </c>
      <c r="AH6767" s="53" t="s">
        <v>3823</v>
      </c>
    </row>
    <row r="6768" spans="31:34" ht="12.75" customHeight="1">
      <c r="AE6768" s="53">
        <v>18428</v>
      </c>
      <c r="AF6768" s="53" t="s">
        <v>10</v>
      </c>
      <c r="AG6768" s="53" t="s">
        <v>4733</v>
      </c>
      <c r="AH6768" s="53" t="s">
        <v>3823</v>
      </c>
    </row>
    <row r="6769" spans="31:34" ht="12.75" customHeight="1">
      <c r="AE6769" s="53">
        <v>18438</v>
      </c>
      <c r="AF6769" s="53" t="s">
        <v>10</v>
      </c>
      <c r="AG6769" s="53" t="s">
        <v>601</v>
      </c>
      <c r="AH6769" s="53" t="s">
        <v>3823</v>
      </c>
    </row>
    <row r="6770" spans="31:34" ht="12.75" customHeight="1">
      <c r="AE6770" s="53">
        <v>18201</v>
      </c>
      <c r="AF6770" s="53" t="s">
        <v>10</v>
      </c>
      <c r="AG6770" s="53" t="s">
        <v>4734</v>
      </c>
      <c r="AH6770" s="53" t="s">
        <v>3823</v>
      </c>
    </row>
    <row r="6771" spans="31:34" ht="12.75" customHeight="1">
      <c r="AE6771" s="53">
        <v>18202</v>
      </c>
      <c r="AF6771" s="53" t="s">
        <v>10</v>
      </c>
      <c r="AG6771" s="53" t="s">
        <v>4734</v>
      </c>
      <c r="AH6771" s="53" t="s">
        <v>3823</v>
      </c>
    </row>
    <row r="6772" spans="31:34" ht="12.75" customHeight="1">
      <c r="AE6772" s="53">
        <v>17938</v>
      </c>
      <c r="AF6772" s="53" t="s">
        <v>10</v>
      </c>
      <c r="AG6772" s="53" t="s">
        <v>4735</v>
      </c>
      <c r="AH6772" s="53" t="s">
        <v>3823</v>
      </c>
    </row>
    <row r="6773" spans="31:34" ht="12.75" customHeight="1">
      <c r="AE6773" s="53">
        <v>18055</v>
      </c>
      <c r="AF6773" s="53" t="s">
        <v>10</v>
      </c>
      <c r="AG6773" s="53" t="s">
        <v>4736</v>
      </c>
      <c r="AH6773" s="53" t="s">
        <v>3823</v>
      </c>
    </row>
    <row r="6774" spans="31:34" ht="12.75" customHeight="1">
      <c r="AE6774" s="53">
        <v>18332</v>
      </c>
      <c r="AF6774" s="53" t="s">
        <v>10</v>
      </c>
      <c r="AG6774" s="53" t="s">
        <v>4737</v>
      </c>
      <c r="AH6774" s="53" t="s">
        <v>3823</v>
      </c>
    </row>
    <row r="6775" spans="31:34" ht="12.75" customHeight="1">
      <c r="AE6775" s="53">
        <v>18056</v>
      </c>
      <c r="AF6775" s="53" t="s">
        <v>10</v>
      </c>
      <c r="AG6775" s="53" t="s">
        <v>4738</v>
      </c>
      <c r="AH6775" s="53" t="s">
        <v>3823</v>
      </c>
    </row>
    <row r="6776" spans="31:34" ht="12.75" customHeight="1">
      <c r="AE6776" s="53">
        <v>17830</v>
      </c>
      <c r="AF6776" s="53" t="s">
        <v>10</v>
      </c>
      <c r="AG6776" s="53" t="s">
        <v>4739</v>
      </c>
      <c r="AH6776" s="53" t="s">
        <v>3823</v>
      </c>
    </row>
    <row r="6777" spans="31:34" ht="12.75" customHeight="1">
      <c r="AE6777" s="53">
        <v>17033</v>
      </c>
      <c r="AF6777" s="53" t="s">
        <v>10</v>
      </c>
      <c r="AG6777" s="53" t="s">
        <v>4740</v>
      </c>
      <c r="AH6777" s="53" t="s">
        <v>3823</v>
      </c>
    </row>
    <row r="6778" spans="31:34" ht="12.75" customHeight="1">
      <c r="AE6778" s="53">
        <v>17034</v>
      </c>
      <c r="AF6778" s="53" t="s">
        <v>10</v>
      </c>
      <c r="AG6778" s="53" t="s">
        <v>4741</v>
      </c>
      <c r="AH6778" s="53" t="s">
        <v>3823</v>
      </c>
    </row>
    <row r="6779" spans="31:34" ht="12.75" customHeight="1">
      <c r="AE6779" s="53">
        <v>18619</v>
      </c>
      <c r="AF6779" s="53" t="s">
        <v>10</v>
      </c>
      <c r="AG6779" s="53" t="s">
        <v>4742</v>
      </c>
      <c r="AH6779" s="53" t="s">
        <v>3823</v>
      </c>
    </row>
    <row r="6780" spans="31:34" ht="12.75" customHeight="1">
      <c r="AE6780" s="53">
        <v>17532</v>
      </c>
      <c r="AF6780" s="53" t="s">
        <v>10</v>
      </c>
      <c r="AG6780" s="53" t="s">
        <v>4743</v>
      </c>
      <c r="AH6780" s="53" t="s">
        <v>3823</v>
      </c>
    </row>
    <row r="6781" spans="31:34" ht="12.75" customHeight="1">
      <c r="AE6781" s="53">
        <v>18431</v>
      </c>
      <c r="AF6781" s="53" t="s">
        <v>10</v>
      </c>
      <c r="AG6781" s="53" t="s">
        <v>4744</v>
      </c>
      <c r="AH6781" s="53" t="s">
        <v>3823</v>
      </c>
    </row>
    <row r="6782" spans="31:34" ht="12.75" customHeight="1">
      <c r="AE6782" s="53">
        <v>17035</v>
      </c>
      <c r="AF6782" s="53" t="s">
        <v>10</v>
      </c>
      <c r="AG6782" s="53" t="s">
        <v>4745</v>
      </c>
      <c r="AH6782" s="53" t="s">
        <v>3823</v>
      </c>
    </row>
    <row r="6783" spans="31:34" ht="12.75" customHeight="1">
      <c r="AE6783" s="53">
        <v>18824</v>
      </c>
      <c r="AF6783" s="53" t="s">
        <v>10</v>
      </c>
      <c r="AG6783" s="53" t="s">
        <v>4746</v>
      </c>
      <c r="AH6783" s="53" t="s">
        <v>3823</v>
      </c>
    </row>
    <row r="6784" spans="31:34" ht="12.75" customHeight="1">
      <c r="AE6784" s="53">
        <v>17533</v>
      </c>
      <c r="AF6784" s="53" t="s">
        <v>31</v>
      </c>
      <c r="AG6784" s="53" t="s">
        <v>4747</v>
      </c>
      <c r="AH6784" s="53" t="s">
        <v>3823</v>
      </c>
    </row>
    <row r="6785" spans="31:34" ht="12.75" customHeight="1">
      <c r="AE6785" s="53">
        <v>17737</v>
      </c>
      <c r="AF6785" s="53" t="s">
        <v>10</v>
      </c>
      <c r="AG6785" s="53" t="s">
        <v>4748</v>
      </c>
      <c r="AH6785" s="53" t="s">
        <v>3823</v>
      </c>
    </row>
    <row r="6786" spans="31:34" ht="12.75" customHeight="1">
      <c r="AE6786" s="53">
        <v>17036</v>
      </c>
      <c r="AF6786" s="53" t="s">
        <v>10</v>
      </c>
      <c r="AG6786" s="53" t="s">
        <v>4749</v>
      </c>
      <c r="AH6786" s="53" t="s">
        <v>3823</v>
      </c>
    </row>
    <row r="6787" spans="31:34" ht="12.75" customHeight="1">
      <c r="AE6787" s="53">
        <v>17831</v>
      </c>
      <c r="AF6787" s="53" t="s">
        <v>31</v>
      </c>
      <c r="AG6787" s="53" t="s">
        <v>4750</v>
      </c>
      <c r="AH6787" s="53" t="s">
        <v>3823</v>
      </c>
    </row>
    <row r="6788" spans="31:34" ht="12.75" customHeight="1">
      <c r="AE6788" s="53">
        <v>18621</v>
      </c>
      <c r="AF6788" s="53" t="s">
        <v>10</v>
      </c>
      <c r="AG6788" s="53" t="s">
        <v>4751</v>
      </c>
      <c r="AH6788" s="53" t="s">
        <v>3823</v>
      </c>
    </row>
    <row r="6789" spans="31:34" ht="12.75" customHeight="1">
      <c r="AE6789" s="53">
        <v>18622</v>
      </c>
      <c r="AF6789" s="53" t="s">
        <v>10</v>
      </c>
      <c r="AG6789" s="53" t="s">
        <v>4752</v>
      </c>
      <c r="AH6789" s="53" t="s">
        <v>3823</v>
      </c>
    </row>
    <row r="6790" spans="31:34" ht="12.75" customHeight="1">
      <c r="AE6790" s="53">
        <v>17228</v>
      </c>
      <c r="AF6790" s="53" t="s">
        <v>10</v>
      </c>
      <c r="AG6790" s="53" t="s">
        <v>3397</v>
      </c>
      <c r="AH6790" s="53" t="s">
        <v>3823</v>
      </c>
    </row>
    <row r="6791" spans="31:34" ht="12.75" customHeight="1">
      <c r="AE6791" s="53">
        <v>17229</v>
      </c>
      <c r="AF6791" s="53" t="s">
        <v>10</v>
      </c>
      <c r="AG6791" s="53" t="s">
        <v>4753</v>
      </c>
      <c r="AH6791" s="53" t="s">
        <v>3823</v>
      </c>
    </row>
    <row r="6792" spans="31:34" ht="12.75" customHeight="1">
      <c r="AE6792" s="53">
        <v>17037</v>
      </c>
      <c r="AF6792" s="53" t="s">
        <v>10</v>
      </c>
      <c r="AG6792" s="53" t="s">
        <v>4754</v>
      </c>
      <c r="AH6792" s="53" t="s">
        <v>3823</v>
      </c>
    </row>
    <row r="6793" spans="31:34" ht="12.75" customHeight="1">
      <c r="AE6793" s="53">
        <v>17337</v>
      </c>
      <c r="AF6793" s="53" t="s">
        <v>31</v>
      </c>
      <c r="AG6793" s="53" t="s">
        <v>4755</v>
      </c>
      <c r="AH6793" s="53" t="s">
        <v>3823</v>
      </c>
    </row>
    <row r="6794" spans="31:34" ht="12.75" customHeight="1">
      <c r="AE6794" s="53">
        <v>17534</v>
      </c>
      <c r="AF6794" s="53" t="s">
        <v>31</v>
      </c>
      <c r="AG6794" s="53" t="s">
        <v>4756</v>
      </c>
      <c r="AH6794" s="53" t="s">
        <v>3823</v>
      </c>
    </row>
    <row r="6795" spans="31:34" ht="12.75" customHeight="1">
      <c r="AE6795" s="53">
        <v>18825</v>
      </c>
      <c r="AF6795" s="53" t="s">
        <v>10</v>
      </c>
      <c r="AG6795" s="53" t="s">
        <v>1266</v>
      </c>
      <c r="AH6795" s="53" t="s">
        <v>3823</v>
      </c>
    </row>
    <row r="6796" spans="31:34" ht="12.75" customHeight="1">
      <c r="AE6796" s="53">
        <v>18433</v>
      </c>
      <c r="AF6796" s="53" t="s">
        <v>10</v>
      </c>
      <c r="AG6796" s="53" t="s">
        <v>4757</v>
      </c>
      <c r="AH6796" s="53" t="s">
        <v>3823</v>
      </c>
    </row>
    <row r="6797" spans="31:34" ht="12.75" customHeight="1">
      <c r="AE6797" s="53">
        <v>17739</v>
      </c>
      <c r="AF6797" s="53" t="s">
        <v>31</v>
      </c>
      <c r="AG6797" s="53" t="s">
        <v>4758</v>
      </c>
      <c r="AH6797" s="53" t="s">
        <v>3823</v>
      </c>
    </row>
    <row r="6798" spans="31:34" ht="12.75" customHeight="1">
      <c r="AE6798" s="53">
        <v>17723</v>
      </c>
      <c r="AF6798" s="53" t="s">
        <v>10</v>
      </c>
      <c r="AG6798" s="53" t="s">
        <v>4759</v>
      </c>
      <c r="AH6798" s="53" t="s">
        <v>3823</v>
      </c>
    </row>
    <row r="6799" spans="31:34" ht="12.75" customHeight="1">
      <c r="AE6799" s="53">
        <v>17727</v>
      </c>
      <c r="AF6799" s="53" t="s">
        <v>10</v>
      </c>
      <c r="AG6799" s="53" t="s">
        <v>4760</v>
      </c>
      <c r="AH6799" s="53" t="s">
        <v>3823</v>
      </c>
    </row>
    <row r="6800" spans="31:34" ht="12.75" customHeight="1">
      <c r="AE6800" s="53">
        <v>17740</v>
      </c>
      <c r="AF6800" s="53" t="s">
        <v>10</v>
      </c>
      <c r="AG6800" s="53" t="s">
        <v>4761</v>
      </c>
      <c r="AH6800" s="53" t="s">
        <v>3823</v>
      </c>
    </row>
    <row r="6801" spans="31:34" ht="12.75" customHeight="1">
      <c r="AE6801" s="53">
        <v>18434</v>
      </c>
      <c r="AF6801" s="53" t="s">
        <v>10</v>
      </c>
      <c r="AG6801" s="53" t="s">
        <v>4762</v>
      </c>
      <c r="AH6801" s="53" t="s">
        <v>3823</v>
      </c>
    </row>
    <row r="6802" spans="31:34" ht="12.75" customHeight="1">
      <c r="AE6802" s="53">
        <v>18229</v>
      </c>
      <c r="AF6802" s="53" t="s">
        <v>10</v>
      </c>
      <c r="AG6802" s="53" t="s">
        <v>4763</v>
      </c>
      <c r="AH6802" s="53" t="s">
        <v>3823</v>
      </c>
    </row>
    <row r="6803" spans="31:34" ht="12.75" customHeight="1">
      <c r="AE6803" s="53">
        <v>17038</v>
      </c>
      <c r="AF6803" s="53" t="s">
        <v>10</v>
      </c>
      <c r="AG6803" s="53" t="s">
        <v>4764</v>
      </c>
      <c r="AH6803" s="53" t="s">
        <v>3823</v>
      </c>
    </row>
    <row r="6804" spans="31:34" ht="12.75" customHeight="1">
      <c r="AE6804" s="53">
        <v>18230</v>
      </c>
      <c r="AF6804" s="53" t="s">
        <v>31</v>
      </c>
      <c r="AG6804" s="53" t="s">
        <v>4765</v>
      </c>
      <c r="AH6804" s="53" t="s">
        <v>3823</v>
      </c>
    </row>
    <row r="6805" spans="31:34" ht="12.75" customHeight="1">
      <c r="AE6805" s="53">
        <v>18231</v>
      </c>
      <c r="AF6805" s="53" t="s">
        <v>31</v>
      </c>
      <c r="AG6805" s="53" t="s">
        <v>4766</v>
      </c>
      <c r="AH6805" s="53" t="s">
        <v>3823</v>
      </c>
    </row>
    <row r="6806" spans="31:34" ht="12.75" customHeight="1">
      <c r="AE6806" s="53">
        <v>19529</v>
      </c>
      <c r="AF6806" s="53" t="s">
        <v>10</v>
      </c>
      <c r="AG6806" s="53" t="s">
        <v>4767</v>
      </c>
      <c r="AH6806" s="53" t="s">
        <v>3823</v>
      </c>
    </row>
    <row r="6807" spans="31:34" ht="12.75" customHeight="1">
      <c r="AE6807" s="53">
        <v>18826</v>
      </c>
      <c r="AF6807" s="53" t="s">
        <v>10</v>
      </c>
      <c r="AG6807" s="53" t="s">
        <v>4768</v>
      </c>
      <c r="AH6807" s="53" t="s">
        <v>3823</v>
      </c>
    </row>
    <row r="6808" spans="31:34" ht="12.75" customHeight="1">
      <c r="AE6808" s="53">
        <v>17535</v>
      </c>
      <c r="AF6808" s="53" t="s">
        <v>10</v>
      </c>
      <c r="AG6808" s="53" t="s">
        <v>4769</v>
      </c>
      <c r="AH6808" s="53" t="s">
        <v>3823</v>
      </c>
    </row>
    <row r="6809" spans="31:34" ht="12.75" customHeight="1">
      <c r="AE6809" s="53">
        <v>17536</v>
      </c>
      <c r="AF6809" s="53" t="s">
        <v>10</v>
      </c>
      <c r="AG6809" s="53" t="s">
        <v>2973</v>
      </c>
      <c r="AH6809" s="53" t="s">
        <v>3823</v>
      </c>
    </row>
    <row r="6810" spans="31:34" ht="12.75" customHeight="1">
      <c r="AE6810" s="53">
        <v>17039</v>
      </c>
      <c r="AF6810" s="53" t="s">
        <v>31</v>
      </c>
      <c r="AG6810" s="53" t="s">
        <v>4770</v>
      </c>
      <c r="AH6810" s="53" t="s">
        <v>3823</v>
      </c>
    </row>
    <row r="6811" spans="31:34" ht="12.75" customHeight="1">
      <c r="AE6811" s="53">
        <v>17941</v>
      </c>
      <c r="AF6811" s="53" t="s">
        <v>10</v>
      </c>
      <c r="AG6811" s="53" t="s">
        <v>4771</v>
      </c>
      <c r="AH6811" s="53" t="s">
        <v>3823</v>
      </c>
    </row>
    <row r="6812" spans="31:34" ht="12.75" customHeight="1">
      <c r="AE6812" s="53">
        <v>16928</v>
      </c>
      <c r="AF6812" s="53" t="s">
        <v>10</v>
      </c>
      <c r="AG6812" s="53" t="s">
        <v>4772</v>
      </c>
      <c r="AH6812" s="53" t="s">
        <v>3823</v>
      </c>
    </row>
    <row r="6813" spans="31:34" ht="12.75" customHeight="1">
      <c r="AE6813" s="53">
        <v>17833</v>
      </c>
      <c r="AF6813" s="53" t="s">
        <v>31</v>
      </c>
      <c r="AG6813" s="53" t="s">
        <v>4773</v>
      </c>
      <c r="AH6813" s="53" t="s">
        <v>3823</v>
      </c>
    </row>
    <row r="6814" spans="31:34" ht="12.75" customHeight="1">
      <c r="AE6814" s="53">
        <v>18333</v>
      </c>
      <c r="AF6814" s="53" t="s">
        <v>10</v>
      </c>
      <c r="AG6814" s="53" t="s">
        <v>4774</v>
      </c>
      <c r="AH6814" s="53" t="s">
        <v>3823</v>
      </c>
    </row>
    <row r="6815" spans="31:34" ht="12.75" customHeight="1">
      <c r="AE6815" s="53">
        <v>17834</v>
      </c>
      <c r="AF6815" s="53" t="s">
        <v>10</v>
      </c>
      <c r="AG6815" s="53" t="s">
        <v>4775</v>
      </c>
      <c r="AH6815" s="53" t="s">
        <v>3823</v>
      </c>
    </row>
    <row r="6816" spans="31:34" ht="12.75" customHeight="1">
      <c r="AE6816" s="53">
        <v>18058</v>
      </c>
      <c r="AF6816" s="53" t="s">
        <v>10</v>
      </c>
      <c r="AG6816" s="53" t="s">
        <v>4776</v>
      </c>
      <c r="AH6816" s="53" t="s">
        <v>3823</v>
      </c>
    </row>
    <row r="6817" spans="31:34" ht="12.75" customHeight="1">
      <c r="AE6817" s="53">
        <v>19530</v>
      </c>
      <c r="AF6817" s="53" t="s">
        <v>10</v>
      </c>
      <c r="AG6817" s="53" t="s">
        <v>4777</v>
      </c>
      <c r="AH6817" s="53" t="s">
        <v>3823</v>
      </c>
    </row>
    <row r="6818" spans="31:34" ht="12.75" customHeight="1">
      <c r="AE6818" s="53">
        <v>18623</v>
      </c>
      <c r="AF6818" s="53" t="s">
        <v>10</v>
      </c>
      <c r="AG6818" s="53" t="s">
        <v>4778</v>
      </c>
      <c r="AH6818" s="53" t="s">
        <v>3823</v>
      </c>
    </row>
    <row r="6819" spans="31:34" ht="12.75" customHeight="1">
      <c r="AE6819" s="53">
        <v>18435</v>
      </c>
      <c r="AF6819" s="53" t="s">
        <v>10</v>
      </c>
      <c r="AG6819" s="53" t="s">
        <v>4779</v>
      </c>
      <c r="AH6819" s="53" t="s">
        <v>3823</v>
      </c>
    </row>
    <row r="6820" spans="31:34" ht="12.75" customHeight="1">
      <c r="AE6820" s="53">
        <v>17742</v>
      </c>
      <c r="AF6820" s="53" t="s">
        <v>10</v>
      </c>
      <c r="AG6820" s="53" t="s">
        <v>4780</v>
      </c>
      <c r="AH6820" s="53" t="s">
        <v>3823</v>
      </c>
    </row>
    <row r="6821" spans="31:34" ht="12.75" customHeight="1">
      <c r="AE6821" s="53">
        <v>18436</v>
      </c>
      <c r="AF6821" s="53" t="s">
        <v>10</v>
      </c>
      <c r="AG6821" s="53" t="s">
        <v>4781</v>
      </c>
      <c r="AH6821" s="53" t="s">
        <v>3823</v>
      </c>
    </row>
    <row r="6822" spans="31:34" ht="12.75" customHeight="1">
      <c r="AE6822" s="53">
        <v>18437</v>
      </c>
      <c r="AF6822" s="53" t="s">
        <v>10</v>
      </c>
      <c r="AG6822" s="53" t="s">
        <v>4782</v>
      </c>
      <c r="AH6822" s="53" t="s">
        <v>3823</v>
      </c>
    </row>
    <row r="6823" spans="31:34" ht="12.75" customHeight="1">
      <c r="AE6823" s="53">
        <v>18624</v>
      </c>
      <c r="AF6823" s="53" t="s">
        <v>31</v>
      </c>
      <c r="AG6823" s="53" t="s">
        <v>4783</v>
      </c>
      <c r="AH6823" s="53" t="s">
        <v>3823</v>
      </c>
    </row>
    <row r="6824" spans="31:34" ht="12.75" customHeight="1">
      <c r="AE6824" s="53">
        <v>18625</v>
      </c>
      <c r="AF6824" s="53" t="s">
        <v>31</v>
      </c>
      <c r="AG6824" s="53" t="s">
        <v>4784</v>
      </c>
      <c r="AH6824" s="53" t="s">
        <v>3823</v>
      </c>
    </row>
    <row r="6825" spans="31:34" ht="12.75" customHeight="1">
      <c r="AE6825" s="53">
        <v>18439</v>
      </c>
      <c r="AF6825" s="53" t="s">
        <v>10</v>
      </c>
      <c r="AG6825" s="53" t="s">
        <v>3413</v>
      </c>
      <c r="AH6825" s="53" t="s">
        <v>3823</v>
      </c>
    </row>
    <row r="6826" spans="31:34" ht="12.75" customHeight="1">
      <c r="AE6826" s="53">
        <v>17537</v>
      </c>
      <c r="AF6826" s="53" t="s">
        <v>31</v>
      </c>
      <c r="AG6826" s="53" t="s">
        <v>4785</v>
      </c>
      <c r="AH6826" s="53" t="s">
        <v>3823</v>
      </c>
    </row>
    <row r="6827" spans="31:34" ht="12.75" customHeight="1">
      <c r="AE6827" s="53">
        <v>17573</v>
      </c>
      <c r="AF6827" s="53" t="s">
        <v>77</v>
      </c>
      <c r="AG6827" s="53" t="s">
        <v>563</v>
      </c>
      <c r="AH6827" s="53" t="s">
        <v>3823</v>
      </c>
    </row>
    <row r="6828" spans="31:34" ht="12.75" customHeight="1">
      <c r="AE6828" s="53">
        <v>17601</v>
      </c>
      <c r="AF6828" s="53" t="s">
        <v>10</v>
      </c>
      <c r="AG6828" s="53" t="s">
        <v>563</v>
      </c>
      <c r="AH6828" s="53" t="s">
        <v>3823</v>
      </c>
    </row>
    <row r="6829" spans="31:34" ht="12.75" customHeight="1">
      <c r="AE6829" s="53">
        <v>17602</v>
      </c>
      <c r="AF6829" s="53" t="s">
        <v>10</v>
      </c>
      <c r="AG6829" s="53" t="s">
        <v>563</v>
      </c>
      <c r="AH6829" s="53" t="s">
        <v>3823</v>
      </c>
    </row>
    <row r="6830" spans="31:34" ht="12.75" customHeight="1">
      <c r="AE6830" s="53">
        <v>17603</v>
      </c>
      <c r="AF6830" s="53" t="s">
        <v>10</v>
      </c>
      <c r="AG6830" s="53" t="s">
        <v>563</v>
      </c>
      <c r="AH6830" s="53" t="s">
        <v>3823</v>
      </c>
    </row>
    <row r="6831" spans="31:34" ht="12.75" customHeight="1">
      <c r="AE6831" s="53">
        <v>17604</v>
      </c>
      <c r="AF6831" s="53" t="s">
        <v>31</v>
      </c>
      <c r="AG6831" s="53" t="s">
        <v>563</v>
      </c>
      <c r="AH6831" s="53" t="s">
        <v>3823</v>
      </c>
    </row>
    <row r="6832" spans="31:34" ht="12.75" customHeight="1">
      <c r="AE6832" s="53">
        <v>17605</v>
      </c>
      <c r="AF6832" s="53" t="s">
        <v>31</v>
      </c>
      <c r="AG6832" s="53" t="s">
        <v>563</v>
      </c>
      <c r="AH6832" s="53" t="s">
        <v>3823</v>
      </c>
    </row>
    <row r="6833" spans="31:34" ht="12.75" customHeight="1">
      <c r="AE6833" s="53">
        <v>17606</v>
      </c>
      <c r="AF6833" s="53" t="s">
        <v>31</v>
      </c>
      <c r="AG6833" s="53" t="s">
        <v>563</v>
      </c>
      <c r="AH6833" s="53" t="s">
        <v>3823</v>
      </c>
    </row>
    <row r="6834" spans="31:34" ht="12.75" customHeight="1">
      <c r="AE6834" s="53">
        <v>17607</v>
      </c>
      <c r="AF6834" s="53" t="s">
        <v>31</v>
      </c>
      <c r="AG6834" s="53" t="s">
        <v>563</v>
      </c>
      <c r="AH6834" s="53" t="s">
        <v>3823</v>
      </c>
    </row>
    <row r="6835" spans="31:34" ht="12.75" customHeight="1">
      <c r="AE6835" s="53">
        <v>17608</v>
      </c>
      <c r="AF6835" s="53" t="s">
        <v>31</v>
      </c>
      <c r="AG6835" s="53" t="s">
        <v>563</v>
      </c>
      <c r="AH6835" s="53" t="s">
        <v>3823</v>
      </c>
    </row>
    <row r="6836" spans="31:34" ht="12.75" customHeight="1">
      <c r="AE6836" s="53">
        <v>17611</v>
      </c>
      <c r="AF6836" s="53" t="s">
        <v>10</v>
      </c>
      <c r="AG6836" s="53" t="s">
        <v>563</v>
      </c>
      <c r="AH6836" s="53" t="s">
        <v>3823</v>
      </c>
    </row>
    <row r="6837" spans="31:34" ht="12.75" customHeight="1">
      <c r="AE6837" s="53">
        <v>17622</v>
      </c>
      <c r="AF6837" s="53" t="s">
        <v>77</v>
      </c>
      <c r="AG6837" s="53" t="s">
        <v>563</v>
      </c>
      <c r="AH6837" s="53" t="s">
        <v>3823</v>
      </c>
    </row>
    <row r="6838" spans="31:34" ht="12.75" customHeight="1">
      <c r="AE6838" s="53">
        <v>17699</v>
      </c>
      <c r="AF6838" s="53" t="s">
        <v>77</v>
      </c>
      <c r="AG6838" s="53" t="s">
        <v>563</v>
      </c>
      <c r="AH6838" s="53" t="s">
        <v>3823</v>
      </c>
    </row>
    <row r="6839" spans="31:34" ht="12.75" customHeight="1">
      <c r="AE6839" s="53">
        <v>17942</v>
      </c>
      <c r="AF6839" s="53" t="s">
        <v>31</v>
      </c>
      <c r="AG6839" s="53" t="s">
        <v>4786</v>
      </c>
      <c r="AH6839" s="53" t="s">
        <v>3823</v>
      </c>
    </row>
    <row r="6840" spans="31:34" ht="12.75" customHeight="1">
      <c r="AE6840" s="53">
        <v>17040</v>
      </c>
      <c r="AF6840" s="53" t="s">
        <v>10</v>
      </c>
      <c r="AG6840" s="53" t="s">
        <v>4787</v>
      </c>
      <c r="AH6840" s="53" t="s">
        <v>3823</v>
      </c>
    </row>
    <row r="6841" spans="31:34" ht="12.75" customHeight="1">
      <c r="AE6841" s="53">
        <v>17538</v>
      </c>
      <c r="AF6841" s="53" t="s">
        <v>10</v>
      </c>
      <c r="AG6841" s="53" t="s">
        <v>3415</v>
      </c>
      <c r="AH6841" s="53" t="s">
        <v>3823</v>
      </c>
    </row>
    <row r="6842" spans="31:34" ht="12.75" customHeight="1">
      <c r="AE6842" s="53">
        <v>18827</v>
      </c>
      <c r="AF6842" s="53" t="s">
        <v>31</v>
      </c>
      <c r="AG6842" s="53" t="s">
        <v>1847</v>
      </c>
      <c r="AH6842" s="53" t="s">
        <v>3823</v>
      </c>
    </row>
    <row r="6843" spans="31:34" ht="12.75" customHeight="1">
      <c r="AE6843" s="53">
        <v>18232</v>
      </c>
      <c r="AF6843" s="53" t="s">
        <v>10</v>
      </c>
      <c r="AG6843" s="53" t="s">
        <v>4788</v>
      </c>
      <c r="AH6843" s="53" t="s">
        <v>3823</v>
      </c>
    </row>
    <row r="6844" spans="31:34" ht="12.75" customHeight="1">
      <c r="AE6844" s="53">
        <v>18440</v>
      </c>
      <c r="AF6844" s="53" t="s">
        <v>31</v>
      </c>
      <c r="AG6844" s="53" t="s">
        <v>4789</v>
      </c>
      <c r="AH6844" s="53" t="s">
        <v>3823</v>
      </c>
    </row>
    <row r="6845" spans="31:34" ht="12.75" customHeight="1">
      <c r="AE6845" s="53">
        <v>18626</v>
      </c>
      <c r="AF6845" s="53" t="s">
        <v>31</v>
      </c>
      <c r="AG6845" s="53" t="s">
        <v>4790</v>
      </c>
      <c r="AH6845" s="53" t="s">
        <v>3823</v>
      </c>
    </row>
    <row r="6846" spans="31:34" ht="12.75" customHeight="1">
      <c r="AE6846" s="53">
        <v>18234</v>
      </c>
      <c r="AF6846" s="53" t="s">
        <v>31</v>
      </c>
      <c r="AG6846" s="53" t="s">
        <v>4791</v>
      </c>
      <c r="AH6846" s="53" t="s">
        <v>3823</v>
      </c>
    </row>
    <row r="6847" spans="31:34" ht="12.75" customHeight="1">
      <c r="AE6847" s="53">
        <v>17835</v>
      </c>
      <c r="AF6847" s="53" t="s">
        <v>31</v>
      </c>
      <c r="AG6847" s="53" t="s">
        <v>4792</v>
      </c>
      <c r="AH6847" s="53" t="s">
        <v>3823</v>
      </c>
    </row>
    <row r="6848" spans="31:34" ht="12.75" customHeight="1">
      <c r="AE6848" s="53">
        <v>18059</v>
      </c>
      <c r="AF6848" s="53" t="s">
        <v>10</v>
      </c>
      <c r="AG6848" s="53" t="s">
        <v>4793</v>
      </c>
      <c r="AH6848" s="53" t="s">
        <v>3823</v>
      </c>
    </row>
    <row r="6849" spans="31:34" ht="12.75" customHeight="1">
      <c r="AE6849" s="53">
        <v>17943</v>
      </c>
      <c r="AF6849" s="53" t="s">
        <v>31</v>
      </c>
      <c r="AG6849" s="53" t="s">
        <v>4794</v>
      </c>
      <c r="AH6849" s="53" t="s">
        <v>3823</v>
      </c>
    </row>
    <row r="6850" spans="31:34" ht="12.75" customHeight="1">
      <c r="AE6850" s="53">
        <v>17041</v>
      </c>
      <c r="AF6850" s="53" t="s">
        <v>31</v>
      </c>
      <c r="AG6850" s="53" t="s">
        <v>4795</v>
      </c>
      <c r="AH6850" s="53" t="s">
        <v>3823</v>
      </c>
    </row>
    <row r="6851" spans="31:34" ht="12.75" customHeight="1">
      <c r="AE6851" s="53">
        <v>16929</v>
      </c>
      <c r="AF6851" s="53" t="s">
        <v>10</v>
      </c>
      <c r="AG6851" s="53" t="s">
        <v>3070</v>
      </c>
      <c r="AH6851" s="53" t="s">
        <v>3823</v>
      </c>
    </row>
    <row r="6852" spans="31:34" ht="12.75" customHeight="1">
      <c r="AE6852" s="53">
        <v>18828</v>
      </c>
      <c r="AF6852" s="53" t="s">
        <v>10</v>
      </c>
      <c r="AG6852" s="53" t="s">
        <v>4796</v>
      </c>
      <c r="AH6852" s="53" t="s">
        <v>3823</v>
      </c>
    </row>
    <row r="6853" spans="31:34" ht="12.75" customHeight="1">
      <c r="AE6853" s="53">
        <v>17042</v>
      </c>
      <c r="AF6853" s="53" t="s">
        <v>10</v>
      </c>
      <c r="AG6853" s="53" t="s">
        <v>779</v>
      </c>
      <c r="AH6853" s="53" t="s">
        <v>3823</v>
      </c>
    </row>
    <row r="6854" spans="31:34" ht="12.75" customHeight="1">
      <c r="AE6854" s="53">
        <v>17046</v>
      </c>
      <c r="AF6854" s="53" t="s">
        <v>10</v>
      </c>
      <c r="AG6854" s="53" t="s">
        <v>779</v>
      </c>
      <c r="AH6854" s="53" t="s">
        <v>3823</v>
      </c>
    </row>
    <row r="6855" spans="31:34" ht="12.75" customHeight="1">
      <c r="AE6855" s="53">
        <v>19533</v>
      </c>
      <c r="AF6855" s="53" t="s">
        <v>10</v>
      </c>
      <c r="AG6855" s="53" t="s">
        <v>4797</v>
      </c>
      <c r="AH6855" s="53" t="s">
        <v>3823</v>
      </c>
    </row>
    <row r="6856" spans="31:34" ht="12.75" customHeight="1">
      <c r="AE6856" s="53">
        <v>18235</v>
      </c>
      <c r="AF6856" s="53" t="s">
        <v>10</v>
      </c>
      <c r="AG6856" s="53" t="s">
        <v>4798</v>
      </c>
      <c r="AH6856" s="53" t="s">
        <v>3823</v>
      </c>
    </row>
    <row r="6857" spans="31:34" ht="12.75" customHeight="1">
      <c r="AE6857" s="53">
        <v>18001</v>
      </c>
      <c r="AF6857" s="53" t="s">
        <v>31</v>
      </c>
      <c r="AG6857" s="53" t="s">
        <v>4799</v>
      </c>
      <c r="AH6857" s="53" t="s">
        <v>3823</v>
      </c>
    </row>
    <row r="6858" spans="31:34" ht="12.75" customHeight="1">
      <c r="AE6858" s="53">
        <v>18002</v>
      </c>
      <c r="AF6858" s="53" t="s">
        <v>31</v>
      </c>
      <c r="AG6858" s="53" t="s">
        <v>4799</v>
      </c>
      <c r="AH6858" s="53" t="s">
        <v>3823</v>
      </c>
    </row>
    <row r="6859" spans="31:34" ht="12.75" customHeight="1">
      <c r="AE6859" s="53">
        <v>18003</v>
      </c>
      <c r="AF6859" s="53" t="s">
        <v>77</v>
      </c>
      <c r="AG6859" s="53" t="s">
        <v>4799</v>
      </c>
      <c r="AH6859" s="53" t="s">
        <v>3823</v>
      </c>
    </row>
    <row r="6860" spans="31:34" ht="12.75" customHeight="1">
      <c r="AE6860" s="53">
        <v>18627</v>
      </c>
      <c r="AF6860" s="53" t="s">
        <v>31</v>
      </c>
      <c r="AG6860" s="53" t="s">
        <v>4800</v>
      </c>
      <c r="AH6860" s="53" t="s">
        <v>3823</v>
      </c>
    </row>
    <row r="6861" spans="31:34" ht="12.75" customHeight="1">
      <c r="AE6861" s="53">
        <v>17231</v>
      </c>
      <c r="AF6861" s="53" t="s">
        <v>31</v>
      </c>
      <c r="AG6861" s="53" t="s">
        <v>4801</v>
      </c>
      <c r="AH6861" s="53" t="s">
        <v>3823</v>
      </c>
    </row>
    <row r="6862" spans="31:34" ht="12.75" customHeight="1">
      <c r="AE6862" s="53">
        <v>17043</v>
      </c>
      <c r="AF6862" s="53" t="s">
        <v>10</v>
      </c>
      <c r="AG6862" s="53" t="s">
        <v>4802</v>
      </c>
      <c r="AH6862" s="53" t="s">
        <v>3823</v>
      </c>
    </row>
    <row r="6863" spans="31:34" ht="12.75" customHeight="1">
      <c r="AE6863" s="53">
        <v>19534</v>
      </c>
      <c r="AF6863" s="53" t="s">
        <v>10</v>
      </c>
      <c r="AG6863" s="53" t="s">
        <v>4803</v>
      </c>
      <c r="AH6863" s="53" t="s">
        <v>3823</v>
      </c>
    </row>
    <row r="6864" spans="31:34" ht="12.75" customHeight="1">
      <c r="AE6864" s="53">
        <v>17540</v>
      </c>
      <c r="AF6864" s="53" t="s">
        <v>10</v>
      </c>
      <c r="AG6864" s="53" t="s">
        <v>4804</v>
      </c>
      <c r="AH6864" s="53" t="s">
        <v>3823</v>
      </c>
    </row>
    <row r="6865" spans="31:34" ht="12.75" customHeight="1">
      <c r="AE6865" s="53">
        <v>18829</v>
      </c>
      <c r="AF6865" s="53" t="s">
        <v>10</v>
      </c>
      <c r="AG6865" s="53" t="s">
        <v>4805</v>
      </c>
      <c r="AH6865" s="53" t="s">
        <v>3823</v>
      </c>
    </row>
    <row r="6866" spans="31:34" ht="12.75" customHeight="1">
      <c r="AE6866" s="53">
        <v>17339</v>
      </c>
      <c r="AF6866" s="53" t="s">
        <v>10</v>
      </c>
      <c r="AG6866" s="53" t="s">
        <v>4806</v>
      </c>
      <c r="AH6866" s="53" t="s">
        <v>3823</v>
      </c>
    </row>
    <row r="6867" spans="31:34" ht="12.75" customHeight="1">
      <c r="AE6867" s="53">
        <v>17837</v>
      </c>
      <c r="AF6867" s="53" t="s">
        <v>10</v>
      </c>
      <c r="AG6867" s="53" t="s">
        <v>4807</v>
      </c>
      <c r="AH6867" s="53" t="s">
        <v>3823</v>
      </c>
    </row>
    <row r="6868" spans="31:34" ht="12.75" customHeight="1">
      <c r="AE6868" s="53">
        <v>17044</v>
      </c>
      <c r="AF6868" s="53" t="s">
        <v>10</v>
      </c>
      <c r="AG6868" s="53" t="s">
        <v>4808</v>
      </c>
      <c r="AH6868" s="53" t="s">
        <v>3823</v>
      </c>
    </row>
    <row r="6869" spans="31:34" ht="12.75" customHeight="1">
      <c r="AE6869" s="53">
        <v>16930</v>
      </c>
      <c r="AF6869" s="53" t="s">
        <v>10</v>
      </c>
      <c r="AG6869" s="53" t="s">
        <v>887</v>
      </c>
      <c r="AH6869" s="53" t="s">
        <v>3823</v>
      </c>
    </row>
    <row r="6870" spans="31:34" ht="12.75" customHeight="1">
      <c r="AE6870" s="53">
        <v>19535</v>
      </c>
      <c r="AF6870" s="53" t="s">
        <v>31</v>
      </c>
      <c r="AG6870" s="53" t="s">
        <v>4809</v>
      </c>
      <c r="AH6870" s="53" t="s">
        <v>3823</v>
      </c>
    </row>
    <row r="6871" spans="31:34" ht="12.75" customHeight="1">
      <c r="AE6871" s="53">
        <v>18060</v>
      </c>
      <c r="AF6871" s="53" t="s">
        <v>31</v>
      </c>
      <c r="AG6871" s="53" t="s">
        <v>4810</v>
      </c>
      <c r="AH6871" s="53" t="s">
        <v>3823</v>
      </c>
    </row>
    <row r="6872" spans="31:34" ht="12.75" customHeight="1">
      <c r="AE6872" s="53">
        <v>17744</v>
      </c>
      <c r="AF6872" s="53" t="s">
        <v>10</v>
      </c>
      <c r="AG6872" s="53" t="s">
        <v>2080</v>
      </c>
      <c r="AH6872" s="53" t="s">
        <v>3823</v>
      </c>
    </row>
    <row r="6873" spans="31:34" ht="12.75" customHeight="1">
      <c r="AE6873" s="53">
        <v>17543</v>
      </c>
      <c r="AF6873" s="53" t="s">
        <v>10</v>
      </c>
      <c r="AG6873" s="53" t="s">
        <v>4811</v>
      </c>
      <c r="AH6873" s="53" t="s">
        <v>3823</v>
      </c>
    </row>
    <row r="6874" spans="31:34" ht="12.75" customHeight="1">
      <c r="AE6874" s="53">
        <v>18830</v>
      </c>
      <c r="AF6874" s="53" t="s">
        <v>10</v>
      </c>
      <c r="AG6874" s="53" t="s">
        <v>4812</v>
      </c>
      <c r="AH6874" s="53" t="s">
        <v>3823</v>
      </c>
    </row>
    <row r="6875" spans="31:34" ht="12.75" customHeight="1">
      <c r="AE6875" s="53">
        <v>17340</v>
      </c>
      <c r="AF6875" s="53" t="s">
        <v>10</v>
      </c>
      <c r="AG6875" s="53" t="s">
        <v>4813</v>
      </c>
      <c r="AH6875" s="53" t="s">
        <v>3823</v>
      </c>
    </row>
    <row r="6876" spans="31:34" ht="12.75" customHeight="1">
      <c r="AE6876" s="53">
        <v>17045</v>
      </c>
      <c r="AF6876" s="53" t="s">
        <v>10</v>
      </c>
      <c r="AG6876" s="53" t="s">
        <v>2989</v>
      </c>
      <c r="AH6876" s="53" t="s">
        <v>3823</v>
      </c>
    </row>
    <row r="6877" spans="31:34" ht="12.75" customHeight="1">
      <c r="AE6877" s="53">
        <v>17944</v>
      </c>
      <c r="AF6877" s="53" t="s">
        <v>31</v>
      </c>
      <c r="AG6877" s="53" t="s">
        <v>4814</v>
      </c>
      <c r="AH6877" s="53" t="s">
        <v>3823</v>
      </c>
    </row>
    <row r="6878" spans="31:34" ht="12.75" customHeight="1">
      <c r="AE6878" s="53">
        <v>17745</v>
      </c>
      <c r="AF6878" s="53" t="s">
        <v>10</v>
      </c>
      <c r="AG6878" s="53" t="s">
        <v>4815</v>
      </c>
      <c r="AH6878" s="53" t="s">
        <v>3823</v>
      </c>
    </row>
    <row r="6879" spans="31:34" ht="12.75" customHeight="1">
      <c r="AE6879" s="53">
        <v>17945</v>
      </c>
      <c r="AF6879" s="53" t="s">
        <v>31</v>
      </c>
      <c r="AG6879" s="53" t="s">
        <v>4816</v>
      </c>
      <c r="AH6879" s="53" t="s">
        <v>3823</v>
      </c>
    </row>
    <row r="6880" spans="31:34" ht="12.75" customHeight="1">
      <c r="AE6880" s="53">
        <v>17840</v>
      </c>
      <c r="AF6880" s="53" t="s">
        <v>31</v>
      </c>
      <c r="AG6880" s="53" t="s">
        <v>4817</v>
      </c>
      <c r="AH6880" s="53" t="s">
        <v>3823</v>
      </c>
    </row>
    <row r="6881" spans="31:34" ht="12.75" customHeight="1">
      <c r="AE6881" s="53">
        <v>17747</v>
      </c>
      <c r="AF6881" s="53" t="s">
        <v>10</v>
      </c>
      <c r="AG6881" s="53" t="s">
        <v>4818</v>
      </c>
      <c r="AH6881" s="53" t="s">
        <v>3823</v>
      </c>
    </row>
    <row r="6882" spans="31:34" ht="12.75" customHeight="1">
      <c r="AE6882" s="53">
        <v>17342</v>
      </c>
      <c r="AF6882" s="53" t="s">
        <v>31</v>
      </c>
      <c r="AG6882" s="53" t="s">
        <v>4819</v>
      </c>
      <c r="AH6882" s="53" t="s">
        <v>3823</v>
      </c>
    </row>
    <row r="6883" spans="31:34" ht="12.75" customHeight="1">
      <c r="AE6883" s="53">
        <v>18334</v>
      </c>
      <c r="AF6883" s="53" t="s">
        <v>10</v>
      </c>
      <c r="AG6883" s="53" t="s">
        <v>4820</v>
      </c>
      <c r="AH6883" s="53" t="s">
        <v>3823</v>
      </c>
    </row>
    <row r="6884" spans="31:34" ht="12.75" customHeight="1">
      <c r="AE6884" s="53">
        <v>18628</v>
      </c>
      <c r="AF6884" s="53" t="s">
        <v>10</v>
      </c>
      <c r="AG6884" s="53" t="s">
        <v>4821</v>
      </c>
      <c r="AH6884" s="53" t="s">
        <v>3823</v>
      </c>
    </row>
    <row r="6885" spans="31:34" ht="12.75" customHeight="1">
      <c r="AE6885" s="53">
        <v>17946</v>
      </c>
      <c r="AF6885" s="53" t="s">
        <v>31</v>
      </c>
      <c r="AG6885" s="53" t="s">
        <v>4822</v>
      </c>
      <c r="AH6885" s="53" t="s">
        <v>3823</v>
      </c>
    </row>
    <row r="6886" spans="31:34" ht="12.75" customHeight="1">
      <c r="AE6886" s="53">
        <v>17047</v>
      </c>
      <c r="AF6886" s="53" t="s">
        <v>10</v>
      </c>
      <c r="AG6886" s="53" t="s">
        <v>4823</v>
      </c>
      <c r="AH6886" s="53" t="s">
        <v>3823</v>
      </c>
    </row>
    <row r="6887" spans="31:34" ht="12.75" customHeight="1">
      <c r="AE6887" s="53">
        <v>17232</v>
      </c>
      <c r="AF6887" s="53" t="s">
        <v>10</v>
      </c>
      <c r="AG6887" s="53" t="s">
        <v>4824</v>
      </c>
      <c r="AH6887" s="53" t="s">
        <v>3823</v>
      </c>
    </row>
    <row r="6888" spans="31:34" ht="12.75" customHeight="1">
      <c r="AE6888" s="53">
        <v>17048</v>
      </c>
      <c r="AF6888" s="53" t="s">
        <v>10</v>
      </c>
      <c r="AG6888" s="53" t="s">
        <v>4825</v>
      </c>
      <c r="AH6888" s="53" t="s">
        <v>3823</v>
      </c>
    </row>
    <row r="6889" spans="31:34" ht="12.75" customHeight="1">
      <c r="AE6889" s="53">
        <v>19536</v>
      </c>
      <c r="AF6889" s="53" t="s">
        <v>31</v>
      </c>
      <c r="AG6889" s="53" t="s">
        <v>4826</v>
      </c>
      <c r="AH6889" s="53" t="s">
        <v>3823</v>
      </c>
    </row>
    <row r="6890" spans="31:34" ht="12.75" customHeight="1">
      <c r="AE6890" s="53">
        <v>18237</v>
      </c>
      <c r="AF6890" s="53" t="s">
        <v>10</v>
      </c>
      <c r="AG6890" s="53" t="s">
        <v>4827</v>
      </c>
      <c r="AH6890" s="53" t="s">
        <v>3823</v>
      </c>
    </row>
    <row r="6891" spans="31:34" ht="12.75" customHeight="1">
      <c r="AE6891" s="53">
        <v>17049</v>
      </c>
      <c r="AF6891" s="53" t="s">
        <v>10</v>
      </c>
      <c r="AG6891" s="53" t="s">
        <v>4828</v>
      </c>
      <c r="AH6891" s="53" t="s">
        <v>3823</v>
      </c>
    </row>
    <row r="6892" spans="31:34" ht="12.75" customHeight="1">
      <c r="AE6892" s="53">
        <v>17841</v>
      </c>
      <c r="AF6892" s="53" t="s">
        <v>10</v>
      </c>
      <c r="AG6892" s="53" t="s">
        <v>4829</v>
      </c>
      <c r="AH6892" s="53" t="s">
        <v>3823</v>
      </c>
    </row>
    <row r="6893" spans="31:34" ht="12.75" customHeight="1">
      <c r="AE6893" s="53">
        <v>17223</v>
      </c>
      <c r="AF6893" s="53" t="s">
        <v>10</v>
      </c>
      <c r="AG6893" s="53" t="s">
        <v>4830</v>
      </c>
      <c r="AH6893" s="53" t="s">
        <v>3823</v>
      </c>
    </row>
    <row r="6894" spans="31:34" ht="12.75" customHeight="1">
      <c r="AE6894" s="53">
        <v>17233</v>
      </c>
      <c r="AF6894" s="53" t="s">
        <v>10</v>
      </c>
      <c r="AG6894" s="53" t="s">
        <v>4831</v>
      </c>
      <c r="AH6894" s="53" t="s">
        <v>3823</v>
      </c>
    </row>
    <row r="6895" spans="31:34" ht="12.75" customHeight="1">
      <c r="AE6895" s="53">
        <v>17748</v>
      </c>
      <c r="AF6895" s="53" t="s">
        <v>31</v>
      </c>
      <c r="AG6895" s="53" t="s">
        <v>4832</v>
      </c>
      <c r="AH6895" s="53" t="s">
        <v>3823</v>
      </c>
    </row>
    <row r="6896" spans="31:34" ht="12.75" customHeight="1">
      <c r="AE6896" s="53">
        <v>17749</v>
      </c>
      <c r="AF6896" s="53" t="s">
        <v>31</v>
      </c>
      <c r="AG6896" s="53" t="s">
        <v>4833</v>
      </c>
      <c r="AH6896" s="53" t="s">
        <v>3823</v>
      </c>
    </row>
    <row r="6897" spans="31:34" ht="12.75" customHeight="1">
      <c r="AE6897" s="53">
        <v>17343</v>
      </c>
      <c r="AF6897" s="53" t="s">
        <v>31</v>
      </c>
      <c r="AG6897" s="53" t="s">
        <v>4834</v>
      </c>
      <c r="AH6897" s="53" t="s">
        <v>3823</v>
      </c>
    </row>
    <row r="6898" spans="31:34" ht="12.75" customHeight="1">
      <c r="AE6898" s="53">
        <v>17344</v>
      </c>
      <c r="AF6898" s="53" t="s">
        <v>10</v>
      </c>
      <c r="AG6898" s="53" t="s">
        <v>4835</v>
      </c>
      <c r="AH6898" s="53" t="s">
        <v>3823</v>
      </c>
    </row>
    <row r="6899" spans="31:34" ht="12.75" customHeight="1">
      <c r="AE6899" s="53">
        <v>17051</v>
      </c>
      <c r="AF6899" s="53" t="s">
        <v>10</v>
      </c>
      <c r="AG6899" s="53" t="s">
        <v>4836</v>
      </c>
      <c r="AH6899" s="53" t="s">
        <v>3823</v>
      </c>
    </row>
    <row r="6900" spans="31:34" ht="12.75" customHeight="1">
      <c r="AE6900" s="53">
        <v>17750</v>
      </c>
      <c r="AF6900" s="53" t="s">
        <v>31</v>
      </c>
      <c r="AG6900" s="53" t="s">
        <v>4837</v>
      </c>
      <c r="AH6900" s="53" t="s">
        <v>3823</v>
      </c>
    </row>
    <row r="6901" spans="31:34" ht="12.75" customHeight="1">
      <c r="AE6901" s="53">
        <v>18062</v>
      </c>
      <c r="AF6901" s="53" t="s">
        <v>10</v>
      </c>
      <c r="AG6901" s="53" t="s">
        <v>4838</v>
      </c>
      <c r="AH6901" s="53" t="s">
        <v>3823</v>
      </c>
    </row>
    <row r="6902" spans="31:34" ht="12.75" customHeight="1">
      <c r="AE6902" s="53">
        <v>17948</v>
      </c>
      <c r="AF6902" s="53" t="s">
        <v>10</v>
      </c>
      <c r="AG6902" s="53" t="s">
        <v>4839</v>
      </c>
      <c r="AH6902" s="53" t="s">
        <v>3823</v>
      </c>
    </row>
    <row r="6903" spans="31:34" ht="12.75" customHeight="1">
      <c r="AE6903" s="53">
        <v>17949</v>
      </c>
      <c r="AF6903" s="53" t="s">
        <v>31</v>
      </c>
      <c r="AG6903" s="53" t="s">
        <v>4840</v>
      </c>
      <c r="AH6903" s="53" t="s">
        <v>3823</v>
      </c>
    </row>
    <row r="6904" spans="31:34" ht="12.75" customHeight="1">
      <c r="AE6904" s="53">
        <v>16932</v>
      </c>
      <c r="AF6904" s="53" t="s">
        <v>10</v>
      </c>
      <c r="AG6904" s="53" t="s">
        <v>4841</v>
      </c>
      <c r="AH6904" s="53" t="s">
        <v>3823</v>
      </c>
    </row>
    <row r="6905" spans="31:34" ht="12.75" customHeight="1">
      <c r="AE6905" s="53">
        <v>17345</v>
      </c>
      <c r="AF6905" s="53" t="s">
        <v>10</v>
      </c>
      <c r="AG6905" s="53" t="s">
        <v>580</v>
      </c>
      <c r="AH6905" s="53" t="s">
        <v>3823</v>
      </c>
    </row>
    <row r="6906" spans="31:34" ht="12.75" customHeight="1">
      <c r="AE6906" s="53">
        <v>17545</v>
      </c>
      <c r="AF6906" s="53" t="s">
        <v>10</v>
      </c>
      <c r="AG6906" s="53" t="s">
        <v>4842</v>
      </c>
      <c r="AH6906" s="53" t="s">
        <v>3823</v>
      </c>
    </row>
    <row r="6907" spans="31:34" ht="12.75" customHeight="1">
      <c r="AE6907" s="53">
        <v>16933</v>
      </c>
      <c r="AF6907" s="53" t="s">
        <v>10</v>
      </c>
      <c r="AG6907" s="53" t="s">
        <v>582</v>
      </c>
      <c r="AH6907" s="53" t="s">
        <v>3823</v>
      </c>
    </row>
    <row r="6908" spans="31:34" ht="12.75" customHeight="1">
      <c r="AE6908" s="53">
        <v>17052</v>
      </c>
      <c r="AF6908" s="53" t="s">
        <v>10</v>
      </c>
      <c r="AG6908" s="53" t="s">
        <v>4843</v>
      </c>
      <c r="AH6908" s="53" t="s">
        <v>3823</v>
      </c>
    </row>
    <row r="6909" spans="31:34" ht="12.75" customHeight="1">
      <c r="AE6909" s="53">
        <v>17547</v>
      </c>
      <c r="AF6909" s="53" t="s">
        <v>10</v>
      </c>
      <c r="AG6909" s="53" t="s">
        <v>3013</v>
      </c>
      <c r="AH6909" s="53" t="s">
        <v>3823</v>
      </c>
    </row>
    <row r="6910" spans="31:34" ht="12.75" customHeight="1">
      <c r="AE6910" s="53">
        <v>17235</v>
      </c>
      <c r="AF6910" s="53" t="s">
        <v>31</v>
      </c>
      <c r="AG6910" s="53" t="s">
        <v>1684</v>
      </c>
      <c r="AH6910" s="53" t="s">
        <v>3823</v>
      </c>
    </row>
    <row r="6911" spans="31:34" ht="12.75" customHeight="1">
      <c r="AE6911" s="53">
        <v>17832</v>
      </c>
      <c r="AF6911" s="53" t="s">
        <v>31</v>
      </c>
      <c r="AG6911" s="53" t="s">
        <v>4844</v>
      </c>
      <c r="AH6911" s="53" t="s">
        <v>3823</v>
      </c>
    </row>
    <row r="6912" spans="31:34" ht="12.75" customHeight="1">
      <c r="AE6912" s="53">
        <v>17951</v>
      </c>
      <c r="AF6912" s="53" t="s">
        <v>31</v>
      </c>
      <c r="AG6912" s="53" t="s">
        <v>4845</v>
      </c>
      <c r="AH6912" s="53" t="s">
        <v>3823</v>
      </c>
    </row>
    <row r="6913" spans="31:34" ht="12.75" customHeight="1">
      <c r="AE6913" s="53">
        <v>18335</v>
      </c>
      <c r="AF6913" s="53" t="s">
        <v>31</v>
      </c>
      <c r="AG6913" s="53" t="s">
        <v>4846</v>
      </c>
      <c r="AH6913" s="53" t="s">
        <v>3823</v>
      </c>
    </row>
    <row r="6914" spans="31:34" ht="12.75" customHeight="1">
      <c r="AE6914" s="53">
        <v>18063</v>
      </c>
      <c r="AF6914" s="53" t="s">
        <v>31</v>
      </c>
      <c r="AG6914" s="53" t="s">
        <v>4847</v>
      </c>
      <c r="AH6914" s="53" t="s">
        <v>3823</v>
      </c>
    </row>
    <row r="6915" spans="31:34" ht="12.75" customHeight="1">
      <c r="AE6915" s="53">
        <v>17952</v>
      </c>
      <c r="AF6915" s="53" t="s">
        <v>31</v>
      </c>
      <c r="AG6915" s="53" t="s">
        <v>4848</v>
      </c>
      <c r="AH6915" s="53" t="s">
        <v>3823</v>
      </c>
    </row>
    <row r="6916" spans="31:34" ht="12.75" customHeight="1">
      <c r="AE6916" s="53">
        <v>17053</v>
      </c>
      <c r="AF6916" s="53" t="s">
        <v>10</v>
      </c>
      <c r="AG6916" s="53" t="s">
        <v>4849</v>
      </c>
      <c r="AH6916" s="53" t="s">
        <v>3823</v>
      </c>
    </row>
    <row r="6917" spans="31:34" ht="12.75" customHeight="1">
      <c r="AE6917" s="53">
        <v>18336</v>
      </c>
      <c r="AF6917" s="53" t="s">
        <v>10</v>
      </c>
      <c r="AG6917" s="53" t="s">
        <v>4850</v>
      </c>
      <c r="AH6917" s="53" t="s">
        <v>3823</v>
      </c>
    </row>
    <row r="6918" spans="31:34" ht="12.75" customHeight="1">
      <c r="AE6918" s="53">
        <v>17054</v>
      </c>
      <c r="AF6918" s="53" t="s">
        <v>31</v>
      </c>
      <c r="AG6918" s="53" t="s">
        <v>4851</v>
      </c>
      <c r="AH6918" s="53" t="s">
        <v>3823</v>
      </c>
    </row>
    <row r="6919" spans="31:34" ht="12.75" customHeight="1">
      <c r="AE6919" s="53">
        <v>19538</v>
      </c>
      <c r="AF6919" s="53" t="s">
        <v>31</v>
      </c>
      <c r="AG6919" s="53" t="s">
        <v>4852</v>
      </c>
      <c r="AH6919" s="53" t="s">
        <v>3823</v>
      </c>
    </row>
    <row r="6920" spans="31:34" ht="12.75" customHeight="1">
      <c r="AE6920" s="53">
        <v>17550</v>
      </c>
      <c r="AF6920" s="53" t="s">
        <v>31</v>
      </c>
      <c r="AG6920" s="53" t="s">
        <v>4853</v>
      </c>
      <c r="AH6920" s="53" t="s">
        <v>3823</v>
      </c>
    </row>
    <row r="6921" spans="31:34" ht="12.75" customHeight="1">
      <c r="AE6921" s="53">
        <v>17050</v>
      </c>
      <c r="AF6921" s="53" t="s">
        <v>10</v>
      </c>
      <c r="AG6921" s="53" t="s">
        <v>4854</v>
      </c>
      <c r="AH6921" s="53" t="s">
        <v>3823</v>
      </c>
    </row>
    <row r="6922" spans="31:34" ht="12.75" customHeight="1">
      <c r="AE6922" s="53">
        <v>17055</v>
      </c>
      <c r="AF6922" s="53" t="s">
        <v>10</v>
      </c>
      <c r="AG6922" s="53" t="s">
        <v>4854</v>
      </c>
      <c r="AH6922" s="53" t="s">
        <v>3823</v>
      </c>
    </row>
    <row r="6923" spans="31:34" ht="12.75" customHeight="1">
      <c r="AE6923" s="53">
        <v>18629</v>
      </c>
      <c r="AF6923" s="53" t="s">
        <v>10</v>
      </c>
      <c r="AG6923" s="53" t="s">
        <v>4855</v>
      </c>
      <c r="AH6923" s="53" t="s">
        <v>3823</v>
      </c>
    </row>
    <row r="6924" spans="31:34" ht="12.75" customHeight="1">
      <c r="AE6924" s="53">
        <v>17236</v>
      </c>
      <c r="AF6924" s="53" t="s">
        <v>10</v>
      </c>
      <c r="AG6924" s="53" t="s">
        <v>4856</v>
      </c>
      <c r="AH6924" s="53" t="s">
        <v>3823</v>
      </c>
    </row>
    <row r="6925" spans="31:34" ht="12.75" customHeight="1">
      <c r="AE6925" s="53">
        <v>19539</v>
      </c>
      <c r="AF6925" s="53" t="s">
        <v>10</v>
      </c>
      <c r="AG6925" s="53" t="s">
        <v>4857</v>
      </c>
      <c r="AH6925" s="53" t="s">
        <v>3823</v>
      </c>
    </row>
    <row r="6926" spans="31:34" ht="12.75" customHeight="1">
      <c r="AE6926" s="53">
        <v>18630</v>
      </c>
      <c r="AF6926" s="53" t="s">
        <v>10</v>
      </c>
      <c r="AG6926" s="53" t="s">
        <v>4858</v>
      </c>
      <c r="AH6926" s="53" t="s">
        <v>3823</v>
      </c>
    </row>
    <row r="6927" spans="31:34" ht="12.75" customHeight="1">
      <c r="AE6927" s="53">
        <v>17056</v>
      </c>
      <c r="AF6927" s="53" t="s">
        <v>31</v>
      </c>
      <c r="AG6927" s="53" t="s">
        <v>922</v>
      </c>
      <c r="AH6927" s="53" t="s">
        <v>3823</v>
      </c>
    </row>
    <row r="6928" spans="31:34" ht="12.75" customHeight="1">
      <c r="AE6928" s="53">
        <v>17842</v>
      </c>
      <c r="AF6928" s="53" t="s">
        <v>10</v>
      </c>
      <c r="AG6928" s="53" t="s">
        <v>4859</v>
      </c>
      <c r="AH6928" s="53" t="s">
        <v>3823</v>
      </c>
    </row>
    <row r="6929" spans="31:34" ht="12.75" customHeight="1">
      <c r="AE6929" s="53">
        <v>16935</v>
      </c>
      <c r="AF6929" s="53" t="s">
        <v>10</v>
      </c>
      <c r="AG6929" s="53" t="s">
        <v>4860</v>
      </c>
      <c r="AH6929" s="53" t="s">
        <v>3823</v>
      </c>
    </row>
    <row r="6930" spans="31:34" ht="12.75" customHeight="1">
      <c r="AE6930" s="53">
        <v>17953</v>
      </c>
      <c r="AF6930" s="53" t="s">
        <v>31</v>
      </c>
      <c r="AG6930" s="53" t="s">
        <v>3710</v>
      </c>
      <c r="AH6930" s="53" t="s">
        <v>3823</v>
      </c>
    </row>
    <row r="6931" spans="31:34" ht="12.75" customHeight="1">
      <c r="AE6931" s="53">
        <v>17057</v>
      </c>
      <c r="AF6931" s="53" t="s">
        <v>10</v>
      </c>
      <c r="AG6931" s="53" t="s">
        <v>1687</v>
      </c>
      <c r="AH6931" s="53" t="s">
        <v>3823</v>
      </c>
    </row>
    <row r="6932" spans="31:34" ht="12.75" customHeight="1">
      <c r="AE6932" s="53">
        <v>17058</v>
      </c>
      <c r="AF6932" s="53" t="s">
        <v>10</v>
      </c>
      <c r="AG6932" s="53" t="s">
        <v>4861</v>
      </c>
      <c r="AH6932" s="53" t="s">
        <v>3823</v>
      </c>
    </row>
    <row r="6933" spans="31:34" ht="12.75" customHeight="1">
      <c r="AE6933" s="53">
        <v>17844</v>
      </c>
      <c r="AF6933" s="53" t="s">
        <v>10</v>
      </c>
      <c r="AG6933" s="53" t="s">
        <v>4862</v>
      </c>
      <c r="AH6933" s="53" t="s">
        <v>3823</v>
      </c>
    </row>
    <row r="6934" spans="31:34" ht="12.75" customHeight="1">
      <c r="AE6934" s="53">
        <v>17883</v>
      </c>
      <c r="AF6934" s="53" t="s">
        <v>31</v>
      </c>
      <c r="AG6934" s="53" t="s">
        <v>4863</v>
      </c>
      <c r="AH6934" s="53" t="s">
        <v>3823</v>
      </c>
    </row>
    <row r="6935" spans="31:34" ht="12.75" customHeight="1">
      <c r="AE6935" s="53">
        <v>17059</v>
      </c>
      <c r="AF6935" s="53" t="s">
        <v>10</v>
      </c>
      <c r="AG6935" s="53" t="s">
        <v>4864</v>
      </c>
      <c r="AH6935" s="53" t="s">
        <v>3823</v>
      </c>
    </row>
    <row r="6936" spans="31:34" ht="12.75" customHeight="1">
      <c r="AE6936" s="53">
        <v>18631</v>
      </c>
      <c r="AF6936" s="53" t="s">
        <v>31</v>
      </c>
      <c r="AG6936" s="53" t="s">
        <v>4865</v>
      </c>
      <c r="AH6936" s="53" t="s">
        <v>3823</v>
      </c>
    </row>
    <row r="6937" spans="31:34" ht="12.75" customHeight="1">
      <c r="AE6937" s="53">
        <v>18831</v>
      </c>
      <c r="AF6937" s="53" t="s">
        <v>10</v>
      </c>
      <c r="AG6937" s="53" t="s">
        <v>1290</v>
      </c>
      <c r="AH6937" s="53" t="s">
        <v>3823</v>
      </c>
    </row>
    <row r="6938" spans="31:34" ht="12.75" customHeight="1">
      <c r="AE6938" s="53">
        <v>18443</v>
      </c>
      <c r="AF6938" s="53" t="s">
        <v>10</v>
      </c>
      <c r="AG6938" s="53" t="s">
        <v>4866</v>
      </c>
      <c r="AH6938" s="53" t="s">
        <v>3823</v>
      </c>
    </row>
    <row r="6939" spans="31:34" ht="12.75" customHeight="1">
      <c r="AE6939" s="53">
        <v>18632</v>
      </c>
      <c r="AF6939" s="53" t="s">
        <v>10</v>
      </c>
      <c r="AG6939" s="53" t="s">
        <v>4867</v>
      </c>
      <c r="AH6939" s="53" t="s">
        <v>3823</v>
      </c>
    </row>
    <row r="6940" spans="31:34" ht="12.75" customHeight="1">
      <c r="AE6940" s="53">
        <v>18337</v>
      </c>
      <c r="AF6940" s="53" t="s">
        <v>10</v>
      </c>
      <c r="AG6940" s="53" t="s">
        <v>604</v>
      </c>
      <c r="AH6940" s="53" t="s">
        <v>3823</v>
      </c>
    </row>
    <row r="6941" spans="31:34" ht="12.75" customHeight="1">
      <c r="AE6941" s="53">
        <v>17060</v>
      </c>
      <c r="AF6941" s="53" t="s">
        <v>10</v>
      </c>
      <c r="AG6941" s="53" t="s">
        <v>4868</v>
      </c>
      <c r="AH6941" s="53" t="s">
        <v>3823</v>
      </c>
    </row>
    <row r="6942" spans="31:34" ht="12.75" customHeight="1">
      <c r="AE6942" s="53">
        <v>17061</v>
      </c>
      <c r="AF6942" s="53" t="s">
        <v>10</v>
      </c>
      <c r="AG6942" s="53" t="s">
        <v>4869</v>
      </c>
      <c r="AH6942" s="53" t="s">
        <v>3823</v>
      </c>
    </row>
    <row r="6943" spans="31:34" ht="12.75" customHeight="1">
      <c r="AE6943" s="53">
        <v>17062</v>
      </c>
      <c r="AF6943" s="53" t="s">
        <v>10</v>
      </c>
      <c r="AG6943" s="53" t="s">
        <v>4870</v>
      </c>
      <c r="AH6943" s="53" t="s">
        <v>3823</v>
      </c>
    </row>
    <row r="6944" spans="31:34" ht="12.75" customHeight="1">
      <c r="AE6944" s="53">
        <v>17551</v>
      </c>
      <c r="AF6944" s="53" t="s">
        <v>10</v>
      </c>
      <c r="AG6944" s="53" t="s">
        <v>4871</v>
      </c>
      <c r="AH6944" s="53" t="s">
        <v>3823</v>
      </c>
    </row>
    <row r="6945" spans="31:34" ht="12.75" customHeight="1">
      <c r="AE6945" s="53">
        <v>16936</v>
      </c>
      <c r="AF6945" s="53" t="s">
        <v>10</v>
      </c>
      <c r="AG6945" s="53" t="s">
        <v>2360</v>
      </c>
      <c r="AH6945" s="53" t="s">
        <v>3823</v>
      </c>
    </row>
    <row r="6946" spans="31:34" ht="12.75" customHeight="1">
      <c r="AE6946" s="53">
        <v>17751</v>
      </c>
      <c r="AF6946" s="53" t="s">
        <v>10</v>
      </c>
      <c r="AG6946" s="53" t="s">
        <v>4872</v>
      </c>
      <c r="AH6946" s="53" t="s">
        <v>3823</v>
      </c>
    </row>
    <row r="6947" spans="31:34" ht="12.75" customHeight="1">
      <c r="AE6947" s="53">
        <v>17767</v>
      </c>
      <c r="AF6947" s="53" t="s">
        <v>31</v>
      </c>
      <c r="AG6947" s="53" t="s">
        <v>4873</v>
      </c>
      <c r="AH6947" s="53" t="s">
        <v>3823</v>
      </c>
    </row>
    <row r="6948" spans="31:34" ht="12.75" customHeight="1">
      <c r="AE6948" s="53">
        <v>17845</v>
      </c>
      <c r="AF6948" s="53" t="s">
        <v>10</v>
      </c>
      <c r="AG6948" s="53" t="s">
        <v>4874</v>
      </c>
      <c r="AH6948" s="53" t="s">
        <v>3823</v>
      </c>
    </row>
    <row r="6949" spans="31:34" ht="12.75" customHeight="1">
      <c r="AE6949" s="53">
        <v>18340</v>
      </c>
      <c r="AF6949" s="53" t="s">
        <v>31</v>
      </c>
      <c r="AG6949" s="53" t="s">
        <v>4875</v>
      </c>
      <c r="AH6949" s="53" t="s">
        <v>3823</v>
      </c>
    </row>
    <row r="6950" spans="31:34" ht="12.75" customHeight="1">
      <c r="AE6950" s="53">
        <v>16937</v>
      </c>
      <c r="AF6950" s="53" t="s">
        <v>10</v>
      </c>
      <c r="AG6950" s="53" t="s">
        <v>4876</v>
      </c>
      <c r="AH6950" s="53" t="s">
        <v>3823</v>
      </c>
    </row>
    <row r="6951" spans="31:34" ht="12.75" customHeight="1">
      <c r="AE6951" s="53">
        <v>17846</v>
      </c>
      <c r="AF6951" s="53" t="s">
        <v>10</v>
      </c>
      <c r="AG6951" s="53" t="s">
        <v>268</v>
      </c>
      <c r="AH6951" s="53" t="s">
        <v>3823</v>
      </c>
    </row>
    <row r="6952" spans="31:34" ht="12.75" customHeight="1">
      <c r="AE6952" s="53">
        <v>18239</v>
      </c>
      <c r="AF6952" s="53" t="s">
        <v>31</v>
      </c>
      <c r="AG6952" s="53" t="s">
        <v>4877</v>
      </c>
      <c r="AH6952" s="53" t="s">
        <v>3823</v>
      </c>
    </row>
    <row r="6953" spans="31:34" ht="12.75" customHeight="1">
      <c r="AE6953" s="53">
        <v>17063</v>
      </c>
      <c r="AF6953" s="53" t="s">
        <v>10</v>
      </c>
      <c r="AG6953" s="53" t="s">
        <v>4878</v>
      </c>
      <c r="AH6953" s="53" t="s">
        <v>3823</v>
      </c>
    </row>
    <row r="6954" spans="31:34" ht="12.75" customHeight="1">
      <c r="AE6954" s="53">
        <v>17847</v>
      </c>
      <c r="AF6954" s="53" t="s">
        <v>10</v>
      </c>
      <c r="AG6954" s="53" t="s">
        <v>230</v>
      </c>
      <c r="AH6954" s="53" t="s">
        <v>3823</v>
      </c>
    </row>
    <row r="6955" spans="31:34" ht="12.75" customHeight="1">
      <c r="AE6955" s="53">
        <v>17954</v>
      </c>
      <c r="AF6955" s="53" t="s">
        <v>10</v>
      </c>
      <c r="AG6955" s="53" t="s">
        <v>4879</v>
      </c>
      <c r="AH6955" s="53" t="s">
        <v>3823</v>
      </c>
    </row>
    <row r="6956" spans="31:34" ht="12.75" customHeight="1">
      <c r="AE6956" s="53">
        <v>18341</v>
      </c>
      <c r="AF6956" s="53" t="s">
        <v>31</v>
      </c>
      <c r="AG6956" s="53" t="s">
        <v>4880</v>
      </c>
      <c r="AH6956" s="53" t="s">
        <v>3823</v>
      </c>
    </row>
    <row r="6957" spans="31:34" ht="12.75" customHeight="1">
      <c r="AE6957" s="53">
        <v>19540</v>
      </c>
      <c r="AF6957" s="53" t="s">
        <v>10</v>
      </c>
      <c r="AG6957" s="53" t="s">
        <v>4881</v>
      </c>
      <c r="AH6957" s="53" t="s">
        <v>3823</v>
      </c>
    </row>
    <row r="6958" spans="31:34" ht="12.75" customHeight="1">
      <c r="AE6958" s="53">
        <v>19541</v>
      </c>
      <c r="AF6958" s="53" t="s">
        <v>10</v>
      </c>
      <c r="AG6958" s="53" t="s">
        <v>4882</v>
      </c>
      <c r="AH6958" s="53" t="s">
        <v>3823</v>
      </c>
    </row>
    <row r="6959" spans="31:34" ht="12.75" customHeight="1">
      <c r="AE6959" s="53">
        <v>19542</v>
      </c>
      <c r="AF6959" s="53" t="s">
        <v>31</v>
      </c>
      <c r="AG6959" s="53" t="s">
        <v>4883</v>
      </c>
      <c r="AH6959" s="53" t="s">
        <v>3823</v>
      </c>
    </row>
    <row r="6960" spans="31:34" ht="12.75" customHeight="1">
      <c r="AE6960" s="53">
        <v>18832</v>
      </c>
      <c r="AF6960" s="53" t="s">
        <v>10</v>
      </c>
      <c r="AG6960" s="53" t="s">
        <v>4884</v>
      </c>
      <c r="AH6960" s="53" t="s">
        <v>3823</v>
      </c>
    </row>
    <row r="6961" spans="31:34" ht="12.75" customHeight="1">
      <c r="AE6961" s="53">
        <v>17237</v>
      </c>
      <c r="AF6961" s="53" t="s">
        <v>10</v>
      </c>
      <c r="AG6961" s="53" t="s">
        <v>4885</v>
      </c>
      <c r="AH6961" s="53" t="s">
        <v>3823</v>
      </c>
    </row>
    <row r="6962" spans="31:34" ht="12.75" customHeight="1">
      <c r="AE6962" s="53">
        <v>17850</v>
      </c>
      <c r="AF6962" s="53" t="s">
        <v>31</v>
      </c>
      <c r="AG6962" s="53" t="s">
        <v>4886</v>
      </c>
      <c r="AH6962" s="53" t="s">
        <v>3823</v>
      </c>
    </row>
    <row r="6963" spans="31:34" ht="12.75" customHeight="1">
      <c r="AE6963" s="53">
        <v>17752</v>
      </c>
      <c r="AF6963" s="53" t="s">
        <v>10</v>
      </c>
      <c r="AG6963" s="53" t="s">
        <v>1504</v>
      </c>
      <c r="AH6963" s="53" t="s">
        <v>3823</v>
      </c>
    </row>
    <row r="6964" spans="31:34" ht="12.75" customHeight="1">
      <c r="AE6964" s="53">
        <v>17754</v>
      </c>
      <c r="AF6964" s="53" t="s">
        <v>10</v>
      </c>
      <c r="AG6964" s="53" t="s">
        <v>4887</v>
      </c>
      <c r="AH6964" s="53" t="s">
        <v>3823</v>
      </c>
    </row>
    <row r="6965" spans="31:34" ht="12.75" customHeight="1">
      <c r="AE6965" s="53">
        <v>18801</v>
      </c>
      <c r="AF6965" s="53" t="s">
        <v>10</v>
      </c>
      <c r="AG6965" s="53" t="s">
        <v>2367</v>
      </c>
      <c r="AH6965" s="53" t="s">
        <v>3823</v>
      </c>
    </row>
    <row r="6966" spans="31:34" ht="12.75" customHeight="1">
      <c r="AE6966" s="53">
        <v>19543</v>
      </c>
      <c r="AF6966" s="53" t="s">
        <v>10</v>
      </c>
      <c r="AG6966" s="53" t="s">
        <v>4888</v>
      </c>
      <c r="AH6966" s="53" t="s">
        <v>3823</v>
      </c>
    </row>
    <row r="6967" spans="31:34" ht="12.75" customHeight="1">
      <c r="AE6967" s="53">
        <v>16938</v>
      </c>
      <c r="AF6967" s="53" t="s">
        <v>10</v>
      </c>
      <c r="AG6967" s="53" t="s">
        <v>1693</v>
      </c>
      <c r="AH6967" s="53" t="s">
        <v>3823</v>
      </c>
    </row>
    <row r="6968" spans="31:34" ht="12.75" customHeight="1">
      <c r="AE6968" s="53">
        <v>16939</v>
      </c>
      <c r="AF6968" s="53" t="s">
        <v>31</v>
      </c>
      <c r="AG6968" s="53" t="s">
        <v>4889</v>
      </c>
      <c r="AH6968" s="53" t="s">
        <v>3823</v>
      </c>
    </row>
    <row r="6969" spans="31:34" ht="12.75" customHeight="1">
      <c r="AE6969" s="53">
        <v>18444</v>
      </c>
      <c r="AF6969" s="53" t="s">
        <v>10</v>
      </c>
      <c r="AG6969" s="53" t="s">
        <v>1570</v>
      </c>
      <c r="AH6969" s="53" t="s">
        <v>3823</v>
      </c>
    </row>
    <row r="6970" spans="31:34" ht="12.75" customHeight="1">
      <c r="AE6970" s="53">
        <v>19544</v>
      </c>
      <c r="AF6970" s="53" t="s">
        <v>31</v>
      </c>
      <c r="AG6970" s="53" t="s">
        <v>4890</v>
      </c>
      <c r="AH6970" s="53" t="s">
        <v>3823</v>
      </c>
    </row>
    <row r="6971" spans="31:34" ht="12.75" customHeight="1">
      <c r="AE6971" s="53">
        <v>18342</v>
      </c>
      <c r="AF6971" s="53" t="s">
        <v>31</v>
      </c>
      <c r="AG6971" s="53" t="s">
        <v>4891</v>
      </c>
      <c r="AH6971" s="53" t="s">
        <v>3823</v>
      </c>
    </row>
    <row r="6972" spans="31:34" ht="12.75" customHeight="1">
      <c r="AE6972" s="53">
        <v>18343</v>
      </c>
      <c r="AF6972" s="53" t="s">
        <v>10</v>
      </c>
      <c r="AG6972" s="53" t="s">
        <v>4892</v>
      </c>
      <c r="AH6972" s="53" t="s">
        <v>3823</v>
      </c>
    </row>
    <row r="6973" spans="31:34" ht="12.75" customHeight="1">
      <c r="AE6973" s="53">
        <v>17851</v>
      </c>
      <c r="AF6973" s="53" t="s">
        <v>10</v>
      </c>
      <c r="AG6973" s="53" t="s">
        <v>4893</v>
      </c>
      <c r="AH6973" s="53" t="s">
        <v>3823</v>
      </c>
    </row>
    <row r="6974" spans="31:34" ht="12.75" customHeight="1">
      <c r="AE6974" s="53">
        <v>17064</v>
      </c>
      <c r="AF6974" s="53" t="s">
        <v>31</v>
      </c>
      <c r="AG6974" s="53" t="s">
        <v>4894</v>
      </c>
      <c r="AH6974" s="53" t="s">
        <v>3823</v>
      </c>
    </row>
    <row r="6975" spans="31:34" ht="12.75" customHeight="1">
      <c r="AE6975" s="53">
        <v>17065</v>
      </c>
      <c r="AF6975" s="53" t="s">
        <v>10</v>
      </c>
      <c r="AG6975" s="53" t="s">
        <v>4895</v>
      </c>
      <c r="AH6975" s="53" t="s">
        <v>3823</v>
      </c>
    </row>
    <row r="6976" spans="31:34" ht="12.75" customHeight="1">
      <c r="AE6976" s="53">
        <v>17552</v>
      </c>
      <c r="AF6976" s="53" t="s">
        <v>10</v>
      </c>
      <c r="AG6976" s="53" t="s">
        <v>4896</v>
      </c>
      <c r="AH6976" s="53" t="s">
        <v>3823</v>
      </c>
    </row>
    <row r="6977" spans="31:34" ht="12.75" customHeight="1">
      <c r="AE6977" s="53">
        <v>17853</v>
      </c>
      <c r="AF6977" s="53" t="s">
        <v>10</v>
      </c>
      <c r="AG6977" s="53" t="s">
        <v>4897</v>
      </c>
      <c r="AH6977" s="53" t="s">
        <v>3823</v>
      </c>
    </row>
    <row r="6978" spans="31:34" ht="12.75" customHeight="1">
      <c r="AE6978" s="53">
        <v>18344</v>
      </c>
      <c r="AF6978" s="53" t="s">
        <v>10</v>
      </c>
      <c r="AG6978" s="53" t="s">
        <v>4898</v>
      </c>
      <c r="AH6978" s="53" t="s">
        <v>3823</v>
      </c>
    </row>
    <row r="6979" spans="31:34" ht="12.75" customHeight="1">
      <c r="AE6979" s="53">
        <v>17066</v>
      </c>
      <c r="AF6979" s="53" t="s">
        <v>10</v>
      </c>
      <c r="AG6979" s="53" t="s">
        <v>4899</v>
      </c>
      <c r="AH6979" s="53" t="s">
        <v>3823</v>
      </c>
    </row>
    <row r="6980" spans="31:34" ht="12.75" customHeight="1">
      <c r="AE6980" s="53">
        <v>17554</v>
      </c>
      <c r="AF6980" s="53" t="s">
        <v>10</v>
      </c>
      <c r="AG6980" s="53" t="s">
        <v>4900</v>
      </c>
      <c r="AH6980" s="53" t="s">
        <v>3823</v>
      </c>
    </row>
    <row r="6981" spans="31:34" ht="12.75" customHeight="1">
      <c r="AE6981" s="53">
        <v>17347</v>
      </c>
      <c r="AF6981" s="53" t="s">
        <v>10</v>
      </c>
      <c r="AG6981" s="53" t="s">
        <v>4901</v>
      </c>
      <c r="AH6981" s="53" t="s">
        <v>3823</v>
      </c>
    </row>
    <row r="6982" spans="31:34" ht="12.75" customHeight="1">
      <c r="AE6982" s="53">
        <v>17957</v>
      </c>
      <c r="AF6982" s="53" t="s">
        <v>10</v>
      </c>
      <c r="AG6982" s="53" t="s">
        <v>4902</v>
      </c>
      <c r="AH6982" s="53" t="s">
        <v>3823</v>
      </c>
    </row>
    <row r="6983" spans="31:34" ht="12.75" customHeight="1">
      <c r="AE6983" s="53">
        <v>17756</v>
      </c>
      <c r="AF6983" s="53" t="s">
        <v>10</v>
      </c>
      <c r="AG6983" s="53" t="s">
        <v>4903</v>
      </c>
      <c r="AH6983" s="53" t="s">
        <v>3823</v>
      </c>
    </row>
    <row r="6984" spans="31:34" ht="12.75" customHeight="1">
      <c r="AE6984" s="53">
        <v>17758</v>
      </c>
      <c r="AF6984" s="53" t="s">
        <v>10</v>
      </c>
      <c r="AG6984" s="53" t="s">
        <v>4904</v>
      </c>
      <c r="AH6984" s="53" t="s">
        <v>3823</v>
      </c>
    </row>
    <row r="6985" spans="31:34" ht="12.75" customHeight="1">
      <c r="AE6985" s="53">
        <v>17067</v>
      </c>
      <c r="AF6985" s="53" t="s">
        <v>10</v>
      </c>
      <c r="AG6985" s="53" t="s">
        <v>4905</v>
      </c>
      <c r="AH6985" s="53" t="s">
        <v>3823</v>
      </c>
    </row>
    <row r="6986" spans="31:34" ht="12.75" customHeight="1">
      <c r="AE6986" s="53">
        <v>18634</v>
      </c>
      <c r="AF6986" s="53" t="s">
        <v>10</v>
      </c>
      <c r="AG6986" s="53" t="s">
        <v>4906</v>
      </c>
      <c r="AH6986" s="53" t="s">
        <v>3823</v>
      </c>
    </row>
    <row r="6987" spans="31:34" ht="12.75" customHeight="1">
      <c r="AE6987" s="53">
        <v>17555</v>
      </c>
      <c r="AF6987" s="53" t="s">
        <v>10</v>
      </c>
      <c r="AG6987" s="53" t="s">
        <v>4907</v>
      </c>
      <c r="AH6987" s="53" t="s">
        <v>3823</v>
      </c>
    </row>
    <row r="6988" spans="31:34" ht="12.75" customHeight="1">
      <c r="AE6988" s="53">
        <v>18064</v>
      </c>
      <c r="AF6988" s="53" t="s">
        <v>10</v>
      </c>
      <c r="AG6988" s="53" t="s">
        <v>4908</v>
      </c>
      <c r="AH6988" s="53" t="s">
        <v>3823</v>
      </c>
    </row>
    <row r="6989" spans="31:34" ht="12.75" customHeight="1">
      <c r="AE6989" s="53">
        <v>17212</v>
      </c>
      <c r="AF6989" s="53" t="s">
        <v>10</v>
      </c>
      <c r="AG6989" s="53" t="s">
        <v>4909</v>
      </c>
      <c r="AH6989" s="53" t="s">
        <v>3823</v>
      </c>
    </row>
    <row r="6990" spans="31:34" ht="12.75" customHeight="1">
      <c r="AE6990" s="53">
        <v>17238</v>
      </c>
      <c r="AF6990" s="53" t="s">
        <v>10</v>
      </c>
      <c r="AG6990" s="53" t="s">
        <v>4910</v>
      </c>
      <c r="AH6990" s="53" t="s">
        <v>3823</v>
      </c>
    </row>
    <row r="6991" spans="31:34" ht="12.75" customHeight="1">
      <c r="AE6991" s="53">
        <v>17239</v>
      </c>
      <c r="AF6991" s="53" t="s">
        <v>10</v>
      </c>
      <c r="AG6991" s="53" t="s">
        <v>4911</v>
      </c>
      <c r="AH6991" s="53" t="s">
        <v>3823</v>
      </c>
    </row>
    <row r="6992" spans="31:34" ht="12.75" customHeight="1">
      <c r="AE6992" s="53">
        <v>18065</v>
      </c>
      <c r="AF6992" s="53" t="s">
        <v>31</v>
      </c>
      <c r="AG6992" s="53" t="s">
        <v>4912</v>
      </c>
      <c r="AH6992" s="53" t="s">
        <v>3823</v>
      </c>
    </row>
    <row r="6993" spans="31:34" ht="12.75" customHeight="1">
      <c r="AE6993" s="53">
        <v>16940</v>
      </c>
      <c r="AF6993" s="53" t="s">
        <v>31</v>
      </c>
      <c r="AG6993" s="53" t="s">
        <v>1218</v>
      </c>
      <c r="AH6993" s="53" t="s">
        <v>3823</v>
      </c>
    </row>
    <row r="6994" spans="31:34" ht="12.75" customHeight="1">
      <c r="AE6994" s="53">
        <v>18635</v>
      </c>
      <c r="AF6994" s="53" t="s">
        <v>10</v>
      </c>
      <c r="AG6994" s="53" t="s">
        <v>4913</v>
      </c>
      <c r="AH6994" s="53" t="s">
        <v>3823</v>
      </c>
    </row>
    <row r="6995" spans="31:34" ht="12.75" customHeight="1">
      <c r="AE6995" s="53">
        <v>18240</v>
      </c>
      <c r="AF6995" s="53" t="s">
        <v>10</v>
      </c>
      <c r="AG6995" s="53" t="s">
        <v>4914</v>
      </c>
      <c r="AH6995" s="53" t="s">
        <v>3823</v>
      </c>
    </row>
    <row r="6996" spans="31:34" ht="12.75" customHeight="1">
      <c r="AE6996" s="53">
        <v>18833</v>
      </c>
      <c r="AF6996" s="53" t="s">
        <v>10</v>
      </c>
      <c r="AG6996" s="53" t="s">
        <v>4915</v>
      </c>
      <c r="AH6996" s="53" t="s">
        <v>3823</v>
      </c>
    </row>
    <row r="6997" spans="31:34" ht="12.75" customHeight="1">
      <c r="AE6997" s="53">
        <v>17855</v>
      </c>
      <c r="AF6997" s="53" t="s">
        <v>10</v>
      </c>
      <c r="AG6997" s="53" t="s">
        <v>3052</v>
      </c>
      <c r="AH6997" s="53" t="s">
        <v>3823</v>
      </c>
    </row>
    <row r="6998" spans="31:34" ht="12.75" customHeight="1">
      <c r="AE6998" s="53">
        <v>19545</v>
      </c>
      <c r="AF6998" s="53" t="s">
        <v>31</v>
      </c>
      <c r="AG6998" s="53" t="s">
        <v>4916</v>
      </c>
      <c r="AH6998" s="53" t="s">
        <v>3823</v>
      </c>
    </row>
    <row r="6999" spans="31:34" ht="12.75" customHeight="1">
      <c r="AE6999" s="53">
        <v>17068</v>
      </c>
      <c r="AF6999" s="53" t="s">
        <v>10</v>
      </c>
      <c r="AG6999" s="53" t="s">
        <v>4917</v>
      </c>
      <c r="AH6999" s="53" t="s">
        <v>3823</v>
      </c>
    </row>
    <row r="7000" spans="31:34" ht="12.75" customHeight="1">
      <c r="AE7000" s="53">
        <v>17069</v>
      </c>
      <c r="AF7000" s="53" t="s">
        <v>31</v>
      </c>
      <c r="AG7000" s="53" t="s">
        <v>4918</v>
      </c>
      <c r="AH7000" s="53" t="s">
        <v>3823</v>
      </c>
    </row>
    <row r="7001" spans="31:34" ht="12.75" customHeight="1">
      <c r="AE7001" s="53">
        <v>17240</v>
      </c>
      <c r="AF7001" s="53" t="s">
        <v>10</v>
      </c>
      <c r="AG7001" s="53" t="s">
        <v>4919</v>
      </c>
      <c r="AH7001" s="53" t="s">
        <v>3823</v>
      </c>
    </row>
    <row r="7002" spans="31:34" ht="12.75" customHeight="1">
      <c r="AE7002" s="53">
        <v>17070</v>
      </c>
      <c r="AF7002" s="53" t="s">
        <v>10</v>
      </c>
      <c r="AG7002" s="53" t="s">
        <v>4530</v>
      </c>
      <c r="AH7002" s="53" t="s">
        <v>3823</v>
      </c>
    </row>
    <row r="7003" spans="31:34" ht="12.75" customHeight="1">
      <c r="AE7003" s="53">
        <v>18445</v>
      </c>
      <c r="AF7003" s="53" t="s">
        <v>10</v>
      </c>
      <c r="AG7003" s="53" t="s">
        <v>2118</v>
      </c>
      <c r="AH7003" s="53" t="s">
        <v>3823</v>
      </c>
    </row>
    <row r="7004" spans="31:34" ht="12.75" customHeight="1">
      <c r="AE7004" s="53">
        <v>17349</v>
      </c>
      <c r="AF7004" s="53" t="s">
        <v>10</v>
      </c>
      <c r="AG7004" s="53" t="s">
        <v>4920</v>
      </c>
      <c r="AH7004" s="53" t="s">
        <v>3823</v>
      </c>
    </row>
    <row r="7005" spans="31:34" ht="12.75" customHeight="1">
      <c r="AE7005" s="53">
        <v>17071</v>
      </c>
      <c r="AF7005" s="53" t="s">
        <v>31</v>
      </c>
      <c r="AG7005" s="53" t="s">
        <v>4921</v>
      </c>
      <c r="AH7005" s="53" t="s">
        <v>3823</v>
      </c>
    </row>
    <row r="7006" spans="31:34" ht="12.75" customHeight="1">
      <c r="AE7006" s="53">
        <v>17557</v>
      </c>
      <c r="AF7006" s="53" t="s">
        <v>10</v>
      </c>
      <c r="AG7006" s="53" t="s">
        <v>4922</v>
      </c>
      <c r="AH7006" s="53" t="s">
        <v>3823</v>
      </c>
    </row>
    <row r="7007" spans="31:34" ht="12.75" customHeight="1">
      <c r="AE7007" s="53">
        <v>17072</v>
      </c>
      <c r="AF7007" s="53" t="s">
        <v>31</v>
      </c>
      <c r="AG7007" s="53" t="s">
        <v>4923</v>
      </c>
      <c r="AH7007" s="53" t="s">
        <v>3823</v>
      </c>
    </row>
    <row r="7008" spans="31:34" ht="12.75" customHeight="1">
      <c r="AE7008" s="53">
        <v>17073</v>
      </c>
      <c r="AF7008" s="53" t="s">
        <v>10</v>
      </c>
      <c r="AG7008" s="53" t="s">
        <v>4924</v>
      </c>
      <c r="AH7008" s="53" t="s">
        <v>3823</v>
      </c>
    </row>
    <row r="7009" spans="31:34" ht="12.75" customHeight="1">
      <c r="AE7009" s="53">
        <v>18834</v>
      </c>
      <c r="AF7009" s="53" t="s">
        <v>10</v>
      </c>
      <c r="AG7009" s="53" t="s">
        <v>1703</v>
      </c>
      <c r="AH7009" s="53" t="s">
        <v>3823</v>
      </c>
    </row>
    <row r="7010" spans="31:34" ht="12.75" customHeight="1">
      <c r="AE7010" s="53">
        <v>17350</v>
      </c>
      <c r="AF7010" s="53" t="s">
        <v>10</v>
      </c>
      <c r="AG7010" s="53" t="s">
        <v>4925</v>
      </c>
      <c r="AH7010" s="53" t="s">
        <v>3823</v>
      </c>
    </row>
    <row r="7011" spans="31:34" ht="12.75" customHeight="1">
      <c r="AE7011" s="53">
        <v>17352</v>
      </c>
      <c r="AF7011" s="53" t="s">
        <v>10</v>
      </c>
      <c r="AG7011" s="53" t="s">
        <v>4926</v>
      </c>
      <c r="AH7011" s="53" t="s">
        <v>3823</v>
      </c>
    </row>
    <row r="7012" spans="31:34" ht="12.75" customHeight="1">
      <c r="AE7012" s="53">
        <v>17959</v>
      </c>
      <c r="AF7012" s="53" t="s">
        <v>10</v>
      </c>
      <c r="AG7012" s="53" t="s">
        <v>4927</v>
      </c>
      <c r="AH7012" s="53" t="s">
        <v>3823</v>
      </c>
    </row>
    <row r="7013" spans="31:34" ht="12.75" customHeight="1">
      <c r="AE7013" s="53">
        <v>17074</v>
      </c>
      <c r="AF7013" s="53" t="s">
        <v>10</v>
      </c>
      <c r="AG7013" s="53" t="s">
        <v>944</v>
      </c>
      <c r="AH7013" s="53" t="s">
        <v>3823</v>
      </c>
    </row>
    <row r="7014" spans="31:34" ht="12.75" customHeight="1">
      <c r="AE7014" s="53">
        <v>17560</v>
      </c>
      <c r="AF7014" s="53" t="s">
        <v>10</v>
      </c>
      <c r="AG7014" s="53" t="s">
        <v>2119</v>
      </c>
      <c r="AH7014" s="53" t="s">
        <v>3823</v>
      </c>
    </row>
    <row r="7015" spans="31:34" ht="12.75" customHeight="1">
      <c r="AE7015" s="53">
        <v>17960</v>
      </c>
      <c r="AF7015" s="53" t="s">
        <v>10</v>
      </c>
      <c r="AG7015" s="53" t="s">
        <v>4928</v>
      </c>
      <c r="AH7015" s="53" t="s">
        <v>3823</v>
      </c>
    </row>
    <row r="7016" spans="31:34" ht="12.75" customHeight="1">
      <c r="AE7016" s="53">
        <v>17075</v>
      </c>
      <c r="AF7016" s="53" t="s">
        <v>31</v>
      </c>
      <c r="AG7016" s="53" t="s">
        <v>4929</v>
      </c>
      <c r="AH7016" s="53" t="s">
        <v>3823</v>
      </c>
    </row>
    <row r="7017" spans="31:34" ht="12.75" customHeight="1">
      <c r="AE7017" s="53">
        <v>18066</v>
      </c>
      <c r="AF7017" s="53" t="s">
        <v>10</v>
      </c>
      <c r="AG7017" s="53" t="s">
        <v>4930</v>
      </c>
      <c r="AH7017" s="53" t="s">
        <v>3823</v>
      </c>
    </row>
    <row r="7018" spans="31:34" ht="12.75" customHeight="1">
      <c r="AE7018" s="53">
        <v>17241</v>
      </c>
      <c r="AF7018" s="53" t="s">
        <v>10</v>
      </c>
      <c r="AG7018" s="53" t="s">
        <v>4931</v>
      </c>
      <c r="AH7018" s="53" t="s">
        <v>3823</v>
      </c>
    </row>
    <row r="7019" spans="31:34" ht="12.75" customHeight="1">
      <c r="AE7019" s="53">
        <v>18441</v>
      </c>
      <c r="AF7019" s="53" t="s">
        <v>10</v>
      </c>
      <c r="AG7019" s="53" t="s">
        <v>4932</v>
      </c>
      <c r="AH7019" s="53" t="s">
        <v>3823</v>
      </c>
    </row>
    <row r="7020" spans="31:34" ht="12.75" customHeight="1">
      <c r="AE7020" s="53">
        <v>18446</v>
      </c>
      <c r="AF7020" s="53" t="s">
        <v>10</v>
      </c>
      <c r="AG7020" s="53" t="s">
        <v>4933</v>
      </c>
      <c r="AH7020" s="53" t="s">
        <v>3823</v>
      </c>
    </row>
    <row r="7021" spans="31:34" ht="12.75" customHeight="1">
      <c r="AE7021" s="53">
        <v>18067</v>
      </c>
      <c r="AF7021" s="53" t="s">
        <v>10</v>
      </c>
      <c r="AG7021" s="53" t="s">
        <v>1862</v>
      </c>
      <c r="AH7021" s="53" t="s">
        <v>3823</v>
      </c>
    </row>
    <row r="7022" spans="31:34" ht="12.75" customHeight="1">
      <c r="AE7022" s="53">
        <v>17760</v>
      </c>
      <c r="AF7022" s="53" t="s">
        <v>31</v>
      </c>
      <c r="AG7022" s="53" t="s">
        <v>4934</v>
      </c>
      <c r="AH7022" s="53" t="s">
        <v>3823</v>
      </c>
    </row>
    <row r="7023" spans="31:34" ht="12.75" customHeight="1">
      <c r="AE7023" s="53">
        <v>17857</v>
      </c>
      <c r="AF7023" s="53" t="s">
        <v>10</v>
      </c>
      <c r="AG7023" s="53" t="s">
        <v>4935</v>
      </c>
      <c r="AH7023" s="53" t="s">
        <v>3823</v>
      </c>
    </row>
    <row r="7024" spans="31:34" ht="12.75" customHeight="1">
      <c r="AE7024" s="53">
        <v>18636</v>
      </c>
      <c r="AF7024" s="53" t="s">
        <v>10</v>
      </c>
      <c r="AG7024" s="53" t="s">
        <v>4936</v>
      </c>
      <c r="AH7024" s="53" t="s">
        <v>3823</v>
      </c>
    </row>
    <row r="7025" spans="31:34" ht="12.75" customHeight="1">
      <c r="AE7025" s="53">
        <v>17858</v>
      </c>
      <c r="AF7025" s="53" t="s">
        <v>31</v>
      </c>
      <c r="AG7025" s="53" t="s">
        <v>4937</v>
      </c>
      <c r="AH7025" s="53" t="s">
        <v>3823</v>
      </c>
    </row>
    <row r="7026" spans="31:34" ht="12.75" customHeight="1">
      <c r="AE7026" s="53">
        <v>18241</v>
      </c>
      <c r="AF7026" s="53" t="s">
        <v>10</v>
      </c>
      <c r="AG7026" s="53" t="s">
        <v>4938</v>
      </c>
      <c r="AH7026" s="53" t="s">
        <v>3823</v>
      </c>
    </row>
    <row r="7027" spans="31:34" ht="12.75" customHeight="1">
      <c r="AE7027" s="53">
        <v>17076</v>
      </c>
      <c r="AF7027" s="53" t="s">
        <v>10</v>
      </c>
      <c r="AG7027" s="53" t="s">
        <v>4939</v>
      </c>
      <c r="AH7027" s="53" t="s">
        <v>3823</v>
      </c>
    </row>
    <row r="7028" spans="31:34" ht="12.75" customHeight="1">
      <c r="AE7028" s="53">
        <v>18068</v>
      </c>
      <c r="AF7028" s="53" t="s">
        <v>31</v>
      </c>
      <c r="AG7028" s="53" t="s">
        <v>4940</v>
      </c>
      <c r="AH7028" s="53" t="s">
        <v>3823</v>
      </c>
    </row>
    <row r="7029" spans="31:34" ht="12.75" customHeight="1">
      <c r="AE7029" s="53">
        <v>19547</v>
      </c>
      <c r="AF7029" s="53" t="s">
        <v>10</v>
      </c>
      <c r="AG7029" s="53" t="s">
        <v>4941</v>
      </c>
      <c r="AH7029" s="53" t="s">
        <v>3823</v>
      </c>
    </row>
    <row r="7030" spans="31:34" ht="12.75" customHeight="1">
      <c r="AE7030" s="53">
        <v>18447</v>
      </c>
      <c r="AF7030" s="53" t="s">
        <v>10</v>
      </c>
      <c r="AG7030" s="53" t="s">
        <v>4942</v>
      </c>
      <c r="AH7030" s="53" t="s">
        <v>3823</v>
      </c>
    </row>
    <row r="7031" spans="31:34" ht="12.75" customHeight="1">
      <c r="AE7031" s="53">
        <v>18448</v>
      </c>
      <c r="AF7031" s="53" t="s">
        <v>77</v>
      </c>
      <c r="AG7031" s="53" t="s">
        <v>4942</v>
      </c>
      <c r="AH7031" s="53" t="s">
        <v>3823</v>
      </c>
    </row>
    <row r="7032" spans="31:34" ht="12.75" customHeight="1">
      <c r="AE7032" s="53">
        <v>18242</v>
      </c>
      <c r="AF7032" s="53" t="s">
        <v>31</v>
      </c>
      <c r="AG7032" s="53" t="s">
        <v>3080</v>
      </c>
      <c r="AH7032" s="53" t="s">
        <v>3823</v>
      </c>
    </row>
    <row r="7033" spans="31:34" ht="12.75" customHeight="1">
      <c r="AE7033" s="53">
        <v>17077</v>
      </c>
      <c r="AF7033" s="53" t="s">
        <v>31</v>
      </c>
      <c r="AG7033" s="53" t="s">
        <v>4943</v>
      </c>
      <c r="AH7033" s="53" t="s">
        <v>3823</v>
      </c>
    </row>
    <row r="7034" spans="31:34" ht="12.75" customHeight="1">
      <c r="AE7034" s="53">
        <v>17859</v>
      </c>
      <c r="AF7034" s="53" t="s">
        <v>10</v>
      </c>
      <c r="AG7034" s="53" t="s">
        <v>4944</v>
      </c>
      <c r="AH7034" s="53" t="s">
        <v>3823</v>
      </c>
    </row>
    <row r="7035" spans="31:34" ht="12.75" customHeight="1">
      <c r="AE7035" s="53">
        <v>17243</v>
      </c>
      <c r="AF7035" s="53" t="s">
        <v>10</v>
      </c>
      <c r="AG7035" s="53" t="s">
        <v>4945</v>
      </c>
      <c r="AH7035" s="53" t="s">
        <v>3823</v>
      </c>
    </row>
    <row r="7036" spans="31:34" ht="12.75" customHeight="1">
      <c r="AE7036" s="53">
        <v>18069</v>
      </c>
      <c r="AF7036" s="53" t="s">
        <v>10</v>
      </c>
      <c r="AG7036" s="53" t="s">
        <v>4946</v>
      </c>
      <c r="AH7036" s="53" t="s">
        <v>3823</v>
      </c>
    </row>
    <row r="7037" spans="31:34" ht="12.75" customHeight="1">
      <c r="AE7037" s="53">
        <v>17244</v>
      </c>
      <c r="AF7037" s="53" t="s">
        <v>10</v>
      </c>
      <c r="AG7037" s="53" t="s">
        <v>4947</v>
      </c>
      <c r="AH7037" s="53" t="s">
        <v>3823</v>
      </c>
    </row>
    <row r="7038" spans="31:34" ht="12.75" customHeight="1">
      <c r="AE7038" s="53">
        <v>17353</v>
      </c>
      <c r="AF7038" s="53" t="s">
        <v>10</v>
      </c>
      <c r="AG7038" s="53" t="s">
        <v>4948</v>
      </c>
      <c r="AH7038" s="53" t="s">
        <v>3823</v>
      </c>
    </row>
    <row r="7039" spans="31:34" ht="12.75" customHeight="1">
      <c r="AE7039" s="53">
        <v>18449</v>
      </c>
      <c r="AF7039" s="53" t="s">
        <v>31</v>
      </c>
      <c r="AG7039" s="53" t="s">
        <v>4949</v>
      </c>
      <c r="AH7039" s="53" t="s">
        <v>3823</v>
      </c>
    </row>
    <row r="7040" spans="31:34" ht="12.75" customHeight="1">
      <c r="AE7040" s="53">
        <v>17961</v>
      </c>
      <c r="AF7040" s="53" t="s">
        <v>10</v>
      </c>
      <c r="AG7040" s="53" t="s">
        <v>4950</v>
      </c>
      <c r="AH7040" s="53" t="s">
        <v>3823</v>
      </c>
    </row>
    <row r="7041" spans="31:34" ht="12.75" customHeight="1">
      <c r="AE7041" s="53">
        <v>16942</v>
      </c>
      <c r="AF7041" s="53" t="s">
        <v>10</v>
      </c>
      <c r="AG7041" s="53" t="s">
        <v>4951</v>
      </c>
      <c r="AH7041" s="53" t="s">
        <v>3823</v>
      </c>
    </row>
    <row r="7042" spans="31:34" ht="12.75" customHeight="1">
      <c r="AE7042" s="53">
        <v>18070</v>
      </c>
      <c r="AF7042" s="53" t="s">
        <v>10</v>
      </c>
      <c r="AG7042" s="53" t="s">
        <v>4952</v>
      </c>
      <c r="AH7042" s="53" t="s">
        <v>3823</v>
      </c>
    </row>
    <row r="7043" spans="31:34" ht="12.75" customHeight="1">
      <c r="AE7043" s="53">
        <v>18071</v>
      </c>
      <c r="AF7043" s="53" t="s">
        <v>10</v>
      </c>
      <c r="AG7043" s="53" t="s">
        <v>4953</v>
      </c>
      <c r="AH7043" s="53" t="s">
        <v>3823</v>
      </c>
    </row>
    <row r="7044" spans="31:34" ht="12.75" customHeight="1">
      <c r="AE7044" s="53">
        <v>17078</v>
      </c>
      <c r="AF7044" s="53" t="s">
        <v>10</v>
      </c>
      <c r="AG7044" s="53" t="s">
        <v>989</v>
      </c>
      <c r="AH7044" s="53" t="s">
        <v>3823</v>
      </c>
    </row>
    <row r="7045" spans="31:34" ht="12.75" customHeight="1">
      <c r="AE7045" s="53">
        <v>17562</v>
      </c>
      <c r="AF7045" s="53" t="s">
        <v>10</v>
      </c>
      <c r="AG7045" s="53" t="s">
        <v>4954</v>
      </c>
      <c r="AH7045" s="53" t="s">
        <v>3823</v>
      </c>
    </row>
    <row r="7046" spans="31:34" ht="12.75" customHeight="1">
      <c r="AE7046" s="53">
        <v>18244</v>
      </c>
      <c r="AF7046" s="53" t="s">
        <v>31</v>
      </c>
      <c r="AG7046" s="53" t="s">
        <v>4955</v>
      </c>
      <c r="AH7046" s="53" t="s">
        <v>3823</v>
      </c>
    </row>
    <row r="7047" spans="31:34" ht="12.75" customHeight="1">
      <c r="AE7047" s="53">
        <v>18451</v>
      </c>
      <c r="AF7047" s="53" t="s">
        <v>10</v>
      </c>
      <c r="AG7047" s="53" t="s">
        <v>4956</v>
      </c>
      <c r="AH7047" s="53" t="s">
        <v>3823</v>
      </c>
    </row>
    <row r="7048" spans="31:34" ht="12.75" customHeight="1">
      <c r="AE7048" s="53">
        <v>17860</v>
      </c>
      <c r="AF7048" s="53" t="s">
        <v>10</v>
      </c>
      <c r="AG7048" s="53" t="s">
        <v>4957</v>
      </c>
      <c r="AH7048" s="53" t="s">
        <v>3823</v>
      </c>
    </row>
    <row r="7049" spans="31:34" ht="12.75" customHeight="1">
      <c r="AE7049" s="53">
        <v>17861</v>
      </c>
      <c r="AF7049" s="53" t="s">
        <v>31</v>
      </c>
      <c r="AG7049" s="53" t="s">
        <v>4958</v>
      </c>
      <c r="AH7049" s="53" t="s">
        <v>3823</v>
      </c>
    </row>
    <row r="7050" spans="31:34" ht="12.75" customHeight="1">
      <c r="AE7050" s="53">
        <v>17563</v>
      </c>
      <c r="AF7050" s="53" t="s">
        <v>10</v>
      </c>
      <c r="AG7050" s="53" t="s">
        <v>4959</v>
      </c>
      <c r="AH7050" s="53" t="s">
        <v>3823</v>
      </c>
    </row>
    <row r="7051" spans="31:34" ht="12.75" customHeight="1">
      <c r="AE7051" s="53">
        <v>18452</v>
      </c>
      <c r="AF7051" s="53" t="s">
        <v>10</v>
      </c>
      <c r="AG7051" s="53" t="s">
        <v>4960</v>
      </c>
      <c r="AH7051" s="53" t="s">
        <v>3823</v>
      </c>
    </row>
    <row r="7052" spans="31:34" ht="12.75" customHeight="1">
      <c r="AE7052" s="53">
        <v>18072</v>
      </c>
      <c r="AF7052" s="53" t="s">
        <v>10</v>
      </c>
      <c r="AG7052" s="53" t="s">
        <v>4961</v>
      </c>
      <c r="AH7052" s="53" t="s">
        <v>3823</v>
      </c>
    </row>
    <row r="7053" spans="31:34" ht="12.75" customHeight="1">
      <c r="AE7053" s="53">
        <v>17862</v>
      </c>
      <c r="AF7053" s="53" t="s">
        <v>31</v>
      </c>
      <c r="AG7053" s="53" t="s">
        <v>4962</v>
      </c>
      <c r="AH7053" s="53" t="s">
        <v>3823</v>
      </c>
    </row>
    <row r="7054" spans="31:34" ht="12.75" customHeight="1">
      <c r="AE7054" s="53">
        <v>17564</v>
      </c>
      <c r="AF7054" s="53" t="s">
        <v>31</v>
      </c>
      <c r="AG7054" s="53" t="s">
        <v>4963</v>
      </c>
      <c r="AH7054" s="53" t="s">
        <v>3823</v>
      </c>
    </row>
    <row r="7055" spans="31:34" ht="12.75" customHeight="1">
      <c r="AE7055" s="53">
        <v>17565</v>
      </c>
      <c r="AF7055" s="53" t="s">
        <v>10</v>
      </c>
      <c r="AG7055" s="53" t="s">
        <v>4964</v>
      </c>
      <c r="AH7055" s="53" t="s">
        <v>3823</v>
      </c>
    </row>
    <row r="7056" spans="31:34" ht="12.75" customHeight="1">
      <c r="AE7056" s="53">
        <v>18074</v>
      </c>
      <c r="AF7056" s="53" t="s">
        <v>10</v>
      </c>
      <c r="AG7056" s="53" t="s">
        <v>4965</v>
      </c>
      <c r="AH7056" s="53" t="s">
        <v>3823</v>
      </c>
    </row>
    <row r="7057" spans="31:34" ht="12.75" customHeight="1">
      <c r="AE7057" s="53">
        <v>17762</v>
      </c>
      <c r="AF7057" s="53" t="s">
        <v>31</v>
      </c>
      <c r="AG7057" s="53" t="s">
        <v>4966</v>
      </c>
      <c r="AH7057" s="53" t="s">
        <v>3823</v>
      </c>
    </row>
    <row r="7058" spans="31:34" ht="12.75" customHeight="1">
      <c r="AE7058" s="53">
        <v>17080</v>
      </c>
      <c r="AF7058" s="53" t="s">
        <v>31</v>
      </c>
      <c r="AG7058" s="53" t="s">
        <v>4967</v>
      </c>
      <c r="AH7058" s="53" t="s">
        <v>3823</v>
      </c>
    </row>
    <row r="7059" spans="31:34" ht="12.75" customHeight="1">
      <c r="AE7059" s="53">
        <v>19548</v>
      </c>
      <c r="AF7059" s="53" t="s">
        <v>31</v>
      </c>
      <c r="AG7059" s="53" t="s">
        <v>4968</v>
      </c>
      <c r="AH7059" s="53" t="s">
        <v>3823</v>
      </c>
    </row>
    <row r="7060" spans="31:34" ht="12.75" customHeight="1">
      <c r="AE7060" s="53">
        <v>17963</v>
      </c>
      <c r="AF7060" s="53" t="s">
        <v>10</v>
      </c>
      <c r="AG7060" s="53" t="s">
        <v>4969</v>
      </c>
      <c r="AH7060" s="53" t="s">
        <v>3823</v>
      </c>
    </row>
    <row r="7061" spans="31:34" ht="12.75" customHeight="1">
      <c r="AE7061" s="53">
        <v>17964</v>
      </c>
      <c r="AF7061" s="53" t="s">
        <v>10</v>
      </c>
      <c r="AG7061" s="53" t="s">
        <v>3469</v>
      </c>
      <c r="AH7061" s="53" t="s">
        <v>3823</v>
      </c>
    </row>
    <row r="7062" spans="31:34" ht="12.75" customHeight="1">
      <c r="AE7062" s="53">
        <v>18640</v>
      </c>
      <c r="AF7062" s="53" t="s">
        <v>10</v>
      </c>
      <c r="AG7062" s="53" t="s">
        <v>4970</v>
      </c>
      <c r="AH7062" s="53" t="s">
        <v>3823</v>
      </c>
    </row>
    <row r="7063" spans="31:34" ht="12.75" customHeight="1">
      <c r="AE7063" s="53">
        <v>18641</v>
      </c>
      <c r="AF7063" s="53" t="s">
        <v>10</v>
      </c>
      <c r="AG7063" s="53" t="s">
        <v>4970</v>
      </c>
      <c r="AH7063" s="53" t="s">
        <v>3823</v>
      </c>
    </row>
    <row r="7064" spans="31:34" ht="12.75" customHeight="1">
      <c r="AE7064" s="53">
        <v>18642</v>
      </c>
      <c r="AF7064" s="53" t="s">
        <v>10</v>
      </c>
      <c r="AG7064" s="53" t="s">
        <v>4971</v>
      </c>
      <c r="AH7064" s="53" t="s">
        <v>3823</v>
      </c>
    </row>
    <row r="7065" spans="31:34" ht="12.75" customHeight="1">
      <c r="AE7065" s="53">
        <v>18643</v>
      </c>
      <c r="AF7065" s="53" t="s">
        <v>10</v>
      </c>
      <c r="AG7065" s="53" t="s">
        <v>4970</v>
      </c>
      <c r="AH7065" s="53" t="s">
        <v>3823</v>
      </c>
    </row>
    <row r="7066" spans="31:34" ht="12.75" customHeight="1">
      <c r="AE7066" s="53">
        <v>18644</v>
      </c>
      <c r="AF7066" s="53" t="s">
        <v>10</v>
      </c>
      <c r="AG7066" s="53" t="s">
        <v>1954</v>
      </c>
      <c r="AH7066" s="53" t="s">
        <v>3823</v>
      </c>
    </row>
    <row r="7067" spans="31:34" ht="12.75" customHeight="1">
      <c r="AE7067" s="53">
        <v>17081</v>
      </c>
      <c r="AF7067" s="53" t="s">
        <v>31</v>
      </c>
      <c r="AG7067" s="53" t="s">
        <v>1339</v>
      </c>
      <c r="AH7067" s="53" t="s">
        <v>3823</v>
      </c>
    </row>
    <row r="7068" spans="31:34" ht="12.75" customHeight="1">
      <c r="AE7068" s="53">
        <v>17246</v>
      </c>
      <c r="AF7068" s="53" t="s">
        <v>10</v>
      </c>
      <c r="AG7068" s="53" t="s">
        <v>4972</v>
      </c>
      <c r="AH7068" s="53" t="s">
        <v>3823</v>
      </c>
    </row>
    <row r="7069" spans="31:34" ht="12.75" customHeight="1">
      <c r="AE7069" s="53">
        <v>18651</v>
      </c>
      <c r="AF7069" s="53" t="s">
        <v>10</v>
      </c>
      <c r="AG7069" s="53" t="s">
        <v>401</v>
      </c>
      <c r="AH7069" s="53" t="s">
        <v>3823</v>
      </c>
    </row>
    <row r="7070" spans="31:34" ht="12.75" customHeight="1">
      <c r="AE7070" s="53">
        <v>18347</v>
      </c>
      <c r="AF7070" s="53" t="s">
        <v>10</v>
      </c>
      <c r="AG7070" s="53" t="s">
        <v>4973</v>
      </c>
      <c r="AH7070" s="53" t="s">
        <v>3823</v>
      </c>
    </row>
    <row r="7071" spans="31:34" ht="12.75" customHeight="1">
      <c r="AE7071" s="53">
        <v>18348</v>
      </c>
      <c r="AF7071" s="53" t="s">
        <v>31</v>
      </c>
      <c r="AG7071" s="53" t="s">
        <v>4974</v>
      </c>
      <c r="AH7071" s="53" t="s">
        <v>3823</v>
      </c>
    </row>
    <row r="7072" spans="31:34" ht="12.75" customHeight="1">
      <c r="AE7072" s="53">
        <v>18349</v>
      </c>
      <c r="AF7072" s="53" t="s">
        <v>31</v>
      </c>
      <c r="AG7072" s="53" t="s">
        <v>4975</v>
      </c>
      <c r="AH7072" s="53" t="s">
        <v>3823</v>
      </c>
    </row>
    <row r="7073" spans="31:34" ht="12.75" customHeight="1">
      <c r="AE7073" s="53">
        <v>18350</v>
      </c>
      <c r="AF7073" s="53" t="s">
        <v>10</v>
      </c>
      <c r="AG7073" s="53" t="s">
        <v>4976</v>
      </c>
      <c r="AH7073" s="53" t="s">
        <v>3823</v>
      </c>
    </row>
    <row r="7074" spans="31:34" ht="12.75" customHeight="1">
      <c r="AE7074" s="53">
        <v>18346</v>
      </c>
      <c r="AF7074" s="53" t="s">
        <v>10</v>
      </c>
      <c r="AG7074" s="53" t="s">
        <v>4977</v>
      </c>
      <c r="AH7074" s="53" t="s">
        <v>3823</v>
      </c>
    </row>
    <row r="7075" spans="31:34" ht="12.75" customHeight="1">
      <c r="AE7075" s="53">
        <v>17965</v>
      </c>
      <c r="AF7075" s="53" t="s">
        <v>10</v>
      </c>
      <c r="AG7075" s="53" t="s">
        <v>4978</v>
      </c>
      <c r="AH7075" s="53" t="s">
        <v>3823</v>
      </c>
    </row>
    <row r="7076" spans="31:34" ht="12.75" customHeight="1">
      <c r="AE7076" s="53">
        <v>19549</v>
      </c>
      <c r="AF7076" s="53" t="s">
        <v>31</v>
      </c>
      <c r="AG7076" s="53" t="s">
        <v>4979</v>
      </c>
      <c r="AH7076" s="53" t="s">
        <v>3823</v>
      </c>
    </row>
    <row r="7077" spans="31:34" ht="12.75" customHeight="1">
      <c r="AE7077" s="53">
        <v>18351</v>
      </c>
      <c r="AF7077" s="53" t="s">
        <v>31</v>
      </c>
      <c r="AG7077" s="53" t="s">
        <v>1003</v>
      </c>
      <c r="AH7077" s="53" t="s">
        <v>3823</v>
      </c>
    </row>
    <row r="7078" spans="31:34" ht="12.75" customHeight="1">
      <c r="AE7078" s="53">
        <v>17082</v>
      </c>
      <c r="AF7078" s="53" t="s">
        <v>10</v>
      </c>
      <c r="AG7078" s="53" t="s">
        <v>1338</v>
      </c>
      <c r="AH7078" s="53" t="s">
        <v>3823</v>
      </c>
    </row>
    <row r="7079" spans="31:34" ht="12.75" customHeight="1">
      <c r="AE7079" s="53">
        <v>17864</v>
      </c>
      <c r="AF7079" s="53" t="s">
        <v>10</v>
      </c>
      <c r="AG7079" s="53" t="s">
        <v>4980</v>
      </c>
      <c r="AH7079" s="53" t="s">
        <v>3823</v>
      </c>
    </row>
    <row r="7080" spans="31:34" ht="12.75" customHeight="1">
      <c r="AE7080" s="53">
        <v>17865</v>
      </c>
      <c r="AF7080" s="53" t="s">
        <v>31</v>
      </c>
      <c r="AG7080" s="53" t="s">
        <v>4981</v>
      </c>
      <c r="AH7080" s="53" t="s">
        <v>3823</v>
      </c>
    </row>
    <row r="7081" spans="31:34" ht="12.75" customHeight="1">
      <c r="AE7081" s="53">
        <v>17901</v>
      </c>
      <c r="AF7081" s="53" t="s">
        <v>10</v>
      </c>
      <c r="AG7081" s="53" t="s">
        <v>4982</v>
      </c>
      <c r="AH7081" s="53" t="s">
        <v>3823</v>
      </c>
    </row>
    <row r="7082" spans="31:34" ht="12.75" customHeight="1">
      <c r="AE7082" s="53">
        <v>17974</v>
      </c>
      <c r="AF7082" s="53" t="s">
        <v>31</v>
      </c>
      <c r="AG7082" s="53" t="s">
        <v>4983</v>
      </c>
      <c r="AH7082" s="53" t="s">
        <v>3823</v>
      </c>
    </row>
    <row r="7083" spans="31:34" ht="12.75" customHeight="1">
      <c r="AE7083" s="53">
        <v>18454</v>
      </c>
      <c r="AF7083" s="53" t="s">
        <v>31</v>
      </c>
      <c r="AG7083" s="53" t="s">
        <v>4984</v>
      </c>
      <c r="AH7083" s="53" t="s">
        <v>3823</v>
      </c>
    </row>
    <row r="7084" spans="31:34" ht="12.75" customHeight="1">
      <c r="AE7084" s="53">
        <v>18455</v>
      </c>
      <c r="AF7084" s="53" t="s">
        <v>10</v>
      </c>
      <c r="AG7084" s="53" t="s">
        <v>4985</v>
      </c>
      <c r="AH7084" s="53" t="s">
        <v>3823</v>
      </c>
    </row>
    <row r="7085" spans="31:34" ht="12.75" customHeight="1">
      <c r="AE7085" s="53">
        <v>18456</v>
      </c>
      <c r="AF7085" s="53" t="s">
        <v>10</v>
      </c>
      <c r="AG7085" s="53" t="s">
        <v>4986</v>
      </c>
      <c r="AH7085" s="53" t="s">
        <v>3823</v>
      </c>
    </row>
    <row r="7086" spans="31:34" ht="12.75" customHeight="1">
      <c r="AE7086" s="53">
        <v>18245</v>
      </c>
      <c r="AF7086" s="53" t="s">
        <v>31</v>
      </c>
      <c r="AG7086" s="53" t="s">
        <v>4987</v>
      </c>
      <c r="AH7086" s="53" t="s">
        <v>3823</v>
      </c>
    </row>
    <row r="7087" spans="31:34" ht="12.75" customHeight="1">
      <c r="AE7087" s="53">
        <v>17566</v>
      </c>
      <c r="AF7087" s="53" t="s">
        <v>10</v>
      </c>
      <c r="AG7087" s="53" t="s">
        <v>4988</v>
      </c>
      <c r="AH7087" s="53" t="s">
        <v>3823</v>
      </c>
    </row>
    <row r="7088" spans="31:34" ht="12.75" customHeight="1">
      <c r="AE7088" s="53">
        <v>17247</v>
      </c>
      <c r="AF7088" s="53" t="s">
        <v>31</v>
      </c>
      <c r="AG7088" s="53" t="s">
        <v>232</v>
      </c>
      <c r="AH7088" s="53" t="s">
        <v>3823</v>
      </c>
    </row>
    <row r="7089" spans="31:34" ht="12.75" customHeight="1">
      <c r="AE7089" s="53">
        <v>17355</v>
      </c>
      <c r="AF7089" s="53" t="s">
        <v>31</v>
      </c>
      <c r="AG7089" s="53" t="s">
        <v>4989</v>
      </c>
      <c r="AH7089" s="53" t="s">
        <v>3823</v>
      </c>
    </row>
    <row r="7090" spans="31:34" ht="12.75" customHeight="1">
      <c r="AE7090" s="53">
        <v>17763</v>
      </c>
      <c r="AF7090" s="53" t="s">
        <v>31</v>
      </c>
      <c r="AG7090" s="53" t="s">
        <v>4990</v>
      </c>
      <c r="AH7090" s="53" t="s">
        <v>3823</v>
      </c>
    </row>
    <row r="7091" spans="31:34" ht="12.75" customHeight="1">
      <c r="AE7091" s="53">
        <v>18653</v>
      </c>
      <c r="AF7091" s="53" t="s">
        <v>31</v>
      </c>
      <c r="AG7091" s="53" t="s">
        <v>4991</v>
      </c>
      <c r="AH7091" s="53" t="s">
        <v>3823</v>
      </c>
    </row>
    <row r="7092" spans="31:34" ht="12.75" customHeight="1">
      <c r="AE7092" s="53">
        <v>17966</v>
      </c>
      <c r="AF7092" s="53" t="s">
        <v>31</v>
      </c>
      <c r="AG7092" s="53" t="s">
        <v>4992</v>
      </c>
      <c r="AH7092" s="53" t="s">
        <v>3823</v>
      </c>
    </row>
    <row r="7093" spans="31:34" ht="12.75" customHeight="1">
      <c r="AE7093" s="53">
        <v>19601</v>
      </c>
      <c r="AF7093" s="53" t="s">
        <v>10</v>
      </c>
      <c r="AG7093" s="53" t="s">
        <v>409</v>
      </c>
      <c r="AH7093" s="53" t="s">
        <v>3823</v>
      </c>
    </row>
    <row r="7094" spans="31:34" ht="12.75" customHeight="1">
      <c r="AE7094" s="53">
        <v>19602</v>
      </c>
      <c r="AF7094" s="53" t="s">
        <v>10</v>
      </c>
      <c r="AG7094" s="53" t="s">
        <v>409</v>
      </c>
      <c r="AH7094" s="53" t="s">
        <v>3823</v>
      </c>
    </row>
    <row r="7095" spans="31:34" ht="12.75" customHeight="1">
      <c r="AE7095" s="53">
        <v>19603</v>
      </c>
      <c r="AF7095" s="53" t="s">
        <v>31</v>
      </c>
      <c r="AG7095" s="53" t="s">
        <v>409</v>
      </c>
      <c r="AH7095" s="53" t="s">
        <v>3823</v>
      </c>
    </row>
    <row r="7096" spans="31:34" ht="12.75" customHeight="1">
      <c r="AE7096" s="53">
        <v>19604</v>
      </c>
      <c r="AF7096" s="53" t="s">
        <v>10</v>
      </c>
      <c r="AG7096" s="53" t="s">
        <v>409</v>
      </c>
      <c r="AH7096" s="53" t="s">
        <v>3823</v>
      </c>
    </row>
    <row r="7097" spans="31:34" ht="12.75" customHeight="1">
      <c r="AE7097" s="53">
        <v>19605</v>
      </c>
      <c r="AF7097" s="53" t="s">
        <v>10</v>
      </c>
      <c r="AG7097" s="53" t="s">
        <v>409</v>
      </c>
      <c r="AH7097" s="53" t="s">
        <v>3823</v>
      </c>
    </row>
    <row r="7098" spans="31:34" ht="12.75" customHeight="1">
      <c r="AE7098" s="53">
        <v>19606</v>
      </c>
      <c r="AF7098" s="53" t="s">
        <v>10</v>
      </c>
      <c r="AG7098" s="53" t="s">
        <v>409</v>
      </c>
      <c r="AH7098" s="53" t="s">
        <v>3823</v>
      </c>
    </row>
    <row r="7099" spans="31:34" ht="12.75" customHeight="1">
      <c r="AE7099" s="53">
        <v>19607</v>
      </c>
      <c r="AF7099" s="53" t="s">
        <v>10</v>
      </c>
      <c r="AG7099" s="53" t="s">
        <v>409</v>
      </c>
      <c r="AH7099" s="53" t="s">
        <v>3823</v>
      </c>
    </row>
    <row r="7100" spans="31:34" ht="12.75" customHeight="1">
      <c r="AE7100" s="53">
        <v>19608</v>
      </c>
      <c r="AF7100" s="53" t="s">
        <v>10</v>
      </c>
      <c r="AG7100" s="53" t="s">
        <v>409</v>
      </c>
      <c r="AH7100" s="53" t="s">
        <v>3823</v>
      </c>
    </row>
    <row r="7101" spans="31:34" ht="12.75" customHeight="1">
      <c r="AE7101" s="53">
        <v>19609</v>
      </c>
      <c r="AF7101" s="53" t="s">
        <v>10</v>
      </c>
      <c r="AG7101" s="53" t="s">
        <v>409</v>
      </c>
      <c r="AH7101" s="53" t="s">
        <v>3823</v>
      </c>
    </row>
    <row r="7102" spans="31:34" ht="12.75" customHeight="1">
      <c r="AE7102" s="53">
        <v>19610</v>
      </c>
      <c r="AF7102" s="53" t="s">
        <v>10</v>
      </c>
      <c r="AG7102" s="53" t="s">
        <v>409</v>
      </c>
      <c r="AH7102" s="53" t="s">
        <v>3823</v>
      </c>
    </row>
    <row r="7103" spans="31:34" ht="12.75" customHeight="1">
      <c r="AE7103" s="53">
        <v>19611</v>
      </c>
      <c r="AF7103" s="53" t="s">
        <v>10</v>
      </c>
      <c r="AG7103" s="53" t="s">
        <v>409</v>
      </c>
      <c r="AH7103" s="53" t="s">
        <v>3823</v>
      </c>
    </row>
    <row r="7104" spans="31:34" ht="12.75" customHeight="1">
      <c r="AE7104" s="53">
        <v>19612</v>
      </c>
      <c r="AF7104" s="53" t="s">
        <v>31</v>
      </c>
      <c r="AG7104" s="53" t="s">
        <v>409</v>
      </c>
      <c r="AH7104" s="53" t="s">
        <v>3823</v>
      </c>
    </row>
    <row r="7105" spans="31:34" ht="12.75" customHeight="1">
      <c r="AE7105" s="53">
        <v>17567</v>
      </c>
      <c r="AF7105" s="53" t="s">
        <v>31</v>
      </c>
      <c r="AG7105" s="53" t="s">
        <v>4993</v>
      </c>
      <c r="AH7105" s="53" t="s">
        <v>3823</v>
      </c>
    </row>
    <row r="7106" spans="31:34" ht="12.75" customHeight="1">
      <c r="AE7106" s="53">
        <v>17867</v>
      </c>
      <c r="AF7106" s="53" t="s">
        <v>10</v>
      </c>
      <c r="AG7106" s="53" t="s">
        <v>4994</v>
      </c>
      <c r="AH7106" s="53" t="s">
        <v>3823</v>
      </c>
    </row>
    <row r="7107" spans="31:34" ht="12.75" customHeight="1">
      <c r="AE7107" s="53">
        <v>18073</v>
      </c>
      <c r="AF7107" s="53" t="s">
        <v>10</v>
      </c>
      <c r="AG7107" s="53" t="s">
        <v>4995</v>
      </c>
      <c r="AH7107" s="53" t="s">
        <v>3823</v>
      </c>
    </row>
    <row r="7108" spans="31:34" ht="12.75" customHeight="1">
      <c r="AE7108" s="53">
        <v>18076</v>
      </c>
      <c r="AF7108" s="53" t="s">
        <v>10</v>
      </c>
      <c r="AG7108" s="53" t="s">
        <v>4996</v>
      </c>
      <c r="AH7108" s="53" t="s">
        <v>3823</v>
      </c>
    </row>
    <row r="7109" spans="31:34" ht="12.75" customHeight="1">
      <c r="AE7109" s="53">
        <v>17356</v>
      </c>
      <c r="AF7109" s="53" t="s">
        <v>10</v>
      </c>
      <c r="AG7109" s="53" t="s">
        <v>4997</v>
      </c>
      <c r="AH7109" s="53" t="s">
        <v>3823</v>
      </c>
    </row>
    <row r="7110" spans="31:34" ht="12.75" customHeight="1">
      <c r="AE7110" s="53">
        <v>18352</v>
      </c>
      <c r="AF7110" s="53" t="s">
        <v>10</v>
      </c>
      <c r="AG7110" s="53" t="s">
        <v>4998</v>
      </c>
      <c r="AH7110" s="53" t="s">
        <v>3823</v>
      </c>
    </row>
    <row r="7111" spans="31:34" ht="12.75" customHeight="1">
      <c r="AE7111" s="53">
        <v>17084</v>
      </c>
      <c r="AF7111" s="53" t="s">
        <v>10</v>
      </c>
      <c r="AG7111" s="53" t="s">
        <v>4999</v>
      </c>
      <c r="AH7111" s="53" t="s">
        <v>3823</v>
      </c>
    </row>
    <row r="7112" spans="31:34" ht="12.75" customHeight="1">
      <c r="AE7112" s="53">
        <v>17568</v>
      </c>
      <c r="AF7112" s="53" t="s">
        <v>31</v>
      </c>
      <c r="AG7112" s="53" t="s">
        <v>5000</v>
      </c>
      <c r="AH7112" s="53" t="s">
        <v>3823</v>
      </c>
    </row>
    <row r="7113" spans="31:34" ht="12.75" customHeight="1">
      <c r="AE7113" s="53">
        <v>19550</v>
      </c>
      <c r="AF7113" s="53" t="s">
        <v>31</v>
      </c>
      <c r="AG7113" s="53" t="s">
        <v>5001</v>
      </c>
      <c r="AH7113" s="53" t="s">
        <v>3823</v>
      </c>
    </row>
    <row r="7114" spans="31:34" ht="12.75" customHeight="1">
      <c r="AE7114" s="53">
        <v>17569</v>
      </c>
      <c r="AF7114" s="53" t="s">
        <v>10</v>
      </c>
      <c r="AG7114" s="53" t="s">
        <v>5002</v>
      </c>
      <c r="AH7114" s="53" t="s">
        <v>3823</v>
      </c>
    </row>
    <row r="7115" spans="31:34" ht="12.75" customHeight="1">
      <c r="AE7115" s="53">
        <v>17764</v>
      </c>
      <c r="AF7115" s="53" t="s">
        <v>10</v>
      </c>
      <c r="AG7115" s="53" t="s">
        <v>5003</v>
      </c>
      <c r="AH7115" s="53" t="s">
        <v>3823</v>
      </c>
    </row>
    <row r="7116" spans="31:34" ht="12.75" customHeight="1">
      <c r="AE7116" s="53">
        <v>17085</v>
      </c>
      <c r="AF7116" s="53" t="s">
        <v>31</v>
      </c>
      <c r="AG7116" s="53" t="s">
        <v>5004</v>
      </c>
      <c r="AH7116" s="53" t="s">
        <v>3823</v>
      </c>
    </row>
    <row r="7117" spans="31:34" ht="12.75" customHeight="1">
      <c r="AE7117" s="53">
        <v>17570</v>
      </c>
      <c r="AF7117" s="53" t="s">
        <v>31</v>
      </c>
      <c r="AG7117" s="53" t="s">
        <v>5005</v>
      </c>
      <c r="AH7117" s="53" t="s">
        <v>3823</v>
      </c>
    </row>
    <row r="7118" spans="31:34" ht="12.75" customHeight="1">
      <c r="AE7118" s="53">
        <v>17086</v>
      </c>
      <c r="AF7118" s="53" t="s">
        <v>10</v>
      </c>
      <c r="AG7118" s="53" t="s">
        <v>5006</v>
      </c>
      <c r="AH7118" s="53" t="s">
        <v>3823</v>
      </c>
    </row>
    <row r="7119" spans="31:34" ht="12.75" customHeight="1">
      <c r="AE7119" s="53">
        <v>17087</v>
      </c>
      <c r="AF7119" s="53" t="s">
        <v>10</v>
      </c>
      <c r="AG7119" s="53" t="s">
        <v>3136</v>
      </c>
      <c r="AH7119" s="53" t="s">
        <v>3823</v>
      </c>
    </row>
    <row r="7120" spans="31:34" ht="12.75" customHeight="1">
      <c r="AE7120" s="53">
        <v>18077</v>
      </c>
      <c r="AF7120" s="53" t="s">
        <v>10</v>
      </c>
      <c r="AG7120" s="53" t="s">
        <v>5007</v>
      </c>
      <c r="AH7120" s="53" t="s">
        <v>3823</v>
      </c>
    </row>
    <row r="7121" spans="31:34" ht="12.75" customHeight="1">
      <c r="AE7121" s="53">
        <v>17967</v>
      </c>
      <c r="AF7121" s="53" t="s">
        <v>10</v>
      </c>
      <c r="AG7121" s="53" t="s">
        <v>5008</v>
      </c>
      <c r="AH7121" s="53" t="s">
        <v>3823</v>
      </c>
    </row>
    <row r="7122" spans="31:34" ht="12.75" customHeight="1">
      <c r="AE7122" s="53">
        <v>17868</v>
      </c>
      <c r="AF7122" s="53" t="s">
        <v>31</v>
      </c>
      <c r="AG7122" s="53" t="s">
        <v>1739</v>
      </c>
      <c r="AH7122" s="53" t="s">
        <v>3823</v>
      </c>
    </row>
    <row r="7123" spans="31:34" ht="12.75" customHeight="1">
      <c r="AE7123" s="53">
        <v>17765</v>
      </c>
      <c r="AF7123" s="53" t="s">
        <v>10</v>
      </c>
      <c r="AG7123" s="53" t="s">
        <v>5009</v>
      </c>
      <c r="AH7123" s="53" t="s">
        <v>3823</v>
      </c>
    </row>
    <row r="7124" spans="31:34" ht="12.75" customHeight="1">
      <c r="AE7124" s="53">
        <v>19551</v>
      </c>
      <c r="AF7124" s="53" t="s">
        <v>10</v>
      </c>
      <c r="AG7124" s="53" t="s">
        <v>5010</v>
      </c>
      <c r="AH7124" s="53" t="s">
        <v>3823</v>
      </c>
    </row>
    <row r="7125" spans="31:34" ht="12.75" customHeight="1">
      <c r="AE7125" s="53">
        <v>18246</v>
      </c>
      <c r="AF7125" s="53" t="s">
        <v>31</v>
      </c>
      <c r="AG7125" s="53" t="s">
        <v>5011</v>
      </c>
      <c r="AH7125" s="53" t="s">
        <v>3823</v>
      </c>
    </row>
    <row r="7126" spans="31:34" ht="12.75" customHeight="1">
      <c r="AE7126" s="53">
        <v>17249</v>
      </c>
      <c r="AF7126" s="53" t="s">
        <v>31</v>
      </c>
      <c r="AG7126" s="53" t="s">
        <v>5012</v>
      </c>
      <c r="AH7126" s="53" t="s">
        <v>3823</v>
      </c>
    </row>
    <row r="7127" spans="31:34" ht="12.75" customHeight="1">
      <c r="AE7127" s="53">
        <v>18837</v>
      </c>
      <c r="AF7127" s="53" t="s">
        <v>10</v>
      </c>
      <c r="AG7127" s="53" t="s">
        <v>3142</v>
      </c>
      <c r="AH7127" s="53" t="s">
        <v>3823</v>
      </c>
    </row>
    <row r="7128" spans="31:34" ht="12.75" customHeight="1">
      <c r="AE7128" s="53">
        <v>17572</v>
      </c>
      <c r="AF7128" s="53" t="s">
        <v>10</v>
      </c>
      <c r="AG7128" s="53" t="s">
        <v>5013</v>
      </c>
      <c r="AH7128" s="53" t="s">
        <v>3823</v>
      </c>
    </row>
    <row r="7129" spans="31:34" ht="12.75" customHeight="1">
      <c r="AE7129" s="53">
        <v>17358</v>
      </c>
      <c r="AF7129" s="53" t="s">
        <v>31</v>
      </c>
      <c r="AG7129" s="53" t="s">
        <v>5014</v>
      </c>
      <c r="AH7129" s="53" t="s">
        <v>3823</v>
      </c>
    </row>
    <row r="7130" spans="31:34" ht="12.75" customHeight="1">
      <c r="AE7130" s="53">
        <v>17250</v>
      </c>
      <c r="AF7130" s="53" t="s">
        <v>31</v>
      </c>
      <c r="AG7130" s="53" t="s">
        <v>5015</v>
      </c>
      <c r="AH7130" s="53" t="s">
        <v>3823</v>
      </c>
    </row>
    <row r="7131" spans="31:34" ht="12.75" customHeight="1">
      <c r="AE7131" s="53">
        <v>18457</v>
      </c>
      <c r="AF7131" s="53" t="s">
        <v>31</v>
      </c>
      <c r="AG7131" s="53" t="s">
        <v>5016</v>
      </c>
      <c r="AH7131" s="53" t="s">
        <v>3823</v>
      </c>
    </row>
    <row r="7132" spans="31:34" ht="12.75" customHeight="1">
      <c r="AE7132" s="53">
        <v>17251</v>
      </c>
      <c r="AF7132" s="53" t="s">
        <v>31</v>
      </c>
      <c r="AG7132" s="53" t="s">
        <v>331</v>
      </c>
      <c r="AH7132" s="53" t="s">
        <v>3823</v>
      </c>
    </row>
    <row r="7133" spans="31:34" ht="12.75" customHeight="1">
      <c r="AE7133" s="53">
        <v>16943</v>
      </c>
      <c r="AF7133" s="53" t="s">
        <v>10</v>
      </c>
      <c r="AG7133" s="53" t="s">
        <v>5017</v>
      </c>
      <c r="AH7133" s="53" t="s">
        <v>3823</v>
      </c>
    </row>
    <row r="7134" spans="31:34" ht="12.75" customHeight="1">
      <c r="AE7134" s="53">
        <v>17968</v>
      </c>
      <c r="AF7134" s="53" t="s">
        <v>10</v>
      </c>
      <c r="AG7134" s="53" t="s">
        <v>5018</v>
      </c>
      <c r="AH7134" s="53" t="s">
        <v>3823</v>
      </c>
    </row>
    <row r="7135" spans="31:34" ht="12.75" customHeight="1">
      <c r="AE7135" s="53">
        <v>17970</v>
      </c>
      <c r="AF7135" s="53" t="s">
        <v>10</v>
      </c>
      <c r="AG7135" s="53" t="s">
        <v>5019</v>
      </c>
      <c r="AH7135" s="53" t="s">
        <v>3823</v>
      </c>
    </row>
    <row r="7136" spans="31:34" ht="12.75" customHeight="1">
      <c r="AE7136" s="53">
        <v>18247</v>
      </c>
      <c r="AF7136" s="53" t="s">
        <v>31</v>
      </c>
      <c r="AG7136" s="53" t="s">
        <v>5020</v>
      </c>
      <c r="AH7136" s="53" t="s">
        <v>3823</v>
      </c>
    </row>
    <row r="7137" spans="31:34" ht="12.75" customHeight="1">
      <c r="AE7137" s="53">
        <v>17252</v>
      </c>
      <c r="AF7137" s="53" t="s">
        <v>10</v>
      </c>
      <c r="AG7137" s="53" t="s">
        <v>5021</v>
      </c>
      <c r="AH7137" s="53" t="s">
        <v>3823</v>
      </c>
    </row>
    <row r="7138" spans="31:34" ht="12.75" customHeight="1">
      <c r="AE7138" s="53">
        <v>17253</v>
      </c>
      <c r="AF7138" s="53" t="s">
        <v>31</v>
      </c>
      <c r="AG7138" s="53" t="s">
        <v>5022</v>
      </c>
      <c r="AH7138" s="53" t="s">
        <v>3823</v>
      </c>
    </row>
    <row r="7139" spans="31:34" ht="12.75" customHeight="1">
      <c r="AE7139" s="53">
        <v>18353</v>
      </c>
      <c r="AF7139" s="53" t="s">
        <v>10</v>
      </c>
      <c r="AG7139" s="53" t="s">
        <v>5023</v>
      </c>
      <c r="AH7139" s="53" t="s">
        <v>3823</v>
      </c>
    </row>
    <row r="7140" spans="31:34" ht="12.75" customHeight="1">
      <c r="AE7140" s="53">
        <v>18840</v>
      </c>
      <c r="AF7140" s="53" t="s">
        <v>10</v>
      </c>
      <c r="AG7140" s="53" t="s">
        <v>5024</v>
      </c>
      <c r="AH7140" s="53" t="s">
        <v>3823</v>
      </c>
    </row>
    <row r="7141" spans="31:34" ht="12.75" customHeight="1">
      <c r="AE7141" s="53">
        <v>17088</v>
      </c>
      <c r="AF7141" s="53" t="s">
        <v>31</v>
      </c>
      <c r="AG7141" s="53" t="s">
        <v>5025</v>
      </c>
      <c r="AH7141" s="53" t="s">
        <v>3823</v>
      </c>
    </row>
    <row r="7142" spans="31:34" ht="12.75" customHeight="1">
      <c r="AE7142" s="53">
        <v>18078</v>
      </c>
      <c r="AF7142" s="53" t="s">
        <v>10</v>
      </c>
      <c r="AG7142" s="53" t="s">
        <v>5026</v>
      </c>
      <c r="AH7142" s="53" t="s">
        <v>3823</v>
      </c>
    </row>
    <row r="7143" spans="31:34" ht="12.75" customHeight="1">
      <c r="AE7143" s="53">
        <v>17972</v>
      </c>
      <c r="AF7143" s="53" t="s">
        <v>10</v>
      </c>
      <c r="AG7143" s="53" t="s">
        <v>5027</v>
      </c>
      <c r="AH7143" s="53" t="s">
        <v>3823</v>
      </c>
    </row>
    <row r="7144" spans="31:34" ht="12.75" customHeight="1">
      <c r="AE7144" s="53">
        <v>18354</v>
      </c>
      <c r="AF7144" s="53" t="s">
        <v>10</v>
      </c>
      <c r="AG7144" s="53" t="s">
        <v>5028</v>
      </c>
      <c r="AH7144" s="53" t="s">
        <v>3823</v>
      </c>
    </row>
    <row r="7145" spans="31:34" ht="12.75" customHeight="1">
      <c r="AE7145" s="53">
        <v>17254</v>
      </c>
      <c r="AF7145" s="53" t="s">
        <v>31</v>
      </c>
      <c r="AG7145" s="53" t="s">
        <v>1745</v>
      </c>
      <c r="AH7145" s="53" t="s">
        <v>3823</v>
      </c>
    </row>
    <row r="7146" spans="31:34" ht="12.75" customHeight="1">
      <c r="AE7146" s="53">
        <v>18355</v>
      </c>
      <c r="AF7146" s="53" t="s">
        <v>10</v>
      </c>
      <c r="AG7146" s="53" t="s">
        <v>5029</v>
      </c>
      <c r="AH7146" s="53" t="s">
        <v>3823</v>
      </c>
    </row>
    <row r="7147" spans="31:34" ht="12.75" customHeight="1">
      <c r="AE7147" s="53">
        <v>18501</v>
      </c>
      <c r="AF7147" s="53" t="s">
        <v>31</v>
      </c>
      <c r="AG7147" s="53" t="s">
        <v>5030</v>
      </c>
      <c r="AH7147" s="53" t="s">
        <v>3823</v>
      </c>
    </row>
    <row r="7148" spans="31:34" ht="12.75" customHeight="1">
      <c r="AE7148" s="53">
        <v>18502</v>
      </c>
      <c r="AF7148" s="53" t="s">
        <v>31</v>
      </c>
      <c r="AG7148" s="53" t="s">
        <v>5030</v>
      </c>
      <c r="AH7148" s="53" t="s">
        <v>3823</v>
      </c>
    </row>
    <row r="7149" spans="31:34" ht="12.75" customHeight="1">
      <c r="AE7149" s="53">
        <v>18503</v>
      </c>
      <c r="AF7149" s="53" t="s">
        <v>10</v>
      </c>
      <c r="AG7149" s="53" t="s">
        <v>5030</v>
      </c>
      <c r="AH7149" s="53" t="s">
        <v>3823</v>
      </c>
    </row>
    <row r="7150" spans="31:34" ht="12.75" customHeight="1">
      <c r="AE7150" s="53">
        <v>18504</v>
      </c>
      <c r="AF7150" s="53" t="s">
        <v>10</v>
      </c>
      <c r="AG7150" s="53" t="s">
        <v>5030</v>
      </c>
      <c r="AH7150" s="53" t="s">
        <v>3823</v>
      </c>
    </row>
    <row r="7151" spans="31:34" ht="12.75" customHeight="1">
      <c r="AE7151" s="53">
        <v>18505</v>
      </c>
      <c r="AF7151" s="53" t="s">
        <v>10</v>
      </c>
      <c r="AG7151" s="53" t="s">
        <v>5030</v>
      </c>
      <c r="AH7151" s="53" t="s">
        <v>3823</v>
      </c>
    </row>
    <row r="7152" spans="31:34" ht="12.75" customHeight="1">
      <c r="AE7152" s="53">
        <v>18507</v>
      </c>
      <c r="AF7152" s="53" t="s">
        <v>10</v>
      </c>
      <c r="AG7152" s="53" t="s">
        <v>5031</v>
      </c>
      <c r="AH7152" s="53" t="s">
        <v>3823</v>
      </c>
    </row>
    <row r="7153" spans="31:34" ht="12.75" customHeight="1">
      <c r="AE7153" s="53">
        <v>18508</v>
      </c>
      <c r="AF7153" s="53" t="s">
        <v>10</v>
      </c>
      <c r="AG7153" s="53" t="s">
        <v>5030</v>
      </c>
      <c r="AH7153" s="53" t="s">
        <v>3823</v>
      </c>
    </row>
    <row r="7154" spans="31:34" ht="12.75" customHeight="1">
      <c r="AE7154" s="53">
        <v>18509</v>
      </c>
      <c r="AF7154" s="53" t="s">
        <v>10</v>
      </c>
      <c r="AG7154" s="53" t="s">
        <v>5030</v>
      </c>
      <c r="AH7154" s="53" t="s">
        <v>3823</v>
      </c>
    </row>
    <row r="7155" spans="31:34" ht="12.75" customHeight="1">
      <c r="AE7155" s="53">
        <v>18510</v>
      </c>
      <c r="AF7155" s="53" t="s">
        <v>10</v>
      </c>
      <c r="AG7155" s="53" t="s">
        <v>5030</v>
      </c>
      <c r="AH7155" s="53" t="s">
        <v>3823</v>
      </c>
    </row>
    <row r="7156" spans="31:34" ht="12.75" customHeight="1">
      <c r="AE7156" s="53">
        <v>18512</v>
      </c>
      <c r="AF7156" s="53" t="s">
        <v>10</v>
      </c>
      <c r="AG7156" s="53" t="s">
        <v>5030</v>
      </c>
      <c r="AH7156" s="53" t="s">
        <v>3823</v>
      </c>
    </row>
    <row r="7157" spans="31:34" ht="12.75" customHeight="1">
      <c r="AE7157" s="53">
        <v>18515</v>
      </c>
      <c r="AF7157" s="53" t="s">
        <v>10</v>
      </c>
      <c r="AG7157" s="53" t="s">
        <v>5030</v>
      </c>
      <c r="AH7157" s="53" t="s">
        <v>3823</v>
      </c>
    </row>
    <row r="7158" spans="31:34" ht="12.75" customHeight="1">
      <c r="AE7158" s="53">
        <v>18517</v>
      </c>
      <c r="AF7158" s="53" t="s">
        <v>10</v>
      </c>
      <c r="AG7158" s="53" t="s">
        <v>5032</v>
      </c>
      <c r="AH7158" s="53" t="s">
        <v>3823</v>
      </c>
    </row>
    <row r="7159" spans="31:34" ht="12.75" customHeight="1">
      <c r="AE7159" s="53">
        <v>18518</v>
      </c>
      <c r="AF7159" s="53" t="s">
        <v>10</v>
      </c>
      <c r="AG7159" s="53" t="s">
        <v>3077</v>
      </c>
      <c r="AH7159" s="53" t="s">
        <v>3823</v>
      </c>
    </row>
    <row r="7160" spans="31:34" ht="12.75" customHeight="1">
      <c r="AE7160" s="53">
        <v>18519</v>
      </c>
      <c r="AF7160" s="53" t="s">
        <v>10</v>
      </c>
      <c r="AG7160" s="53" t="s">
        <v>5030</v>
      </c>
      <c r="AH7160" s="53" t="s">
        <v>3823</v>
      </c>
    </row>
    <row r="7161" spans="31:34" ht="12.75" customHeight="1">
      <c r="AE7161" s="53">
        <v>18540</v>
      </c>
      <c r="AF7161" s="53" t="s">
        <v>10</v>
      </c>
      <c r="AG7161" s="53" t="s">
        <v>5030</v>
      </c>
      <c r="AH7161" s="53" t="s">
        <v>3823</v>
      </c>
    </row>
    <row r="7162" spans="31:34" ht="12.75" customHeight="1">
      <c r="AE7162" s="53">
        <v>18577</v>
      </c>
      <c r="AF7162" s="53" t="s">
        <v>77</v>
      </c>
      <c r="AG7162" s="53" t="s">
        <v>5030</v>
      </c>
      <c r="AH7162" s="53" t="s">
        <v>3823</v>
      </c>
    </row>
    <row r="7163" spans="31:34" ht="12.75" customHeight="1">
      <c r="AE7163" s="53">
        <v>17870</v>
      </c>
      <c r="AF7163" s="53" t="s">
        <v>10</v>
      </c>
      <c r="AG7163" s="53" t="s">
        <v>5033</v>
      </c>
      <c r="AH7163" s="53" t="s">
        <v>3823</v>
      </c>
    </row>
    <row r="7164" spans="31:34" ht="12.75" customHeight="1">
      <c r="AE7164" s="53">
        <v>17360</v>
      </c>
      <c r="AF7164" s="53" t="s">
        <v>10</v>
      </c>
      <c r="AG7164" s="53" t="s">
        <v>5034</v>
      </c>
      <c r="AH7164" s="53" t="s">
        <v>3823</v>
      </c>
    </row>
    <row r="7165" spans="31:34" ht="12.75" customHeight="1">
      <c r="AE7165" s="53">
        <v>17255</v>
      </c>
      <c r="AF7165" s="53" t="s">
        <v>10</v>
      </c>
      <c r="AG7165" s="53" t="s">
        <v>5035</v>
      </c>
      <c r="AH7165" s="53" t="s">
        <v>3823</v>
      </c>
    </row>
    <row r="7166" spans="31:34" ht="12.75" customHeight="1">
      <c r="AE7166" s="53">
        <v>17256</v>
      </c>
      <c r="AF7166" s="53" t="s">
        <v>31</v>
      </c>
      <c r="AG7166" s="53" t="s">
        <v>5036</v>
      </c>
      <c r="AH7166" s="53" t="s">
        <v>3823</v>
      </c>
    </row>
    <row r="7167" spans="31:34" ht="12.75" customHeight="1">
      <c r="AE7167" s="53">
        <v>17866</v>
      </c>
      <c r="AF7167" s="53" t="s">
        <v>10</v>
      </c>
      <c r="AG7167" s="53" t="s">
        <v>5037</v>
      </c>
      <c r="AH7167" s="53" t="s">
        <v>3823</v>
      </c>
    </row>
    <row r="7168" spans="31:34" ht="12.75" customHeight="1">
      <c r="AE7168" s="53">
        <v>17872</v>
      </c>
      <c r="AF7168" s="53" t="s">
        <v>10</v>
      </c>
      <c r="AG7168" s="53" t="s">
        <v>5038</v>
      </c>
      <c r="AH7168" s="53" t="s">
        <v>3823</v>
      </c>
    </row>
    <row r="7169" spans="31:34" ht="12.75" customHeight="1">
      <c r="AE7169" s="53">
        <v>17876</v>
      </c>
      <c r="AF7169" s="53" t="s">
        <v>10</v>
      </c>
      <c r="AG7169" s="53" t="s">
        <v>5039</v>
      </c>
      <c r="AH7169" s="53" t="s">
        <v>3823</v>
      </c>
    </row>
    <row r="7170" spans="31:34" ht="12.75" customHeight="1">
      <c r="AE7170" s="53">
        <v>19554</v>
      </c>
      <c r="AF7170" s="53" t="s">
        <v>31</v>
      </c>
      <c r="AG7170" s="53" t="s">
        <v>5040</v>
      </c>
      <c r="AH7170" s="53" t="s">
        <v>3823</v>
      </c>
    </row>
    <row r="7171" spans="31:34" ht="12.75" customHeight="1">
      <c r="AE7171" s="53">
        <v>18654</v>
      </c>
      <c r="AF7171" s="53" t="s">
        <v>31</v>
      </c>
      <c r="AG7171" s="53" t="s">
        <v>5041</v>
      </c>
      <c r="AH7171" s="53" t="s">
        <v>3823</v>
      </c>
    </row>
    <row r="7172" spans="31:34" ht="12.75" customHeight="1">
      <c r="AE7172" s="53">
        <v>18356</v>
      </c>
      <c r="AF7172" s="53" t="s">
        <v>31</v>
      </c>
      <c r="AG7172" s="53" t="s">
        <v>5042</v>
      </c>
      <c r="AH7172" s="53" t="s">
        <v>3823</v>
      </c>
    </row>
    <row r="7173" spans="31:34" ht="12.75" customHeight="1">
      <c r="AE7173" s="53">
        <v>17976</v>
      </c>
      <c r="AF7173" s="53" t="s">
        <v>10</v>
      </c>
      <c r="AG7173" s="53" t="s">
        <v>5043</v>
      </c>
      <c r="AH7173" s="53" t="s">
        <v>3823</v>
      </c>
    </row>
    <row r="7174" spans="31:34" ht="12.75" customHeight="1">
      <c r="AE7174" s="53">
        <v>18248</v>
      </c>
      <c r="AF7174" s="53" t="s">
        <v>31</v>
      </c>
      <c r="AG7174" s="53" t="s">
        <v>5044</v>
      </c>
      <c r="AH7174" s="53" t="s">
        <v>3823</v>
      </c>
    </row>
    <row r="7175" spans="31:34" ht="12.75" customHeight="1">
      <c r="AE7175" s="53">
        <v>17090</v>
      </c>
      <c r="AF7175" s="53" t="s">
        <v>10</v>
      </c>
      <c r="AG7175" s="53" t="s">
        <v>5045</v>
      </c>
      <c r="AH7175" s="53" t="s">
        <v>3823</v>
      </c>
    </row>
    <row r="7176" spans="31:34" ht="12.75" customHeight="1">
      <c r="AE7176" s="53">
        <v>18655</v>
      </c>
      <c r="AF7176" s="53" t="s">
        <v>10</v>
      </c>
      <c r="AG7176" s="53" t="s">
        <v>5046</v>
      </c>
      <c r="AH7176" s="53" t="s">
        <v>3823</v>
      </c>
    </row>
    <row r="7177" spans="31:34" ht="12.75" customHeight="1">
      <c r="AE7177" s="53">
        <v>17257</v>
      </c>
      <c r="AF7177" s="53" t="s">
        <v>10</v>
      </c>
      <c r="AG7177" s="53" t="s">
        <v>5047</v>
      </c>
      <c r="AH7177" s="53" t="s">
        <v>3823</v>
      </c>
    </row>
    <row r="7178" spans="31:34" ht="12.75" customHeight="1">
      <c r="AE7178" s="53">
        <v>17260</v>
      </c>
      <c r="AF7178" s="53" t="s">
        <v>10</v>
      </c>
      <c r="AG7178" s="53" t="s">
        <v>5048</v>
      </c>
      <c r="AH7178" s="53" t="s">
        <v>3823</v>
      </c>
    </row>
    <row r="7179" spans="31:34" ht="12.75" customHeight="1">
      <c r="AE7179" s="53">
        <v>19555</v>
      </c>
      <c r="AF7179" s="53" t="s">
        <v>10</v>
      </c>
      <c r="AG7179" s="53" t="s">
        <v>5049</v>
      </c>
      <c r="AH7179" s="53" t="s">
        <v>3823</v>
      </c>
    </row>
    <row r="7180" spans="31:34" ht="12.75" customHeight="1">
      <c r="AE7180" s="53">
        <v>18458</v>
      </c>
      <c r="AF7180" s="53" t="s">
        <v>10</v>
      </c>
      <c r="AG7180" s="53" t="s">
        <v>5050</v>
      </c>
      <c r="AH7180" s="53" t="s">
        <v>3823</v>
      </c>
    </row>
    <row r="7181" spans="31:34" ht="12.75" customHeight="1">
      <c r="AE7181" s="53">
        <v>17361</v>
      </c>
      <c r="AF7181" s="53" t="s">
        <v>10</v>
      </c>
      <c r="AG7181" s="53" t="s">
        <v>432</v>
      </c>
      <c r="AH7181" s="53" t="s">
        <v>3823</v>
      </c>
    </row>
    <row r="7182" spans="31:34" ht="12.75" customHeight="1">
      <c r="AE7182" s="53">
        <v>17768</v>
      </c>
      <c r="AF7182" s="53" t="s">
        <v>10</v>
      </c>
      <c r="AG7182" s="53" t="s">
        <v>5051</v>
      </c>
      <c r="AH7182" s="53" t="s">
        <v>3823</v>
      </c>
    </row>
    <row r="7183" spans="31:34" ht="12.75" customHeight="1">
      <c r="AE7183" s="53">
        <v>17575</v>
      </c>
      <c r="AF7183" s="53" t="s">
        <v>31</v>
      </c>
      <c r="AG7183" s="53" t="s">
        <v>5052</v>
      </c>
      <c r="AH7183" s="53" t="s">
        <v>3823</v>
      </c>
    </row>
    <row r="7184" spans="31:34" ht="12.75" customHeight="1">
      <c r="AE7184" s="53">
        <v>18357</v>
      </c>
      <c r="AF7184" s="53" t="s">
        <v>31</v>
      </c>
      <c r="AG7184" s="53" t="s">
        <v>5053</v>
      </c>
      <c r="AH7184" s="53" t="s">
        <v>3823</v>
      </c>
    </row>
    <row r="7185" spans="31:34" ht="12.75" customHeight="1">
      <c r="AE7185" s="53">
        <v>18079</v>
      </c>
      <c r="AF7185" s="53" t="s">
        <v>31</v>
      </c>
      <c r="AG7185" s="53" t="s">
        <v>5054</v>
      </c>
      <c r="AH7185" s="53" t="s">
        <v>3823</v>
      </c>
    </row>
    <row r="7186" spans="31:34" ht="12.75" customHeight="1">
      <c r="AE7186" s="53">
        <v>17769</v>
      </c>
      <c r="AF7186" s="53" t="s">
        <v>31</v>
      </c>
      <c r="AG7186" s="53" t="s">
        <v>5055</v>
      </c>
      <c r="AH7186" s="53" t="s">
        <v>3823</v>
      </c>
    </row>
    <row r="7187" spans="31:34" ht="12.75" customHeight="1">
      <c r="AE7187" s="53">
        <v>18080</v>
      </c>
      <c r="AF7187" s="53" t="s">
        <v>10</v>
      </c>
      <c r="AG7187" s="53" t="s">
        <v>5056</v>
      </c>
      <c r="AH7187" s="53" t="s">
        <v>3823</v>
      </c>
    </row>
    <row r="7188" spans="31:34" ht="12.75" customHeight="1">
      <c r="AE7188" s="53">
        <v>17576</v>
      </c>
      <c r="AF7188" s="53" t="s">
        <v>10</v>
      </c>
      <c r="AG7188" s="53" t="s">
        <v>5057</v>
      </c>
      <c r="AH7188" s="53" t="s">
        <v>3823</v>
      </c>
    </row>
    <row r="7189" spans="31:34" ht="12.75" customHeight="1">
      <c r="AE7189" s="53">
        <v>18459</v>
      </c>
      <c r="AF7189" s="53" t="s">
        <v>31</v>
      </c>
      <c r="AG7189" s="53" t="s">
        <v>5058</v>
      </c>
      <c r="AH7189" s="53" t="s">
        <v>3823</v>
      </c>
    </row>
    <row r="7190" spans="31:34" ht="12.75" customHeight="1">
      <c r="AE7190" s="53">
        <v>18842</v>
      </c>
      <c r="AF7190" s="53" t="s">
        <v>10</v>
      </c>
      <c r="AG7190" s="53" t="s">
        <v>5059</v>
      </c>
      <c r="AH7190" s="53" t="s">
        <v>3823</v>
      </c>
    </row>
    <row r="7191" spans="31:34" ht="12.75" customHeight="1">
      <c r="AE7191" s="53">
        <v>18843</v>
      </c>
      <c r="AF7191" s="53" t="s">
        <v>31</v>
      </c>
      <c r="AG7191" s="53" t="s">
        <v>5060</v>
      </c>
      <c r="AH7191" s="53" t="s">
        <v>3823</v>
      </c>
    </row>
    <row r="7192" spans="31:34" ht="12.75" customHeight="1">
      <c r="AE7192" s="53">
        <v>17261</v>
      </c>
      <c r="AF7192" s="53" t="s">
        <v>31</v>
      </c>
      <c r="AG7192" s="53" t="s">
        <v>5061</v>
      </c>
      <c r="AH7192" s="53" t="s">
        <v>3823</v>
      </c>
    </row>
    <row r="7193" spans="31:34" ht="12.75" customHeight="1">
      <c r="AE7193" s="53">
        <v>18460</v>
      </c>
      <c r="AF7193" s="53" t="s">
        <v>10</v>
      </c>
      <c r="AG7193" s="53" t="s">
        <v>5062</v>
      </c>
      <c r="AH7193" s="53" t="s">
        <v>3823</v>
      </c>
    </row>
    <row r="7194" spans="31:34" ht="12.75" customHeight="1">
      <c r="AE7194" s="53">
        <v>17978</v>
      </c>
      <c r="AF7194" s="53" t="s">
        <v>10</v>
      </c>
      <c r="AG7194" s="53" t="s">
        <v>2450</v>
      </c>
      <c r="AH7194" s="53" t="s">
        <v>3823</v>
      </c>
    </row>
    <row r="7195" spans="31:34" ht="12.75" customHeight="1">
      <c r="AE7195" s="53">
        <v>17354</v>
      </c>
      <c r="AF7195" s="53" t="s">
        <v>10</v>
      </c>
      <c r="AG7195" s="53" t="s">
        <v>5063</v>
      </c>
      <c r="AH7195" s="53" t="s">
        <v>3823</v>
      </c>
    </row>
    <row r="7196" spans="31:34" ht="12.75" customHeight="1">
      <c r="AE7196" s="53">
        <v>17362</v>
      </c>
      <c r="AF7196" s="53" t="s">
        <v>10</v>
      </c>
      <c r="AG7196" s="53" t="s">
        <v>5064</v>
      </c>
      <c r="AH7196" s="53" t="s">
        <v>3823</v>
      </c>
    </row>
    <row r="7197" spans="31:34" ht="12.75" customHeight="1">
      <c r="AE7197" s="53">
        <v>17262</v>
      </c>
      <c r="AF7197" s="53" t="s">
        <v>10</v>
      </c>
      <c r="AG7197" s="53" t="s">
        <v>5065</v>
      </c>
      <c r="AH7197" s="53" t="s">
        <v>3823</v>
      </c>
    </row>
    <row r="7198" spans="31:34" ht="12.75" customHeight="1">
      <c r="AE7198" s="53">
        <v>18081</v>
      </c>
      <c r="AF7198" s="53" t="s">
        <v>31</v>
      </c>
      <c r="AG7198" s="53" t="s">
        <v>5066</v>
      </c>
      <c r="AH7198" s="53" t="s">
        <v>3823</v>
      </c>
    </row>
    <row r="7199" spans="31:34" ht="12.75" customHeight="1">
      <c r="AE7199" s="53">
        <v>18844</v>
      </c>
      <c r="AF7199" s="53" t="s">
        <v>10</v>
      </c>
      <c r="AG7199" s="53" t="s">
        <v>3787</v>
      </c>
      <c r="AH7199" s="53" t="s">
        <v>3823</v>
      </c>
    </row>
    <row r="7200" spans="31:34" ht="12.75" customHeight="1">
      <c r="AE7200" s="53">
        <v>18461</v>
      </c>
      <c r="AF7200" s="53" t="s">
        <v>10</v>
      </c>
      <c r="AG7200" s="53" t="s">
        <v>5067</v>
      </c>
      <c r="AH7200" s="53" t="s">
        <v>3823</v>
      </c>
    </row>
    <row r="7201" spans="31:34" ht="12.75" customHeight="1">
      <c r="AE7201" s="53">
        <v>18462</v>
      </c>
      <c r="AF7201" s="53" t="s">
        <v>10</v>
      </c>
      <c r="AG7201" s="53" t="s">
        <v>5068</v>
      </c>
      <c r="AH7201" s="53" t="s">
        <v>3823</v>
      </c>
    </row>
    <row r="7202" spans="31:34" ht="12.75" customHeight="1">
      <c r="AE7202" s="53">
        <v>17263</v>
      </c>
      <c r="AF7202" s="53" t="s">
        <v>31</v>
      </c>
      <c r="AG7202" s="53" t="s">
        <v>5069</v>
      </c>
      <c r="AH7202" s="53" t="s">
        <v>3823</v>
      </c>
    </row>
    <row r="7203" spans="31:34" ht="12.75" customHeight="1">
      <c r="AE7203" s="53">
        <v>18463</v>
      </c>
      <c r="AF7203" s="53" t="s">
        <v>10</v>
      </c>
      <c r="AG7203" s="53" t="s">
        <v>451</v>
      </c>
      <c r="AH7203" s="53" t="s">
        <v>3823</v>
      </c>
    </row>
    <row r="7204" spans="31:34" ht="12.75" customHeight="1">
      <c r="AE7204" s="53">
        <v>17578</v>
      </c>
      <c r="AF7204" s="53" t="s">
        <v>10</v>
      </c>
      <c r="AG7204" s="53" t="s">
        <v>5070</v>
      </c>
      <c r="AH7204" s="53" t="s">
        <v>3823</v>
      </c>
    </row>
    <row r="7205" spans="31:34" ht="12.75" customHeight="1">
      <c r="AE7205" s="53">
        <v>18845</v>
      </c>
      <c r="AF7205" s="53" t="s">
        <v>10</v>
      </c>
      <c r="AG7205" s="53" t="s">
        <v>5071</v>
      </c>
      <c r="AH7205" s="53" t="s">
        <v>3823</v>
      </c>
    </row>
    <row r="7206" spans="31:34" ht="12.75" customHeight="1">
      <c r="AE7206" s="53">
        <v>17363</v>
      </c>
      <c r="AF7206" s="53" t="s">
        <v>10</v>
      </c>
      <c r="AG7206" s="53" t="s">
        <v>5072</v>
      </c>
      <c r="AH7206" s="53" t="s">
        <v>3823</v>
      </c>
    </row>
    <row r="7207" spans="31:34" ht="12.75" customHeight="1">
      <c r="AE7207" s="53">
        <v>18083</v>
      </c>
      <c r="AF7207" s="53" t="s">
        <v>31</v>
      </c>
      <c r="AG7207" s="53" t="s">
        <v>5073</v>
      </c>
      <c r="AH7207" s="53" t="s">
        <v>3823</v>
      </c>
    </row>
    <row r="7208" spans="31:34" ht="12.75" customHeight="1">
      <c r="AE7208" s="53">
        <v>17579</v>
      </c>
      <c r="AF7208" s="53" t="s">
        <v>10</v>
      </c>
      <c r="AG7208" s="53" t="s">
        <v>5074</v>
      </c>
      <c r="AH7208" s="53" t="s">
        <v>3823</v>
      </c>
    </row>
    <row r="7209" spans="31:34" ht="12.75" customHeight="1">
      <c r="AE7209" s="53">
        <v>19559</v>
      </c>
      <c r="AF7209" s="53" t="s">
        <v>31</v>
      </c>
      <c r="AG7209" s="53" t="s">
        <v>5075</v>
      </c>
      <c r="AH7209" s="53" t="s">
        <v>3823</v>
      </c>
    </row>
    <row r="7210" spans="31:34" ht="12.75" customHeight="1">
      <c r="AE7210" s="53">
        <v>18360</v>
      </c>
      <c r="AF7210" s="53" t="s">
        <v>10</v>
      </c>
      <c r="AG7210" s="53" t="s">
        <v>5076</v>
      </c>
      <c r="AH7210" s="53" t="s">
        <v>3823</v>
      </c>
    </row>
    <row r="7211" spans="31:34" ht="12.75" customHeight="1">
      <c r="AE7211" s="53">
        <v>18249</v>
      </c>
      <c r="AF7211" s="53" t="s">
        <v>10</v>
      </c>
      <c r="AG7211" s="53" t="s">
        <v>5077</v>
      </c>
      <c r="AH7211" s="53" t="s">
        <v>3823</v>
      </c>
    </row>
    <row r="7212" spans="31:34" ht="12.75" customHeight="1">
      <c r="AE7212" s="53">
        <v>18846</v>
      </c>
      <c r="AF7212" s="53" t="s">
        <v>10</v>
      </c>
      <c r="AG7212" s="53" t="s">
        <v>5078</v>
      </c>
      <c r="AH7212" s="53" t="s">
        <v>3823</v>
      </c>
    </row>
    <row r="7213" spans="31:34" ht="12.75" customHeight="1">
      <c r="AE7213" s="53">
        <v>17093</v>
      </c>
      <c r="AF7213" s="53" t="s">
        <v>31</v>
      </c>
      <c r="AG7213" s="53" t="s">
        <v>5079</v>
      </c>
      <c r="AH7213" s="53" t="s">
        <v>3823</v>
      </c>
    </row>
    <row r="7214" spans="31:34" ht="12.75" customHeight="1">
      <c r="AE7214" s="53">
        <v>18250</v>
      </c>
      <c r="AF7214" s="53" t="s">
        <v>10</v>
      </c>
      <c r="AG7214" s="53" t="s">
        <v>5080</v>
      </c>
      <c r="AH7214" s="53" t="s">
        <v>3823</v>
      </c>
    </row>
    <row r="7215" spans="31:34" ht="12.75" customHeight="1">
      <c r="AE7215" s="53">
        <v>17979</v>
      </c>
      <c r="AF7215" s="53" t="s">
        <v>31</v>
      </c>
      <c r="AG7215" s="53" t="s">
        <v>5081</v>
      </c>
      <c r="AH7215" s="53" t="s">
        <v>3823</v>
      </c>
    </row>
    <row r="7216" spans="31:34" ht="12.75" customHeight="1">
      <c r="AE7216" s="53">
        <v>18084</v>
      </c>
      <c r="AF7216" s="53" t="s">
        <v>31</v>
      </c>
      <c r="AG7216" s="53" t="s">
        <v>5082</v>
      </c>
      <c r="AH7216" s="53" t="s">
        <v>3823</v>
      </c>
    </row>
    <row r="7217" spans="31:34" ht="12.75" customHeight="1">
      <c r="AE7217" s="53">
        <v>17801</v>
      </c>
      <c r="AF7217" s="53" t="s">
        <v>10</v>
      </c>
      <c r="AG7217" s="53" t="s">
        <v>5083</v>
      </c>
      <c r="AH7217" s="53" t="s">
        <v>3823</v>
      </c>
    </row>
    <row r="7218" spans="31:34" ht="12.75" customHeight="1">
      <c r="AE7218" s="53">
        <v>17877</v>
      </c>
      <c r="AF7218" s="53" t="s">
        <v>31</v>
      </c>
      <c r="AG7218" s="53" t="s">
        <v>5084</v>
      </c>
      <c r="AH7218" s="53" t="s">
        <v>3823</v>
      </c>
    </row>
    <row r="7219" spans="31:34" ht="12.75" customHeight="1">
      <c r="AE7219" s="53">
        <v>18847</v>
      </c>
      <c r="AF7219" s="53" t="s">
        <v>10</v>
      </c>
      <c r="AG7219" s="53" t="s">
        <v>5085</v>
      </c>
      <c r="AH7219" s="53" t="s">
        <v>3823</v>
      </c>
    </row>
    <row r="7220" spans="31:34" ht="12.75" customHeight="1">
      <c r="AE7220" s="53">
        <v>18656</v>
      </c>
      <c r="AF7220" s="53" t="s">
        <v>10</v>
      </c>
      <c r="AG7220" s="53" t="s">
        <v>5086</v>
      </c>
      <c r="AH7220" s="53" t="s">
        <v>3823</v>
      </c>
    </row>
    <row r="7221" spans="31:34" ht="12.75" customHeight="1">
      <c r="AE7221" s="53">
        <v>17880</v>
      </c>
      <c r="AF7221" s="53" t="s">
        <v>31</v>
      </c>
      <c r="AG7221" s="53" t="s">
        <v>5087</v>
      </c>
      <c r="AH7221" s="53" t="s">
        <v>3823</v>
      </c>
    </row>
    <row r="7222" spans="31:34" ht="12.75" customHeight="1">
      <c r="AE7222" s="53">
        <v>18370</v>
      </c>
      <c r="AF7222" s="53" t="s">
        <v>10</v>
      </c>
      <c r="AG7222" s="53" t="s">
        <v>5088</v>
      </c>
      <c r="AH7222" s="53" t="s">
        <v>3823</v>
      </c>
    </row>
    <row r="7223" spans="31:34" ht="12.75" customHeight="1">
      <c r="AE7223" s="53">
        <v>18251</v>
      </c>
      <c r="AF7223" s="53" t="s">
        <v>31</v>
      </c>
      <c r="AG7223" s="53" t="s">
        <v>5089</v>
      </c>
      <c r="AH7223" s="53" t="s">
        <v>3823</v>
      </c>
    </row>
    <row r="7224" spans="31:34" ht="12.75" customHeight="1">
      <c r="AE7224" s="53">
        <v>16945</v>
      </c>
      <c r="AF7224" s="53" t="s">
        <v>31</v>
      </c>
      <c r="AG7224" s="53" t="s">
        <v>5090</v>
      </c>
      <c r="AH7224" s="53" t="s">
        <v>3823</v>
      </c>
    </row>
    <row r="7225" spans="31:34" ht="12.75" customHeight="1">
      <c r="AE7225" s="53">
        <v>18464</v>
      </c>
      <c r="AF7225" s="53" t="s">
        <v>10</v>
      </c>
      <c r="AG7225" s="53" t="s">
        <v>5091</v>
      </c>
      <c r="AH7225" s="53" t="s">
        <v>3823</v>
      </c>
    </row>
    <row r="7226" spans="31:34" ht="12.75" customHeight="1">
      <c r="AE7226" s="53">
        <v>17580</v>
      </c>
      <c r="AF7226" s="53" t="s">
        <v>31</v>
      </c>
      <c r="AG7226" s="53" t="s">
        <v>5092</v>
      </c>
      <c r="AH7226" s="53" t="s">
        <v>3823</v>
      </c>
    </row>
    <row r="7227" spans="31:34" ht="12.75" customHeight="1">
      <c r="AE7227" s="53">
        <v>18252</v>
      </c>
      <c r="AF7227" s="53" t="s">
        <v>10</v>
      </c>
      <c r="AG7227" s="53" t="s">
        <v>5093</v>
      </c>
      <c r="AH7227" s="53" t="s">
        <v>3823</v>
      </c>
    </row>
    <row r="7228" spans="31:34" ht="12.75" customHeight="1">
      <c r="AE7228" s="53">
        <v>18372</v>
      </c>
      <c r="AF7228" s="53" t="s">
        <v>10</v>
      </c>
      <c r="AG7228" s="53" t="s">
        <v>2464</v>
      </c>
      <c r="AH7228" s="53" t="s">
        <v>3823</v>
      </c>
    </row>
    <row r="7229" spans="31:34" ht="12.75" customHeight="1">
      <c r="AE7229" s="53">
        <v>18085</v>
      </c>
      <c r="AF7229" s="53" t="s">
        <v>31</v>
      </c>
      <c r="AG7229" s="53" t="s">
        <v>5094</v>
      </c>
      <c r="AH7229" s="53" t="s">
        <v>3823</v>
      </c>
    </row>
    <row r="7230" spans="31:34" ht="12.75" customHeight="1">
      <c r="AE7230" s="53">
        <v>19560</v>
      </c>
      <c r="AF7230" s="53" t="s">
        <v>10</v>
      </c>
      <c r="AG7230" s="53" t="s">
        <v>1089</v>
      </c>
      <c r="AH7230" s="53" t="s">
        <v>3823</v>
      </c>
    </row>
    <row r="7231" spans="31:34" ht="12.75" customHeight="1">
      <c r="AE7231" s="53">
        <v>17581</v>
      </c>
      <c r="AF7231" s="53" t="s">
        <v>10</v>
      </c>
      <c r="AG7231" s="53" t="s">
        <v>5095</v>
      </c>
      <c r="AH7231" s="53" t="s">
        <v>3823</v>
      </c>
    </row>
    <row r="7232" spans="31:34" ht="12.75" customHeight="1">
      <c r="AE7232" s="53">
        <v>17364</v>
      </c>
      <c r="AF7232" s="53" t="s">
        <v>10</v>
      </c>
      <c r="AG7232" s="53" t="s">
        <v>5096</v>
      </c>
      <c r="AH7232" s="53" t="s">
        <v>3823</v>
      </c>
    </row>
    <row r="7233" spans="31:34" ht="12.75" customHeight="1">
      <c r="AE7233" s="53">
        <v>18465</v>
      </c>
      <c r="AF7233" s="53" t="s">
        <v>10</v>
      </c>
      <c r="AG7233" s="53" t="s">
        <v>1771</v>
      </c>
      <c r="AH7233" s="53" t="s">
        <v>3823</v>
      </c>
    </row>
    <row r="7234" spans="31:34" ht="12.75" customHeight="1">
      <c r="AE7234" s="53">
        <v>17094</v>
      </c>
      <c r="AF7234" s="53" t="s">
        <v>10</v>
      </c>
      <c r="AG7234" s="53" t="s">
        <v>5097</v>
      </c>
      <c r="AH7234" s="53" t="s">
        <v>3823</v>
      </c>
    </row>
    <row r="7235" spans="31:34" ht="12.75" customHeight="1">
      <c r="AE7235" s="53">
        <v>17264</v>
      </c>
      <c r="AF7235" s="53" t="s">
        <v>10</v>
      </c>
      <c r="AG7235" s="53" t="s">
        <v>5098</v>
      </c>
      <c r="AH7235" s="53" t="s">
        <v>3823</v>
      </c>
    </row>
    <row r="7236" spans="31:34" ht="12.75" customHeight="1">
      <c r="AE7236" s="53">
        <v>16946</v>
      </c>
      <c r="AF7236" s="53" t="s">
        <v>10</v>
      </c>
      <c r="AG7236" s="53" t="s">
        <v>5099</v>
      </c>
      <c r="AH7236" s="53" t="s">
        <v>3823</v>
      </c>
    </row>
    <row r="7237" spans="31:34" ht="12.75" customHeight="1">
      <c r="AE7237" s="53">
        <v>18466</v>
      </c>
      <c r="AF7237" s="53" t="s">
        <v>10</v>
      </c>
      <c r="AG7237" s="53" t="s">
        <v>5100</v>
      </c>
      <c r="AH7237" s="53" t="s">
        <v>3823</v>
      </c>
    </row>
    <row r="7238" spans="31:34" ht="12.75" customHeight="1">
      <c r="AE7238" s="53">
        <v>19562</v>
      </c>
      <c r="AF7238" s="53" t="s">
        <v>10</v>
      </c>
      <c r="AG7238" s="53" t="s">
        <v>5101</v>
      </c>
      <c r="AH7238" s="53" t="s">
        <v>3823</v>
      </c>
    </row>
    <row r="7239" spans="31:34" ht="12.75" customHeight="1">
      <c r="AE7239" s="53">
        <v>18848</v>
      </c>
      <c r="AF7239" s="53" t="s">
        <v>10</v>
      </c>
      <c r="AG7239" s="53" t="s">
        <v>5102</v>
      </c>
      <c r="AH7239" s="53" t="s">
        <v>3823</v>
      </c>
    </row>
    <row r="7240" spans="31:34" ht="12.75" customHeight="1">
      <c r="AE7240" s="53">
        <v>17980</v>
      </c>
      <c r="AF7240" s="53" t="s">
        <v>10</v>
      </c>
      <c r="AG7240" s="53" t="s">
        <v>5103</v>
      </c>
      <c r="AH7240" s="53" t="s">
        <v>3823</v>
      </c>
    </row>
    <row r="7241" spans="31:34" ht="12.75" customHeight="1">
      <c r="AE7241" s="53">
        <v>18086</v>
      </c>
      <c r="AF7241" s="53" t="s">
        <v>31</v>
      </c>
      <c r="AG7241" s="53" t="s">
        <v>5104</v>
      </c>
      <c r="AH7241" s="53" t="s">
        <v>3823</v>
      </c>
    </row>
    <row r="7242" spans="31:34" ht="12.75" customHeight="1">
      <c r="AE7242" s="53">
        <v>17981</v>
      </c>
      <c r="AF7242" s="53" t="s">
        <v>10</v>
      </c>
      <c r="AG7242" s="53" t="s">
        <v>5105</v>
      </c>
      <c r="AH7242" s="53" t="s">
        <v>3823</v>
      </c>
    </row>
    <row r="7243" spans="31:34" ht="12.75" customHeight="1">
      <c r="AE7243" s="53">
        <v>18254</v>
      </c>
      <c r="AF7243" s="53" t="s">
        <v>31</v>
      </c>
      <c r="AG7243" s="53" t="s">
        <v>5106</v>
      </c>
      <c r="AH7243" s="53" t="s">
        <v>3823</v>
      </c>
    </row>
    <row r="7244" spans="31:34" ht="12.75" customHeight="1">
      <c r="AE7244" s="53">
        <v>17881</v>
      </c>
      <c r="AF7244" s="53" t="s">
        <v>10</v>
      </c>
      <c r="AG7244" s="53" t="s">
        <v>5107</v>
      </c>
      <c r="AH7244" s="53" t="s">
        <v>3823</v>
      </c>
    </row>
    <row r="7245" spans="31:34" ht="12.75" customHeight="1">
      <c r="AE7245" s="53">
        <v>18087</v>
      </c>
      <c r="AF7245" s="53" t="s">
        <v>10</v>
      </c>
      <c r="AG7245" s="53" t="s">
        <v>5108</v>
      </c>
      <c r="AH7245" s="53" t="s">
        <v>3823</v>
      </c>
    </row>
    <row r="7246" spans="31:34" ht="12.75" customHeight="1">
      <c r="AE7246" s="53">
        <v>17771</v>
      </c>
      <c r="AF7246" s="53" t="s">
        <v>10</v>
      </c>
      <c r="AG7246" s="53" t="s">
        <v>5109</v>
      </c>
      <c r="AH7246" s="53" t="s">
        <v>3823</v>
      </c>
    </row>
    <row r="7247" spans="31:34" ht="12.75" customHeight="1">
      <c r="AE7247" s="53">
        <v>17882</v>
      </c>
      <c r="AF7247" s="53" t="s">
        <v>31</v>
      </c>
      <c r="AG7247" s="53" t="s">
        <v>5110</v>
      </c>
      <c r="AH7247" s="53" t="s">
        <v>3823</v>
      </c>
    </row>
    <row r="7248" spans="31:34" ht="12.75" customHeight="1">
      <c r="AE7248" s="53">
        <v>16910</v>
      </c>
      <c r="AF7248" s="53" t="s">
        <v>10</v>
      </c>
      <c r="AG7248" s="53" t="s">
        <v>5111</v>
      </c>
      <c r="AH7248" s="53" t="s">
        <v>3823</v>
      </c>
    </row>
    <row r="7249" spans="31:34" ht="12.75" customHeight="1">
      <c r="AE7249" s="53">
        <v>16947</v>
      </c>
      <c r="AF7249" s="53" t="s">
        <v>10</v>
      </c>
      <c r="AG7249" s="53" t="s">
        <v>1098</v>
      </c>
      <c r="AH7249" s="53" t="s">
        <v>3823</v>
      </c>
    </row>
    <row r="7250" spans="31:34" ht="12.75" customHeight="1">
      <c r="AE7250" s="53">
        <v>18657</v>
      </c>
      <c r="AF7250" s="53" t="s">
        <v>10</v>
      </c>
      <c r="AG7250" s="53" t="s">
        <v>5112</v>
      </c>
      <c r="AH7250" s="53" t="s">
        <v>3823</v>
      </c>
    </row>
    <row r="7251" spans="31:34" ht="12.75" customHeight="1">
      <c r="AE7251" s="53">
        <v>17772</v>
      </c>
      <c r="AF7251" s="53" t="s">
        <v>10</v>
      </c>
      <c r="AG7251" s="53" t="s">
        <v>5113</v>
      </c>
      <c r="AH7251" s="53" t="s">
        <v>3823</v>
      </c>
    </row>
    <row r="7252" spans="31:34" ht="12.75" customHeight="1">
      <c r="AE7252" s="53">
        <v>17982</v>
      </c>
      <c r="AF7252" s="53" t="s">
        <v>31</v>
      </c>
      <c r="AG7252" s="53" t="s">
        <v>5114</v>
      </c>
      <c r="AH7252" s="53" t="s">
        <v>3823</v>
      </c>
    </row>
    <row r="7253" spans="31:34" ht="12.75" customHeight="1">
      <c r="AE7253" s="53">
        <v>18469</v>
      </c>
      <c r="AF7253" s="53" t="s">
        <v>10</v>
      </c>
      <c r="AG7253" s="53" t="s">
        <v>5115</v>
      </c>
      <c r="AH7253" s="53" t="s">
        <v>3823</v>
      </c>
    </row>
    <row r="7254" spans="31:34" ht="12.75" customHeight="1">
      <c r="AE7254" s="53">
        <v>18850</v>
      </c>
      <c r="AF7254" s="53" t="s">
        <v>10</v>
      </c>
      <c r="AG7254" s="53" t="s">
        <v>5116</v>
      </c>
      <c r="AH7254" s="53" t="s">
        <v>3823</v>
      </c>
    </row>
    <row r="7255" spans="31:34" ht="12.75" customHeight="1">
      <c r="AE7255" s="53">
        <v>16948</v>
      </c>
      <c r="AF7255" s="53" t="s">
        <v>10</v>
      </c>
      <c r="AG7255" s="53" t="s">
        <v>5117</v>
      </c>
      <c r="AH7255" s="53" t="s">
        <v>3823</v>
      </c>
    </row>
    <row r="7256" spans="31:34" ht="12.75" customHeight="1">
      <c r="AE7256" s="53">
        <v>18470</v>
      </c>
      <c r="AF7256" s="53" t="s">
        <v>10</v>
      </c>
      <c r="AG7256" s="53" t="s">
        <v>5118</v>
      </c>
      <c r="AH7256" s="53" t="s">
        <v>3823</v>
      </c>
    </row>
    <row r="7257" spans="31:34" ht="12.75" customHeight="1">
      <c r="AE7257" s="53">
        <v>17774</v>
      </c>
      <c r="AF7257" s="53" t="s">
        <v>10</v>
      </c>
      <c r="AG7257" s="53" t="s">
        <v>5119</v>
      </c>
      <c r="AH7257" s="53" t="s">
        <v>3823</v>
      </c>
    </row>
    <row r="7258" spans="31:34" ht="12.75" customHeight="1">
      <c r="AE7258" s="53">
        <v>17265</v>
      </c>
      <c r="AF7258" s="53" t="s">
        <v>10</v>
      </c>
      <c r="AG7258" s="53" t="s">
        <v>5120</v>
      </c>
      <c r="AH7258" s="53" t="s">
        <v>3823</v>
      </c>
    </row>
    <row r="7259" spans="31:34" ht="12.75" customHeight="1">
      <c r="AE7259" s="53">
        <v>17983</v>
      </c>
      <c r="AF7259" s="53" t="s">
        <v>10</v>
      </c>
      <c r="AG7259" s="53" t="s">
        <v>5121</v>
      </c>
      <c r="AH7259" s="53" t="s">
        <v>3823</v>
      </c>
    </row>
    <row r="7260" spans="31:34" ht="12.75" customHeight="1">
      <c r="AE7260" s="53">
        <v>19564</v>
      </c>
      <c r="AF7260" s="53" t="s">
        <v>31</v>
      </c>
      <c r="AG7260" s="53" t="s">
        <v>5122</v>
      </c>
      <c r="AH7260" s="53" t="s">
        <v>3823</v>
      </c>
    </row>
    <row r="7261" spans="31:34" ht="12.75" customHeight="1">
      <c r="AE7261" s="53">
        <v>17266</v>
      </c>
      <c r="AF7261" s="53" t="s">
        <v>10</v>
      </c>
      <c r="AG7261" s="53" t="s">
        <v>5123</v>
      </c>
      <c r="AH7261" s="53" t="s">
        <v>3823</v>
      </c>
    </row>
    <row r="7262" spans="31:34" ht="12.75" customHeight="1">
      <c r="AE7262" s="53">
        <v>18088</v>
      </c>
      <c r="AF7262" s="53" t="s">
        <v>10</v>
      </c>
      <c r="AG7262" s="53" t="s">
        <v>5124</v>
      </c>
      <c r="AH7262" s="53" t="s">
        <v>3823</v>
      </c>
    </row>
    <row r="7263" spans="31:34" ht="12.75" customHeight="1">
      <c r="AE7263" s="53">
        <v>18660</v>
      </c>
      <c r="AF7263" s="53" t="s">
        <v>10</v>
      </c>
      <c r="AG7263" s="53" t="s">
        <v>5125</v>
      </c>
      <c r="AH7263" s="53" t="s">
        <v>3823</v>
      </c>
    </row>
    <row r="7264" spans="31:34" ht="12.75" customHeight="1">
      <c r="AE7264" s="53">
        <v>17267</v>
      </c>
      <c r="AF7264" s="53" t="s">
        <v>10</v>
      </c>
      <c r="AG7264" s="53" t="s">
        <v>5126</v>
      </c>
      <c r="AH7264" s="53" t="s">
        <v>3823</v>
      </c>
    </row>
    <row r="7265" spans="31:34" ht="12.75" customHeight="1">
      <c r="AE7265" s="53">
        <v>18851</v>
      </c>
      <c r="AF7265" s="53" t="s">
        <v>10</v>
      </c>
      <c r="AG7265" s="53" t="s">
        <v>5127</v>
      </c>
      <c r="AH7265" s="53" t="s">
        <v>3823</v>
      </c>
    </row>
    <row r="7266" spans="31:34" ht="12.75" customHeight="1">
      <c r="AE7266" s="53">
        <v>17582</v>
      </c>
      <c r="AF7266" s="53" t="s">
        <v>10</v>
      </c>
      <c r="AG7266" s="53" t="s">
        <v>5128</v>
      </c>
      <c r="AH7266" s="53" t="s">
        <v>3823</v>
      </c>
    </row>
    <row r="7267" spans="31:34" ht="12.75" customHeight="1">
      <c r="AE7267" s="53">
        <v>17884</v>
      </c>
      <c r="AF7267" s="53" t="s">
        <v>31</v>
      </c>
      <c r="AG7267" s="53" t="s">
        <v>2486</v>
      </c>
      <c r="AH7267" s="53" t="s">
        <v>3823</v>
      </c>
    </row>
    <row r="7268" spans="31:34" ht="12.75" customHeight="1">
      <c r="AE7268" s="53">
        <v>17776</v>
      </c>
      <c r="AF7268" s="53" t="s">
        <v>10</v>
      </c>
      <c r="AG7268" s="53" t="s">
        <v>1119</v>
      </c>
      <c r="AH7268" s="53" t="s">
        <v>3823</v>
      </c>
    </row>
    <row r="7269" spans="31:34" ht="12.75" customHeight="1">
      <c r="AE7269" s="53">
        <v>17777</v>
      </c>
      <c r="AF7269" s="53" t="s">
        <v>10</v>
      </c>
      <c r="AG7269" s="53" t="s">
        <v>5129</v>
      </c>
      <c r="AH7269" s="53" t="s">
        <v>3823</v>
      </c>
    </row>
    <row r="7270" spans="31:34" ht="12.75" customHeight="1">
      <c r="AE7270" s="53">
        <v>18471</v>
      </c>
      <c r="AF7270" s="53" t="s">
        <v>31</v>
      </c>
      <c r="AG7270" s="53" t="s">
        <v>3806</v>
      </c>
      <c r="AH7270" s="53" t="s">
        <v>3823</v>
      </c>
    </row>
    <row r="7271" spans="31:34" ht="12.75" customHeight="1">
      <c r="AE7271" s="53">
        <v>18472</v>
      </c>
      <c r="AF7271" s="53" t="s">
        <v>10</v>
      </c>
      <c r="AG7271" s="53" t="s">
        <v>5130</v>
      </c>
      <c r="AH7271" s="53" t="s">
        <v>3823</v>
      </c>
    </row>
    <row r="7272" spans="31:34" ht="12.75" customHeight="1">
      <c r="AE7272" s="53">
        <v>17268</v>
      </c>
      <c r="AF7272" s="53" t="s">
        <v>10</v>
      </c>
      <c r="AG7272" s="53" t="s">
        <v>5131</v>
      </c>
      <c r="AH7272" s="53" t="s">
        <v>3823</v>
      </c>
    </row>
    <row r="7273" spans="31:34" ht="12.75" customHeight="1">
      <c r="AE7273" s="53">
        <v>18255</v>
      </c>
      <c r="AF7273" s="53" t="s">
        <v>10</v>
      </c>
      <c r="AG7273" s="53" t="s">
        <v>5132</v>
      </c>
      <c r="AH7273" s="53" t="s">
        <v>3823</v>
      </c>
    </row>
    <row r="7274" spans="31:34" ht="12.75" customHeight="1">
      <c r="AE7274" s="53">
        <v>17885</v>
      </c>
      <c r="AF7274" s="53" t="s">
        <v>31</v>
      </c>
      <c r="AG7274" s="53" t="s">
        <v>5133</v>
      </c>
      <c r="AH7274" s="53" t="s">
        <v>3823</v>
      </c>
    </row>
    <row r="7275" spans="31:34" ht="12.75" customHeight="1">
      <c r="AE7275" s="53">
        <v>16901</v>
      </c>
      <c r="AF7275" s="53" t="s">
        <v>10</v>
      </c>
      <c r="AG7275" s="53" t="s">
        <v>5134</v>
      </c>
      <c r="AH7275" s="53" t="s">
        <v>3823</v>
      </c>
    </row>
    <row r="7276" spans="31:34" ht="12.75" customHeight="1">
      <c r="AE7276" s="53">
        <v>17365</v>
      </c>
      <c r="AF7276" s="53" t="s">
        <v>10</v>
      </c>
      <c r="AG7276" s="53" t="s">
        <v>3808</v>
      </c>
      <c r="AH7276" s="53" t="s">
        <v>3823</v>
      </c>
    </row>
    <row r="7277" spans="31:34" ht="12.75" customHeight="1">
      <c r="AE7277" s="53">
        <v>19565</v>
      </c>
      <c r="AF7277" s="53" t="s">
        <v>10</v>
      </c>
      <c r="AG7277" s="53" t="s">
        <v>5135</v>
      </c>
      <c r="AH7277" s="53" t="s">
        <v>3823</v>
      </c>
    </row>
    <row r="7278" spans="31:34" ht="12.75" customHeight="1">
      <c r="AE7278" s="53">
        <v>16927</v>
      </c>
      <c r="AF7278" s="53" t="s">
        <v>10</v>
      </c>
      <c r="AG7278" s="53" t="s">
        <v>5136</v>
      </c>
      <c r="AH7278" s="53" t="s">
        <v>3823</v>
      </c>
    </row>
    <row r="7279" spans="31:34" ht="12.75" customHeight="1">
      <c r="AE7279" s="53">
        <v>16950</v>
      </c>
      <c r="AF7279" s="53" t="s">
        <v>10</v>
      </c>
      <c r="AG7279" s="53" t="s">
        <v>1132</v>
      </c>
      <c r="AH7279" s="53" t="s">
        <v>3823</v>
      </c>
    </row>
    <row r="7280" spans="31:34" ht="12.75" customHeight="1">
      <c r="AE7280" s="53">
        <v>17856</v>
      </c>
      <c r="AF7280" s="53" t="s">
        <v>10</v>
      </c>
      <c r="AG7280" s="53" t="s">
        <v>5137</v>
      </c>
      <c r="AH7280" s="53" t="s">
        <v>3823</v>
      </c>
    </row>
    <row r="7281" spans="31:34" ht="12.75" customHeight="1">
      <c r="AE7281" s="53">
        <v>17886</v>
      </c>
      <c r="AF7281" s="53" t="s">
        <v>10</v>
      </c>
      <c r="AG7281" s="53" t="s">
        <v>5138</v>
      </c>
      <c r="AH7281" s="53" t="s">
        <v>3823</v>
      </c>
    </row>
    <row r="7282" spans="31:34" ht="12.75" customHeight="1">
      <c r="AE7282" s="53">
        <v>18256</v>
      </c>
      <c r="AF7282" s="53" t="s">
        <v>31</v>
      </c>
      <c r="AG7282" s="53" t="s">
        <v>228</v>
      </c>
      <c r="AH7282" s="53" t="s">
        <v>3823</v>
      </c>
    </row>
    <row r="7283" spans="31:34" ht="12.75" customHeight="1">
      <c r="AE7283" s="53">
        <v>17778</v>
      </c>
      <c r="AF7283" s="53" t="s">
        <v>10</v>
      </c>
      <c r="AG7283" s="53" t="s">
        <v>1788</v>
      </c>
      <c r="AH7283" s="53" t="s">
        <v>3823</v>
      </c>
    </row>
    <row r="7284" spans="31:34" ht="12.75" customHeight="1">
      <c r="AE7284" s="53">
        <v>17887</v>
      </c>
      <c r="AF7284" s="53" t="s">
        <v>31</v>
      </c>
      <c r="AG7284" s="53" t="s">
        <v>5139</v>
      </c>
      <c r="AH7284" s="53" t="s">
        <v>3823</v>
      </c>
    </row>
    <row r="7285" spans="31:34" ht="12.75" customHeight="1">
      <c r="AE7285" s="53">
        <v>18052</v>
      </c>
      <c r="AF7285" s="53" t="s">
        <v>10</v>
      </c>
      <c r="AG7285" s="53" t="s">
        <v>3267</v>
      </c>
      <c r="AH7285" s="53" t="s">
        <v>3823</v>
      </c>
    </row>
    <row r="7286" spans="31:34" ht="12.75" customHeight="1">
      <c r="AE7286" s="53">
        <v>18661</v>
      </c>
      <c r="AF7286" s="53" t="s">
        <v>10</v>
      </c>
      <c r="AG7286" s="53" t="s">
        <v>5140</v>
      </c>
      <c r="AH7286" s="53" t="s">
        <v>3823</v>
      </c>
    </row>
    <row r="7287" spans="31:34" ht="12.75" customHeight="1">
      <c r="AE7287" s="53">
        <v>18473</v>
      </c>
      <c r="AF7287" s="53" t="s">
        <v>31</v>
      </c>
      <c r="AG7287" s="53" t="s">
        <v>5141</v>
      </c>
      <c r="AH7287" s="53" t="s">
        <v>3823</v>
      </c>
    </row>
    <row r="7288" spans="31:34" ht="12.75" customHeight="1">
      <c r="AE7288" s="53">
        <v>17097</v>
      </c>
      <c r="AF7288" s="53" t="s">
        <v>31</v>
      </c>
      <c r="AG7288" s="53" t="s">
        <v>5142</v>
      </c>
      <c r="AH7288" s="53" t="s">
        <v>3823</v>
      </c>
    </row>
    <row r="7289" spans="31:34" ht="12.75" customHeight="1">
      <c r="AE7289" s="53">
        <v>17888</v>
      </c>
      <c r="AF7289" s="53" t="s">
        <v>10</v>
      </c>
      <c r="AG7289" s="53" t="s">
        <v>5143</v>
      </c>
      <c r="AH7289" s="53" t="s">
        <v>3823</v>
      </c>
    </row>
    <row r="7290" spans="31:34" ht="12.75" customHeight="1">
      <c r="AE7290" s="53">
        <v>18602</v>
      </c>
      <c r="AF7290" s="53" t="s">
        <v>31</v>
      </c>
      <c r="AG7290" s="53" t="s">
        <v>5144</v>
      </c>
      <c r="AH7290" s="53" t="s">
        <v>3823</v>
      </c>
    </row>
    <row r="7291" spans="31:34" ht="12.75" customHeight="1">
      <c r="AE7291" s="53">
        <v>18701</v>
      </c>
      <c r="AF7291" s="53" t="s">
        <v>10</v>
      </c>
      <c r="AG7291" s="53" t="s">
        <v>5145</v>
      </c>
      <c r="AH7291" s="53" t="s">
        <v>3823</v>
      </c>
    </row>
    <row r="7292" spans="31:34" ht="12.75" customHeight="1">
      <c r="AE7292" s="53">
        <v>18702</v>
      </c>
      <c r="AF7292" s="53" t="s">
        <v>10</v>
      </c>
      <c r="AG7292" s="53" t="s">
        <v>5145</v>
      </c>
      <c r="AH7292" s="53" t="s">
        <v>3823</v>
      </c>
    </row>
    <row r="7293" spans="31:34" ht="12.75" customHeight="1">
      <c r="AE7293" s="53">
        <v>18703</v>
      </c>
      <c r="AF7293" s="53" t="s">
        <v>31</v>
      </c>
      <c r="AG7293" s="53" t="s">
        <v>5145</v>
      </c>
      <c r="AH7293" s="53" t="s">
        <v>3823</v>
      </c>
    </row>
    <row r="7294" spans="31:34" ht="12.75" customHeight="1">
      <c r="AE7294" s="53">
        <v>18704</v>
      </c>
      <c r="AF7294" s="53" t="s">
        <v>10</v>
      </c>
      <c r="AG7294" s="53" t="s">
        <v>649</v>
      </c>
      <c r="AH7294" s="53" t="s">
        <v>3823</v>
      </c>
    </row>
    <row r="7295" spans="31:34" ht="12.75" customHeight="1">
      <c r="AE7295" s="53">
        <v>18705</v>
      </c>
      <c r="AF7295" s="53" t="s">
        <v>10</v>
      </c>
      <c r="AG7295" s="53" t="s">
        <v>5145</v>
      </c>
      <c r="AH7295" s="53" t="s">
        <v>3823</v>
      </c>
    </row>
    <row r="7296" spans="31:34" ht="12.75" customHeight="1">
      <c r="AE7296" s="53">
        <v>18706</v>
      </c>
      <c r="AF7296" s="53" t="s">
        <v>10</v>
      </c>
      <c r="AG7296" s="53" t="s">
        <v>5145</v>
      </c>
      <c r="AH7296" s="53" t="s">
        <v>3823</v>
      </c>
    </row>
    <row r="7297" spans="31:34" ht="12.75" customHeight="1">
      <c r="AE7297" s="53">
        <v>18707</v>
      </c>
      <c r="AF7297" s="53" t="s">
        <v>10</v>
      </c>
      <c r="AG7297" s="53" t="s">
        <v>5146</v>
      </c>
      <c r="AH7297" s="53" t="s">
        <v>3823</v>
      </c>
    </row>
    <row r="7298" spans="31:34" ht="12.75" customHeight="1">
      <c r="AE7298" s="53">
        <v>18708</v>
      </c>
      <c r="AF7298" s="53" t="s">
        <v>10</v>
      </c>
      <c r="AG7298" s="53" t="s">
        <v>5147</v>
      </c>
      <c r="AH7298" s="53" t="s">
        <v>3823</v>
      </c>
    </row>
    <row r="7299" spans="31:34" ht="12.75" customHeight="1">
      <c r="AE7299" s="53">
        <v>18709</v>
      </c>
      <c r="AF7299" s="53" t="s">
        <v>10</v>
      </c>
      <c r="AG7299" s="53" t="s">
        <v>5148</v>
      </c>
      <c r="AH7299" s="53" t="s">
        <v>3823</v>
      </c>
    </row>
    <row r="7300" spans="31:34" ht="12.75" customHeight="1">
      <c r="AE7300" s="53">
        <v>18710</v>
      </c>
      <c r="AF7300" s="53" t="s">
        <v>31</v>
      </c>
      <c r="AG7300" s="53" t="s">
        <v>5145</v>
      </c>
      <c r="AH7300" s="53" t="s">
        <v>3823</v>
      </c>
    </row>
    <row r="7301" spans="31:34" ht="12.75" customHeight="1">
      <c r="AE7301" s="53">
        <v>18711</v>
      </c>
      <c r="AF7301" s="53" t="s">
        <v>10</v>
      </c>
      <c r="AG7301" s="53" t="s">
        <v>5145</v>
      </c>
      <c r="AH7301" s="53" t="s">
        <v>3823</v>
      </c>
    </row>
    <row r="7302" spans="31:34" ht="12.75" customHeight="1">
      <c r="AE7302" s="53">
        <v>18762</v>
      </c>
      <c r="AF7302" s="53" t="s">
        <v>77</v>
      </c>
      <c r="AG7302" s="53" t="s">
        <v>5145</v>
      </c>
      <c r="AH7302" s="53" t="s">
        <v>3823</v>
      </c>
    </row>
    <row r="7303" spans="31:34" ht="12.75" customHeight="1">
      <c r="AE7303" s="53">
        <v>18764</v>
      </c>
      <c r="AF7303" s="53" t="s">
        <v>77</v>
      </c>
      <c r="AG7303" s="53" t="s">
        <v>5145</v>
      </c>
      <c r="AH7303" s="53" t="s">
        <v>3823</v>
      </c>
    </row>
    <row r="7304" spans="31:34" ht="12.75" customHeight="1">
      <c r="AE7304" s="53">
        <v>18765</v>
      </c>
      <c r="AF7304" s="53" t="s">
        <v>77</v>
      </c>
      <c r="AG7304" s="53" t="s">
        <v>5145</v>
      </c>
      <c r="AH7304" s="53" t="s">
        <v>3823</v>
      </c>
    </row>
    <row r="7305" spans="31:34" ht="12.75" customHeight="1">
      <c r="AE7305" s="53">
        <v>18766</v>
      </c>
      <c r="AF7305" s="53" t="s">
        <v>77</v>
      </c>
      <c r="AG7305" s="53" t="s">
        <v>5145</v>
      </c>
      <c r="AH7305" s="53" t="s">
        <v>3823</v>
      </c>
    </row>
    <row r="7306" spans="31:34" ht="12.75" customHeight="1">
      <c r="AE7306" s="53">
        <v>18767</v>
      </c>
      <c r="AF7306" s="53" t="s">
        <v>77</v>
      </c>
      <c r="AG7306" s="53" t="s">
        <v>5145</v>
      </c>
      <c r="AH7306" s="53" t="s">
        <v>3823</v>
      </c>
    </row>
    <row r="7307" spans="31:34" ht="12.75" customHeight="1">
      <c r="AE7307" s="53">
        <v>18769</v>
      </c>
      <c r="AF7307" s="53" t="s">
        <v>77</v>
      </c>
      <c r="AG7307" s="53" t="s">
        <v>5145</v>
      </c>
      <c r="AH7307" s="53" t="s">
        <v>3823</v>
      </c>
    </row>
    <row r="7308" spans="31:34" ht="12.75" customHeight="1">
      <c r="AE7308" s="53">
        <v>18773</v>
      </c>
      <c r="AF7308" s="53" t="s">
        <v>31</v>
      </c>
      <c r="AG7308" s="53" t="s">
        <v>5145</v>
      </c>
      <c r="AH7308" s="53" t="s">
        <v>3823</v>
      </c>
    </row>
    <row r="7309" spans="31:34" ht="12.75" customHeight="1">
      <c r="AE7309" s="53">
        <v>17701</v>
      </c>
      <c r="AF7309" s="53" t="s">
        <v>10</v>
      </c>
      <c r="AG7309" s="53" t="s">
        <v>5149</v>
      </c>
      <c r="AH7309" s="53" t="s">
        <v>3823</v>
      </c>
    </row>
    <row r="7310" spans="31:34" ht="12.75" customHeight="1">
      <c r="AE7310" s="53">
        <v>17702</v>
      </c>
      <c r="AF7310" s="53" t="s">
        <v>10</v>
      </c>
      <c r="AG7310" s="53" t="s">
        <v>5149</v>
      </c>
      <c r="AH7310" s="53" t="s">
        <v>3823</v>
      </c>
    </row>
    <row r="7311" spans="31:34" ht="12.75" customHeight="1">
      <c r="AE7311" s="53">
        <v>17703</v>
      </c>
      <c r="AF7311" s="53" t="s">
        <v>31</v>
      </c>
      <c r="AG7311" s="53" t="s">
        <v>5149</v>
      </c>
      <c r="AH7311" s="53" t="s">
        <v>3823</v>
      </c>
    </row>
    <row r="7312" spans="31:34" ht="12.75" customHeight="1">
      <c r="AE7312" s="53">
        <v>17705</v>
      </c>
      <c r="AF7312" s="53" t="s">
        <v>77</v>
      </c>
      <c r="AG7312" s="53" t="s">
        <v>5149</v>
      </c>
      <c r="AH7312" s="53" t="s">
        <v>3823</v>
      </c>
    </row>
    <row r="7313" spans="31:34" ht="12.75" customHeight="1">
      <c r="AE7313" s="53">
        <v>17098</v>
      </c>
      <c r="AF7313" s="53" t="s">
        <v>10</v>
      </c>
      <c r="AG7313" s="53" t="s">
        <v>1610</v>
      </c>
      <c r="AH7313" s="53" t="s">
        <v>3823</v>
      </c>
    </row>
    <row r="7314" spans="31:34" ht="12.75" customHeight="1">
      <c r="AE7314" s="53">
        <v>17271</v>
      </c>
      <c r="AF7314" s="53" t="s">
        <v>10</v>
      </c>
      <c r="AG7314" s="53" t="s">
        <v>5150</v>
      </c>
      <c r="AH7314" s="53" t="s">
        <v>3823</v>
      </c>
    </row>
    <row r="7315" spans="31:34" ht="12.75" customHeight="1">
      <c r="AE7315" s="53">
        <v>17583</v>
      </c>
      <c r="AF7315" s="53" t="s">
        <v>31</v>
      </c>
      <c r="AG7315" s="53" t="s">
        <v>5151</v>
      </c>
      <c r="AH7315" s="53" t="s">
        <v>3823</v>
      </c>
    </row>
    <row r="7316" spans="31:34" ht="12.75" customHeight="1">
      <c r="AE7316" s="53">
        <v>17584</v>
      </c>
      <c r="AF7316" s="53" t="s">
        <v>10</v>
      </c>
      <c r="AG7316" s="53" t="s">
        <v>5152</v>
      </c>
      <c r="AH7316" s="53" t="s">
        <v>3823</v>
      </c>
    </row>
    <row r="7317" spans="31:34" ht="12.75" customHeight="1">
      <c r="AE7317" s="53">
        <v>18091</v>
      </c>
      <c r="AF7317" s="53" t="s">
        <v>10</v>
      </c>
      <c r="AG7317" s="53" t="s">
        <v>5153</v>
      </c>
      <c r="AH7317" s="53" t="s">
        <v>3823</v>
      </c>
    </row>
    <row r="7318" spans="31:34" ht="12.75" customHeight="1">
      <c r="AE7318" s="53">
        <v>17366</v>
      </c>
      <c r="AF7318" s="53" t="s">
        <v>10</v>
      </c>
      <c r="AG7318" s="53" t="s">
        <v>1149</v>
      </c>
      <c r="AH7318" s="53" t="s">
        <v>3823</v>
      </c>
    </row>
    <row r="7319" spans="31:34" ht="12.75" customHeight="1">
      <c r="AE7319" s="53">
        <v>17889</v>
      </c>
      <c r="AF7319" s="53" t="s">
        <v>10</v>
      </c>
      <c r="AG7319" s="53" t="s">
        <v>5154</v>
      </c>
      <c r="AH7319" s="53" t="s">
        <v>3823</v>
      </c>
    </row>
    <row r="7320" spans="31:34" ht="12.75" customHeight="1">
      <c r="AE7320" s="53">
        <v>17585</v>
      </c>
      <c r="AF7320" s="53" t="s">
        <v>31</v>
      </c>
      <c r="AG7320" s="53" t="s">
        <v>5155</v>
      </c>
      <c r="AH7320" s="53" t="s">
        <v>3823</v>
      </c>
    </row>
    <row r="7321" spans="31:34" ht="12.75" customHeight="1">
      <c r="AE7321" s="53">
        <v>19567</v>
      </c>
      <c r="AF7321" s="53" t="s">
        <v>10</v>
      </c>
      <c r="AG7321" s="53" t="s">
        <v>5156</v>
      </c>
      <c r="AH7321" s="53" t="s">
        <v>3823</v>
      </c>
    </row>
    <row r="7322" spans="31:34" ht="12.75" customHeight="1">
      <c r="AE7322" s="53">
        <v>17779</v>
      </c>
      <c r="AF7322" s="53" t="s">
        <v>31</v>
      </c>
      <c r="AG7322" s="53" t="s">
        <v>5157</v>
      </c>
      <c r="AH7322" s="53" t="s">
        <v>3823</v>
      </c>
    </row>
    <row r="7323" spans="31:34" ht="12.75" customHeight="1">
      <c r="AE7323" s="53">
        <v>17368</v>
      </c>
      <c r="AF7323" s="53" t="s">
        <v>10</v>
      </c>
      <c r="AG7323" s="53" t="s">
        <v>5158</v>
      </c>
      <c r="AH7323" s="53" t="s">
        <v>3823</v>
      </c>
    </row>
    <row r="7324" spans="31:34" ht="12.75" customHeight="1">
      <c r="AE7324" s="53">
        <v>18853</v>
      </c>
      <c r="AF7324" s="53" t="s">
        <v>10</v>
      </c>
      <c r="AG7324" s="53" t="s">
        <v>5159</v>
      </c>
      <c r="AH7324" s="53" t="s">
        <v>3823</v>
      </c>
    </row>
    <row r="7325" spans="31:34" ht="12.75" customHeight="1">
      <c r="AE7325" s="53">
        <v>18854</v>
      </c>
      <c r="AF7325" s="53" t="s">
        <v>10</v>
      </c>
      <c r="AG7325" s="53" t="s">
        <v>5160</v>
      </c>
      <c r="AH7325" s="53" t="s">
        <v>3823</v>
      </c>
    </row>
    <row r="7326" spans="31:34" ht="12.75" customHeight="1">
      <c r="AE7326" s="53">
        <v>17099</v>
      </c>
      <c r="AF7326" s="53" t="s">
        <v>10</v>
      </c>
      <c r="AG7326" s="53" t="s">
        <v>5161</v>
      </c>
      <c r="AH7326" s="53" t="s">
        <v>3823</v>
      </c>
    </row>
    <row r="7327" spans="31:34" ht="12.75" customHeight="1">
      <c r="AE7327" s="53">
        <v>17315</v>
      </c>
      <c r="AF7327" s="53" t="s">
        <v>10</v>
      </c>
      <c r="AG7327" s="53" t="s">
        <v>493</v>
      </c>
      <c r="AH7327" s="53" t="s">
        <v>3823</v>
      </c>
    </row>
    <row r="7328" spans="31:34" ht="12.75" customHeight="1">
      <c r="AE7328" s="53">
        <v>17401</v>
      </c>
      <c r="AF7328" s="53" t="s">
        <v>10</v>
      </c>
      <c r="AG7328" s="53" t="s">
        <v>1161</v>
      </c>
      <c r="AH7328" s="53" t="s">
        <v>3823</v>
      </c>
    </row>
    <row r="7329" spans="31:34" ht="12.75" customHeight="1">
      <c r="AE7329" s="53">
        <v>17402</v>
      </c>
      <c r="AF7329" s="53" t="s">
        <v>10</v>
      </c>
      <c r="AG7329" s="53" t="s">
        <v>1161</v>
      </c>
      <c r="AH7329" s="53" t="s">
        <v>3823</v>
      </c>
    </row>
    <row r="7330" spans="31:34" ht="12.75" customHeight="1">
      <c r="AE7330" s="53">
        <v>17403</v>
      </c>
      <c r="AF7330" s="53" t="s">
        <v>10</v>
      </c>
      <c r="AG7330" s="53" t="s">
        <v>1161</v>
      </c>
      <c r="AH7330" s="53" t="s">
        <v>3823</v>
      </c>
    </row>
    <row r="7331" spans="31:34" ht="12.75" customHeight="1">
      <c r="AE7331" s="53">
        <v>17404</v>
      </c>
      <c r="AF7331" s="53" t="s">
        <v>10</v>
      </c>
      <c r="AG7331" s="53" t="s">
        <v>1161</v>
      </c>
      <c r="AH7331" s="53" t="s">
        <v>3823</v>
      </c>
    </row>
    <row r="7332" spans="31:34" ht="12.75" customHeight="1">
      <c r="AE7332" s="53">
        <v>17405</v>
      </c>
      <c r="AF7332" s="53" t="s">
        <v>31</v>
      </c>
      <c r="AG7332" s="53" t="s">
        <v>1161</v>
      </c>
      <c r="AH7332" s="53" t="s">
        <v>3823</v>
      </c>
    </row>
    <row r="7333" spans="31:34" ht="12.75" customHeight="1">
      <c r="AE7333" s="53">
        <v>17406</v>
      </c>
      <c r="AF7333" s="53" t="s">
        <v>10</v>
      </c>
      <c r="AG7333" s="53" t="s">
        <v>1161</v>
      </c>
      <c r="AH7333" s="53" t="s">
        <v>3823</v>
      </c>
    </row>
    <row r="7334" spans="31:34" ht="12.75" customHeight="1">
      <c r="AE7334" s="53">
        <v>17407</v>
      </c>
      <c r="AF7334" s="53" t="s">
        <v>10</v>
      </c>
      <c r="AG7334" s="53" t="s">
        <v>1161</v>
      </c>
      <c r="AH7334" s="53" t="s">
        <v>3823</v>
      </c>
    </row>
    <row r="7335" spans="31:34" ht="12.75" customHeight="1">
      <c r="AE7335" s="53">
        <v>17408</v>
      </c>
      <c r="AF7335" s="53" t="s">
        <v>10</v>
      </c>
      <c r="AG7335" s="53" t="s">
        <v>1161</v>
      </c>
      <c r="AH7335" s="53" t="s">
        <v>3823</v>
      </c>
    </row>
    <row r="7336" spans="31:34" ht="12.75" customHeight="1">
      <c r="AE7336" s="53">
        <v>17415</v>
      </c>
      <c r="AF7336" s="53" t="s">
        <v>77</v>
      </c>
      <c r="AG7336" s="53" t="s">
        <v>1161</v>
      </c>
      <c r="AH7336" s="53" t="s">
        <v>3823</v>
      </c>
    </row>
    <row r="7337" spans="31:34" ht="12.75" customHeight="1">
      <c r="AE7337" s="53">
        <v>17370</v>
      </c>
      <c r="AF7337" s="53" t="s">
        <v>10</v>
      </c>
      <c r="AG7337" s="53" t="s">
        <v>5162</v>
      </c>
      <c r="AH7337" s="53" t="s">
        <v>3823</v>
      </c>
    </row>
    <row r="7338" spans="31:34" ht="12.75" customHeight="1">
      <c r="AE7338" s="53">
        <v>17371</v>
      </c>
      <c r="AF7338" s="53" t="s">
        <v>31</v>
      </c>
      <c r="AG7338" s="53" t="s">
        <v>5163</v>
      </c>
      <c r="AH7338" s="53" t="s">
        <v>3823</v>
      </c>
    </row>
    <row r="7339" spans="31:34" ht="12.75" customHeight="1">
      <c r="AE7339" s="53">
        <v>17372</v>
      </c>
      <c r="AF7339" s="53" t="s">
        <v>10</v>
      </c>
      <c r="AG7339" s="53" t="s">
        <v>5164</v>
      </c>
      <c r="AH7339" s="53" t="s">
        <v>3823</v>
      </c>
    </row>
    <row r="7340" spans="31:34" ht="12.75" customHeight="1">
      <c r="AE7340" s="53">
        <v>17985</v>
      </c>
      <c r="AF7340" s="53" t="s">
        <v>10</v>
      </c>
      <c r="AG7340" s="53" t="s">
        <v>5165</v>
      </c>
      <c r="AH7340" s="53" t="s">
        <v>3823</v>
      </c>
    </row>
    <row r="7341" spans="31:34" ht="12.75" customHeight="1">
      <c r="AE7341" s="53">
        <v>18092</v>
      </c>
      <c r="AF7341" s="53" t="s">
        <v>10</v>
      </c>
      <c r="AG7341" s="53" t="s">
        <v>5166</v>
      </c>
      <c r="AH7341" s="53" t="s">
        <v>3823</v>
      </c>
    </row>
    <row r="7342" spans="31:34" ht="12.75" customHeight="1">
      <c r="AE7342" s="53">
        <v>17272</v>
      </c>
      <c r="AF7342" s="53" t="s">
        <v>31</v>
      </c>
      <c r="AG7342" s="53" t="s">
        <v>5167</v>
      </c>
      <c r="AH7342" s="53" t="s">
        <v>3823</v>
      </c>
    </row>
    <row r="7343" spans="31:34" ht="12.75" customHeight="1">
      <c r="AE7343" s="53">
        <v>19001</v>
      </c>
      <c r="AF7343" s="53" t="s">
        <v>10</v>
      </c>
      <c r="AG7343" s="53" t="s">
        <v>281</v>
      </c>
      <c r="AH7343" s="53" t="s">
        <v>3823</v>
      </c>
    </row>
    <row r="7344" spans="31:34" ht="12.75" customHeight="1">
      <c r="AE7344" s="53">
        <v>19002</v>
      </c>
      <c r="AF7344" s="53" t="s">
        <v>10</v>
      </c>
      <c r="AG7344" s="53" t="s">
        <v>5168</v>
      </c>
      <c r="AH7344" s="53" t="s">
        <v>3823</v>
      </c>
    </row>
    <row r="7345" spans="31:34" ht="12.75" customHeight="1">
      <c r="AE7345" s="53">
        <v>19420</v>
      </c>
      <c r="AF7345" s="53" t="s">
        <v>31</v>
      </c>
      <c r="AG7345" s="53" t="s">
        <v>5169</v>
      </c>
      <c r="AH7345" s="53" t="s">
        <v>3823</v>
      </c>
    </row>
    <row r="7346" spans="31:34" ht="12.75" customHeight="1">
      <c r="AE7346" s="53">
        <v>19003</v>
      </c>
      <c r="AF7346" s="53" t="s">
        <v>10</v>
      </c>
      <c r="AG7346" s="53" t="s">
        <v>5170</v>
      </c>
      <c r="AH7346" s="53" t="s">
        <v>3823</v>
      </c>
    </row>
    <row r="7347" spans="31:34" ht="12.75" customHeight="1">
      <c r="AE7347" s="53">
        <v>19310</v>
      </c>
      <c r="AF7347" s="53" t="s">
        <v>10</v>
      </c>
      <c r="AG7347" s="53" t="s">
        <v>5171</v>
      </c>
      <c r="AH7347" s="53" t="s">
        <v>3823</v>
      </c>
    </row>
    <row r="7348" spans="31:34" ht="12.75" customHeight="1">
      <c r="AE7348" s="53">
        <v>19311</v>
      </c>
      <c r="AF7348" s="53" t="s">
        <v>10</v>
      </c>
      <c r="AG7348" s="53" t="s">
        <v>5172</v>
      </c>
      <c r="AH7348" s="53" t="s">
        <v>3823</v>
      </c>
    </row>
    <row r="7349" spans="31:34" ht="12.75" customHeight="1">
      <c r="AE7349" s="53">
        <v>19004</v>
      </c>
      <c r="AF7349" s="53" t="s">
        <v>10</v>
      </c>
      <c r="AG7349" s="53" t="s">
        <v>5173</v>
      </c>
      <c r="AH7349" s="53" t="s">
        <v>3823</v>
      </c>
    </row>
    <row r="7350" spans="31:34" ht="12.75" customHeight="1">
      <c r="AE7350" s="53">
        <v>18910</v>
      </c>
      <c r="AF7350" s="53" t="s">
        <v>31</v>
      </c>
      <c r="AG7350" s="53" t="s">
        <v>1966</v>
      </c>
      <c r="AH7350" s="53" t="s">
        <v>3823</v>
      </c>
    </row>
    <row r="7351" spans="31:34" ht="12.75" customHeight="1">
      <c r="AE7351" s="53">
        <v>19020</v>
      </c>
      <c r="AF7351" s="53" t="s">
        <v>10</v>
      </c>
      <c r="AG7351" s="53" t="s">
        <v>5174</v>
      </c>
      <c r="AH7351" s="53" t="s">
        <v>3823</v>
      </c>
    </row>
    <row r="7352" spans="31:34" ht="12.75" customHeight="1">
      <c r="AE7352" s="53">
        <v>19021</v>
      </c>
      <c r="AF7352" s="53" t="s">
        <v>10</v>
      </c>
      <c r="AG7352" s="53" t="s">
        <v>5175</v>
      </c>
      <c r="AH7352" s="53" t="s">
        <v>3823</v>
      </c>
    </row>
    <row r="7353" spans="31:34" ht="12.75" customHeight="1">
      <c r="AE7353" s="53">
        <v>19312</v>
      </c>
      <c r="AF7353" s="53" t="s">
        <v>10</v>
      </c>
      <c r="AG7353" s="53" t="s">
        <v>5176</v>
      </c>
      <c r="AH7353" s="53" t="s">
        <v>3823</v>
      </c>
    </row>
    <row r="7354" spans="31:34" ht="12.75" customHeight="1">
      <c r="AE7354" s="53">
        <v>19421</v>
      </c>
      <c r="AF7354" s="53" t="s">
        <v>31</v>
      </c>
      <c r="AG7354" s="53" t="s">
        <v>5177</v>
      </c>
      <c r="AH7354" s="53" t="s">
        <v>3823</v>
      </c>
    </row>
    <row r="7355" spans="31:34" ht="12.75" customHeight="1">
      <c r="AE7355" s="53">
        <v>18911</v>
      </c>
      <c r="AF7355" s="53" t="s">
        <v>31</v>
      </c>
      <c r="AG7355" s="53" t="s">
        <v>5178</v>
      </c>
      <c r="AH7355" s="53" t="s">
        <v>3823</v>
      </c>
    </row>
    <row r="7356" spans="31:34" ht="12.75" customHeight="1">
      <c r="AE7356" s="53">
        <v>19422</v>
      </c>
      <c r="AF7356" s="53" t="s">
        <v>10</v>
      </c>
      <c r="AG7356" s="53" t="s">
        <v>5179</v>
      </c>
      <c r="AH7356" s="53" t="s">
        <v>3823</v>
      </c>
    </row>
    <row r="7357" spans="31:34" ht="12.75" customHeight="1">
      <c r="AE7357" s="53">
        <v>19424</v>
      </c>
      <c r="AF7357" s="53" t="s">
        <v>77</v>
      </c>
      <c r="AG7357" s="53" t="s">
        <v>5179</v>
      </c>
      <c r="AH7357" s="53" t="s">
        <v>3823</v>
      </c>
    </row>
    <row r="7358" spans="31:34" ht="12.75" customHeight="1">
      <c r="AE7358" s="53">
        <v>19316</v>
      </c>
      <c r="AF7358" s="53" t="s">
        <v>31</v>
      </c>
      <c r="AG7358" s="53" t="s">
        <v>5180</v>
      </c>
      <c r="AH7358" s="53" t="s">
        <v>3823</v>
      </c>
    </row>
    <row r="7359" spans="31:34" ht="12.75" customHeight="1">
      <c r="AE7359" s="53">
        <v>19007</v>
      </c>
      <c r="AF7359" s="53" t="s">
        <v>10</v>
      </c>
      <c r="AG7359" s="53" t="s">
        <v>702</v>
      </c>
      <c r="AH7359" s="53" t="s">
        <v>3823</v>
      </c>
    </row>
    <row r="7360" spans="31:34" ht="12.75" customHeight="1">
      <c r="AE7360" s="53">
        <v>19008</v>
      </c>
      <c r="AF7360" s="53" t="s">
        <v>10</v>
      </c>
      <c r="AG7360" s="53" t="s">
        <v>5181</v>
      </c>
      <c r="AH7360" s="53" t="s">
        <v>3823</v>
      </c>
    </row>
    <row r="7361" spans="31:34" ht="12.75" customHeight="1">
      <c r="AE7361" s="53">
        <v>19009</v>
      </c>
      <c r="AF7361" s="53" t="s">
        <v>31</v>
      </c>
      <c r="AG7361" s="53" t="s">
        <v>5182</v>
      </c>
      <c r="AH7361" s="53" t="s">
        <v>3823</v>
      </c>
    </row>
    <row r="7362" spans="31:34" ht="12.75" customHeight="1">
      <c r="AE7362" s="53">
        <v>19010</v>
      </c>
      <c r="AF7362" s="53" t="s">
        <v>10</v>
      </c>
      <c r="AG7362" s="53" t="s">
        <v>5183</v>
      </c>
      <c r="AH7362" s="53" t="s">
        <v>3823</v>
      </c>
    </row>
    <row r="7363" spans="31:34" ht="12.75" customHeight="1">
      <c r="AE7363" s="53">
        <v>18912</v>
      </c>
      <c r="AF7363" s="53" t="s">
        <v>31</v>
      </c>
      <c r="AG7363" s="53" t="s">
        <v>5184</v>
      </c>
      <c r="AH7363" s="53" t="s">
        <v>3823</v>
      </c>
    </row>
    <row r="7364" spans="31:34" ht="12.75" customHeight="1">
      <c r="AE7364" s="53">
        <v>18913</v>
      </c>
      <c r="AF7364" s="53" t="s">
        <v>10</v>
      </c>
      <c r="AG7364" s="53" t="s">
        <v>5185</v>
      </c>
      <c r="AH7364" s="53" t="s">
        <v>3823</v>
      </c>
    </row>
    <row r="7365" spans="31:34" ht="12.75" customHeight="1">
      <c r="AE7365" s="53">
        <v>19423</v>
      </c>
      <c r="AF7365" s="53" t="s">
        <v>31</v>
      </c>
      <c r="AG7365" s="53" t="s">
        <v>5186</v>
      </c>
      <c r="AH7365" s="53" t="s">
        <v>3823</v>
      </c>
    </row>
    <row r="7366" spans="31:34" ht="12.75" customHeight="1">
      <c r="AE7366" s="53">
        <v>19317</v>
      </c>
      <c r="AF7366" s="53" t="s">
        <v>10</v>
      </c>
      <c r="AG7366" s="53" t="s">
        <v>5187</v>
      </c>
      <c r="AH7366" s="53" t="s">
        <v>3823</v>
      </c>
    </row>
    <row r="7367" spans="31:34" ht="12.75" customHeight="1">
      <c r="AE7367" s="53">
        <v>18914</v>
      </c>
      <c r="AF7367" s="53" t="s">
        <v>10</v>
      </c>
      <c r="AG7367" s="53" t="s">
        <v>5188</v>
      </c>
      <c r="AH7367" s="53" t="s">
        <v>3823</v>
      </c>
    </row>
    <row r="7368" spans="31:34" ht="12.75" customHeight="1">
      <c r="AE7368" s="53">
        <v>19012</v>
      </c>
      <c r="AF7368" s="53" t="s">
        <v>10</v>
      </c>
      <c r="AG7368" s="53" t="s">
        <v>5189</v>
      </c>
      <c r="AH7368" s="53" t="s">
        <v>3823</v>
      </c>
    </row>
    <row r="7369" spans="31:34" ht="12.75" customHeight="1">
      <c r="AE7369" s="53">
        <v>19013</v>
      </c>
      <c r="AF7369" s="53" t="s">
        <v>10</v>
      </c>
      <c r="AG7369" s="53" t="s">
        <v>1195</v>
      </c>
      <c r="AH7369" s="53" t="s">
        <v>3823</v>
      </c>
    </row>
    <row r="7370" spans="31:34" ht="12.75" customHeight="1">
      <c r="AE7370" s="53">
        <v>19014</v>
      </c>
      <c r="AF7370" s="53" t="s">
        <v>10</v>
      </c>
      <c r="AG7370" s="53" t="s">
        <v>5190</v>
      </c>
      <c r="AH7370" s="53" t="s">
        <v>3823</v>
      </c>
    </row>
    <row r="7371" spans="31:34" ht="12.75" customHeight="1">
      <c r="AE7371" s="53">
        <v>19015</v>
      </c>
      <c r="AF7371" s="53" t="s">
        <v>10</v>
      </c>
      <c r="AG7371" s="53" t="s">
        <v>2580</v>
      </c>
      <c r="AH7371" s="53" t="s">
        <v>3823</v>
      </c>
    </row>
    <row r="7372" spans="31:34" ht="12.75" customHeight="1">
      <c r="AE7372" s="53">
        <v>19016</v>
      </c>
      <c r="AF7372" s="53" t="s">
        <v>31</v>
      </c>
      <c r="AG7372" s="53" t="s">
        <v>1195</v>
      </c>
      <c r="AH7372" s="53" t="s">
        <v>3823</v>
      </c>
    </row>
    <row r="7373" spans="31:34" ht="12.75" customHeight="1">
      <c r="AE7373" s="53">
        <v>19022</v>
      </c>
      <c r="AF7373" s="53" t="s">
        <v>10</v>
      </c>
      <c r="AG7373" s="53" t="s">
        <v>5191</v>
      </c>
      <c r="AH7373" s="53" t="s">
        <v>3823</v>
      </c>
    </row>
    <row r="7374" spans="31:34" ht="12.75" customHeight="1">
      <c r="AE7374" s="53">
        <v>19017</v>
      </c>
      <c r="AF7374" s="53" t="s">
        <v>31</v>
      </c>
      <c r="AG7374" s="53" t="s">
        <v>5192</v>
      </c>
      <c r="AH7374" s="53" t="s">
        <v>3823</v>
      </c>
    </row>
    <row r="7375" spans="31:34" ht="12.75" customHeight="1">
      <c r="AE7375" s="53">
        <v>19425</v>
      </c>
      <c r="AF7375" s="53" t="s">
        <v>10</v>
      </c>
      <c r="AG7375" s="53" t="s">
        <v>5193</v>
      </c>
      <c r="AH7375" s="53" t="s">
        <v>3823</v>
      </c>
    </row>
    <row r="7376" spans="31:34" ht="12.75" customHeight="1">
      <c r="AE7376" s="53">
        <v>19319</v>
      </c>
      <c r="AF7376" s="53" t="s">
        <v>10</v>
      </c>
      <c r="AG7376" s="53" t="s">
        <v>5194</v>
      </c>
      <c r="AH7376" s="53" t="s">
        <v>3823</v>
      </c>
    </row>
    <row r="7377" spans="31:34" ht="12.75" customHeight="1">
      <c r="AE7377" s="53">
        <v>19018</v>
      </c>
      <c r="AF7377" s="53" t="s">
        <v>10</v>
      </c>
      <c r="AG7377" s="53" t="s">
        <v>5195</v>
      </c>
      <c r="AH7377" s="53" t="s">
        <v>3823</v>
      </c>
    </row>
    <row r="7378" spans="31:34" ht="12.75" customHeight="1">
      <c r="AE7378" s="53">
        <v>19320</v>
      </c>
      <c r="AF7378" s="53" t="s">
        <v>10</v>
      </c>
      <c r="AG7378" s="53" t="s">
        <v>5196</v>
      </c>
      <c r="AH7378" s="53" t="s">
        <v>3823</v>
      </c>
    </row>
    <row r="7379" spans="31:34" ht="12.75" customHeight="1">
      <c r="AE7379" s="53">
        <v>19330</v>
      </c>
      <c r="AF7379" s="53" t="s">
        <v>10</v>
      </c>
      <c r="AG7379" s="53" t="s">
        <v>5197</v>
      </c>
      <c r="AH7379" s="53" t="s">
        <v>3823</v>
      </c>
    </row>
    <row r="7380" spans="31:34" ht="12.75" customHeight="1">
      <c r="AE7380" s="53">
        <v>19426</v>
      </c>
      <c r="AF7380" s="53" t="s">
        <v>10</v>
      </c>
      <c r="AG7380" s="53" t="s">
        <v>5198</v>
      </c>
      <c r="AH7380" s="53" t="s">
        <v>3823</v>
      </c>
    </row>
    <row r="7381" spans="31:34" ht="12.75" customHeight="1">
      <c r="AE7381" s="53">
        <v>19473</v>
      </c>
      <c r="AF7381" s="53" t="s">
        <v>10</v>
      </c>
      <c r="AG7381" s="53" t="s">
        <v>5199</v>
      </c>
      <c r="AH7381" s="53" t="s">
        <v>3823</v>
      </c>
    </row>
    <row r="7382" spans="31:34" ht="12.75" customHeight="1">
      <c r="AE7382" s="53">
        <v>18915</v>
      </c>
      <c r="AF7382" s="53" t="s">
        <v>10</v>
      </c>
      <c r="AG7382" s="53" t="s">
        <v>5200</v>
      </c>
      <c r="AH7382" s="53" t="s">
        <v>3823</v>
      </c>
    </row>
    <row r="7383" spans="31:34" ht="12.75" customHeight="1">
      <c r="AE7383" s="53">
        <v>19331</v>
      </c>
      <c r="AF7383" s="53" t="s">
        <v>31</v>
      </c>
      <c r="AG7383" s="53" t="s">
        <v>5201</v>
      </c>
      <c r="AH7383" s="53" t="s">
        <v>3823</v>
      </c>
    </row>
    <row r="7384" spans="31:34" ht="12.75" customHeight="1">
      <c r="AE7384" s="53">
        <v>19339</v>
      </c>
      <c r="AF7384" s="53" t="s">
        <v>77</v>
      </c>
      <c r="AG7384" s="53" t="s">
        <v>5201</v>
      </c>
      <c r="AH7384" s="53" t="s">
        <v>3823</v>
      </c>
    </row>
    <row r="7385" spans="31:34" ht="12.75" customHeight="1">
      <c r="AE7385" s="53">
        <v>19340</v>
      </c>
      <c r="AF7385" s="53" t="s">
        <v>77</v>
      </c>
      <c r="AG7385" s="53" t="s">
        <v>5201</v>
      </c>
      <c r="AH7385" s="53" t="s">
        <v>3823</v>
      </c>
    </row>
    <row r="7386" spans="31:34" ht="12.75" customHeight="1">
      <c r="AE7386" s="53">
        <v>19428</v>
      </c>
      <c r="AF7386" s="53" t="s">
        <v>10</v>
      </c>
      <c r="AG7386" s="53" t="s">
        <v>5202</v>
      </c>
      <c r="AH7386" s="53" t="s">
        <v>3823</v>
      </c>
    </row>
    <row r="7387" spans="31:34" ht="12.75" customHeight="1">
      <c r="AE7387" s="53">
        <v>19429</v>
      </c>
      <c r="AF7387" s="53" t="s">
        <v>77</v>
      </c>
      <c r="AG7387" s="53" t="s">
        <v>5202</v>
      </c>
      <c r="AH7387" s="53" t="s">
        <v>3823</v>
      </c>
    </row>
    <row r="7388" spans="31:34" ht="12.75" customHeight="1">
      <c r="AE7388" s="53">
        <v>19397</v>
      </c>
      <c r="AF7388" s="53" t="s">
        <v>31</v>
      </c>
      <c r="AG7388" s="53" t="s">
        <v>5203</v>
      </c>
      <c r="AH7388" s="53" t="s">
        <v>3823</v>
      </c>
    </row>
    <row r="7389" spans="31:34" ht="12.75" customHeight="1">
      <c r="AE7389" s="53">
        <v>19398</v>
      </c>
      <c r="AF7389" s="53" t="s">
        <v>31</v>
      </c>
      <c r="AG7389" s="53" t="s">
        <v>5203</v>
      </c>
      <c r="AH7389" s="53" t="s">
        <v>3823</v>
      </c>
    </row>
    <row r="7390" spans="31:34" ht="12.75" customHeight="1">
      <c r="AE7390" s="53">
        <v>19399</v>
      </c>
      <c r="AF7390" s="53" t="s">
        <v>31</v>
      </c>
      <c r="AG7390" s="53" t="s">
        <v>5203</v>
      </c>
      <c r="AH7390" s="53" t="s">
        <v>3823</v>
      </c>
    </row>
    <row r="7391" spans="31:34" ht="12.75" customHeight="1">
      <c r="AE7391" s="53">
        <v>19430</v>
      </c>
      <c r="AF7391" s="53" t="s">
        <v>31</v>
      </c>
      <c r="AG7391" s="53" t="s">
        <v>5204</v>
      </c>
      <c r="AH7391" s="53" t="s">
        <v>3823</v>
      </c>
    </row>
    <row r="7392" spans="31:34" ht="12.75" customHeight="1">
      <c r="AE7392" s="53">
        <v>18916</v>
      </c>
      <c r="AF7392" s="53" t="s">
        <v>31</v>
      </c>
      <c r="AG7392" s="53" t="s">
        <v>5205</v>
      </c>
      <c r="AH7392" s="53" t="s">
        <v>3823</v>
      </c>
    </row>
    <row r="7393" spans="31:34" ht="12.75" customHeight="1">
      <c r="AE7393" s="53">
        <v>19023</v>
      </c>
      <c r="AF7393" s="53" t="s">
        <v>10</v>
      </c>
      <c r="AG7393" s="53" t="s">
        <v>5206</v>
      </c>
      <c r="AH7393" s="53" t="s">
        <v>3823</v>
      </c>
    </row>
    <row r="7394" spans="31:34" ht="12.75" customHeight="1">
      <c r="AE7394" s="53">
        <v>19432</v>
      </c>
      <c r="AF7394" s="53" t="s">
        <v>31</v>
      </c>
      <c r="AG7394" s="53" t="s">
        <v>5207</v>
      </c>
      <c r="AH7394" s="53" t="s">
        <v>3823</v>
      </c>
    </row>
    <row r="7395" spans="31:34" ht="12.75" customHeight="1">
      <c r="AE7395" s="53">
        <v>19333</v>
      </c>
      <c r="AF7395" s="53" t="s">
        <v>10</v>
      </c>
      <c r="AG7395" s="53" t="s">
        <v>5208</v>
      </c>
      <c r="AH7395" s="53" t="s">
        <v>3823</v>
      </c>
    </row>
    <row r="7396" spans="31:34" ht="12.75" customHeight="1">
      <c r="AE7396" s="53">
        <v>19335</v>
      </c>
      <c r="AF7396" s="53" t="s">
        <v>10</v>
      </c>
      <c r="AG7396" s="53" t="s">
        <v>5209</v>
      </c>
      <c r="AH7396" s="53" t="s">
        <v>3823</v>
      </c>
    </row>
    <row r="7397" spans="31:34" ht="12.75" customHeight="1">
      <c r="AE7397" s="53">
        <v>19372</v>
      </c>
      <c r="AF7397" s="53" t="s">
        <v>10</v>
      </c>
      <c r="AG7397" s="53" t="s">
        <v>5210</v>
      </c>
      <c r="AH7397" s="53" t="s">
        <v>3823</v>
      </c>
    </row>
    <row r="7398" spans="31:34" ht="12.75" customHeight="1">
      <c r="AE7398" s="53">
        <v>18901</v>
      </c>
      <c r="AF7398" s="53" t="s">
        <v>10</v>
      </c>
      <c r="AG7398" s="53" t="s">
        <v>5211</v>
      </c>
      <c r="AH7398" s="53" t="s">
        <v>3823</v>
      </c>
    </row>
    <row r="7399" spans="31:34" ht="12.75" customHeight="1">
      <c r="AE7399" s="53">
        <v>18902</v>
      </c>
      <c r="AF7399" s="53" t="s">
        <v>10</v>
      </c>
      <c r="AG7399" s="53" t="s">
        <v>5211</v>
      </c>
      <c r="AH7399" s="53" t="s">
        <v>3823</v>
      </c>
    </row>
    <row r="7400" spans="31:34" ht="12.75" customHeight="1">
      <c r="AE7400" s="53">
        <v>18933</v>
      </c>
      <c r="AF7400" s="53" t="s">
        <v>10</v>
      </c>
      <c r="AG7400" s="53" t="s">
        <v>5212</v>
      </c>
      <c r="AH7400" s="53" t="s">
        <v>3823</v>
      </c>
    </row>
    <row r="7401" spans="31:34" ht="12.75" customHeight="1">
      <c r="AE7401" s="53">
        <v>19026</v>
      </c>
      <c r="AF7401" s="53" t="s">
        <v>10</v>
      </c>
      <c r="AG7401" s="53" t="s">
        <v>5213</v>
      </c>
      <c r="AH7401" s="53" t="s">
        <v>3823</v>
      </c>
    </row>
    <row r="7402" spans="31:34" ht="12.75" customHeight="1">
      <c r="AE7402" s="53">
        <v>18917</v>
      </c>
      <c r="AF7402" s="53" t="s">
        <v>10</v>
      </c>
      <c r="AG7402" s="53" t="s">
        <v>1210</v>
      </c>
      <c r="AH7402" s="53" t="s">
        <v>3823</v>
      </c>
    </row>
    <row r="7403" spans="31:34" ht="12.75" customHeight="1">
      <c r="AE7403" s="53">
        <v>18918</v>
      </c>
      <c r="AF7403" s="53" t="s">
        <v>31</v>
      </c>
      <c r="AG7403" s="53" t="s">
        <v>5214</v>
      </c>
      <c r="AH7403" s="53" t="s">
        <v>3823</v>
      </c>
    </row>
    <row r="7404" spans="31:34" ht="12.75" customHeight="1">
      <c r="AE7404" s="53">
        <v>19028</v>
      </c>
      <c r="AF7404" s="53" t="s">
        <v>31</v>
      </c>
      <c r="AG7404" s="53" t="s">
        <v>5215</v>
      </c>
      <c r="AH7404" s="53" t="s">
        <v>3823</v>
      </c>
    </row>
    <row r="7405" spans="31:34" ht="12.75" customHeight="1">
      <c r="AE7405" s="53">
        <v>19027</v>
      </c>
      <c r="AF7405" s="53" t="s">
        <v>10</v>
      </c>
      <c r="AG7405" s="53" t="s">
        <v>5216</v>
      </c>
      <c r="AH7405" s="53" t="s">
        <v>3823</v>
      </c>
    </row>
    <row r="7406" spans="31:34" ht="12.75" customHeight="1">
      <c r="AE7406" s="53">
        <v>18920</v>
      </c>
      <c r="AF7406" s="53" t="s">
        <v>10</v>
      </c>
      <c r="AG7406" s="53" t="s">
        <v>5217</v>
      </c>
      <c r="AH7406" s="53" t="s">
        <v>3823</v>
      </c>
    </row>
    <row r="7407" spans="31:34" ht="12.75" customHeight="1">
      <c r="AE7407" s="53">
        <v>19029</v>
      </c>
      <c r="AF7407" s="53" t="s">
        <v>10</v>
      </c>
      <c r="AG7407" s="53" t="s">
        <v>5218</v>
      </c>
      <c r="AH7407" s="53" t="s">
        <v>3823</v>
      </c>
    </row>
    <row r="7408" spans="31:34" ht="12.75" customHeight="1">
      <c r="AE7408" s="53">
        <v>19341</v>
      </c>
      <c r="AF7408" s="53" t="s">
        <v>10</v>
      </c>
      <c r="AG7408" s="53" t="s">
        <v>5219</v>
      </c>
      <c r="AH7408" s="53" t="s">
        <v>3823</v>
      </c>
    </row>
    <row r="7409" spans="31:34" ht="12.75" customHeight="1">
      <c r="AE7409" s="53">
        <v>19353</v>
      </c>
      <c r="AF7409" s="53" t="s">
        <v>31</v>
      </c>
      <c r="AG7409" s="53" t="s">
        <v>5220</v>
      </c>
      <c r="AH7409" s="53" t="s">
        <v>3823</v>
      </c>
    </row>
    <row r="7410" spans="31:34" ht="12.75" customHeight="1">
      <c r="AE7410" s="53">
        <v>19030</v>
      </c>
      <c r="AF7410" s="53" t="s">
        <v>10</v>
      </c>
      <c r="AG7410" s="53" t="s">
        <v>5221</v>
      </c>
      <c r="AH7410" s="53" t="s">
        <v>3823</v>
      </c>
    </row>
    <row r="7411" spans="31:34" ht="12.75" customHeight="1">
      <c r="AE7411" s="53">
        <v>18921</v>
      </c>
      <c r="AF7411" s="53" t="s">
        <v>31</v>
      </c>
      <c r="AG7411" s="53" t="s">
        <v>2286</v>
      </c>
      <c r="AH7411" s="53" t="s">
        <v>3823</v>
      </c>
    </row>
    <row r="7412" spans="31:34" ht="12.75" customHeight="1">
      <c r="AE7412" s="53">
        <v>19031</v>
      </c>
      <c r="AF7412" s="53" t="s">
        <v>10</v>
      </c>
      <c r="AG7412" s="53" t="s">
        <v>5222</v>
      </c>
      <c r="AH7412" s="53" t="s">
        <v>3823</v>
      </c>
    </row>
    <row r="7413" spans="31:34" ht="12.75" customHeight="1">
      <c r="AE7413" s="53">
        <v>19032</v>
      </c>
      <c r="AF7413" s="53" t="s">
        <v>10</v>
      </c>
      <c r="AG7413" s="53" t="s">
        <v>5223</v>
      </c>
      <c r="AH7413" s="53" t="s">
        <v>3823</v>
      </c>
    </row>
    <row r="7414" spans="31:34" ht="12.75" customHeight="1">
      <c r="AE7414" s="53">
        <v>19033</v>
      </c>
      <c r="AF7414" s="53" t="s">
        <v>10</v>
      </c>
      <c r="AG7414" s="53" t="s">
        <v>5224</v>
      </c>
      <c r="AH7414" s="53" t="s">
        <v>3823</v>
      </c>
    </row>
    <row r="7415" spans="31:34" ht="12.75" customHeight="1">
      <c r="AE7415" s="53">
        <v>18922</v>
      </c>
      <c r="AF7415" s="53" t="s">
        <v>31</v>
      </c>
      <c r="AG7415" s="53" t="s">
        <v>5225</v>
      </c>
      <c r="AH7415" s="53" t="s">
        <v>3823</v>
      </c>
    </row>
    <row r="7416" spans="31:34" ht="12.75" customHeight="1">
      <c r="AE7416" s="53">
        <v>19025</v>
      </c>
      <c r="AF7416" s="53" t="s">
        <v>10</v>
      </c>
      <c r="AG7416" s="53" t="s">
        <v>5226</v>
      </c>
      <c r="AH7416" s="53" t="s">
        <v>3823</v>
      </c>
    </row>
    <row r="7417" spans="31:34" ht="12.75" customHeight="1">
      <c r="AE7417" s="53">
        <v>19034</v>
      </c>
      <c r="AF7417" s="53" t="s">
        <v>10</v>
      </c>
      <c r="AG7417" s="53" t="s">
        <v>5227</v>
      </c>
      <c r="AH7417" s="53" t="s">
        <v>3823</v>
      </c>
    </row>
    <row r="7418" spans="31:34" ht="12.75" customHeight="1">
      <c r="AE7418" s="53">
        <v>19048</v>
      </c>
      <c r="AF7418" s="53" t="s">
        <v>77</v>
      </c>
      <c r="AG7418" s="53" t="s">
        <v>5227</v>
      </c>
      <c r="AH7418" s="53" t="s">
        <v>3823</v>
      </c>
    </row>
    <row r="7419" spans="31:34" ht="12.75" customHeight="1">
      <c r="AE7419" s="53">
        <v>19049</v>
      </c>
      <c r="AF7419" s="53" t="s">
        <v>77</v>
      </c>
      <c r="AG7419" s="53" t="s">
        <v>5227</v>
      </c>
      <c r="AH7419" s="53" t="s">
        <v>3823</v>
      </c>
    </row>
    <row r="7420" spans="31:34" ht="12.75" customHeight="1">
      <c r="AE7420" s="53">
        <v>18923</v>
      </c>
      <c r="AF7420" s="53" t="s">
        <v>10</v>
      </c>
      <c r="AG7420" s="53" t="s">
        <v>5228</v>
      </c>
      <c r="AH7420" s="53" t="s">
        <v>3823</v>
      </c>
    </row>
    <row r="7421" spans="31:34" ht="12.75" customHeight="1">
      <c r="AE7421" s="53">
        <v>19435</v>
      </c>
      <c r="AF7421" s="53" t="s">
        <v>10</v>
      </c>
      <c r="AG7421" s="53" t="s">
        <v>5229</v>
      </c>
      <c r="AH7421" s="53" t="s">
        <v>3823</v>
      </c>
    </row>
    <row r="7422" spans="31:34" ht="12.75" customHeight="1">
      <c r="AE7422" s="53">
        <v>18925</v>
      </c>
      <c r="AF7422" s="53" t="s">
        <v>10</v>
      </c>
      <c r="AG7422" s="53" t="s">
        <v>5230</v>
      </c>
      <c r="AH7422" s="53" t="s">
        <v>3823</v>
      </c>
    </row>
    <row r="7423" spans="31:34" ht="12.75" customHeight="1">
      <c r="AE7423" s="53">
        <v>18926</v>
      </c>
      <c r="AF7423" s="53" t="s">
        <v>31</v>
      </c>
      <c r="AG7423" s="53" t="s">
        <v>5231</v>
      </c>
      <c r="AH7423" s="53" t="s">
        <v>3823</v>
      </c>
    </row>
    <row r="7424" spans="31:34" ht="12.75" customHeight="1">
      <c r="AE7424" s="53">
        <v>19035</v>
      </c>
      <c r="AF7424" s="53" t="s">
        <v>10</v>
      </c>
      <c r="AG7424" s="53" t="s">
        <v>5232</v>
      </c>
      <c r="AH7424" s="53" t="s">
        <v>3823</v>
      </c>
    </row>
    <row r="7425" spans="31:34" ht="12.75" customHeight="1">
      <c r="AE7425" s="53">
        <v>19342</v>
      </c>
      <c r="AF7425" s="53" t="s">
        <v>10</v>
      </c>
      <c r="AG7425" s="53" t="s">
        <v>5233</v>
      </c>
      <c r="AH7425" s="53" t="s">
        <v>3823</v>
      </c>
    </row>
    <row r="7426" spans="31:34" ht="12.75" customHeight="1">
      <c r="AE7426" s="53">
        <v>19343</v>
      </c>
      <c r="AF7426" s="53" t="s">
        <v>10</v>
      </c>
      <c r="AG7426" s="53" t="s">
        <v>5234</v>
      </c>
      <c r="AH7426" s="53" t="s">
        <v>3823</v>
      </c>
    </row>
    <row r="7427" spans="31:34" ht="12.75" customHeight="1">
      <c r="AE7427" s="53">
        <v>19036</v>
      </c>
      <c r="AF7427" s="53" t="s">
        <v>10</v>
      </c>
      <c r="AG7427" s="53" t="s">
        <v>5235</v>
      </c>
      <c r="AH7427" s="53" t="s">
        <v>3823</v>
      </c>
    </row>
    <row r="7428" spans="31:34" ht="12.75" customHeight="1">
      <c r="AE7428" s="53">
        <v>19038</v>
      </c>
      <c r="AF7428" s="53" t="s">
        <v>10</v>
      </c>
      <c r="AG7428" s="53" t="s">
        <v>5236</v>
      </c>
      <c r="AH7428" s="53" t="s">
        <v>3823</v>
      </c>
    </row>
    <row r="7429" spans="31:34" ht="12.75" customHeight="1">
      <c r="AE7429" s="53">
        <v>19039</v>
      </c>
      <c r="AF7429" s="53" t="s">
        <v>31</v>
      </c>
      <c r="AG7429" s="53" t="s">
        <v>5237</v>
      </c>
      <c r="AH7429" s="53" t="s">
        <v>3823</v>
      </c>
    </row>
    <row r="7430" spans="31:34" ht="12.75" customHeight="1">
      <c r="AE7430" s="53">
        <v>19437</v>
      </c>
      <c r="AF7430" s="53" t="s">
        <v>31</v>
      </c>
      <c r="AG7430" s="53" t="s">
        <v>5238</v>
      </c>
      <c r="AH7430" s="53" t="s">
        <v>3823</v>
      </c>
    </row>
    <row r="7431" spans="31:34" ht="12.75" customHeight="1">
      <c r="AE7431" s="53">
        <v>19438</v>
      </c>
      <c r="AF7431" s="53" t="s">
        <v>10</v>
      </c>
      <c r="AG7431" s="53" t="s">
        <v>5239</v>
      </c>
      <c r="AH7431" s="53" t="s">
        <v>3823</v>
      </c>
    </row>
    <row r="7432" spans="31:34" ht="12.75" customHeight="1">
      <c r="AE7432" s="53">
        <v>19441</v>
      </c>
      <c r="AF7432" s="53" t="s">
        <v>77</v>
      </c>
      <c r="AG7432" s="53" t="s">
        <v>5239</v>
      </c>
      <c r="AH7432" s="53" t="s">
        <v>3823</v>
      </c>
    </row>
    <row r="7433" spans="31:34" ht="12.75" customHeight="1">
      <c r="AE7433" s="53">
        <v>19040</v>
      </c>
      <c r="AF7433" s="53" t="s">
        <v>10</v>
      </c>
      <c r="AG7433" s="53" t="s">
        <v>5240</v>
      </c>
      <c r="AH7433" s="53" t="s">
        <v>3823</v>
      </c>
    </row>
    <row r="7434" spans="31:34" ht="12.75" customHeight="1">
      <c r="AE7434" s="53">
        <v>19440</v>
      </c>
      <c r="AF7434" s="53" t="s">
        <v>10</v>
      </c>
      <c r="AG7434" s="53" t="s">
        <v>1840</v>
      </c>
      <c r="AH7434" s="53" t="s">
        <v>3823</v>
      </c>
    </row>
    <row r="7435" spans="31:34" ht="12.75" customHeight="1">
      <c r="AE7435" s="53">
        <v>19041</v>
      </c>
      <c r="AF7435" s="53" t="s">
        <v>10</v>
      </c>
      <c r="AG7435" s="53" t="s">
        <v>5241</v>
      </c>
      <c r="AH7435" s="53" t="s">
        <v>3823</v>
      </c>
    </row>
    <row r="7436" spans="31:34" ht="12.75" customHeight="1">
      <c r="AE7436" s="53">
        <v>18927</v>
      </c>
      <c r="AF7436" s="53" t="s">
        <v>10</v>
      </c>
      <c r="AG7436" s="53" t="s">
        <v>5242</v>
      </c>
      <c r="AH7436" s="53" t="s">
        <v>3823</v>
      </c>
    </row>
    <row r="7437" spans="31:34" ht="12.75" customHeight="1">
      <c r="AE7437" s="53">
        <v>18928</v>
      </c>
      <c r="AF7437" s="53" t="s">
        <v>31</v>
      </c>
      <c r="AG7437" s="53" t="s">
        <v>5243</v>
      </c>
      <c r="AH7437" s="53" t="s">
        <v>3823</v>
      </c>
    </row>
    <row r="7438" spans="31:34" ht="12.75" customHeight="1">
      <c r="AE7438" s="53">
        <v>19043</v>
      </c>
      <c r="AF7438" s="53" t="s">
        <v>10</v>
      </c>
      <c r="AG7438" s="53" t="s">
        <v>2322</v>
      </c>
      <c r="AH7438" s="53" t="s">
        <v>3823</v>
      </c>
    </row>
    <row r="7439" spans="31:34" ht="12.75" customHeight="1">
      <c r="AE7439" s="53">
        <v>19098</v>
      </c>
      <c r="AF7439" s="53" t="s">
        <v>77</v>
      </c>
      <c r="AG7439" s="53" t="s">
        <v>2322</v>
      </c>
      <c r="AH7439" s="53" t="s">
        <v>3823</v>
      </c>
    </row>
    <row r="7440" spans="31:34" ht="12.75" customHeight="1">
      <c r="AE7440" s="53">
        <v>19344</v>
      </c>
      <c r="AF7440" s="53" t="s">
        <v>10</v>
      </c>
      <c r="AG7440" s="53" t="s">
        <v>5244</v>
      </c>
      <c r="AH7440" s="53" t="s">
        <v>3823</v>
      </c>
    </row>
    <row r="7441" spans="31:34" ht="12.75" customHeight="1">
      <c r="AE7441" s="53">
        <v>19044</v>
      </c>
      <c r="AF7441" s="53" t="s">
        <v>10</v>
      </c>
      <c r="AG7441" s="53" t="s">
        <v>5245</v>
      </c>
      <c r="AH7441" s="53" t="s">
        <v>3823</v>
      </c>
    </row>
    <row r="7442" spans="31:34" ht="12.75" customHeight="1">
      <c r="AE7442" s="53">
        <v>19006</v>
      </c>
      <c r="AF7442" s="53" t="s">
        <v>10</v>
      </c>
      <c r="AG7442" s="53" t="s">
        <v>5246</v>
      </c>
      <c r="AH7442" s="53" t="s">
        <v>3823</v>
      </c>
    </row>
    <row r="7443" spans="31:34" ht="12.75" customHeight="1">
      <c r="AE7443" s="53">
        <v>19345</v>
      </c>
      <c r="AF7443" s="53" t="s">
        <v>31</v>
      </c>
      <c r="AG7443" s="53" t="s">
        <v>5247</v>
      </c>
      <c r="AH7443" s="53" t="s">
        <v>3823</v>
      </c>
    </row>
    <row r="7444" spans="31:34" ht="12.75" customHeight="1">
      <c r="AE7444" s="53">
        <v>18929</v>
      </c>
      <c r="AF7444" s="53" t="s">
        <v>10</v>
      </c>
      <c r="AG7444" s="53" t="s">
        <v>5248</v>
      </c>
      <c r="AH7444" s="53" t="s">
        <v>3823</v>
      </c>
    </row>
    <row r="7445" spans="31:34" ht="12.75" customHeight="1">
      <c r="AE7445" s="53">
        <v>19046</v>
      </c>
      <c r="AF7445" s="53" t="s">
        <v>10</v>
      </c>
      <c r="AG7445" s="53" t="s">
        <v>5249</v>
      </c>
      <c r="AH7445" s="53" t="s">
        <v>3823</v>
      </c>
    </row>
    <row r="7446" spans="31:34" ht="12.75" customHeight="1">
      <c r="AE7446" s="53">
        <v>19346</v>
      </c>
      <c r="AF7446" s="53" t="s">
        <v>31</v>
      </c>
      <c r="AG7446" s="53" t="s">
        <v>5250</v>
      </c>
      <c r="AH7446" s="53" t="s">
        <v>3823</v>
      </c>
    </row>
    <row r="7447" spans="31:34" ht="12.75" customHeight="1">
      <c r="AE7447" s="53">
        <v>19347</v>
      </c>
      <c r="AF7447" s="53" t="s">
        <v>31</v>
      </c>
      <c r="AG7447" s="53" t="s">
        <v>5251</v>
      </c>
      <c r="AH7447" s="53" t="s">
        <v>3823</v>
      </c>
    </row>
    <row r="7448" spans="31:34" ht="12.75" customHeight="1">
      <c r="AE7448" s="53">
        <v>19348</v>
      </c>
      <c r="AF7448" s="53" t="s">
        <v>10</v>
      </c>
      <c r="AG7448" s="53" t="s">
        <v>5252</v>
      </c>
      <c r="AH7448" s="53" t="s">
        <v>3823</v>
      </c>
    </row>
    <row r="7449" spans="31:34" ht="12.75" customHeight="1">
      <c r="AE7449" s="53">
        <v>19442</v>
      </c>
      <c r="AF7449" s="53" t="s">
        <v>31</v>
      </c>
      <c r="AG7449" s="53" t="s">
        <v>5253</v>
      </c>
      <c r="AH7449" s="53" t="s">
        <v>3823</v>
      </c>
    </row>
    <row r="7450" spans="31:34" ht="12.75" customHeight="1">
      <c r="AE7450" s="53">
        <v>18930</v>
      </c>
      <c r="AF7450" s="53" t="s">
        <v>10</v>
      </c>
      <c r="AG7450" s="53" t="s">
        <v>5254</v>
      </c>
      <c r="AH7450" s="53" t="s">
        <v>3823</v>
      </c>
    </row>
    <row r="7451" spans="31:34" ht="12.75" customHeight="1">
      <c r="AE7451" s="53">
        <v>19443</v>
      </c>
      <c r="AF7451" s="53" t="s">
        <v>31</v>
      </c>
      <c r="AG7451" s="53" t="s">
        <v>5255</v>
      </c>
      <c r="AH7451" s="53" t="s">
        <v>3823</v>
      </c>
    </row>
    <row r="7452" spans="31:34" ht="12.75" customHeight="1">
      <c r="AE7452" s="53">
        <v>19444</v>
      </c>
      <c r="AF7452" s="53" t="s">
        <v>10</v>
      </c>
      <c r="AG7452" s="53" t="s">
        <v>5256</v>
      </c>
      <c r="AH7452" s="53" t="s">
        <v>3823</v>
      </c>
    </row>
    <row r="7453" spans="31:34" ht="12.75" customHeight="1">
      <c r="AE7453" s="53">
        <v>18931</v>
      </c>
      <c r="AF7453" s="53" t="s">
        <v>31</v>
      </c>
      <c r="AG7453" s="53" t="s">
        <v>5257</v>
      </c>
      <c r="AH7453" s="53" t="s">
        <v>3823</v>
      </c>
    </row>
    <row r="7454" spans="31:34" ht="12.75" customHeight="1">
      <c r="AE7454" s="53">
        <v>19350</v>
      </c>
      <c r="AF7454" s="53" t="s">
        <v>10</v>
      </c>
      <c r="AG7454" s="53" t="s">
        <v>5258</v>
      </c>
      <c r="AH7454" s="53" t="s">
        <v>3823</v>
      </c>
    </row>
    <row r="7455" spans="31:34" ht="12.75" customHeight="1">
      <c r="AE7455" s="53">
        <v>19047</v>
      </c>
      <c r="AF7455" s="53" t="s">
        <v>10</v>
      </c>
      <c r="AG7455" s="53" t="s">
        <v>5259</v>
      </c>
      <c r="AH7455" s="53" t="s">
        <v>3823</v>
      </c>
    </row>
    <row r="7456" spans="31:34" ht="12.75" customHeight="1">
      <c r="AE7456" s="53">
        <v>19053</v>
      </c>
      <c r="AF7456" s="53" t="s">
        <v>10</v>
      </c>
      <c r="AG7456" s="53" t="s">
        <v>5260</v>
      </c>
      <c r="AH7456" s="53" t="s">
        <v>3823</v>
      </c>
    </row>
    <row r="7457" spans="31:34" ht="12.75" customHeight="1">
      <c r="AE7457" s="53">
        <v>19446</v>
      </c>
      <c r="AF7457" s="53" t="s">
        <v>10</v>
      </c>
      <c r="AG7457" s="53" t="s">
        <v>5261</v>
      </c>
      <c r="AH7457" s="53" t="s">
        <v>3823</v>
      </c>
    </row>
    <row r="7458" spans="31:34" ht="12.75" customHeight="1">
      <c r="AE7458" s="53">
        <v>19050</v>
      </c>
      <c r="AF7458" s="53" t="s">
        <v>10</v>
      </c>
      <c r="AG7458" s="53" t="s">
        <v>5262</v>
      </c>
      <c r="AH7458" s="53" t="s">
        <v>3823</v>
      </c>
    </row>
    <row r="7459" spans="31:34" ht="12.75" customHeight="1">
      <c r="AE7459" s="53">
        <v>19450</v>
      </c>
      <c r="AF7459" s="53" t="s">
        <v>31</v>
      </c>
      <c r="AG7459" s="53" t="s">
        <v>5263</v>
      </c>
      <c r="AH7459" s="53" t="s">
        <v>3823</v>
      </c>
    </row>
    <row r="7460" spans="31:34" ht="12.75" customHeight="1">
      <c r="AE7460" s="53">
        <v>19052</v>
      </c>
      <c r="AF7460" s="53" t="s">
        <v>31</v>
      </c>
      <c r="AG7460" s="53" t="s">
        <v>5264</v>
      </c>
      <c r="AH7460" s="53" t="s">
        <v>3823</v>
      </c>
    </row>
    <row r="7461" spans="31:34" ht="12.75" customHeight="1">
      <c r="AE7461" s="53">
        <v>19054</v>
      </c>
      <c r="AF7461" s="53" t="s">
        <v>10</v>
      </c>
      <c r="AG7461" s="53" t="s">
        <v>2628</v>
      </c>
      <c r="AH7461" s="53" t="s">
        <v>3823</v>
      </c>
    </row>
    <row r="7462" spans="31:34" ht="12.75" customHeight="1">
      <c r="AE7462" s="53">
        <v>19055</v>
      </c>
      <c r="AF7462" s="53" t="s">
        <v>10</v>
      </c>
      <c r="AG7462" s="53" t="s">
        <v>2628</v>
      </c>
      <c r="AH7462" s="53" t="s">
        <v>3823</v>
      </c>
    </row>
    <row r="7463" spans="31:34" ht="12.75" customHeight="1">
      <c r="AE7463" s="53">
        <v>19056</v>
      </c>
      <c r="AF7463" s="53" t="s">
        <v>10</v>
      </c>
      <c r="AG7463" s="53" t="s">
        <v>2628</v>
      </c>
      <c r="AH7463" s="53" t="s">
        <v>3823</v>
      </c>
    </row>
    <row r="7464" spans="31:34" ht="12.75" customHeight="1">
      <c r="AE7464" s="53">
        <v>19057</v>
      </c>
      <c r="AF7464" s="53" t="s">
        <v>10</v>
      </c>
      <c r="AG7464" s="53" t="s">
        <v>2628</v>
      </c>
      <c r="AH7464" s="53" t="s">
        <v>3823</v>
      </c>
    </row>
    <row r="7465" spans="31:34" ht="12.75" customHeight="1">
      <c r="AE7465" s="53">
        <v>19058</v>
      </c>
      <c r="AF7465" s="53" t="s">
        <v>31</v>
      </c>
      <c r="AG7465" s="53" t="s">
        <v>2628</v>
      </c>
      <c r="AH7465" s="53" t="s">
        <v>3823</v>
      </c>
    </row>
    <row r="7466" spans="31:34" ht="12.75" customHeight="1">
      <c r="AE7466" s="53">
        <v>19351</v>
      </c>
      <c r="AF7466" s="53" t="s">
        <v>31</v>
      </c>
      <c r="AG7466" s="53" t="s">
        <v>5265</v>
      </c>
      <c r="AH7466" s="53" t="s">
        <v>3823</v>
      </c>
    </row>
    <row r="7467" spans="31:34" ht="12.75" customHeight="1">
      <c r="AE7467" s="53">
        <v>19352</v>
      </c>
      <c r="AF7467" s="53" t="s">
        <v>10</v>
      </c>
      <c r="AG7467" s="53" t="s">
        <v>5266</v>
      </c>
      <c r="AH7467" s="53" t="s">
        <v>3823</v>
      </c>
    </row>
    <row r="7468" spans="31:34" ht="12.75" customHeight="1">
      <c r="AE7468" s="53">
        <v>18932</v>
      </c>
      <c r="AF7468" s="53" t="s">
        <v>10</v>
      </c>
      <c r="AG7468" s="53" t="s">
        <v>5267</v>
      </c>
      <c r="AH7468" s="53" t="s">
        <v>3823</v>
      </c>
    </row>
    <row r="7469" spans="31:34" ht="12.75" customHeight="1">
      <c r="AE7469" s="53">
        <v>19354</v>
      </c>
      <c r="AF7469" s="53" t="s">
        <v>31</v>
      </c>
      <c r="AG7469" s="53" t="s">
        <v>5268</v>
      </c>
      <c r="AH7469" s="53" t="s">
        <v>3823</v>
      </c>
    </row>
    <row r="7470" spans="31:34" ht="12.75" customHeight="1">
      <c r="AE7470" s="53">
        <v>19451</v>
      </c>
      <c r="AF7470" s="53" t="s">
        <v>31</v>
      </c>
      <c r="AG7470" s="53" t="s">
        <v>5269</v>
      </c>
      <c r="AH7470" s="53" t="s">
        <v>3823</v>
      </c>
    </row>
    <row r="7471" spans="31:34" ht="12.75" customHeight="1">
      <c r="AE7471" s="53">
        <v>19355</v>
      </c>
      <c r="AF7471" s="53" t="s">
        <v>10</v>
      </c>
      <c r="AG7471" s="53" t="s">
        <v>5270</v>
      </c>
      <c r="AH7471" s="53" t="s">
        <v>3823</v>
      </c>
    </row>
    <row r="7472" spans="31:34" ht="12.75" customHeight="1">
      <c r="AE7472" s="53">
        <v>19060</v>
      </c>
      <c r="AF7472" s="53" t="s">
        <v>10</v>
      </c>
      <c r="AG7472" s="53" t="s">
        <v>5271</v>
      </c>
      <c r="AH7472" s="53" t="s">
        <v>3823</v>
      </c>
    </row>
    <row r="7473" spans="31:34" ht="12.75" customHeight="1">
      <c r="AE7473" s="53">
        <v>19061</v>
      </c>
      <c r="AF7473" s="53" t="s">
        <v>10</v>
      </c>
      <c r="AG7473" s="53" t="s">
        <v>5272</v>
      </c>
      <c r="AH7473" s="53" t="s">
        <v>3823</v>
      </c>
    </row>
    <row r="7474" spans="31:34" ht="12.75" customHeight="1">
      <c r="AE7474" s="53">
        <v>18934</v>
      </c>
      <c r="AF7474" s="53" t="s">
        <v>10</v>
      </c>
      <c r="AG7474" s="53" t="s">
        <v>5273</v>
      </c>
      <c r="AH7474" s="53" t="s">
        <v>3823</v>
      </c>
    </row>
    <row r="7475" spans="31:34" ht="12.75" customHeight="1">
      <c r="AE7475" s="53">
        <v>19037</v>
      </c>
      <c r="AF7475" s="53" t="s">
        <v>31</v>
      </c>
      <c r="AG7475" s="53" t="s">
        <v>5274</v>
      </c>
      <c r="AH7475" s="53" t="s">
        <v>3823</v>
      </c>
    </row>
    <row r="7476" spans="31:34" ht="12.75" customHeight="1">
      <c r="AE7476" s="53">
        <v>19063</v>
      </c>
      <c r="AF7476" s="53" t="s">
        <v>10</v>
      </c>
      <c r="AG7476" s="53" t="s">
        <v>5275</v>
      </c>
      <c r="AH7476" s="53" t="s">
        <v>3823</v>
      </c>
    </row>
    <row r="7477" spans="31:34" ht="12.75" customHeight="1">
      <c r="AE7477" s="53">
        <v>19064</v>
      </c>
      <c r="AF7477" s="53" t="s">
        <v>10</v>
      </c>
      <c r="AG7477" s="53" t="s">
        <v>1068</v>
      </c>
      <c r="AH7477" s="53" t="s">
        <v>3823</v>
      </c>
    </row>
    <row r="7478" spans="31:34" ht="12.75" customHeight="1">
      <c r="AE7478" s="53">
        <v>19065</v>
      </c>
      <c r="AF7478" s="53" t="s">
        <v>31</v>
      </c>
      <c r="AG7478" s="53" t="s">
        <v>5275</v>
      </c>
      <c r="AH7478" s="53" t="s">
        <v>3823</v>
      </c>
    </row>
    <row r="7479" spans="31:34" ht="12.75" customHeight="1">
      <c r="AE7479" s="53">
        <v>19086</v>
      </c>
      <c r="AF7479" s="53" t="s">
        <v>10</v>
      </c>
      <c r="AG7479" s="53" t="s">
        <v>1586</v>
      </c>
      <c r="AH7479" s="53" t="s">
        <v>3823</v>
      </c>
    </row>
    <row r="7480" spans="31:34" ht="12.75" customHeight="1">
      <c r="AE7480" s="53">
        <v>19091</v>
      </c>
      <c r="AF7480" s="53" t="s">
        <v>77</v>
      </c>
      <c r="AG7480" s="53" t="s">
        <v>5275</v>
      </c>
      <c r="AH7480" s="53" t="s">
        <v>3823</v>
      </c>
    </row>
    <row r="7481" spans="31:34" ht="12.75" customHeight="1">
      <c r="AE7481" s="53">
        <v>19357</v>
      </c>
      <c r="AF7481" s="53" t="s">
        <v>31</v>
      </c>
      <c r="AG7481" s="53" t="s">
        <v>5276</v>
      </c>
      <c r="AH7481" s="53" t="s">
        <v>3823</v>
      </c>
    </row>
    <row r="7482" spans="31:34" ht="12.75" customHeight="1">
      <c r="AE7482" s="53">
        <v>19066</v>
      </c>
      <c r="AF7482" s="53" t="s">
        <v>10</v>
      </c>
      <c r="AG7482" s="53" t="s">
        <v>5277</v>
      </c>
      <c r="AH7482" s="53" t="s">
        <v>3823</v>
      </c>
    </row>
    <row r="7483" spans="31:34" ht="12.75" customHeight="1">
      <c r="AE7483" s="53">
        <v>18935</v>
      </c>
      <c r="AF7483" s="53" t="s">
        <v>31</v>
      </c>
      <c r="AG7483" s="53" t="s">
        <v>5278</v>
      </c>
      <c r="AH7483" s="53" t="s">
        <v>3823</v>
      </c>
    </row>
    <row r="7484" spans="31:34" ht="12.75" customHeight="1">
      <c r="AE7484" s="53">
        <v>19358</v>
      </c>
      <c r="AF7484" s="53" t="s">
        <v>31</v>
      </c>
      <c r="AG7484" s="53" t="s">
        <v>2362</v>
      </c>
      <c r="AH7484" s="53" t="s">
        <v>3823</v>
      </c>
    </row>
    <row r="7485" spans="31:34" ht="12.75" customHeight="1">
      <c r="AE7485" s="53">
        <v>18936</v>
      </c>
      <c r="AF7485" s="53" t="s">
        <v>10</v>
      </c>
      <c r="AG7485" s="53" t="s">
        <v>5279</v>
      </c>
      <c r="AH7485" s="53" t="s">
        <v>3823</v>
      </c>
    </row>
    <row r="7486" spans="31:34" ht="12.75" customHeight="1">
      <c r="AE7486" s="53">
        <v>19067</v>
      </c>
      <c r="AF7486" s="53" t="s">
        <v>10</v>
      </c>
      <c r="AG7486" s="53" t="s">
        <v>1510</v>
      </c>
      <c r="AH7486" s="53" t="s">
        <v>3823</v>
      </c>
    </row>
    <row r="7487" spans="31:34" ht="12.75" customHeight="1">
      <c r="AE7487" s="53">
        <v>19070</v>
      </c>
      <c r="AF7487" s="53" t="s">
        <v>10</v>
      </c>
      <c r="AG7487" s="53" t="s">
        <v>3714</v>
      </c>
      <c r="AH7487" s="53" t="s">
        <v>3823</v>
      </c>
    </row>
    <row r="7488" spans="31:34" ht="12.75" customHeight="1">
      <c r="AE7488" s="53">
        <v>19072</v>
      </c>
      <c r="AF7488" s="53" t="s">
        <v>10</v>
      </c>
      <c r="AG7488" s="53" t="s">
        <v>5280</v>
      </c>
      <c r="AH7488" s="53" t="s">
        <v>3823</v>
      </c>
    </row>
    <row r="7489" spans="31:34" ht="12.75" customHeight="1">
      <c r="AE7489" s="53">
        <v>18938</v>
      </c>
      <c r="AF7489" s="53" t="s">
        <v>10</v>
      </c>
      <c r="AG7489" s="53" t="s">
        <v>5281</v>
      </c>
      <c r="AH7489" s="53" t="s">
        <v>3823</v>
      </c>
    </row>
    <row r="7490" spans="31:34" ht="12.75" customHeight="1">
      <c r="AE7490" s="53">
        <v>19360</v>
      </c>
      <c r="AF7490" s="53" t="s">
        <v>31</v>
      </c>
      <c r="AG7490" s="53" t="s">
        <v>1312</v>
      </c>
      <c r="AH7490" s="53" t="s">
        <v>3823</v>
      </c>
    </row>
    <row r="7491" spans="31:34" ht="12.75" customHeight="1">
      <c r="AE7491" s="53">
        <v>18940</v>
      </c>
      <c r="AF7491" s="53" t="s">
        <v>10</v>
      </c>
      <c r="AG7491" s="53" t="s">
        <v>1704</v>
      </c>
      <c r="AH7491" s="53" t="s">
        <v>3823</v>
      </c>
    </row>
    <row r="7492" spans="31:34" ht="12.75" customHeight="1">
      <c r="AE7492" s="53">
        <v>19073</v>
      </c>
      <c r="AF7492" s="53" t="s">
        <v>10</v>
      </c>
      <c r="AG7492" s="53" t="s">
        <v>5282</v>
      </c>
      <c r="AH7492" s="53" t="s">
        <v>3823</v>
      </c>
    </row>
    <row r="7493" spans="31:34" ht="12.75" customHeight="1">
      <c r="AE7493" s="53">
        <v>19401</v>
      </c>
      <c r="AF7493" s="53" t="s">
        <v>10</v>
      </c>
      <c r="AG7493" s="53" t="s">
        <v>5283</v>
      </c>
      <c r="AH7493" s="53" t="s">
        <v>3823</v>
      </c>
    </row>
    <row r="7494" spans="31:34" ht="12.75" customHeight="1">
      <c r="AE7494" s="53">
        <v>19403</v>
      </c>
      <c r="AF7494" s="53" t="s">
        <v>10</v>
      </c>
      <c r="AG7494" s="53" t="s">
        <v>5283</v>
      </c>
      <c r="AH7494" s="53" t="s">
        <v>3823</v>
      </c>
    </row>
    <row r="7495" spans="31:34" ht="12.75" customHeight="1">
      <c r="AE7495" s="53">
        <v>19404</v>
      </c>
      <c r="AF7495" s="53" t="s">
        <v>31</v>
      </c>
      <c r="AG7495" s="53" t="s">
        <v>5283</v>
      </c>
      <c r="AH7495" s="53" t="s">
        <v>3823</v>
      </c>
    </row>
    <row r="7496" spans="31:34" ht="12.75" customHeight="1">
      <c r="AE7496" s="53">
        <v>19405</v>
      </c>
      <c r="AF7496" s="53" t="s">
        <v>10</v>
      </c>
      <c r="AG7496" s="53" t="s">
        <v>1627</v>
      </c>
      <c r="AH7496" s="53" t="s">
        <v>3823</v>
      </c>
    </row>
    <row r="7497" spans="31:34" ht="12.75" customHeight="1">
      <c r="AE7497" s="53">
        <v>19406</v>
      </c>
      <c r="AF7497" s="53" t="s">
        <v>10</v>
      </c>
      <c r="AG7497" s="53" t="s">
        <v>5284</v>
      </c>
      <c r="AH7497" s="53" t="s">
        <v>3823</v>
      </c>
    </row>
    <row r="7498" spans="31:34" ht="12.75" customHeight="1">
      <c r="AE7498" s="53">
        <v>19407</v>
      </c>
      <c r="AF7498" s="53" t="s">
        <v>31</v>
      </c>
      <c r="AG7498" s="53" t="s">
        <v>3344</v>
      </c>
      <c r="AH7498" s="53" t="s">
        <v>3823</v>
      </c>
    </row>
    <row r="7499" spans="31:34" ht="12.75" customHeight="1">
      <c r="AE7499" s="53">
        <v>19408</v>
      </c>
      <c r="AF7499" s="53" t="s">
        <v>31</v>
      </c>
      <c r="AG7499" s="53" t="s">
        <v>5285</v>
      </c>
      <c r="AH7499" s="53" t="s">
        <v>3823</v>
      </c>
    </row>
    <row r="7500" spans="31:34" ht="12.75" customHeight="1">
      <c r="AE7500" s="53">
        <v>19409</v>
      </c>
      <c r="AF7500" s="53" t="s">
        <v>31</v>
      </c>
      <c r="AG7500" s="53" t="s">
        <v>5286</v>
      </c>
      <c r="AH7500" s="53" t="s">
        <v>3823</v>
      </c>
    </row>
    <row r="7501" spans="31:34" ht="12.75" customHeight="1">
      <c r="AE7501" s="53">
        <v>19415</v>
      </c>
      <c r="AF7501" s="53" t="s">
        <v>77</v>
      </c>
      <c r="AG7501" s="53" t="s">
        <v>5285</v>
      </c>
      <c r="AH7501" s="53" t="s">
        <v>3823</v>
      </c>
    </row>
    <row r="7502" spans="31:34" ht="12.75" customHeight="1">
      <c r="AE7502" s="53">
        <v>19436</v>
      </c>
      <c r="AF7502" s="53" t="s">
        <v>10</v>
      </c>
      <c r="AG7502" s="53" t="s">
        <v>5287</v>
      </c>
      <c r="AH7502" s="53" t="s">
        <v>3823</v>
      </c>
    </row>
    <row r="7503" spans="31:34" ht="12.75" customHeight="1">
      <c r="AE7503" s="53">
        <v>19454</v>
      </c>
      <c r="AF7503" s="53" t="s">
        <v>10</v>
      </c>
      <c r="AG7503" s="53" t="s">
        <v>5288</v>
      </c>
      <c r="AH7503" s="53" t="s">
        <v>3823</v>
      </c>
    </row>
    <row r="7504" spans="31:34" ht="12.75" customHeight="1">
      <c r="AE7504" s="53">
        <v>19455</v>
      </c>
      <c r="AF7504" s="53" t="s">
        <v>77</v>
      </c>
      <c r="AG7504" s="53" t="s">
        <v>5288</v>
      </c>
      <c r="AH7504" s="53" t="s">
        <v>3823</v>
      </c>
    </row>
    <row r="7505" spans="31:34" ht="12.75" customHeight="1">
      <c r="AE7505" s="53">
        <v>19477</v>
      </c>
      <c r="AF7505" s="53" t="s">
        <v>10</v>
      </c>
      <c r="AG7505" s="53" t="s">
        <v>5289</v>
      </c>
      <c r="AH7505" s="53" t="s">
        <v>3823</v>
      </c>
    </row>
    <row r="7506" spans="31:34" ht="12.75" customHeight="1">
      <c r="AE7506" s="53">
        <v>19074</v>
      </c>
      <c r="AF7506" s="53" t="s">
        <v>10</v>
      </c>
      <c r="AG7506" s="53" t="s">
        <v>388</v>
      </c>
      <c r="AH7506" s="53" t="s">
        <v>3823</v>
      </c>
    </row>
    <row r="7507" spans="31:34" ht="12.75" customHeight="1">
      <c r="AE7507" s="53">
        <v>19362</v>
      </c>
      <c r="AF7507" s="53" t="s">
        <v>10</v>
      </c>
      <c r="AG7507" s="53" t="s">
        <v>1328</v>
      </c>
      <c r="AH7507" s="53" t="s">
        <v>3823</v>
      </c>
    </row>
    <row r="7508" spans="31:34" ht="12.75" customHeight="1">
      <c r="AE7508" s="53">
        <v>19456</v>
      </c>
      <c r="AF7508" s="53" t="s">
        <v>31</v>
      </c>
      <c r="AG7508" s="53" t="s">
        <v>5290</v>
      </c>
      <c r="AH7508" s="53" t="s">
        <v>3823</v>
      </c>
    </row>
    <row r="7509" spans="31:34" ht="12.75" customHeight="1">
      <c r="AE7509" s="53">
        <v>19075</v>
      </c>
      <c r="AF7509" s="53" t="s">
        <v>10</v>
      </c>
      <c r="AG7509" s="53" t="s">
        <v>5291</v>
      </c>
      <c r="AH7509" s="53" t="s">
        <v>3823</v>
      </c>
    </row>
    <row r="7510" spans="31:34" ht="12.75" customHeight="1">
      <c r="AE7510" s="53">
        <v>18942</v>
      </c>
      <c r="AF7510" s="53" t="s">
        <v>10</v>
      </c>
      <c r="AG7510" s="53" t="s">
        <v>5292</v>
      </c>
      <c r="AH7510" s="53" t="s">
        <v>3823</v>
      </c>
    </row>
    <row r="7511" spans="31:34" ht="12.75" customHeight="1">
      <c r="AE7511" s="53">
        <v>19363</v>
      </c>
      <c r="AF7511" s="53" t="s">
        <v>10</v>
      </c>
      <c r="AG7511" s="53" t="s">
        <v>394</v>
      </c>
      <c r="AH7511" s="53" t="s">
        <v>3823</v>
      </c>
    </row>
    <row r="7512" spans="31:34" ht="12.75" customHeight="1">
      <c r="AE7512" s="53">
        <v>19301</v>
      </c>
      <c r="AF7512" s="53" t="s">
        <v>10</v>
      </c>
      <c r="AG7512" s="53" t="s">
        <v>5293</v>
      </c>
      <c r="AH7512" s="53" t="s">
        <v>3823</v>
      </c>
    </row>
    <row r="7513" spans="31:34" ht="12.75" customHeight="1">
      <c r="AE7513" s="53">
        <v>19457</v>
      </c>
      <c r="AF7513" s="53" t="s">
        <v>31</v>
      </c>
      <c r="AG7513" s="53" t="s">
        <v>5294</v>
      </c>
      <c r="AH7513" s="53" t="s">
        <v>3823</v>
      </c>
    </row>
    <row r="7514" spans="31:34" ht="12.75" customHeight="1">
      <c r="AE7514" s="53">
        <v>19365</v>
      </c>
      <c r="AF7514" s="53" t="s">
        <v>10</v>
      </c>
      <c r="AG7514" s="53" t="s">
        <v>5295</v>
      </c>
      <c r="AH7514" s="53" t="s">
        <v>3823</v>
      </c>
    </row>
    <row r="7515" spans="31:34" ht="12.75" customHeight="1">
      <c r="AE7515" s="53">
        <v>18943</v>
      </c>
      <c r="AF7515" s="53" t="s">
        <v>31</v>
      </c>
      <c r="AG7515" s="53" t="s">
        <v>5296</v>
      </c>
      <c r="AH7515" s="53" t="s">
        <v>3823</v>
      </c>
    </row>
    <row r="7516" spans="31:34" ht="12.75" customHeight="1">
      <c r="AE7516" s="53">
        <v>18944</v>
      </c>
      <c r="AF7516" s="53" t="s">
        <v>10</v>
      </c>
      <c r="AG7516" s="53" t="s">
        <v>5297</v>
      </c>
      <c r="AH7516" s="53" t="s">
        <v>3823</v>
      </c>
    </row>
    <row r="7517" spans="31:34" ht="12.75" customHeight="1">
      <c r="AE7517" s="53">
        <v>19019</v>
      </c>
      <c r="AF7517" s="53" t="s">
        <v>31</v>
      </c>
      <c r="AG7517" s="53" t="s">
        <v>3096</v>
      </c>
      <c r="AH7517" s="53" t="s">
        <v>3823</v>
      </c>
    </row>
    <row r="7518" spans="31:34" ht="12.75" customHeight="1">
      <c r="AE7518" s="53">
        <v>19092</v>
      </c>
      <c r="AF7518" s="53" t="s">
        <v>77</v>
      </c>
      <c r="AG7518" s="53" t="s">
        <v>3096</v>
      </c>
      <c r="AH7518" s="53" t="s">
        <v>3823</v>
      </c>
    </row>
    <row r="7519" spans="31:34" ht="12.75" customHeight="1">
      <c r="AE7519" s="53">
        <v>19093</v>
      </c>
      <c r="AF7519" s="53" t="s">
        <v>77</v>
      </c>
      <c r="AG7519" s="53" t="s">
        <v>3096</v>
      </c>
      <c r="AH7519" s="53" t="s">
        <v>3823</v>
      </c>
    </row>
    <row r="7520" spans="31:34" ht="12.75" customHeight="1">
      <c r="AE7520" s="53">
        <v>19099</v>
      </c>
      <c r="AF7520" s="53" t="s">
        <v>77</v>
      </c>
      <c r="AG7520" s="53" t="s">
        <v>3096</v>
      </c>
      <c r="AH7520" s="53" t="s">
        <v>3823</v>
      </c>
    </row>
    <row r="7521" spans="31:34" ht="12.75" customHeight="1">
      <c r="AE7521" s="53">
        <v>19101</v>
      </c>
      <c r="AF7521" s="53" t="s">
        <v>31</v>
      </c>
      <c r="AG7521" s="53" t="s">
        <v>3096</v>
      </c>
      <c r="AH7521" s="53" t="s">
        <v>3823</v>
      </c>
    </row>
    <row r="7522" spans="31:34" ht="12.75" customHeight="1">
      <c r="AE7522" s="53">
        <v>19102</v>
      </c>
      <c r="AF7522" s="53" t="s">
        <v>10</v>
      </c>
      <c r="AG7522" s="53" t="s">
        <v>3096</v>
      </c>
      <c r="AH7522" s="53" t="s">
        <v>3823</v>
      </c>
    </row>
    <row r="7523" spans="31:34" ht="12.75" customHeight="1">
      <c r="AE7523" s="53">
        <v>19103</v>
      </c>
      <c r="AF7523" s="53" t="s">
        <v>10</v>
      </c>
      <c r="AG7523" s="53" t="s">
        <v>3096</v>
      </c>
      <c r="AH7523" s="53" t="s">
        <v>3823</v>
      </c>
    </row>
    <row r="7524" spans="31:34" ht="12.75" customHeight="1">
      <c r="AE7524" s="53">
        <v>19104</v>
      </c>
      <c r="AF7524" s="53" t="s">
        <v>10</v>
      </c>
      <c r="AG7524" s="53" t="s">
        <v>3096</v>
      </c>
      <c r="AH7524" s="53" t="s">
        <v>3823</v>
      </c>
    </row>
    <row r="7525" spans="31:34" ht="12.75" customHeight="1">
      <c r="AE7525" s="53">
        <v>19105</v>
      </c>
      <c r="AF7525" s="53" t="s">
        <v>31</v>
      </c>
      <c r="AG7525" s="53" t="s">
        <v>3096</v>
      </c>
      <c r="AH7525" s="53" t="s">
        <v>3823</v>
      </c>
    </row>
    <row r="7526" spans="31:34" ht="12.75" customHeight="1">
      <c r="AE7526" s="53">
        <v>19106</v>
      </c>
      <c r="AF7526" s="53" t="s">
        <v>10</v>
      </c>
      <c r="AG7526" s="53" t="s">
        <v>3096</v>
      </c>
      <c r="AH7526" s="53" t="s">
        <v>3823</v>
      </c>
    </row>
    <row r="7527" spans="31:34" ht="12.75" customHeight="1">
      <c r="AE7527" s="53">
        <v>19107</v>
      </c>
      <c r="AF7527" s="53" t="s">
        <v>10</v>
      </c>
      <c r="AG7527" s="53" t="s">
        <v>3096</v>
      </c>
      <c r="AH7527" s="53" t="s">
        <v>3823</v>
      </c>
    </row>
    <row r="7528" spans="31:34" ht="12.75" customHeight="1">
      <c r="AE7528" s="53">
        <v>19108</v>
      </c>
      <c r="AF7528" s="53" t="s">
        <v>31</v>
      </c>
      <c r="AG7528" s="53" t="s">
        <v>3096</v>
      </c>
      <c r="AH7528" s="53" t="s">
        <v>3823</v>
      </c>
    </row>
    <row r="7529" spans="31:34" ht="12.75" customHeight="1">
      <c r="AE7529" s="53">
        <v>19109</v>
      </c>
      <c r="AF7529" s="53" t="s">
        <v>10</v>
      </c>
      <c r="AG7529" s="53" t="s">
        <v>3096</v>
      </c>
      <c r="AH7529" s="53" t="s">
        <v>3823</v>
      </c>
    </row>
    <row r="7530" spans="31:34" ht="12.75" customHeight="1">
      <c r="AE7530" s="53">
        <v>19110</v>
      </c>
      <c r="AF7530" s="53" t="s">
        <v>10</v>
      </c>
      <c r="AG7530" s="53" t="s">
        <v>3096</v>
      </c>
      <c r="AH7530" s="53" t="s">
        <v>3823</v>
      </c>
    </row>
    <row r="7531" spans="31:34" ht="12.75" customHeight="1">
      <c r="AE7531" s="53">
        <v>19111</v>
      </c>
      <c r="AF7531" s="53" t="s">
        <v>10</v>
      </c>
      <c r="AG7531" s="53" t="s">
        <v>3096</v>
      </c>
      <c r="AH7531" s="53" t="s">
        <v>3823</v>
      </c>
    </row>
    <row r="7532" spans="31:34" ht="12.75" customHeight="1">
      <c r="AE7532" s="53">
        <v>19112</v>
      </c>
      <c r="AF7532" s="53" t="s">
        <v>10</v>
      </c>
      <c r="AG7532" s="53" t="s">
        <v>3096</v>
      </c>
      <c r="AH7532" s="53" t="s">
        <v>3823</v>
      </c>
    </row>
    <row r="7533" spans="31:34" ht="12.75" customHeight="1">
      <c r="AE7533" s="53">
        <v>19113</v>
      </c>
      <c r="AF7533" s="53" t="s">
        <v>10</v>
      </c>
      <c r="AG7533" s="53" t="s">
        <v>3096</v>
      </c>
      <c r="AH7533" s="53" t="s">
        <v>3823</v>
      </c>
    </row>
    <row r="7534" spans="31:34" ht="12.75" customHeight="1">
      <c r="AE7534" s="53">
        <v>19114</v>
      </c>
      <c r="AF7534" s="53" t="s">
        <v>10</v>
      </c>
      <c r="AG7534" s="53" t="s">
        <v>3096</v>
      </c>
      <c r="AH7534" s="53" t="s">
        <v>3823</v>
      </c>
    </row>
    <row r="7535" spans="31:34" ht="12.75" customHeight="1">
      <c r="AE7535" s="53">
        <v>19115</v>
      </c>
      <c r="AF7535" s="53" t="s">
        <v>10</v>
      </c>
      <c r="AG7535" s="53" t="s">
        <v>3096</v>
      </c>
      <c r="AH7535" s="53" t="s">
        <v>3823</v>
      </c>
    </row>
    <row r="7536" spans="31:34" ht="12.75" customHeight="1">
      <c r="AE7536" s="53">
        <v>19116</v>
      </c>
      <c r="AF7536" s="53" t="s">
        <v>10</v>
      </c>
      <c r="AG7536" s="53" t="s">
        <v>3096</v>
      </c>
      <c r="AH7536" s="53" t="s">
        <v>3823</v>
      </c>
    </row>
    <row r="7537" spans="31:34" ht="12.75" customHeight="1">
      <c r="AE7537" s="53">
        <v>19118</v>
      </c>
      <c r="AF7537" s="53" t="s">
        <v>10</v>
      </c>
      <c r="AG7537" s="53" t="s">
        <v>3096</v>
      </c>
      <c r="AH7537" s="53" t="s">
        <v>3823</v>
      </c>
    </row>
    <row r="7538" spans="31:34" ht="12.75" customHeight="1">
      <c r="AE7538" s="53">
        <v>19119</v>
      </c>
      <c r="AF7538" s="53" t="s">
        <v>10</v>
      </c>
      <c r="AG7538" s="53" t="s">
        <v>3096</v>
      </c>
      <c r="AH7538" s="53" t="s">
        <v>3823</v>
      </c>
    </row>
    <row r="7539" spans="31:34" ht="12.75" customHeight="1">
      <c r="AE7539" s="53">
        <v>19120</v>
      </c>
      <c r="AF7539" s="53" t="s">
        <v>10</v>
      </c>
      <c r="AG7539" s="53" t="s">
        <v>3096</v>
      </c>
      <c r="AH7539" s="53" t="s">
        <v>3823</v>
      </c>
    </row>
    <row r="7540" spans="31:34" ht="12.75" customHeight="1">
      <c r="AE7540" s="53">
        <v>19121</v>
      </c>
      <c r="AF7540" s="53" t="s">
        <v>10</v>
      </c>
      <c r="AG7540" s="53" t="s">
        <v>3096</v>
      </c>
      <c r="AH7540" s="53" t="s">
        <v>3823</v>
      </c>
    </row>
    <row r="7541" spans="31:34" ht="12.75" customHeight="1">
      <c r="AE7541" s="53">
        <v>19122</v>
      </c>
      <c r="AF7541" s="53" t="s">
        <v>10</v>
      </c>
      <c r="AG7541" s="53" t="s">
        <v>3096</v>
      </c>
      <c r="AH7541" s="53" t="s">
        <v>3823</v>
      </c>
    </row>
    <row r="7542" spans="31:34" ht="12.75" customHeight="1">
      <c r="AE7542" s="53">
        <v>19123</v>
      </c>
      <c r="AF7542" s="53" t="s">
        <v>10</v>
      </c>
      <c r="AG7542" s="53" t="s">
        <v>3096</v>
      </c>
      <c r="AH7542" s="53" t="s">
        <v>3823</v>
      </c>
    </row>
    <row r="7543" spans="31:34" ht="12.75" customHeight="1">
      <c r="AE7543" s="53">
        <v>19124</v>
      </c>
      <c r="AF7543" s="53" t="s">
        <v>10</v>
      </c>
      <c r="AG7543" s="53" t="s">
        <v>3096</v>
      </c>
      <c r="AH7543" s="53" t="s">
        <v>3823</v>
      </c>
    </row>
    <row r="7544" spans="31:34" ht="12.75" customHeight="1">
      <c r="AE7544" s="53">
        <v>19125</v>
      </c>
      <c r="AF7544" s="53" t="s">
        <v>10</v>
      </c>
      <c r="AG7544" s="53" t="s">
        <v>3096</v>
      </c>
      <c r="AH7544" s="53" t="s">
        <v>3823</v>
      </c>
    </row>
    <row r="7545" spans="31:34" ht="12.75" customHeight="1">
      <c r="AE7545" s="53">
        <v>19126</v>
      </c>
      <c r="AF7545" s="53" t="s">
        <v>10</v>
      </c>
      <c r="AG7545" s="53" t="s">
        <v>3096</v>
      </c>
      <c r="AH7545" s="53" t="s">
        <v>3823</v>
      </c>
    </row>
    <row r="7546" spans="31:34" ht="12.75" customHeight="1">
      <c r="AE7546" s="53">
        <v>19127</v>
      </c>
      <c r="AF7546" s="53" t="s">
        <v>10</v>
      </c>
      <c r="AG7546" s="53" t="s">
        <v>3096</v>
      </c>
      <c r="AH7546" s="53" t="s">
        <v>3823</v>
      </c>
    </row>
    <row r="7547" spans="31:34" ht="12.75" customHeight="1">
      <c r="AE7547" s="53">
        <v>19128</v>
      </c>
      <c r="AF7547" s="53" t="s">
        <v>10</v>
      </c>
      <c r="AG7547" s="53" t="s">
        <v>3096</v>
      </c>
      <c r="AH7547" s="53" t="s">
        <v>3823</v>
      </c>
    </row>
    <row r="7548" spans="31:34" ht="12.75" customHeight="1">
      <c r="AE7548" s="53">
        <v>19129</v>
      </c>
      <c r="AF7548" s="53" t="s">
        <v>10</v>
      </c>
      <c r="AG7548" s="53" t="s">
        <v>3096</v>
      </c>
      <c r="AH7548" s="53" t="s">
        <v>3823</v>
      </c>
    </row>
    <row r="7549" spans="31:34" ht="12.75" customHeight="1">
      <c r="AE7549" s="53">
        <v>19130</v>
      </c>
      <c r="AF7549" s="53" t="s">
        <v>10</v>
      </c>
      <c r="AG7549" s="53" t="s">
        <v>3096</v>
      </c>
      <c r="AH7549" s="53" t="s">
        <v>3823</v>
      </c>
    </row>
    <row r="7550" spans="31:34" ht="12.75" customHeight="1">
      <c r="AE7550" s="53">
        <v>19131</v>
      </c>
      <c r="AF7550" s="53" t="s">
        <v>10</v>
      </c>
      <c r="AG7550" s="53" t="s">
        <v>3096</v>
      </c>
      <c r="AH7550" s="53" t="s">
        <v>3823</v>
      </c>
    </row>
    <row r="7551" spans="31:34" ht="12.75" customHeight="1">
      <c r="AE7551" s="53">
        <v>19132</v>
      </c>
      <c r="AF7551" s="53" t="s">
        <v>10</v>
      </c>
      <c r="AG7551" s="53" t="s">
        <v>3096</v>
      </c>
      <c r="AH7551" s="53" t="s">
        <v>3823</v>
      </c>
    </row>
    <row r="7552" spans="31:34" ht="12.75" customHeight="1">
      <c r="AE7552" s="53">
        <v>19133</v>
      </c>
      <c r="AF7552" s="53" t="s">
        <v>10</v>
      </c>
      <c r="AG7552" s="53" t="s">
        <v>3096</v>
      </c>
      <c r="AH7552" s="53" t="s">
        <v>3823</v>
      </c>
    </row>
    <row r="7553" spans="31:34" ht="12.75" customHeight="1">
      <c r="AE7553" s="53">
        <v>19134</v>
      </c>
      <c r="AF7553" s="53" t="s">
        <v>10</v>
      </c>
      <c r="AG7553" s="53" t="s">
        <v>3096</v>
      </c>
      <c r="AH7553" s="53" t="s">
        <v>3823</v>
      </c>
    </row>
    <row r="7554" spans="31:34" ht="12.75" customHeight="1">
      <c r="AE7554" s="53">
        <v>19135</v>
      </c>
      <c r="AF7554" s="53" t="s">
        <v>10</v>
      </c>
      <c r="AG7554" s="53" t="s">
        <v>3096</v>
      </c>
      <c r="AH7554" s="53" t="s">
        <v>3823</v>
      </c>
    </row>
    <row r="7555" spans="31:34" ht="12.75" customHeight="1">
      <c r="AE7555" s="53">
        <v>19136</v>
      </c>
      <c r="AF7555" s="53" t="s">
        <v>10</v>
      </c>
      <c r="AG7555" s="53" t="s">
        <v>3096</v>
      </c>
      <c r="AH7555" s="53" t="s">
        <v>3823</v>
      </c>
    </row>
    <row r="7556" spans="31:34" ht="12.75" customHeight="1">
      <c r="AE7556" s="53">
        <v>19137</v>
      </c>
      <c r="AF7556" s="53" t="s">
        <v>10</v>
      </c>
      <c r="AG7556" s="53" t="s">
        <v>3096</v>
      </c>
      <c r="AH7556" s="53" t="s">
        <v>3823</v>
      </c>
    </row>
    <row r="7557" spans="31:34" ht="12.75" customHeight="1">
      <c r="AE7557" s="53">
        <v>19138</v>
      </c>
      <c r="AF7557" s="53" t="s">
        <v>10</v>
      </c>
      <c r="AG7557" s="53" t="s">
        <v>3096</v>
      </c>
      <c r="AH7557" s="53" t="s">
        <v>3823</v>
      </c>
    </row>
    <row r="7558" spans="31:34" ht="12.75" customHeight="1">
      <c r="AE7558" s="53">
        <v>19139</v>
      </c>
      <c r="AF7558" s="53" t="s">
        <v>10</v>
      </c>
      <c r="AG7558" s="53" t="s">
        <v>3096</v>
      </c>
      <c r="AH7558" s="53" t="s">
        <v>3823</v>
      </c>
    </row>
    <row r="7559" spans="31:34" ht="12.75" customHeight="1">
      <c r="AE7559" s="53">
        <v>19140</v>
      </c>
      <c r="AF7559" s="53" t="s">
        <v>10</v>
      </c>
      <c r="AG7559" s="53" t="s">
        <v>3096</v>
      </c>
      <c r="AH7559" s="53" t="s">
        <v>3823</v>
      </c>
    </row>
    <row r="7560" spans="31:34" ht="12.75" customHeight="1">
      <c r="AE7560" s="53">
        <v>19141</v>
      </c>
      <c r="AF7560" s="53" t="s">
        <v>10</v>
      </c>
      <c r="AG7560" s="53" t="s">
        <v>3096</v>
      </c>
      <c r="AH7560" s="53" t="s">
        <v>3823</v>
      </c>
    </row>
    <row r="7561" spans="31:34" ht="12.75" customHeight="1">
      <c r="AE7561" s="53">
        <v>19142</v>
      </c>
      <c r="AF7561" s="53" t="s">
        <v>10</v>
      </c>
      <c r="AG7561" s="53" t="s">
        <v>3096</v>
      </c>
      <c r="AH7561" s="53" t="s">
        <v>3823</v>
      </c>
    </row>
    <row r="7562" spans="31:34" ht="12.75" customHeight="1">
      <c r="AE7562" s="53">
        <v>19143</v>
      </c>
      <c r="AF7562" s="53" t="s">
        <v>10</v>
      </c>
      <c r="AG7562" s="53" t="s">
        <v>3096</v>
      </c>
      <c r="AH7562" s="53" t="s">
        <v>3823</v>
      </c>
    </row>
    <row r="7563" spans="31:34" ht="12.75" customHeight="1">
      <c r="AE7563" s="53">
        <v>19144</v>
      </c>
      <c r="AF7563" s="53" t="s">
        <v>10</v>
      </c>
      <c r="AG7563" s="53" t="s">
        <v>3096</v>
      </c>
      <c r="AH7563" s="53" t="s">
        <v>3823</v>
      </c>
    </row>
    <row r="7564" spans="31:34" ht="12.75" customHeight="1">
      <c r="AE7564" s="53">
        <v>19145</v>
      </c>
      <c r="AF7564" s="53" t="s">
        <v>10</v>
      </c>
      <c r="AG7564" s="53" t="s">
        <v>3096</v>
      </c>
      <c r="AH7564" s="53" t="s">
        <v>3823</v>
      </c>
    </row>
    <row r="7565" spans="31:34" ht="12.75" customHeight="1">
      <c r="AE7565" s="53">
        <v>19146</v>
      </c>
      <c r="AF7565" s="53" t="s">
        <v>10</v>
      </c>
      <c r="AG7565" s="53" t="s">
        <v>3096</v>
      </c>
      <c r="AH7565" s="53" t="s">
        <v>3823</v>
      </c>
    </row>
    <row r="7566" spans="31:34" ht="12.75" customHeight="1">
      <c r="AE7566" s="53">
        <v>19147</v>
      </c>
      <c r="AF7566" s="53" t="s">
        <v>10</v>
      </c>
      <c r="AG7566" s="53" t="s">
        <v>3096</v>
      </c>
      <c r="AH7566" s="53" t="s">
        <v>3823</v>
      </c>
    </row>
    <row r="7567" spans="31:34" ht="12.75" customHeight="1">
      <c r="AE7567" s="53">
        <v>19148</v>
      </c>
      <c r="AF7567" s="53" t="s">
        <v>10</v>
      </c>
      <c r="AG7567" s="53" t="s">
        <v>3096</v>
      </c>
      <c r="AH7567" s="53" t="s">
        <v>3823</v>
      </c>
    </row>
    <row r="7568" spans="31:34" ht="12.75" customHeight="1">
      <c r="AE7568" s="53">
        <v>19149</v>
      </c>
      <c r="AF7568" s="53" t="s">
        <v>10</v>
      </c>
      <c r="AG7568" s="53" t="s">
        <v>3096</v>
      </c>
      <c r="AH7568" s="53" t="s">
        <v>3823</v>
      </c>
    </row>
    <row r="7569" spans="31:34" ht="12.75" customHeight="1">
      <c r="AE7569" s="53">
        <v>19150</v>
      </c>
      <c r="AF7569" s="53" t="s">
        <v>10</v>
      </c>
      <c r="AG7569" s="53" t="s">
        <v>3096</v>
      </c>
      <c r="AH7569" s="53" t="s">
        <v>3823</v>
      </c>
    </row>
    <row r="7570" spans="31:34" ht="12.75" customHeight="1">
      <c r="AE7570" s="53">
        <v>19151</v>
      </c>
      <c r="AF7570" s="53" t="s">
        <v>10</v>
      </c>
      <c r="AG7570" s="53" t="s">
        <v>3096</v>
      </c>
      <c r="AH7570" s="53" t="s">
        <v>3823</v>
      </c>
    </row>
    <row r="7571" spans="31:34" ht="12.75" customHeight="1">
      <c r="AE7571" s="53">
        <v>19152</v>
      </c>
      <c r="AF7571" s="53" t="s">
        <v>10</v>
      </c>
      <c r="AG7571" s="53" t="s">
        <v>3096</v>
      </c>
      <c r="AH7571" s="53" t="s">
        <v>3823</v>
      </c>
    </row>
    <row r="7572" spans="31:34" ht="12.75" customHeight="1">
      <c r="AE7572" s="53">
        <v>19153</v>
      </c>
      <c r="AF7572" s="53" t="s">
        <v>10</v>
      </c>
      <c r="AG7572" s="53" t="s">
        <v>3096</v>
      </c>
      <c r="AH7572" s="53" t="s">
        <v>3823</v>
      </c>
    </row>
    <row r="7573" spans="31:34" ht="12.75" customHeight="1">
      <c r="AE7573" s="53">
        <v>19154</v>
      </c>
      <c r="AF7573" s="53" t="s">
        <v>10</v>
      </c>
      <c r="AG7573" s="53" t="s">
        <v>3096</v>
      </c>
      <c r="AH7573" s="53" t="s">
        <v>3823</v>
      </c>
    </row>
    <row r="7574" spans="31:34" ht="12.75" customHeight="1">
      <c r="AE7574" s="53">
        <v>19155</v>
      </c>
      <c r="AF7574" s="53" t="s">
        <v>31</v>
      </c>
      <c r="AG7574" s="53" t="s">
        <v>3096</v>
      </c>
      <c r="AH7574" s="53" t="s">
        <v>3823</v>
      </c>
    </row>
    <row r="7575" spans="31:34" ht="12.75" customHeight="1">
      <c r="AE7575" s="53">
        <v>19160</v>
      </c>
      <c r="AF7575" s="53" t="s">
        <v>31</v>
      </c>
      <c r="AG7575" s="53" t="s">
        <v>3096</v>
      </c>
      <c r="AH7575" s="53" t="s">
        <v>3823</v>
      </c>
    </row>
    <row r="7576" spans="31:34" ht="12.75" customHeight="1">
      <c r="AE7576" s="53">
        <v>19161</v>
      </c>
      <c r="AF7576" s="53" t="s">
        <v>77</v>
      </c>
      <c r="AG7576" s="53" t="s">
        <v>3096</v>
      </c>
      <c r="AH7576" s="53" t="s">
        <v>3823</v>
      </c>
    </row>
    <row r="7577" spans="31:34" ht="12.75" customHeight="1">
      <c r="AE7577" s="53">
        <v>19162</v>
      </c>
      <c r="AF7577" s="53" t="s">
        <v>77</v>
      </c>
      <c r="AG7577" s="53" t="s">
        <v>3096</v>
      </c>
      <c r="AH7577" s="53" t="s">
        <v>3823</v>
      </c>
    </row>
    <row r="7578" spans="31:34" ht="12.75" customHeight="1">
      <c r="AE7578" s="53">
        <v>19170</v>
      </c>
      <c r="AF7578" s="53" t="s">
        <v>77</v>
      </c>
      <c r="AG7578" s="53" t="s">
        <v>3096</v>
      </c>
      <c r="AH7578" s="53" t="s">
        <v>3823</v>
      </c>
    </row>
    <row r="7579" spans="31:34" ht="12.75" customHeight="1">
      <c r="AE7579" s="53">
        <v>19171</v>
      </c>
      <c r="AF7579" s="53" t="s">
        <v>77</v>
      </c>
      <c r="AG7579" s="53" t="s">
        <v>3096</v>
      </c>
      <c r="AH7579" s="53" t="s">
        <v>3823</v>
      </c>
    </row>
    <row r="7580" spans="31:34" ht="12.75" customHeight="1">
      <c r="AE7580" s="53">
        <v>19172</v>
      </c>
      <c r="AF7580" s="53" t="s">
        <v>77</v>
      </c>
      <c r="AG7580" s="53" t="s">
        <v>3096</v>
      </c>
      <c r="AH7580" s="53" t="s">
        <v>3823</v>
      </c>
    </row>
    <row r="7581" spans="31:34" ht="12.75" customHeight="1">
      <c r="AE7581" s="53">
        <v>19173</v>
      </c>
      <c r="AF7581" s="53" t="s">
        <v>77</v>
      </c>
      <c r="AG7581" s="53" t="s">
        <v>3096</v>
      </c>
      <c r="AH7581" s="53" t="s">
        <v>3823</v>
      </c>
    </row>
    <row r="7582" spans="31:34" ht="12.75" customHeight="1">
      <c r="AE7582" s="53">
        <v>19175</v>
      </c>
      <c r="AF7582" s="53" t="s">
        <v>77</v>
      </c>
      <c r="AG7582" s="53" t="s">
        <v>3096</v>
      </c>
      <c r="AH7582" s="53" t="s">
        <v>3823</v>
      </c>
    </row>
    <row r="7583" spans="31:34" ht="12.75" customHeight="1">
      <c r="AE7583" s="53">
        <v>19176</v>
      </c>
      <c r="AF7583" s="53" t="s">
        <v>10</v>
      </c>
      <c r="AG7583" s="53" t="s">
        <v>3096</v>
      </c>
      <c r="AH7583" s="53" t="s">
        <v>3823</v>
      </c>
    </row>
    <row r="7584" spans="31:34" ht="12.75" customHeight="1">
      <c r="AE7584" s="53">
        <v>19177</v>
      </c>
      <c r="AF7584" s="53" t="s">
        <v>77</v>
      </c>
      <c r="AG7584" s="53" t="s">
        <v>3096</v>
      </c>
      <c r="AH7584" s="53" t="s">
        <v>3823</v>
      </c>
    </row>
    <row r="7585" spans="31:34" ht="12.75" customHeight="1">
      <c r="AE7585" s="53">
        <v>19178</v>
      </c>
      <c r="AF7585" s="53" t="s">
        <v>77</v>
      </c>
      <c r="AG7585" s="53" t="s">
        <v>3096</v>
      </c>
      <c r="AH7585" s="53" t="s">
        <v>3823</v>
      </c>
    </row>
    <row r="7586" spans="31:34" ht="12.75" customHeight="1">
      <c r="AE7586" s="53">
        <v>19179</v>
      </c>
      <c r="AF7586" s="53" t="s">
        <v>77</v>
      </c>
      <c r="AG7586" s="53" t="s">
        <v>3096</v>
      </c>
      <c r="AH7586" s="53" t="s">
        <v>3823</v>
      </c>
    </row>
    <row r="7587" spans="31:34" ht="12.75" customHeight="1">
      <c r="AE7587" s="53">
        <v>19181</v>
      </c>
      <c r="AF7587" s="53" t="s">
        <v>77</v>
      </c>
      <c r="AG7587" s="53" t="s">
        <v>3096</v>
      </c>
      <c r="AH7587" s="53" t="s">
        <v>3823</v>
      </c>
    </row>
    <row r="7588" spans="31:34" ht="12.75" customHeight="1">
      <c r="AE7588" s="53">
        <v>19182</v>
      </c>
      <c r="AF7588" s="53" t="s">
        <v>77</v>
      </c>
      <c r="AG7588" s="53" t="s">
        <v>3096</v>
      </c>
      <c r="AH7588" s="53" t="s">
        <v>3823</v>
      </c>
    </row>
    <row r="7589" spans="31:34" ht="12.75" customHeight="1">
      <c r="AE7589" s="53">
        <v>19183</v>
      </c>
      <c r="AF7589" s="53" t="s">
        <v>77</v>
      </c>
      <c r="AG7589" s="53" t="s">
        <v>3096</v>
      </c>
      <c r="AH7589" s="53" t="s">
        <v>3823</v>
      </c>
    </row>
    <row r="7590" spans="31:34" ht="12.75" customHeight="1">
      <c r="AE7590" s="53">
        <v>19184</v>
      </c>
      <c r="AF7590" s="53" t="s">
        <v>77</v>
      </c>
      <c r="AG7590" s="53" t="s">
        <v>3096</v>
      </c>
      <c r="AH7590" s="53" t="s">
        <v>3823</v>
      </c>
    </row>
    <row r="7591" spans="31:34" ht="12.75" customHeight="1">
      <c r="AE7591" s="53">
        <v>19185</v>
      </c>
      <c r="AF7591" s="53" t="s">
        <v>77</v>
      </c>
      <c r="AG7591" s="53" t="s">
        <v>3096</v>
      </c>
      <c r="AH7591" s="53" t="s">
        <v>3823</v>
      </c>
    </row>
    <row r="7592" spans="31:34" ht="12.75" customHeight="1">
      <c r="AE7592" s="53">
        <v>19187</v>
      </c>
      <c r="AF7592" s="53" t="s">
        <v>77</v>
      </c>
      <c r="AG7592" s="53" t="s">
        <v>3096</v>
      </c>
      <c r="AH7592" s="53" t="s">
        <v>3823</v>
      </c>
    </row>
    <row r="7593" spans="31:34" ht="12.75" customHeight="1">
      <c r="AE7593" s="53">
        <v>19188</v>
      </c>
      <c r="AF7593" s="53" t="s">
        <v>77</v>
      </c>
      <c r="AG7593" s="53" t="s">
        <v>3096</v>
      </c>
      <c r="AH7593" s="53" t="s">
        <v>3823</v>
      </c>
    </row>
    <row r="7594" spans="31:34" ht="12.75" customHeight="1">
      <c r="AE7594" s="53">
        <v>19190</v>
      </c>
      <c r="AF7594" s="53" t="s">
        <v>10</v>
      </c>
      <c r="AG7594" s="53" t="s">
        <v>3096</v>
      </c>
      <c r="AH7594" s="53" t="s">
        <v>3823</v>
      </c>
    </row>
    <row r="7595" spans="31:34" ht="12.75" customHeight="1">
      <c r="AE7595" s="53">
        <v>19191</v>
      </c>
      <c r="AF7595" s="53" t="s">
        <v>77</v>
      </c>
      <c r="AG7595" s="53" t="s">
        <v>3096</v>
      </c>
      <c r="AH7595" s="53" t="s">
        <v>3823</v>
      </c>
    </row>
    <row r="7596" spans="31:34" ht="12.75" customHeight="1">
      <c r="AE7596" s="53">
        <v>19192</v>
      </c>
      <c r="AF7596" s="53" t="s">
        <v>77</v>
      </c>
      <c r="AG7596" s="53" t="s">
        <v>3096</v>
      </c>
      <c r="AH7596" s="53" t="s">
        <v>3823</v>
      </c>
    </row>
    <row r="7597" spans="31:34" ht="12.75" customHeight="1">
      <c r="AE7597" s="53">
        <v>19193</v>
      </c>
      <c r="AF7597" s="53" t="s">
        <v>77</v>
      </c>
      <c r="AG7597" s="53" t="s">
        <v>3096</v>
      </c>
      <c r="AH7597" s="53" t="s">
        <v>3823</v>
      </c>
    </row>
    <row r="7598" spans="31:34" ht="12.75" customHeight="1">
      <c r="AE7598" s="53">
        <v>19194</v>
      </c>
      <c r="AF7598" s="53" t="s">
        <v>77</v>
      </c>
      <c r="AG7598" s="53" t="s">
        <v>3096</v>
      </c>
      <c r="AH7598" s="53" t="s">
        <v>3823</v>
      </c>
    </row>
    <row r="7599" spans="31:34" ht="12.75" customHeight="1">
      <c r="AE7599" s="53">
        <v>19195</v>
      </c>
      <c r="AF7599" s="53" t="s">
        <v>77</v>
      </c>
      <c r="AG7599" s="53" t="s">
        <v>3096</v>
      </c>
      <c r="AH7599" s="53" t="s">
        <v>3823</v>
      </c>
    </row>
    <row r="7600" spans="31:34" ht="12.75" customHeight="1">
      <c r="AE7600" s="53">
        <v>19196</v>
      </c>
      <c r="AF7600" s="53" t="s">
        <v>77</v>
      </c>
      <c r="AG7600" s="53" t="s">
        <v>3096</v>
      </c>
      <c r="AH7600" s="53" t="s">
        <v>3823</v>
      </c>
    </row>
    <row r="7601" spans="31:34" ht="12.75" customHeight="1">
      <c r="AE7601" s="53">
        <v>19197</v>
      </c>
      <c r="AF7601" s="53" t="s">
        <v>77</v>
      </c>
      <c r="AG7601" s="53" t="s">
        <v>3096</v>
      </c>
      <c r="AH7601" s="53" t="s">
        <v>3823</v>
      </c>
    </row>
    <row r="7602" spans="31:34" ht="12.75" customHeight="1">
      <c r="AE7602" s="53">
        <v>19244</v>
      </c>
      <c r="AF7602" s="53" t="s">
        <v>77</v>
      </c>
      <c r="AG7602" s="53" t="s">
        <v>3096</v>
      </c>
      <c r="AH7602" s="53" t="s">
        <v>3823</v>
      </c>
    </row>
    <row r="7603" spans="31:34" ht="12.75" customHeight="1">
      <c r="AE7603" s="53">
        <v>19255</v>
      </c>
      <c r="AF7603" s="53" t="s">
        <v>77</v>
      </c>
      <c r="AG7603" s="53" t="s">
        <v>3096</v>
      </c>
      <c r="AH7603" s="53" t="s">
        <v>3823</v>
      </c>
    </row>
    <row r="7604" spans="31:34" ht="12.75" customHeight="1">
      <c r="AE7604" s="53">
        <v>19453</v>
      </c>
      <c r="AF7604" s="53" t="s">
        <v>10</v>
      </c>
      <c r="AG7604" s="53" t="s">
        <v>5298</v>
      </c>
      <c r="AH7604" s="53" t="s">
        <v>3823</v>
      </c>
    </row>
    <row r="7605" spans="31:34" ht="12.75" customHeight="1">
      <c r="AE7605" s="53">
        <v>19460</v>
      </c>
      <c r="AF7605" s="53" t="s">
        <v>10</v>
      </c>
      <c r="AG7605" s="53" t="s">
        <v>5299</v>
      </c>
      <c r="AH7605" s="53" t="s">
        <v>3823</v>
      </c>
    </row>
    <row r="7606" spans="31:34" ht="12.75" customHeight="1">
      <c r="AE7606" s="53">
        <v>18946</v>
      </c>
      <c r="AF7606" s="53" t="s">
        <v>31</v>
      </c>
      <c r="AG7606" s="53" t="s">
        <v>5300</v>
      </c>
      <c r="AH7606" s="53" t="s">
        <v>3823</v>
      </c>
    </row>
    <row r="7607" spans="31:34" ht="12.75" customHeight="1">
      <c r="AE7607" s="53">
        <v>18947</v>
      </c>
      <c r="AF7607" s="53" t="s">
        <v>10</v>
      </c>
      <c r="AG7607" s="53" t="s">
        <v>5301</v>
      </c>
      <c r="AH7607" s="53" t="s">
        <v>3823</v>
      </c>
    </row>
    <row r="7608" spans="31:34" ht="12.75" customHeight="1">
      <c r="AE7608" s="53">
        <v>18949</v>
      </c>
      <c r="AF7608" s="53" t="s">
        <v>31</v>
      </c>
      <c r="AG7608" s="53" t="s">
        <v>5302</v>
      </c>
      <c r="AH7608" s="53" t="s">
        <v>3823</v>
      </c>
    </row>
    <row r="7609" spans="31:34" ht="12.75" customHeight="1">
      <c r="AE7609" s="53">
        <v>19462</v>
      </c>
      <c r="AF7609" s="53" t="s">
        <v>10</v>
      </c>
      <c r="AG7609" s="53" t="s">
        <v>5303</v>
      </c>
      <c r="AH7609" s="53" t="s">
        <v>3823</v>
      </c>
    </row>
    <row r="7610" spans="31:34" ht="12.75" customHeight="1">
      <c r="AE7610" s="53">
        <v>19366</v>
      </c>
      <c r="AF7610" s="53" t="s">
        <v>31</v>
      </c>
      <c r="AG7610" s="53" t="s">
        <v>5304</v>
      </c>
      <c r="AH7610" s="53" t="s">
        <v>3823</v>
      </c>
    </row>
    <row r="7611" spans="31:34" ht="12.75" customHeight="1">
      <c r="AE7611" s="53">
        <v>18950</v>
      </c>
      <c r="AF7611" s="53" t="s">
        <v>31</v>
      </c>
      <c r="AG7611" s="53" t="s">
        <v>5305</v>
      </c>
      <c r="AH7611" s="53" t="s">
        <v>3823</v>
      </c>
    </row>
    <row r="7612" spans="31:34" ht="12.75" customHeight="1">
      <c r="AE7612" s="53">
        <v>19367</v>
      </c>
      <c r="AF7612" s="53" t="s">
        <v>31</v>
      </c>
      <c r="AG7612" s="53" t="s">
        <v>5306</v>
      </c>
      <c r="AH7612" s="53" t="s">
        <v>3823</v>
      </c>
    </row>
    <row r="7613" spans="31:34" ht="12.75" customHeight="1">
      <c r="AE7613" s="53">
        <v>19464</v>
      </c>
      <c r="AF7613" s="53" t="s">
        <v>10</v>
      </c>
      <c r="AG7613" s="53" t="s">
        <v>5307</v>
      </c>
      <c r="AH7613" s="53" t="s">
        <v>3823</v>
      </c>
    </row>
    <row r="7614" spans="31:34" ht="12.75" customHeight="1">
      <c r="AE7614" s="53">
        <v>19465</v>
      </c>
      <c r="AF7614" s="53" t="s">
        <v>10</v>
      </c>
      <c r="AG7614" s="53" t="s">
        <v>5307</v>
      </c>
      <c r="AH7614" s="53" t="s">
        <v>3823</v>
      </c>
    </row>
    <row r="7615" spans="31:34" ht="12.75" customHeight="1">
      <c r="AE7615" s="53">
        <v>19076</v>
      </c>
      <c r="AF7615" s="53" t="s">
        <v>10</v>
      </c>
      <c r="AG7615" s="53" t="s">
        <v>5308</v>
      </c>
      <c r="AH7615" s="53" t="s">
        <v>3823</v>
      </c>
    </row>
    <row r="7616" spans="31:34" ht="12.75" customHeight="1">
      <c r="AE7616" s="53">
        <v>18951</v>
      </c>
      <c r="AF7616" s="53" t="s">
        <v>10</v>
      </c>
      <c r="AG7616" s="53" t="s">
        <v>2155</v>
      </c>
      <c r="AH7616" s="53" t="s">
        <v>3823</v>
      </c>
    </row>
    <row r="7617" spans="31:34" ht="12.75" customHeight="1">
      <c r="AE7617" s="53">
        <v>18953</v>
      </c>
      <c r="AF7617" s="53" t="s">
        <v>31</v>
      </c>
      <c r="AG7617" s="53" t="s">
        <v>253</v>
      </c>
      <c r="AH7617" s="53" t="s">
        <v>3823</v>
      </c>
    </row>
    <row r="7618" spans="31:34" ht="12.75" customHeight="1">
      <c r="AE7618" s="53">
        <v>18955</v>
      </c>
      <c r="AF7618" s="53" t="s">
        <v>10</v>
      </c>
      <c r="AG7618" s="53" t="s">
        <v>5309</v>
      </c>
      <c r="AH7618" s="53" t="s">
        <v>3823</v>
      </c>
    </row>
    <row r="7619" spans="31:34" ht="12.75" customHeight="1">
      <c r="AE7619" s="53">
        <v>19078</v>
      </c>
      <c r="AF7619" s="53" t="s">
        <v>10</v>
      </c>
      <c r="AG7619" s="53" t="s">
        <v>5310</v>
      </c>
      <c r="AH7619" s="53" t="s">
        <v>3823</v>
      </c>
    </row>
    <row r="7620" spans="31:34" ht="12.75" customHeight="1">
      <c r="AE7620" s="53">
        <v>19468</v>
      </c>
      <c r="AF7620" s="53" t="s">
        <v>10</v>
      </c>
      <c r="AG7620" s="53" t="s">
        <v>5311</v>
      </c>
      <c r="AH7620" s="53" t="s">
        <v>3823</v>
      </c>
    </row>
    <row r="7621" spans="31:34" ht="12.75" customHeight="1">
      <c r="AE7621" s="53">
        <v>18956</v>
      </c>
      <c r="AF7621" s="53" t="s">
        <v>31</v>
      </c>
      <c r="AG7621" s="53" t="s">
        <v>5312</v>
      </c>
      <c r="AH7621" s="53" t="s">
        <v>3823</v>
      </c>
    </row>
    <row r="7622" spans="31:34" ht="12.75" customHeight="1">
      <c r="AE7622" s="53">
        <v>19369</v>
      </c>
      <c r="AF7622" s="53" t="s">
        <v>31</v>
      </c>
      <c r="AG7622" s="53" t="s">
        <v>5313</v>
      </c>
      <c r="AH7622" s="53" t="s">
        <v>3823</v>
      </c>
    </row>
    <row r="7623" spans="31:34" ht="12.75" customHeight="1">
      <c r="AE7623" s="53">
        <v>19470</v>
      </c>
      <c r="AF7623" s="53" t="s">
        <v>31</v>
      </c>
      <c r="AG7623" s="53" t="s">
        <v>5314</v>
      </c>
      <c r="AH7623" s="53" t="s">
        <v>3823</v>
      </c>
    </row>
    <row r="7624" spans="31:34" ht="12.75" customHeight="1">
      <c r="AE7624" s="53">
        <v>18957</v>
      </c>
      <c r="AF7624" s="53" t="s">
        <v>31</v>
      </c>
      <c r="AG7624" s="53" t="s">
        <v>5315</v>
      </c>
      <c r="AH7624" s="53" t="s">
        <v>3823</v>
      </c>
    </row>
    <row r="7625" spans="31:34" ht="12.75" customHeight="1">
      <c r="AE7625" s="53">
        <v>18958</v>
      </c>
      <c r="AF7625" s="53" t="s">
        <v>31</v>
      </c>
      <c r="AG7625" s="53" t="s">
        <v>5316</v>
      </c>
      <c r="AH7625" s="53" t="s">
        <v>3823</v>
      </c>
    </row>
    <row r="7626" spans="31:34" ht="12.75" customHeight="1">
      <c r="AE7626" s="53">
        <v>19472</v>
      </c>
      <c r="AF7626" s="53" t="s">
        <v>31</v>
      </c>
      <c r="AG7626" s="53" t="s">
        <v>5317</v>
      </c>
      <c r="AH7626" s="53" t="s">
        <v>3823</v>
      </c>
    </row>
    <row r="7627" spans="31:34" ht="12.75" customHeight="1">
      <c r="AE7627" s="53">
        <v>18960</v>
      </c>
      <c r="AF7627" s="53" t="s">
        <v>10</v>
      </c>
      <c r="AG7627" s="53" t="s">
        <v>5318</v>
      </c>
      <c r="AH7627" s="53" t="s">
        <v>3823</v>
      </c>
    </row>
    <row r="7628" spans="31:34" ht="12.75" customHeight="1">
      <c r="AE7628" s="53">
        <v>19079</v>
      </c>
      <c r="AF7628" s="53" t="s">
        <v>10</v>
      </c>
      <c r="AG7628" s="53" t="s">
        <v>5319</v>
      </c>
      <c r="AH7628" s="53" t="s">
        <v>3823</v>
      </c>
    </row>
    <row r="7629" spans="31:34" ht="12.75" customHeight="1">
      <c r="AE7629" s="53">
        <v>18962</v>
      </c>
      <c r="AF7629" s="53" t="s">
        <v>31</v>
      </c>
      <c r="AG7629" s="53" t="s">
        <v>5320</v>
      </c>
      <c r="AH7629" s="53" t="s">
        <v>3823</v>
      </c>
    </row>
    <row r="7630" spans="31:34" ht="12.75" customHeight="1">
      <c r="AE7630" s="53">
        <v>19474</v>
      </c>
      <c r="AF7630" s="53" t="s">
        <v>31</v>
      </c>
      <c r="AG7630" s="53" t="s">
        <v>5321</v>
      </c>
      <c r="AH7630" s="53" t="s">
        <v>3823</v>
      </c>
    </row>
    <row r="7631" spans="31:34" ht="12.75" customHeight="1">
      <c r="AE7631" s="53">
        <v>18963</v>
      </c>
      <c r="AF7631" s="53" t="s">
        <v>31</v>
      </c>
      <c r="AG7631" s="53" t="s">
        <v>5322</v>
      </c>
      <c r="AH7631" s="53" t="s">
        <v>3823</v>
      </c>
    </row>
    <row r="7632" spans="31:34" ht="12.75" customHeight="1">
      <c r="AE7632" s="53">
        <v>18924</v>
      </c>
      <c r="AF7632" s="53" t="s">
        <v>31</v>
      </c>
      <c r="AG7632" s="53" t="s">
        <v>1232</v>
      </c>
      <c r="AH7632" s="53" t="s">
        <v>3823</v>
      </c>
    </row>
    <row r="7633" spans="31:34" ht="12.75" customHeight="1">
      <c r="AE7633" s="53">
        <v>18964</v>
      </c>
      <c r="AF7633" s="53" t="s">
        <v>10</v>
      </c>
      <c r="AG7633" s="53" t="s">
        <v>5323</v>
      </c>
      <c r="AH7633" s="53" t="s">
        <v>3823</v>
      </c>
    </row>
    <row r="7634" spans="31:34" ht="12.75" customHeight="1">
      <c r="AE7634" s="53">
        <v>18954</v>
      </c>
      <c r="AF7634" s="53" t="s">
        <v>10</v>
      </c>
      <c r="AG7634" s="53" t="s">
        <v>5324</v>
      </c>
      <c r="AH7634" s="53" t="s">
        <v>3823</v>
      </c>
    </row>
    <row r="7635" spans="31:34" ht="12.75" customHeight="1">
      <c r="AE7635" s="53">
        <v>18966</v>
      </c>
      <c r="AF7635" s="53" t="s">
        <v>10</v>
      </c>
      <c r="AG7635" s="53" t="s">
        <v>1883</v>
      </c>
      <c r="AH7635" s="53" t="s">
        <v>3823</v>
      </c>
    </row>
    <row r="7636" spans="31:34" ht="12.75" customHeight="1">
      <c r="AE7636" s="53">
        <v>18968</v>
      </c>
      <c r="AF7636" s="53" t="s">
        <v>31</v>
      </c>
      <c r="AG7636" s="53" t="s">
        <v>5325</v>
      </c>
      <c r="AH7636" s="53" t="s">
        <v>3823</v>
      </c>
    </row>
    <row r="7637" spans="31:34" ht="12.75" customHeight="1">
      <c r="AE7637" s="53">
        <v>19475</v>
      </c>
      <c r="AF7637" s="53" t="s">
        <v>10</v>
      </c>
      <c r="AG7637" s="53" t="s">
        <v>5326</v>
      </c>
      <c r="AH7637" s="53" t="s">
        <v>3823</v>
      </c>
    </row>
    <row r="7638" spans="31:34" ht="12.75" customHeight="1">
      <c r="AE7638" s="53">
        <v>19478</v>
      </c>
      <c r="AF7638" s="53" t="s">
        <v>31</v>
      </c>
      <c r="AG7638" s="53" t="s">
        <v>5327</v>
      </c>
      <c r="AH7638" s="53" t="s">
        <v>3823</v>
      </c>
    </row>
    <row r="7639" spans="31:34" ht="12.75" customHeight="1">
      <c r="AE7639" s="53">
        <v>19371</v>
      </c>
      <c r="AF7639" s="53" t="s">
        <v>31</v>
      </c>
      <c r="AG7639" s="53" t="s">
        <v>5328</v>
      </c>
      <c r="AH7639" s="53" t="s">
        <v>3823</v>
      </c>
    </row>
    <row r="7640" spans="31:34" ht="12.75" customHeight="1">
      <c r="AE7640" s="53">
        <v>19081</v>
      </c>
      <c r="AF7640" s="53" t="s">
        <v>10</v>
      </c>
      <c r="AG7640" s="53" t="s">
        <v>5329</v>
      </c>
      <c r="AH7640" s="53" t="s">
        <v>3823</v>
      </c>
    </row>
    <row r="7641" spans="31:34" ht="12.75" customHeight="1">
      <c r="AE7641" s="53">
        <v>18969</v>
      </c>
      <c r="AF7641" s="53" t="s">
        <v>10</v>
      </c>
      <c r="AG7641" s="53" t="s">
        <v>5330</v>
      </c>
      <c r="AH7641" s="53" t="s">
        <v>3823</v>
      </c>
    </row>
    <row r="7642" spans="31:34" ht="12.75" customHeight="1">
      <c r="AE7642" s="53">
        <v>19373</v>
      </c>
      <c r="AF7642" s="53" t="s">
        <v>10</v>
      </c>
      <c r="AG7642" s="53" t="s">
        <v>1184</v>
      </c>
      <c r="AH7642" s="53" t="s">
        <v>3823</v>
      </c>
    </row>
    <row r="7643" spans="31:34" ht="12.75" customHeight="1">
      <c r="AE7643" s="53">
        <v>19374</v>
      </c>
      <c r="AF7643" s="53" t="s">
        <v>10</v>
      </c>
      <c r="AG7643" s="53" t="s">
        <v>5331</v>
      </c>
      <c r="AH7643" s="53" t="s">
        <v>3823</v>
      </c>
    </row>
    <row r="7644" spans="31:34" ht="12.75" customHeight="1">
      <c r="AE7644" s="53">
        <v>18970</v>
      </c>
      <c r="AF7644" s="53" t="s">
        <v>31</v>
      </c>
      <c r="AG7644" s="53" t="s">
        <v>5332</v>
      </c>
      <c r="AH7644" s="53" t="s">
        <v>3823</v>
      </c>
    </row>
    <row r="7645" spans="31:34" ht="12.75" customHeight="1">
      <c r="AE7645" s="53">
        <v>18971</v>
      </c>
      <c r="AF7645" s="53" t="s">
        <v>31</v>
      </c>
      <c r="AG7645" s="53" t="s">
        <v>5333</v>
      </c>
      <c r="AH7645" s="53" t="s">
        <v>3823</v>
      </c>
    </row>
    <row r="7646" spans="31:34" ht="12.75" customHeight="1">
      <c r="AE7646" s="53">
        <v>19375</v>
      </c>
      <c r="AF7646" s="53" t="s">
        <v>31</v>
      </c>
      <c r="AG7646" s="53" t="s">
        <v>1776</v>
      </c>
      <c r="AH7646" s="53" t="s">
        <v>3823</v>
      </c>
    </row>
    <row r="7647" spans="31:34" ht="12.75" customHeight="1">
      <c r="AE7647" s="53">
        <v>18972</v>
      </c>
      <c r="AF7647" s="53" t="s">
        <v>10</v>
      </c>
      <c r="AG7647" s="53" t="s">
        <v>5334</v>
      </c>
      <c r="AH7647" s="53" t="s">
        <v>3823</v>
      </c>
    </row>
    <row r="7648" spans="31:34" ht="12.75" customHeight="1">
      <c r="AE7648" s="53">
        <v>19082</v>
      </c>
      <c r="AF7648" s="53" t="s">
        <v>10</v>
      </c>
      <c r="AG7648" s="53" t="s">
        <v>5335</v>
      </c>
      <c r="AH7648" s="53" t="s">
        <v>3823</v>
      </c>
    </row>
    <row r="7649" spans="31:34" ht="12.75" customHeight="1">
      <c r="AE7649" s="53">
        <v>19083</v>
      </c>
      <c r="AF7649" s="53" t="s">
        <v>10</v>
      </c>
      <c r="AG7649" s="53" t="s">
        <v>5336</v>
      </c>
      <c r="AH7649" s="53" t="s">
        <v>3823</v>
      </c>
    </row>
    <row r="7650" spans="31:34" ht="12.75" customHeight="1">
      <c r="AE7650" s="53">
        <v>19480</v>
      </c>
      <c r="AF7650" s="53" t="s">
        <v>31</v>
      </c>
      <c r="AG7650" s="53" t="s">
        <v>5337</v>
      </c>
      <c r="AH7650" s="53" t="s">
        <v>3823</v>
      </c>
    </row>
    <row r="7651" spans="31:34" ht="12.75" customHeight="1">
      <c r="AE7651" s="53">
        <v>19481</v>
      </c>
      <c r="AF7651" s="53" t="s">
        <v>31</v>
      </c>
      <c r="AG7651" s="53" t="s">
        <v>5338</v>
      </c>
      <c r="AH7651" s="53" t="s">
        <v>3823</v>
      </c>
    </row>
    <row r="7652" spans="31:34" ht="12.75" customHeight="1">
      <c r="AE7652" s="53">
        <v>19482</v>
      </c>
      <c r="AF7652" s="53" t="s">
        <v>31</v>
      </c>
      <c r="AG7652" s="53" t="s">
        <v>5338</v>
      </c>
      <c r="AH7652" s="53" t="s">
        <v>3823</v>
      </c>
    </row>
    <row r="7653" spans="31:34" ht="12.75" customHeight="1">
      <c r="AE7653" s="53">
        <v>19484</v>
      </c>
      <c r="AF7653" s="53" t="s">
        <v>31</v>
      </c>
      <c r="AG7653" s="53" t="s">
        <v>5338</v>
      </c>
      <c r="AH7653" s="53" t="s">
        <v>3823</v>
      </c>
    </row>
    <row r="7654" spans="31:34" ht="12.75" customHeight="1">
      <c r="AE7654" s="53">
        <v>19485</v>
      </c>
      <c r="AF7654" s="53" t="s">
        <v>31</v>
      </c>
      <c r="AG7654" s="53" t="s">
        <v>5338</v>
      </c>
      <c r="AH7654" s="53" t="s">
        <v>3823</v>
      </c>
    </row>
    <row r="7655" spans="31:34" ht="12.75" customHeight="1">
      <c r="AE7655" s="53">
        <v>19493</v>
      </c>
      <c r="AF7655" s="53" t="s">
        <v>77</v>
      </c>
      <c r="AG7655" s="53" t="s">
        <v>5338</v>
      </c>
      <c r="AH7655" s="53" t="s">
        <v>3823</v>
      </c>
    </row>
    <row r="7656" spans="31:34" ht="12.75" customHeight="1">
      <c r="AE7656" s="53">
        <v>19494</v>
      </c>
      <c r="AF7656" s="53" t="s">
        <v>77</v>
      </c>
      <c r="AG7656" s="53" t="s">
        <v>5338</v>
      </c>
      <c r="AH7656" s="53" t="s">
        <v>3823</v>
      </c>
    </row>
    <row r="7657" spans="31:34" ht="12.75" customHeight="1">
      <c r="AE7657" s="53">
        <v>19495</v>
      </c>
      <c r="AF7657" s="53" t="s">
        <v>77</v>
      </c>
      <c r="AG7657" s="53" t="s">
        <v>5338</v>
      </c>
      <c r="AH7657" s="53" t="s">
        <v>3823</v>
      </c>
    </row>
    <row r="7658" spans="31:34" ht="12.75" customHeight="1">
      <c r="AE7658" s="53">
        <v>19496</v>
      </c>
      <c r="AF7658" s="53" t="s">
        <v>77</v>
      </c>
      <c r="AG7658" s="53" t="s">
        <v>5338</v>
      </c>
      <c r="AH7658" s="53" t="s">
        <v>3823</v>
      </c>
    </row>
    <row r="7659" spans="31:34" ht="12.75" customHeight="1">
      <c r="AE7659" s="53">
        <v>19085</v>
      </c>
      <c r="AF7659" s="53" t="s">
        <v>10</v>
      </c>
      <c r="AG7659" s="53" t="s">
        <v>5339</v>
      </c>
      <c r="AH7659" s="53" t="s">
        <v>3823</v>
      </c>
    </row>
    <row r="7660" spans="31:34" ht="12.75" customHeight="1">
      <c r="AE7660" s="53">
        <v>19376</v>
      </c>
      <c r="AF7660" s="53" t="s">
        <v>31</v>
      </c>
      <c r="AG7660" s="53" t="s">
        <v>5340</v>
      </c>
      <c r="AH7660" s="53" t="s">
        <v>3823</v>
      </c>
    </row>
    <row r="7661" spans="31:34" ht="12.75" customHeight="1">
      <c r="AE7661" s="53">
        <v>18974</v>
      </c>
      <c r="AF7661" s="53" t="s">
        <v>10</v>
      </c>
      <c r="AG7661" s="53" t="s">
        <v>5341</v>
      </c>
      <c r="AH7661" s="53" t="s">
        <v>3823</v>
      </c>
    </row>
    <row r="7662" spans="31:34" ht="12.75" customHeight="1">
      <c r="AE7662" s="53">
        <v>18991</v>
      </c>
      <c r="AF7662" s="53" t="s">
        <v>77</v>
      </c>
      <c r="AG7662" s="53" t="s">
        <v>5341</v>
      </c>
      <c r="AH7662" s="53" t="s">
        <v>3823</v>
      </c>
    </row>
    <row r="7663" spans="31:34" ht="12.75" customHeight="1">
      <c r="AE7663" s="53">
        <v>18976</v>
      </c>
      <c r="AF7663" s="53" t="s">
        <v>10</v>
      </c>
      <c r="AG7663" s="53" t="s">
        <v>5342</v>
      </c>
      <c r="AH7663" s="53" t="s">
        <v>3823</v>
      </c>
    </row>
    <row r="7664" spans="31:34" ht="12.75" customHeight="1">
      <c r="AE7664" s="53">
        <v>18977</v>
      </c>
      <c r="AF7664" s="53" t="s">
        <v>10</v>
      </c>
      <c r="AG7664" s="53" t="s">
        <v>5343</v>
      </c>
      <c r="AH7664" s="53" t="s">
        <v>3823</v>
      </c>
    </row>
    <row r="7665" spans="31:34" ht="12.75" customHeight="1">
      <c r="AE7665" s="53">
        <v>19080</v>
      </c>
      <c r="AF7665" s="53" t="s">
        <v>77</v>
      </c>
      <c r="AG7665" s="53" t="s">
        <v>1120</v>
      </c>
      <c r="AH7665" s="53" t="s">
        <v>3823</v>
      </c>
    </row>
    <row r="7666" spans="31:34" ht="12.75" customHeight="1">
      <c r="AE7666" s="53">
        <v>19087</v>
      </c>
      <c r="AF7666" s="53" t="s">
        <v>10</v>
      </c>
      <c r="AG7666" s="53" t="s">
        <v>1120</v>
      </c>
      <c r="AH7666" s="53" t="s">
        <v>3823</v>
      </c>
    </row>
    <row r="7667" spans="31:34" ht="12.75" customHeight="1">
      <c r="AE7667" s="53">
        <v>19088</v>
      </c>
      <c r="AF7667" s="53" t="s">
        <v>77</v>
      </c>
      <c r="AG7667" s="53" t="s">
        <v>1120</v>
      </c>
      <c r="AH7667" s="53" t="s">
        <v>3823</v>
      </c>
    </row>
    <row r="7668" spans="31:34" ht="12.75" customHeight="1">
      <c r="AE7668" s="53">
        <v>19089</v>
      </c>
      <c r="AF7668" s="53" t="s">
        <v>77</v>
      </c>
      <c r="AG7668" s="53" t="s">
        <v>1120</v>
      </c>
      <c r="AH7668" s="53" t="s">
        <v>3823</v>
      </c>
    </row>
    <row r="7669" spans="31:34" ht="12.75" customHeight="1">
      <c r="AE7669" s="53">
        <v>19380</v>
      </c>
      <c r="AF7669" s="53" t="s">
        <v>10</v>
      </c>
      <c r="AG7669" s="53" t="s">
        <v>5344</v>
      </c>
      <c r="AH7669" s="53" t="s">
        <v>3823</v>
      </c>
    </row>
    <row r="7670" spans="31:34" ht="12.75" customHeight="1">
      <c r="AE7670" s="53">
        <v>19381</v>
      </c>
      <c r="AF7670" s="53" t="s">
        <v>31</v>
      </c>
      <c r="AG7670" s="53" t="s">
        <v>5344</v>
      </c>
      <c r="AH7670" s="53" t="s">
        <v>3823</v>
      </c>
    </row>
    <row r="7671" spans="31:34" ht="12.75" customHeight="1">
      <c r="AE7671" s="53">
        <v>19382</v>
      </c>
      <c r="AF7671" s="53" t="s">
        <v>10</v>
      </c>
      <c r="AG7671" s="53" t="s">
        <v>5344</v>
      </c>
      <c r="AH7671" s="53" t="s">
        <v>3823</v>
      </c>
    </row>
    <row r="7672" spans="31:34" ht="12.75" customHeight="1">
      <c r="AE7672" s="53">
        <v>19383</v>
      </c>
      <c r="AF7672" s="53" t="s">
        <v>77</v>
      </c>
      <c r="AG7672" s="53" t="s">
        <v>5344</v>
      </c>
      <c r="AH7672" s="53" t="s">
        <v>3823</v>
      </c>
    </row>
    <row r="7673" spans="31:34" ht="12.75" customHeight="1">
      <c r="AE7673" s="53">
        <v>19388</v>
      </c>
      <c r="AF7673" s="53" t="s">
        <v>77</v>
      </c>
      <c r="AG7673" s="53" t="s">
        <v>5344</v>
      </c>
      <c r="AH7673" s="53" t="s">
        <v>3823</v>
      </c>
    </row>
    <row r="7674" spans="31:34" ht="12.75" customHeight="1">
      <c r="AE7674" s="53">
        <v>19318</v>
      </c>
      <c r="AF7674" s="53" t="s">
        <v>31</v>
      </c>
      <c r="AG7674" s="53" t="s">
        <v>374</v>
      </c>
      <c r="AH7674" s="53" t="s">
        <v>3823</v>
      </c>
    </row>
    <row r="7675" spans="31:34" ht="12.75" customHeight="1">
      <c r="AE7675" s="53">
        <v>19390</v>
      </c>
      <c r="AF7675" s="53" t="s">
        <v>10</v>
      </c>
      <c r="AG7675" s="53" t="s">
        <v>5345</v>
      </c>
      <c r="AH7675" s="53" t="s">
        <v>3823</v>
      </c>
    </row>
    <row r="7676" spans="31:34" ht="12.75" customHeight="1">
      <c r="AE7676" s="53">
        <v>19486</v>
      </c>
      <c r="AF7676" s="53" t="s">
        <v>31</v>
      </c>
      <c r="AG7676" s="53" t="s">
        <v>2495</v>
      </c>
      <c r="AH7676" s="53" t="s">
        <v>3823</v>
      </c>
    </row>
    <row r="7677" spans="31:34" ht="12.75" customHeight="1">
      <c r="AE7677" s="53">
        <v>19395</v>
      </c>
      <c r="AF7677" s="53" t="s">
        <v>31</v>
      </c>
      <c r="AG7677" s="53" t="s">
        <v>2497</v>
      </c>
      <c r="AH7677" s="53" t="s">
        <v>3823</v>
      </c>
    </row>
    <row r="7678" spans="31:34" ht="12.75" customHeight="1">
      <c r="AE7678" s="53">
        <v>19090</v>
      </c>
      <c r="AF7678" s="53" t="s">
        <v>10</v>
      </c>
      <c r="AG7678" s="53" t="s">
        <v>5346</v>
      </c>
      <c r="AH7678" s="53" t="s">
        <v>3823</v>
      </c>
    </row>
    <row r="7679" spans="31:34" ht="12.75" customHeight="1">
      <c r="AE7679" s="53">
        <v>19094</v>
      </c>
      <c r="AF7679" s="53" t="s">
        <v>10</v>
      </c>
      <c r="AG7679" s="53" t="s">
        <v>5347</v>
      </c>
      <c r="AH7679" s="53" t="s">
        <v>3823</v>
      </c>
    </row>
    <row r="7680" spans="31:34" ht="12.75" customHeight="1">
      <c r="AE7680" s="53">
        <v>19490</v>
      </c>
      <c r="AF7680" s="53" t="s">
        <v>31</v>
      </c>
      <c r="AG7680" s="53" t="s">
        <v>638</v>
      </c>
      <c r="AH7680" s="53" t="s">
        <v>3823</v>
      </c>
    </row>
    <row r="7681" spans="31:34" ht="12.75" customHeight="1">
      <c r="AE7681" s="53">
        <v>18979</v>
      </c>
      <c r="AF7681" s="53" t="s">
        <v>31</v>
      </c>
      <c r="AG7681" s="53" t="s">
        <v>5348</v>
      </c>
      <c r="AH7681" s="53" t="s">
        <v>3823</v>
      </c>
    </row>
    <row r="7682" spans="31:34" ht="12.75" customHeight="1">
      <c r="AE7682" s="53">
        <v>18980</v>
      </c>
      <c r="AF7682" s="53" t="s">
        <v>31</v>
      </c>
      <c r="AG7682" s="53" t="s">
        <v>5349</v>
      </c>
      <c r="AH7682" s="53" t="s">
        <v>3823</v>
      </c>
    </row>
    <row r="7683" spans="31:34" ht="12.75" customHeight="1">
      <c r="AE7683" s="53">
        <v>19095</v>
      </c>
      <c r="AF7683" s="53" t="s">
        <v>10</v>
      </c>
      <c r="AG7683" s="53" t="s">
        <v>5350</v>
      </c>
      <c r="AH7683" s="53" t="s">
        <v>3823</v>
      </c>
    </row>
    <row r="7684" spans="31:34" ht="12.75" customHeight="1">
      <c r="AE7684" s="53">
        <v>19096</v>
      </c>
      <c r="AF7684" s="53" t="s">
        <v>10</v>
      </c>
      <c r="AG7684" s="53" t="s">
        <v>5351</v>
      </c>
      <c r="AH7684" s="53" t="s">
        <v>3823</v>
      </c>
    </row>
    <row r="7685" spans="31:34" ht="12.75" customHeight="1">
      <c r="AE7685" s="53">
        <v>19492</v>
      </c>
      <c r="AF7685" s="53" t="s">
        <v>10</v>
      </c>
      <c r="AG7685" s="53" t="s">
        <v>5352</v>
      </c>
      <c r="AH7685" s="53" t="s">
        <v>3823</v>
      </c>
    </row>
    <row r="7686" spans="31:34" ht="12.75" customHeight="1">
      <c r="AE7686" s="53">
        <v>18981</v>
      </c>
      <c r="AF7686" s="53" t="s">
        <v>31</v>
      </c>
      <c r="AG7686" s="53" t="s">
        <v>5353</v>
      </c>
      <c r="AH7686" s="53" t="s">
        <v>3823</v>
      </c>
    </row>
    <row r="7687" spans="31:34" ht="12.75" customHeight="1">
      <c r="AE7687" s="53">
        <v>41503</v>
      </c>
      <c r="AF7687" s="53" t="s">
        <v>10</v>
      </c>
      <c r="AG7687" s="53" t="s">
        <v>5354</v>
      </c>
      <c r="AH7687" s="53" t="s">
        <v>5355</v>
      </c>
    </row>
    <row r="7688" spans="31:34" ht="12.75" customHeight="1">
      <c r="AE7688" s="53">
        <v>37620</v>
      </c>
      <c r="AF7688" s="53" t="s">
        <v>10</v>
      </c>
      <c r="AG7688" s="53" t="s">
        <v>702</v>
      </c>
      <c r="AH7688" s="53" t="s">
        <v>5356</v>
      </c>
    </row>
    <row r="7689" spans="31:34" ht="12.75" customHeight="1">
      <c r="AE7689" s="53">
        <v>37621</v>
      </c>
      <c r="AF7689" s="53" t="s">
        <v>31</v>
      </c>
      <c r="AG7689" s="53" t="s">
        <v>702</v>
      </c>
      <c r="AH7689" s="53" t="s">
        <v>5356</v>
      </c>
    </row>
    <row r="7690" spans="31:34" ht="12.75" customHeight="1">
      <c r="AE7690" s="53">
        <v>37625</v>
      </c>
      <c r="AF7690" s="53" t="s">
        <v>31</v>
      </c>
      <c r="AG7690" s="53" t="s">
        <v>702</v>
      </c>
      <c r="AH7690" s="53" t="s">
        <v>5356</v>
      </c>
    </row>
    <row r="7691" spans="31:34" ht="12.75" customHeight="1">
      <c r="AE7691" s="53">
        <v>24210</v>
      </c>
      <c r="AF7691" s="53" t="s">
        <v>10</v>
      </c>
      <c r="AG7691" s="53" t="s">
        <v>5357</v>
      </c>
      <c r="AH7691" s="53" t="s">
        <v>5358</v>
      </c>
    </row>
    <row r="7692" spans="31:34" ht="12.75" customHeight="1">
      <c r="AE7692" s="53">
        <v>24211</v>
      </c>
      <c r="AF7692" s="53" t="s">
        <v>10</v>
      </c>
      <c r="AG7692" s="53" t="s">
        <v>5357</v>
      </c>
      <c r="AH7692" s="53" t="s">
        <v>5358</v>
      </c>
    </row>
    <row r="7693" spans="31:34" ht="12.75" customHeight="1">
      <c r="AE7693" s="53">
        <v>24212</v>
      </c>
      <c r="AF7693" s="53" t="s">
        <v>31</v>
      </c>
      <c r="AG7693" s="53" t="s">
        <v>5357</v>
      </c>
      <c r="AH7693" s="53" t="s">
        <v>5358</v>
      </c>
    </row>
    <row r="7694" spans="31:34" ht="12.75" customHeight="1">
      <c r="AE7694" s="53">
        <v>24517</v>
      </c>
      <c r="AF7694" s="53" t="s">
        <v>10</v>
      </c>
      <c r="AG7694" s="53" t="s">
        <v>5359</v>
      </c>
      <c r="AH7694" s="53" t="s">
        <v>5358</v>
      </c>
    </row>
    <row r="7695" spans="31:34" ht="12.75" customHeight="1">
      <c r="AE7695" s="53">
        <v>24520</v>
      </c>
      <c r="AF7695" s="53" t="s">
        <v>10</v>
      </c>
      <c r="AG7695" s="53" t="s">
        <v>1169</v>
      </c>
      <c r="AH7695" s="53" t="s">
        <v>5358</v>
      </c>
    </row>
    <row r="7696" spans="31:34" ht="12.75" customHeight="1">
      <c r="AE7696" s="53">
        <v>24521</v>
      </c>
      <c r="AF7696" s="53" t="s">
        <v>10</v>
      </c>
      <c r="AG7696" s="53" t="s">
        <v>1172</v>
      </c>
      <c r="AH7696" s="53" t="s">
        <v>5358</v>
      </c>
    </row>
    <row r="7697" spans="31:34" ht="12.75" customHeight="1">
      <c r="AE7697" s="53">
        <v>24595</v>
      </c>
      <c r="AF7697" s="53" t="s">
        <v>31</v>
      </c>
      <c r="AG7697" s="53" t="s">
        <v>5360</v>
      </c>
      <c r="AH7697" s="53" t="s">
        <v>5358</v>
      </c>
    </row>
    <row r="7698" spans="31:34" ht="12.75" customHeight="1">
      <c r="AE7698" s="53">
        <v>24601</v>
      </c>
      <c r="AF7698" s="53" t="s">
        <v>31</v>
      </c>
      <c r="AG7698" s="53" t="s">
        <v>5361</v>
      </c>
      <c r="AH7698" s="53" t="s">
        <v>5358</v>
      </c>
    </row>
    <row r="7699" spans="31:34" ht="12.75" customHeight="1">
      <c r="AE7699" s="53">
        <v>24215</v>
      </c>
      <c r="AF7699" s="53" t="s">
        <v>31</v>
      </c>
      <c r="AG7699" s="53" t="s">
        <v>265</v>
      </c>
      <c r="AH7699" s="53" t="s">
        <v>5358</v>
      </c>
    </row>
    <row r="7700" spans="31:34" ht="12.75" customHeight="1">
      <c r="AE7700" s="53">
        <v>24216</v>
      </c>
      <c r="AF7700" s="53" t="s">
        <v>10</v>
      </c>
      <c r="AG7700" s="53" t="s">
        <v>5362</v>
      </c>
      <c r="AH7700" s="53" t="s">
        <v>5358</v>
      </c>
    </row>
    <row r="7701" spans="31:34" ht="12.75" customHeight="1">
      <c r="AE7701" s="53">
        <v>24522</v>
      </c>
      <c r="AF7701" s="53" t="s">
        <v>10</v>
      </c>
      <c r="AG7701" s="53" t="s">
        <v>5363</v>
      </c>
      <c r="AH7701" s="53" t="s">
        <v>5358</v>
      </c>
    </row>
    <row r="7702" spans="31:34" ht="12.75" customHeight="1">
      <c r="AE7702" s="53">
        <v>24053</v>
      </c>
      <c r="AF7702" s="53" t="s">
        <v>10</v>
      </c>
      <c r="AG7702" s="53" t="s">
        <v>5364</v>
      </c>
      <c r="AH7702" s="53" t="s">
        <v>5358</v>
      </c>
    </row>
    <row r="7703" spans="31:34" ht="12.75" customHeight="1">
      <c r="AE7703" s="53">
        <v>24311</v>
      </c>
      <c r="AF7703" s="53" t="s">
        <v>10</v>
      </c>
      <c r="AG7703" s="53" t="s">
        <v>5365</v>
      </c>
      <c r="AH7703" s="53" t="s">
        <v>5358</v>
      </c>
    </row>
    <row r="7704" spans="31:34" ht="12.75" customHeight="1">
      <c r="AE7704" s="53">
        <v>24312</v>
      </c>
      <c r="AF7704" s="53" t="s">
        <v>10</v>
      </c>
      <c r="AG7704" s="53" t="s">
        <v>5366</v>
      </c>
      <c r="AH7704" s="53" t="s">
        <v>5358</v>
      </c>
    </row>
    <row r="7705" spans="31:34" ht="12.75" customHeight="1">
      <c r="AE7705" s="53">
        <v>24054</v>
      </c>
      <c r="AF7705" s="53" t="s">
        <v>10</v>
      </c>
      <c r="AG7705" s="53" t="s">
        <v>5367</v>
      </c>
      <c r="AH7705" s="53" t="s">
        <v>5358</v>
      </c>
    </row>
    <row r="7706" spans="31:34" ht="12.75" customHeight="1">
      <c r="AE7706" s="53">
        <v>24602</v>
      </c>
      <c r="AF7706" s="53" t="s">
        <v>10</v>
      </c>
      <c r="AG7706" s="53" t="s">
        <v>5368</v>
      </c>
      <c r="AH7706" s="53" t="s">
        <v>5358</v>
      </c>
    </row>
    <row r="7707" spans="31:34" ht="12.75" customHeight="1">
      <c r="AE7707" s="53">
        <v>24313</v>
      </c>
      <c r="AF7707" s="53" t="s">
        <v>10</v>
      </c>
      <c r="AG7707" s="53" t="s">
        <v>5369</v>
      </c>
      <c r="AH7707" s="53" t="s">
        <v>5358</v>
      </c>
    </row>
    <row r="7708" spans="31:34" ht="12.75" customHeight="1">
      <c r="AE7708" s="53">
        <v>24055</v>
      </c>
      <c r="AF7708" s="53" t="s">
        <v>10</v>
      </c>
      <c r="AG7708" s="53" t="s">
        <v>5370</v>
      </c>
      <c r="AH7708" s="53" t="s">
        <v>5358</v>
      </c>
    </row>
    <row r="7709" spans="31:34" ht="12.75" customHeight="1">
      <c r="AE7709" s="53">
        <v>24314</v>
      </c>
      <c r="AF7709" s="53" t="s">
        <v>10</v>
      </c>
      <c r="AG7709" s="53" t="s">
        <v>5371</v>
      </c>
      <c r="AH7709" s="53" t="s">
        <v>5358</v>
      </c>
    </row>
    <row r="7710" spans="31:34" ht="12.75" customHeight="1">
      <c r="AE7710" s="53">
        <v>24523</v>
      </c>
      <c r="AF7710" s="53" t="s">
        <v>10</v>
      </c>
      <c r="AG7710" s="53" t="s">
        <v>317</v>
      </c>
      <c r="AH7710" s="53" t="s">
        <v>5358</v>
      </c>
    </row>
    <row r="7711" spans="31:34" ht="12.75" customHeight="1">
      <c r="AE7711" s="53">
        <v>24058</v>
      </c>
      <c r="AF7711" s="53" t="s">
        <v>31</v>
      </c>
      <c r="AG7711" s="53" t="s">
        <v>5372</v>
      </c>
      <c r="AH7711" s="53" t="s">
        <v>5358</v>
      </c>
    </row>
    <row r="7712" spans="31:34" ht="12.75" customHeight="1">
      <c r="AE7712" s="53">
        <v>24218</v>
      </c>
      <c r="AF7712" s="53" t="s">
        <v>31</v>
      </c>
      <c r="AG7712" s="53" t="s">
        <v>5373</v>
      </c>
      <c r="AH7712" s="53" t="s">
        <v>5358</v>
      </c>
    </row>
    <row r="7713" spans="31:34" ht="12.75" customHeight="1">
      <c r="AE7713" s="53">
        <v>24059</v>
      </c>
      <c r="AF7713" s="53" t="s">
        <v>10</v>
      </c>
      <c r="AG7713" s="53" t="s">
        <v>5374</v>
      </c>
      <c r="AH7713" s="53" t="s">
        <v>5358</v>
      </c>
    </row>
    <row r="7714" spans="31:34" ht="12.75" customHeight="1">
      <c r="AE7714" s="53">
        <v>24526</v>
      </c>
      <c r="AF7714" s="53" t="s">
        <v>10</v>
      </c>
      <c r="AG7714" s="53" t="s">
        <v>5375</v>
      </c>
      <c r="AH7714" s="53" t="s">
        <v>5358</v>
      </c>
    </row>
    <row r="7715" spans="31:34" ht="12.75" customHeight="1">
      <c r="AE7715" s="53">
        <v>24603</v>
      </c>
      <c r="AF7715" s="53" t="s">
        <v>10</v>
      </c>
      <c r="AG7715" s="53" t="s">
        <v>5376</v>
      </c>
      <c r="AH7715" s="53" t="s">
        <v>5358</v>
      </c>
    </row>
    <row r="7716" spans="31:34" ht="12.75" customHeight="1">
      <c r="AE7716" s="53">
        <v>24219</v>
      </c>
      <c r="AF7716" s="53" t="s">
        <v>10</v>
      </c>
      <c r="AG7716" s="53" t="s">
        <v>5377</v>
      </c>
      <c r="AH7716" s="53" t="s">
        <v>5358</v>
      </c>
    </row>
    <row r="7717" spans="31:34" ht="12.75" customHeight="1">
      <c r="AE7717" s="53">
        <v>24220</v>
      </c>
      <c r="AF7717" s="53" t="s">
        <v>10</v>
      </c>
      <c r="AG7717" s="53" t="s">
        <v>5378</v>
      </c>
      <c r="AH7717" s="53" t="s">
        <v>5358</v>
      </c>
    </row>
    <row r="7718" spans="31:34" ht="12.75" customHeight="1">
      <c r="AE7718" s="53">
        <v>24604</v>
      </c>
      <c r="AF7718" s="53" t="s">
        <v>31</v>
      </c>
      <c r="AG7718" s="53" t="s">
        <v>5379</v>
      </c>
      <c r="AH7718" s="53" t="s">
        <v>5358</v>
      </c>
    </row>
    <row r="7719" spans="31:34" ht="12.75" customHeight="1">
      <c r="AE7719" s="53">
        <v>24060</v>
      </c>
      <c r="AF7719" s="53" t="s">
        <v>10</v>
      </c>
      <c r="AG7719" s="53" t="s">
        <v>5380</v>
      </c>
      <c r="AH7719" s="53" t="s">
        <v>5358</v>
      </c>
    </row>
    <row r="7720" spans="31:34" ht="12.75" customHeight="1">
      <c r="AE7720" s="53">
        <v>24061</v>
      </c>
      <c r="AF7720" s="53" t="s">
        <v>77</v>
      </c>
      <c r="AG7720" s="53" t="s">
        <v>5380</v>
      </c>
      <c r="AH7720" s="53" t="s">
        <v>5358</v>
      </c>
    </row>
    <row r="7721" spans="31:34" ht="12.75" customHeight="1">
      <c r="AE7721" s="53">
        <v>24062</v>
      </c>
      <c r="AF7721" s="53" t="s">
        <v>31</v>
      </c>
      <c r="AG7721" s="53" t="s">
        <v>5380</v>
      </c>
      <c r="AH7721" s="53" t="s">
        <v>5358</v>
      </c>
    </row>
    <row r="7722" spans="31:34" ht="12.75" customHeight="1">
      <c r="AE7722" s="53">
        <v>24063</v>
      </c>
      <c r="AF7722" s="53" t="s">
        <v>31</v>
      </c>
      <c r="AG7722" s="53" t="s">
        <v>5380</v>
      </c>
      <c r="AH7722" s="53" t="s">
        <v>5358</v>
      </c>
    </row>
    <row r="7723" spans="31:34" ht="12.75" customHeight="1">
      <c r="AE7723" s="53">
        <v>24221</v>
      </c>
      <c r="AF7723" s="53" t="s">
        <v>10</v>
      </c>
      <c r="AG7723" s="53" t="s">
        <v>5381</v>
      </c>
      <c r="AH7723" s="53" t="s">
        <v>5358</v>
      </c>
    </row>
    <row r="7724" spans="31:34" ht="12.75" customHeight="1">
      <c r="AE7724" s="53">
        <v>24527</v>
      </c>
      <c r="AF7724" s="53" t="s">
        <v>10</v>
      </c>
      <c r="AG7724" s="53" t="s">
        <v>5382</v>
      </c>
      <c r="AH7724" s="53" t="s">
        <v>5358</v>
      </c>
    </row>
    <row r="7725" spans="31:34" ht="12.75" customHeight="1">
      <c r="AE7725" s="53">
        <v>24315</v>
      </c>
      <c r="AF7725" s="53" t="s">
        <v>10</v>
      </c>
      <c r="AG7725" s="53" t="s">
        <v>5383</v>
      </c>
      <c r="AH7725" s="53" t="s">
        <v>5358</v>
      </c>
    </row>
    <row r="7726" spans="31:34" ht="12.75" customHeight="1">
      <c r="AE7726" s="53">
        <v>24605</v>
      </c>
      <c r="AF7726" s="53" t="s">
        <v>10</v>
      </c>
      <c r="AG7726" s="53" t="s">
        <v>5384</v>
      </c>
      <c r="AH7726" s="53" t="s">
        <v>5358</v>
      </c>
    </row>
    <row r="7727" spans="31:34" ht="12.75" customHeight="1">
      <c r="AE7727" s="53">
        <v>24064</v>
      </c>
      <c r="AF7727" s="53" t="s">
        <v>10</v>
      </c>
      <c r="AG7727" s="53" t="s">
        <v>5385</v>
      </c>
      <c r="AH7727" s="53" t="s">
        <v>5358</v>
      </c>
    </row>
    <row r="7728" spans="31:34" ht="12.75" customHeight="1">
      <c r="AE7728" s="53">
        <v>24178</v>
      </c>
      <c r="AF7728" s="53" t="s">
        <v>31</v>
      </c>
      <c r="AG7728" s="53" t="s">
        <v>5386</v>
      </c>
      <c r="AH7728" s="53" t="s">
        <v>5358</v>
      </c>
    </row>
    <row r="7729" spans="31:34" ht="12.75" customHeight="1">
      <c r="AE7729" s="53">
        <v>24606</v>
      </c>
      <c r="AF7729" s="53" t="s">
        <v>31</v>
      </c>
      <c r="AG7729" s="53" t="s">
        <v>5387</v>
      </c>
      <c r="AH7729" s="53" t="s">
        <v>5358</v>
      </c>
    </row>
    <row r="7730" spans="31:34" ht="12.75" customHeight="1">
      <c r="AE7730" s="53">
        <v>24065</v>
      </c>
      <c r="AF7730" s="53" t="s">
        <v>10</v>
      </c>
      <c r="AG7730" s="53" t="s">
        <v>5388</v>
      </c>
      <c r="AH7730" s="53" t="s">
        <v>5358</v>
      </c>
    </row>
    <row r="7731" spans="31:34" ht="12.75" customHeight="1">
      <c r="AE7731" s="53">
        <v>24607</v>
      </c>
      <c r="AF7731" s="53" t="s">
        <v>31</v>
      </c>
      <c r="AG7731" s="53" t="s">
        <v>5389</v>
      </c>
      <c r="AH7731" s="53" t="s">
        <v>5358</v>
      </c>
    </row>
    <row r="7732" spans="31:34" ht="12.75" customHeight="1">
      <c r="AE7732" s="53">
        <v>24201</v>
      </c>
      <c r="AF7732" s="53" t="s">
        <v>10</v>
      </c>
      <c r="AG7732" s="53" t="s">
        <v>702</v>
      </c>
      <c r="AH7732" s="53" t="s">
        <v>5358</v>
      </c>
    </row>
    <row r="7733" spans="31:34" ht="12.75" customHeight="1">
      <c r="AE7733" s="53">
        <v>24202</v>
      </c>
      <c r="AF7733" s="53" t="s">
        <v>10</v>
      </c>
      <c r="AG7733" s="53" t="s">
        <v>702</v>
      </c>
      <c r="AH7733" s="53" t="s">
        <v>5358</v>
      </c>
    </row>
    <row r="7734" spans="31:34" ht="12.75" customHeight="1">
      <c r="AE7734" s="53">
        <v>24203</v>
      </c>
      <c r="AF7734" s="53" t="s">
        <v>31</v>
      </c>
      <c r="AG7734" s="53" t="s">
        <v>702</v>
      </c>
      <c r="AH7734" s="53" t="s">
        <v>5358</v>
      </c>
    </row>
    <row r="7735" spans="31:34" ht="12.75" customHeight="1">
      <c r="AE7735" s="53">
        <v>24205</v>
      </c>
      <c r="AF7735" s="53" t="s">
        <v>77</v>
      </c>
      <c r="AG7735" s="53" t="s">
        <v>702</v>
      </c>
      <c r="AH7735" s="53" t="s">
        <v>5358</v>
      </c>
    </row>
    <row r="7736" spans="31:34" ht="12.75" customHeight="1">
      <c r="AE7736" s="53">
        <v>24209</v>
      </c>
      <c r="AF7736" s="53" t="s">
        <v>31</v>
      </c>
      <c r="AG7736" s="53" t="s">
        <v>702</v>
      </c>
      <c r="AH7736" s="53" t="s">
        <v>5358</v>
      </c>
    </row>
    <row r="7737" spans="31:34" ht="12.75" customHeight="1">
      <c r="AE7737" s="53">
        <v>24316</v>
      </c>
      <c r="AF7737" s="53" t="s">
        <v>10</v>
      </c>
      <c r="AG7737" s="53" t="s">
        <v>5390</v>
      </c>
      <c r="AH7737" s="53" t="s">
        <v>5358</v>
      </c>
    </row>
    <row r="7738" spans="31:34" ht="12.75" customHeight="1">
      <c r="AE7738" s="53">
        <v>24528</v>
      </c>
      <c r="AF7738" s="53" t="s">
        <v>10</v>
      </c>
      <c r="AG7738" s="53" t="s">
        <v>5391</v>
      </c>
      <c r="AH7738" s="53" t="s">
        <v>5358</v>
      </c>
    </row>
    <row r="7739" spans="31:34" ht="12.75" customHeight="1">
      <c r="AE7739" s="53">
        <v>24066</v>
      </c>
      <c r="AF7739" s="53" t="s">
        <v>10</v>
      </c>
      <c r="AG7739" s="53" t="s">
        <v>2241</v>
      </c>
      <c r="AH7739" s="53" t="s">
        <v>5358</v>
      </c>
    </row>
    <row r="7740" spans="31:34" ht="12.75" customHeight="1">
      <c r="AE7740" s="53">
        <v>24529</v>
      </c>
      <c r="AF7740" s="53" t="s">
        <v>10</v>
      </c>
      <c r="AG7740" s="53" t="s">
        <v>5392</v>
      </c>
      <c r="AH7740" s="53" t="s">
        <v>5358</v>
      </c>
    </row>
    <row r="7741" spans="31:34" ht="12.75" customHeight="1">
      <c r="AE7741" s="53">
        <v>24530</v>
      </c>
      <c r="AF7741" s="53" t="s">
        <v>10</v>
      </c>
      <c r="AG7741" s="53" t="s">
        <v>5393</v>
      </c>
      <c r="AH7741" s="53" t="s">
        <v>5358</v>
      </c>
    </row>
    <row r="7742" spans="31:34" ht="12.75" customHeight="1">
      <c r="AE7742" s="53">
        <v>24067</v>
      </c>
      <c r="AF7742" s="53" t="s">
        <v>10</v>
      </c>
      <c r="AG7742" s="53" t="s">
        <v>5394</v>
      </c>
      <c r="AH7742" s="53" t="s">
        <v>5358</v>
      </c>
    </row>
    <row r="7743" spans="31:34" ht="12.75" customHeight="1">
      <c r="AE7743" s="53">
        <v>24317</v>
      </c>
      <c r="AF7743" s="53" t="s">
        <v>10</v>
      </c>
      <c r="AG7743" s="53" t="s">
        <v>5395</v>
      </c>
      <c r="AH7743" s="53" t="s">
        <v>5358</v>
      </c>
    </row>
    <row r="7744" spans="31:34" ht="12.75" customHeight="1">
      <c r="AE7744" s="53">
        <v>24069</v>
      </c>
      <c r="AF7744" s="53" t="s">
        <v>10</v>
      </c>
      <c r="AG7744" s="53" t="s">
        <v>5396</v>
      </c>
      <c r="AH7744" s="53" t="s">
        <v>5358</v>
      </c>
    </row>
    <row r="7745" spans="31:34" ht="12.75" customHeight="1">
      <c r="AE7745" s="53">
        <v>24224</v>
      </c>
      <c r="AF7745" s="53" t="s">
        <v>10</v>
      </c>
      <c r="AG7745" s="53" t="s">
        <v>5397</v>
      </c>
      <c r="AH7745" s="53" t="s">
        <v>5358</v>
      </c>
    </row>
    <row r="7746" spans="31:34" ht="12.75" customHeight="1">
      <c r="AE7746" s="53">
        <v>24070</v>
      </c>
      <c r="AF7746" s="53" t="s">
        <v>10</v>
      </c>
      <c r="AG7746" s="53" t="s">
        <v>5398</v>
      </c>
      <c r="AH7746" s="53" t="s">
        <v>5358</v>
      </c>
    </row>
    <row r="7747" spans="31:34" ht="12.75" customHeight="1">
      <c r="AE7747" s="53">
        <v>24609</v>
      </c>
      <c r="AF7747" s="53" t="s">
        <v>10</v>
      </c>
      <c r="AG7747" s="53" t="s">
        <v>5399</v>
      </c>
      <c r="AH7747" s="53" t="s">
        <v>5358</v>
      </c>
    </row>
    <row r="7748" spans="31:34" ht="12.75" customHeight="1">
      <c r="AE7748" s="53">
        <v>24318</v>
      </c>
      <c r="AF7748" s="53" t="s">
        <v>10</v>
      </c>
      <c r="AG7748" s="53" t="s">
        <v>3587</v>
      </c>
      <c r="AH7748" s="53" t="s">
        <v>5358</v>
      </c>
    </row>
    <row r="7749" spans="31:34" ht="12.75" customHeight="1">
      <c r="AE7749" s="53">
        <v>24531</v>
      </c>
      <c r="AF7749" s="53" t="s">
        <v>10</v>
      </c>
      <c r="AG7749" s="53" t="s">
        <v>374</v>
      </c>
      <c r="AH7749" s="53" t="s">
        <v>5358</v>
      </c>
    </row>
    <row r="7750" spans="31:34" ht="12.75" customHeight="1">
      <c r="AE7750" s="53">
        <v>24072</v>
      </c>
      <c r="AF7750" s="53" t="s">
        <v>10</v>
      </c>
      <c r="AG7750" s="53" t="s">
        <v>5400</v>
      </c>
      <c r="AH7750" s="53" t="s">
        <v>5358</v>
      </c>
    </row>
    <row r="7751" spans="31:34" ht="12.75" customHeight="1">
      <c r="AE7751" s="53">
        <v>24319</v>
      </c>
      <c r="AF7751" s="53" t="s">
        <v>10</v>
      </c>
      <c r="AG7751" s="53" t="s">
        <v>5401</v>
      </c>
      <c r="AH7751" s="53" t="s">
        <v>5358</v>
      </c>
    </row>
    <row r="7752" spans="31:34" ht="12.75" customHeight="1">
      <c r="AE7752" s="53">
        <v>24068</v>
      </c>
      <c r="AF7752" s="53" t="s">
        <v>31</v>
      </c>
      <c r="AG7752" s="53" t="s">
        <v>5402</v>
      </c>
      <c r="AH7752" s="53" t="s">
        <v>5358</v>
      </c>
    </row>
    <row r="7753" spans="31:34" ht="12.75" customHeight="1">
      <c r="AE7753" s="53">
        <v>24073</v>
      </c>
      <c r="AF7753" s="53" t="s">
        <v>10</v>
      </c>
      <c r="AG7753" s="53" t="s">
        <v>5402</v>
      </c>
      <c r="AH7753" s="53" t="s">
        <v>5358</v>
      </c>
    </row>
    <row r="7754" spans="31:34" ht="12.75" customHeight="1">
      <c r="AE7754" s="53">
        <v>24076</v>
      </c>
      <c r="AF7754" s="53" t="s">
        <v>10</v>
      </c>
      <c r="AG7754" s="53" t="s">
        <v>5403</v>
      </c>
      <c r="AH7754" s="53" t="s">
        <v>5358</v>
      </c>
    </row>
    <row r="7755" spans="31:34" ht="12.75" customHeight="1">
      <c r="AE7755" s="53">
        <v>24225</v>
      </c>
      <c r="AF7755" s="53" t="s">
        <v>10</v>
      </c>
      <c r="AG7755" s="53" t="s">
        <v>2799</v>
      </c>
      <c r="AH7755" s="53" t="s">
        <v>5358</v>
      </c>
    </row>
    <row r="7756" spans="31:34" ht="12.75" customHeight="1">
      <c r="AE7756" s="53">
        <v>24533</v>
      </c>
      <c r="AF7756" s="53" t="s">
        <v>31</v>
      </c>
      <c r="AG7756" s="53" t="s">
        <v>4619</v>
      </c>
      <c r="AH7756" s="53" t="s">
        <v>5358</v>
      </c>
    </row>
    <row r="7757" spans="31:34" ht="12.75" customHeight="1">
      <c r="AE7757" s="53">
        <v>24226</v>
      </c>
      <c r="AF7757" s="53" t="s">
        <v>10</v>
      </c>
      <c r="AG7757" s="53" t="s">
        <v>5404</v>
      </c>
      <c r="AH7757" s="53" t="s">
        <v>5358</v>
      </c>
    </row>
    <row r="7758" spans="31:34" ht="12.75" customHeight="1">
      <c r="AE7758" s="53">
        <v>24269</v>
      </c>
      <c r="AF7758" s="53" t="s">
        <v>10</v>
      </c>
      <c r="AG7758" s="53" t="s">
        <v>4829</v>
      </c>
      <c r="AH7758" s="53" t="s">
        <v>5358</v>
      </c>
    </row>
    <row r="7759" spans="31:34" ht="12.75" customHeight="1">
      <c r="AE7759" s="53">
        <v>24228</v>
      </c>
      <c r="AF7759" s="53" t="s">
        <v>10</v>
      </c>
      <c r="AG7759" s="53" t="s">
        <v>5405</v>
      </c>
      <c r="AH7759" s="53" t="s">
        <v>5358</v>
      </c>
    </row>
    <row r="7760" spans="31:34" ht="12.75" customHeight="1">
      <c r="AE7760" s="53">
        <v>24534</v>
      </c>
      <c r="AF7760" s="53" t="s">
        <v>10</v>
      </c>
      <c r="AG7760" s="53" t="s">
        <v>5406</v>
      </c>
      <c r="AH7760" s="53" t="s">
        <v>5358</v>
      </c>
    </row>
    <row r="7761" spans="31:34" ht="12.75" customHeight="1">
      <c r="AE7761" s="53">
        <v>24077</v>
      </c>
      <c r="AF7761" s="53" t="s">
        <v>10</v>
      </c>
      <c r="AG7761" s="53" t="s">
        <v>5407</v>
      </c>
      <c r="AH7761" s="53" t="s">
        <v>5358</v>
      </c>
    </row>
    <row r="7762" spans="31:34" ht="12.75" customHeight="1">
      <c r="AE7762" s="53">
        <v>24535</v>
      </c>
      <c r="AF7762" s="53" t="s">
        <v>31</v>
      </c>
      <c r="AG7762" s="53" t="s">
        <v>5408</v>
      </c>
      <c r="AH7762" s="53" t="s">
        <v>5358</v>
      </c>
    </row>
    <row r="7763" spans="31:34" ht="12.75" customHeight="1">
      <c r="AE7763" s="53">
        <v>24230</v>
      </c>
      <c r="AF7763" s="53" t="s">
        <v>10</v>
      </c>
      <c r="AG7763" s="53" t="s">
        <v>5409</v>
      </c>
      <c r="AH7763" s="53" t="s">
        <v>5358</v>
      </c>
    </row>
    <row r="7764" spans="31:34" ht="12.75" customHeight="1">
      <c r="AE7764" s="53">
        <v>24536</v>
      </c>
      <c r="AF7764" s="53" t="s">
        <v>10</v>
      </c>
      <c r="AG7764" s="53" t="s">
        <v>5410</v>
      </c>
      <c r="AH7764" s="53" t="s">
        <v>5358</v>
      </c>
    </row>
    <row r="7765" spans="31:34" ht="12.75" customHeight="1">
      <c r="AE7765" s="53">
        <v>24078</v>
      </c>
      <c r="AF7765" s="53" t="s">
        <v>10</v>
      </c>
      <c r="AG7765" s="53" t="s">
        <v>1638</v>
      </c>
      <c r="AH7765" s="53" t="s">
        <v>5358</v>
      </c>
    </row>
    <row r="7766" spans="31:34" ht="12.75" customHeight="1">
      <c r="AE7766" s="53">
        <v>24538</v>
      </c>
      <c r="AF7766" s="53" t="s">
        <v>10</v>
      </c>
      <c r="AG7766" s="53" t="s">
        <v>380</v>
      </c>
      <c r="AH7766" s="53" t="s">
        <v>5358</v>
      </c>
    </row>
    <row r="7767" spans="31:34" ht="12.75" customHeight="1">
      <c r="AE7767" s="53">
        <v>24079</v>
      </c>
      <c r="AF7767" s="53" t="s">
        <v>10</v>
      </c>
      <c r="AG7767" s="53" t="s">
        <v>5411</v>
      </c>
      <c r="AH7767" s="53" t="s">
        <v>5358</v>
      </c>
    </row>
    <row r="7768" spans="31:34" ht="12.75" customHeight="1">
      <c r="AE7768" s="53">
        <v>24322</v>
      </c>
      <c r="AF7768" s="53" t="s">
        <v>10</v>
      </c>
      <c r="AG7768" s="53" t="s">
        <v>5412</v>
      </c>
      <c r="AH7768" s="53" t="s">
        <v>5358</v>
      </c>
    </row>
    <row r="7769" spans="31:34" ht="12.75" customHeight="1">
      <c r="AE7769" s="53">
        <v>24082</v>
      </c>
      <c r="AF7769" s="53" t="s">
        <v>10</v>
      </c>
      <c r="AG7769" s="53" t="s">
        <v>5413</v>
      </c>
      <c r="AH7769" s="53" t="s">
        <v>5358</v>
      </c>
    </row>
    <row r="7770" spans="31:34" ht="12.75" customHeight="1">
      <c r="AE7770" s="53">
        <v>24323</v>
      </c>
      <c r="AF7770" s="53" t="s">
        <v>10</v>
      </c>
      <c r="AG7770" s="53" t="s">
        <v>5414</v>
      </c>
      <c r="AH7770" s="53" t="s">
        <v>5358</v>
      </c>
    </row>
    <row r="7771" spans="31:34" ht="12.75" customHeight="1">
      <c r="AE7771" s="53">
        <v>24539</v>
      </c>
      <c r="AF7771" s="53" t="s">
        <v>10</v>
      </c>
      <c r="AG7771" s="53" t="s">
        <v>5415</v>
      </c>
      <c r="AH7771" s="53" t="s">
        <v>5358</v>
      </c>
    </row>
    <row r="7772" spans="31:34" ht="12.75" customHeight="1">
      <c r="AE7772" s="53">
        <v>24083</v>
      </c>
      <c r="AF7772" s="53" t="s">
        <v>10</v>
      </c>
      <c r="AG7772" s="53" t="s">
        <v>5416</v>
      </c>
      <c r="AH7772" s="53" t="s">
        <v>5358</v>
      </c>
    </row>
    <row r="7773" spans="31:34" ht="12.75" customHeight="1">
      <c r="AE7773" s="53">
        <v>24236</v>
      </c>
      <c r="AF7773" s="53" t="s">
        <v>10</v>
      </c>
      <c r="AG7773" s="53" t="s">
        <v>4639</v>
      </c>
      <c r="AH7773" s="53" t="s">
        <v>5358</v>
      </c>
    </row>
    <row r="7774" spans="31:34" ht="12.75" customHeight="1">
      <c r="AE7774" s="53">
        <v>24237</v>
      </c>
      <c r="AF7774" s="53" t="s">
        <v>10</v>
      </c>
      <c r="AG7774" s="53" t="s">
        <v>5417</v>
      </c>
      <c r="AH7774" s="53" t="s">
        <v>5358</v>
      </c>
    </row>
    <row r="7775" spans="31:34" ht="12.75" customHeight="1">
      <c r="AE7775" s="53">
        <v>24540</v>
      </c>
      <c r="AF7775" s="53" t="s">
        <v>10</v>
      </c>
      <c r="AG7775" s="53" t="s">
        <v>756</v>
      </c>
      <c r="AH7775" s="53" t="s">
        <v>5358</v>
      </c>
    </row>
    <row r="7776" spans="31:34" ht="12.75" customHeight="1">
      <c r="AE7776" s="53">
        <v>24541</v>
      </c>
      <c r="AF7776" s="53" t="s">
        <v>10</v>
      </c>
      <c r="AG7776" s="53" t="s">
        <v>756</v>
      </c>
      <c r="AH7776" s="53" t="s">
        <v>5358</v>
      </c>
    </row>
    <row r="7777" spans="31:34" ht="12.75" customHeight="1">
      <c r="AE7777" s="53">
        <v>24543</v>
      </c>
      <c r="AF7777" s="53" t="s">
        <v>31</v>
      </c>
      <c r="AG7777" s="53" t="s">
        <v>756</v>
      </c>
      <c r="AH7777" s="53" t="s">
        <v>5358</v>
      </c>
    </row>
    <row r="7778" spans="31:34" ht="12.75" customHeight="1">
      <c r="AE7778" s="53">
        <v>24217</v>
      </c>
      <c r="AF7778" s="53" t="s">
        <v>10</v>
      </c>
      <c r="AG7778" s="53" t="s">
        <v>5418</v>
      </c>
      <c r="AH7778" s="53" t="s">
        <v>5358</v>
      </c>
    </row>
    <row r="7779" spans="31:34" ht="12.75" customHeight="1">
      <c r="AE7779" s="53">
        <v>24239</v>
      </c>
      <c r="AF7779" s="53" t="s">
        <v>10</v>
      </c>
      <c r="AG7779" s="53" t="s">
        <v>2830</v>
      </c>
      <c r="AH7779" s="53" t="s">
        <v>5358</v>
      </c>
    </row>
    <row r="7780" spans="31:34" ht="12.75" customHeight="1">
      <c r="AE7780" s="53">
        <v>24612</v>
      </c>
      <c r="AF7780" s="53" t="s">
        <v>31</v>
      </c>
      <c r="AG7780" s="53" t="s">
        <v>5419</v>
      </c>
      <c r="AH7780" s="53" t="s">
        <v>5358</v>
      </c>
    </row>
    <row r="7781" spans="31:34" ht="12.75" customHeight="1">
      <c r="AE7781" s="53">
        <v>24324</v>
      </c>
      <c r="AF7781" s="53" t="s">
        <v>10</v>
      </c>
      <c r="AG7781" s="53" t="s">
        <v>5420</v>
      </c>
      <c r="AH7781" s="53" t="s">
        <v>5358</v>
      </c>
    </row>
    <row r="7782" spans="31:34" ht="12.75" customHeight="1">
      <c r="AE7782" s="53">
        <v>24243</v>
      </c>
      <c r="AF7782" s="53" t="s">
        <v>10</v>
      </c>
      <c r="AG7782" s="53" t="s">
        <v>767</v>
      </c>
      <c r="AH7782" s="53" t="s">
        <v>5358</v>
      </c>
    </row>
    <row r="7783" spans="31:34" ht="12.75" customHeight="1">
      <c r="AE7783" s="53">
        <v>24549</v>
      </c>
      <c r="AF7783" s="53" t="s">
        <v>10</v>
      </c>
      <c r="AG7783" s="53" t="s">
        <v>5421</v>
      </c>
      <c r="AH7783" s="53" t="s">
        <v>5358</v>
      </c>
    </row>
    <row r="7784" spans="31:34" ht="12.75" customHeight="1">
      <c r="AE7784" s="53">
        <v>24084</v>
      </c>
      <c r="AF7784" s="53" t="s">
        <v>10</v>
      </c>
      <c r="AG7784" s="53" t="s">
        <v>1210</v>
      </c>
      <c r="AH7784" s="53" t="s">
        <v>5358</v>
      </c>
    </row>
    <row r="7785" spans="31:34" ht="12.75" customHeight="1">
      <c r="AE7785" s="53">
        <v>24244</v>
      </c>
      <c r="AF7785" s="53" t="s">
        <v>10</v>
      </c>
      <c r="AG7785" s="53" t="s">
        <v>5422</v>
      </c>
      <c r="AH7785" s="53" t="s">
        <v>5358</v>
      </c>
    </row>
    <row r="7786" spans="31:34" ht="12.75" customHeight="1">
      <c r="AE7786" s="53">
        <v>24325</v>
      </c>
      <c r="AF7786" s="53" t="s">
        <v>10</v>
      </c>
      <c r="AG7786" s="53" t="s">
        <v>5423</v>
      </c>
      <c r="AH7786" s="53" t="s">
        <v>5358</v>
      </c>
    </row>
    <row r="7787" spans="31:34" ht="12.75" customHeight="1">
      <c r="AE7787" s="53">
        <v>24245</v>
      </c>
      <c r="AF7787" s="53" t="s">
        <v>10</v>
      </c>
      <c r="AG7787" s="53" t="s">
        <v>5424</v>
      </c>
      <c r="AH7787" s="53" t="s">
        <v>5358</v>
      </c>
    </row>
    <row r="7788" spans="31:34" ht="12.75" customHeight="1">
      <c r="AE7788" s="53">
        <v>24085</v>
      </c>
      <c r="AF7788" s="53" t="s">
        <v>10</v>
      </c>
      <c r="AG7788" s="53" t="s">
        <v>5425</v>
      </c>
      <c r="AH7788" s="53" t="s">
        <v>5358</v>
      </c>
    </row>
    <row r="7789" spans="31:34" ht="12.75" customHeight="1">
      <c r="AE7789" s="53">
        <v>24246</v>
      </c>
      <c r="AF7789" s="53" t="s">
        <v>31</v>
      </c>
      <c r="AG7789" s="53" t="s">
        <v>5426</v>
      </c>
      <c r="AH7789" s="53" t="s">
        <v>5358</v>
      </c>
    </row>
    <row r="7790" spans="31:34" ht="12.75" customHeight="1">
      <c r="AE7790" s="53">
        <v>24086</v>
      </c>
      <c r="AF7790" s="53" t="s">
        <v>10</v>
      </c>
      <c r="AG7790" s="53" t="s">
        <v>5427</v>
      </c>
      <c r="AH7790" s="53" t="s">
        <v>5358</v>
      </c>
    </row>
    <row r="7791" spans="31:34" ht="12.75" customHeight="1">
      <c r="AE7791" s="53">
        <v>24326</v>
      </c>
      <c r="AF7791" s="53" t="s">
        <v>10</v>
      </c>
      <c r="AG7791" s="53" t="s">
        <v>5428</v>
      </c>
      <c r="AH7791" s="53" t="s">
        <v>5358</v>
      </c>
    </row>
    <row r="7792" spans="31:34" ht="12.75" customHeight="1">
      <c r="AE7792" s="53">
        <v>24087</v>
      </c>
      <c r="AF7792" s="53" t="s">
        <v>10</v>
      </c>
      <c r="AG7792" s="53" t="s">
        <v>5429</v>
      </c>
      <c r="AH7792" s="53" t="s">
        <v>5358</v>
      </c>
    </row>
    <row r="7793" spans="31:34" ht="12.75" customHeight="1">
      <c r="AE7793" s="53">
        <v>24327</v>
      </c>
      <c r="AF7793" s="53" t="s">
        <v>31</v>
      </c>
      <c r="AG7793" s="53" t="s">
        <v>5430</v>
      </c>
      <c r="AH7793" s="53" t="s">
        <v>5358</v>
      </c>
    </row>
    <row r="7794" spans="31:34" ht="12.75" customHeight="1">
      <c r="AE7794" s="53">
        <v>24550</v>
      </c>
      <c r="AF7794" s="53" t="s">
        <v>10</v>
      </c>
      <c r="AG7794" s="53" t="s">
        <v>5431</v>
      </c>
      <c r="AH7794" s="53" t="s">
        <v>5358</v>
      </c>
    </row>
    <row r="7795" spans="31:34" ht="12.75" customHeight="1">
      <c r="AE7795" s="53">
        <v>24248</v>
      </c>
      <c r="AF7795" s="53" t="s">
        <v>10</v>
      </c>
      <c r="AG7795" s="53" t="s">
        <v>5432</v>
      </c>
      <c r="AH7795" s="53" t="s">
        <v>5358</v>
      </c>
    </row>
    <row r="7796" spans="31:34" ht="12.75" customHeight="1">
      <c r="AE7796" s="53">
        <v>24613</v>
      </c>
      <c r="AF7796" s="53" t="s">
        <v>10</v>
      </c>
      <c r="AG7796" s="53" t="s">
        <v>5433</v>
      </c>
      <c r="AH7796" s="53" t="s">
        <v>5358</v>
      </c>
    </row>
    <row r="7797" spans="31:34" ht="12.75" customHeight="1">
      <c r="AE7797" s="53">
        <v>24328</v>
      </c>
      <c r="AF7797" s="53" t="s">
        <v>10</v>
      </c>
      <c r="AG7797" s="53" t="s">
        <v>5434</v>
      </c>
      <c r="AH7797" s="53" t="s">
        <v>5358</v>
      </c>
    </row>
    <row r="7798" spans="31:34" ht="12.75" customHeight="1">
      <c r="AE7798" s="53">
        <v>24088</v>
      </c>
      <c r="AF7798" s="53" t="s">
        <v>10</v>
      </c>
      <c r="AG7798" s="53" t="s">
        <v>5435</v>
      </c>
      <c r="AH7798" s="53" t="s">
        <v>5358</v>
      </c>
    </row>
    <row r="7799" spans="31:34" ht="12.75" customHeight="1">
      <c r="AE7799" s="53">
        <v>24089</v>
      </c>
      <c r="AF7799" s="53" t="s">
        <v>10</v>
      </c>
      <c r="AG7799" s="53" t="s">
        <v>5436</v>
      </c>
      <c r="AH7799" s="53" t="s">
        <v>5358</v>
      </c>
    </row>
    <row r="7800" spans="31:34" ht="12.75" customHeight="1">
      <c r="AE7800" s="53">
        <v>24090</v>
      </c>
      <c r="AF7800" s="53" t="s">
        <v>10</v>
      </c>
      <c r="AG7800" s="53" t="s">
        <v>5437</v>
      </c>
      <c r="AH7800" s="53" t="s">
        <v>5358</v>
      </c>
    </row>
    <row r="7801" spans="31:34" ht="12.75" customHeight="1">
      <c r="AE7801" s="53">
        <v>24091</v>
      </c>
      <c r="AF7801" s="53" t="s">
        <v>10</v>
      </c>
      <c r="AG7801" s="53" t="s">
        <v>5438</v>
      </c>
      <c r="AH7801" s="53" t="s">
        <v>5358</v>
      </c>
    </row>
    <row r="7802" spans="31:34" ht="12.75" customHeight="1">
      <c r="AE7802" s="53">
        <v>24551</v>
      </c>
      <c r="AF7802" s="53" t="s">
        <v>10</v>
      </c>
      <c r="AG7802" s="53" t="s">
        <v>5439</v>
      </c>
      <c r="AH7802" s="53" t="s">
        <v>5358</v>
      </c>
    </row>
    <row r="7803" spans="31:34" ht="12.75" customHeight="1">
      <c r="AE7803" s="53">
        <v>24250</v>
      </c>
      <c r="AF7803" s="53" t="s">
        <v>10</v>
      </c>
      <c r="AG7803" s="53" t="s">
        <v>5440</v>
      </c>
      <c r="AH7803" s="53" t="s">
        <v>5358</v>
      </c>
    </row>
    <row r="7804" spans="31:34" ht="12.75" customHeight="1">
      <c r="AE7804" s="53">
        <v>24330</v>
      </c>
      <c r="AF7804" s="53" t="s">
        <v>10</v>
      </c>
      <c r="AG7804" s="53" t="s">
        <v>5441</v>
      </c>
      <c r="AH7804" s="53" t="s">
        <v>5358</v>
      </c>
    </row>
    <row r="7805" spans="31:34" ht="12.75" customHeight="1">
      <c r="AE7805" s="53">
        <v>24333</v>
      </c>
      <c r="AF7805" s="53" t="s">
        <v>10</v>
      </c>
      <c r="AG7805" s="53" t="s">
        <v>5442</v>
      </c>
      <c r="AH7805" s="53" t="s">
        <v>5358</v>
      </c>
    </row>
    <row r="7806" spans="31:34" ht="12.75" customHeight="1">
      <c r="AE7806" s="53">
        <v>24251</v>
      </c>
      <c r="AF7806" s="53" t="s">
        <v>10</v>
      </c>
      <c r="AG7806" s="53" t="s">
        <v>5443</v>
      </c>
      <c r="AH7806" s="53" t="s">
        <v>5358</v>
      </c>
    </row>
    <row r="7807" spans="31:34" ht="12.75" customHeight="1">
      <c r="AE7807" s="53">
        <v>24290</v>
      </c>
      <c r="AF7807" s="53" t="s">
        <v>10</v>
      </c>
      <c r="AG7807" s="53" t="s">
        <v>5444</v>
      </c>
      <c r="AH7807" s="53" t="s">
        <v>5358</v>
      </c>
    </row>
    <row r="7808" spans="31:34" ht="12.75" customHeight="1">
      <c r="AE7808" s="53">
        <v>24092</v>
      </c>
      <c r="AF7808" s="53" t="s">
        <v>10</v>
      </c>
      <c r="AG7808" s="53" t="s">
        <v>5445</v>
      </c>
      <c r="AH7808" s="53" t="s">
        <v>5358</v>
      </c>
    </row>
    <row r="7809" spans="31:34" ht="12.75" customHeight="1">
      <c r="AE7809" s="53">
        <v>24340</v>
      </c>
      <c r="AF7809" s="53" t="s">
        <v>10</v>
      </c>
      <c r="AG7809" s="53" t="s">
        <v>5446</v>
      </c>
      <c r="AH7809" s="53" t="s">
        <v>5358</v>
      </c>
    </row>
    <row r="7810" spans="31:34" ht="12.75" customHeight="1">
      <c r="AE7810" s="53">
        <v>24553</v>
      </c>
      <c r="AF7810" s="53" t="s">
        <v>10</v>
      </c>
      <c r="AG7810" s="53" t="s">
        <v>2031</v>
      </c>
      <c r="AH7810" s="53" t="s">
        <v>5358</v>
      </c>
    </row>
    <row r="7811" spans="31:34" ht="12.75" customHeight="1">
      <c r="AE7811" s="53">
        <v>24554</v>
      </c>
      <c r="AF7811" s="53" t="s">
        <v>10</v>
      </c>
      <c r="AG7811" s="53" t="s">
        <v>5447</v>
      </c>
      <c r="AH7811" s="53" t="s">
        <v>5358</v>
      </c>
    </row>
    <row r="7812" spans="31:34" ht="12.75" customHeight="1">
      <c r="AE7812" s="53">
        <v>24555</v>
      </c>
      <c r="AF7812" s="53" t="s">
        <v>10</v>
      </c>
      <c r="AG7812" s="53" t="s">
        <v>4083</v>
      </c>
      <c r="AH7812" s="53" t="s">
        <v>5358</v>
      </c>
    </row>
    <row r="7813" spans="31:34" ht="12.75" customHeight="1">
      <c r="AE7813" s="53">
        <v>24093</v>
      </c>
      <c r="AF7813" s="53" t="s">
        <v>10</v>
      </c>
      <c r="AG7813" s="53" t="s">
        <v>5448</v>
      </c>
      <c r="AH7813" s="53" t="s">
        <v>5358</v>
      </c>
    </row>
    <row r="7814" spans="31:34" ht="12.75" customHeight="1">
      <c r="AE7814" s="53">
        <v>24556</v>
      </c>
      <c r="AF7814" s="53" t="s">
        <v>10</v>
      </c>
      <c r="AG7814" s="53" t="s">
        <v>5449</v>
      </c>
      <c r="AH7814" s="53" t="s">
        <v>5358</v>
      </c>
    </row>
    <row r="7815" spans="31:34" ht="12.75" customHeight="1">
      <c r="AE7815" s="53">
        <v>24095</v>
      </c>
      <c r="AF7815" s="53" t="s">
        <v>10</v>
      </c>
      <c r="AG7815" s="53" t="s">
        <v>5450</v>
      </c>
      <c r="AH7815" s="53" t="s">
        <v>5358</v>
      </c>
    </row>
    <row r="7816" spans="31:34" ht="12.75" customHeight="1">
      <c r="AE7816" s="53">
        <v>24557</v>
      </c>
      <c r="AF7816" s="53" t="s">
        <v>10</v>
      </c>
      <c r="AG7816" s="53" t="s">
        <v>5451</v>
      </c>
      <c r="AH7816" s="53" t="s">
        <v>5358</v>
      </c>
    </row>
    <row r="7817" spans="31:34" ht="12.75" customHeight="1">
      <c r="AE7817" s="53">
        <v>24614</v>
      </c>
      <c r="AF7817" s="53" t="s">
        <v>10</v>
      </c>
      <c r="AG7817" s="53" t="s">
        <v>5452</v>
      </c>
      <c r="AH7817" s="53" t="s">
        <v>5358</v>
      </c>
    </row>
    <row r="7818" spans="31:34" ht="12.75" customHeight="1">
      <c r="AE7818" s="53">
        <v>24558</v>
      </c>
      <c r="AF7818" s="53" t="s">
        <v>10</v>
      </c>
      <c r="AG7818" s="53" t="s">
        <v>536</v>
      </c>
      <c r="AH7818" s="53" t="s">
        <v>5358</v>
      </c>
    </row>
    <row r="7819" spans="31:34" ht="12.75" customHeight="1">
      <c r="AE7819" s="53">
        <v>24101</v>
      </c>
      <c r="AF7819" s="53" t="s">
        <v>10</v>
      </c>
      <c r="AG7819" s="53" t="s">
        <v>5453</v>
      </c>
      <c r="AH7819" s="53" t="s">
        <v>5358</v>
      </c>
    </row>
    <row r="7820" spans="31:34" ht="12.75" customHeight="1">
      <c r="AE7820" s="53">
        <v>24256</v>
      </c>
      <c r="AF7820" s="53" t="s">
        <v>10</v>
      </c>
      <c r="AG7820" s="53" t="s">
        <v>5454</v>
      </c>
      <c r="AH7820" s="53" t="s">
        <v>5358</v>
      </c>
    </row>
    <row r="7821" spans="31:34" ht="12.75" customHeight="1">
      <c r="AE7821" s="53">
        <v>24102</v>
      </c>
      <c r="AF7821" s="53" t="s">
        <v>10</v>
      </c>
      <c r="AG7821" s="53" t="s">
        <v>5455</v>
      </c>
      <c r="AH7821" s="53" t="s">
        <v>5358</v>
      </c>
    </row>
    <row r="7822" spans="31:34" ht="12.75" customHeight="1">
      <c r="AE7822" s="53">
        <v>24343</v>
      </c>
      <c r="AF7822" s="53" t="s">
        <v>10</v>
      </c>
      <c r="AG7822" s="53" t="s">
        <v>4115</v>
      </c>
      <c r="AH7822" s="53" t="s">
        <v>5358</v>
      </c>
    </row>
    <row r="7823" spans="31:34" ht="12.75" customHeight="1">
      <c r="AE7823" s="53">
        <v>24258</v>
      </c>
      <c r="AF7823" s="53" t="s">
        <v>10</v>
      </c>
      <c r="AG7823" s="53" t="s">
        <v>5456</v>
      </c>
      <c r="AH7823" s="53" t="s">
        <v>5358</v>
      </c>
    </row>
    <row r="7824" spans="31:34" ht="12.75" customHeight="1">
      <c r="AE7824" s="53">
        <v>24347</v>
      </c>
      <c r="AF7824" s="53" t="s">
        <v>10</v>
      </c>
      <c r="AG7824" s="53" t="s">
        <v>5457</v>
      </c>
      <c r="AH7824" s="53" t="s">
        <v>5358</v>
      </c>
    </row>
    <row r="7825" spans="31:34" ht="12.75" customHeight="1">
      <c r="AE7825" s="53">
        <v>24260</v>
      </c>
      <c r="AF7825" s="53" t="s">
        <v>10</v>
      </c>
      <c r="AG7825" s="53" t="s">
        <v>5458</v>
      </c>
      <c r="AH7825" s="53" t="s">
        <v>5358</v>
      </c>
    </row>
    <row r="7826" spans="31:34" ht="12.75" customHeight="1">
      <c r="AE7826" s="53">
        <v>24619</v>
      </c>
      <c r="AF7826" s="53" t="s">
        <v>31</v>
      </c>
      <c r="AG7826" s="53" t="s">
        <v>5459</v>
      </c>
      <c r="AH7826" s="53" t="s">
        <v>5358</v>
      </c>
    </row>
    <row r="7827" spans="31:34" ht="12.75" customHeight="1">
      <c r="AE7827" s="53">
        <v>24104</v>
      </c>
      <c r="AF7827" s="53" t="s">
        <v>10</v>
      </c>
      <c r="AG7827" s="53" t="s">
        <v>5460</v>
      </c>
      <c r="AH7827" s="53" t="s">
        <v>5358</v>
      </c>
    </row>
    <row r="7828" spans="31:34" ht="12.75" customHeight="1">
      <c r="AE7828" s="53">
        <v>24620</v>
      </c>
      <c r="AF7828" s="53" t="s">
        <v>10</v>
      </c>
      <c r="AG7828" s="53" t="s">
        <v>2329</v>
      </c>
      <c r="AH7828" s="53" t="s">
        <v>5358</v>
      </c>
    </row>
    <row r="7829" spans="31:34" ht="12.75" customHeight="1">
      <c r="AE7829" s="53">
        <v>24563</v>
      </c>
      <c r="AF7829" s="53" t="s">
        <v>10</v>
      </c>
      <c r="AG7829" s="53" t="s">
        <v>5461</v>
      </c>
      <c r="AH7829" s="53" t="s">
        <v>5358</v>
      </c>
    </row>
    <row r="7830" spans="31:34" ht="12.75" customHeight="1">
      <c r="AE7830" s="53">
        <v>24348</v>
      </c>
      <c r="AF7830" s="53" t="s">
        <v>10</v>
      </c>
      <c r="AG7830" s="53" t="s">
        <v>5462</v>
      </c>
      <c r="AH7830" s="53" t="s">
        <v>5358</v>
      </c>
    </row>
    <row r="7831" spans="31:34" ht="12.75" customHeight="1">
      <c r="AE7831" s="53">
        <v>24105</v>
      </c>
      <c r="AF7831" s="53" t="s">
        <v>10</v>
      </c>
      <c r="AG7831" s="53" t="s">
        <v>5463</v>
      </c>
      <c r="AH7831" s="53" t="s">
        <v>5358</v>
      </c>
    </row>
    <row r="7832" spans="31:34" ht="12.75" customHeight="1">
      <c r="AE7832" s="53">
        <v>24350</v>
      </c>
      <c r="AF7832" s="53" t="s">
        <v>10</v>
      </c>
      <c r="AG7832" s="53" t="s">
        <v>5464</v>
      </c>
      <c r="AH7832" s="53" t="s">
        <v>5358</v>
      </c>
    </row>
    <row r="7833" spans="31:34" ht="12.75" customHeight="1">
      <c r="AE7833" s="53">
        <v>24565</v>
      </c>
      <c r="AF7833" s="53" t="s">
        <v>10</v>
      </c>
      <c r="AG7833" s="53" t="s">
        <v>5465</v>
      </c>
      <c r="AH7833" s="53" t="s">
        <v>5358</v>
      </c>
    </row>
    <row r="7834" spans="31:34" ht="12.75" customHeight="1">
      <c r="AE7834" s="53">
        <v>24622</v>
      </c>
      <c r="AF7834" s="53" t="s">
        <v>10</v>
      </c>
      <c r="AG7834" s="53" t="s">
        <v>5466</v>
      </c>
      <c r="AH7834" s="53" t="s">
        <v>5358</v>
      </c>
    </row>
    <row r="7835" spans="31:34" ht="12.75" customHeight="1">
      <c r="AE7835" s="53">
        <v>24263</v>
      </c>
      <c r="AF7835" s="53" t="s">
        <v>10</v>
      </c>
      <c r="AG7835" s="53" t="s">
        <v>1491</v>
      </c>
      <c r="AH7835" s="53" t="s">
        <v>5358</v>
      </c>
    </row>
    <row r="7836" spans="31:34" ht="12.75" customHeight="1">
      <c r="AE7836" s="53">
        <v>24566</v>
      </c>
      <c r="AF7836" s="53" t="s">
        <v>10</v>
      </c>
      <c r="AG7836" s="53" t="s">
        <v>5467</v>
      </c>
      <c r="AH7836" s="53" t="s">
        <v>5358</v>
      </c>
    </row>
    <row r="7837" spans="31:34" ht="12.75" customHeight="1">
      <c r="AE7837" s="53">
        <v>24624</v>
      </c>
      <c r="AF7837" s="53" t="s">
        <v>31</v>
      </c>
      <c r="AG7837" s="53" t="s">
        <v>5468</v>
      </c>
      <c r="AH7837" s="53" t="s">
        <v>5358</v>
      </c>
    </row>
    <row r="7838" spans="31:34" ht="12.75" customHeight="1">
      <c r="AE7838" s="53">
        <v>24265</v>
      </c>
      <c r="AF7838" s="53" t="s">
        <v>10</v>
      </c>
      <c r="AG7838" s="53" t="s">
        <v>5469</v>
      </c>
      <c r="AH7838" s="53" t="s">
        <v>5358</v>
      </c>
    </row>
    <row r="7839" spans="31:34" ht="12.75" customHeight="1">
      <c r="AE7839" s="53">
        <v>24351</v>
      </c>
      <c r="AF7839" s="53" t="s">
        <v>10</v>
      </c>
      <c r="AG7839" s="53" t="s">
        <v>5470</v>
      </c>
      <c r="AH7839" s="53" t="s">
        <v>5358</v>
      </c>
    </row>
    <row r="7840" spans="31:34" ht="12.75" customHeight="1">
      <c r="AE7840" s="53">
        <v>24352</v>
      </c>
      <c r="AF7840" s="53" t="s">
        <v>10</v>
      </c>
      <c r="AG7840" s="53" t="s">
        <v>5471</v>
      </c>
      <c r="AH7840" s="53" t="s">
        <v>5358</v>
      </c>
    </row>
    <row r="7841" spans="31:34" ht="12.75" customHeight="1">
      <c r="AE7841" s="53">
        <v>24266</v>
      </c>
      <c r="AF7841" s="53" t="s">
        <v>10</v>
      </c>
      <c r="AG7841" s="53" t="s">
        <v>779</v>
      </c>
      <c r="AH7841" s="53" t="s">
        <v>5358</v>
      </c>
    </row>
    <row r="7842" spans="31:34" ht="12.75" customHeight="1">
      <c r="AE7842" s="53">
        <v>24569</v>
      </c>
      <c r="AF7842" s="53" t="s">
        <v>10</v>
      </c>
      <c r="AG7842" s="53" t="s">
        <v>904</v>
      </c>
      <c r="AH7842" s="53" t="s">
        <v>5358</v>
      </c>
    </row>
    <row r="7843" spans="31:34" ht="12.75" customHeight="1">
      <c r="AE7843" s="53">
        <v>24570</v>
      </c>
      <c r="AF7843" s="53" t="s">
        <v>10</v>
      </c>
      <c r="AG7843" s="53" t="s">
        <v>5472</v>
      </c>
      <c r="AH7843" s="53" t="s">
        <v>5358</v>
      </c>
    </row>
    <row r="7844" spans="31:34" ht="12.75" customHeight="1">
      <c r="AE7844" s="53">
        <v>24501</v>
      </c>
      <c r="AF7844" s="53" t="s">
        <v>10</v>
      </c>
      <c r="AG7844" s="53" t="s">
        <v>5473</v>
      </c>
      <c r="AH7844" s="53" t="s">
        <v>5358</v>
      </c>
    </row>
    <row r="7845" spans="31:34" ht="12.75" customHeight="1">
      <c r="AE7845" s="53">
        <v>24502</v>
      </c>
      <c r="AF7845" s="53" t="s">
        <v>10</v>
      </c>
      <c r="AG7845" s="53" t="s">
        <v>5473</v>
      </c>
      <c r="AH7845" s="53" t="s">
        <v>5358</v>
      </c>
    </row>
    <row r="7846" spans="31:34" ht="12.75" customHeight="1">
      <c r="AE7846" s="53">
        <v>24503</v>
      </c>
      <c r="AF7846" s="53" t="s">
        <v>10</v>
      </c>
      <c r="AG7846" s="53" t="s">
        <v>5473</v>
      </c>
      <c r="AH7846" s="53" t="s">
        <v>5358</v>
      </c>
    </row>
    <row r="7847" spans="31:34" ht="12.75" customHeight="1">
      <c r="AE7847" s="53">
        <v>24504</v>
      </c>
      <c r="AF7847" s="53" t="s">
        <v>10</v>
      </c>
      <c r="AG7847" s="53" t="s">
        <v>5473</v>
      </c>
      <c r="AH7847" s="53" t="s">
        <v>5358</v>
      </c>
    </row>
    <row r="7848" spans="31:34" ht="12.75" customHeight="1">
      <c r="AE7848" s="53">
        <v>24505</v>
      </c>
      <c r="AF7848" s="53" t="s">
        <v>31</v>
      </c>
      <c r="AG7848" s="53" t="s">
        <v>5473</v>
      </c>
      <c r="AH7848" s="53" t="s">
        <v>5358</v>
      </c>
    </row>
    <row r="7849" spans="31:34" ht="12.75" customHeight="1">
      <c r="AE7849" s="53">
        <v>24506</v>
      </c>
      <c r="AF7849" s="53" t="s">
        <v>31</v>
      </c>
      <c r="AG7849" s="53" t="s">
        <v>5473</v>
      </c>
      <c r="AH7849" s="53" t="s">
        <v>5358</v>
      </c>
    </row>
    <row r="7850" spans="31:34" ht="12.75" customHeight="1">
      <c r="AE7850" s="53">
        <v>24513</v>
      </c>
      <c r="AF7850" s="53" t="s">
        <v>77</v>
      </c>
      <c r="AG7850" s="53" t="s">
        <v>5473</v>
      </c>
      <c r="AH7850" s="53" t="s">
        <v>5358</v>
      </c>
    </row>
    <row r="7851" spans="31:34" ht="12.75" customHeight="1">
      <c r="AE7851" s="53">
        <v>24514</v>
      </c>
      <c r="AF7851" s="53" t="s">
        <v>77</v>
      </c>
      <c r="AG7851" s="53" t="s">
        <v>5473</v>
      </c>
      <c r="AH7851" s="53" t="s">
        <v>5358</v>
      </c>
    </row>
    <row r="7852" spans="31:34" ht="12.75" customHeight="1">
      <c r="AE7852" s="53">
        <v>24515</v>
      </c>
      <c r="AF7852" s="53" t="s">
        <v>77</v>
      </c>
      <c r="AG7852" s="53" t="s">
        <v>5473</v>
      </c>
      <c r="AH7852" s="53" t="s">
        <v>5358</v>
      </c>
    </row>
    <row r="7853" spans="31:34" ht="12.75" customHeight="1">
      <c r="AE7853" s="53">
        <v>24571</v>
      </c>
      <c r="AF7853" s="53" t="s">
        <v>10</v>
      </c>
      <c r="AG7853" s="53" t="s">
        <v>5474</v>
      </c>
      <c r="AH7853" s="53" t="s">
        <v>5358</v>
      </c>
    </row>
    <row r="7854" spans="31:34" ht="12.75" customHeight="1">
      <c r="AE7854" s="53">
        <v>24111</v>
      </c>
      <c r="AF7854" s="53" t="s">
        <v>31</v>
      </c>
      <c r="AG7854" s="53" t="s">
        <v>5475</v>
      </c>
      <c r="AH7854" s="53" t="s">
        <v>5358</v>
      </c>
    </row>
    <row r="7855" spans="31:34" ht="12.75" customHeight="1">
      <c r="AE7855" s="53">
        <v>24572</v>
      </c>
      <c r="AF7855" s="53" t="s">
        <v>10</v>
      </c>
      <c r="AG7855" s="53" t="s">
        <v>5476</v>
      </c>
      <c r="AH7855" s="53" t="s">
        <v>5358</v>
      </c>
    </row>
    <row r="7856" spans="31:34" ht="12.75" customHeight="1">
      <c r="AE7856" s="53">
        <v>24354</v>
      </c>
      <c r="AF7856" s="53" t="s">
        <v>10</v>
      </c>
      <c r="AG7856" s="53" t="s">
        <v>1684</v>
      </c>
      <c r="AH7856" s="53" t="s">
        <v>5358</v>
      </c>
    </row>
    <row r="7857" spans="31:34" ht="12.75" customHeight="1">
      <c r="AE7857" s="53">
        <v>24112</v>
      </c>
      <c r="AF7857" s="53" t="s">
        <v>10</v>
      </c>
      <c r="AG7857" s="53" t="s">
        <v>2090</v>
      </c>
      <c r="AH7857" s="53" t="s">
        <v>5358</v>
      </c>
    </row>
    <row r="7858" spans="31:34" ht="12.75" customHeight="1">
      <c r="AE7858" s="53">
        <v>24113</v>
      </c>
      <c r="AF7858" s="53" t="s">
        <v>31</v>
      </c>
      <c r="AG7858" s="53" t="s">
        <v>2090</v>
      </c>
      <c r="AH7858" s="53" t="s">
        <v>5358</v>
      </c>
    </row>
    <row r="7859" spans="31:34" ht="12.75" customHeight="1">
      <c r="AE7859" s="53">
        <v>24114</v>
      </c>
      <c r="AF7859" s="53" t="s">
        <v>31</v>
      </c>
      <c r="AG7859" s="53" t="s">
        <v>2090</v>
      </c>
      <c r="AH7859" s="53" t="s">
        <v>5358</v>
      </c>
    </row>
    <row r="7860" spans="31:34" ht="12.75" customHeight="1">
      <c r="AE7860" s="53">
        <v>24115</v>
      </c>
      <c r="AF7860" s="53" t="s">
        <v>31</v>
      </c>
      <c r="AG7860" s="53" t="s">
        <v>2090</v>
      </c>
      <c r="AH7860" s="53" t="s">
        <v>5358</v>
      </c>
    </row>
    <row r="7861" spans="31:34" ht="12.75" customHeight="1">
      <c r="AE7861" s="53">
        <v>24627</v>
      </c>
      <c r="AF7861" s="53" t="s">
        <v>31</v>
      </c>
      <c r="AG7861" s="53" t="s">
        <v>5477</v>
      </c>
      <c r="AH7861" s="53" t="s">
        <v>5358</v>
      </c>
    </row>
    <row r="7862" spans="31:34" ht="12.75" customHeight="1">
      <c r="AE7862" s="53">
        <v>24628</v>
      </c>
      <c r="AF7862" s="53" t="s">
        <v>10</v>
      </c>
      <c r="AG7862" s="53" t="s">
        <v>5478</v>
      </c>
      <c r="AH7862" s="53" t="s">
        <v>5358</v>
      </c>
    </row>
    <row r="7863" spans="31:34" ht="12.75" customHeight="1">
      <c r="AE7863" s="53">
        <v>24360</v>
      </c>
      <c r="AF7863" s="53" t="s">
        <v>10</v>
      </c>
      <c r="AG7863" s="53" t="s">
        <v>5479</v>
      </c>
      <c r="AH7863" s="53" t="s">
        <v>5358</v>
      </c>
    </row>
    <row r="7864" spans="31:34" ht="12.75" customHeight="1">
      <c r="AE7864" s="53">
        <v>24120</v>
      </c>
      <c r="AF7864" s="53" t="s">
        <v>10</v>
      </c>
      <c r="AG7864" s="53" t="s">
        <v>5480</v>
      </c>
      <c r="AH7864" s="53" t="s">
        <v>5358</v>
      </c>
    </row>
    <row r="7865" spans="31:34" ht="12.75" customHeight="1">
      <c r="AE7865" s="53">
        <v>24361</v>
      </c>
      <c r="AF7865" s="53" t="s">
        <v>10</v>
      </c>
      <c r="AG7865" s="53" t="s">
        <v>5481</v>
      </c>
      <c r="AH7865" s="53" t="s">
        <v>5358</v>
      </c>
    </row>
    <row r="7866" spans="31:34" ht="12.75" customHeight="1">
      <c r="AE7866" s="53">
        <v>24270</v>
      </c>
      <c r="AF7866" s="53" t="s">
        <v>10</v>
      </c>
      <c r="AG7866" s="53" t="s">
        <v>5482</v>
      </c>
      <c r="AH7866" s="53" t="s">
        <v>5358</v>
      </c>
    </row>
    <row r="7867" spans="31:34" ht="12.75" customHeight="1">
      <c r="AE7867" s="53">
        <v>24121</v>
      </c>
      <c r="AF7867" s="53" t="s">
        <v>10</v>
      </c>
      <c r="AG7867" s="53" t="s">
        <v>5483</v>
      </c>
      <c r="AH7867" s="53" t="s">
        <v>5358</v>
      </c>
    </row>
    <row r="7868" spans="31:34" ht="12.75" customHeight="1">
      <c r="AE7868" s="53">
        <v>24574</v>
      </c>
      <c r="AF7868" s="53" t="s">
        <v>10</v>
      </c>
      <c r="AG7868" s="53" t="s">
        <v>929</v>
      </c>
      <c r="AH7868" s="53" t="s">
        <v>5358</v>
      </c>
    </row>
    <row r="7869" spans="31:34" ht="12.75" customHeight="1">
      <c r="AE7869" s="53">
        <v>24122</v>
      </c>
      <c r="AF7869" s="53" t="s">
        <v>10</v>
      </c>
      <c r="AG7869" s="53" t="s">
        <v>2102</v>
      </c>
      <c r="AH7869" s="53" t="s">
        <v>5358</v>
      </c>
    </row>
    <row r="7870" spans="31:34" ht="12.75" customHeight="1">
      <c r="AE7870" s="53">
        <v>24363</v>
      </c>
      <c r="AF7870" s="53" t="s">
        <v>10</v>
      </c>
      <c r="AG7870" s="53" t="s">
        <v>5484</v>
      </c>
      <c r="AH7870" s="53" t="s">
        <v>5358</v>
      </c>
    </row>
    <row r="7871" spans="31:34" ht="12.75" customHeight="1">
      <c r="AE7871" s="53">
        <v>24124</v>
      </c>
      <c r="AF7871" s="53" t="s">
        <v>10</v>
      </c>
      <c r="AG7871" s="53" t="s">
        <v>5485</v>
      </c>
      <c r="AH7871" s="53" t="s">
        <v>5358</v>
      </c>
    </row>
    <row r="7872" spans="31:34" ht="12.75" customHeight="1">
      <c r="AE7872" s="53">
        <v>24576</v>
      </c>
      <c r="AF7872" s="53" t="s">
        <v>31</v>
      </c>
      <c r="AG7872" s="53" t="s">
        <v>5486</v>
      </c>
      <c r="AH7872" s="53" t="s">
        <v>5358</v>
      </c>
    </row>
    <row r="7873" spans="31:34" ht="12.75" customHeight="1">
      <c r="AE7873" s="53">
        <v>24577</v>
      </c>
      <c r="AF7873" s="53" t="s">
        <v>10</v>
      </c>
      <c r="AG7873" s="53" t="s">
        <v>5487</v>
      </c>
      <c r="AH7873" s="53" t="s">
        <v>5358</v>
      </c>
    </row>
    <row r="7874" spans="31:34" ht="12.75" customHeight="1">
      <c r="AE7874" s="53">
        <v>24578</v>
      </c>
      <c r="AF7874" s="53" t="s">
        <v>10</v>
      </c>
      <c r="AG7874" s="53" t="s">
        <v>3047</v>
      </c>
      <c r="AH7874" s="53" t="s">
        <v>5358</v>
      </c>
    </row>
    <row r="7875" spans="31:34" ht="12.75" customHeight="1">
      <c r="AE7875" s="53">
        <v>24579</v>
      </c>
      <c r="AF7875" s="53" t="s">
        <v>10</v>
      </c>
      <c r="AG7875" s="53" t="s">
        <v>5488</v>
      </c>
      <c r="AH7875" s="53" t="s">
        <v>5358</v>
      </c>
    </row>
    <row r="7876" spans="31:34" ht="12.75" customHeight="1">
      <c r="AE7876" s="53">
        <v>24580</v>
      </c>
      <c r="AF7876" s="53" t="s">
        <v>10</v>
      </c>
      <c r="AG7876" s="53" t="s">
        <v>1218</v>
      </c>
      <c r="AH7876" s="53" t="s">
        <v>5358</v>
      </c>
    </row>
    <row r="7877" spans="31:34" ht="12.75" customHeight="1">
      <c r="AE7877" s="53">
        <v>24126</v>
      </c>
      <c r="AF7877" s="53" t="s">
        <v>31</v>
      </c>
      <c r="AG7877" s="53" t="s">
        <v>5489</v>
      </c>
      <c r="AH7877" s="53" t="s">
        <v>5358</v>
      </c>
    </row>
    <row r="7878" spans="31:34" ht="12.75" customHeight="1">
      <c r="AE7878" s="53">
        <v>24127</v>
      </c>
      <c r="AF7878" s="53" t="s">
        <v>10</v>
      </c>
      <c r="AG7878" s="53" t="s">
        <v>1306</v>
      </c>
      <c r="AH7878" s="53" t="s">
        <v>5358</v>
      </c>
    </row>
    <row r="7879" spans="31:34" ht="12.75" customHeight="1">
      <c r="AE7879" s="53">
        <v>24128</v>
      </c>
      <c r="AF7879" s="53" t="s">
        <v>10</v>
      </c>
      <c r="AG7879" s="53" t="s">
        <v>944</v>
      </c>
      <c r="AH7879" s="53" t="s">
        <v>5358</v>
      </c>
    </row>
    <row r="7880" spans="31:34" ht="12.75" customHeight="1">
      <c r="AE7880" s="53">
        <v>24129</v>
      </c>
      <c r="AF7880" s="53" t="s">
        <v>31</v>
      </c>
      <c r="AG7880" s="53" t="s">
        <v>5490</v>
      </c>
      <c r="AH7880" s="53" t="s">
        <v>5358</v>
      </c>
    </row>
    <row r="7881" spans="31:34" ht="12.75" customHeight="1">
      <c r="AE7881" s="53">
        <v>24271</v>
      </c>
      <c r="AF7881" s="53" t="s">
        <v>10</v>
      </c>
      <c r="AG7881" s="53" t="s">
        <v>5491</v>
      </c>
      <c r="AH7881" s="53" t="s">
        <v>5358</v>
      </c>
    </row>
    <row r="7882" spans="31:34" ht="12.75" customHeight="1">
      <c r="AE7882" s="53">
        <v>24272</v>
      </c>
      <c r="AF7882" s="53" t="s">
        <v>10</v>
      </c>
      <c r="AG7882" s="53" t="s">
        <v>5492</v>
      </c>
      <c r="AH7882" s="53" t="s">
        <v>5358</v>
      </c>
    </row>
    <row r="7883" spans="31:34" ht="12.75" customHeight="1">
      <c r="AE7883" s="53">
        <v>24630</v>
      </c>
      <c r="AF7883" s="53" t="s">
        <v>10</v>
      </c>
      <c r="AG7883" s="53" t="s">
        <v>5493</v>
      </c>
      <c r="AH7883" s="53" t="s">
        <v>5358</v>
      </c>
    </row>
    <row r="7884" spans="31:34" ht="12.75" customHeight="1">
      <c r="AE7884" s="53">
        <v>24273</v>
      </c>
      <c r="AF7884" s="53" t="s">
        <v>10</v>
      </c>
      <c r="AG7884" s="53" t="s">
        <v>1530</v>
      </c>
      <c r="AH7884" s="53" t="s">
        <v>5358</v>
      </c>
    </row>
    <row r="7885" spans="31:34" ht="12.75" customHeight="1">
      <c r="AE7885" s="53">
        <v>24581</v>
      </c>
      <c r="AF7885" s="53" t="s">
        <v>10</v>
      </c>
      <c r="AG7885" s="53" t="s">
        <v>388</v>
      </c>
      <c r="AH7885" s="53" t="s">
        <v>5358</v>
      </c>
    </row>
    <row r="7886" spans="31:34" ht="12.75" customHeight="1">
      <c r="AE7886" s="53">
        <v>24631</v>
      </c>
      <c r="AF7886" s="53" t="s">
        <v>10</v>
      </c>
      <c r="AG7886" s="53" t="s">
        <v>5494</v>
      </c>
      <c r="AH7886" s="53" t="s">
        <v>5358</v>
      </c>
    </row>
    <row r="7887" spans="31:34" ht="12.75" customHeight="1">
      <c r="AE7887" s="53">
        <v>24130</v>
      </c>
      <c r="AF7887" s="53" t="s">
        <v>10</v>
      </c>
      <c r="AG7887" s="53" t="s">
        <v>3082</v>
      </c>
      <c r="AH7887" s="53" t="s">
        <v>5358</v>
      </c>
    </row>
    <row r="7888" spans="31:34" ht="12.75" customHeight="1">
      <c r="AE7888" s="53">
        <v>24131</v>
      </c>
      <c r="AF7888" s="53" t="s">
        <v>10</v>
      </c>
      <c r="AG7888" s="53" t="s">
        <v>5495</v>
      </c>
      <c r="AH7888" s="53" t="s">
        <v>5358</v>
      </c>
    </row>
    <row r="7889" spans="31:34" ht="12.75" customHeight="1">
      <c r="AE7889" s="53">
        <v>24132</v>
      </c>
      <c r="AF7889" s="53" t="s">
        <v>31</v>
      </c>
      <c r="AG7889" s="53" t="s">
        <v>5496</v>
      </c>
      <c r="AH7889" s="53" t="s">
        <v>5358</v>
      </c>
    </row>
    <row r="7890" spans="31:34" ht="12.75" customHeight="1">
      <c r="AE7890" s="53">
        <v>24133</v>
      </c>
      <c r="AF7890" s="53" t="s">
        <v>10</v>
      </c>
      <c r="AG7890" s="53" t="s">
        <v>5497</v>
      </c>
      <c r="AH7890" s="53" t="s">
        <v>5358</v>
      </c>
    </row>
    <row r="7891" spans="31:34" ht="12.75" customHeight="1">
      <c r="AE7891" s="53">
        <v>24134</v>
      </c>
      <c r="AF7891" s="53" t="s">
        <v>10</v>
      </c>
      <c r="AG7891" s="53" t="s">
        <v>5498</v>
      </c>
      <c r="AH7891" s="53" t="s">
        <v>5358</v>
      </c>
    </row>
    <row r="7892" spans="31:34" ht="12.75" customHeight="1">
      <c r="AE7892" s="53">
        <v>24136</v>
      </c>
      <c r="AF7892" s="53" t="s">
        <v>10</v>
      </c>
      <c r="AG7892" s="53" t="s">
        <v>397</v>
      </c>
      <c r="AH7892" s="53" t="s">
        <v>5358</v>
      </c>
    </row>
    <row r="7893" spans="31:34" ht="12.75" customHeight="1">
      <c r="AE7893" s="53">
        <v>24137</v>
      </c>
      <c r="AF7893" s="53" t="s">
        <v>10</v>
      </c>
      <c r="AG7893" s="53" t="s">
        <v>5499</v>
      </c>
      <c r="AH7893" s="53" t="s">
        <v>5358</v>
      </c>
    </row>
    <row r="7894" spans="31:34" ht="12.75" customHeight="1">
      <c r="AE7894" s="53">
        <v>24277</v>
      </c>
      <c r="AF7894" s="53" t="s">
        <v>10</v>
      </c>
      <c r="AG7894" s="53" t="s">
        <v>5500</v>
      </c>
      <c r="AH7894" s="53" t="s">
        <v>5358</v>
      </c>
    </row>
    <row r="7895" spans="31:34" ht="12.75" customHeight="1">
      <c r="AE7895" s="53">
        <v>24634</v>
      </c>
      <c r="AF7895" s="53" t="s">
        <v>10</v>
      </c>
      <c r="AG7895" s="53" t="s">
        <v>5501</v>
      </c>
      <c r="AH7895" s="53" t="s">
        <v>5358</v>
      </c>
    </row>
    <row r="7896" spans="31:34" ht="12.75" customHeight="1">
      <c r="AE7896" s="53">
        <v>24138</v>
      </c>
      <c r="AF7896" s="53" t="s">
        <v>10</v>
      </c>
      <c r="AG7896" s="53" t="s">
        <v>5502</v>
      </c>
      <c r="AH7896" s="53" t="s">
        <v>5358</v>
      </c>
    </row>
    <row r="7897" spans="31:34" ht="12.75" customHeight="1">
      <c r="AE7897" s="53">
        <v>24139</v>
      </c>
      <c r="AF7897" s="53" t="s">
        <v>10</v>
      </c>
      <c r="AG7897" s="53" t="s">
        <v>5503</v>
      </c>
      <c r="AH7897" s="53" t="s">
        <v>5358</v>
      </c>
    </row>
    <row r="7898" spans="31:34" ht="12.75" customHeight="1">
      <c r="AE7898" s="53">
        <v>24161</v>
      </c>
      <c r="AF7898" s="53" t="s">
        <v>10</v>
      </c>
      <c r="AG7898" s="53" t="s">
        <v>5504</v>
      </c>
      <c r="AH7898" s="53" t="s">
        <v>5358</v>
      </c>
    </row>
    <row r="7899" spans="31:34" ht="12.75" customHeight="1">
      <c r="AE7899" s="53">
        <v>24635</v>
      </c>
      <c r="AF7899" s="53" t="s">
        <v>31</v>
      </c>
      <c r="AG7899" s="53" t="s">
        <v>5505</v>
      </c>
      <c r="AH7899" s="53" t="s">
        <v>5358</v>
      </c>
    </row>
    <row r="7900" spans="31:34" ht="12.75" customHeight="1">
      <c r="AE7900" s="53">
        <v>24279</v>
      </c>
      <c r="AF7900" s="53" t="s">
        <v>10</v>
      </c>
      <c r="AG7900" s="53" t="s">
        <v>5506</v>
      </c>
      <c r="AH7900" s="53" t="s">
        <v>5358</v>
      </c>
    </row>
    <row r="7901" spans="31:34" ht="12.75" customHeight="1">
      <c r="AE7901" s="53">
        <v>24637</v>
      </c>
      <c r="AF7901" s="53" t="s">
        <v>10</v>
      </c>
      <c r="AG7901" s="53" t="s">
        <v>5507</v>
      </c>
      <c r="AH7901" s="53" t="s">
        <v>5358</v>
      </c>
    </row>
    <row r="7902" spans="31:34" ht="12.75" customHeight="1">
      <c r="AE7902" s="53">
        <v>24301</v>
      </c>
      <c r="AF7902" s="53" t="s">
        <v>10</v>
      </c>
      <c r="AG7902" s="53" t="s">
        <v>3115</v>
      </c>
      <c r="AH7902" s="53" t="s">
        <v>5358</v>
      </c>
    </row>
    <row r="7903" spans="31:34" ht="12.75" customHeight="1">
      <c r="AE7903" s="53">
        <v>24141</v>
      </c>
      <c r="AF7903" s="53" t="s">
        <v>10</v>
      </c>
      <c r="AG7903" s="53" t="s">
        <v>5508</v>
      </c>
      <c r="AH7903" s="53" t="s">
        <v>5358</v>
      </c>
    </row>
    <row r="7904" spans="31:34" ht="12.75" customHeight="1">
      <c r="AE7904" s="53">
        <v>24142</v>
      </c>
      <c r="AF7904" s="53" t="s">
        <v>31</v>
      </c>
      <c r="AG7904" s="53" t="s">
        <v>5508</v>
      </c>
      <c r="AH7904" s="53" t="s">
        <v>5358</v>
      </c>
    </row>
    <row r="7905" spans="31:34" ht="12.75" customHeight="1">
      <c r="AE7905" s="53">
        <v>24143</v>
      </c>
      <c r="AF7905" s="53" t="s">
        <v>31</v>
      </c>
      <c r="AG7905" s="53" t="s">
        <v>5508</v>
      </c>
      <c r="AH7905" s="53" t="s">
        <v>5358</v>
      </c>
    </row>
    <row r="7906" spans="31:34" ht="12.75" customHeight="1">
      <c r="AE7906" s="53">
        <v>24639</v>
      </c>
      <c r="AF7906" s="53" t="s">
        <v>10</v>
      </c>
      <c r="AG7906" s="53" t="s">
        <v>5509</v>
      </c>
      <c r="AH7906" s="53" t="s">
        <v>5358</v>
      </c>
    </row>
    <row r="7907" spans="31:34" ht="12.75" customHeight="1">
      <c r="AE7907" s="53">
        <v>24640</v>
      </c>
      <c r="AF7907" s="53" t="s">
        <v>31</v>
      </c>
      <c r="AG7907" s="53" t="s">
        <v>5510</v>
      </c>
      <c r="AH7907" s="53" t="s">
        <v>5358</v>
      </c>
    </row>
    <row r="7908" spans="31:34" ht="12.75" customHeight="1">
      <c r="AE7908" s="53">
        <v>24647</v>
      </c>
      <c r="AF7908" s="53" t="s">
        <v>31</v>
      </c>
      <c r="AG7908" s="53" t="s">
        <v>5511</v>
      </c>
      <c r="AH7908" s="53" t="s">
        <v>5358</v>
      </c>
    </row>
    <row r="7909" spans="31:34" ht="12.75" customHeight="1">
      <c r="AE7909" s="53">
        <v>24146</v>
      </c>
      <c r="AF7909" s="53" t="s">
        <v>31</v>
      </c>
      <c r="AG7909" s="53" t="s">
        <v>3127</v>
      </c>
      <c r="AH7909" s="53" t="s">
        <v>5358</v>
      </c>
    </row>
    <row r="7910" spans="31:34" ht="12.75" customHeight="1">
      <c r="AE7910" s="53">
        <v>24147</v>
      </c>
      <c r="AF7910" s="53" t="s">
        <v>10</v>
      </c>
      <c r="AG7910" s="53" t="s">
        <v>5512</v>
      </c>
      <c r="AH7910" s="53" t="s">
        <v>5358</v>
      </c>
    </row>
    <row r="7911" spans="31:34" ht="12.75" customHeight="1">
      <c r="AE7911" s="53">
        <v>24641</v>
      </c>
      <c r="AF7911" s="53" t="s">
        <v>10</v>
      </c>
      <c r="AG7911" s="53" t="s">
        <v>5513</v>
      </c>
      <c r="AH7911" s="53" t="s">
        <v>5358</v>
      </c>
    </row>
    <row r="7912" spans="31:34" ht="12.75" customHeight="1">
      <c r="AE7912" s="53">
        <v>24148</v>
      </c>
      <c r="AF7912" s="53" t="s">
        <v>10</v>
      </c>
      <c r="AG7912" s="53" t="s">
        <v>5514</v>
      </c>
      <c r="AH7912" s="53" t="s">
        <v>5358</v>
      </c>
    </row>
    <row r="7913" spans="31:34" ht="12.75" customHeight="1">
      <c r="AE7913" s="53">
        <v>24149</v>
      </c>
      <c r="AF7913" s="53" t="s">
        <v>10</v>
      </c>
      <c r="AG7913" s="53" t="s">
        <v>5515</v>
      </c>
      <c r="AH7913" s="53" t="s">
        <v>5358</v>
      </c>
    </row>
    <row r="7914" spans="31:34" ht="12.75" customHeight="1">
      <c r="AE7914" s="53">
        <v>24586</v>
      </c>
      <c r="AF7914" s="53" t="s">
        <v>10</v>
      </c>
      <c r="AG7914" s="53" t="s">
        <v>4325</v>
      </c>
      <c r="AH7914" s="53" t="s">
        <v>5358</v>
      </c>
    </row>
    <row r="7915" spans="31:34" ht="12.75" customHeight="1">
      <c r="AE7915" s="53">
        <v>24150</v>
      </c>
      <c r="AF7915" s="53" t="s">
        <v>10</v>
      </c>
      <c r="AG7915" s="53" t="s">
        <v>5516</v>
      </c>
      <c r="AH7915" s="53" t="s">
        <v>5358</v>
      </c>
    </row>
    <row r="7916" spans="31:34" ht="12.75" customHeight="1">
      <c r="AE7916" s="53">
        <v>24001</v>
      </c>
      <c r="AF7916" s="53" t="s">
        <v>31</v>
      </c>
      <c r="AG7916" s="53" t="s">
        <v>5517</v>
      </c>
      <c r="AH7916" s="53" t="s">
        <v>5358</v>
      </c>
    </row>
    <row r="7917" spans="31:34" ht="12.75" customHeight="1">
      <c r="AE7917" s="53">
        <v>24002</v>
      </c>
      <c r="AF7917" s="53" t="s">
        <v>31</v>
      </c>
      <c r="AG7917" s="53" t="s">
        <v>5517</v>
      </c>
      <c r="AH7917" s="53" t="s">
        <v>5358</v>
      </c>
    </row>
    <row r="7918" spans="31:34" ht="12.75" customHeight="1">
      <c r="AE7918" s="53">
        <v>24003</v>
      </c>
      <c r="AF7918" s="53" t="s">
        <v>31</v>
      </c>
      <c r="AG7918" s="53" t="s">
        <v>5517</v>
      </c>
      <c r="AH7918" s="53" t="s">
        <v>5358</v>
      </c>
    </row>
    <row r="7919" spans="31:34" ht="12.75" customHeight="1">
      <c r="AE7919" s="53">
        <v>24004</v>
      </c>
      <c r="AF7919" s="53" t="s">
        <v>31</v>
      </c>
      <c r="AG7919" s="53" t="s">
        <v>5517</v>
      </c>
      <c r="AH7919" s="53" t="s">
        <v>5358</v>
      </c>
    </row>
    <row r="7920" spans="31:34" ht="12.75" customHeight="1">
      <c r="AE7920" s="53">
        <v>24005</v>
      </c>
      <c r="AF7920" s="53" t="s">
        <v>31</v>
      </c>
      <c r="AG7920" s="53" t="s">
        <v>5517</v>
      </c>
      <c r="AH7920" s="53" t="s">
        <v>5358</v>
      </c>
    </row>
    <row r="7921" spans="31:34" ht="12.75" customHeight="1">
      <c r="AE7921" s="53">
        <v>24006</v>
      </c>
      <c r="AF7921" s="53" t="s">
        <v>31</v>
      </c>
      <c r="AG7921" s="53" t="s">
        <v>5517</v>
      </c>
      <c r="AH7921" s="53" t="s">
        <v>5358</v>
      </c>
    </row>
    <row r="7922" spans="31:34" ht="12.75" customHeight="1">
      <c r="AE7922" s="53">
        <v>24007</v>
      </c>
      <c r="AF7922" s="53" t="s">
        <v>31</v>
      </c>
      <c r="AG7922" s="53" t="s">
        <v>5517</v>
      </c>
      <c r="AH7922" s="53" t="s">
        <v>5358</v>
      </c>
    </row>
    <row r="7923" spans="31:34" ht="12.75" customHeight="1">
      <c r="AE7923" s="53">
        <v>24008</v>
      </c>
      <c r="AF7923" s="53" t="s">
        <v>31</v>
      </c>
      <c r="AG7923" s="53" t="s">
        <v>5517</v>
      </c>
      <c r="AH7923" s="53" t="s">
        <v>5358</v>
      </c>
    </row>
    <row r="7924" spans="31:34" ht="12.75" customHeight="1">
      <c r="AE7924" s="53">
        <v>24009</v>
      </c>
      <c r="AF7924" s="53" t="s">
        <v>31</v>
      </c>
      <c r="AG7924" s="53" t="s">
        <v>5517</v>
      </c>
      <c r="AH7924" s="53" t="s">
        <v>5358</v>
      </c>
    </row>
    <row r="7925" spans="31:34" ht="12.75" customHeight="1">
      <c r="AE7925" s="53">
        <v>24010</v>
      </c>
      <c r="AF7925" s="53" t="s">
        <v>31</v>
      </c>
      <c r="AG7925" s="53" t="s">
        <v>5517</v>
      </c>
      <c r="AH7925" s="53" t="s">
        <v>5358</v>
      </c>
    </row>
    <row r="7926" spans="31:34" ht="12.75" customHeight="1">
      <c r="AE7926" s="53">
        <v>24011</v>
      </c>
      <c r="AF7926" s="53" t="s">
        <v>10</v>
      </c>
      <c r="AG7926" s="53" t="s">
        <v>5517</v>
      </c>
      <c r="AH7926" s="53" t="s">
        <v>5358</v>
      </c>
    </row>
    <row r="7927" spans="31:34" ht="12.75" customHeight="1">
      <c r="AE7927" s="53">
        <v>24012</v>
      </c>
      <c r="AF7927" s="53" t="s">
        <v>10</v>
      </c>
      <c r="AG7927" s="53" t="s">
        <v>5517</v>
      </c>
      <c r="AH7927" s="53" t="s">
        <v>5358</v>
      </c>
    </row>
    <row r="7928" spans="31:34" ht="12.75" customHeight="1">
      <c r="AE7928" s="53">
        <v>24013</v>
      </c>
      <c r="AF7928" s="53" t="s">
        <v>10</v>
      </c>
      <c r="AG7928" s="53" t="s">
        <v>5517</v>
      </c>
      <c r="AH7928" s="53" t="s">
        <v>5358</v>
      </c>
    </row>
    <row r="7929" spans="31:34" ht="12.75" customHeight="1">
      <c r="AE7929" s="53">
        <v>24014</v>
      </c>
      <c r="AF7929" s="53" t="s">
        <v>10</v>
      </c>
      <c r="AG7929" s="53" t="s">
        <v>5517</v>
      </c>
      <c r="AH7929" s="53" t="s">
        <v>5358</v>
      </c>
    </row>
    <row r="7930" spans="31:34" ht="12.75" customHeight="1">
      <c r="AE7930" s="53">
        <v>24015</v>
      </c>
      <c r="AF7930" s="53" t="s">
        <v>10</v>
      </c>
      <c r="AG7930" s="53" t="s">
        <v>5517</v>
      </c>
      <c r="AH7930" s="53" t="s">
        <v>5358</v>
      </c>
    </row>
    <row r="7931" spans="31:34" ht="12.75" customHeight="1">
      <c r="AE7931" s="53">
        <v>24016</v>
      </c>
      <c r="AF7931" s="53" t="s">
        <v>10</v>
      </c>
      <c r="AG7931" s="53" t="s">
        <v>5517</v>
      </c>
      <c r="AH7931" s="53" t="s">
        <v>5358</v>
      </c>
    </row>
    <row r="7932" spans="31:34" ht="12.75" customHeight="1">
      <c r="AE7932" s="53">
        <v>24017</v>
      </c>
      <c r="AF7932" s="53" t="s">
        <v>10</v>
      </c>
      <c r="AG7932" s="53" t="s">
        <v>5517</v>
      </c>
      <c r="AH7932" s="53" t="s">
        <v>5358</v>
      </c>
    </row>
    <row r="7933" spans="31:34" ht="12.75" customHeight="1">
      <c r="AE7933" s="53">
        <v>24018</v>
      </c>
      <c r="AF7933" s="53" t="s">
        <v>10</v>
      </c>
      <c r="AG7933" s="53" t="s">
        <v>5517</v>
      </c>
      <c r="AH7933" s="53" t="s">
        <v>5358</v>
      </c>
    </row>
    <row r="7934" spans="31:34" ht="12.75" customHeight="1">
      <c r="AE7934" s="53">
        <v>24019</v>
      </c>
      <c r="AF7934" s="53" t="s">
        <v>10</v>
      </c>
      <c r="AG7934" s="53" t="s">
        <v>5517</v>
      </c>
      <c r="AH7934" s="53" t="s">
        <v>5358</v>
      </c>
    </row>
    <row r="7935" spans="31:34" ht="12.75" customHeight="1">
      <c r="AE7935" s="53">
        <v>24020</v>
      </c>
      <c r="AF7935" s="53" t="s">
        <v>31</v>
      </c>
      <c r="AG7935" s="53" t="s">
        <v>5517</v>
      </c>
      <c r="AH7935" s="53" t="s">
        <v>5358</v>
      </c>
    </row>
    <row r="7936" spans="31:34" ht="12.75" customHeight="1">
      <c r="AE7936" s="53">
        <v>24022</v>
      </c>
      <c r="AF7936" s="53" t="s">
        <v>31</v>
      </c>
      <c r="AG7936" s="53" t="s">
        <v>5517</v>
      </c>
      <c r="AH7936" s="53" t="s">
        <v>5358</v>
      </c>
    </row>
    <row r="7937" spans="31:34" ht="12.75" customHeight="1">
      <c r="AE7937" s="53">
        <v>24023</v>
      </c>
      <c r="AF7937" s="53" t="s">
        <v>31</v>
      </c>
      <c r="AG7937" s="53" t="s">
        <v>5517</v>
      </c>
      <c r="AH7937" s="53" t="s">
        <v>5358</v>
      </c>
    </row>
    <row r="7938" spans="31:34" ht="12.75" customHeight="1">
      <c r="AE7938" s="53">
        <v>24024</v>
      </c>
      <c r="AF7938" s="53" t="s">
        <v>31</v>
      </c>
      <c r="AG7938" s="53" t="s">
        <v>5517</v>
      </c>
      <c r="AH7938" s="53" t="s">
        <v>5358</v>
      </c>
    </row>
    <row r="7939" spans="31:34" ht="12.75" customHeight="1">
      <c r="AE7939" s="53">
        <v>24025</v>
      </c>
      <c r="AF7939" s="53" t="s">
        <v>31</v>
      </c>
      <c r="AG7939" s="53" t="s">
        <v>5517</v>
      </c>
      <c r="AH7939" s="53" t="s">
        <v>5358</v>
      </c>
    </row>
    <row r="7940" spans="31:34" ht="12.75" customHeight="1">
      <c r="AE7940" s="53">
        <v>24026</v>
      </c>
      <c r="AF7940" s="53" t="s">
        <v>31</v>
      </c>
      <c r="AG7940" s="53" t="s">
        <v>5517</v>
      </c>
      <c r="AH7940" s="53" t="s">
        <v>5358</v>
      </c>
    </row>
    <row r="7941" spans="31:34" ht="12.75" customHeight="1">
      <c r="AE7941" s="53">
        <v>24027</v>
      </c>
      <c r="AF7941" s="53" t="s">
        <v>31</v>
      </c>
      <c r="AG7941" s="53" t="s">
        <v>5517</v>
      </c>
      <c r="AH7941" s="53" t="s">
        <v>5358</v>
      </c>
    </row>
    <row r="7942" spans="31:34" ht="12.75" customHeight="1">
      <c r="AE7942" s="53">
        <v>24028</v>
      </c>
      <c r="AF7942" s="53" t="s">
        <v>31</v>
      </c>
      <c r="AG7942" s="53" t="s">
        <v>5517</v>
      </c>
      <c r="AH7942" s="53" t="s">
        <v>5358</v>
      </c>
    </row>
    <row r="7943" spans="31:34" ht="12.75" customHeight="1">
      <c r="AE7943" s="53">
        <v>24029</v>
      </c>
      <c r="AF7943" s="53" t="s">
        <v>31</v>
      </c>
      <c r="AG7943" s="53" t="s">
        <v>5517</v>
      </c>
      <c r="AH7943" s="53" t="s">
        <v>5358</v>
      </c>
    </row>
    <row r="7944" spans="31:34" ht="12.75" customHeight="1">
      <c r="AE7944" s="53">
        <v>24030</v>
      </c>
      <c r="AF7944" s="53" t="s">
        <v>31</v>
      </c>
      <c r="AG7944" s="53" t="s">
        <v>5517</v>
      </c>
      <c r="AH7944" s="53" t="s">
        <v>5358</v>
      </c>
    </row>
    <row r="7945" spans="31:34" ht="12.75" customHeight="1">
      <c r="AE7945" s="53">
        <v>24031</v>
      </c>
      <c r="AF7945" s="53" t="s">
        <v>31</v>
      </c>
      <c r="AG7945" s="53" t="s">
        <v>5517</v>
      </c>
      <c r="AH7945" s="53" t="s">
        <v>5358</v>
      </c>
    </row>
    <row r="7946" spans="31:34" ht="12.75" customHeight="1">
      <c r="AE7946" s="53">
        <v>24032</v>
      </c>
      <c r="AF7946" s="53" t="s">
        <v>31</v>
      </c>
      <c r="AG7946" s="53" t="s">
        <v>5517</v>
      </c>
      <c r="AH7946" s="53" t="s">
        <v>5358</v>
      </c>
    </row>
    <row r="7947" spans="31:34" ht="12.75" customHeight="1">
      <c r="AE7947" s="53">
        <v>24033</v>
      </c>
      <c r="AF7947" s="53" t="s">
        <v>31</v>
      </c>
      <c r="AG7947" s="53" t="s">
        <v>5517</v>
      </c>
      <c r="AH7947" s="53" t="s">
        <v>5358</v>
      </c>
    </row>
    <row r="7948" spans="31:34" ht="12.75" customHeight="1">
      <c r="AE7948" s="53">
        <v>24034</v>
      </c>
      <c r="AF7948" s="53" t="s">
        <v>31</v>
      </c>
      <c r="AG7948" s="53" t="s">
        <v>5517</v>
      </c>
      <c r="AH7948" s="53" t="s">
        <v>5358</v>
      </c>
    </row>
    <row r="7949" spans="31:34" ht="12.75" customHeight="1">
      <c r="AE7949" s="53">
        <v>24035</v>
      </c>
      <c r="AF7949" s="53" t="s">
        <v>31</v>
      </c>
      <c r="AG7949" s="53" t="s">
        <v>5517</v>
      </c>
      <c r="AH7949" s="53" t="s">
        <v>5358</v>
      </c>
    </row>
    <row r="7950" spans="31:34" ht="12.75" customHeight="1">
      <c r="AE7950" s="53">
        <v>24036</v>
      </c>
      <c r="AF7950" s="53" t="s">
        <v>31</v>
      </c>
      <c r="AG7950" s="53" t="s">
        <v>5517</v>
      </c>
      <c r="AH7950" s="53" t="s">
        <v>5358</v>
      </c>
    </row>
    <row r="7951" spans="31:34" ht="12.75" customHeight="1">
      <c r="AE7951" s="53">
        <v>24037</v>
      </c>
      <c r="AF7951" s="53" t="s">
        <v>31</v>
      </c>
      <c r="AG7951" s="53" t="s">
        <v>5517</v>
      </c>
      <c r="AH7951" s="53" t="s">
        <v>5358</v>
      </c>
    </row>
    <row r="7952" spans="31:34" ht="12.75" customHeight="1">
      <c r="AE7952" s="53">
        <v>24038</v>
      </c>
      <c r="AF7952" s="53" t="s">
        <v>31</v>
      </c>
      <c r="AG7952" s="53" t="s">
        <v>5517</v>
      </c>
      <c r="AH7952" s="53" t="s">
        <v>5358</v>
      </c>
    </row>
    <row r="7953" spans="31:34" ht="12.75" customHeight="1">
      <c r="AE7953" s="53">
        <v>24040</v>
      </c>
      <c r="AF7953" s="53" t="s">
        <v>77</v>
      </c>
      <c r="AG7953" s="53" t="s">
        <v>5517</v>
      </c>
      <c r="AH7953" s="53" t="s">
        <v>5358</v>
      </c>
    </row>
    <row r="7954" spans="31:34" ht="12.75" customHeight="1">
      <c r="AE7954" s="53">
        <v>24042</v>
      </c>
      <c r="AF7954" s="53" t="s">
        <v>77</v>
      </c>
      <c r="AG7954" s="53" t="s">
        <v>5517</v>
      </c>
      <c r="AH7954" s="53" t="s">
        <v>5358</v>
      </c>
    </row>
    <row r="7955" spans="31:34" ht="12.75" customHeight="1">
      <c r="AE7955" s="53">
        <v>24043</v>
      </c>
      <c r="AF7955" s="53" t="s">
        <v>77</v>
      </c>
      <c r="AG7955" s="53" t="s">
        <v>5517</v>
      </c>
      <c r="AH7955" s="53" t="s">
        <v>5358</v>
      </c>
    </row>
    <row r="7956" spans="31:34" ht="12.75" customHeight="1">
      <c r="AE7956" s="53">
        <v>24050</v>
      </c>
      <c r="AF7956" s="53" t="s">
        <v>77</v>
      </c>
      <c r="AG7956" s="53" t="s">
        <v>5517</v>
      </c>
      <c r="AH7956" s="53" t="s">
        <v>5358</v>
      </c>
    </row>
    <row r="7957" spans="31:34" ht="12.75" customHeight="1">
      <c r="AE7957" s="53">
        <v>24155</v>
      </c>
      <c r="AF7957" s="53" t="s">
        <v>77</v>
      </c>
      <c r="AG7957" s="53" t="s">
        <v>5517</v>
      </c>
      <c r="AH7957" s="53" t="s">
        <v>5358</v>
      </c>
    </row>
    <row r="7958" spans="31:34" ht="12.75" customHeight="1">
      <c r="AE7958" s="53">
        <v>24157</v>
      </c>
      <c r="AF7958" s="53" t="s">
        <v>77</v>
      </c>
      <c r="AG7958" s="53" t="s">
        <v>5517</v>
      </c>
      <c r="AH7958" s="53" t="s">
        <v>5358</v>
      </c>
    </row>
    <row r="7959" spans="31:34" ht="12.75" customHeight="1">
      <c r="AE7959" s="53">
        <v>24366</v>
      </c>
      <c r="AF7959" s="53" t="s">
        <v>10</v>
      </c>
      <c r="AG7959" s="53" t="s">
        <v>5518</v>
      </c>
      <c r="AH7959" s="53" t="s">
        <v>5358</v>
      </c>
    </row>
    <row r="7960" spans="31:34" ht="12.75" customHeight="1">
      <c r="AE7960" s="53">
        <v>24151</v>
      </c>
      <c r="AF7960" s="53" t="s">
        <v>10</v>
      </c>
      <c r="AG7960" s="53" t="s">
        <v>5519</v>
      </c>
      <c r="AH7960" s="53" t="s">
        <v>5358</v>
      </c>
    </row>
    <row r="7961" spans="31:34" ht="12.75" customHeight="1">
      <c r="AE7961" s="53">
        <v>24280</v>
      </c>
      <c r="AF7961" s="53" t="s">
        <v>10</v>
      </c>
      <c r="AG7961" s="53" t="s">
        <v>2550</v>
      </c>
      <c r="AH7961" s="53" t="s">
        <v>5358</v>
      </c>
    </row>
    <row r="7962" spans="31:34" ht="12.75" customHeight="1">
      <c r="AE7962" s="53">
        <v>24281</v>
      </c>
      <c r="AF7962" s="53" t="s">
        <v>10</v>
      </c>
      <c r="AG7962" s="53" t="s">
        <v>5520</v>
      </c>
      <c r="AH7962" s="53" t="s">
        <v>5358</v>
      </c>
    </row>
    <row r="7963" spans="31:34" ht="12.75" customHeight="1">
      <c r="AE7963" s="53">
        <v>24646</v>
      </c>
      <c r="AF7963" s="53" t="s">
        <v>10</v>
      </c>
      <c r="AG7963" s="53" t="s">
        <v>1876</v>
      </c>
      <c r="AH7963" s="53" t="s">
        <v>5358</v>
      </c>
    </row>
    <row r="7964" spans="31:34" ht="12.75" customHeight="1">
      <c r="AE7964" s="53">
        <v>24368</v>
      </c>
      <c r="AF7964" s="53" t="s">
        <v>10</v>
      </c>
      <c r="AG7964" s="53" t="s">
        <v>5521</v>
      </c>
      <c r="AH7964" s="53" t="s">
        <v>5358</v>
      </c>
    </row>
    <row r="7965" spans="31:34" ht="12.75" customHeight="1">
      <c r="AE7965" s="53">
        <v>24588</v>
      </c>
      <c r="AF7965" s="53" t="s">
        <v>10</v>
      </c>
      <c r="AG7965" s="53" t="s">
        <v>5522</v>
      </c>
      <c r="AH7965" s="53" t="s">
        <v>5358</v>
      </c>
    </row>
    <row r="7966" spans="31:34" ht="12.75" customHeight="1">
      <c r="AE7966" s="53">
        <v>24282</v>
      </c>
      <c r="AF7966" s="53" t="s">
        <v>10</v>
      </c>
      <c r="AG7966" s="53" t="s">
        <v>5523</v>
      </c>
      <c r="AH7966" s="53" t="s">
        <v>5358</v>
      </c>
    </row>
    <row r="7967" spans="31:34" ht="12.75" customHeight="1">
      <c r="AE7967" s="53">
        <v>24283</v>
      </c>
      <c r="AF7967" s="53" t="s">
        <v>10</v>
      </c>
      <c r="AG7967" s="53" t="s">
        <v>5524</v>
      </c>
      <c r="AH7967" s="53" t="s">
        <v>5358</v>
      </c>
    </row>
    <row r="7968" spans="31:34" ht="12.75" customHeight="1">
      <c r="AE7968" s="53">
        <v>24153</v>
      </c>
      <c r="AF7968" s="53" t="s">
        <v>10</v>
      </c>
      <c r="AG7968" s="53" t="s">
        <v>417</v>
      </c>
      <c r="AH7968" s="53" t="s">
        <v>5358</v>
      </c>
    </row>
    <row r="7969" spans="31:34" ht="12.75" customHeight="1">
      <c r="AE7969" s="53">
        <v>24370</v>
      </c>
      <c r="AF7969" s="53" t="s">
        <v>10</v>
      </c>
      <c r="AG7969" s="53" t="s">
        <v>5525</v>
      </c>
      <c r="AH7969" s="53" t="s">
        <v>5358</v>
      </c>
    </row>
    <row r="7970" spans="31:34" ht="12.75" customHeight="1">
      <c r="AE7970" s="53">
        <v>24589</v>
      </c>
      <c r="AF7970" s="53" t="s">
        <v>10</v>
      </c>
      <c r="AG7970" s="53" t="s">
        <v>3657</v>
      </c>
      <c r="AH7970" s="53" t="s">
        <v>5358</v>
      </c>
    </row>
    <row r="7971" spans="31:34" ht="12.75" customHeight="1">
      <c r="AE7971" s="53">
        <v>24562</v>
      </c>
      <c r="AF7971" s="53" t="s">
        <v>10</v>
      </c>
      <c r="AG7971" s="53" t="s">
        <v>5526</v>
      </c>
      <c r="AH7971" s="53" t="s">
        <v>5358</v>
      </c>
    </row>
    <row r="7972" spans="31:34" ht="12.75" customHeight="1">
      <c r="AE7972" s="53">
        <v>24590</v>
      </c>
      <c r="AF7972" s="53" t="s">
        <v>10</v>
      </c>
      <c r="AG7972" s="53" t="s">
        <v>3772</v>
      </c>
      <c r="AH7972" s="53" t="s">
        <v>5358</v>
      </c>
    </row>
    <row r="7973" spans="31:34" ht="12.75" customHeight="1">
      <c r="AE7973" s="53">
        <v>24162</v>
      </c>
      <c r="AF7973" s="53" t="s">
        <v>10</v>
      </c>
      <c r="AG7973" s="53" t="s">
        <v>5527</v>
      </c>
      <c r="AH7973" s="53" t="s">
        <v>5358</v>
      </c>
    </row>
    <row r="7974" spans="31:34" ht="12.75" customHeight="1">
      <c r="AE7974" s="53">
        <v>24592</v>
      </c>
      <c r="AF7974" s="53" t="s">
        <v>10</v>
      </c>
      <c r="AG7974" s="53" t="s">
        <v>5528</v>
      </c>
      <c r="AH7974" s="53" t="s">
        <v>5358</v>
      </c>
    </row>
    <row r="7975" spans="31:34" ht="12.75" customHeight="1">
      <c r="AE7975" s="53">
        <v>24374</v>
      </c>
      <c r="AF7975" s="53" t="s">
        <v>10</v>
      </c>
      <c r="AG7975" s="53" t="s">
        <v>5529</v>
      </c>
      <c r="AH7975" s="53" t="s">
        <v>5358</v>
      </c>
    </row>
    <row r="7976" spans="31:34" ht="12.75" customHeight="1">
      <c r="AE7976" s="53">
        <v>24165</v>
      </c>
      <c r="AF7976" s="53" t="s">
        <v>10</v>
      </c>
      <c r="AG7976" s="53" t="s">
        <v>450</v>
      </c>
      <c r="AH7976" s="53" t="s">
        <v>5358</v>
      </c>
    </row>
    <row r="7977" spans="31:34" ht="12.75" customHeight="1">
      <c r="AE7977" s="53">
        <v>24593</v>
      </c>
      <c r="AF7977" s="53" t="s">
        <v>10</v>
      </c>
      <c r="AG7977" s="53" t="s">
        <v>5530</v>
      </c>
      <c r="AH7977" s="53" t="s">
        <v>5358</v>
      </c>
    </row>
    <row r="7978" spans="31:34" ht="12.75" customHeight="1">
      <c r="AE7978" s="53">
        <v>24167</v>
      </c>
      <c r="AF7978" s="53" t="s">
        <v>10</v>
      </c>
      <c r="AG7978" s="53" t="s">
        <v>5531</v>
      </c>
      <c r="AH7978" s="53" t="s">
        <v>5358</v>
      </c>
    </row>
    <row r="7979" spans="31:34" ht="12.75" customHeight="1">
      <c r="AE7979" s="53">
        <v>24168</v>
      </c>
      <c r="AF7979" s="53" t="s">
        <v>10</v>
      </c>
      <c r="AG7979" s="53" t="s">
        <v>5532</v>
      </c>
      <c r="AH7979" s="53" t="s">
        <v>5358</v>
      </c>
    </row>
    <row r="7980" spans="31:34" ht="12.75" customHeight="1">
      <c r="AE7980" s="53">
        <v>24171</v>
      </c>
      <c r="AF7980" s="53" t="s">
        <v>10</v>
      </c>
      <c r="AG7980" s="53" t="s">
        <v>5533</v>
      </c>
      <c r="AH7980" s="53" t="s">
        <v>5358</v>
      </c>
    </row>
    <row r="7981" spans="31:34" ht="12.75" customHeight="1">
      <c r="AE7981" s="53">
        <v>24375</v>
      </c>
      <c r="AF7981" s="53" t="s">
        <v>10</v>
      </c>
      <c r="AG7981" s="53" t="s">
        <v>4435</v>
      </c>
      <c r="AH7981" s="53" t="s">
        <v>5358</v>
      </c>
    </row>
    <row r="7982" spans="31:34" ht="12.75" customHeight="1">
      <c r="AE7982" s="53">
        <v>24594</v>
      </c>
      <c r="AF7982" s="53" t="s">
        <v>10</v>
      </c>
      <c r="AG7982" s="53" t="s">
        <v>5534</v>
      </c>
      <c r="AH7982" s="53" t="s">
        <v>5358</v>
      </c>
    </row>
    <row r="7983" spans="31:34" ht="12.75" customHeight="1">
      <c r="AE7983" s="53">
        <v>24649</v>
      </c>
      <c r="AF7983" s="53" t="s">
        <v>10</v>
      </c>
      <c r="AG7983" s="53" t="s">
        <v>5535</v>
      </c>
      <c r="AH7983" s="53" t="s">
        <v>5358</v>
      </c>
    </row>
    <row r="7984" spans="31:34" ht="12.75" customHeight="1">
      <c r="AE7984" s="53">
        <v>24377</v>
      </c>
      <c r="AF7984" s="53" t="s">
        <v>10</v>
      </c>
      <c r="AG7984" s="53" t="s">
        <v>2464</v>
      </c>
      <c r="AH7984" s="53" t="s">
        <v>5358</v>
      </c>
    </row>
    <row r="7985" spans="31:34" ht="12.75" customHeight="1">
      <c r="AE7985" s="53">
        <v>24608</v>
      </c>
      <c r="AF7985" s="53" t="s">
        <v>31</v>
      </c>
      <c r="AG7985" s="53" t="s">
        <v>5536</v>
      </c>
      <c r="AH7985" s="53" t="s">
        <v>5358</v>
      </c>
    </row>
    <row r="7986" spans="31:34" ht="12.75" customHeight="1">
      <c r="AE7986" s="53">
        <v>24651</v>
      </c>
      <c r="AF7986" s="53" t="s">
        <v>10</v>
      </c>
      <c r="AG7986" s="53" t="s">
        <v>5537</v>
      </c>
      <c r="AH7986" s="53" t="s">
        <v>5358</v>
      </c>
    </row>
    <row r="7987" spans="31:34" ht="12.75" customHeight="1">
      <c r="AE7987" s="53">
        <v>24174</v>
      </c>
      <c r="AF7987" s="53" t="s">
        <v>10</v>
      </c>
      <c r="AG7987" s="53" t="s">
        <v>5538</v>
      </c>
      <c r="AH7987" s="53" t="s">
        <v>5358</v>
      </c>
    </row>
    <row r="7988" spans="31:34" ht="12.75" customHeight="1">
      <c r="AE7988" s="53">
        <v>24378</v>
      </c>
      <c r="AF7988" s="53" t="s">
        <v>10</v>
      </c>
      <c r="AG7988" s="53" t="s">
        <v>5539</v>
      </c>
      <c r="AH7988" s="53" t="s">
        <v>5358</v>
      </c>
    </row>
    <row r="7989" spans="31:34" ht="12.75" customHeight="1">
      <c r="AE7989" s="53">
        <v>24175</v>
      </c>
      <c r="AF7989" s="53" t="s">
        <v>10</v>
      </c>
      <c r="AG7989" s="53" t="s">
        <v>4203</v>
      </c>
      <c r="AH7989" s="53" t="s">
        <v>5358</v>
      </c>
    </row>
    <row r="7990" spans="31:34" ht="12.75" customHeight="1">
      <c r="AE7990" s="53">
        <v>24176</v>
      </c>
      <c r="AF7990" s="53" t="s">
        <v>10</v>
      </c>
      <c r="AG7990" s="53" t="s">
        <v>5540</v>
      </c>
      <c r="AH7990" s="53" t="s">
        <v>5358</v>
      </c>
    </row>
    <row r="7991" spans="31:34" ht="12.75" customHeight="1">
      <c r="AE7991" s="53">
        <v>24656</v>
      </c>
      <c r="AF7991" s="53" t="s">
        <v>10</v>
      </c>
      <c r="AG7991" s="53" t="s">
        <v>5541</v>
      </c>
      <c r="AH7991" s="53" t="s">
        <v>5358</v>
      </c>
    </row>
    <row r="7992" spans="31:34" ht="12.75" customHeight="1">
      <c r="AE7992" s="53">
        <v>24597</v>
      </c>
      <c r="AF7992" s="53" t="s">
        <v>10</v>
      </c>
      <c r="AG7992" s="53" t="s">
        <v>5542</v>
      </c>
      <c r="AH7992" s="53" t="s">
        <v>5358</v>
      </c>
    </row>
    <row r="7993" spans="31:34" ht="12.75" customHeight="1">
      <c r="AE7993" s="53">
        <v>24177</v>
      </c>
      <c r="AF7993" s="53" t="s">
        <v>31</v>
      </c>
      <c r="AG7993" s="53" t="s">
        <v>5543</v>
      </c>
      <c r="AH7993" s="53" t="s">
        <v>5358</v>
      </c>
    </row>
    <row r="7994" spans="31:34" ht="12.75" customHeight="1">
      <c r="AE7994" s="53">
        <v>24179</v>
      </c>
      <c r="AF7994" s="53" t="s">
        <v>10</v>
      </c>
      <c r="AG7994" s="53" t="s">
        <v>5544</v>
      </c>
      <c r="AH7994" s="53" t="s">
        <v>5358</v>
      </c>
    </row>
    <row r="7995" spans="31:34" ht="12.75" customHeight="1">
      <c r="AE7995" s="53">
        <v>24598</v>
      </c>
      <c r="AF7995" s="53" t="s">
        <v>10</v>
      </c>
      <c r="AG7995" s="53" t="s">
        <v>5545</v>
      </c>
      <c r="AH7995" s="53" t="s">
        <v>5358</v>
      </c>
    </row>
    <row r="7996" spans="31:34" ht="12.75" customHeight="1">
      <c r="AE7996" s="53">
        <v>24292</v>
      </c>
      <c r="AF7996" s="53" t="s">
        <v>10</v>
      </c>
      <c r="AG7996" s="53" t="s">
        <v>5546</v>
      </c>
      <c r="AH7996" s="53" t="s">
        <v>5358</v>
      </c>
    </row>
    <row r="7997" spans="31:34" ht="12.75" customHeight="1">
      <c r="AE7997" s="53">
        <v>24657</v>
      </c>
      <c r="AF7997" s="53" t="s">
        <v>10</v>
      </c>
      <c r="AG7997" s="53" t="s">
        <v>5547</v>
      </c>
      <c r="AH7997" s="53" t="s">
        <v>5358</v>
      </c>
    </row>
    <row r="7998" spans="31:34" ht="12.75" customHeight="1">
      <c r="AE7998" s="53">
        <v>24380</v>
      </c>
      <c r="AF7998" s="53" t="s">
        <v>10</v>
      </c>
      <c r="AG7998" s="53" t="s">
        <v>5548</v>
      </c>
      <c r="AH7998" s="53" t="s">
        <v>5358</v>
      </c>
    </row>
    <row r="7999" spans="31:34" ht="12.75" customHeight="1">
      <c r="AE7999" s="53">
        <v>24599</v>
      </c>
      <c r="AF7999" s="53" t="s">
        <v>10</v>
      </c>
      <c r="AG7999" s="53" t="s">
        <v>5549</v>
      </c>
      <c r="AH7999" s="53" t="s">
        <v>5358</v>
      </c>
    </row>
    <row r="8000" spans="31:34" ht="12.75" customHeight="1">
      <c r="AE8000" s="53">
        <v>24184</v>
      </c>
      <c r="AF8000" s="53" t="s">
        <v>10</v>
      </c>
      <c r="AG8000" s="53" t="s">
        <v>5550</v>
      </c>
      <c r="AH8000" s="53" t="s">
        <v>5358</v>
      </c>
    </row>
    <row r="8001" spans="31:34" ht="12.75" customHeight="1">
      <c r="AE8001" s="53">
        <v>24293</v>
      </c>
      <c r="AF8001" s="53" t="s">
        <v>10</v>
      </c>
      <c r="AG8001" s="53" t="s">
        <v>5551</v>
      </c>
      <c r="AH8001" s="53" t="s">
        <v>5358</v>
      </c>
    </row>
    <row r="8002" spans="31:34" ht="12.75" customHeight="1">
      <c r="AE8002" s="53">
        <v>24658</v>
      </c>
      <c r="AF8002" s="53" t="s">
        <v>31</v>
      </c>
      <c r="AG8002" s="53" t="s">
        <v>5552</v>
      </c>
      <c r="AH8002" s="53" t="s">
        <v>5358</v>
      </c>
    </row>
    <row r="8003" spans="31:34" ht="12.75" customHeight="1">
      <c r="AE8003" s="53">
        <v>24381</v>
      </c>
      <c r="AF8003" s="53" t="s">
        <v>10</v>
      </c>
      <c r="AG8003" s="53" t="s">
        <v>5553</v>
      </c>
      <c r="AH8003" s="53" t="s">
        <v>5358</v>
      </c>
    </row>
    <row r="8004" spans="31:34" ht="12.75" customHeight="1">
      <c r="AE8004" s="53">
        <v>24185</v>
      </c>
      <c r="AF8004" s="53" t="s">
        <v>10</v>
      </c>
      <c r="AG8004" s="53" t="s">
        <v>5554</v>
      </c>
      <c r="AH8004" s="53" t="s">
        <v>5358</v>
      </c>
    </row>
    <row r="8005" spans="31:34" ht="12.75" customHeight="1">
      <c r="AE8005" s="53">
        <v>24382</v>
      </c>
      <c r="AF8005" s="53" t="s">
        <v>10</v>
      </c>
      <c r="AG8005" s="53" t="s">
        <v>5555</v>
      </c>
      <c r="AH8005" s="53" t="s">
        <v>5358</v>
      </c>
    </row>
    <row r="8006" spans="31:34" ht="12.75" customHeight="1">
      <c r="AE8006" s="53">
        <v>25606</v>
      </c>
      <c r="AF8006" s="53" t="s">
        <v>31</v>
      </c>
      <c r="AG8006" s="53" t="s">
        <v>5556</v>
      </c>
      <c r="AH8006" s="53" t="s">
        <v>4521</v>
      </c>
    </row>
    <row r="8007" spans="31:34" ht="12.75" customHeight="1">
      <c r="AE8007" s="53">
        <v>26210</v>
      </c>
      <c r="AF8007" s="53" t="s">
        <v>10</v>
      </c>
      <c r="AG8007" s="53" t="s">
        <v>3827</v>
      </c>
      <c r="AH8007" s="53" t="s">
        <v>4521</v>
      </c>
    </row>
    <row r="8008" spans="31:34" ht="12.75" customHeight="1">
      <c r="AE8008" s="53">
        <v>24910</v>
      </c>
      <c r="AF8008" s="53" t="s">
        <v>10</v>
      </c>
      <c r="AG8008" s="53" t="s">
        <v>5557</v>
      </c>
      <c r="AH8008" s="53" t="s">
        <v>4521</v>
      </c>
    </row>
    <row r="8009" spans="31:34" ht="12.75" customHeight="1">
      <c r="AE8009" s="53">
        <v>24943</v>
      </c>
      <c r="AF8009" s="53" t="s">
        <v>10</v>
      </c>
      <c r="AG8009" s="53" t="s">
        <v>5558</v>
      </c>
      <c r="AH8009" s="53" t="s">
        <v>4521</v>
      </c>
    </row>
    <row r="8010" spans="31:34" ht="12.75" customHeight="1">
      <c r="AE8010" s="53">
        <v>25501</v>
      </c>
      <c r="AF8010" s="53" t="s">
        <v>10</v>
      </c>
      <c r="AG8010" s="53" t="s">
        <v>5559</v>
      </c>
      <c r="AH8010" s="53" t="s">
        <v>4521</v>
      </c>
    </row>
    <row r="8011" spans="31:34" ht="12.75" customHeight="1">
      <c r="AE8011" s="53">
        <v>25572</v>
      </c>
      <c r="AF8011" s="53" t="s">
        <v>10</v>
      </c>
      <c r="AG8011" s="53" t="s">
        <v>637</v>
      </c>
      <c r="AH8011" s="53" t="s">
        <v>4521</v>
      </c>
    </row>
    <row r="8012" spans="31:34" ht="12.75" customHeight="1">
      <c r="AE8012" s="53">
        <v>25810</v>
      </c>
      <c r="AF8012" s="53" t="s">
        <v>31</v>
      </c>
      <c r="AG8012" s="53" t="s">
        <v>5560</v>
      </c>
      <c r="AH8012" s="53" t="s">
        <v>4521</v>
      </c>
    </row>
    <row r="8013" spans="31:34" ht="12.75" customHeight="1">
      <c r="AE8013" s="53">
        <v>25002</v>
      </c>
      <c r="AF8013" s="53" t="s">
        <v>31</v>
      </c>
      <c r="AG8013" s="53" t="s">
        <v>5561</v>
      </c>
      <c r="AH8013" s="53" t="s">
        <v>4521</v>
      </c>
    </row>
    <row r="8014" spans="31:34" ht="12.75" customHeight="1">
      <c r="AE8014" s="53">
        <v>26320</v>
      </c>
      <c r="AF8014" s="53" t="s">
        <v>10</v>
      </c>
      <c r="AG8014" s="53" t="s">
        <v>3541</v>
      </c>
      <c r="AH8014" s="53" t="s">
        <v>4521</v>
      </c>
    </row>
    <row r="8015" spans="31:34" ht="12.75" customHeight="1">
      <c r="AE8015" s="53">
        <v>26321</v>
      </c>
      <c r="AF8015" s="53" t="s">
        <v>10</v>
      </c>
      <c r="AG8015" s="53" t="s">
        <v>5562</v>
      </c>
      <c r="AH8015" s="53" t="s">
        <v>4521</v>
      </c>
    </row>
    <row r="8016" spans="31:34" ht="12.75" customHeight="1">
      <c r="AE8016" s="53">
        <v>25003</v>
      </c>
      <c r="AF8016" s="53" t="s">
        <v>10</v>
      </c>
      <c r="AG8016" s="53" t="s">
        <v>5563</v>
      </c>
      <c r="AH8016" s="53" t="s">
        <v>4521</v>
      </c>
    </row>
    <row r="8017" spans="31:34" ht="12.75" customHeight="1">
      <c r="AE8017" s="53">
        <v>25607</v>
      </c>
      <c r="AF8017" s="53" t="s">
        <v>10</v>
      </c>
      <c r="AG8017" s="53" t="s">
        <v>5564</v>
      </c>
      <c r="AH8017" s="53" t="s">
        <v>4521</v>
      </c>
    </row>
    <row r="8018" spans="31:34" ht="12.75" customHeight="1">
      <c r="AE8018" s="53">
        <v>25811</v>
      </c>
      <c r="AF8018" s="53" t="s">
        <v>10</v>
      </c>
      <c r="AG8018" s="53" t="s">
        <v>5565</v>
      </c>
      <c r="AH8018" s="53" t="s">
        <v>4521</v>
      </c>
    </row>
    <row r="8019" spans="31:34" ht="12.75" customHeight="1">
      <c r="AE8019" s="53">
        <v>25005</v>
      </c>
      <c r="AF8019" s="53" t="s">
        <v>10</v>
      </c>
      <c r="AG8019" s="53" t="s">
        <v>5566</v>
      </c>
      <c r="AH8019" s="53" t="s">
        <v>4521</v>
      </c>
    </row>
    <row r="8020" spans="31:34" ht="12.75" customHeight="1">
      <c r="AE8020" s="53">
        <v>24808</v>
      </c>
      <c r="AF8020" s="53" t="s">
        <v>10</v>
      </c>
      <c r="AG8020" s="53" t="s">
        <v>5567</v>
      </c>
      <c r="AH8020" s="53" t="s">
        <v>4521</v>
      </c>
    </row>
    <row r="8021" spans="31:34" ht="12.75" customHeight="1">
      <c r="AE8021" s="53">
        <v>26323</v>
      </c>
      <c r="AF8021" s="53" t="s">
        <v>31</v>
      </c>
      <c r="AG8021" s="53" t="s">
        <v>5568</v>
      </c>
      <c r="AH8021" s="53" t="s">
        <v>4521</v>
      </c>
    </row>
    <row r="8022" spans="31:34" ht="12.75" customHeight="1">
      <c r="AE8022" s="53">
        <v>25812</v>
      </c>
      <c r="AF8022" s="53" t="s">
        <v>10</v>
      </c>
      <c r="AG8022" s="53" t="s">
        <v>5569</v>
      </c>
      <c r="AH8022" s="53" t="s">
        <v>4521</v>
      </c>
    </row>
    <row r="8023" spans="31:34" ht="12.75" customHeight="1">
      <c r="AE8023" s="53">
        <v>25502</v>
      </c>
      <c r="AF8023" s="53" t="s">
        <v>10</v>
      </c>
      <c r="AG8023" s="53" t="s">
        <v>5570</v>
      </c>
      <c r="AH8023" s="53" t="s">
        <v>4521</v>
      </c>
    </row>
    <row r="8024" spans="31:34" ht="12.75" customHeight="1">
      <c r="AE8024" s="53">
        <v>25007</v>
      </c>
      <c r="AF8024" s="53" t="s">
        <v>10</v>
      </c>
      <c r="AG8024" s="53" t="s">
        <v>5571</v>
      </c>
      <c r="AH8024" s="53" t="s">
        <v>4521</v>
      </c>
    </row>
    <row r="8025" spans="31:34" ht="12.75" customHeight="1">
      <c r="AE8025" s="53">
        <v>25180</v>
      </c>
      <c r="AF8025" s="53" t="s">
        <v>10</v>
      </c>
      <c r="AG8025" s="53" t="s">
        <v>5572</v>
      </c>
      <c r="AH8025" s="53" t="s">
        <v>4521</v>
      </c>
    </row>
    <row r="8026" spans="31:34" ht="12.75" customHeight="1">
      <c r="AE8026" s="53">
        <v>25234</v>
      </c>
      <c r="AF8026" s="53" t="s">
        <v>10</v>
      </c>
      <c r="AG8026" s="53" t="s">
        <v>5573</v>
      </c>
      <c r="AH8026" s="53" t="s">
        <v>4521</v>
      </c>
    </row>
    <row r="8027" spans="31:34" ht="12.75" customHeight="1">
      <c r="AE8027" s="53">
        <v>26520</v>
      </c>
      <c r="AF8027" s="53" t="s">
        <v>31</v>
      </c>
      <c r="AG8027" s="53" t="s">
        <v>5574</v>
      </c>
      <c r="AH8027" s="53" t="s">
        <v>4521</v>
      </c>
    </row>
    <row r="8028" spans="31:34" ht="12.75" customHeight="1">
      <c r="AE8028" s="53">
        <v>24916</v>
      </c>
      <c r="AF8028" s="53" t="s">
        <v>10</v>
      </c>
      <c r="AG8028" s="53" t="s">
        <v>1960</v>
      </c>
      <c r="AH8028" s="53" t="s">
        <v>4521</v>
      </c>
    </row>
    <row r="8029" spans="31:34" ht="12.75" customHeight="1">
      <c r="AE8029" s="53">
        <v>25503</v>
      </c>
      <c r="AF8029" s="53" t="s">
        <v>10</v>
      </c>
      <c r="AG8029" s="53" t="s">
        <v>5575</v>
      </c>
      <c r="AH8029" s="53" t="s">
        <v>4521</v>
      </c>
    </row>
    <row r="8030" spans="31:34" ht="12.75" customHeight="1">
      <c r="AE8030" s="53">
        <v>24712</v>
      </c>
      <c r="AF8030" s="53" t="s">
        <v>10</v>
      </c>
      <c r="AG8030" s="53" t="s">
        <v>658</v>
      </c>
      <c r="AH8030" s="53" t="s">
        <v>4521</v>
      </c>
    </row>
    <row r="8031" spans="31:34" ht="12.75" customHeight="1">
      <c r="AE8031" s="53">
        <v>26325</v>
      </c>
      <c r="AF8031" s="53" t="s">
        <v>10</v>
      </c>
      <c r="AG8031" s="53" t="s">
        <v>308</v>
      </c>
      <c r="AH8031" s="53" t="s">
        <v>4521</v>
      </c>
    </row>
    <row r="8032" spans="31:34" ht="12.75" customHeight="1">
      <c r="AE8032" s="53">
        <v>26704</v>
      </c>
      <c r="AF8032" s="53" t="s">
        <v>10</v>
      </c>
      <c r="AG8032" s="53" t="s">
        <v>659</v>
      </c>
      <c r="AH8032" s="53" t="s">
        <v>4521</v>
      </c>
    </row>
    <row r="8033" spans="31:34" ht="12.75" customHeight="1">
      <c r="AE8033" s="53">
        <v>26705</v>
      </c>
      <c r="AF8033" s="53" t="s">
        <v>10</v>
      </c>
      <c r="AG8033" s="53" t="s">
        <v>660</v>
      </c>
      <c r="AH8033" s="53" t="s">
        <v>4521</v>
      </c>
    </row>
    <row r="8034" spans="31:34" ht="12.75" customHeight="1">
      <c r="AE8034" s="53">
        <v>24811</v>
      </c>
      <c r="AF8034" s="53" t="s">
        <v>31</v>
      </c>
      <c r="AG8034" s="53" t="s">
        <v>5172</v>
      </c>
      <c r="AH8034" s="53" t="s">
        <v>4521</v>
      </c>
    </row>
    <row r="8035" spans="31:34" ht="12.75" customHeight="1">
      <c r="AE8035" s="53">
        <v>25608</v>
      </c>
      <c r="AF8035" s="53" t="s">
        <v>10</v>
      </c>
      <c r="AG8035" s="53" t="s">
        <v>5576</v>
      </c>
      <c r="AH8035" s="53" t="s">
        <v>4521</v>
      </c>
    </row>
    <row r="8036" spans="31:34" ht="12.75" customHeight="1">
      <c r="AE8036" s="53">
        <v>26801</v>
      </c>
      <c r="AF8036" s="53" t="s">
        <v>10</v>
      </c>
      <c r="AG8036" s="53" t="s">
        <v>5577</v>
      </c>
      <c r="AH8036" s="53" t="s">
        <v>4521</v>
      </c>
    </row>
    <row r="8037" spans="31:34" ht="12.75" customHeight="1">
      <c r="AE8037" s="53">
        <v>24918</v>
      </c>
      <c r="AF8037" s="53" t="s">
        <v>10</v>
      </c>
      <c r="AG8037" s="53" t="s">
        <v>5578</v>
      </c>
      <c r="AH8037" s="53" t="s">
        <v>4521</v>
      </c>
    </row>
    <row r="8038" spans="31:34" ht="12.75" customHeight="1">
      <c r="AE8038" s="53">
        <v>25011</v>
      </c>
      <c r="AF8038" s="53" t="s">
        <v>31</v>
      </c>
      <c r="AG8038" s="53" t="s">
        <v>5579</v>
      </c>
      <c r="AH8038" s="53" t="s">
        <v>4521</v>
      </c>
    </row>
    <row r="8039" spans="31:34" ht="12.75" customHeight="1">
      <c r="AE8039" s="53">
        <v>25504</v>
      </c>
      <c r="AF8039" s="53" t="s">
        <v>10</v>
      </c>
      <c r="AG8039" s="53" t="s">
        <v>5580</v>
      </c>
      <c r="AH8039" s="53" t="s">
        <v>4521</v>
      </c>
    </row>
    <row r="8040" spans="31:34" ht="12.75" customHeight="1">
      <c r="AE8040" s="53">
        <v>26559</v>
      </c>
      <c r="AF8040" s="53" t="s">
        <v>31</v>
      </c>
      <c r="AG8040" s="53" t="s">
        <v>5581</v>
      </c>
      <c r="AH8040" s="53" t="s">
        <v>4521</v>
      </c>
    </row>
    <row r="8041" spans="31:34" ht="12.75" customHeight="1">
      <c r="AE8041" s="53">
        <v>24813</v>
      </c>
      <c r="AF8041" s="53" t="s">
        <v>31</v>
      </c>
      <c r="AG8041" s="53" t="s">
        <v>5582</v>
      </c>
      <c r="AH8041" s="53" t="s">
        <v>4521</v>
      </c>
    </row>
    <row r="8042" spans="31:34" ht="12.75" customHeight="1">
      <c r="AE8042" s="53">
        <v>24920</v>
      </c>
      <c r="AF8042" s="53" t="s">
        <v>10</v>
      </c>
      <c r="AG8042" s="53" t="s">
        <v>5583</v>
      </c>
      <c r="AH8042" s="53" t="s">
        <v>4521</v>
      </c>
    </row>
    <row r="8043" spans="31:34" ht="12.75" customHeight="1">
      <c r="AE8043" s="53">
        <v>26707</v>
      </c>
      <c r="AF8043" s="53" t="s">
        <v>31</v>
      </c>
      <c r="AG8043" s="53" t="s">
        <v>5584</v>
      </c>
      <c r="AH8043" s="53" t="s">
        <v>4521</v>
      </c>
    </row>
    <row r="8044" spans="31:34" ht="12.75" customHeight="1">
      <c r="AE8044" s="53">
        <v>25813</v>
      </c>
      <c r="AF8044" s="53" t="s">
        <v>10</v>
      </c>
      <c r="AG8044" s="53" t="s">
        <v>3861</v>
      </c>
      <c r="AH8044" s="53" t="s">
        <v>4521</v>
      </c>
    </row>
    <row r="8045" spans="31:34" ht="12.75" customHeight="1">
      <c r="AE8045" s="53">
        <v>25801</v>
      </c>
      <c r="AF8045" s="53" t="s">
        <v>10</v>
      </c>
      <c r="AG8045" s="53" t="s">
        <v>5585</v>
      </c>
      <c r="AH8045" s="53" t="s">
        <v>4521</v>
      </c>
    </row>
    <row r="8046" spans="31:34" ht="12.75" customHeight="1">
      <c r="AE8046" s="53">
        <v>25802</v>
      </c>
      <c r="AF8046" s="53" t="s">
        <v>31</v>
      </c>
      <c r="AG8046" s="53" t="s">
        <v>5585</v>
      </c>
      <c r="AH8046" s="53" t="s">
        <v>4521</v>
      </c>
    </row>
    <row r="8047" spans="31:34" ht="12.75" customHeight="1">
      <c r="AE8047" s="53">
        <v>26250</v>
      </c>
      <c r="AF8047" s="53" t="s">
        <v>10</v>
      </c>
      <c r="AG8047" s="53" t="s">
        <v>5586</v>
      </c>
      <c r="AH8047" s="53" t="s">
        <v>4521</v>
      </c>
    </row>
    <row r="8048" spans="31:34" ht="12.75" customHeight="1">
      <c r="AE8048" s="53">
        <v>25015</v>
      </c>
      <c r="AF8048" s="53" t="s">
        <v>10</v>
      </c>
      <c r="AG8048" s="53" t="s">
        <v>5587</v>
      </c>
      <c r="AH8048" s="53" t="s">
        <v>4521</v>
      </c>
    </row>
    <row r="8049" spans="31:34" ht="12.75" customHeight="1">
      <c r="AE8049" s="53">
        <v>26133</v>
      </c>
      <c r="AF8049" s="53" t="s">
        <v>10</v>
      </c>
      <c r="AG8049" s="53" t="s">
        <v>2112</v>
      </c>
      <c r="AH8049" s="53" t="s">
        <v>4521</v>
      </c>
    </row>
    <row r="8050" spans="31:34" ht="12.75" customHeight="1">
      <c r="AE8050" s="53">
        <v>26134</v>
      </c>
      <c r="AF8050" s="53" t="s">
        <v>10</v>
      </c>
      <c r="AG8050" s="53" t="s">
        <v>187</v>
      </c>
      <c r="AH8050" s="53" t="s">
        <v>4521</v>
      </c>
    </row>
    <row r="8051" spans="31:34" ht="12.75" customHeight="1">
      <c r="AE8051" s="53">
        <v>26656</v>
      </c>
      <c r="AF8051" s="53" t="s">
        <v>10</v>
      </c>
      <c r="AG8051" s="53" t="s">
        <v>5588</v>
      </c>
      <c r="AH8051" s="53" t="s">
        <v>4521</v>
      </c>
    </row>
    <row r="8052" spans="31:34" ht="12.75" customHeight="1">
      <c r="AE8052" s="53">
        <v>26298</v>
      </c>
      <c r="AF8052" s="53" t="s">
        <v>31</v>
      </c>
      <c r="AG8052" s="53" t="s">
        <v>5589</v>
      </c>
      <c r="AH8052" s="53" t="s">
        <v>4521</v>
      </c>
    </row>
    <row r="8053" spans="31:34" ht="12.75" customHeight="1">
      <c r="AE8053" s="53">
        <v>25411</v>
      </c>
      <c r="AF8053" s="53" t="s">
        <v>10</v>
      </c>
      <c r="AG8053" s="53" t="s">
        <v>5590</v>
      </c>
      <c r="AH8053" s="53" t="s">
        <v>4521</v>
      </c>
    </row>
    <row r="8054" spans="31:34" ht="12.75" customHeight="1">
      <c r="AE8054" s="53">
        <v>24815</v>
      </c>
      <c r="AF8054" s="53" t="s">
        <v>10</v>
      </c>
      <c r="AG8054" s="53" t="s">
        <v>5591</v>
      </c>
      <c r="AH8054" s="53" t="s">
        <v>4521</v>
      </c>
    </row>
    <row r="8055" spans="31:34" ht="12.75" customHeight="1">
      <c r="AE8055" s="53">
        <v>26253</v>
      </c>
      <c r="AF8055" s="53" t="s">
        <v>10</v>
      </c>
      <c r="AG8055" s="53" t="s">
        <v>322</v>
      </c>
      <c r="AH8055" s="53" t="s">
        <v>4521</v>
      </c>
    </row>
    <row r="8056" spans="31:34" ht="12.75" customHeight="1">
      <c r="AE8056" s="53">
        <v>25019</v>
      </c>
      <c r="AF8056" s="53" t="s">
        <v>10</v>
      </c>
      <c r="AG8056" s="53" t="s">
        <v>5592</v>
      </c>
      <c r="AH8056" s="53" t="s">
        <v>4521</v>
      </c>
    </row>
    <row r="8057" spans="31:34" ht="12.75" customHeight="1">
      <c r="AE8057" s="53">
        <v>26136</v>
      </c>
      <c r="AF8057" s="53" t="s">
        <v>10</v>
      </c>
      <c r="AG8057" s="53" t="s">
        <v>5593</v>
      </c>
      <c r="AH8057" s="53" t="s">
        <v>4521</v>
      </c>
    </row>
    <row r="8058" spans="31:34" ht="12.75" customHeight="1">
      <c r="AE8058" s="53">
        <v>26141</v>
      </c>
      <c r="AF8058" s="53" t="s">
        <v>10</v>
      </c>
      <c r="AG8058" s="53" t="s">
        <v>5594</v>
      </c>
      <c r="AH8058" s="53" t="s">
        <v>4521</v>
      </c>
    </row>
    <row r="8059" spans="31:34" ht="12.75" customHeight="1">
      <c r="AE8059" s="53">
        <v>25505</v>
      </c>
      <c r="AF8059" s="53" t="s">
        <v>10</v>
      </c>
      <c r="AG8059" s="53" t="s">
        <v>5595</v>
      </c>
      <c r="AH8059" s="53" t="s">
        <v>4521</v>
      </c>
    </row>
    <row r="8060" spans="31:34" ht="12.75" customHeight="1">
      <c r="AE8060" s="53">
        <v>24816</v>
      </c>
      <c r="AF8060" s="53" t="s">
        <v>31</v>
      </c>
      <c r="AG8060" s="53" t="s">
        <v>5596</v>
      </c>
      <c r="AH8060" s="53" t="s">
        <v>4521</v>
      </c>
    </row>
    <row r="8061" spans="31:34" ht="12.75" customHeight="1">
      <c r="AE8061" s="53">
        <v>26137</v>
      </c>
      <c r="AF8061" s="53" t="s">
        <v>10</v>
      </c>
      <c r="AG8061" s="53" t="s">
        <v>5597</v>
      </c>
      <c r="AH8061" s="53" t="s">
        <v>4521</v>
      </c>
    </row>
    <row r="8062" spans="31:34" ht="12.75" customHeight="1">
      <c r="AE8062" s="53">
        <v>25021</v>
      </c>
      <c r="AF8062" s="53" t="s">
        <v>10</v>
      </c>
      <c r="AG8062" s="53" t="s">
        <v>5598</v>
      </c>
      <c r="AH8062" s="53" t="s">
        <v>4521</v>
      </c>
    </row>
    <row r="8063" spans="31:34" ht="12.75" customHeight="1">
      <c r="AE8063" s="53">
        <v>26610</v>
      </c>
      <c r="AF8063" s="53" t="s">
        <v>10</v>
      </c>
      <c r="AG8063" s="53" t="s">
        <v>5599</v>
      </c>
      <c r="AH8063" s="53" t="s">
        <v>4521</v>
      </c>
    </row>
    <row r="8064" spans="31:34" ht="12.75" customHeight="1">
      <c r="AE8064" s="53">
        <v>26521</v>
      </c>
      <c r="AF8064" s="53" t="s">
        <v>10</v>
      </c>
      <c r="AG8064" s="53" t="s">
        <v>5600</v>
      </c>
      <c r="AH8064" s="53" t="s">
        <v>4521</v>
      </c>
    </row>
    <row r="8065" spans="31:34" ht="12.75" customHeight="1">
      <c r="AE8065" s="53">
        <v>25022</v>
      </c>
      <c r="AF8065" s="53" t="s">
        <v>31</v>
      </c>
      <c r="AG8065" s="53" t="s">
        <v>5601</v>
      </c>
      <c r="AH8065" s="53" t="s">
        <v>4521</v>
      </c>
    </row>
    <row r="8066" spans="31:34" ht="12.75" customHeight="1">
      <c r="AE8066" s="53">
        <v>26817</v>
      </c>
      <c r="AF8066" s="53" t="s">
        <v>10</v>
      </c>
      <c r="AG8066" s="53" t="s">
        <v>5602</v>
      </c>
      <c r="AH8066" s="53" t="s">
        <v>4521</v>
      </c>
    </row>
    <row r="8067" spans="31:34" ht="12.75" customHeight="1">
      <c r="AE8067" s="53">
        <v>25024</v>
      </c>
      <c r="AF8067" s="53" t="s">
        <v>10</v>
      </c>
      <c r="AG8067" s="53" t="s">
        <v>5603</v>
      </c>
      <c r="AH8067" s="53" t="s">
        <v>4521</v>
      </c>
    </row>
    <row r="8068" spans="31:34" ht="12.75" customHeight="1">
      <c r="AE8068" s="53">
        <v>25026</v>
      </c>
      <c r="AF8068" s="53" t="s">
        <v>31</v>
      </c>
      <c r="AG8068" s="53" t="s">
        <v>5604</v>
      </c>
      <c r="AH8068" s="53" t="s">
        <v>4521</v>
      </c>
    </row>
    <row r="8069" spans="31:34" ht="12.75" customHeight="1">
      <c r="AE8069" s="53">
        <v>24701</v>
      </c>
      <c r="AF8069" s="53" t="s">
        <v>10</v>
      </c>
      <c r="AG8069" s="53" t="s">
        <v>5384</v>
      </c>
      <c r="AH8069" s="53" t="s">
        <v>4521</v>
      </c>
    </row>
    <row r="8070" spans="31:34" ht="12.75" customHeight="1">
      <c r="AE8070" s="53">
        <v>25028</v>
      </c>
      <c r="AF8070" s="53" t="s">
        <v>10</v>
      </c>
      <c r="AG8070" s="53" t="s">
        <v>5605</v>
      </c>
      <c r="AH8070" s="53" t="s">
        <v>4521</v>
      </c>
    </row>
    <row r="8071" spans="31:34" ht="12.75" customHeight="1">
      <c r="AE8071" s="53">
        <v>25817</v>
      </c>
      <c r="AF8071" s="53" t="s">
        <v>10</v>
      </c>
      <c r="AG8071" s="53" t="s">
        <v>5606</v>
      </c>
      <c r="AH8071" s="53" t="s">
        <v>4521</v>
      </c>
    </row>
    <row r="8072" spans="31:34" ht="12.75" customHeight="1">
      <c r="AE8072" s="53">
        <v>25030</v>
      </c>
      <c r="AF8072" s="53" t="s">
        <v>10</v>
      </c>
      <c r="AG8072" s="53" t="s">
        <v>5607</v>
      </c>
      <c r="AH8072" s="53" t="s">
        <v>4521</v>
      </c>
    </row>
    <row r="8073" spans="31:34" ht="12.75" customHeight="1">
      <c r="AE8073" s="53">
        <v>25031</v>
      </c>
      <c r="AF8073" s="53" t="s">
        <v>31</v>
      </c>
      <c r="AG8073" s="53" t="s">
        <v>5608</v>
      </c>
      <c r="AH8073" s="53" t="s">
        <v>4521</v>
      </c>
    </row>
    <row r="8074" spans="31:34" ht="12.75" customHeight="1">
      <c r="AE8074" s="53">
        <v>26254</v>
      </c>
      <c r="AF8074" s="53" t="s">
        <v>10</v>
      </c>
      <c r="AG8074" s="53" t="s">
        <v>5609</v>
      </c>
      <c r="AH8074" s="53" t="s">
        <v>4521</v>
      </c>
    </row>
    <row r="8075" spans="31:34" ht="12.75" customHeight="1">
      <c r="AE8075" s="53">
        <v>26268</v>
      </c>
      <c r="AF8075" s="53" t="s">
        <v>10</v>
      </c>
      <c r="AG8075" s="53" t="s">
        <v>5610</v>
      </c>
      <c r="AH8075" s="53" t="s">
        <v>4521</v>
      </c>
    </row>
    <row r="8076" spans="31:34" ht="12.75" customHeight="1">
      <c r="AE8076" s="53">
        <v>25818</v>
      </c>
      <c r="AF8076" s="53" t="s">
        <v>31</v>
      </c>
      <c r="AG8076" s="53" t="s">
        <v>698</v>
      </c>
      <c r="AH8076" s="53" t="s">
        <v>4521</v>
      </c>
    </row>
    <row r="8077" spans="31:34" ht="12.75" customHeight="1">
      <c r="AE8077" s="53">
        <v>24817</v>
      </c>
      <c r="AF8077" s="53" t="s">
        <v>31</v>
      </c>
      <c r="AG8077" s="53" t="s">
        <v>5611</v>
      </c>
      <c r="AH8077" s="53" t="s">
        <v>4521</v>
      </c>
    </row>
    <row r="8078" spans="31:34" ht="12.75" customHeight="1">
      <c r="AE8078" s="53">
        <v>24715</v>
      </c>
      <c r="AF8078" s="53" t="s">
        <v>10</v>
      </c>
      <c r="AG8078" s="53" t="s">
        <v>5612</v>
      </c>
      <c r="AH8078" s="53" t="s">
        <v>4521</v>
      </c>
    </row>
    <row r="8079" spans="31:34" ht="12.75" customHeight="1">
      <c r="AE8079" s="53">
        <v>24724</v>
      </c>
      <c r="AF8079" s="53" t="s">
        <v>10</v>
      </c>
      <c r="AG8079" s="53" t="s">
        <v>5613</v>
      </c>
      <c r="AH8079" s="53" t="s">
        <v>4521</v>
      </c>
    </row>
    <row r="8080" spans="31:34" ht="12.75" customHeight="1">
      <c r="AE8080" s="53">
        <v>25506</v>
      </c>
      <c r="AF8080" s="53" t="s">
        <v>10</v>
      </c>
      <c r="AG8080" s="53" t="s">
        <v>5614</v>
      </c>
      <c r="AH8080" s="53" t="s">
        <v>4521</v>
      </c>
    </row>
    <row r="8081" spans="31:34" ht="12.75" customHeight="1">
      <c r="AE8081" s="53">
        <v>25544</v>
      </c>
      <c r="AF8081" s="53" t="s">
        <v>10</v>
      </c>
      <c r="AG8081" s="53" t="s">
        <v>5615</v>
      </c>
      <c r="AH8081" s="53" t="s">
        <v>4521</v>
      </c>
    </row>
    <row r="8082" spans="31:34" ht="12.75" customHeight="1">
      <c r="AE8082" s="53">
        <v>26802</v>
      </c>
      <c r="AF8082" s="53" t="s">
        <v>10</v>
      </c>
      <c r="AG8082" s="53" t="s">
        <v>5616</v>
      </c>
      <c r="AH8082" s="53" t="s">
        <v>4521</v>
      </c>
    </row>
    <row r="8083" spans="31:34" ht="12.75" customHeight="1">
      <c r="AE8083" s="53">
        <v>25666</v>
      </c>
      <c r="AF8083" s="53" t="s">
        <v>10</v>
      </c>
      <c r="AG8083" s="53" t="s">
        <v>5617</v>
      </c>
      <c r="AH8083" s="53" t="s">
        <v>4521</v>
      </c>
    </row>
    <row r="8084" spans="31:34" ht="12.75" customHeight="1">
      <c r="AE8084" s="53">
        <v>24818</v>
      </c>
      <c r="AF8084" s="53" t="s">
        <v>10</v>
      </c>
      <c r="AG8084" s="53" t="s">
        <v>5618</v>
      </c>
      <c r="AH8084" s="53" t="s">
        <v>4521</v>
      </c>
    </row>
    <row r="8085" spans="31:34" ht="12.75" customHeight="1">
      <c r="AE8085" s="53">
        <v>24834</v>
      </c>
      <c r="AF8085" s="53" t="s">
        <v>31</v>
      </c>
      <c r="AG8085" s="53" t="s">
        <v>5619</v>
      </c>
      <c r="AH8085" s="53" t="s">
        <v>4521</v>
      </c>
    </row>
    <row r="8086" spans="31:34" ht="12.75" customHeight="1">
      <c r="AE8086" s="53">
        <v>26524</v>
      </c>
      <c r="AF8086" s="53" t="s">
        <v>10</v>
      </c>
      <c r="AG8086" s="53" t="s">
        <v>5620</v>
      </c>
      <c r="AH8086" s="53" t="s">
        <v>4521</v>
      </c>
    </row>
    <row r="8087" spans="31:34" ht="12.75" customHeight="1">
      <c r="AE8087" s="53">
        <v>26330</v>
      </c>
      <c r="AF8087" s="53" t="s">
        <v>10</v>
      </c>
      <c r="AG8087" s="53" t="s">
        <v>1627</v>
      </c>
      <c r="AH8087" s="53" t="s">
        <v>4521</v>
      </c>
    </row>
    <row r="8088" spans="31:34" ht="12.75" customHeight="1">
      <c r="AE8088" s="53">
        <v>26525</v>
      </c>
      <c r="AF8088" s="53" t="s">
        <v>10</v>
      </c>
      <c r="AG8088" s="53" t="s">
        <v>5621</v>
      </c>
      <c r="AH8088" s="53" t="s">
        <v>4521</v>
      </c>
    </row>
    <row r="8089" spans="31:34" ht="12.75" customHeight="1">
      <c r="AE8089" s="53">
        <v>25611</v>
      </c>
      <c r="AF8089" s="53" t="s">
        <v>31</v>
      </c>
      <c r="AG8089" s="53" t="s">
        <v>5622</v>
      </c>
      <c r="AH8089" s="53" t="s">
        <v>4521</v>
      </c>
    </row>
    <row r="8090" spans="31:34" ht="12.75" customHeight="1">
      <c r="AE8090" s="53">
        <v>24924</v>
      </c>
      <c r="AF8090" s="53" t="s">
        <v>10</v>
      </c>
      <c r="AG8090" s="53" t="s">
        <v>5623</v>
      </c>
      <c r="AH8090" s="53" t="s">
        <v>4521</v>
      </c>
    </row>
    <row r="8091" spans="31:34" ht="12.75" customHeight="1">
      <c r="AE8091" s="53">
        <v>26201</v>
      </c>
      <c r="AF8091" s="53" t="s">
        <v>10</v>
      </c>
      <c r="AG8091" s="53" t="s">
        <v>5624</v>
      </c>
      <c r="AH8091" s="53" t="s">
        <v>4521</v>
      </c>
    </row>
    <row r="8092" spans="31:34" ht="12.75" customHeight="1">
      <c r="AE8092" s="53">
        <v>26267</v>
      </c>
      <c r="AF8092" s="53" t="s">
        <v>10</v>
      </c>
      <c r="AG8092" s="53" t="s">
        <v>5625</v>
      </c>
      <c r="AH8092" s="53" t="s">
        <v>4521</v>
      </c>
    </row>
    <row r="8093" spans="31:34" ht="12.75" customHeight="1">
      <c r="AE8093" s="53">
        <v>24716</v>
      </c>
      <c r="AF8093" s="53" t="s">
        <v>31</v>
      </c>
      <c r="AG8093" s="53" t="s">
        <v>5626</v>
      </c>
      <c r="AH8093" s="53" t="s">
        <v>4521</v>
      </c>
    </row>
    <row r="8094" spans="31:34" ht="12.75" customHeight="1">
      <c r="AE8094" s="53">
        <v>24726</v>
      </c>
      <c r="AF8094" s="53" t="s">
        <v>10</v>
      </c>
      <c r="AG8094" s="53" t="s">
        <v>4739</v>
      </c>
      <c r="AH8094" s="53" t="s">
        <v>4521</v>
      </c>
    </row>
    <row r="8095" spans="31:34" ht="12.75" customHeight="1">
      <c r="AE8095" s="53">
        <v>25033</v>
      </c>
      <c r="AF8095" s="53" t="s">
        <v>10</v>
      </c>
      <c r="AG8095" s="53" t="s">
        <v>3571</v>
      </c>
      <c r="AH8095" s="53" t="s">
        <v>4521</v>
      </c>
    </row>
    <row r="8096" spans="31:34" ht="12.75" customHeight="1">
      <c r="AE8096" s="53">
        <v>25413</v>
      </c>
      <c r="AF8096" s="53" t="s">
        <v>10</v>
      </c>
      <c r="AG8096" s="53" t="s">
        <v>5627</v>
      </c>
      <c r="AH8096" s="53" t="s">
        <v>4521</v>
      </c>
    </row>
    <row r="8097" spans="31:34" ht="12.75" customHeight="1">
      <c r="AE8097" s="53">
        <v>25440</v>
      </c>
      <c r="AF8097" s="53" t="s">
        <v>31</v>
      </c>
      <c r="AG8097" s="53" t="s">
        <v>5514</v>
      </c>
      <c r="AH8097" s="53" t="s">
        <v>4521</v>
      </c>
    </row>
    <row r="8098" spans="31:34" ht="12.75" customHeight="1">
      <c r="AE8098" s="53">
        <v>26710</v>
      </c>
      <c r="AF8098" s="53" t="s">
        <v>10</v>
      </c>
      <c r="AG8098" s="53" t="s">
        <v>360</v>
      </c>
      <c r="AH8098" s="53" t="s">
        <v>4521</v>
      </c>
    </row>
    <row r="8099" spans="31:34" ht="12.75" customHeight="1">
      <c r="AE8099" s="53">
        <v>26335</v>
      </c>
      <c r="AF8099" s="53" t="s">
        <v>10</v>
      </c>
      <c r="AG8099" s="53" t="s">
        <v>5628</v>
      </c>
      <c r="AH8099" s="53" t="s">
        <v>4521</v>
      </c>
    </row>
    <row r="8100" spans="31:34" ht="12.75" customHeight="1">
      <c r="AE8100" s="53">
        <v>26615</v>
      </c>
      <c r="AF8100" s="53" t="s">
        <v>10</v>
      </c>
      <c r="AG8100" s="53" t="s">
        <v>5629</v>
      </c>
      <c r="AH8100" s="53" t="s">
        <v>4521</v>
      </c>
    </row>
    <row r="8101" spans="31:34" ht="12.75" customHeight="1">
      <c r="AE8101" s="53">
        <v>26561</v>
      </c>
      <c r="AF8101" s="53" t="s">
        <v>10</v>
      </c>
      <c r="AG8101" s="53" t="s">
        <v>3876</v>
      </c>
      <c r="AH8101" s="53" t="s">
        <v>4521</v>
      </c>
    </row>
    <row r="8102" spans="31:34" ht="12.75" customHeight="1">
      <c r="AE8102" s="53">
        <v>26562</v>
      </c>
      <c r="AF8102" s="53" t="s">
        <v>10</v>
      </c>
      <c r="AG8102" s="53" t="s">
        <v>5630</v>
      </c>
      <c r="AH8102" s="53" t="s">
        <v>4521</v>
      </c>
    </row>
    <row r="8103" spans="31:34" ht="12.75" customHeight="1">
      <c r="AE8103" s="53">
        <v>25035</v>
      </c>
      <c r="AF8103" s="53" t="s">
        <v>10</v>
      </c>
      <c r="AG8103" s="53" t="s">
        <v>5631</v>
      </c>
      <c r="AH8103" s="53" t="s">
        <v>4521</v>
      </c>
    </row>
    <row r="8104" spans="31:34" ht="12.75" customHeight="1">
      <c r="AE8104" s="53">
        <v>26855</v>
      </c>
      <c r="AF8104" s="53" t="s">
        <v>10</v>
      </c>
      <c r="AG8104" s="53" t="s">
        <v>5632</v>
      </c>
      <c r="AH8104" s="53" t="s">
        <v>4521</v>
      </c>
    </row>
    <row r="8105" spans="31:34" ht="12.75" customHeight="1">
      <c r="AE8105" s="53">
        <v>26161</v>
      </c>
      <c r="AF8105" s="53" t="s">
        <v>10</v>
      </c>
      <c r="AG8105" s="53" t="s">
        <v>5633</v>
      </c>
      <c r="AH8105" s="53" t="s">
        <v>4521</v>
      </c>
    </row>
    <row r="8106" spans="31:34" ht="12.75" customHeight="1">
      <c r="AE8106" s="53">
        <v>26337</v>
      </c>
      <c r="AF8106" s="53" t="s">
        <v>10</v>
      </c>
      <c r="AG8106" s="53" t="s">
        <v>2244</v>
      </c>
      <c r="AH8106" s="53" t="s">
        <v>4521</v>
      </c>
    </row>
    <row r="8107" spans="31:34" ht="12.75" customHeight="1">
      <c r="AE8107" s="53">
        <v>24925</v>
      </c>
      <c r="AF8107" s="53" t="s">
        <v>10</v>
      </c>
      <c r="AG8107" s="53" t="s">
        <v>1982</v>
      </c>
      <c r="AH8107" s="53" t="s">
        <v>4521</v>
      </c>
    </row>
    <row r="8108" spans="31:34" ht="12.75" customHeight="1">
      <c r="AE8108" s="53">
        <v>26660</v>
      </c>
      <c r="AF8108" s="53" t="s">
        <v>10</v>
      </c>
      <c r="AG8108" s="53" t="s">
        <v>3915</v>
      </c>
      <c r="AH8108" s="53" t="s">
        <v>4521</v>
      </c>
    </row>
    <row r="8109" spans="31:34" ht="12.75" customHeight="1">
      <c r="AE8109" s="53">
        <v>26338</v>
      </c>
      <c r="AF8109" s="53" t="s">
        <v>10</v>
      </c>
      <c r="AG8109" s="53" t="s">
        <v>721</v>
      </c>
      <c r="AH8109" s="53" t="s">
        <v>4521</v>
      </c>
    </row>
    <row r="8110" spans="31:34" ht="12.75" customHeight="1">
      <c r="AE8110" s="53">
        <v>26208</v>
      </c>
      <c r="AF8110" s="53" t="s">
        <v>10</v>
      </c>
      <c r="AG8110" s="53" t="s">
        <v>5634</v>
      </c>
      <c r="AH8110" s="53" t="s">
        <v>4521</v>
      </c>
    </row>
    <row r="8111" spans="31:34" ht="12.75" customHeight="1">
      <c r="AE8111" s="53">
        <v>25820</v>
      </c>
      <c r="AF8111" s="53" t="s">
        <v>10</v>
      </c>
      <c r="AG8111" s="53" t="s">
        <v>5635</v>
      </c>
      <c r="AH8111" s="53" t="s">
        <v>4521</v>
      </c>
    </row>
    <row r="8112" spans="31:34" ht="12.75" customHeight="1">
      <c r="AE8112" s="53">
        <v>25036</v>
      </c>
      <c r="AF8112" s="53" t="s">
        <v>31</v>
      </c>
      <c r="AG8112" s="53" t="s">
        <v>5636</v>
      </c>
      <c r="AH8112" s="53" t="s">
        <v>4521</v>
      </c>
    </row>
    <row r="8113" spans="31:34" ht="12.75" customHeight="1">
      <c r="AE8113" s="53">
        <v>26662</v>
      </c>
      <c r="AF8113" s="53" t="s">
        <v>10</v>
      </c>
      <c r="AG8113" s="53" t="s">
        <v>5637</v>
      </c>
      <c r="AH8113" s="53" t="s">
        <v>4521</v>
      </c>
    </row>
    <row r="8114" spans="31:34" ht="12.75" customHeight="1">
      <c r="AE8114" s="53">
        <v>26711</v>
      </c>
      <c r="AF8114" s="53" t="s">
        <v>10</v>
      </c>
      <c r="AG8114" s="53" t="s">
        <v>5638</v>
      </c>
      <c r="AH8114" s="53" t="s">
        <v>4521</v>
      </c>
    </row>
    <row r="8115" spans="31:34" ht="12.75" customHeight="1">
      <c r="AE8115" s="53">
        <v>26823</v>
      </c>
      <c r="AF8115" s="53" t="s">
        <v>31</v>
      </c>
      <c r="AG8115" s="53" t="s">
        <v>5639</v>
      </c>
      <c r="AH8115" s="53" t="s">
        <v>4521</v>
      </c>
    </row>
    <row r="8116" spans="31:34" ht="12.75" customHeight="1">
      <c r="AE8116" s="53">
        <v>26563</v>
      </c>
      <c r="AF8116" s="53" t="s">
        <v>31</v>
      </c>
      <c r="AG8116" s="53" t="s">
        <v>89</v>
      </c>
      <c r="AH8116" s="53" t="s">
        <v>4521</v>
      </c>
    </row>
    <row r="8117" spans="31:34" ht="12.75" customHeight="1">
      <c r="AE8117" s="53">
        <v>24927</v>
      </c>
      <c r="AF8117" s="53" t="s">
        <v>10</v>
      </c>
      <c r="AG8117" s="53" t="s">
        <v>5640</v>
      </c>
      <c r="AH8117" s="53" t="s">
        <v>4521</v>
      </c>
    </row>
    <row r="8118" spans="31:34" ht="12.75" customHeight="1">
      <c r="AE8118" s="53">
        <v>26527</v>
      </c>
      <c r="AF8118" s="53" t="s">
        <v>31</v>
      </c>
      <c r="AG8118" s="53" t="s">
        <v>2767</v>
      </c>
      <c r="AH8118" s="53" t="s">
        <v>4521</v>
      </c>
    </row>
    <row r="8119" spans="31:34" ht="12.75" customHeight="1">
      <c r="AE8119" s="53">
        <v>25039</v>
      </c>
      <c r="AF8119" s="53" t="s">
        <v>10</v>
      </c>
      <c r="AG8119" s="53" t="s">
        <v>1985</v>
      </c>
      <c r="AH8119" s="53" t="s">
        <v>4521</v>
      </c>
    </row>
    <row r="8120" spans="31:34" ht="12.75" customHeight="1">
      <c r="AE8120" s="53">
        <v>26611</v>
      </c>
      <c r="AF8120" s="53" t="s">
        <v>10</v>
      </c>
      <c r="AG8120" s="53" t="s">
        <v>3353</v>
      </c>
      <c r="AH8120" s="53" t="s">
        <v>4521</v>
      </c>
    </row>
    <row r="8121" spans="31:34" ht="12.75" customHeight="1">
      <c r="AE8121" s="53">
        <v>25507</v>
      </c>
      <c r="AF8121" s="53" t="s">
        <v>31</v>
      </c>
      <c r="AG8121" s="53" t="s">
        <v>5641</v>
      </c>
      <c r="AH8121" s="53" t="s">
        <v>4521</v>
      </c>
    </row>
    <row r="8122" spans="31:34" ht="12.75" customHeight="1">
      <c r="AE8122" s="53">
        <v>25508</v>
      </c>
      <c r="AF8122" s="53" t="s">
        <v>10</v>
      </c>
      <c r="AG8122" s="53" t="s">
        <v>5642</v>
      </c>
      <c r="AH8122" s="53" t="s">
        <v>4521</v>
      </c>
    </row>
    <row r="8123" spans="31:34" ht="12.75" customHeight="1">
      <c r="AE8123" s="53">
        <v>25301</v>
      </c>
      <c r="AF8123" s="53" t="s">
        <v>10</v>
      </c>
      <c r="AG8123" s="53" t="s">
        <v>735</v>
      </c>
      <c r="AH8123" s="53" t="s">
        <v>4521</v>
      </c>
    </row>
    <row r="8124" spans="31:34" ht="12.75" customHeight="1">
      <c r="AE8124" s="53">
        <v>25302</v>
      </c>
      <c r="AF8124" s="53" t="s">
        <v>10</v>
      </c>
      <c r="AG8124" s="53" t="s">
        <v>735</v>
      </c>
      <c r="AH8124" s="53" t="s">
        <v>4521</v>
      </c>
    </row>
    <row r="8125" spans="31:34" ht="12.75" customHeight="1">
      <c r="AE8125" s="53">
        <v>25303</v>
      </c>
      <c r="AF8125" s="53" t="s">
        <v>10</v>
      </c>
      <c r="AG8125" s="53" t="s">
        <v>735</v>
      </c>
      <c r="AH8125" s="53" t="s">
        <v>4521</v>
      </c>
    </row>
    <row r="8126" spans="31:34" ht="12.75" customHeight="1">
      <c r="AE8126" s="53">
        <v>25304</v>
      </c>
      <c r="AF8126" s="53" t="s">
        <v>10</v>
      </c>
      <c r="AG8126" s="53" t="s">
        <v>735</v>
      </c>
      <c r="AH8126" s="53" t="s">
        <v>4521</v>
      </c>
    </row>
    <row r="8127" spans="31:34" ht="12.75" customHeight="1">
      <c r="AE8127" s="53">
        <v>25305</v>
      </c>
      <c r="AF8127" s="53" t="s">
        <v>10</v>
      </c>
      <c r="AG8127" s="53" t="s">
        <v>735</v>
      </c>
      <c r="AH8127" s="53" t="s">
        <v>4521</v>
      </c>
    </row>
    <row r="8128" spans="31:34" ht="12.75" customHeight="1">
      <c r="AE8128" s="53">
        <v>25306</v>
      </c>
      <c r="AF8128" s="53" t="s">
        <v>10</v>
      </c>
      <c r="AG8128" s="53" t="s">
        <v>735</v>
      </c>
      <c r="AH8128" s="53" t="s">
        <v>4521</v>
      </c>
    </row>
    <row r="8129" spans="31:34" ht="12.75" customHeight="1">
      <c r="AE8129" s="53">
        <v>25309</v>
      </c>
      <c r="AF8129" s="53" t="s">
        <v>10</v>
      </c>
      <c r="AG8129" s="53" t="s">
        <v>735</v>
      </c>
      <c r="AH8129" s="53" t="s">
        <v>4521</v>
      </c>
    </row>
    <row r="8130" spans="31:34" ht="12.75" customHeight="1">
      <c r="AE8130" s="53">
        <v>25311</v>
      </c>
      <c r="AF8130" s="53" t="s">
        <v>10</v>
      </c>
      <c r="AG8130" s="53" t="s">
        <v>735</v>
      </c>
      <c r="AH8130" s="53" t="s">
        <v>4521</v>
      </c>
    </row>
    <row r="8131" spans="31:34" ht="12.75" customHeight="1">
      <c r="AE8131" s="53">
        <v>25312</v>
      </c>
      <c r="AF8131" s="53" t="s">
        <v>10</v>
      </c>
      <c r="AG8131" s="53" t="s">
        <v>735</v>
      </c>
      <c r="AH8131" s="53" t="s">
        <v>4521</v>
      </c>
    </row>
    <row r="8132" spans="31:34" ht="12.75" customHeight="1">
      <c r="AE8132" s="53">
        <v>25313</v>
      </c>
      <c r="AF8132" s="53" t="s">
        <v>10</v>
      </c>
      <c r="AG8132" s="53" t="s">
        <v>735</v>
      </c>
      <c r="AH8132" s="53" t="s">
        <v>4521</v>
      </c>
    </row>
    <row r="8133" spans="31:34" ht="12.75" customHeight="1">
      <c r="AE8133" s="53">
        <v>25314</v>
      </c>
      <c r="AF8133" s="53" t="s">
        <v>10</v>
      </c>
      <c r="AG8133" s="53" t="s">
        <v>735</v>
      </c>
      <c r="AH8133" s="53" t="s">
        <v>4521</v>
      </c>
    </row>
    <row r="8134" spans="31:34" ht="12.75" customHeight="1">
      <c r="AE8134" s="53">
        <v>25315</v>
      </c>
      <c r="AF8134" s="53" t="s">
        <v>10</v>
      </c>
      <c r="AG8134" s="53" t="s">
        <v>735</v>
      </c>
      <c r="AH8134" s="53" t="s">
        <v>4521</v>
      </c>
    </row>
    <row r="8135" spans="31:34" ht="12.75" customHeight="1">
      <c r="AE8135" s="53">
        <v>25317</v>
      </c>
      <c r="AF8135" s="53" t="s">
        <v>77</v>
      </c>
      <c r="AG8135" s="53" t="s">
        <v>735</v>
      </c>
      <c r="AH8135" s="53" t="s">
        <v>4521</v>
      </c>
    </row>
    <row r="8136" spans="31:34" ht="12.75" customHeight="1">
      <c r="AE8136" s="53">
        <v>25320</v>
      </c>
      <c r="AF8136" s="53" t="s">
        <v>10</v>
      </c>
      <c r="AG8136" s="53" t="s">
        <v>735</v>
      </c>
      <c r="AH8136" s="53" t="s">
        <v>4521</v>
      </c>
    </row>
    <row r="8137" spans="31:34" ht="12.75" customHeight="1">
      <c r="AE8137" s="53">
        <v>25321</v>
      </c>
      <c r="AF8137" s="53" t="s">
        <v>31</v>
      </c>
      <c r="AG8137" s="53" t="s">
        <v>735</v>
      </c>
      <c r="AH8137" s="53" t="s">
        <v>4521</v>
      </c>
    </row>
    <row r="8138" spans="31:34" ht="12.75" customHeight="1">
      <c r="AE8138" s="53">
        <v>25322</v>
      </c>
      <c r="AF8138" s="53" t="s">
        <v>31</v>
      </c>
      <c r="AG8138" s="53" t="s">
        <v>735</v>
      </c>
      <c r="AH8138" s="53" t="s">
        <v>4521</v>
      </c>
    </row>
    <row r="8139" spans="31:34" ht="12.75" customHeight="1">
      <c r="AE8139" s="53">
        <v>25323</v>
      </c>
      <c r="AF8139" s="53" t="s">
        <v>31</v>
      </c>
      <c r="AG8139" s="53" t="s">
        <v>735</v>
      </c>
      <c r="AH8139" s="53" t="s">
        <v>4521</v>
      </c>
    </row>
    <row r="8140" spans="31:34" ht="12.75" customHeight="1">
      <c r="AE8140" s="53">
        <v>25324</v>
      </c>
      <c r="AF8140" s="53" t="s">
        <v>31</v>
      </c>
      <c r="AG8140" s="53" t="s">
        <v>735</v>
      </c>
      <c r="AH8140" s="53" t="s">
        <v>4521</v>
      </c>
    </row>
    <row r="8141" spans="31:34" ht="12.75" customHeight="1">
      <c r="AE8141" s="53">
        <v>25325</v>
      </c>
      <c r="AF8141" s="53" t="s">
        <v>31</v>
      </c>
      <c r="AG8141" s="53" t="s">
        <v>735</v>
      </c>
      <c r="AH8141" s="53" t="s">
        <v>4521</v>
      </c>
    </row>
    <row r="8142" spans="31:34" ht="12.75" customHeight="1">
      <c r="AE8142" s="53">
        <v>25326</v>
      </c>
      <c r="AF8142" s="53" t="s">
        <v>31</v>
      </c>
      <c r="AG8142" s="53" t="s">
        <v>735</v>
      </c>
      <c r="AH8142" s="53" t="s">
        <v>4521</v>
      </c>
    </row>
    <row r="8143" spans="31:34" ht="12.75" customHeight="1">
      <c r="AE8143" s="53">
        <v>25327</v>
      </c>
      <c r="AF8143" s="53" t="s">
        <v>31</v>
      </c>
      <c r="AG8143" s="53" t="s">
        <v>735</v>
      </c>
      <c r="AH8143" s="53" t="s">
        <v>4521</v>
      </c>
    </row>
    <row r="8144" spans="31:34" ht="12.75" customHeight="1">
      <c r="AE8144" s="53">
        <v>25328</v>
      </c>
      <c r="AF8144" s="53" t="s">
        <v>31</v>
      </c>
      <c r="AG8144" s="53" t="s">
        <v>735</v>
      </c>
      <c r="AH8144" s="53" t="s">
        <v>4521</v>
      </c>
    </row>
    <row r="8145" spans="31:34" ht="12.75" customHeight="1">
      <c r="AE8145" s="53">
        <v>25329</v>
      </c>
      <c r="AF8145" s="53" t="s">
        <v>31</v>
      </c>
      <c r="AG8145" s="53" t="s">
        <v>735</v>
      </c>
      <c r="AH8145" s="53" t="s">
        <v>4521</v>
      </c>
    </row>
    <row r="8146" spans="31:34" ht="12.75" customHeight="1">
      <c r="AE8146" s="53">
        <v>25330</v>
      </c>
      <c r="AF8146" s="53" t="s">
        <v>31</v>
      </c>
      <c r="AG8146" s="53" t="s">
        <v>735</v>
      </c>
      <c r="AH8146" s="53" t="s">
        <v>4521</v>
      </c>
    </row>
    <row r="8147" spans="31:34" ht="12.75" customHeight="1">
      <c r="AE8147" s="53">
        <v>25331</v>
      </c>
      <c r="AF8147" s="53" t="s">
        <v>31</v>
      </c>
      <c r="AG8147" s="53" t="s">
        <v>735</v>
      </c>
      <c r="AH8147" s="53" t="s">
        <v>4521</v>
      </c>
    </row>
    <row r="8148" spans="31:34" ht="12.75" customHeight="1">
      <c r="AE8148" s="53">
        <v>25332</v>
      </c>
      <c r="AF8148" s="53" t="s">
        <v>31</v>
      </c>
      <c r="AG8148" s="53" t="s">
        <v>735</v>
      </c>
      <c r="AH8148" s="53" t="s">
        <v>4521</v>
      </c>
    </row>
    <row r="8149" spans="31:34" ht="12.75" customHeight="1">
      <c r="AE8149" s="53">
        <v>25333</v>
      </c>
      <c r="AF8149" s="53" t="s">
        <v>31</v>
      </c>
      <c r="AG8149" s="53" t="s">
        <v>735</v>
      </c>
      <c r="AH8149" s="53" t="s">
        <v>4521</v>
      </c>
    </row>
    <row r="8150" spans="31:34" ht="12.75" customHeight="1">
      <c r="AE8150" s="53">
        <v>25334</v>
      </c>
      <c r="AF8150" s="53" t="s">
        <v>31</v>
      </c>
      <c r="AG8150" s="53" t="s">
        <v>735</v>
      </c>
      <c r="AH8150" s="53" t="s">
        <v>4521</v>
      </c>
    </row>
    <row r="8151" spans="31:34" ht="12.75" customHeight="1">
      <c r="AE8151" s="53">
        <v>25335</v>
      </c>
      <c r="AF8151" s="53" t="s">
        <v>31</v>
      </c>
      <c r="AG8151" s="53" t="s">
        <v>735</v>
      </c>
      <c r="AH8151" s="53" t="s">
        <v>4521</v>
      </c>
    </row>
    <row r="8152" spans="31:34" ht="12.75" customHeight="1">
      <c r="AE8152" s="53">
        <v>25336</v>
      </c>
      <c r="AF8152" s="53" t="s">
        <v>31</v>
      </c>
      <c r="AG8152" s="53" t="s">
        <v>735</v>
      </c>
      <c r="AH8152" s="53" t="s">
        <v>4521</v>
      </c>
    </row>
    <row r="8153" spans="31:34" ht="12.75" customHeight="1">
      <c r="AE8153" s="53">
        <v>25337</v>
      </c>
      <c r="AF8153" s="53" t="s">
        <v>31</v>
      </c>
      <c r="AG8153" s="53" t="s">
        <v>735</v>
      </c>
      <c r="AH8153" s="53" t="s">
        <v>4521</v>
      </c>
    </row>
    <row r="8154" spans="31:34" ht="12.75" customHeight="1">
      <c r="AE8154" s="53">
        <v>25338</v>
      </c>
      <c r="AF8154" s="53" t="s">
        <v>31</v>
      </c>
      <c r="AG8154" s="53" t="s">
        <v>735</v>
      </c>
      <c r="AH8154" s="53" t="s">
        <v>4521</v>
      </c>
    </row>
    <row r="8155" spans="31:34" ht="12.75" customHeight="1">
      <c r="AE8155" s="53">
        <v>25339</v>
      </c>
      <c r="AF8155" s="53" t="s">
        <v>31</v>
      </c>
      <c r="AG8155" s="53" t="s">
        <v>735</v>
      </c>
      <c r="AH8155" s="53" t="s">
        <v>4521</v>
      </c>
    </row>
    <row r="8156" spans="31:34" ht="12.75" customHeight="1">
      <c r="AE8156" s="53">
        <v>25350</v>
      </c>
      <c r="AF8156" s="53" t="s">
        <v>31</v>
      </c>
      <c r="AG8156" s="53" t="s">
        <v>735</v>
      </c>
      <c r="AH8156" s="53" t="s">
        <v>4521</v>
      </c>
    </row>
    <row r="8157" spans="31:34" ht="12.75" customHeight="1">
      <c r="AE8157" s="53">
        <v>25356</v>
      </c>
      <c r="AF8157" s="53" t="s">
        <v>31</v>
      </c>
      <c r="AG8157" s="53" t="s">
        <v>735</v>
      </c>
      <c r="AH8157" s="53" t="s">
        <v>4521</v>
      </c>
    </row>
    <row r="8158" spans="31:34" ht="12.75" customHeight="1">
      <c r="AE8158" s="53">
        <v>25357</v>
      </c>
      <c r="AF8158" s="53" t="s">
        <v>31</v>
      </c>
      <c r="AG8158" s="53" t="s">
        <v>735</v>
      </c>
      <c r="AH8158" s="53" t="s">
        <v>4521</v>
      </c>
    </row>
    <row r="8159" spans="31:34" ht="12.75" customHeight="1">
      <c r="AE8159" s="53">
        <v>25358</v>
      </c>
      <c r="AF8159" s="53" t="s">
        <v>31</v>
      </c>
      <c r="AG8159" s="53" t="s">
        <v>735</v>
      </c>
      <c r="AH8159" s="53" t="s">
        <v>4521</v>
      </c>
    </row>
    <row r="8160" spans="31:34" ht="12.75" customHeight="1">
      <c r="AE8160" s="53">
        <v>25360</v>
      </c>
      <c r="AF8160" s="53" t="s">
        <v>31</v>
      </c>
      <c r="AG8160" s="53" t="s">
        <v>735</v>
      </c>
      <c r="AH8160" s="53" t="s">
        <v>4521</v>
      </c>
    </row>
    <row r="8161" spans="31:34" ht="12.75" customHeight="1">
      <c r="AE8161" s="53">
        <v>25361</v>
      </c>
      <c r="AF8161" s="53" t="s">
        <v>31</v>
      </c>
      <c r="AG8161" s="53" t="s">
        <v>735</v>
      </c>
      <c r="AH8161" s="53" t="s">
        <v>4521</v>
      </c>
    </row>
    <row r="8162" spans="31:34" ht="12.75" customHeight="1">
      <c r="AE8162" s="53">
        <v>25362</v>
      </c>
      <c r="AF8162" s="53" t="s">
        <v>31</v>
      </c>
      <c r="AG8162" s="53" t="s">
        <v>735</v>
      </c>
      <c r="AH8162" s="53" t="s">
        <v>4521</v>
      </c>
    </row>
    <row r="8163" spans="31:34" ht="12.75" customHeight="1">
      <c r="AE8163" s="53">
        <v>25364</v>
      </c>
      <c r="AF8163" s="53" t="s">
        <v>31</v>
      </c>
      <c r="AG8163" s="53" t="s">
        <v>735</v>
      </c>
      <c r="AH8163" s="53" t="s">
        <v>4521</v>
      </c>
    </row>
    <row r="8164" spans="31:34" ht="12.75" customHeight="1">
      <c r="AE8164" s="53">
        <v>25365</v>
      </c>
      <c r="AF8164" s="53" t="s">
        <v>31</v>
      </c>
      <c r="AG8164" s="53" t="s">
        <v>735</v>
      </c>
      <c r="AH8164" s="53" t="s">
        <v>4521</v>
      </c>
    </row>
    <row r="8165" spans="31:34" ht="12.75" customHeight="1">
      <c r="AE8165" s="53">
        <v>25375</v>
      </c>
      <c r="AF8165" s="53" t="s">
        <v>31</v>
      </c>
      <c r="AG8165" s="53" t="s">
        <v>735</v>
      </c>
      <c r="AH8165" s="53" t="s">
        <v>4521</v>
      </c>
    </row>
    <row r="8166" spans="31:34" ht="12.75" customHeight="1">
      <c r="AE8166" s="53">
        <v>25387</v>
      </c>
      <c r="AF8166" s="53" t="s">
        <v>10</v>
      </c>
      <c r="AG8166" s="53" t="s">
        <v>735</v>
      </c>
      <c r="AH8166" s="53" t="s">
        <v>4521</v>
      </c>
    </row>
    <row r="8167" spans="31:34" ht="12.75" customHeight="1">
      <c r="AE8167" s="53">
        <v>25389</v>
      </c>
      <c r="AF8167" s="53" t="s">
        <v>10</v>
      </c>
      <c r="AG8167" s="53" t="s">
        <v>735</v>
      </c>
      <c r="AH8167" s="53" t="s">
        <v>4521</v>
      </c>
    </row>
    <row r="8168" spans="31:34" ht="12.75" customHeight="1">
      <c r="AE8168" s="53">
        <v>25392</v>
      </c>
      <c r="AF8168" s="53" t="s">
        <v>77</v>
      </c>
      <c r="AG8168" s="53" t="s">
        <v>735</v>
      </c>
      <c r="AH8168" s="53" t="s">
        <v>4521</v>
      </c>
    </row>
    <row r="8169" spans="31:34" ht="12.75" customHeight="1">
      <c r="AE8169" s="53">
        <v>25396</v>
      </c>
      <c r="AF8169" s="53" t="s">
        <v>77</v>
      </c>
      <c r="AG8169" s="53" t="s">
        <v>735</v>
      </c>
      <c r="AH8169" s="53" t="s">
        <v>4521</v>
      </c>
    </row>
    <row r="8170" spans="31:34" ht="12.75" customHeight="1">
      <c r="AE8170" s="53">
        <v>25414</v>
      </c>
      <c r="AF8170" s="53" t="s">
        <v>10</v>
      </c>
      <c r="AG8170" s="53" t="s">
        <v>5643</v>
      </c>
      <c r="AH8170" s="53" t="s">
        <v>4521</v>
      </c>
    </row>
    <row r="8171" spans="31:34" ht="12.75" customHeight="1">
      <c r="AE8171" s="53">
        <v>25040</v>
      </c>
      <c r="AF8171" s="53" t="s">
        <v>31</v>
      </c>
      <c r="AG8171" s="53" t="s">
        <v>5644</v>
      </c>
      <c r="AH8171" s="53" t="s">
        <v>4521</v>
      </c>
    </row>
    <row r="8172" spans="31:34" ht="12.75" customHeight="1">
      <c r="AE8172" s="53">
        <v>25958</v>
      </c>
      <c r="AF8172" s="53" t="s">
        <v>10</v>
      </c>
      <c r="AG8172" s="53" t="s">
        <v>5645</v>
      </c>
      <c r="AH8172" s="53" t="s">
        <v>4521</v>
      </c>
    </row>
    <row r="8173" spans="31:34" ht="12.75" customHeight="1">
      <c r="AE8173" s="53">
        <v>25665</v>
      </c>
      <c r="AF8173" s="53" t="s">
        <v>31</v>
      </c>
      <c r="AG8173" s="53" t="s">
        <v>5646</v>
      </c>
      <c r="AH8173" s="53" t="s">
        <v>4521</v>
      </c>
    </row>
    <row r="8174" spans="31:34" ht="12.75" customHeight="1">
      <c r="AE8174" s="53">
        <v>25667</v>
      </c>
      <c r="AF8174" s="53" t="s">
        <v>31</v>
      </c>
      <c r="AG8174" s="53" t="s">
        <v>5647</v>
      </c>
      <c r="AH8174" s="53" t="s">
        <v>4521</v>
      </c>
    </row>
    <row r="8175" spans="31:34" ht="12.75" customHeight="1">
      <c r="AE8175" s="53">
        <v>25235</v>
      </c>
      <c r="AF8175" s="53" t="s">
        <v>10</v>
      </c>
      <c r="AG8175" s="53" t="s">
        <v>5648</v>
      </c>
      <c r="AH8175" s="53" t="s">
        <v>4521</v>
      </c>
    </row>
    <row r="8176" spans="31:34" ht="12.75" customHeight="1">
      <c r="AE8176" s="53">
        <v>26804</v>
      </c>
      <c r="AF8176" s="53" t="s">
        <v>10</v>
      </c>
      <c r="AG8176" s="53" t="s">
        <v>2253</v>
      </c>
      <c r="AH8176" s="53" t="s">
        <v>4521</v>
      </c>
    </row>
    <row r="8177" spans="31:34" ht="12.75" customHeight="1">
      <c r="AE8177" s="53">
        <v>26301</v>
      </c>
      <c r="AF8177" s="53" t="s">
        <v>10</v>
      </c>
      <c r="AG8177" s="53" t="s">
        <v>3943</v>
      </c>
      <c r="AH8177" s="53" t="s">
        <v>4521</v>
      </c>
    </row>
    <row r="8178" spans="31:34" ht="12.75" customHeight="1">
      <c r="AE8178" s="53">
        <v>26302</v>
      </c>
      <c r="AF8178" s="53" t="s">
        <v>31</v>
      </c>
      <c r="AG8178" s="53" t="s">
        <v>3943</v>
      </c>
      <c r="AH8178" s="53" t="s">
        <v>4521</v>
      </c>
    </row>
    <row r="8179" spans="31:34" ht="12.75" customHeight="1">
      <c r="AE8179" s="53">
        <v>26306</v>
      </c>
      <c r="AF8179" s="53" t="s">
        <v>77</v>
      </c>
      <c r="AG8179" s="53" t="s">
        <v>3943</v>
      </c>
      <c r="AH8179" s="53" t="s">
        <v>4521</v>
      </c>
    </row>
    <row r="8180" spans="31:34" ht="12.75" customHeight="1">
      <c r="AE8180" s="53">
        <v>25043</v>
      </c>
      <c r="AF8180" s="53" t="s">
        <v>10</v>
      </c>
      <c r="AG8180" s="53" t="s">
        <v>2796</v>
      </c>
      <c r="AH8180" s="53" t="s">
        <v>4521</v>
      </c>
    </row>
    <row r="8181" spans="31:34" ht="12.75" customHeight="1">
      <c r="AE8181" s="53">
        <v>25044</v>
      </c>
      <c r="AF8181" s="53" t="s">
        <v>10</v>
      </c>
      <c r="AG8181" s="53" t="s">
        <v>5649</v>
      </c>
      <c r="AH8181" s="53" t="s">
        <v>4521</v>
      </c>
    </row>
    <row r="8182" spans="31:34" ht="12.75" customHeight="1">
      <c r="AE8182" s="53">
        <v>24822</v>
      </c>
      <c r="AF8182" s="53" t="s">
        <v>10</v>
      </c>
      <c r="AG8182" s="53" t="s">
        <v>5650</v>
      </c>
      <c r="AH8182" s="53" t="s">
        <v>4521</v>
      </c>
    </row>
    <row r="8183" spans="31:34" ht="12.75" customHeight="1">
      <c r="AE8183" s="53">
        <v>25045</v>
      </c>
      <c r="AF8183" s="53" t="s">
        <v>10</v>
      </c>
      <c r="AG8183" s="53" t="s">
        <v>5651</v>
      </c>
      <c r="AH8183" s="53" t="s">
        <v>4521</v>
      </c>
    </row>
    <row r="8184" spans="31:34" ht="12.75" customHeight="1">
      <c r="AE8184" s="53">
        <v>25047</v>
      </c>
      <c r="AF8184" s="53" t="s">
        <v>10</v>
      </c>
      <c r="AG8184" s="53" t="s">
        <v>5652</v>
      </c>
      <c r="AH8184" s="53" t="s">
        <v>4521</v>
      </c>
    </row>
    <row r="8185" spans="31:34" ht="12.75" customHeight="1">
      <c r="AE8185" s="53">
        <v>25823</v>
      </c>
      <c r="AF8185" s="53" t="s">
        <v>10</v>
      </c>
      <c r="AG8185" s="53" t="s">
        <v>5653</v>
      </c>
      <c r="AH8185" s="53" t="s">
        <v>4521</v>
      </c>
    </row>
    <row r="8186" spans="31:34" ht="12.75" customHeight="1">
      <c r="AE8186" s="53">
        <v>24823</v>
      </c>
      <c r="AF8186" s="53" t="s">
        <v>10</v>
      </c>
      <c r="AG8186" s="53" t="s">
        <v>5654</v>
      </c>
      <c r="AH8186" s="53" t="s">
        <v>4521</v>
      </c>
    </row>
    <row r="8187" spans="31:34" ht="12.75" customHeight="1">
      <c r="AE8187" s="53">
        <v>26257</v>
      </c>
      <c r="AF8187" s="53" t="s">
        <v>10</v>
      </c>
      <c r="AG8187" s="53" t="s">
        <v>5655</v>
      </c>
      <c r="AH8187" s="53" t="s">
        <v>4521</v>
      </c>
    </row>
    <row r="8188" spans="31:34" ht="12.75" customHeight="1">
      <c r="AE8188" s="53">
        <v>26566</v>
      </c>
      <c r="AF8188" s="53" t="s">
        <v>31</v>
      </c>
      <c r="AG8188" s="53" t="s">
        <v>5656</v>
      </c>
      <c r="AH8188" s="53" t="s">
        <v>4521</v>
      </c>
    </row>
    <row r="8189" spans="31:34" ht="12.75" customHeight="1">
      <c r="AE8189" s="53">
        <v>25049</v>
      </c>
      <c r="AF8189" s="53" t="s">
        <v>10</v>
      </c>
      <c r="AG8189" s="53" t="s">
        <v>5657</v>
      </c>
      <c r="AH8189" s="53" t="s">
        <v>4521</v>
      </c>
    </row>
    <row r="8190" spans="31:34" ht="12.75" customHeight="1">
      <c r="AE8190" s="53">
        <v>25825</v>
      </c>
      <c r="AF8190" s="53" t="s">
        <v>10</v>
      </c>
      <c r="AG8190" s="53" t="s">
        <v>5658</v>
      </c>
      <c r="AH8190" s="53" t="s">
        <v>4521</v>
      </c>
    </row>
    <row r="8191" spans="31:34" ht="12.75" customHeight="1">
      <c r="AE8191" s="53">
        <v>25614</v>
      </c>
      <c r="AF8191" s="53" t="s">
        <v>31</v>
      </c>
      <c r="AG8191" s="53" t="s">
        <v>5659</v>
      </c>
      <c r="AH8191" s="53" t="s">
        <v>4521</v>
      </c>
    </row>
    <row r="8192" spans="31:34" ht="12.75" customHeight="1">
      <c r="AE8192" s="53">
        <v>25826</v>
      </c>
      <c r="AF8192" s="53" t="s">
        <v>31</v>
      </c>
      <c r="AG8192" s="53" t="s">
        <v>5660</v>
      </c>
      <c r="AH8192" s="53" t="s">
        <v>4521</v>
      </c>
    </row>
    <row r="8193" spans="31:34" ht="12.75" customHeight="1">
      <c r="AE8193" s="53">
        <v>25051</v>
      </c>
      <c r="AF8193" s="53" t="s">
        <v>10</v>
      </c>
      <c r="AG8193" s="53" t="s">
        <v>5661</v>
      </c>
      <c r="AH8193" s="53" t="s">
        <v>4521</v>
      </c>
    </row>
    <row r="8194" spans="31:34" ht="12.75" customHeight="1">
      <c r="AE8194" s="53">
        <v>25239</v>
      </c>
      <c r="AF8194" s="53" t="s">
        <v>10</v>
      </c>
      <c r="AG8194" s="53" t="s">
        <v>5662</v>
      </c>
      <c r="AH8194" s="53" t="s">
        <v>4521</v>
      </c>
    </row>
    <row r="8195" spans="31:34" ht="12.75" customHeight="1">
      <c r="AE8195" s="53">
        <v>25264</v>
      </c>
      <c r="AF8195" s="53" t="s">
        <v>10</v>
      </c>
      <c r="AG8195" s="53" t="s">
        <v>5663</v>
      </c>
      <c r="AH8195" s="53" t="s">
        <v>4521</v>
      </c>
    </row>
    <row r="8196" spans="31:34" ht="12.75" customHeight="1">
      <c r="AE8196" s="53">
        <v>24719</v>
      </c>
      <c r="AF8196" s="53" t="s">
        <v>31</v>
      </c>
      <c r="AG8196" s="53" t="s">
        <v>5664</v>
      </c>
      <c r="AH8196" s="53" t="s">
        <v>4521</v>
      </c>
    </row>
    <row r="8197" spans="31:34" ht="12.75" customHeight="1">
      <c r="AE8197" s="53">
        <v>26206</v>
      </c>
      <c r="AF8197" s="53" t="s">
        <v>10</v>
      </c>
      <c r="AG8197" s="53" t="s">
        <v>5665</v>
      </c>
      <c r="AH8197" s="53" t="s">
        <v>4521</v>
      </c>
    </row>
    <row r="8198" spans="31:34" ht="12.75" customHeight="1">
      <c r="AE8198" s="53">
        <v>26342</v>
      </c>
      <c r="AF8198" s="53" t="s">
        <v>10</v>
      </c>
      <c r="AG8198" s="53" t="s">
        <v>5666</v>
      </c>
      <c r="AH8198" s="53" t="s">
        <v>4521</v>
      </c>
    </row>
    <row r="8199" spans="31:34" ht="12.75" customHeight="1">
      <c r="AE8199" s="53">
        <v>25827</v>
      </c>
      <c r="AF8199" s="53" t="s">
        <v>10</v>
      </c>
      <c r="AG8199" s="53" t="s">
        <v>5667</v>
      </c>
      <c r="AH8199" s="53" t="s">
        <v>4521</v>
      </c>
    </row>
    <row r="8200" spans="31:34" ht="12.75" customHeight="1">
      <c r="AE8200" s="53">
        <v>26205</v>
      </c>
      <c r="AF8200" s="53" t="s">
        <v>10</v>
      </c>
      <c r="AG8200" s="53" t="s">
        <v>5668</v>
      </c>
      <c r="AH8200" s="53" t="s">
        <v>4521</v>
      </c>
    </row>
    <row r="8201" spans="31:34" ht="12.75" customHeight="1">
      <c r="AE8201" s="53">
        <v>24931</v>
      </c>
      <c r="AF8201" s="53" t="s">
        <v>10</v>
      </c>
      <c r="AG8201" s="53" t="s">
        <v>5669</v>
      </c>
      <c r="AH8201" s="53" t="s">
        <v>4521</v>
      </c>
    </row>
    <row r="8202" spans="31:34" ht="12.75" customHeight="1">
      <c r="AE8202" s="53">
        <v>25669</v>
      </c>
      <c r="AF8202" s="53" t="s">
        <v>10</v>
      </c>
      <c r="AG8202" s="53" t="s">
        <v>5670</v>
      </c>
      <c r="AH8202" s="53" t="s">
        <v>4521</v>
      </c>
    </row>
    <row r="8203" spans="31:34" ht="12.75" customHeight="1">
      <c r="AE8203" s="53">
        <v>24826</v>
      </c>
      <c r="AF8203" s="53" t="s">
        <v>31</v>
      </c>
      <c r="AG8203" s="53" t="s">
        <v>5671</v>
      </c>
      <c r="AH8203" s="53" t="s">
        <v>4521</v>
      </c>
    </row>
    <row r="8204" spans="31:34" ht="12.75" customHeight="1">
      <c r="AE8204" s="53">
        <v>25510</v>
      </c>
      <c r="AF8204" s="53" t="s">
        <v>10</v>
      </c>
      <c r="AG8204" s="53" t="s">
        <v>5672</v>
      </c>
      <c r="AH8204" s="53" t="s">
        <v>4521</v>
      </c>
    </row>
    <row r="8205" spans="31:34" ht="12.75" customHeight="1">
      <c r="AE8205" s="53">
        <v>24827</v>
      </c>
      <c r="AF8205" s="53" t="s">
        <v>10</v>
      </c>
      <c r="AG8205" s="53" t="s">
        <v>3990</v>
      </c>
      <c r="AH8205" s="53" t="s">
        <v>4521</v>
      </c>
    </row>
    <row r="8206" spans="31:34" ht="12.75" customHeight="1">
      <c r="AE8206" s="53">
        <v>26259</v>
      </c>
      <c r="AF8206" s="53" t="s">
        <v>31</v>
      </c>
      <c r="AG8206" s="53" t="s">
        <v>5673</v>
      </c>
      <c r="AH8206" s="53" t="s">
        <v>4521</v>
      </c>
    </row>
    <row r="8207" spans="31:34" ht="12.75" customHeight="1">
      <c r="AE8207" s="53">
        <v>25831</v>
      </c>
      <c r="AF8207" s="53" t="s">
        <v>10</v>
      </c>
      <c r="AG8207" s="53" t="s">
        <v>5674</v>
      </c>
      <c r="AH8207" s="53" t="s">
        <v>4521</v>
      </c>
    </row>
    <row r="8208" spans="31:34" ht="12.75" customHeight="1">
      <c r="AE8208" s="53">
        <v>25832</v>
      </c>
      <c r="AF8208" s="53" t="s">
        <v>10</v>
      </c>
      <c r="AG8208" s="53" t="s">
        <v>5675</v>
      </c>
      <c r="AH8208" s="53" t="s">
        <v>4521</v>
      </c>
    </row>
    <row r="8209" spans="31:34" ht="12.75" customHeight="1">
      <c r="AE8209" s="53">
        <v>25053</v>
      </c>
      <c r="AF8209" s="53" t="s">
        <v>10</v>
      </c>
      <c r="AG8209" s="53" t="s">
        <v>756</v>
      </c>
      <c r="AH8209" s="53" t="s">
        <v>4521</v>
      </c>
    </row>
    <row r="8210" spans="31:34" ht="12.75" customHeight="1">
      <c r="AE8210" s="53">
        <v>25617</v>
      </c>
      <c r="AF8210" s="53" t="s">
        <v>10</v>
      </c>
      <c r="AG8210" s="53" t="s">
        <v>5676</v>
      </c>
      <c r="AH8210" s="53" t="s">
        <v>4521</v>
      </c>
    </row>
    <row r="8211" spans="31:34" ht="12.75" customHeight="1">
      <c r="AE8211" s="53">
        <v>26260</v>
      </c>
      <c r="AF8211" s="53" t="s">
        <v>10</v>
      </c>
      <c r="AG8211" s="53" t="s">
        <v>5677</v>
      </c>
      <c r="AH8211" s="53" t="s">
        <v>4521</v>
      </c>
    </row>
    <row r="8212" spans="31:34" ht="12.75" customHeight="1">
      <c r="AE8212" s="53">
        <v>26142</v>
      </c>
      <c r="AF8212" s="53" t="s">
        <v>10</v>
      </c>
      <c r="AG8212" s="53" t="s">
        <v>5678</v>
      </c>
      <c r="AH8212" s="53" t="s">
        <v>4521</v>
      </c>
    </row>
    <row r="8213" spans="31:34" ht="12.75" customHeight="1">
      <c r="AE8213" s="53">
        <v>24828</v>
      </c>
      <c r="AF8213" s="53" t="s">
        <v>10</v>
      </c>
      <c r="AG8213" s="53" t="s">
        <v>5679</v>
      </c>
      <c r="AH8213" s="53" t="s">
        <v>4521</v>
      </c>
    </row>
    <row r="8214" spans="31:34" ht="12.75" customHeight="1">
      <c r="AE8214" s="53">
        <v>25054</v>
      </c>
      <c r="AF8214" s="53" t="s">
        <v>31</v>
      </c>
      <c r="AG8214" s="53" t="s">
        <v>5680</v>
      </c>
      <c r="AH8214" s="53" t="s">
        <v>4521</v>
      </c>
    </row>
    <row r="8215" spans="31:34" ht="12.75" customHeight="1">
      <c r="AE8215" s="53">
        <v>25057</v>
      </c>
      <c r="AF8215" s="53" t="s">
        <v>31</v>
      </c>
      <c r="AG8215" s="53" t="s">
        <v>5681</v>
      </c>
      <c r="AH8215" s="53" t="s">
        <v>4521</v>
      </c>
    </row>
    <row r="8216" spans="31:34" ht="12.75" customHeight="1">
      <c r="AE8216" s="53">
        <v>25670</v>
      </c>
      <c r="AF8216" s="53" t="s">
        <v>10</v>
      </c>
      <c r="AG8216" s="53" t="s">
        <v>5682</v>
      </c>
      <c r="AH8216" s="53" t="s">
        <v>4521</v>
      </c>
    </row>
    <row r="8217" spans="31:34" ht="12.75" customHeight="1">
      <c r="AE8217" s="53">
        <v>26531</v>
      </c>
      <c r="AF8217" s="53" t="s">
        <v>31</v>
      </c>
      <c r="AG8217" s="53" t="s">
        <v>5683</v>
      </c>
      <c r="AH8217" s="53" t="s">
        <v>4521</v>
      </c>
    </row>
    <row r="8218" spans="31:34" ht="12.75" customHeight="1">
      <c r="AE8218" s="53">
        <v>26714</v>
      </c>
      <c r="AF8218" s="53" t="s">
        <v>10</v>
      </c>
      <c r="AG8218" s="53" t="s">
        <v>5684</v>
      </c>
      <c r="AH8218" s="53" t="s">
        <v>4521</v>
      </c>
    </row>
    <row r="8219" spans="31:34" ht="12.75" customHeight="1">
      <c r="AE8219" s="53">
        <v>26217</v>
      </c>
      <c r="AF8219" s="53" t="s">
        <v>10</v>
      </c>
      <c r="AG8219" s="53" t="s">
        <v>5685</v>
      </c>
      <c r="AH8219" s="53" t="s">
        <v>4521</v>
      </c>
    </row>
    <row r="8220" spans="31:34" ht="12.75" customHeight="1">
      <c r="AE8220" s="53">
        <v>26617</v>
      </c>
      <c r="AF8220" s="53" t="s">
        <v>10</v>
      </c>
      <c r="AG8220" s="53" t="s">
        <v>5686</v>
      </c>
      <c r="AH8220" s="53" t="s">
        <v>4521</v>
      </c>
    </row>
    <row r="8221" spans="31:34" ht="12.75" customHeight="1">
      <c r="AE8221" s="53">
        <v>25671</v>
      </c>
      <c r="AF8221" s="53" t="s">
        <v>10</v>
      </c>
      <c r="AG8221" s="53" t="s">
        <v>5687</v>
      </c>
      <c r="AH8221" s="53" t="s">
        <v>4521</v>
      </c>
    </row>
    <row r="8222" spans="31:34" ht="12.75" customHeight="1">
      <c r="AE8222" s="53">
        <v>25059</v>
      </c>
      <c r="AF8222" s="53" t="s">
        <v>10</v>
      </c>
      <c r="AG8222" s="53" t="s">
        <v>5688</v>
      </c>
      <c r="AH8222" s="53" t="s">
        <v>4521</v>
      </c>
    </row>
    <row r="8223" spans="31:34" ht="12.75" customHeight="1">
      <c r="AE8223" s="53">
        <v>25048</v>
      </c>
      <c r="AF8223" s="53" t="s">
        <v>10</v>
      </c>
      <c r="AG8223" s="53" t="s">
        <v>5689</v>
      </c>
      <c r="AH8223" s="53" t="s">
        <v>4521</v>
      </c>
    </row>
    <row r="8224" spans="31:34" ht="12.75" customHeight="1">
      <c r="AE8224" s="53">
        <v>25060</v>
      </c>
      <c r="AF8224" s="53" t="s">
        <v>10</v>
      </c>
      <c r="AG8224" s="53" t="s">
        <v>3373</v>
      </c>
      <c r="AH8224" s="53" t="s">
        <v>4521</v>
      </c>
    </row>
    <row r="8225" spans="31:34" ht="12.75" customHeight="1">
      <c r="AE8225" s="53">
        <v>26667</v>
      </c>
      <c r="AF8225" s="53" t="s">
        <v>31</v>
      </c>
      <c r="AG8225" s="53" t="s">
        <v>5690</v>
      </c>
      <c r="AH8225" s="53" t="s">
        <v>4521</v>
      </c>
    </row>
    <row r="8226" spans="31:34" ht="12.75" customHeight="1">
      <c r="AE8226" s="53">
        <v>25061</v>
      </c>
      <c r="AF8226" s="53" t="s">
        <v>31</v>
      </c>
      <c r="AG8226" s="53" t="s">
        <v>5691</v>
      </c>
      <c r="AH8226" s="53" t="s">
        <v>4521</v>
      </c>
    </row>
    <row r="8227" spans="31:34" ht="12.75" customHeight="1">
      <c r="AE8227" s="53">
        <v>25062</v>
      </c>
      <c r="AF8227" s="53" t="s">
        <v>10</v>
      </c>
      <c r="AG8227" s="53" t="s">
        <v>5692</v>
      </c>
      <c r="AH8227" s="53" t="s">
        <v>4521</v>
      </c>
    </row>
    <row r="8228" spans="31:34" ht="12.75" customHeight="1">
      <c r="AE8228" s="53">
        <v>26263</v>
      </c>
      <c r="AF8228" s="53" t="s">
        <v>10</v>
      </c>
      <c r="AG8228" s="53" t="s">
        <v>5693</v>
      </c>
      <c r="AH8228" s="53" t="s">
        <v>4521</v>
      </c>
    </row>
    <row r="8229" spans="31:34" ht="12.75" customHeight="1">
      <c r="AE8229" s="53">
        <v>25063</v>
      </c>
      <c r="AF8229" s="53" t="s">
        <v>10</v>
      </c>
      <c r="AG8229" s="53" t="s">
        <v>5694</v>
      </c>
      <c r="AH8229" s="53" t="s">
        <v>4521</v>
      </c>
    </row>
    <row r="8230" spans="31:34" ht="12.75" customHeight="1">
      <c r="AE8230" s="53">
        <v>25064</v>
      </c>
      <c r="AF8230" s="53" t="s">
        <v>10</v>
      </c>
      <c r="AG8230" s="53" t="s">
        <v>4013</v>
      </c>
      <c r="AH8230" s="53" t="s">
        <v>4521</v>
      </c>
    </row>
    <row r="8231" spans="31:34" ht="12.75" customHeight="1">
      <c r="AE8231" s="53">
        <v>25511</v>
      </c>
      <c r="AF8231" s="53" t="s">
        <v>10</v>
      </c>
      <c r="AG8231" s="53" t="s">
        <v>5695</v>
      </c>
      <c r="AH8231" s="53" t="s">
        <v>4521</v>
      </c>
    </row>
    <row r="8232" spans="31:34" ht="12.75" customHeight="1">
      <c r="AE8232" s="53">
        <v>24934</v>
      </c>
      <c r="AF8232" s="53" t="s">
        <v>10</v>
      </c>
      <c r="AG8232" s="53" t="s">
        <v>5696</v>
      </c>
      <c r="AH8232" s="53" t="s">
        <v>4521</v>
      </c>
    </row>
    <row r="8233" spans="31:34" ht="12.75" customHeight="1">
      <c r="AE8233" s="53">
        <v>26264</v>
      </c>
      <c r="AF8233" s="53" t="s">
        <v>10</v>
      </c>
      <c r="AG8233" s="53" t="s">
        <v>5697</v>
      </c>
      <c r="AH8233" s="53" t="s">
        <v>4521</v>
      </c>
    </row>
    <row r="8234" spans="31:34" ht="12.75" customHeight="1">
      <c r="AE8234" s="53">
        <v>25067</v>
      </c>
      <c r="AF8234" s="53" t="s">
        <v>10</v>
      </c>
      <c r="AG8234" s="53" t="s">
        <v>5698</v>
      </c>
      <c r="AH8234" s="53" t="s">
        <v>4521</v>
      </c>
    </row>
    <row r="8235" spans="31:34" ht="12.75" customHeight="1">
      <c r="AE8235" s="53">
        <v>25512</v>
      </c>
      <c r="AF8235" s="53" t="s">
        <v>10</v>
      </c>
      <c r="AG8235" s="53" t="s">
        <v>5699</v>
      </c>
      <c r="AH8235" s="53" t="s">
        <v>4521</v>
      </c>
    </row>
    <row r="8236" spans="31:34" ht="12.75" customHeight="1">
      <c r="AE8236" s="53">
        <v>25836</v>
      </c>
      <c r="AF8236" s="53" t="s">
        <v>31</v>
      </c>
      <c r="AG8236" s="53" t="s">
        <v>5700</v>
      </c>
      <c r="AH8236" s="53" t="s">
        <v>4521</v>
      </c>
    </row>
    <row r="8237" spans="31:34" ht="12.75" customHeight="1">
      <c r="AE8237" s="53">
        <v>24829</v>
      </c>
      <c r="AF8237" s="53" t="s">
        <v>31</v>
      </c>
      <c r="AG8237" s="53" t="s">
        <v>5701</v>
      </c>
      <c r="AH8237" s="53" t="s">
        <v>4521</v>
      </c>
    </row>
    <row r="8238" spans="31:34" ht="12.75" customHeight="1">
      <c r="AE8238" s="53">
        <v>25672</v>
      </c>
      <c r="AF8238" s="53" t="s">
        <v>10</v>
      </c>
      <c r="AG8238" s="53" t="s">
        <v>5702</v>
      </c>
      <c r="AH8238" s="53" t="s">
        <v>4521</v>
      </c>
    </row>
    <row r="8239" spans="31:34" ht="12.75" customHeight="1">
      <c r="AE8239" s="53">
        <v>25837</v>
      </c>
      <c r="AF8239" s="53" t="s">
        <v>10</v>
      </c>
      <c r="AG8239" s="53" t="s">
        <v>5703</v>
      </c>
      <c r="AH8239" s="53" t="s">
        <v>4521</v>
      </c>
    </row>
    <row r="8240" spans="31:34" ht="12.75" customHeight="1">
      <c r="AE8240" s="53">
        <v>26716</v>
      </c>
      <c r="AF8240" s="53" t="s">
        <v>10</v>
      </c>
      <c r="AG8240" s="53" t="s">
        <v>5704</v>
      </c>
      <c r="AH8240" s="53" t="s">
        <v>4521</v>
      </c>
    </row>
    <row r="8241" spans="31:34" ht="12.75" customHeight="1">
      <c r="AE8241" s="53">
        <v>24830</v>
      </c>
      <c r="AF8241" s="53" t="s">
        <v>10</v>
      </c>
      <c r="AG8241" s="53" t="s">
        <v>5705</v>
      </c>
      <c r="AH8241" s="53" t="s">
        <v>4521</v>
      </c>
    </row>
    <row r="8242" spans="31:34" ht="12.75" customHeight="1">
      <c r="AE8242" s="53">
        <v>25070</v>
      </c>
      <c r="AF8242" s="53" t="s">
        <v>31</v>
      </c>
      <c r="AG8242" s="53" t="s">
        <v>5706</v>
      </c>
      <c r="AH8242" s="53" t="s">
        <v>4521</v>
      </c>
    </row>
    <row r="8243" spans="31:34" ht="12.75" customHeight="1">
      <c r="AE8243" s="53">
        <v>26143</v>
      </c>
      <c r="AF8243" s="53" t="s">
        <v>10</v>
      </c>
      <c r="AG8243" s="53" t="s">
        <v>2006</v>
      </c>
      <c r="AH8243" s="53" t="s">
        <v>4521</v>
      </c>
    </row>
    <row r="8244" spans="31:34" ht="12.75" customHeight="1">
      <c r="AE8244" s="53">
        <v>26717</v>
      </c>
      <c r="AF8244" s="53" t="s">
        <v>10</v>
      </c>
      <c r="AG8244" s="53" t="s">
        <v>5707</v>
      </c>
      <c r="AH8244" s="53" t="s">
        <v>4521</v>
      </c>
    </row>
    <row r="8245" spans="31:34" ht="12.75" customHeight="1">
      <c r="AE8245" s="53">
        <v>24831</v>
      </c>
      <c r="AF8245" s="53" t="s">
        <v>31</v>
      </c>
      <c r="AG8245" s="53" t="s">
        <v>5708</v>
      </c>
      <c r="AH8245" s="53" t="s">
        <v>4521</v>
      </c>
    </row>
    <row r="8246" spans="31:34" ht="12.75" customHeight="1">
      <c r="AE8246" s="53">
        <v>26241</v>
      </c>
      <c r="AF8246" s="53" t="s">
        <v>10</v>
      </c>
      <c r="AG8246" s="53" t="s">
        <v>1222</v>
      </c>
      <c r="AH8246" s="53" t="s">
        <v>4521</v>
      </c>
    </row>
    <row r="8247" spans="31:34" ht="12.75" customHeight="1">
      <c r="AE8247" s="53">
        <v>25071</v>
      </c>
      <c r="AF8247" s="53" t="s">
        <v>10</v>
      </c>
      <c r="AG8247" s="53" t="s">
        <v>5709</v>
      </c>
      <c r="AH8247" s="53" t="s">
        <v>4521</v>
      </c>
    </row>
    <row r="8248" spans="31:34" ht="12.75" customHeight="1">
      <c r="AE8248" s="53">
        <v>26346</v>
      </c>
      <c r="AF8248" s="53" t="s">
        <v>10</v>
      </c>
      <c r="AG8248" s="53" t="s">
        <v>5710</v>
      </c>
      <c r="AH8248" s="53" t="s">
        <v>4521</v>
      </c>
    </row>
    <row r="8249" spans="31:34" ht="12.75" customHeight="1">
      <c r="AE8249" s="53">
        <v>26568</v>
      </c>
      <c r="AF8249" s="53" t="s">
        <v>10</v>
      </c>
      <c r="AG8249" s="53" t="s">
        <v>5711</v>
      </c>
      <c r="AH8249" s="53" t="s">
        <v>4521</v>
      </c>
    </row>
    <row r="8250" spans="31:34" ht="12.75" customHeight="1">
      <c r="AE8250" s="53">
        <v>26203</v>
      </c>
      <c r="AF8250" s="53" t="s">
        <v>10</v>
      </c>
      <c r="AG8250" s="53" t="s">
        <v>5712</v>
      </c>
      <c r="AH8250" s="53" t="s">
        <v>4521</v>
      </c>
    </row>
    <row r="8251" spans="31:34" ht="12.75" customHeight="1">
      <c r="AE8251" s="53">
        <v>25075</v>
      </c>
      <c r="AF8251" s="53" t="s">
        <v>10</v>
      </c>
      <c r="AG8251" s="53" t="s">
        <v>5713</v>
      </c>
      <c r="AH8251" s="53" t="s">
        <v>4521</v>
      </c>
    </row>
    <row r="8252" spans="31:34" ht="12.75" customHeight="1">
      <c r="AE8252" s="53">
        <v>25076</v>
      </c>
      <c r="AF8252" s="53" t="s">
        <v>31</v>
      </c>
      <c r="AG8252" s="53" t="s">
        <v>5714</v>
      </c>
      <c r="AH8252" s="53" t="s">
        <v>4521</v>
      </c>
    </row>
    <row r="8253" spans="31:34" ht="12.75" customHeight="1">
      <c r="AE8253" s="53">
        <v>25241</v>
      </c>
      <c r="AF8253" s="53" t="s">
        <v>10</v>
      </c>
      <c r="AG8253" s="53" t="s">
        <v>5715</v>
      </c>
      <c r="AH8253" s="53" t="s">
        <v>4521</v>
      </c>
    </row>
    <row r="8254" spans="31:34" ht="12.75" customHeight="1">
      <c r="AE8254" s="53">
        <v>25839</v>
      </c>
      <c r="AF8254" s="53" t="s">
        <v>10</v>
      </c>
      <c r="AG8254" s="53" t="s">
        <v>5716</v>
      </c>
      <c r="AH8254" s="53" t="s">
        <v>4521</v>
      </c>
    </row>
    <row r="8255" spans="31:34" ht="12.75" customHeight="1">
      <c r="AE8255" s="53">
        <v>26554</v>
      </c>
      <c r="AF8255" s="53" t="s">
        <v>10</v>
      </c>
      <c r="AG8255" s="53" t="s">
        <v>5717</v>
      </c>
      <c r="AH8255" s="53" t="s">
        <v>4521</v>
      </c>
    </row>
    <row r="8256" spans="31:34" ht="12.75" customHeight="1">
      <c r="AE8256" s="53">
        <v>26555</v>
      </c>
      <c r="AF8256" s="53" t="s">
        <v>31</v>
      </c>
      <c r="AG8256" s="53" t="s">
        <v>5717</v>
      </c>
      <c r="AH8256" s="53" t="s">
        <v>4521</v>
      </c>
    </row>
    <row r="8257" spans="31:34" ht="12.75" customHeight="1">
      <c r="AE8257" s="53">
        <v>26570</v>
      </c>
      <c r="AF8257" s="53" t="s">
        <v>10</v>
      </c>
      <c r="AG8257" s="53" t="s">
        <v>2017</v>
      </c>
      <c r="AH8257" s="53" t="s">
        <v>4521</v>
      </c>
    </row>
    <row r="8258" spans="31:34" ht="12.75" customHeight="1">
      <c r="AE8258" s="53">
        <v>25079</v>
      </c>
      <c r="AF8258" s="53" t="s">
        <v>10</v>
      </c>
      <c r="AG8258" s="53" t="s">
        <v>5718</v>
      </c>
      <c r="AH8258" s="53" t="s">
        <v>4521</v>
      </c>
    </row>
    <row r="8259" spans="31:34" ht="12.75" customHeight="1">
      <c r="AE8259" s="53">
        <v>25419</v>
      </c>
      <c r="AF8259" s="53" t="s">
        <v>10</v>
      </c>
      <c r="AG8259" s="53" t="s">
        <v>5719</v>
      </c>
      <c r="AH8259" s="53" t="s">
        <v>4521</v>
      </c>
    </row>
    <row r="8260" spans="31:34" ht="12.75" customHeight="1">
      <c r="AE8260" s="53">
        <v>26571</v>
      </c>
      <c r="AF8260" s="53" t="s">
        <v>10</v>
      </c>
      <c r="AG8260" s="53" t="s">
        <v>802</v>
      </c>
      <c r="AH8260" s="53" t="s">
        <v>4521</v>
      </c>
    </row>
    <row r="8261" spans="31:34" ht="12.75" customHeight="1">
      <c r="AE8261" s="53">
        <v>25840</v>
      </c>
      <c r="AF8261" s="53" t="s">
        <v>10</v>
      </c>
      <c r="AG8261" s="53" t="s">
        <v>2881</v>
      </c>
      <c r="AH8261" s="53" t="s">
        <v>4521</v>
      </c>
    </row>
    <row r="8262" spans="31:34" ht="12.75" customHeight="1">
      <c r="AE8262" s="53">
        <v>26202</v>
      </c>
      <c r="AF8262" s="53" t="s">
        <v>10</v>
      </c>
      <c r="AG8262" s="53" t="s">
        <v>5720</v>
      </c>
      <c r="AH8262" s="53" t="s">
        <v>4521</v>
      </c>
    </row>
    <row r="8263" spans="31:34" ht="12.75" customHeight="1">
      <c r="AE8263" s="53">
        <v>26818</v>
      </c>
      <c r="AF8263" s="53" t="s">
        <v>10</v>
      </c>
      <c r="AG8263" s="53" t="s">
        <v>4059</v>
      </c>
      <c r="AH8263" s="53" t="s">
        <v>4521</v>
      </c>
    </row>
    <row r="8264" spans="31:34" ht="12.75" customHeight="1">
      <c r="AE8264" s="53">
        <v>25841</v>
      </c>
      <c r="AF8264" s="53" t="s">
        <v>10</v>
      </c>
      <c r="AG8264" s="53" t="s">
        <v>5721</v>
      </c>
      <c r="AH8264" s="53" t="s">
        <v>4521</v>
      </c>
    </row>
    <row r="8265" spans="31:34" ht="12.75" customHeight="1">
      <c r="AE8265" s="53">
        <v>26621</v>
      </c>
      <c r="AF8265" s="53" t="s">
        <v>10</v>
      </c>
      <c r="AG8265" s="53" t="s">
        <v>5722</v>
      </c>
      <c r="AH8265" s="53" t="s">
        <v>4521</v>
      </c>
    </row>
    <row r="8266" spans="31:34" ht="12.75" customHeight="1">
      <c r="AE8266" s="53">
        <v>26347</v>
      </c>
      <c r="AF8266" s="53" t="s">
        <v>10</v>
      </c>
      <c r="AG8266" s="53" t="s">
        <v>2022</v>
      </c>
      <c r="AH8266" s="53" t="s">
        <v>4521</v>
      </c>
    </row>
    <row r="8267" spans="31:34" ht="12.75" customHeight="1">
      <c r="AE8267" s="53">
        <v>26348</v>
      </c>
      <c r="AF8267" s="53" t="s">
        <v>10</v>
      </c>
      <c r="AG8267" s="53" t="s">
        <v>5224</v>
      </c>
      <c r="AH8267" s="53" t="s">
        <v>4521</v>
      </c>
    </row>
    <row r="8268" spans="31:34" ht="12.75" customHeight="1">
      <c r="AE8268" s="53">
        <v>24935</v>
      </c>
      <c r="AF8268" s="53" t="s">
        <v>10</v>
      </c>
      <c r="AG8268" s="53" t="s">
        <v>5723</v>
      </c>
      <c r="AH8268" s="53" t="s">
        <v>4521</v>
      </c>
    </row>
    <row r="8269" spans="31:34" ht="12.75" customHeight="1">
      <c r="AE8269" s="53">
        <v>26719</v>
      </c>
      <c r="AF8269" s="53" t="s">
        <v>10</v>
      </c>
      <c r="AG8269" s="53" t="s">
        <v>5724</v>
      </c>
      <c r="AH8269" s="53" t="s">
        <v>4521</v>
      </c>
    </row>
    <row r="8270" spans="31:34" ht="12.75" customHeight="1">
      <c r="AE8270" s="53">
        <v>25514</v>
      </c>
      <c r="AF8270" s="53" t="s">
        <v>10</v>
      </c>
      <c r="AG8270" s="53" t="s">
        <v>5725</v>
      </c>
      <c r="AH8270" s="53" t="s">
        <v>4521</v>
      </c>
    </row>
    <row r="8271" spans="31:34" ht="12.75" customHeight="1">
      <c r="AE8271" s="53">
        <v>25081</v>
      </c>
      <c r="AF8271" s="53" t="s">
        <v>10</v>
      </c>
      <c r="AG8271" s="53" t="s">
        <v>1926</v>
      </c>
      <c r="AH8271" s="53" t="s">
        <v>4521</v>
      </c>
    </row>
    <row r="8272" spans="31:34" ht="12.75" customHeight="1">
      <c r="AE8272" s="53">
        <v>26572</v>
      </c>
      <c r="AF8272" s="53" t="s">
        <v>31</v>
      </c>
      <c r="AG8272" s="53" t="s">
        <v>5726</v>
      </c>
      <c r="AH8272" s="53" t="s">
        <v>4521</v>
      </c>
    </row>
    <row r="8273" spans="31:34" ht="12.75" customHeight="1">
      <c r="AE8273" s="53">
        <v>26623</v>
      </c>
      <c r="AF8273" s="53" t="s">
        <v>10</v>
      </c>
      <c r="AG8273" s="53" t="s">
        <v>5727</v>
      </c>
      <c r="AH8273" s="53" t="s">
        <v>4521</v>
      </c>
    </row>
    <row r="8274" spans="31:34" ht="12.75" customHeight="1">
      <c r="AE8274" s="53">
        <v>24938</v>
      </c>
      <c r="AF8274" s="53" t="s">
        <v>10</v>
      </c>
      <c r="AG8274" s="53" t="s">
        <v>3288</v>
      </c>
      <c r="AH8274" s="53" t="s">
        <v>4521</v>
      </c>
    </row>
    <row r="8275" spans="31:34" ht="12.75" customHeight="1">
      <c r="AE8275" s="53">
        <v>26807</v>
      </c>
      <c r="AF8275" s="53" t="s">
        <v>10</v>
      </c>
      <c r="AG8275" s="53" t="s">
        <v>530</v>
      </c>
      <c r="AH8275" s="53" t="s">
        <v>4521</v>
      </c>
    </row>
    <row r="8276" spans="31:34" ht="12.75" customHeight="1">
      <c r="AE8276" s="53">
        <v>25082</v>
      </c>
      <c r="AF8276" s="53" t="s">
        <v>10</v>
      </c>
      <c r="AG8276" s="53" t="s">
        <v>5728</v>
      </c>
      <c r="AH8276" s="53" t="s">
        <v>4521</v>
      </c>
    </row>
    <row r="8277" spans="31:34" ht="12.75" customHeight="1">
      <c r="AE8277" s="53">
        <v>26218</v>
      </c>
      <c r="AF8277" s="53" t="s">
        <v>10</v>
      </c>
      <c r="AG8277" s="53" t="s">
        <v>5729</v>
      </c>
      <c r="AH8277" s="53" t="s">
        <v>4521</v>
      </c>
    </row>
    <row r="8278" spans="31:34" ht="12.75" customHeight="1">
      <c r="AE8278" s="53">
        <v>26219</v>
      </c>
      <c r="AF8278" s="53" t="s">
        <v>31</v>
      </c>
      <c r="AG8278" s="53" t="s">
        <v>5730</v>
      </c>
      <c r="AH8278" s="53" t="s">
        <v>4521</v>
      </c>
    </row>
    <row r="8279" spans="31:34" ht="12.75" customHeight="1">
      <c r="AE8279" s="53">
        <v>26146</v>
      </c>
      <c r="AF8279" s="53" t="s">
        <v>10</v>
      </c>
      <c r="AG8279" s="53" t="s">
        <v>5731</v>
      </c>
      <c r="AH8279" s="53" t="s">
        <v>4521</v>
      </c>
    </row>
    <row r="8280" spans="31:34" ht="12.75" customHeight="1">
      <c r="AE8280" s="53">
        <v>25083</v>
      </c>
      <c r="AF8280" s="53" t="s">
        <v>10</v>
      </c>
      <c r="AG8280" s="53" t="s">
        <v>5732</v>
      </c>
      <c r="AH8280" s="53" t="s">
        <v>4521</v>
      </c>
    </row>
    <row r="8281" spans="31:34" ht="12.75" customHeight="1">
      <c r="AE8281" s="53">
        <v>25515</v>
      </c>
      <c r="AF8281" s="53" t="s">
        <v>10</v>
      </c>
      <c r="AG8281" s="53" t="s">
        <v>5733</v>
      </c>
      <c r="AH8281" s="53" t="s">
        <v>4521</v>
      </c>
    </row>
    <row r="8282" spans="31:34" ht="12.75" customHeight="1">
      <c r="AE8282" s="53">
        <v>26349</v>
      </c>
      <c r="AF8282" s="53" t="s">
        <v>31</v>
      </c>
      <c r="AG8282" s="53" t="s">
        <v>5734</v>
      </c>
      <c r="AH8282" s="53" t="s">
        <v>4521</v>
      </c>
    </row>
    <row r="8283" spans="31:34" ht="12.75" customHeight="1">
      <c r="AE8283" s="53">
        <v>25243</v>
      </c>
      <c r="AF8283" s="53" t="s">
        <v>10</v>
      </c>
      <c r="AG8283" s="53" t="s">
        <v>5735</v>
      </c>
      <c r="AH8283" s="53" t="s">
        <v>4521</v>
      </c>
    </row>
    <row r="8284" spans="31:34" ht="12.75" customHeight="1">
      <c r="AE8284" s="53">
        <v>24941</v>
      </c>
      <c r="AF8284" s="53" t="s">
        <v>10</v>
      </c>
      <c r="AG8284" s="53" t="s">
        <v>5736</v>
      </c>
      <c r="AH8284" s="53" t="s">
        <v>4521</v>
      </c>
    </row>
    <row r="8285" spans="31:34" ht="12.75" customHeight="1">
      <c r="AE8285" s="53">
        <v>24984</v>
      </c>
      <c r="AF8285" s="53" t="s">
        <v>10</v>
      </c>
      <c r="AG8285" s="53" t="s">
        <v>5737</v>
      </c>
      <c r="AH8285" s="53" t="s">
        <v>4521</v>
      </c>
    </row>
    <row r="8286" spans="31:34" ht="12.75" customHeight="1">
      <c r="AE8286" s="53">
        <v>24836</v>
      </c>
      <c r="AF8286" s="53" t="s">
        <v>31</v>
      </c>
      <c r="AG8286" s="53" t="s">
        <v>5738</v>
      </c>
      <c r="AH8286" s="53" t="s">
        <v>4521</v>
      </c>
    </row>
    <row r="8287" spans="31:34" ht="12.75" customHeight="1">
      <c r="AE8287" s="53">
        <v>26624</v>
      </c>
      <c r="AF8287" s="53" t="s">
        <v>10</v>
      </c>
      <c r="AG8287" s="53" t="s">
        <v>5739</v>
      </c>
      <c r="AH8287" s="53" t="s">
        <v>4521</v>
      </c>
    </row>
    <row r="8288" spans="31:34" ht="12.75" customHeight="1">
      <c r="AE8288" s="53">
        <v>25085</v>
      </c>
      <c r="AF8288" s="53" t="s">
        <v>10</v>
      </c>
      <c r="AG8288" s="53" t="s">
        <v>5740</v>
      </c>
      <c r="AH8288" s="53" t="s">
        <v>4521</v>
      </c>
    </row>
    <row r="8289" spans="31:34" ht="12.75" customHeight="1">
      <c r="AE8289" s="53">
        <v>25115</v>
      </c>
      <c r="AF8289" s="53" t="s">
        <v>10</v>
      </c>
      <c r="AG8289" s="53" t="s">
        <v>5741</v>
      </c>
      <c r="AH8289" s="53" t="s">
        <v>4521</v>
      </c>
    </row>
    <row r="8290" spans="31:34" ht="12.75" customHeight="1">
      <c r="AE8290" s="53">
        <v>25244</v>
      </c>
      <c r="AF8290" s="53" t="s">
        <v>10</v>
      </c>
      <c r="AG8290" s="53" t="s">
        <v>5742</v>
      </c>
      <c r="AH8290" s="53" t="s">
        <v>4521</v>
      </c>
    </row>
    <row r="8291" spans="31:34" ht="12.75" customHeight="1">
      <c r="AE8291" s="53">
        <v>25517</v>
      </c>
      <c r="AF8291" s="53" t="s">
        <v>10</v>
      </c>
      <c r="AG8291" s="53" t="s">
        <v>2909</v>
      </c>
      <c r="AH8291" s="53" t="s">
        <v>4521</v>
      </c>
    </row>
    <row r="8292" spans="31:34" ht="12.75" customHeight="1">
      <c r="AE8292" s="53">
        <v>25420</v>
      </c>
      <c r="AF8292" s="53" t="s">
        <v>10</v>
      </c>
      <c r="AG8292" s="53" t="s">
        <v>5743</v>
      </c>
      <c r="AH8292" s="53" t="s">
        <v>4521</v>
      </c>
    </row>
    <row r="8293" spans="31:34" ht="12.75" customHeight="1">
      <c r="AE8293" s="53">
        <v>25843</v>
      </c>
      <c r="AF8293" s="53" t="s">
        <v>10</v>
      </c>
      <c r="AG8293" s="53" t="s">
        <v>2910</v>
      </c>
      <c r="AH8293" s="53" t="s">
        <v>4521</v>
      </c>
    </row>
    <row r="8294" spans="31:34" ht="12.75" customHeight="1">
      <c r="AE8294" s="53">
        <v>25621</v>
      </c>
      <c r="AF8294" s="53" t="s">
        <v>10</v>
      </c>
      <c r="AG8294" s="53" t="s">
        <v>4712</v>
      </c>
      <c r="AH8294" s="53" t="s">
        <v>4521</v>
      </c>
    </row>
    <row r="8295" spans="31:34" ht="12.75" customHeight="1">
      <c r="AE8295" s="53">
        <v>26671</v>
      </c>
      <c r="AF8295" s="53" t="s">
        <v>10</v>
      </c>
      <c r="AG8295" s="53" t="s">
        <v>2912</v>
      </c>
      <c r="AH8295" s="53" t="s">
        <v>4521</v>
      </c>
    </row>
    <row r="8296" spans="31:34" ht="12.75" customHeight="1">
      <c r="AE8296" s="53">
        <v>25245</v>
      </c>
      <c r="AF8296" s="53" t="s">
        <v>10</v>
      </c>
      <c r="AG8296" s="53" t="s">
        <v>5744</v>
      </c>
      <c r="AH8296" s="53" t="s">
        <v>4521</v>
      </c>
    </row>
    <row r="8297" spans="31:34" ht="12.75" customHeight="1">
      <c r="AE8297" s="53">
        <v>25086</v>
      </c>
      <c r="AF8297" s="53" t="s">
        <v>31</v>
      </c>
      <c r="AG8297" s="53" t="s">
        <v>4083</v>
      </c>
      <c r="AH8297" s="53" t="s">
        <v>4521</v>
      </c>
    </row>
    <row r="8298" spans="31:34" ht="12.75" customHeight="1">
      <c r="AE8298" s="53">
        <v>25088</v>
      </c>
      <c r="AF8298" s="53" t="s">
        <v>10</v>
      </c>
      <c r="AG8298" s="53" t="s">
        <v>1239</v>
      </c>
      <c r="AH8298" s="53" t="s">
        <v>4521</v>
      </c>
    </row>
    <row r="8299" spans="31:34" ht="12.75" customHeight="1">
      <c r="AE8299" s="53">
        <v>25844</v>
      </c>
      <c r="AF8299" s="53" t="s">
        <v>10</v>
      </c>
      <c r="AG8299" s="53" t="s">
        <v>5745</v>
      </c>
      <c r="AH8299" s="53" t="s">
        <v>4521</v>
      </c>
    </row>
    <row r="8300" spans="31:34" ht="12.75" customHeight="1">
      <c r="AE8300" s="53">
        <v>25090</v>
      </c>
      <c r="AF8300" s="53" t="s">
        <v>31</v>
      </c>
      <c r="AG8300" s="53" t="s">
        <v>5746</v>
      </c>
      <c r="AH8300" s="53" t="s">
        <v>4521</v>
      </c>
    </row>
    <row r="8301" spans="31:34" ht="12.75" customHeight="1">
      <c r="AE8301" s="53">
        <v>25845</v>
      </c>
      <c r="AF8301" s="53" t="s">
        <v>10</v>
      </c>
      <c r="AG8301" s="53" t="s">
        <v>5747</v>
      </c>
      <c r="AH8301" s="53" t="s">
        <v>4521</v>
      </c>
    </row>
    <row r="8302" spans="31:34" ht="12.75" customHeight="1">
      <c r="AE8302" s="53">
        <v>25421</v>
      </c>
      <c r="AF8302" s="53" t="s">
        <v>10</v>
      </c>
      <c r="AG8302" s="53" t="s">
        <v>5748</v>
      </c>
      <c r="AH8302" s="53" t="s">
        <v>4521</v>
      </c>
    </row>
    <row r="8303" spans="31:34" ht="12.75" customHeight="1">
      <c r="AE8303" s="53">
        <v>25846</v>
      </c>
      <c r="AF8303" s="53" t="s">
        <v>10</v>
      </c>
      <c r="AG8303" s="53" t="s">
        <v>5749</v>
      </c>
      <c r="AH8303" s="53" t="s">
        <v>4521</v>
      </c>
    </row>
    <row r="8304" spans="31:34" ht="12.75" customHeight="1">
      <c r="AE8304" s="53">
        <v>25936</v>
      </c>
      <c r="AF8304" s="53" t="s">
        <v>10</v>
      </c>
      <c r="AG8304" s="53" t="s">
        <v>5750</v>
      </c>
      <c r="AH8304" s="53" t="s">
        <v>4521</v>
      </c>
    </row>
    <row r="8305" spans="31:34" ht="12.75" customHeight="1">
      <c r="AE8305" s="53">
        <v>25848</v>
      </c>
      <c r="AF8305" s="53" t="s">
        <v>10</v>
      </c>
      <c r="AG8305" s="53" t="s">
        <v>5751</v>
      </c>
      <c r="AH8305" s="53" t="s">
        <v>4521</v>
      </c>
    </row>
    <row r="8306" spans="31:34" ht="12.75" customHeight="1">
      <c r="AE8306" s="53">
        <v>26351</v>
      </c>
      <c r="AF8306" s="53" t="s">
        <v>10</v>
      </c>
      <c r="AG8306" s="53" t="s">
        <v>4716</v>
      </c>
      <c r="AH8306" s="53" t="s">
        <v>4521</v>
      </c>
    </row>
    <row r="8307" spans="31:34" ht="12.75" customHeight="1">
      <c r="AE8307" s="53">
        <v>25849</v>
      </c>
      <c r="AF8307" s="53" t="s">
        <v>31</v>
      </c>
      <c r="AG8307" s="53" t="s">
        <v>5752</v>
      </c>
      <c r="AH8307" s="53" t="s">
        <v>4521</v>
      </c>
    </row>
    <row r="8308" spans="31:34" ht="12.75" customHeight="1">
      <c r="AE8308" s="53">
        <v>25520</v>
      </c>
      <c r="AF8308" s="53" t="s">
        <v>10</v>
      </c>
      <c r="AG8308" s="53" t="s">
        <v>2035</v>
      </c>
      <c r="AH8308" s="53" t="s">
        <v>4521</v>
      </c>
    </row>
    <row r="8309" spans="31:34" ht="12.75" customHeight="1">
      <c r="AE8309" s="53">
        <v>25093</v>
      </c>
      <c r="AF8309" s="53" t="s">
        <v>10</v>
      </c>
      <c r="AG8309" s="53" t="s">
        <v>4718</v>
      </c>
      <c r="AH8309" s="53" t="s">
        <v>4521</v>
      </c>
    </row>
    <row r="8310" spans="31:34" ht="12.75" customHeight="1">
      <c r="AE8310" s="53">
        <v>26720</v>
      </c>
      <c r="AF8310" s="53" t="s">
        <v>10</v>
      </c>
      <c r="AG8310" s="53" t="s">
        <v>5753</v>
      </c>
      <c r="AH8310" s="53" t="s">
        <v>4521</v>
      </c>
    </row>
    <row r="8311" spans="31:34" ht="12.75" customHeight="1">
      <c r="AE8311" s="53">
        <v>26354</v>
      </c>
      <c r="AF8311" s="53" t="s">
        <v>10</v>
      </c>
      <c r="AG8311" s="53" t="s">
        <v>533</v>
      </c>
      <c r="AH8311" s="53" t="s">
        <v>4521</v>
      </c>
    </row>
    <row r="8312" spans="31:34" ht="12.75" customHeight="1">
      <c r="AE8312" s="53">
        <v>26147</v>
      </c>
      <c r="AF8312" s="53" t="s">
        <v>10</v>
      </c>
      <c r="AG8312" s="53" t="s">
        <v>5754</v>
      </c>
      <c r="AH8312" s="53" t="s">
        <v>4521</v>
      </c>
    </row>
    <row r="8313" spans="31:34" ht="12.75" customHeight="1">
      <c r="AE8313" s="53">
        <v>26574</v>
      </c>
      <c r="AF8313" s="53" t="s">
        <v>31</v>
      </c>
      <c r="AG8313" s="53" t="s">
        <v>5755</v>
      </c>
      <c r="AH8313" s="53" t="s">
        <v>4521</v>
      </c>
    </row>
    <row r="8314" spans="31:34" ht="12.75" customHeight="1">
      <c r="AE8314" s="53">
        <v>26534</v>
      </c>
      <c r="AF8314" s="53" t="s">
        <v>31</v>
      </c>
      <c r="AG8314" s="53" t="s">
        <v>1471</v>
      </c>
      <c r="AH8314" s="53" t="s">
        <v>4521</v>
      </c>
    </row>
    <row r="8315" spans="31:34" ht="12.75" customHeight="1">
      <c r="AE8315" s="53">
        <v>25422</v>
      </c>
      <c r="AF8315" s="53" t="s">
        <v>10</v>
      </c>
      <c r="AG8315" s="53" t="s">
        <v>5756</v>
      </c>
      <c r="AH8315" s="53" t="s">
        <v>4521</v>
      </c>
    </row>
    <row r="8316" spans="31:34" ht="12.75" customHeight="1">
      <c r="AE8316" s="53">
        <v>24915</v>
      </c>
      <c r="AF8316" s="53" t="s">
        <v>10</v>
      </c>
      <c r="AG8316" s="53" t="s">
        <v>5757</v>
      </c>
      <c r="AH8316" s="53" t="s">
        <v>4521</v>
      </c>
    </row>
    <row r="8317" spans="31:34" ht="12.75" customHeight="1">
      <c r="AE8317" s="53">
        <v>24944</v>
      </c>
      <c r="AF8317" s="53" t="s">
        <v>10</v>
      </c>
      <c r="AG8317" s="53" t="s">
        <v>5758</v>
      </c>
      <c r="AH8317" s="53" t="s">
        <v>4521</v>
      </c>
    </row>
    <row r="8318" spans="31:34" ht="12.75" customHeight="1">
      <c r="AE8318" s="53">
        <v>26722</v>
      </c>
      <c r="AF8318" s="53" t="s">
        <v>10</v>
      </c>
      <c r="AG8318" s="53" t="s">
        <v>5759</v>
      </c>
      <c r="AH8318" s="53" t="s">
        <v>4521</v>
      </c>
    </row>
    <row r="8319" spans="31:34" ht="12.75" customHeight="1">
      <c r="AE8319" s="53">
        <v>24945</v>
      </c>
      <c r="AF8319" s="53" t="s">
        <v>10</v>
      </c>
      <c r="AG8319" s="53" t="s">
        <v>828</v>
      </c>
      <c r="AH8319" s="53" t="s">
        <v>4521</v>
      </c>
    </row>
    <row r="8320" spans="31:34" ht="12.75" customHeight="1">
      <c r="AE8320" s="53">
        <v>25521</v>
      </c>
      <c r="AF8320" s="53" t="s">
        <v>10</v>
      </c>
      <c r="AG8320" s="53" t="s">
        <v>5760</v>
      </c>
      <c r="AH8320" s="53" t="s">
        <v>4521</v>
      </c>
    </row>
    <row r="8321" spans="31:34" ht="12.75" customHeight="1">
      <c r="AE8321" s="53">
        <v>26361</v>
      </c>
      <c r="AF8321" s="53" t="s">
        <v>31</v>
      </c>
      <c r="AG8321" s="53" t="s">
        <v>5761</v>
      </c>
      <c r="AH8321" s="53" t="s">
        <v>4521</v>
      </c>
    </row>
    <row r="8322" spans="31:34" ht="12.75" customHeight="1">
      <c r="AE8322" s="53">
        <v>26222</v>
      </c>
      <c r="AF8322" s="53" t="s">
        <v>10</v>
      </c>
      <c r="AG8322" s="53" t="s">
        <v>5762</v>
      </c>
      <c r="AH8322" s="53" t="s">
        <v>4521</v>
      </c>
    </row>
    <row r="8323" spans="31:34" ht="12.75" customHeight="1">
      <c r="AE8323" s="53">
        <v>25423</v>
      </c>
      <c r="AF8323" s="53" t="s">
        <v>31</v>
      </c>
      <c r="AG8323" s="53" t="s">
        <v>5763</v>
      </c>
      <c r="AH8323" s="53" t="s">
        <v>4521</v>
      </c>
    </row>
    <row r="8324" spans="31:34" ht="12.75" customHeight="1">
      <c r="AE8324" s="53">
        <v>26269</v>
      </c>
      <c r="AF8324" s="53" t="s">
        <v>10</v>
      </c>
      <c r="AG8324" s="53" t="s">
        <v>5764</v>
      </c>
      <c r="AH8324" s="53" t="s">
        <v>4521</v>
      </c>
    </row>
    <row r="8325" spans="31:34" ht="12.75" customHeight="1">
      <c r="AE8325" s="53">
        <v>25523</v>
      </c>
      <c r="AF8325" s="53" t="s">
        <v>10</v>
      </c>
      <c r="AG8325" s="53" t="s">
        <v>3659</v>
      </c>
      <c r="AH8325" s="53" t="s">
        <v>4521</v>
      </c>
    </row>
    <row r="8326" spans="31:34" ht="12.75" customHeight="1">
      <c r="AE8326" s="53">
        <v>25102</v>
      </c>
      <c r="AF8326" s="53" t="s">
        <v>31</v>
      </c>
      <c r="AG8326" s="53" t="s">
        <v>5765</v>
      </c>
      <c r="AH8326" s="53" t="s">
        <v>4521</v>
      </c>
    </row>
    <row r="8327" spans="31:34" ht="12.75" customHeight="1">
      <c r="AE8327" s="53">
        <v>24839</v>
      </c>
      <c r="AF8327" s="53" t="s">
        <v>10</v>
      </c>
      <c r="AG8327" s="53" t="s">
        <v>538</v>
      </c>
      <c r="AH8327" s="53" t="s">
        <v>4521</v>
      </c>
    </row>
    <row r="8328" spans="31:34" ht="12.75" customHeight="1">
      <c r="AE8328" s="53">
        <v>24869</v>
      </c>
      <c r="AF8328" s="53" t="s">
        <v>10</v>
      </c>
      <c r="AG8328" s="53" t="s">
        <v>5766</v>
      </c>
      <c r="AH8328" s="53" t="s">
        <v>4521</v>
      </c>
    </row>
    <row r="8329" spans="31:34" ht="12.75" customHeight="1">
      <c r="AE8329" s="53">
        <v>25103</v>
      </c>
      <c r="AF8329" s="53" t="s">
        <v>10</v>
      </c>
      <c r="AG8329" s="53" t="s">
        <v>5767</v>
      </c>
      <c r="AH8329" s="53" t="s">
        <v>4521</v>
      </c>
    </row>
    <row r="8330" spans="31:34" ht="12.75" customHeight="1">
      <c r="AE8330" s="53">
        <v>26270</v>
      </c>
      <c r="AF8330" s="53" t="s">
        <v>10</v>
      </c>
      <c r="AG8330" s="53" t="s">
        <v>5768</v>
      </c>
      <c r="AH8330" s="53" t="s">
        <v>4521</v>
      </c>
    </row>
    <row r="8331" spans="31:34" ht="12.75" customHeight="1">
      <c r="AE8331" s="53">
        <v>26296</v>
      </c>
      <c r="AF8331" s="53" t="s">
        <v>31</v>
      </c>
      <c r="AG8331" s="53" t="s">
        <v>5769</v>
      </c>
      <c r="AH8331" s="53" t="s">
        <v>4521</v>
      </c>
    </row>
    <row r="8332" spans="31:34" ht="12.75" customHeight="1">
      <c r="AE8332" s="53">
        <v>25851</v>
      </c>
      <c r="AF8332" s="53" t="s">
        <v>31</v>
      </c>
      <c r="AG8332" s="53" t="s">
        <v>5770</v>
      </c>
      <c r="AH8332" s="53" t="s">
        <v>4521</v>
      </c>
    </row>
    <row r="8333" spans="31:34" ht="12.75" customHeight="1">
      <c r="AE8333" s="53">
        <v>25410</v>
      </c>
      <c r="AF8333" s="53" t="s">
        <v>31</v>
      </c>
      <c r="AG8333" s="53" t="s">
        <v>5771</v>
      </c>
      <c r="AH8333" s="53" t="s">
        <v>4521</v>
      </c>
    </row>
    <row r="8334" spans="31:34" ht="12.75" customHeight="1">
      <c r="AE8334" s="53">
        <v>25425</v>
      </c>
      <c r="AF8334" s="53" t="s">
        <v>10</v>
      </c>
      <c r="AG8334" s="53" t="s">
        <v>5772</v>
      </c>
      <c r="AH8334" s="53" t="s">
        <v>4521</v>
      </c>
    </row>
    <row r="8335" spans="31:34" ht="12.75" customHeight="1">
      <c r="AE8335" s="53">
        <v>26362</v>
      </c>
      <c r="AF8335" s="53" t="s">
        <v>10</v>
      </c>
      <c r="AG8335" s="53" t="s">
        <v>1257</v>
      </c>
      <c r="AH8335" s="53" t="s">
        <v>4521</v>
      </c>
    </row>
    <row r="8336" spans="31:34" ht="12.75" customHeight="1">
      <c r="AE8336" s="53">
        <v>25247</v>
      </c>
      <c r="AF8336" s="53" t="s">
        <v>31</v>
      </c>
      <c r="AG8336" s="53" t="s">
        <v>1476</v>
      </c>
      <c r="AH8336" s="53" t="s">
        <v>4521</v>
      </c>
    </row>
    <row r="8337" spans="31:34" ht="12.75" customHeight="1">
      <c r="AE8337" s="53">
        <v>25524</v>
      </c>
      <c r="AF8337" s="53" t="s">
        <v>10</v>
      </c>
      <c r="AG8337" s="53" t="s">
        <v>5773</v>
      </c>
      <c r="AH8337" s="53" t="s">
        <v>4521</v>
      </c>
    </row>
    <row r="8338" spans="31:34" ht="12.75" customHeight="1">
      <c r="AE8338" s="53">
        <v>26366</v>
      </c>
      <c r="AF8338" s="53" t="s">
        <v>31</v>
      </c>
      <c r="AG8338" s="53" t="s">
        <v>5774</v>
      </c>
      <c r="AH8338" s="53" t="s">
        <v>4521</v>
      </c>
    </row>
    <row r="8339" spans="31:34" ht="12.75" customHeight="1">
      <c r="AE8339" s="53">
        <v>26627</v>
      </c>
      <c r="AF8339" s="53" t="s">
        <v>10</v>
      </c>
      <c r="AG8339" s="53" t="s">
        <v>5775</v>
      </c>
      <c r="AH8339" s="53" t="s">
        <v>4521</v>
      </c>
    </row>
    <row r="8340" spans="31:34" ht="12.75" customHeight="1">
      <c r="AE8340" s="53">
        <v>25427</v>
      </c>
      <c r="AF8340" s="53" t="s">
        <v>10</v>
      </c>
      <c r="AG8340" s="53" t="s">
        <v>5776</v>
      </c>
      <c r="AH8340" s="53" t="s">
        <v>4521</v>
      </c>
    </row>
    <row r="8341" spans="31:34" ht="12.75" customHeight="1">
      <c r="AE8341" s="53">
        <v>25853</v>
      </c>
      <c r="AF8341" s="53" t="s">
        <v>31</v>
      </c>
      <c r="AG8341" s="53" t="s">
        <v>5777</v>
      </c>
      <c r="AH8341" s="53" t="s">
        <v>4521</v>
      </c>
    </row>
    <row r="8342" spans="31:34" ht="12.75" customHeight="1">
      <c r="AE8342" s="53">
        <v>26224</v>
      </c>
      <c r="AF8342" s="53" t="s">
        <v>10</v>
      </c>
      <c r="AG8342" s="53" t="s">
        <v>5778</v>
      </c>
      <c r="AH8342" s="53" t="s">
        <v>4521</v>
      </c>
    </row>
    <row r="8343" spans="31:34" ht="12.75" customHeight="1">
      <c r="AE8343" s="53">
        <v>25106</v>
      </c>
      <c r="AF8343" s="53" t="s">
        <v>10</v>
      </c>
      <c r="AG8343" s="53" t="s">
        <v>2940</v>
      </c>
      <c r="AH8343" s="53" t="s">
        <v>4521</v>
      </c>
    </row>
    <row r="8344" spans="31:34" ht="12.75" customHeight="1">
      <c r="AE8344" s="53">
        <v>26271</v>
      </c>
      <c r="AF8344" s="53" t="s">
        <v>10</v>
      </c>
      <c r="AG8344" s="53" t="s">
        <v>5779</v>
      </c>
      <c r="AH8344" s="53" t="s">
        <v>4521</v>
      </c>
    </row>
    <row r="8345" spans="31:34" ht="12.75" customHeight="1">
      <c r="AE8345" s="53">
        <v>25624</v>
      </c>
      <c r="AF8345" s="53" t="s">
        <v>31</v>
      </c>
      <c r="AG8345" s="53" t="s">
        <v>5780</v>
      </c>
      <c r="AH8345" s="53" t="s">
        <v>4521</v>
      </c>
    </row>
    <row r="8346" spans="31:34" ht="12.75" customHeight="1">
      <c r="AE8346" s="53">
        <v>24843</v>
      </c>
      <c r="AF8346" s="53" t="s">
        <v>31</v>
      </c>
      <c r="AG8346" s="53" t="s">
        <v>5781</v>
      </c>
      <c r="AH8346" s="53" t="s">
        <v>4521</v>
      </c>
    </row>
    <row r="8347" spans="31:34" ht="12.75" customHeight="1">
      <c r="AE8347" s="53">
        <v>26369</v>
      </c>
      <c r="AF8347" s="53" t="s">
        <v>31</v>
      </c>
      <c r="AG8347" s="53" t="s">
        <v>5782</v>
      </c>
      <c r="AH8347" s="53" t="s">
        <v>4521</v>
      </c>
    </row>
    <row r="8348" spans="31:34" ht="12.75" customHeight="1">
      <c r="AE8348" s="53">
        <v>25107</v>
      </c>
      <c r="AF8348" s="53" t="s">
        <v>10</v>
      </c>
      <c r="AG8348" s="53" t="s">
        <v>5783</v>
      </c>
      <c r="AH8348" s="53" t="s">
        <v>4521</v>
      </c>
    </row>
    <row r="8349" spans="31:34" ht="12.75" customHeight="1">
      <c r="AE8349" s="53">
        <v>25108</v>
      </c>
      <c r="AF8349" s="53" t="s">
        <v>10</v>
      </c>
      <c r="AG8349" s="53" t="s">
        <v>5784</v>
      </c>
      <c r="AH8349" s="53" t="s">
        <v>4521</v>
      </c>
    </row>
    <row r="8350" spans="31:34" ht="12.75" customHeight="1">
      <c r="AE8350" s="53">
        <v>24729</v>
      </c>
      <c r="AF8350" s="53" t="s">
        <v>31</v>
      </c>
      <c r="AG8350" s="53" t="s">
        <v>5785</v>
      </c>
      <c r="AH8350" s="53" t="s">
        <v>4521</v>
      </c>
    </row>
    <row r="8351" spans="31:34" ht="12.75" customHeight="1">
      <c r="AE8351" s="53">
        <v>25854</v>
      </c>
      <c r="AF8351" s="53" t="s">
        <v>10</v>
      </c>
      <c r="AG8351" s="53" t="s">
        <v>5786</v>
      </c>
      <c r="AH8351" s="53" t="s">
        <v>4521</v>
      </c>
    </row>
    <row r="8352" spans="31:34" ht="12.75" customHeight="1">
      <c r="AE8352" s="53">
        <v>26808</v>
      </c>
      <c r="AF8352" s="53" t="s">
        <v>10</v>
      </c>
      <c r="AG8352" s="53" t="s">
        <v>5787</v>
      </c>
      <c r="AH8352" s="53" t="s">
        <v>4521</v>
      </c>
    </row>
    <row r="8353" spans="31:34" ht="12.75" customHeight="1">
      <c r="AE8353" s="53">
        <v>24946</v>
      </c>
      <c r="AF8353" s="53" t="s">
        <v>10</v>
      </c>
      <c r="AG8353" s="53" t="s">
        <v>5788</v>
      </c>
      <c r="AH8353" s="53" t="s">
        <v>4521</v>
      </c>
    </row>
    <row r="8354" spans="31:34" ht="12.75" customHeight="1">
      <c r="AE8354" s="53">
        <v>25855</v>
      </c>
      <c r="AF8354" s="53" t="s">
        <v>31</v>
      </c>
      <c r="AG8354" s="53" t="s">
        <v>5789</v>
      </c>
      <c r="AH8354" s="53" t="s">
        <v>4521</v>
      </c>
    </row>
    <row r="8355" spans="31:34" ht="12.75" customHeight="1">
      <c r="AE8355" s="53">
        <v>25951</v>
      </c>
      <c r="AF8355" s="53" t="s">
        <v>10</v>
      </c>
      <c r="AG8355" s="53" t="s">
        <v>5790</v>
      </c>
      <c r="AH8355" s="53" t="s">
        <v>4521</v>
      </c>
    </row>
    <row r="8356" spans="31:34" ht="12.75" customHeight="1">
      <c r="AE8356" s="53">
        <v>25625</v>
      </c>
      <c r="AF8356" s="53" t="s">
        <v>10</v>
      </c>
      <c r="AG8356" s="53" t="s">
        <v>551</v>
      </c>
      <c r="AH8356" s="53" t="s">
        <v>4521</v>
      </c>
    </row>
    <row r="8357" spans="31:34" ht="12.75" customHeight="1">
      <c r="AE8357" s="53">
        <v>25109</v>
      </c>
      <c r="AF8357" s="53" t="s">
        <v>31</v>
      </c>
      <c r="AG8357" s="53" t="s">
        <v>5791</v>
      </c>
      <c r="AH8357" s="53" t="s">
        <v>4521</v>
      </c>
    </row>
    <row r="8358" spans="31:34" ht="12.75" customHeight="1">
      <c r="AE8358" s="53">
        <v>26372</v>
      </c>
      <c r="AF8358" s="53" t="s">
        <v>10</v>
      </c>
      <c r="AG8358" s="53" t="s">
        <v>5792</v>
      </c>
      <c r="AH8358" s="53" t="s">
        <v>4521</v>
      </c>
    </row>
    <row r="8359" spans="31:34" ht="12.75" customHeight="1">
      <c r="AE8359" s="53">
        <v>25110</v>
      </c>
      <c r="AF8359" s="53" t="s">
        <v>31</v>
      </c>
      <c r="AG8359" s="53" t="s">
        <v>5793</v>
      </c>
      <c r="AH8359" s="53" t="s">
        <v>4521</v>
      </c>
    </row>
    <row r="8360" spans="31:34" ht="12.75" customHeight="1">
      <c r="AE8360" s="53">
        <v>26575</v>
      </c>
      <c r="AF8360" s="53" t="s">
        <v>10</v>
      </c>
      <c r="AG8360" s="53" t="s">
        <v>5794</v>
      </c>
      <c r="AH8360" s="53" t="s">
        <v>4521</v>
      </c>
    </row>
    <row r="8361" spans="31:34" ht="12.75" customHeight="1">
      <c r="AE8361" s="53">
        <v>25701</v>
      </c>
      <c r="AF8361" s="53" t="s">
        <v>10</v>
      </c>
      <c r="AG8361" s="53" t="s">
        <v>1481</v>
      </c>
      <c r="AH8361" s="53" t="s">
        <v>4521</v>
      </c>
    </row>
    <row r="8362" spans="31:34" ht="12.75" customHeight="1">
      <c r="AE8362" s="53">
        <v>25702</v>
      </c>
      <c r="AF8362" s="53" t="s">
        <v>10</v>
      </c>
      <c r="AG8362" s="53" t="s">
        <v>1481</v>
      </c>
      <c r="AH8362" s="53" t="s">
        <v>4521</v>
      </c>
    </row>
    <row r="8363" spans="31:34" ht="12.75" customHeight="1">
      <c r="AE8363" s="53">
        <v>25703</v>
      </c>
      <c r="AF8363" s="53" t="s">
        <v>10</v>
      </c>
      <c r="AG8363" s="53" t="s">
        <v>1481</v>
      </c>
      <c r="AH8363" s="53" t="s">
        <v>4521</v>
      </c>
    </row>
    <row r="8364" spans="31:34" ht="12.75" customHeight="1">
      <c r="AE8364" s="53">
        <v>25704</v>
      </c>
      <c r="AF8364" s="53" t="s">
        <v>10</v>
      </c>
      <c r="AG8364" s="53" t="s">
        <v>1481</v>
      </c>
      <c r="AH8364" s="53" t="s">
        <v>4521</v>
      </c>
    </row>
    <row r="8365" spans="31:34" ht="12.75" customHeight="1">
      <c r="AE8365" s="53">
        <v>25705</v>
      </c>
      <c r="AF8365" s="53" t="s">
        <v>10</v>
      </c>
      <c r="AG8365" s="53" t="s">
        <v>1481</v>
      </c>
      <c r="AH8365" s="53" t="s">
        <v>4521</v>
      </c>
    </row>
    <row r="8366" spans="31:34" ht="12.75" customHeight="1">
      <c r="AE8366" s="53">
        <v>25706</v>
      </c>
      <c r="AF8366" s="53" t="s">
        <v>31</v>
      </c>
      <c r="AG8366" s="53" t="s">
        <v>1481</v>
      </c>
      <c r="AH8366" s="53" t="s">
        <v>4521</v>
      </c>
    </row>
    <row r="8367" spans="31:34" ht="12.75" customHeight="1">
      <c r="AE8367" s="53">
        <v>25707</v>
      </c>
      <c r="AF8367" s="53" t="s">
        <v>31</v>
      </c>
      <c r="AG8367" s="53" t="s">
        <v>1481</v>
      </c>
      <c r="AH8367" s="53" t="s">
        <v>4521</v>
      </c>
    </row>
    <row r="8368" spans="31:34" ht="12.75" customHeight="1">
      <c r="AE8368" s="53">
        <v>25708</v>
      </c>
      <c r="AF8368" s="53" t="s">
        <v>31</v>
      </c>
      <c r="AG8368" s="53" t="s">
        <v>1481</v>
      </c>
      <c r="AH8368" s="53" t="s">
        <v>4521</v>
      </c>
    </row>
    <row r="8369" spans="31:34" ht="12.75" customHeight="1">
      <c r="AE8369" s="53">
        <v>25709</v>
      </c>
      <c r="AF8369" s="53" t="s">
        <v>31</v>
      </c>
      <c r="AG8369" s="53" t="s">
        <v>1481</v>
      </c>
      <c r="AH8369" s="53" t="s">
        <v>4521</v>
      </c>
    </row>
    <row r="8370" spans="31:34" ht="12.75" customHeight="1">
      <c r="AE8370" s="53">
        <v>25710</v>
      </c>
      <c r="AF8370" s="53" t="s">
        <v>31</v>
      </c>
      <c r="AG8370" s="53" t="s">
        <v>1481</v>
      </c>
      <c r="AH8370" s="53" t="s">
        <v>4521</v>
      </c>
    </row>
    <row r="8371" spans="31:34" ht="12.75" customHeight="1">
      <c r="AE8371" s="53">
        <v>25711</v>
      </c>
      <c r="AF8371" s="53" t="s">
        <v>31</v>
      </c>
      <c r="AG8371" s="53" t="s">
        <v>1481</v>
      </c>
      <c r="AH8371" s="53" t="s">
        <v>4521</v>
      </c>
    </row>
    <row r="8372" spans="31:34" ht="12.75" customHeight="1">
      <c r="AE8372" s="53">
        <v>25712</v>
      </c>
      <c r="AF8372" s="53" t="s">
        <v>31</v>
      </c>
      <c r="AG8372" s="53" t="s">
        <v>1481</v>
      </c>
      <c r="AH8372" s="53" t="s">
        <v>4521</v>
      </c>
    </row>
    <row r="8373" spans="31:34" ht="12.75" customHeight="1">
      <c r="AE8373" s="53">
        <v>25713</v>
      </c>
      <c r="AF8373" s="53" t="s">
        <v>31</v>
      </c>
      <c r="AG8373" s="53" t="s">
        <v>1481</v>
      </c>
      <c r="AH8373" s="53" t="s">
        <v>4521</v>
      </c>
    </row>
    <row r="8374" spans="31:34" ht="12.75" customHeight="1">
      <c r="AE8374" s="53">
        <v>25714</v>
      </c>
      <c r="AF8374" s="53" t="s">
        <v>31</v>
      </c>
      <c r="AG8374" s="53" t="s">
        <v>1481</v>
      </c>
      <c r="AH8374" s="53" t="s">
        <v>4521</v>
      </c>
    </row>
    <row r="8375" spans="31:34" ht="12.75" customHeight="1">
      <c r="AE8375" s="53">
        <v>25715</v>
      </c>
      <c r="AF8375" s="53" t="s">
        <v>31</v>
      </c>
      <c r="AG8375" s="53" t="s">
        <v>1481</v>
      </c>
      <c r="AH8375" s="53" t="s">
        <v>4521</v>
      </c>
    </row>
    <row r="8376" spans="31:34" ht="12.75" customHeight="1">
      <c r="AE8376" s="53">
        <v>25716</v>
      </c>
      <c r="AF8376" s="53" t="s">
        <v>31</v>
      </c>
      <c r="AG8376" s="53" t="s">
        <v>1481</v>
      </c>
      <c r="AH8376" s="53" t="s">
        <v>4521</v>
      </c>
    </row>
    <row r="8377" spans="31:34" ht="12.75" customHeight="1">
      <c r="AE8377" s="53">
        <v>25717</v>
      </c>
      <c r="AF8377" s="53" t="s">
        <v>31</v>
      </c>
      <c r="AG8377" s="53" t="s">
        <v>1481</v>
      </c>
      <c r="AH8377" s="53" t="s">
        <v>4521</v>
      </c>
    </row>
    <row r="8378" spans="31:34" ht="12.75" customHeight="1">
      <c r="AE8378" s="53">
        <v>25718</v>
      </c>
      <c r="AF8378" s="53" t="s">
        <v>31</v>
      </c>
      <c r="AG8378" s="53" t="s">
        <v>1481</v>
      </c>
      <c r="AH8378" s="53" t="s">
        <v>4521</v>
      </c>
    </row>
    <row r="8379" spans="31:34" ht="12.75" customHeight="1">
      <c r="AE8379" s="53">
        <v>25719</v>
      </c>
      <c r="AF8379" s="53" t="s">
        <v>31</v>
      </c>
      <c r="AG8379" s="53" t="s">
        <v>1481</v>
      </c>
      <c r="AH8379" s="53" t="s">
        <v>4521</v>
      </c>
    </row>
    <row r="8380" spans="31:34" ht="12.75" customHeight="1">
      <c r="AE8380" s="53">
        <v>25720</v>
      </c>
      <c r="AF8380" s="53" t="s">
        <v>31</v>
      </c>
      <c r="AG8380" s="53" t="s">
        <v>1481</v>
      </c>
      <c r="AH8380" s="53" t="s">
        <v>4521</v>
      </c>
    </row>
    <row r="8381" spans="31:34" ht="12.75" customHeight="1">
      <c r="AE8381" s="53">
        <v>25721</v>
      </c>
      <c r="AF8381" s="53" t="s">
        <v>31</v>
      </c>
      <c r="AG8381" s="53" t="s">
        <v>1481</v>
      </c>
      <c r="AH8381" s="53" t="s">
        <v>4521</v>
      </c>
    </row>
    <row r="8382" spans="31:34" ht="12.75" customHeight="1">
      <c r="AE8382" s="53">
        <v>25722</v>
      </c>
      <c r="AF8382" s="53" t="s">
        <v>31</v>
      </c>
      <c r="AG8382" s="53" t="s">
        <v>1481</v>
      </c>
      <c r="AH8382" s="53" t="s">
        <v>4521</v>
      </c>
    </row>
    <row r="8383" spans="31:34" ht="12.75" customHeight="1">
      <c r="AE8383" s="53">
        <v>25723</v>
      </c>
      <c r="AF8383" s="53" t="s">
        <v>31</v>
      </c>
      <c r="AG8383" s="53" t="s">
        <v>1481</v>
      </c>
      <c r="AH8383" s="53" t="s">
        <v>4521</v>
      </c>
    </row>
    <row r="8384" spans="31:34" ht="12.75" customHeight="1">
      <c r="AE8384" s="53">
        <v>25724</v>
      </c>
      <c r="AF8384" s="53" t="s">
        <v>31</v>
      </c>
      <c r="AG8384" s="53" t="s">
        <v>1481</v>
      </c>
      <c r="AH8384" s="53" t="s">
        <v>4521</v>
      </c>
    </row>
    <row r="8385" spans="31:34" ht="12.75" customHeight="1">
      <c r="AE8385" s="53">
        <v>25725</v>
      </c>
      <c r="AF8385" s="53" t="s">
        <v>31</v>
      </c>
      <c r="AG8385" s="53" t="s">
        <v>1481</v>
      </c>
      <c r="AH8385" s="53" t="s">
        <v>4521</v>
      </c>
    </row>
    <row r="8386" spans="31:34" ht="12.75" customHeight="1">
      <c r="AE8386" s="53">
        <v>25726</v>
      </c>
      <c r="AF8386" s="53" t="s">
        <v>31</v>
      </c>
      <c r="AG8386" s="53" t="s">
        <v>1481</v>
      </c>
      <c r="AH8386" s="53" t="s">
        <v>4521</v>
      </c>
    </row>
    <row r="8387" spans="31:34" ht="12.75" customHeight="1">
      <c r="AE8387" s="53">
        <v>25727</v>
      </c>
      <c r="AF8387" s="53" t="s">
        <v>31</v>
      </c>
      <c r="AG8387" s="53" t="s">
        <v>1481</v>
      </c>
      <c r="AH8387" s="53" t="s">
        <v>4521</v>
      </c>
    </row>
    <row r="8388" spans="31:34" ht="12.75" customHeight="1">
      <c r="AE8388" s="53">
        <v>25728</v>
      </c>
      <c r="AF8388" s="53" t="s">
        <v>31</v>
      </c>
      <c r="AG8388" s="53" t="s">
        <v>1481</v>
      </c>
      <c r="AH8388" s="53" t="s">
        <v>4521</v>
      </c>
    </row>
    <row r="8389" spans="31:34" ht="12.75" customHeight="1">
      <c r="AE8389" s="53">
        <v>25729</v>
      </c>
      <c r="AF8389" s="53" t="s">
        <v>31</v>
      </c>
      <c r="AG8389" s="53" t="s">
        <v>1481</v>
      </c>
      <c r="AH8389" s="53" t="s">
        <v>4521</v>
      </c>
    </row>
    <row r="8390" spans="31:34" ht="12.75" customHeight="1">
      <c r="AE8390" s="53">
        <v>25755</v>
      </c>
      <c r="AF8390" s="53" t="s">
        <v>77</v>
      </c>
      <c r="AG8390" s="53" t="s">
        <v>1481</v>
      </c>
      <c r="AH8390" s="53" t="s">
        <v>4521</v>
      </c>
    </row>
    <row r="8391" spans="31:34" ht="12.75" customHeight="1">
      <c r="AE8391" s="53">
        <v>25770</v>
      </c>
      <c r="AF8391" s="53" t="s">
        <v>31</v>
      </c>
      <c r="AG8391" s="53" t="s">
        <v>1481</v>
      </c>
      <c r="AH8391" s="53" t="s">
        <v>4521</v>
      </c>
    </row>
    <row r="8392" spans="31:34" ht="12.75" customHeight="1">
      <c r="AE8392" s="53">
        <v>25771</v>
      </c>
      <c r="AF8392" s="53" t="s">
        <v>31</v>
      </c>
      <c r="AG8392" s="53" t="s">
        <v>1481</v>
      </c>
      <c r="AH8392" s="53" t="s">
        <v>4521</v>
      </c>
    </row>
    <row r="8393" spans="31:34" ht="12.75" customHeight="1">
      <c r="AE8393" s="53">
        <v>25772</v>
      </c>
      <c r="AF8393" s="53" t="s">
        <v>31</v>
      </c>
      <c r="AG8393" s="53" t="s">
        <v>1481</v>
      </c>
      <c r="AH8393" s="53" t="s">
        <v>4521</v>
      </c>
    </row>
    <row r="8394" spans="31:34" ht="12.75" customHeight="1">
      <c r="AE8394" s="53">
        <v>25773</v>
      </c>
      <c r="AF8394" s="53" t="s">
        <v>31</v>
      </c>
      <c r="AG8394" s="53" t="s">
        <v>1481</v>
      </c>
      <c r="AH8394" s="53" t="s">
        <v>4521</v>
      </c>
    </row>
    <row r="8395" spans="31:34" ht="12.75" customHeight="1">
      <c r="AE8395" s="53">
        <v>25774</v>
      </c>
      <c r="AF8395" s="53" t="s">
        <v>31</v>
      </c>
      <c r="AG8395" s="53" t="s">
        <v>1481</v>
      </c>
      <c r="AH8395" s="53" t="s">
        <v>4521</v>
      </c>
    </row>
    <row r="8396" spans="31:34" ht="12.75" customHeight="1">
      <c r="AE8396" s="53">
        <v>25775</v>
      </c>
      <c r="AF8396" s="53" t="s">
        <v>31</v>
      </c>
      <c r="AG8396" s="53" t="s">
        <v>1481</v>
      </c>
      <c r="AH8396" s="53" t="s">
        <v>4521</v>
      </c>
    </row>
    <row r="8397" spans="31:34" ht="12.75" customHeight="1">
      <c r="AE8397" s="53">
        <v>25776</v>
      </c>
      <c r="AF8397" s="53" t="s">
        <v>31</v>
      </c>
      <c r="AG8397" s="53" t="s">
        <v>1481</v>
      </c>
      <c r="AH8397" s="53" t="s">
        <v>4521</v>
      </c>
    </row>
    <row r="8398" spans="31:34" ht="12.75" customHeight="1">
      <c r="AE8398" s="53">
        <v>25777</v>
      </c>
      <c r="AF8398" s="53" t="s">
        <v>31</v>
      </c>
      <c r="AG8398" s="53" t="s">
        <v>1481</v>
      </c>
      <c r="AH8398" s="53" t="s">
        <v>4521</v>
      </c>
    </row>
    <row r="8399" spans="31:34" ht="12.75" customHeight="1">
      <c r="AE8399" s="53">
        <v>25778</v>
      </c>
      <c r="AF8399" s="53" t="s">
        <v>31</v>
      </c>
      <c r="AG8399" s="53" t="s">
        <v>1481</v>
      </c>
      <c r="AH8399" s="53" t="s">
        <v>4521</v>
      </c>
    </row>
    <row r="8400" spans="31:34" ht="12.75" customHeight="1">
      <c r="AE8400" s="53">
        <v>25779</v>
      </c>
      <c r="AF8400" s="53" t="s">
        <v>31</v>
      </c>
      <c r="AG8400" s="53" t="s">
        <v>1481</v>
      </c>
      <c r="AH8400" s="53" t="s">
        <v>4521</v>
      </c>
    </row>
    <row r="8401" spans="31:34" ht="12.75" customHeight="1">
      <c r="AE8401" s="53">
        <v>25526</v>
      </c>
      <c r="AF8401" s="53" t="s">
        <v>10</v>
      </c>
      <c r="AG8401" s="53" t="s">
        <v>5795</v>
      </c>
      <c r="AH8401" s="53" t="s">
        <v>4521</v>
      </c>
    </row>
    <row r="8402" spans="31:34" ht="12.75" customHeight="1">
      <c r="AE8402" s="53">
        <v>26273</v>
      </c>
      <c r="AF8402" s="53" t="s">
        <v>10</v>
      </c>
      <c r="AG8402" s="53" t="s">
        <v>5796</v>
      </c>
      <c r="AH8402" s="53" t="s">
        <v>4521</v>
      </c>
    </row>
    <row r="8403" spans="31:34" ht="12.75" customHeight="1">
      <c r="AE8403" s="53">
        <v>24844</v>
      </c>
      <c r="AF8403" s="53" t="s">
        <v>10</v>
      </c>
      <c r="AG8403" s="53" t="s">
        <v>5797</v>
      </c>
      <c r="AH8403" s="53" t="s">
        <v>4521</v>
      </c>
    </row>
    <row r="8404" spans="31:34" ht="12.75" customHeight="1">
      <c r="AE8404" s="53">
        <v>26576</v>
      </c>
      <c r="AF8404" s="53" t="s">
        <v>31</v>
      </c>
      <c r="AG8404" s="53" t="s">
        <v>5798</v>
      </c>
      <c r="AH8404" s="53" t="s">
        <v>4521</v>
      </c>
    </row>
    <row r="8405" spans="31:34" ht="12.75" customHeight="1">
      <c r="AE8405" s="53">
        <v>24845</v>
      </c>
      <c r="AF8405" s="53" t="s">
        <v>31</v>
      </c>
      <c r="AG8405" s="53" t="s">
        <v>5799</v>
      </c>
      <c r="AH8405" s="53" t="s">
        <v>4521</v>
      </c>
    </row>
    <row r="8406" spans="31:34" ht="12.75" customHeight="1">
      <c r="AE8406" s="53">
        <v>25111</v>
      </c>
      <c r="AF8406" s="53" t="s">
        <v>10</v>
      </c>
      <c r="AG8406" s="53" t="s">
        <v>5800</v>
      </c>
      <c r="AH8406" s="53" t="s">
        <v>4521</v>
      </c>
    </row>
    <row r="8407" spans="31:34" ht="12.75" customHeight="1">
      <c r="AE8407" s="53">
        <v>25112</v>
      </c>
      <c r="AF8407" s="53" t="s">
        <v>31</v>
      </c>
      <c r="AG8407" s="53" t="s">
        <v>5801</v>
      </c>
      <c r="AH8407" s="53" t="s">
        <v>4521</v>
      </c>
    </row>
    <row r="8408" spans="31:34" ht="12.75" customHeight="1">
      <c r="AE8408" s="53">
        <v>25428</v>
      </c>
      <c r="AF8408" s="53" t="s">
        <v>10</v>
      </c>
      <c r="AG8408" s="53" t="s">
        <v>2515</v>
      </c>
      <c r="AH8408" s="53" t="s">
        <v>4521</v>
      </c>
    </row>
    <row r="8409" spans="31:34" ht="12.75" customHeight="1">
      <c r="AE8409" s="53">
        <v>26376</v>
      </c>
      <c r="AF8409" s="53" t="s">
        <v>10</v>
      </c>
      <c r="AG8409" s="53" t="s">
        <v>5802</v>
      </c>
      <c r="AH8409" s="53" t="s">
        <v>4521</v>
      </c>
    </row>
    <row r="8410" spans="31:34" ht="12.75" customHeight="1">
      <c r="AE8410" s="53">
        <v>24847</v>
      </c>
      <c r="AF8410" s="53" t="s">
        <v>31</v>
      </c>
      <c r="AG8410" s="53" t="s">
        <v>5803</v>
      </c>
      <c r="AH8410" s="53" t="s">
        <v>4521</v>
      </c>
    </row>
    <row r="8411" spans="31:34" ht="12.75" customHeight="1">
      <c r="AE8411" s="53">
        <v>25113</v>
      </c>
      <c r="AF8411" s="53" t="s">
        <v>10</v>
      </c>
      <c r="AG8411" s="53" t="s">
        <v>5804</v>
      </c>
      <c r="AH8411" s="53" t="s">
        <v>4521</v>
      </c>
    </row>
    <row r="8412" spans="31:34" ht="12.75" customHeight="1">
      <c r="AE8412" s="53">
        <v>26377</v>
      </c>
      <c r="AF8412" s="53" t="s">
        <v>10</v>
      </c>
      <c r="AG8412" s="53" t="s">
        <v>5805</v>
      </c>
      <c r="AH8412" s="53" t="s">
        <v>4521</v>
      </c>
    </row>
    <row r="8413" spans="31:34" ht="12.75" customHeight="1">
      <c r="AE8413" s="53">
        <v>26378</v>
      </c>
      <c r="AF8413" s="53" t="s">
        <v>10</v>
      </c>
      <c r="AG8413" s="53" t="s">
        <v>5806</v>
      </c>
      <c r="AH8413" s="53" t="s">
        <v>4521</v>
      </c>
    </row>
    <row r="8414" spans="31:34" ht="12.75" customHeight="1">
      <c r="AE8414" s="53">
        <v>25114</v>
      </c>
      <c r="AF8414" s="53" t="s">
        <v>10</v>
      </c>
      <c r="AG8414" s="53" t="s">
        <v>5807</v>
      </c>
      <c r="AH8414" s="53" t="s">
        <v>4521</v>
      </c>
    </row>
    <row r="8415" spans="31:34" ht="12.75" customHeight="1">
      <c r="AE8415" s="53">
        <v>24848</v>
      </c>
      <c r="AF8415" s="53" t="s">
        <v>31</v>
      </c>
      <c r="AG8415" s="53" t="s">
        <v>5808</v>
      </c>
      <c r="AH8415" s="53" t="s">
        <v>4521</v>
      </c>
    </row>
    <row r="8416" spans="31:34" ht="12.75" customHeight="1">
      <c r="AE8416" s="53">
        <v>24849</v>
      </c>
      <c r="AF8416" s="53" t="s">
        <v>10</v>
      </c>
      <c r="AG8416" s="53" t="s">
        <v>5809</v>
      </c>
      <c r="AH8416" s="53" t="s">
        <v>4521</v>
      </c>
    </row>
    <row r="8417" spans="31:34" ht="12.75" customHeight="1">
      <c r="AE8417" s="53">
        <v>24850</v>
      </c>
      <c r="AF8417" s="53" t="s">
        <v>10</v>
      </c>
      <c r="AG8417" s="53" t="s">
        <v>5810</v>
      </c>
      <c r="AH8417" s="53" t="s">
        <v>4521</v>
      </c>
    </row>
    <row r="8418" spans="31:34" ht="12.75" customHeight="1">
      <c r="AE8418" s="53">
        <v>25857</v>
      </c>
      <c r="AF8418" s="53" t="s">
        <v>10</v>
      </c>
      <c r="AG8418" s="53" t="s">
        <v>3879</v>
      </c>
      <c r="AH8418" s="53" t="s">
        <v>4521</v>
      </c>
    </row>
    <row r="8419" spans="31:34" ht="12.75" customHeight="1">
      <c r="AE8419" s="53">
        <v>25529</v>
      </c>
      <c r="AF8419" s="53" t="s">
        <v>10</v>
      </c>
      <c r="AG8419" s="53" t="s">
        <v>4158</v>
      </c>
      <c r="AH8419" s="53" t="s">
        <v>4521</v>
      </c>
    </row>
    <row r="8420" spans="31:34" ht="12.75" customHeight="1">
      <c r="AE8420" s="53">
        <v>25969</v>
      </c>
      <c r="AF8420" s="53" t="s">
        <v>10</v>
      </c>
      <c r="AG8420" s="53" t="s">
        <v>5811</v>
      </c>
      <c r="AH8420" s="53" t="s">
        <v>4521</v>
      </c>
    </row>
    <row r="8421" spans="31:34" ht="12.75" customHeight="1">
      <c r="AE8421" s="53">
        <v>26275</v>
      </c>
      <c r="AF8421" s="53" t="s">
        <v>31</v>
      </c>
      <c r="AG8421" s="53" t="s">
        <v>5812</v>
      </c>
      <c r="AH8421" s="53" t="s">
        <v>4521</v>
      </c>
    </row>
    <row r="8422" spans="31:34" ht="12.75" customHeight="1">
      <c r="AE8422" s="53">
        <v>24851</v>
      </c>
      <c r="AF8422" s="53" t="s">
        <v>31</v>
      </c>
      <c r="AG8422" s="53" t="s">
        <v>5813</v>
      </c>
      <c r="AH8422" s="53" t="s">
        <v>4521</v>
      </c>
    </row>
    <row r="8423" spans="31:34" ht="12.75" customHeight="1">
      <c r="AE8423" s="53">
        <v>26228</v>
      </c>
      <c r="AF8423" s="53" t="s">
        <v>10</v>
      </c>
      <c r="AG8423" s="53" t="s">
        <v>5814</v>
      </c>
      <c r="AH8423" s="53" t="s">
        <v>4521</v>
      </c>
    </row>
    <row r="8424" spans="31:34" ht="12.75" customHeight="1">
      <c r="AE8424" s="53">
        <v>25430</v>
      </c>
      <c r="AF8424" s="53" t="s">
        <v>10</v>
      </c>
      <c r="AG8424" s="53" t="s">
        <v>5815</v>
      </c>
      <c r="AH8424" s="53" t="s">
        <v>4521</v>
      </c>
    </row>
    <row r="8425" spans="31:34" ht="12.75" customHeight="1">
      <c r="AE8425" s="53">
        <v>24731</v>
      </c>
      <c r="AF8425" s="53" t="s">
        <v>10</v>
      </c>
      <c r="AG8425" s="53" t="s">
        <v>5816</v>
      </c>
      <c r="AH8425" s="53" t="s">
        <v>4521</v>
      </c>
    </row>
    <row r="8426" spans="31:34" ht="12.75" customHeight="1">
      <c r="AE8426" s="53">
        <v>24732</v>
      </c>
      <c r="AF8426" s="53" t="s">
        <v>31</v>
      </c>
      <c r="AG8426" s="53" t="s">
        <v>5817</v>
      </c>
      <c r="AH8426" s="53" t="s">
        <v>4521</v>
      </c>
    </row>
    <row r="8427" spans="31:34" ht="12.75" customHeight="1">
      <c r="AE8427" s="53">
        <v>25231</v>
      </c>
      <c r="AF8427" s="53" t="s">
        <v>10</v>
      </c>
      <c r="AG8427" s="53" t="s">
        <v>5818</v>
      </c>
      <c r="AH8427" s="53" t="s">
        <v>4521</v>
      </c>
    </row>
    <row r="8428" spans="31:34" ht="12.75" customHeight="1">
      <c r="AE8428" s="53">
        <v>25248</v>
      </c>
      <c r="AF8428" s="53" t="s">
        <v>10</v>
      </c>
      <c r="AG8428" s="53" t="s">
        <v>5819</v>
      </c>
      <c r="AH8428" s="53" t="s">
        <v>4521</v>
      </c>
    </row>
    <row r="8429" spans="31:34" ht="12.75" customHeight="1">
      <c r="AE8429" s="53">
        <v>25530</v>
      </c>
      <c r="AF8429" s="53" t="s">
        <v>10</v>
      </c>
      <c r="AG8429" s="53" t="s">
        <v>5820</v>
      </c>
      <c r="AH8429" s="53" t="s">
        <v>4521</v>
      </c>
    </row>
    <row r="8430" spans="31:34" ht="12.75" customHeight="1">
      <c r="AE8430" s="53">
        <v>26276</v>
      </c>
      <c r="AF8430" s="53" t="s">
        <v>10</v>
      </c>
      <c r="AG8430" s="53" t="s">
        <v>5821</v>
      </c>
      <c r="AH8430" s="53" t="s">
        <v>4521</v>
      </c>
    </row>
    <row r="8431" spans="31:34" ht="12.75" customHeight="1">
      <c r="AE8431" s="53">
        <v>25674</v>
      </c>
      <c r="AF8431" s="53" t="s">
        <v>10</v>
      </c>
      <c r="AG8431" s="53" t="s">
        <v>5822</v>
      </c>
      <c r="AH8431" s="53" t="s">
        <v>4521</v>
      </c>
    </row>
    <row r="8432" spans="31:34" ht="12.75" customHeight="1">
      <c r="AE8432" s="53">
        <v>26675</v>
      </c>
      <c r="AF8432" s="53" t="s">
        <v>31</v>
      </c>
      <c r="AG8432" s="53" t="s">
        <v>5823</v>
      </c>
      <c r="AH8432" s="53" t="s">
        <v>4521</v>
      </c>
    </row>
    <row r="8433" spans="31:34" ht="12.75" customHeight="1">
      <c r="AE8433" s="53">
        <v>26726</v>
      </c>
      <c r="AF8433" s="53" t="s">
        <v>10</v>
      </c>
      <c r="AG8433" s="53" t="s">
        <v>5824</v>
      </c>
      <c r="AH8433" s="53" t="s">
        <v>4521</v>
      </c>
    </row>
    <row r="8434" spans="31:34" ht="12.75" customHeight="1">
      <c r="AE8434" s="53">
        <v>25534</v>
      </c>
      <c r="AF8434" s="53" t="s">
        <v>10</v>
      </c>
      <c r="AG8434" s="53" t="s">
        <v>5825</v>
      </c>
      <c r="AH8434" s="53" t="s">
        <v>4521</v>
      </c>
    </row>
    <row r="8435" spans="31:34" ht="12.75" customHeight="1">
      <c r="AE8435" s="53">
        <v>24853</v>
      </c>
      <c r="AF8435" s="53" t="s">
        <v>31</v>
      </c>
      <c r="AG8435" s="53" t="s">
        <v>5826</v>
      </c>
      <c r="AH8435" s="53" t="s">
        <v>4521</v>
      </c>
    </row>
    <row r="8436" spans="31:34" ht="12.75" customHeight="1">
      <c r="AE8436" s="53">
        <v>25118</v>
      </c>
      <c r="AF8436" s="53" t="s">
        <v>10</v>
      </c>
      <c r="AG8436" s="53" t="s">
        <v>5827</v>
      </c>
      <c r="AH8436" s="53" t="s">
        <v>4521</v>
      </c>
    </row>
    <row r="8437" spans="31:34" ht="12.75" customHeight="1">
      <c r="AE8437" s="53">
        <v>25119</v>
      </c>
      <c r="AF8437" s="53" t="s">
        <v>10</v>
      </c>
      <c r="AG8437" s="53" t="s">
        <v>5828</v>
      </c>
      <c r="AH8437" s="53" t="s">
        <v>4521</v>
      </c>
    </row>
    <row r="8438" spans="31:34" ht="12.75" customHeight="1">
      <c r="AE8438" s="53">
        <v>25152</v>
      </c>
      <c r="AF8438" s="53" t="s">
        <v>31</v>
      </c>
      <c r="AG8438" s="53" t="s">
        <v>5829</v>
      </c>
      <c r="AH8438" s="53" t="s">
        <v>4521</v>
      </c>
    </row>
    <row r="8439" spans="31:34" ht="12.75" customHeight="1">
      <c r="AE8439" s="53">
        <v>26578</v>
      </c>
      <c r="AF8439" s="53" t="s">
        <v>31</v>
      </c>
      <c r="AG8439" s="53" t="s">
        <v>5830</v>
      </c>
      <c r="AH8439" s="53" t="s">
        <v>4521</v>
      </c>
    </row>
    <row r="8440" spans="31:34" ht="12.75" customHeight="1">
      <c r="AE8440" s="53">
        <v>26519</v>
      </c>
      <c r="AF8440" s="53" t="s">
        <v>10</v>
      </c>
      <c r="AG8440" s="53" t="s">
        <v>5831</v>
      </c>
      <c r="AH8440" s="53" t="s">
        <v>4521</v>
      </c>
    </row>
    <row r="8441" spans="31:34" ht="12.75" customHeight="1">
      <c r="AE8441" s="53">
        <v>26537</v>
      </c>
      <c r="AF8441" s="53" t="s">
        <v>10</v>
      </c>
      <c r="AG8441" s="53" t="s">
        <v>5832</v>
      </c>
      <c r="AH8441" s="53" t="s">
        <v>4521</v>
      </c>
    </row>
    <row r="8442" spans="31:34" ht="12.75" customHeight="1">
      <c r="AE8442" s="53">
        <v>25628</v>
      </c>
      <c r="AF8442" s="53" t="s">
        <v>31</v>
      </c>
      <c r="AG8442" s="53" t="s">
        <v>5833</v>
      </c>
      <c r="AH8442" s="53" t="s">
        <v>4521</v>
      </c>
    </row>
    <row r="8443" spans="31:34" ht="12.75" customHeight="1">
      <c r="AE8443" s="53">
        <v>24855</v>
      </c>
      <c r="AF8443" s="53" t="s">
        <v>31</v>
      </c>
      <c r="AG8443" s="53" t="s">
        <v>5834</v>
      </c>
      <c r="AH8443" s="53" t="s">
        <v>4521</v>
      </c>
    </row>
    <row r="8444" spans="31:34" ht="12.75" customHeight="1">
      <c r="AE8444" s="53">
        <v>26731</v>
      </c>
      <c r="AF8444" s="53" t="s">
        <v>10</v>
      </c>
      <c r="AG8444" s="53" t="s">
        <v>5835</v>
      </c>
      <c r="AH8444" s="53" t="s">
        <v>4521</v>
      </c>
    </row>
    <row r="8445" spans="31:34" ht="12.75" customHeight="1">
      <c r="AE8445" s="53">
        <v>25121</v>
      </c>
      <c r="AF8445" s="53" t="s">
        <v>10</v>
      </c>
      <c r="AG8445" s="53" t="s">
        <v>5836</v>
      </c>
      <c r="AH8445" s="53" t="s">
        <v>4521</v>
      </c>
    </row>
    <row r="8446" spans="31:34" ht="12.75" customHeight="1">
      <c r="AE8446" s="53">
        <v>25860</v>
      </c>
      <c r="AF8446" s="53" t="s">
        <v>31</v>
      </c>
      <c r="AG8446" s="53" t="s">
        <v>5837</v>
      </c>
      <c r="AH8446" s="53" t="s">
        <v>4521</v>
      </c>
    </row>
    <row r="8447" spans="31:34" ht="12.75" customHeight="1">
      <c r="AE8447" s="53">
        <v>25862</v>
      </c>
      <c r="AF8447" s="53" t="s">
        <v>10</v>
      </c>
      <c r="AG8447" s="53" t="s">
        <v>3679</v>
      </c>
      <c r="AH8447" s="53" t="s">
        <v>4521</v>
      </c>
    </row>
    <row r="8448" spans="31:34" ht="12.75" customHeight="1">
      <c r="AE8448" s="53">
        <v>24714</v>
      </c>
      <c r="AF8448" s="53" t="s">
        <v>10</v>
      </c>
      <c r="AG8448" s="53" t="s">
        <v>5838</v>
      </c>
      <c r="AH8448" s="53" t="s">
        <v>4521</v>
      </c>
    </row>
    <row r="8449" spans="31:34" ht="12.75" customHeight="1">
      <c r="AE8449" s="53">
        <v>24733</v>
      </c>
      <c r="AF8449" s="53" t="s">
        <v>10</v>
      </c>
      <c r="AG8449" s="53" t="s">
        <v>5839</v>
      </c>
      <c r="AH8449" s="53" t="s">
        <v>4521</v>
      </c>
    </row>
    <row r="8450" spans="31:34" ht="12.75" customHeight="1">
      <c r="AE8450" s="53">
        <v>25535</v>
      </c>
      <c r="AF8450" s="53" t="s">
        <v>10</v>
      </c>
      <c r="AG8450" s="53" t="s">
        <v>5840</v>
      </c>
      <c r="AH8450" s="53" t="s">
        <v>4521</v>
      </c>
    </row>
    <row r="8451" spans="31:34" ht="12.75" customHeight="1">
      <c r="AE8451" s="53">
        <v>25864</v>
      </c>
      <c r="AF8451" s="53" t="s">
        <v>10</v>
      </c>
      <c r="AG8451" s="53" t="s">
        <v>5841</v>
      </c>
      <c r="AH8451" s="53" t="s">
        <v>4521</v>
      </c>
    </row>
    <row r="8452" spans="31:34" ht="12.75" customHeight="1">
      <c r="AE8452" s="53">
        <v>25251</v>
      </c>
      <c r="AF8452" s="53" t="s">
        <v>10</v>
      </c>
      <c r="AG8452" s="53" t="s">
        <v>5842</v>
      </c>
      <c r="AH8452" s="53" t="s">
        <v>4521</v>
      </c>
    </row>
    <row r="8453" spans="31:34" ht="12.75" customHeight="1">
      <c r="AE8453" s="53">
        <v>26676</v>
      </c>
      <c r="AF8453" s="53" t="s">
        <v>10</v>
      </c>
      <c r="AG8453" s="53" t="s">
        <v>5843</v>
      </c>
      <c r="AH8453" s="53" t="s">
        <v>4521</v>
      </c>
    </row>
    <row r="8454" spans="31:34" ht="12.75" customHeight="1">
      <c r="AE8454" s="53">
        <v>25676</v>
      </c>
      <c r="AF8454" s="53" t="s">
        <v>10</v>
      </c>
      <c r="AG8454" s="53" t="s">
        <v>5844</v>
      </c>
      <c r="AH8454" s="53" t="s">
        <v>4521</v>
      </c>
    </row>
    <row r="8455" spans="31:34" ht="12.75" customHeight="1">
      <c r="AE8455" s="53">
        <v>25123</v>
      </c>
      <c r="AF8455" s="53" t="s">
        <v>10</v>
      </c>
      <c r="AG8455" s="53" t="s">
        <v>3606</v>
      </c>
      <c r="AH8455" s="53" t="s">
        <v>4521</v>
      </c>
    </row>
    <row r="8456" spans="31:34" ht="12.75" customHeight="1">
      <c r="AE8456" s="53">
        <v>25971</v>
      </c>
      <c r="AF8456" s="53" t="s">
        <v>10</v>
      </c>
      <c r="AG8456" s="53" t="s">
        <v>5845</v>
      </c>
      <c r="AH8456" s="53" t="s">
        <v>4521</v>
      </c>
    </row>
    <row r="8457" spans="31:34" ht="12.75" customHeight="1">
      <c r="AE8457" s="53">
        <v>25252</v>
      </c>
      <c r="AF8457" s="53" t="s">
        <v>10</v>
      </c>
      <c r="AG8457" s="53" t="s">
        <v>3692</v>
      </c>
      <c r="AH8457" s="53" t="s">
        <v>4521</v>
      </c>
    </row>
    <row r="8458" spans="31:34" ht="12.75" customHeight="1">
      <c r="AE8458" s="53">
        <v>25537</v>
      </c>
      <c r="AF8458" s="53" t="s">
        <v>10</v>
      </c>
      <c r="AG8458" s="53" t="s">
        <v>5846</v>
      </c>
      <c r="AH8458" s="53" t="s">
        <v>4521</v>
      </c>
    </row>
    <row r="8459" spans="31:34" ht="12.75" customHeight="1">
      <c r="AE8459" s="53">
        <v>25972</v>
      </c>
      <c r="AF8459" s="53" t="s">
        <v>31</v>
      </c>
      <c r="AG8459" s="53" t="s">
        <v>5847</v>
      </c>
      <c r="AH8459" s="53" t="s">
        <v>4521</v>
      </c>
    </row>
    <row r="8460" spans="31:34" ht="12.75" customHeight="1">
      <c r="AE8460" s="53">
        <v>25865</v>
      </c>
      <c r="AF8460" s="53" t="s">
        <v>10</v>
      </c>
      <c r="AG8460" s="53" t="s">
        <v>5848</v>
      </c>
      <c r="AH8460" s="53" t="s">
        <v>4521</v>
      </c>
    </row>
    <row r="8461" spans="31:34" ht="12.75" customHeight="1">
      <c r="AE8461" s="53">
        <v>25253</v>
      </c>
      <c r="AF8461" s="53" t="s">
        <v>10</v>
      </c>
      <c r="AG8461" s="53" t="s">
        <v>5849</v>
      </c>
      <c r="AH8461" s="53" t="s">
        <v>4521</v>
      </c>
    </row>
    <row r="8462" spans="31:34" ht="12.75" customHeight="1">
      <c r="AE8462" s="53">
        <v>24901</v>
      </c>
      <c r="AF8462" s="53" t="s">
        <v>10</v>
      </c>
      <c r="AG8462" s="53" t="s">
        <v>4807</v>
      </c>
      <c r="AH8462" s="53" t="s">
        <v>4521</v>
      </c>
    </row>
    <row r="8463" spans="31:34" ht="12.75" customHeight="1">
      <c r="AE8463" s="53">
        <v>24902</v>
      </c>
      <c r="AF8463" s="53" t="s">
        <v>31</v>
      </c>
      <c r="AG8463" s="53" t="s">
        <v>5850</v>
      </c>
      <c r="AH8463" s="53" t="s">
        <v>4521</v>
      </c>
    </row>
    <row r="8464" spans="31:34" ht="12.75" customHeight="1">
      <c r="AE8464" s="53">
        <v>25124</v>
      </c>
      <c r="AF8464" s="53" t="s">
        <v>10</v>
      </c>
      <c r="AG8464" s="53" t="s">
        <v>887</v>
      </c>
      <c r="AH8464" s="53" t="s">
        <v>4521</v>
      </c>
    </row>
    <row r="8465" spans="31:34" ht="12.75" customHeight="1">
      <c r="AE8465" s="53">
        <v>24951</v>
      </c>
      <c r="AF8465" s="53" t="s">
        <v>10</v>
      </c>
      <c r="AG8465" s="53" t="s">
        <v>5851</v>
      </c>
      <c r="AH8465" s="53" t="s">
        <v>4521</v>
      </c>
    </row>
    <row r="8466" spans="31:34" ht="12.75" customHeight="1">
      <c r="AE8466" s="53">
        <v>26384</v>
      </c>
      <c r="AF8466" s="53" t="s">
        <v>10</v>
      </c>
      <c r="AG8466" s="53" t="s">
        <v>5852</v>
      </c>
      <c r="AH8466" s="53" t="s">
        <v>4521</v>
      </c>
    </row>
    <row r="8467" spans="31:34" ht="12.75" customHeight="1">
      <c r="AE8467" s="53">
        <v>26629</v>
      </c>
      <c r="AF8467" s="53" t="s">
        <v>10</v>
      </c>
      <c r="AG8467" s="53" t="s">
        <v>5853</v>
      </c>
      <c r="AH8467" s="53" t="s">
        <v>4521</v>
      </c>
    </row>
    <row r="8468" spans="31:34" ht="12.75" customHeight="1">
      <c r="AE8468" s="53">
        <v>26581</v>
      </c>
      <c r="AF8468" s="53" t="s">
        <v>10</v>
      </c>
      <c r="AG8468" s="53" t="s">
        <v>571</v>
      </c>
      <c r="AH8468" s="53" t="s">
        <v>4521</v>
      </c>
    </row>
    <row r="8469" spans="31:34" ht="12.75" customHeight="1">
      <c r="AE8469" s="53">
        <v>25125</v>
      </c>
      <c r="AF8469" s="53" t="s">
        <v>10</v>
      </c>
      <c r="AG8469" s="53" t="s">
        <v>5854</v>
      </c>
      <c r="AH8469" s="53" t="s">
        <v>4521</v>
      </c>
    </row>
    <row r="8470" spans="31:34" ht="12.75" customHeight="1">
      <c r="AE8470" s="53">
        <v>25866</v>
      </c>
      <c r="AF8470" s="53" t="s">
        <v>31</v>
      </c>
      <c r="AG8470" s="53" t="s">
        <v>5855</v>
      </c>
      <c r="AH8470" s="53" t="s">
        <v>4521</v>
      </c>
    </row>
    <row r="8471" spans="31:34" ht="12.75" customHeight="1">
      <c r="AE8471" s="53">
        <v>25601</v>
      </c>
      <c r="AF8471" s="53" t="s">
        <v>10</v>
      </c>
      <c r="AG8471" s="53" t="s">
        <v>5856</v>
      </c>
      <c r="AH8471" s="53" t="s">
        <v>4521</v>
      </c>
    </row>
    <row r="8472" spans="31:34" ht="12.75" customHeight="1">
      <c r="AE8472" s="53">
        <v>25612</v>
      </c>
      <c r="AF8472" s="53" t="s">
        <v>10</v>
      </c>
      <c r="AG8472" s="53" t="s">
        <v>5857</v>
      </c>
      <c r="AH8472" s="53" t="s">
        <v>4521</v>
      </c>
    </row>
    <row r="8473" spans="31:34" ht="12.75" customHeight="1">
      <c r="AE8473" s="53">
        <v>25654</v>
      </c>
      <c r="AF8473" s="53" t="s">
        <v>10</v>
      </c>
      <c r="AG8473" s="53" t="s">
        <v>5858</v>
      </c>
      <c r="AH8473" s="53" t="s">
        <v>4521</v>
      </c>
    </row>
    <row r="8474" spans="31:34" ht="12.75" customHeight="1">
      <c r="AE8474" s="53">
        <v>25126</v>
      </c>
      <c r="AF8474" s="53" t="s">
        <v>31</v>
      </c>
      <c r="AG8474" s="53" t="s">
        <v>5859</v>
      </c>
      <c r="AH8474" s="53" t="s">
        <v>4521</v>
      </c>
    </row>
    <row r="8475" spans="31:34" ht="12.75" customHeight="1">
      <c r="AE8475" s="53">
        <v>25868</v>
      </c>
      <c r="AF8475" s="53" t="s">
        <v>10</v>
      </c>
      <c r="AG8475" s="53" t="s">
        <v>5860</v>
      </c>
      <c r="AH8475" s="53" t="s">
        <v>4521</v>
      </c>
    </row>
    <row r="8476" spans="31:34" ht="12.75" customHeight="1">
      <c r="AE8476" s="53">
        <v>25259</v>
      </c>
      <c r="AF8476" s="53" t="s">
        <v>10</v>
      </c>
      <c r="AG8476" s="53" t="s">
        <v>5861</v>
      </c>
      <c r="AH8476" s="53" t="s">
        <v>4521</v>
      </c>
    </row>
    <row r="8477" spans="31:34" ht="12.75" customHeight="1">
      <c r="AE8477" s="53">
        <v>25630</v>
      </c>
      <c r="AF8477" s="53" t="s">
        <v>31</v>
      </c>
      <c r="AG8477" s="53" t="s">
        <v>5862</v>
      </c>
      <c r="AH8477" s="53" t="s">
        <v>4521</v>
      </c>
    </row>
    <row r="8478" spans="31:34" ht="12.75" customHeight="1">
      <c r="AE8478" s="53">
        <v>26229</v>
      </c>
      <c r="AF8478" s="53" t="s">
        <v>31</v>
      </c>
      <c r="AG8478" s="53" t="s">
        <v>5863</v>
      </c>
      <c r="AH8478" s="53" t="s">
        <v>4521</v>
      </c>
    </row>
    <row r="8479" spans="31:34" ht="12.75" customHeight="1">
      <c r="AE8479" s="53">
        <v>26810</v>
      </c>
      <c r="AF8479" s="53" t="s">
        <v>10</v>
      </c>
      <c r="AG8479" s="53" t="s">
        <v>5864</v>
      </c>
      <c r="AH8479" s="53" t="s">
        <v>4521</v>
      </c>
    </row>
    <row r="8480" spans="31:34" ht="12.75" customHeight="1">
      <c r="AE8480" s="53">
        <v>26385</v>
      </c>
      <c r="AF8480" s="53" t="s">
        <v>10</v>
      </c>
      <c r="AG8480" s="53" t="s">
        <v>4822</v>
      </c>
      <c r="AH8480" s="53" t="s">
        <v>4521</v>
      </c>
    </row>
    <row r="8481" spans="31:34" ht="12.75" customHeight="1">
      <c r="AE8481" s="53">
        <v>26386</v>
      </c>
      <c r="AF8481" s="53" t="s">
        <v>10</v>
      </c>
      <c r="AG8481" s="53" t="s">
        <v>5865</v>
      </c>
      <c r="AH8481" s="53" t="s">
        <v>4521</v>
      </c>
    </row>
    <row r="8482" spans="31:34" ht="12.75" customHeight="1">
      <c r="AE8482" s="53">
        <v>25632</v>
      </c>
      <c r="AF8482" s="53" t="s">
        <v>10</v>
      </c>
      <c r="AG8482" s="53" t="s">
        <v>5866</v>
      </c>
      <c r="AH8482" s="53" t="s">
        <v>4521</v>
      </c>
    </row>
    <row r="8483" spans="31:34" ht="12.75" customHeight="1">
      <c r="AE8483" s="53">
        <v>24857</v>
      </c>
      <c r="AF8483" s="53" t="s">
        <v>31</v>
      </c>
      <c r="AG8483" s="53" t="s">
        <v>5867</v>
      </c>
      <c r="AH8483" s="53" t="s">
        <v>4521</v>
      </c>
    </row>
    <row r="8484" spans="31:34" ht="12.75" customHeight="1">
      <c r="AE8484" s="53">
        <v>25875</v>
      </c>
      <c r="AF8484" s="53" t="s">
        <v>31</v>
      </c>
      <c r="AG8484" s="53" t="s">
        <v>5868</v>
      </c>
      <c r="AH8484" s="53" t="s">
        <v>4521</v>
      </c>
    </row>
    <row r="8485" spans="31:34" ht="12.75" customHeight="1">
      <c r="AE8485" s="53">
        <v>25876</v>
      </c>
      <c r="AF8485" s="53" t="s">
        <v>10</v>
      </c>
      <c r="AG8485" s="53" t="s">
        <v>5869</v>
      </c>
      <c r="AH8485" s="53" t="s">
        <v>4521</v>
      </c>
    </row>
    <row r="8486" spans="31:34" ht="12.75" customHeight="1">
      <c r="AE8486" s="53">
        <v>26278</v>
      </c>
      <c r="AF8486" s="53" t="s">
        <v>10</v>
      </c>
      <c r="AG8486" s="53" t="s">
        <v>5870</v>
      </c>
      <c r="AH8486" s="53" t="s">
        <v>4521</v>
      </c>
    </row>
    <row r="8487" spans="31:34" ht="12.75" customHeight="1">
      <c r="AE8487" s="53">
        <v>25871</v>
      </c>
      <c r="AF8487" s="53" t="s">
        <v>31</v>
      </c>
      <c r="AG8487" s="53" t="s">
        <v>5871</v>
      </c>
      <c r="AH8487" s="53" t="s">
        <v>4521</v>
      </c>
    </row>
    <row r="8488" spans="31:34" ht="12.75" customHeight="1">
      <c r="AE8488" s="53">
        <v>25873</v>
      </c>
      <c r="AF8488" s="53" t="s">
        <v>31</v>
      </c>
      <c r="AG8488" s="53" t="s">
        <v>5872</v>
      </c>
      <c r="AH8488" s="53" t="s">
        <v>4521</v>
      </c>
    </row>
    <row r="8489" spans="31:34" ht="12.75" customHeight="1">
      <c r="AE8489" s="53">
        <v>26138</v>
      </c>
      <c r="AF8489" s="53" t="s">
        <v>10</v>
      </c>
      <c r="AG8489" s="53" t="s">
        <v>5873</v>
      </c>
      <c r="AH8489" s="53" t="s">
        <v>4521</v>
      </c>
    </row>
    <row r="8490" spans="31:34" ht="12.75" customHeight="1">
      <c r="AE8490" s="53">
        <v>26148</v>
      </c>
      <c r="AF8490" s="53" t="s">
        <v>10</v>
      </c>
      <c r="AG8490" s="53" t="s">
        <v>5874</v>
      </c>
      <c r="AH8490" s="53" t="s">
        <v>4521</v>
      </c>
    </row>
    <row r="8491" spans="31:34" ht="12.75" customHeight="1">
      <c r="AE8491" s="53">
        <v>26152</v>
      </c>
      <c r="AF8491" s="53" t="s">
        <v>10</v>
      </c>
      <c r="AG8491" s="53" t="s">
        <v>5875</v>
      </c>
      <c r="AH8491" s="53" t="s">
        <v>4521</v>
      </c>
    </row>
    <row r="8492" spans="31:34" ht="12.75" customHeight="1">
      <c r="AE8492" s="53">
        <v>25130</v>
      </c>
      <c r="AF8492" s="53" t="s">
        <v>10</v>
      </c>
      <c r="AG8492" s="53" t="s">
        <v>912</v>
      </c>
      <c r="AH8492" s="53" t="s">
        <v>4521</v>
      </c>
    </row>
    <row r="8493" spans="31:34" ht="12.75" customHeight="1">
      <c r="AE8493" s="53">
        <v>26541</v>
      </c>
      <c r="AF8493" s="53" t="s">
        <v>10</v>
      </c>
      <c r="AG8493" s="53" t="s">
        <v>5876</v>
      </c>
      <c r="AH8493" s="53" t="s">
        <v>4521</v>
      </c>
    </row>
    <row r="8494" spans="31:34" ht="12.75" customHeight="1">
      <c r="AE8494" s="53">
        <v>25634</v>
      </c>
      <c r="AF8494" s="53" t="s">
        <v>31</v>
      </c>
      <c r="AG8494" s="53" t="s">
        <v>3005</v>
      </c>
      <c r="AH8494" s="53" t="s">
        <v>4521</v>
      </c>
    </row>
    <row r="8495" spans="31:34" ht="12.75" customHeight="1">
      <c r="AE8495" s="53">
        <v>25132</v>
      </c>
      <c r="AF8495" s="53" t="s">
        <v>10</v>
      </c>
      <c r="AG8495" s="53" t="s">
        <v>4218</v>
      </c>
      <c r="AH8495" s="53" t="s">
        <v>4521</v>
      </c>
    </row>
    <row r="8496" spans="31:34" ht="12.75" customHeight="1">
      <c r="AE8496" s="53">
        <v>25635</v>
      </c>
      <c r="AF8496" s="53" t="s">
        <v>10</v>
      </c>
      <c r="AG8496" s="53" t="s">
        <v>5877</v>
      </c>
      <c r="AH8496" s="53" t="s">
        <v>4521</v>
      </c>
    </row>
    <row r="8497" spans="31:34" ht="12.75" customHeight="1">
      <c r="AE8497" s="53">
        <v>26582</v>
      </c>
      <c r="AF8497" s="53" t="s">
        <v>10</v>
      </c>
      <c r="AG8497" s="53" t="s">
        <v>5878</v>
      </c>
      <c r="AH8497" s="53" t="s">
        <v>4521</v>
      </c>
    </row>
    <row r="8498" spans="31:34" ht="12.75" customHeight="1">
      <c r="AE8498" s="53">
        <v>24954</v>
      </c>
      <c r="AF8498" s="53" t="s">
        <v>10</v>
      </c>
      <c r="AG8498" s="53" t="s">
        <v>5879</v>
      </c>
      <c r="AH8498" s="53" t="s">
        <v>4521</v>
      </c>
    </row>
    <row r="8499" spans="31:34" ht="12.75" customHeight="1">
      <c r="AE8499" s="53">
        <v>25401</v>
      </c>
      <c r="AF8499" s="53" t="s">
        <v>10</v>
      </c>
      <c r="AG8499" s="53" t="s">
        <v>3014</v>
      </c>
      <c r="AH8499" s="53" t="s">
        <v>4521</v>
      </c>
    </row>
    <row r="8500" spans="31:34" ht="12.75" customHeight="1">
      <c r="AE8500" s="53">
        <v>25402</v>
      </c>
      <c r="AF8500" s="53" t="s">
        <v>31</v>
      </c>
      <c r="AG8500" s="53" t="s">
        <v>3014</v>
      </c>
      <c r="AH8500" s="53" t="s">
        <v>4521</v>
      </c>
    </row>
    <row r="8501" spans="31:34" ht="12.75" customHeight="1">
      <c r="AE8501" s="53">
        <v>25403</v>
      </c>
      <c r="AF8501" s="53" t="s">
        <v>10</v>
      </c>
      <c r="AG8501" s="53" t="s">
        <v>3014</v>
      </c>
      <c r="AH8501" s="53" t="s">
        <v>4521</v>
      </c>
    </row>
    <row r="8502" spans="31:34" ht="12.75" customHeight="1">
      <c r="AE8502" s="53">
        <v>25404</v>
      </c>
      <c r="AF8502" s="53" t="s">
        <v>10</v>
      </c>
      <c r="AG8502" s="53" t="s">
        <v>3014</v>
      </c>
      <c r="AH8502" s="53" t="s">
        <v>4521</v>
      </c>
    </row>
    <row r="8503" spans="31:34" ht="12.75" customHeight="1">
      <c r="AE8503" s="53">
        <v>25405</v>
      </c>
      <c r="AF8503" s="53" t="s">
        <v>10</v>
      </c>
      <c r="AG8503" s="53" t="s">
        <v>3014</v>
      </c>
      <c r="AH8503" s="53" t="s">
        <v>4521</v>
      </c>
    </row>
    <row r="8504" spans="31:34" ht="12.75" customHeight="1">
      <c r="AE8504" s="53">
        <v>25260</v>
      </c>
      <c r="AF8504" s="53" t="s">
        <v>10</v>
      </c>
      <c r="AG8504" s="53" t="s">
        <v>5880</v>
      </c>
      <c r="AH8504" s="53" t="s">
        <v>4521</v>
      </c>
    </row>
    <row r="8505" spans="31:34" ht="12.75" customHeight="1">
      <c r="AE8505" s="53">
        <v>26542</v>
      </c>
      <c r="AF8505" s="53" t="s">
        <v>10</v>
      </c>
      <c r="AG8505" s="53" t="s">
        <v>4231</v>
      </c>
      <c r="AH8505" s="53" t="s">
        <v>4521</v>
      </c>
    </row>
    <row r="8506" spans="31:34" ht="12.75" customHeight="1">
      <c r="AE8506" s="53">
        <v>25678</v>
      </c>
      <c r="AF8506" s="53" t="s">
        <v>10</v>
      </c>
      <c r="AG8506" s="53" t="s">
        <v>5881</v>
      </c>
      <c r="AH8506" s="53" t="s">
        <v>4521</v>
      </c>
    </row>
    <row r="8507" spans="31:34" ht="12.75" customHeight="1">
      <c r="AE8507" s="53">
        <v>24860</v>
      </c>
      <c r="AF8507" s="53" t="s">
        <v>10</v>
      </c>
      <c r="AG8507" s="53" t="s">
        <v>5882</v>
      </c>
      <c r="AH8507" s="53" t="s">
        <v>4521</v>
      </c>
    </row>
    <row r="8508" spans="31:34" ht="12.75" customHeight="1">
      <c r="AE8508" s="53">
        <v>26812</v>
      </c>
      <c r="AF8508" s="53" t="s">
        <v>10</v>
      </c>
      <c r="AG8508" s="53" t="s">
        <v>5883</v>
      </c>
      <c r="AH8508" s="53" t="s">
        <v>4521</v>
      </c>
    </row>
    <row r="8509" spans="31:34" ht="12.75" customHeight="1">
      <c r="AE8509" s="53">
        <v>24736</v>
      </c>
      <c r="AF8509" s="53" t="s">
        <v>10</v>
      </c>
      <c r="AG8509" s="53" t="s">
        <v>5884</v>
      </c>
      <c r="AH8509" s="53" t="s">
        <v>4521</v>
      </c>
    </row>
    <row r="8510" spans="31:34" ht="12.75" customHeight="1">
      <c r="AE8510" s="53">
        <v>24957</v>
      </c>
      <c r="AF8510" s="53" t="s">
        <v>10</v>
      </c>
      <c r="AG8510" s="53" t="s">
        <v>5885</v>
      </c>
      <c r="AH8510" s="53" t="s">
        <v>4521</v>
      </c>
    </row>
    <row r="8511" spans="31:34" ht="12.75" customHeight="1">
      <c r="AE8511" s="53">
        <v>24861</v>
      </c>
      <c r="AF8511" s="53" t="s">
        <v>31</v>
      </c>
      <c r="AG8511" s="53" t="s">
        <v>5886</v>
      </c>
      <c r="AH8511" s="53" t="s">
        <v>4521</v>
      </c>
    </row>
    <row r="8512" spans="31:34" ht="12.75" customHeight="1">
      <c r="AE8512" s="53">
        <v>25133</v>
      </c>
      <c r="AF8512" s="53" t="s">
        <v>10</v>
      </c>
      <c r="AG8512" s="53" t="s">
        <v>5887</v>
      </c>
      <c r="AH8512" s="53" t="s">
        <v>4521</v>
      </c>
    </row>
    <row r="8513" spans="31:34" ht="12.75" customHeight="1">
      <c r="AE8513" s="53">
        <v>26833</v>
      </c>
      <c r="AF8513" s="53" t="s">
        <v>10</v>
      </c>
      <c r="AG8513" s="53" t="s">
        <v>5888</v>
      </c>
      <c r="AH8513" s="53" t="s">
        <v>4521</v>
      </c>
    </row>
    <row r="8514" spans="31:34" ht="12.75" customHeight="1">
      <c r="AE8514" s="53">
        <v>25966</v>
      </c>
      <c r="AF8514" s="53" t="s">
        <v>31</v>
      </c>
      <c r="AG8514" s="53" t="s">
        <v>5889</v>
      </c>
      <c r="AH8514" s="53" t="s">
        <v>4521</v>
      </c>
    </row>
    <row r="8515" spans="31:34" ht="12.75" customHeight="1">
      <c r="AE8515" s="53">
        <v>25976</v>
      </c>
      <c r="AF8515" s="53" t="s">
        <v>10</v>
      </c>
      <c r="AG8515" s="53" t="s">
        <v>5890</v>
      </c>
      <c r="AH8515" s="53" t="s">
        <v>4521</v>
      </c>
    </row>
    <row r="8516" spans="31:34" ht="12.75" customHeight="1">
      <c r="AE8516" s="53">
        <v>26404</v>
      </c>
      <c r="AF8516" s="53" t="s">
        <v>10</v>
      </c>
      <c r="AG8516" s="53" t="s">
        <v>5891</v>
      </c>
      <c r="AH8516" s="53" t="s">
        <v>4521</v>
      </c>
    </row>
    <row r="8517" spans="31:34" ht="12.75" customHeight="1">
      <c r="AE8517" s="53">
        <v>25977</v>
      </c>
      <c r="AF8517" s="53" t="s">
        <v>10</v>
      </c>
      <c r="AG8517" s="53" t="s">
        <v>5892</v>
      </c>
      <c r="AH8517" s="53" t="s">
        <v>4521</v>
      </c>
    </row>
    <row r="8518" spans="31:34" ht="12.75" customHeight="1">
      <c r="AE8518" s="53">
        <v>26585</v>
      </c>
      <c r="AF8518" s="53" t="s">
        <v>10</v>
      </c>
      <c r="AG8518" s="53" t="s">
        <v>5893</v>
      </c>
      <c r="AH8518" s="53" t="s">
        <v>4521</v>
      </c>
    </row>
    <row r="8519" spans="31:34" ht="12.75" customHeight="1">
      <c r="AE8519" s="53">
        <v>25134</v>
      </c>
      <c r="AF8519" s="53" t="s">
        <v>31</v>
      </c>
      <c r="AG8519" s="53" t="s">
        <v>5894</v>
      </c>
      <c r="AH8519" s="53" t="s">
        <v>4521</v>
      </c>
    </row>
    <row r="8520" spans="31:34" ht="12.75" customHeight="1">
      <c r="AE8520" s="53">
        <v>26149</v>
      </c>
      <c r="AF8520" s="53" t="s">
        <v>10</v>
      </c>
      <c r="AG8520" s="53" t="s">
        <v>5895</v>
      </c>
      <c r="AH8520" s="53" t="s">
        <v>4521</v>
      </c>
    </row>
    <row r="8521" spans="31:34" ht="12.75" customHeight="1">
      <c r="AE8521" s="53">
        <v>25540</v>
      </c>
      <c r="AF8521" s="53" t="s">
        <v>10</v>
      </c>
      <c r="AG8521" s="53" t="s">
        <v>5896</v>
      </c>
      <c r="AH8521" s="53" t="s">
        <v>4521</v>
      </c>
    </row>
    <row r="8522" spans="31:34" ht="12.75" customHeight="1">
      <c r="AE8522" s="53">
        <v>25878</v>
      </c>
      <c r="AF8522" s="53" t="s">
        <v>31</v>
      </c>
      <c r="AG8522" s="53" t="s">
        <v>4241</v>
      </c>
      <c r="AH8522" s="53" t="s">
        <v>4521</v>
      </c>
    </row>
    <row r="8523" spans="31:34" ht="12.75" customHeight="1">
      <c r="AE8523" s="53">
        <v>26280</v>
      </c>
      <c r="AF8523" s="53" t="s">
        <v>10</v>
      </c>
      <c r="AG8523" s="53" t="s">
        <v>4868</v>
      </c>
      <c r="AH8523" s="53" t="s">
        <v>4521</v>
      </c>
    </row>
    <row r="8524" spans="31:34" ht="12.75" customHeight="1">
      <c r="AE8524" s="53">
        <v>25261</v>
      </c>
      <c r="AF8524" s="53" t="s">
        <v>10</v>
      </c>
      <c r="AG8524" s="53" t="s">
        <v>5897</v>
      </c>
      <c r="AH8524" s="53" t="s">
        <v>4521</v>
      </c>
    </row>
    <row r="8525" spans="31:34" ht="12.75" customHeight="1">
      <c r="AE8525" s="53">
        <v>25432</v>
      </c>
      <c r="AF8525" s="53" t="s">
        <v>10</v>
      </c>
      <c r="AG8525" s="53" t="s">
        <v>268</v>
      </c>
      <c r="AH8525" s="53" t="s">
        <v>4521</v>
      </c>
    </row>
    <row r="8526" spans="31:34" ht="12.75" customHeight="1">
      <c r="AE8526" s="53">
        <v>25262</v>
      </c>
      <c r="AF8526" s="53" t="s">
        <v>10</v>
      </c>
      <c r="AG8526" s="53" t="s">
        <v>2361</v>
      </c>
      <c r="AH8526" s="53" t="s">
        <v>4521</v>
      </c>
    </row>
    <row r="8527" spans="31:34" ht="12.75" customHeight="1">
      <c r="AE8527" s="53">
        <v>25541</v>
      </c>
      <c r="AF8527" s="53" t="s">
        <v>10</v>
      </c>
      <c r="AG8527" s="53" t="s">
        <v>230</v>
      </c>
      <c r="AH8527" s="53" t="s">
        <v>4521</v>
      </c>
    </row>
    <row r="8528" spans="31:34" ht="12.75" customHeight="1">
      <c r="AE8528" s="53">
        <v>25879</v>
      </c>
      <c r="AF8528" s="53" t="s">
        <v>31</v>
      </c>
      <c r="AG8528" s="53" t="s">
        <v>5898</v>
      </c>
      <c r="AH8528" s="53" t="s">
        <v>4521</v>
      </c>
    </row>
    <row r="8529" spans="31:34" ht="12.75" customHeight="1">
      <c r="AE8529" s="53">
        <v>26120</v>
      </c>
      <c r="AF8529" s="53" t="s">
        <v>77</v>
      </c>
      <c r="AG8529" s="53" t="s">
        <v>5899</v>
      </c>
      <c r="AH8529" s="53" t="s">
        <v>4521</v>
      </c>
    </row>
    <row r="8530" spans="31:34" ht="12.75" customHeight="1">
      <c r="AE8530" s="53">
        <v>26121</v>
      </c>
      <c r="AF8530" s="53" t="s">
        <v>77</v>
      </c>
      <c r="AG8530" s="53" t="s">
        <v>5899</v>
      </c>
      <c r="AH8530" s="53" t="s">
        <v>4521</v>
      </c>
    </row>
    <row r="8531" spans="31:34" ht="12.75" customHeight="1">
      <c r="AE8531" s="53">
        <v>26150</v>
      </c>
      <c r="AF8531" s="53" t="s">
        <v>10</v>
      </c>
      <c r="AG8531" s="53" t="s">
        <v>5899</v>
      </c>
      <c r="AH8531" s="53" t="s">
        <v>4521</v>
      </c>
    </row>
    <row r="8532" spans="31:34" ht="12.75" customHeight="1">
      <c r="AE8532" s="53">
        <v>26405</v>
      </c>
      <c r="AF8532" s="53" t="s">
        <v>10</v>
      </c>
      <c r="AG8532" s="53" t="s">
        <v>5900</v>
      </c>
      <c r="AH8532" s="53" t="s">
        <v>4521</v>
      </c>
    </row>
    <row r="8533" spans="31:34" ht="12.75" customHeight="1">
      <c r="AE8533" s="53">
        <v>26586</v>
      </c>
      <c r="AF8533" s="53" t="s">
        <v>31</v>
      </c>
      <c r="AG8533" s="53" t="s">
        <v>5901</v>
      </c>
      <c r="AH8533" s="53" t="s">
        <v>4521</v>
      </c>
    </row>
    <row r="8534" spans="31:34" ht="12.75" customHeight="1">
      <c r="AE8534" s="53">
        <v>24737</v>
      </c>
      <c r="AF8534" s="53" t="s">
        <v>31</v>
      </c>
      <c r="AG8534" s="53" t="s">
        <v>5902</v>
      </c>
      <c r="AH8534" s="53" t="s">
        <v>4521</v>
      </c>
    </row>
    <row r="8535" spans="31:34" ht="12.75" customHeight="1">
      <c r="AE8535" s="53">
        <v>25136</v>
      </c>
      <c r="AF8535" s="53" t="s">
        <v>10</v>
      </c>
      <c r="AG8535" s="53" t="s">
        <v>1504</v>
      </c>
      <c r="AH8535" s="53" t="s">
        <v>4521</v>
      </c>
    </row>
    <row r="8536" spans="31:34" ht="12.75" customHeight="1">
      <c r="AE8536" s="53">
        <v>26283</v>
      </c>
      <c r="AF8536" s="53" t="s">
        <v>10</v>
      </c>
      <c r="AG8536" s="53" t="s">
        <v>2367</v>
      </c>
      <c r="AH8536" s="53" t="s">
        <v>4521</v>
      </c>
    </row>
    <row r="8537" spans="31:34" ht="12.75" customHeight="1">
      <c r="AE8537" s="53">
        <v>26836</v>
      </c>
      <c r="AF8537" s="53" t="s">
        <v>10</v>
      </c>
      <c r="AG8537" s="53" t="s">
        <v>5903</v>
      </c>
      <c r="AH8537" s="53" t="s">
        <v>4521</v>
      </c>
    </row>
    <row r="8538" spans="31:34" ht="12.75" customHeight="1">
      <c r="AE8538" s="53">
        <v>26838</v>
      </c>
      <c r="AF8538" s="53" t="s">
        <v>10</v>
      </c>
      <c r="AG8538" s="53" t="s">
        <v>5904</v>
      </c>
      <c r="AH8538" s="53" t="s">
        <v>4521</v>
      </c>
    </row>
    <row r="8539" spans="31:34" ht="12.75" customHeight="1">
      <c r="AE8539" s="53">
        <v>26501</v>
      </c>
      <c r="AF8539" s="53" t="s">
        <v>10</v>
      </c>
      <c r="AG8539" s="53" t="s">
        <v>4888</v>
      </c>
      <c r="AH8539" s="53" t="s">
        <v>4521</v>
      </c>
    </row>
    <row r="8540" spans="31:34" ht="12.75" customHeight="1">
      <c r="AE8540" s="53">
        <v>26502</v>
      </c>
      <c r="AF8540" s="53" t="s">
        <v>31</v>
      </c>
      <c r="AG8540" s="53" t="s">
        <v>4888</v>
      </c>
      <c r="AH8540" s="53" t="s">
        <v>4521</v>
      </c>
    </row>
    <row r="8541" spans="31:34" ht="12.75" customHeight="1">
      <c r="AE8541" s="53">
        <v>26504</v>
      </c>
      <c r="AF8541" s="53" t="s">
        <v>31</v>
      </c>
      <c r="AG8541" s="53" t="s">
        <v>4888</v>
      </c>
      <c r="AH8541" s="53" t="s">
        <v>4521</v>
      </c>
    </row>
    <row r="8542" spans="31:34" ht="12.75" customHeight="1">
      <c r="AE8542" s="53">
        <v>26505</v>
      </c>
      <c r="AF8542" s="53" t="s">
        <v>10</v>
      </c>
      <c r="AG8542" s="53" t="s">
        <v>4888</v>
      </c>
      <c r="AH8542" s="53" t="s">
        <v>4521</v>
      </c>
    </row>
    <row r="8543" spans="31:34" ht="12.75" customHeight="1">
      <c r="AE8543" s="53">
        <v>26506</v>
      </c>
      <c r="AF8543" s="53" t="s">
        <v>10</v>
      </c>
      <c r="AG8543" s="53" t="s">
        <v>4888</v>
      </c>
      <c r="AH8543" s="53" t="s">
        <v>4521</v>
      </c>
    </row>
    <row r="8544" spans="31:34" ht="12.75" customHeight="1">
      <c r="AE8544" s="53">
        <v>26507</v>
      </c>
      <c r="AF8544" s="53" t="s">
        <v>31</v>
      </c>
      <c r="AG8544" s="53" t="s">
        <v>4888</v>
      </c>
      <c r="AH8544" s="53" t="s">
        <v>4521</v>
      </c>
    </row>
    <row r="8545" spans="31:34" ht="12.75" customHeight="1">
      <c r="AE8545" s="53">
        <v>26508</v>
      </c>
      <c r="AF8545" s="53" t="s">
        <v>10</v>
      </c>
      <c r="AG8545" s="53" t="s">
        <v>4888</v>
      </c>
      <c r="AH8545" s="53" t="s">
        <v>4521</v>
      </c>
    </row>
    <row r="8546" spans="31:34" ht="12.75" customHeight="1">
      <c r="AE8546" s="53">
        <v>25139</v>
      </c>
      <c r="AF8546" s="53" t="s">
        <v>10</v>
      </c>
      <c r="AG8546" s="53" t="s">
        <v>5905</v>
      </c>
      <c r="AH8546" s="53" t="s">
        <v>4521</v>
      </c>
    </row>
    <row r="8547" spans="31:34" ht="12.75" customHeight="1">
      <c r="AE8547" s="53">
        <v>26408</v>
      </c>
      <c r="AF8547" s="53" t="s">
        <v>10</v>
      </c>
      <c r="AG8547" s="53" t="s">
        <v>5906</v>
      </c>
      <c r="AH8547" s="53" t="s">
        <v>4521</v>
      </c>
    </row>
    <row r="8548" spans="31:34" ht="12.75" customHeight="1">
      <c r="AE8548" s="53">
        <v>25637</v>
      </c>
      <c r="AF8548" s="53" t="s">
        <v>31</v>
      </c>
      <c r="AG8548" s="53" t="s">
        <v>5907</v>
      </c>
      <c r="AH8548" s="53" t="s">
        <v>4521</v>
      </c>
    </row>
    <row r="8549" spans="31:34" ht="12.75" customHeight="1">
      <c r="AE8549" s="53">
        <v>25880</v>
      </c>
      <c r="AF8549" s="53" t="s">
        <v>10</v>
      </c>
      <c r="AG8549" s="53" t="s">
        <v>5908</v>
      </c>
      <c r="AH8549" s="53" t="s">
        <v>4521</v>
      </c>
    </row>
    <row r="8550" spans="31:34" ht="12.75" customHeight="1">
      <c r="AE8550" s="53">
        <v>26678</v>
      </c>
      <c r="AF8550" s="53" t="s">
        <v>10</v>
      </c>
      <c r="AG8550" s="53" t="s">
        <v>5909</v>
      </c>
      <c r="AH8550" s="53" t="s">
        <v>4521</v>
      </c>
    </row>
    <row r="8551" spans="31:34" ht="12.75" customHeight="1">
      <c r="AE8551" s="53">
        <v>26679</v>
      </c>
      <c r="AF8551" s="53" t="s">
        <v>10</v>
      </c>
      <c r="AG8551" s="53" t="s">
        <v>5910</v>
      </c>
      <c r="AH8551" s="53" t="s">
        <v>4521</v>
      </c>
    </row>
    <row r="8552" spans="31:34" ht="12.75" customHeight="1">
      <c r="AE8552" s="53">
        <v>26684</v>
      </c>
      <c r="AF8552" s="53" t="s">
        <v>10</v>
      </c>
      <c r="AG8552" s="53" t="s">
        <v>5911</v>
      </c>
      <c r="AH8552" s="53" t="s">
        <v>4521</v>
      </c>
    </row>
    <row r="8553" spans="31:34" ht="12.75" customHeight="1">
      <c r="AE8553" s="53">
        <v>26739</v>
      </c>
      <c r="AF8553" s="53" t="s">
        <v>10</v>
      </c>
      <c r="AG8553" s="53" t="s">
        <v>5912</v>
      </c>
      <c r="AH8553" s="53" t="s">
        <v>4521</v>
      </c>
    </row>
    <row r="8554" spans="31:34" ht="12.75" customHeight="1">
      <c r="AE8554" s="53">
        <v>26151</v>
      </c>
      <c r="AF8554" s="53" t="s">
        <v>10</v>
      </c>
      <c r="AG8554" s="53" t="s">
        <v>5913</v>
      </c>
      <c r="AH8554" s="53" t="s">
        <v>4521</v>
      </c>
    </row>
    <row r="8555" spans="31:34" ht="12.75" customHeight="1">
      <c r="AE8555" s="53">
        <v>25870</v>
      </c>
      <c r="AF8555" s="53" t="s">
        <v>10</v>
      </c>
      <c r="AG8555" s="53" t="s">
        <v>5914</v>
      </c>
      <c r="AH8555" s="53" t="s">
        <v>4521</v>
      </c>
    </row>
    <row r="8556" spans="31:34" ht="12.75" customHeight="1">
      <c r="AE8556" s="53">
        <v>25882</v>
      </c>
      <c r="AF8556" s="53" t="s">
        <v>10</v>
      </c>
      <c r="AG8556" s="53" t="s">
        <v>5915</v>
      </c>
      <c r="AH8556" s="53" t="s">
        <v>4521</v>
      </c>
    </row>
    <row r="8557" spans="31:34" ht="12.75" customHeight="1">
      <c r="AE8557" s="53">
        <v>26680</v>
      </c>
      <c r="AF8557" s="53" t="s">
        <v>10</v>
      </c>
      <c r="AG8557" s="53" t="s">
        <v>5916</v>
      </c>
      <c r="AH8557" s="53" t="s">
        <v>4521</v>
      </c>
    </row>
    <row r="8558" spans="31:34" ht="12.75" customHeight="1">
      <c r="AE8558" s="53">
        <v>25140</v>
      </c>
      <c r="AF8558" s="53" t="s">
        <v>10</v>
      </c>
      <c r="AG8558" s="53" t="s">
        <v>5917</v>
      </c>
      <c r="AH8558" s="53" t="s">
        <v>4521</v>
      </c>
    </row>
    <row r="8559" spans="31:34" ht="12.75" customHeight="1">
      <c r="AE8559" s="53">
        <v>26631</v>
      </c>
      <c r="AF8559" s="53" t="s">
        <v>10</v>
      </c>
      <c r="AG8559" s="53" t="s">
        <v>5918</v>
      </c>
      <c r="AH8559" s="53" t="s">
        <v>4521</v>
      </c>
    </row>
    <row r="8560" spans="31:34" ht="12.75" customHeight="1">
      <c r="AE8560" s="53">
        <v>25685</v>
      </c>
      <c r="AF8560" s="53" t="s">
        <v>31</v>
      </c>
      <c r="AG8560" s="53" t="s">
        <v>1696</v>
      </c>
      <c r="AH8560" s="53" t="s">
        <v>4521</v>
      </c>
    </row>
    <row r="8561" spans="31:34" ht="12.75" customHeight="1">
      <c r="AE8561" s="53">
        <v>25141</v>
      </c>
      <c r="AF8561" s="53" t="s">
        <v>10</v>
      </c>
      <c r="AG8561" s="53" t="s">
        <v>5919</v>
      </c>
      <c r="AH8561" s="53" t="s">
        <v>4521</v>
      </c>
    </row>
    <row r="8562" spans="31:34" ht="12.75" customHeight="1">
      <c r="AE8562" s="53">
        <v>25009</v>
      </c>
      <c r="AF8562" s="53" t="s">
        <v>10</v>
      </c>
      <c r="AG8562" s="53" t="s">
        <v>1619</v>
      </c>
      <c r="AH8562" s="53" t="s">
        <v>4521</v>
      </c>
    </row>
    <row r="8563" spans="31:34" ht="12.75" customHeight="1">
      <c r="AE8563" s="53">
        <v>25142</v>
      </c>
      <c r="AF8563" s="53" t="s">
        <v>10</v>
      </c>
      <c r="AG8563" s="53" t="s">
        <v>5920</v>
      </c>
      <c r="AH8563" s="53" t="s">
        <v>4521</v>
      </c>
    </row>
    <row r="8564" spans="31:34" ht="12.75" customHeight="1">
      <c r="AE8564" s="53">
        <v>24738</v>
      </c>
      <c r="AF8564" s="53" t="s">
        <v>31</v>
      </c>
      <c r="AG8564" s="53" t="s">
        <v>5921</v>
      </c>
      <c r="AH8564" s="53" t="s">
        <v>4521</v>
      </c>
    </row>
    <row r="8565" spans="31:34" ht="12.75" customHeight="1">
      <c r="AE8565" s="53">
        <v>24751</v>
      </c>
      <c r="AF8565" s="53" t="s">
        <v>31</v>
      </c>
      <c r="AG8565" s="53" t="s">
        <v>5922</v>
      </c>
      <c r="AH8565" s="53" t="s">
        <v>4521</v>
      </c>
    </row>
    <row r="8566" spans="31:34" ht="12.75" customHeight="1">
      <c r="AE8566" s="53">
        <v>26681</v>
      </c>
      <c r="AF8566" s="53" t="s">
        <v>10</v>
      </c>
      <c r="AG8566" s="53" t="s">
        <v>5923</v>
      </c>
      <c r="AH8566" s="53" t="s">
        <v>4521</v>
      </c>
    </row>
    <row r="8567" spans="31:34" ht="12.75" customHeight="1">
      <c r="AE8567" s="53">
        <v>26374</v>
      </c>
      <c r="AF8567" s="53" t="s">
        <v>10</v>
      </c>
      <c r="AG8567" s="53" t="s">
        <v>5462</v>
      </c>
      <c r="AH8567" s="53" t="s">
        <v>4521</v>
      </c>
    </row>
    <row r="8568" spans="31:34" ht="12.75" customHeight="1">
      <c r="AE8568" s="53">
        <v>26410</v>
      </c>
      <c r="AF8568" s="53" t="s">
        <v>10</v>
      </c>
      <c r="AG8568" s="53" t="s">
        <v>4919</v>
      </c>
      <c r="AH8568" s="53" t="s">
        <v>4521</v>
      </c>
    </row>
    <row r="8569" spans="31:34" ht="12.75" customHeight="1">
      <c r="AE8569" s="53">
        <v>26743</v>
      </c>
      <c r="AF8569" s="53" t="s">
        <v>10</v>
      </c>
      <c r="AG8569" s="53" t="s">
        <v>5924</v>
      </c>
      <c r="AH8569" s="53" t="s">
        <v>4521</v>
      </c>
    </row>
    <row r="8570" spans="31:34" ht="12.75" customHeight="1">
      <c r="AE8570" s="53">
        <v>24866</v>
      </c>
      <c r="AF8570" s="53" t="s">
        <v>31</v>
      </c>
      <c r="AG8570" s="53" t="s">
        <v>5925</v>
      </c>
      <c r="AH8570" s="53" t="s">
        <v>4521</v>
      </c>
    </row>
    <row r="8571" spans="31:34" ht="12.75" customHeight="1">
      <c r="AE8571" s="53">
        <v>25265</v>
      </c>
      <c r="AF8571" s="53" t="s">
        <v>31</v>
      </c>
      <c r="AG8571" s="53" t="s">
        <v>1513</v>
      </c>
      <c r="AH8571" s="53" t="s">
        <v>4521</v>
      </c>
    </row>
    <row r="8572" spans="31:34" ht="12.75" customHeight="1">
      <c r="AE8572" s="53">
        <v>26155</v>
      </c>
      <c r="AF8572" s="53" t="s">
        <v>10</v>
      </c>
      <c r="AG8572" s="53" t="s">
        <v>5926</v>
      </c>
      <c r="AH8572" s="53" t="s">
        <v>4521</v>
      </c>
    </row>
    <row r="8573" spans="31:34" ht="12.75" customHeight="1">
      <c r="AE8573" s="53">
        <v>26162</v>
      </c>
      <c r="AF8573" s="53" t="s">
        <v>10</v>
      </c>
      <c r="AG8573" s="53" t="s">
        <v>5927</v>
      </c>
      <c r="AH8573" s="53" t="s">
        <v>4521</v>
      </c>
    </row>
    <row r="8574" spans="31:34" ht="12.75" customHeight="1">
      <c r="AE8574" s="53">
        <v>26411</v>
      </c>
      <c r="AF8574" s="53" t="s">
        <v>10</v>
      </c>
      <c r="AG8574" s="53" t="s">
        <v>5928</v>
      </c>
      <c r="AH8574" s="53" t="s">
        <v>4521</v>
      </c>
    </row>
    <row r="8575" spans="31:34" ht="12.75" customHeight="1">
      <c r="AE8575" s="53">
        <v>24867</v>
      </c>
      <c r="AF8575" s="53" t="s">
        <v>31</v>
      </c>
      <c r="AG8575" s="53" t="s">
        <v>5929</v>
      </c>
      <c r="AH8575" s="53" t="s">
        <v>4521</v>
      </c>
    </row>
    <row r="8576" spans="31:34" ht="12.75" customHeight="1">
      <c r="AE8576" s="53">
        <v>25266</v>
      </c>
      <c r="AF8576" s="53" t="s">
        <v>10</v>
      </c>
      <c r="AG8576" s="53" t="s">
        <v>196</v>
      </c>
      <c r="AH8576" s="53" t="s">
        <v>4521</v>
      </c>
    </row>
    <row r="8577" spans="31:34" ht="12.75" customHeight="1">
      <c r="AE8577" s="53">
        <v>25686</v>
      </c>
      <c r="AF8577" s="53" t="s">
        <v>31</v>
      </c>
      <c r="AG8577" s="53" t="s">
        <v>1704</v>
      </c>
      <c r="AH8577" s="53" t="s">
        <v>4521</v>
      </c>
    </row>
    <row r="8578" spans="31:34" ht="12.75" customHeight="1">
      <c r="AE8578" s="53">
        <v>25978</v>
      </c>
      <c r="AF8578" s="53" t="s">
        <v>10</v>
      </c>
      <c r="AG8578" s="53" t="s">
        <v>5930</v>
      </c>
      <c r="AH8578" s="53" t="s">
        <v>4521</v>
      </c>
    </row>
    <row r="8579" spans="31:34" ht="12.75" customHeight="1">
      <c r="AE8579" s="53">
        <v>25143</v>
      </c>
      <c r="AF8579" s="53" t="s">
        <v>10</v>
      </c>
      <c r="AG8579" s="53" t="s">
        <v>5931</v>
      </c>
      <c r="AH8579" s="53" t="s">
        <v>4521</v>
      </c>
    </row>
    <row r="8580" spans="31:34" ht="12.75" customHeight="1">
      <c r="AE8580" s="53">
        <v>25267</v>
      </c>
      <c r="AF8580" s="53" t="s">
        <v>10</v>
      </c>
      <c r="AG8580" s="53" t="s">
        <v>5932</v>
      </c>
      <c r="AH8580" s="53" t="s">
        <v>4521</v>
      </c>
    </row>
    <row r="8581" spans="31:34" ht="12.75" customHeight="1">
      <c r="AE8581" s="53">
        <v>24868</v>
      </c>
      <c r="AF8581" s="53" t="s">
        <v>10</v>
      </c>
      <c r="AG8581" s="53" t="s">
        <v>5933</v>
      </c>
      <c r="AH8581" s="53" t="s">
        <v>4521</v>
      </c>
    </row>
    <row r="8582" spans="31:34" ht="12.75" customHeight="1">
      <c r="AE8582" s="53">
        <v>25688</v>
      </c>
      <c r="AF8582" s="53" t="s">
        <v>31</v>
      </c>
      <c r="AG8582" s="53" t="s">
        <v>5934</v>
      </c>
      <c r="AH8582" s="53" t="s">
        <v>4521</v>
      </c>
    </row>
    <row r="8583" spans="31:34" ht="12.75" customHeight="1">
      <c r="AE8583" s="53">
        <v>26285</v>
      </c>
      <c r="AF8583" s="53" t="s">
        <v>31</v>
      </c>
      <c r="AG8583" s="53" t="s">
        <v>1530</v>
      </c>
      <c r="AH8583" s="53" t="s">
        <v>4521</v>
      </c>
    </row>
    <row r="8584" spans="31:34" ht="12.75" customHeight="1">
      <c r="AE8584" s="53">
        <v>25901</v>
      </c>
      <c r="AF8584" s="53" t="s">
        <v>10</v>
      </c>
      <c r="AG8584" s="53" t="s">
        <v>2384</v>
      </c>
      <c r="AH8584" s="53" t="s">
        <v>4521</v>
      </c>
    </row>
    <row r="8585" spans="31:34" ht="12.75" customHeight="1">
      <c r="AE8585" s="53">
        <v>24854</v>
      </c>
      <c r="AF8585" s="53" t="s">
        <v>31</v>
      </c>
      <c r="AG8585" s="53" t="s">
        <v>5935</v>
      </c>
      <c r="AH8585" s="53" t="s">
        <v>4521</v>
      </c>
    </row>
    <row r="8586" spans="31:34" ht="12.75" customHeight="1">
      <c r="AE8586" s="53">
        <v>24870</v>
      </c>
      <c r="AF8586" s="53" t="s">
        <v>10</v>
      </c>
      <c r="AG8586" s="53" t="s">
        <v>5936</v>
      </c>
      <c r="AH8586" s="53" t="s">
        <v>4521</v>
      </c>
    </row>
    <row r="8587" spans="31:34" ht="12.75" customHeight="1">
      <c r="AE8587" s="53">
        <v>25902</v>
      </c>
      <c r="AF8587" s="53" t="s">
        <v>10</v>
      </c>
      <c r="AG8587" s="53" t="s">
        <v>5937</v>
      </c>
      <c r="AH8587" s="53" t="s">
        <v>4521</v>
      </c>
    </row>
    <row r="8588" spans="31:34" ht="12.75" customHeight="1">
      <c r="AE8588" s="53">
        <v>26845</v>
      </c>
      <c r="AF8588" s="53" t="s">
        <v>10</v>
      </c>
      <c r="AG8588" s="53" t="s">
        <v>5938</v>
      </c>
      <c r="AH8588" s="53" t="s">
        <v>4521</v>
      </c>
    </row>
    <row r="8589" spans="31:34" ht="12.75" customHeight="1">
      <c r="AE8589" s="53">
        <v>25638</v>
      </c>
      <c r="AF8589" s="53" t="s">
        <v>10</v>
      </c>
      <c r="AG8589" s="53" t="s">
        <v>5939</v>
      </c>
      <c r="AH8589" s="53" t="s">
        <v>4521</v>
      </c>
    </row>
    <row r="8590" spans="31:34" ht="12.75" customHeight="1">
      <c r="AE8590" s="53">
        <v>25545</v>
      </c>
      <c r="AF8590" s="53" t="s">
        <v>10</v>
      </c>
      <c r="AG8590" s="53" t="s">
        <v>5940</v>
      </c>
      <c r="AH8590" s="53" t="s">
        <v>4521</v>
      </c>
    </row>
    <row r="8591" spans="31:34" ht="12.75" customHeight="1">
      <c r="AE8591" s="53">
        <v>26886</v>
      </c>
      <c r="AF8591" s="53" t="s">
        <v>31</v>
      </c>
      <c r="AG8591" s="53" t="s">
        <v>5941</v>
      </c>
      <c r="AH8591" s="53" t="s">
        <v>4521</v>
      </c>
    </row>
    <row r="8592" spans="31:34" ht="12.75" customHeight="1">
      <c r="AE8592" s="53">
        <v>25148</v>
      </c>
      <c r="AF8592" s="53" t="s">
        <v>10</v>
      </c>
      <c r="AG8592" s="53" t="s">
        <v>5942</v>
      </c>
      <c r="AH8592" s="53" t="s">
        <v>4521</v>
      </c>
    </row>
    <row r="8593" spans="31:34" ht="12.75" customHeight="1">
      <c r="AE8593" s="53">
        <v>26412</v>
      </c>
      <c r="AF8593" s="53" t="s">
        <v>10</v>
      </c>
      <c r="AG8593" s="53" t="s">
        <v>5943</v>
      </c>
      <c r="AH8593" s="53" t="s">
        <v>4521</v>
      </c>
    </row>
    <row r="8594" spans="31:34" ht="12.75" customHeight="1">
      <c r="AE8594" s="53">
        <v>25268</v>
      </c>
      <c r="AF8594" s="53" t="s">
        <v>10</v>
      </c>
      <c r="AG8594" s="53" t="s">
        <v>5944</v>
      </c>
      <c r="AH8594" s="53" t="s">
        <v>4521</v>
      </c>
    </row>
    <row r="8595" spans="31:34" ht="12.75" customHeight="1">
      <c r="AE8595" s="53">
        <v>26543</v>
      </c>
      <c r="AF8595" s="53" t="s">
        <v>31</v>
      </c>
      <c r="AG8595" s="53" t="s">
        <v>5945</v>
      </c>
      <c r="AH8595" s="53" t="s">
        <v>4521</v>
      </c>
    </row>
    <row r="8596" spans="31:34" ht="12.75" customHeight="1">
      <c r="AE8596" s="53">
        <v>25149</v>
      </c>
      <c r="AF8596" s="53" t="s">
        <v>31</v>
      </c>
      <c r="AG8596" s="53" t="s">
        <v>5946</v>
      </c>
      <c r="AH8596" s="53" t="s">
        <v>4521</v>
      </c>
    </row>
    <row r="8597" spans="31:34" ht="12.75" customHeight="1">
      <c r="AE8597" s="53">
        <v>26159</v>
      </c>
      <c r="AF8597" s="53" t="s">
        <v>10</v>
      </c>
      <c r="AG8597" s="53" t="s">
        <v>5947</v>
      </c>
      <c r="AH8597" s="53" t="s">
        <v>4521</v>
      </c>
    </row>
    <row r="8598" spans="31:34" ht="12.75" customHeight="1">
      <c r="AE8598" s="53">
        <v>24871</v>
      </c>
      <c r="AF8598" s="53" t="s">
        <v>31</v>
      </c>
      <c r="AG8598" s="53" t="s">
        <v>5948</v>
      </c>
      <c r="AH8598" s="53" t="s">
        <v>4521</v>
      </c>
    </row>
    <row r="8599" spans="31:34" ht="12.75" customHeight="1">
      <c r="AE8599" s="53">
        <v>26160</v>
      </c>
      <c r="AF8599" s="53" t="s">
        <v>10</v>
      </c>
      <c r="AG8599" s="53" t="s">
        <v>5949</v>
      </c>
      <c r="AH8599" s="53" t="s">
        <v>4521</v>
      </c>
    </row>
    <row r="8600" spans="31:34" ht="12.75" customHeight="1">
      <c r="AE8600" s="53">
        <v>24846</v>
      </c>
      <c r="AF8600" s="53" t="s">
        <v>10</v>
      </c>
      <c r="AG8600" s="53" t="s">
        <v>5950</v>
      </c>
      <c r="AH8600" s="53" t="s">
        <v>4521</v>
      </c>
    </row>
    <row r="8601" spans="31:34" ht="12.75" customHeight="1">
      <c r="AE8601" s="53">
        <v>24862</v>
      </c>
      <c r="AF8601" s="53" t="s">
        <v>10</v>
      </c>
      <c r="AG8601" s="53" t="s">
        <v>3034</v>
      </c>
      <c r="AH8601" s="53" t="s">
        <v>4521</v>
      </c>
    </row>
    <row r="8602" spans="31:34" ht="12.75" customHeight="1">
      <c r="AE8602" s="53">
        <v>24872</v>
      </c>
      <c r="AF8602" s="53" t="s">
        <v>10</v>
      </c>
      <c r="AG8602" s="53" t="s">
        <v>5951</v>
      </c>
      <c r="AH8602" s="53" t="s">
        <v>4521</v>
      </c>
    </row>
    <row r="8603" spans="31:34" ht="12.75" customHeight="1">
      <c r="AE8603" s="53">
        <v>26101</v>
      </c>
      <c r="AF8603" s="53" t="s">
        <v>10</v>
      </c>
      <c r="AG8603" s="53" t="s">
        <v>5952</v>
      </c>
      <c r="AH8603" s="53" t="s">
        <v>4521</v>
      </c>
    </row>
    <row r="8604" spans="31:34" ht="12.75" customHeight="1">
      <c r="AE8604" s="53">
        <v>26102</v>
      </c>
      <c r="AF8604" s="53" t="s">
        <v>31</v>
      </c>
      <c r="AG8604" s="53" t="s">
        <v>5952</v>
      </c>
      <c r="AH8604" s="53" t="s">
        <v>4521</v>
      </c>
    </row>
    <row r="8605" spans="31:34" ht="12.75" customHeight="1">
      <c r="AE8605" s="53">
        <v>26103</v>
      </c>
      <c r="AF8605" s="53" t="s">
        <v>31</v>
      </c>
      <c r="AG8605" s="53" t="s">
        <v>5952</v>
      </c>
      <c r="AH8605" s="53" t="s">
        <v>4521</v>
      </c>
    </row>
    <row r="8606" spans="31:34" ht="12.75" customHeight="1">
      <c r="AE8606" s="53">
        <v>26104</v>
      </c>
      <c r="AF8606" s="53" t="s">
        <v>10</v>
      </c>
      <c r="AG8606" s="53" t="s">
        <v>5952</v>
      </c>
      <c r="AH8606" s="53" t="s">
        <v>4521</v>
      </c>
    </row>
    <row r="8607" spans="31:34" ht="12.75" customHeight="1">
      <c r="AE8607" s="53">
        <v>26105</v>
      </c>
      <c r="AF8607" s="53" t="s">
        <v>10</v>
      </c>
      <c r="AG8607" s="53" t="s">
        <v>1109</v>
      </c>
      <c r="AH8607" s="53" t="s">
        <v>4521</v>
      </c>
    </row>
    <row r="8608" spans="31:34" ht="12.75" customHeight="1">
      <c r="AE8608" s="53">
        <v>26106</v>
      </c>
      <c r="AF8608" s="53" t="s">
        <v>77</v>
      </c>
      <c r="AG8608" s="53" t="s">
        <v>5952</v>
      </c>
      <c r="AH8608" s="53" t="s">
        <v>4521</v>
      </c>
    </row>
    <row r="8609" spans="31:34" ht="12.75" customHeight="1">
      <c r="AE8609" s="53">
        <v>26287</v>
      </c>
      <c r="AF8609" s="53" t="s">
        <v>10</v>
      </c>
      <c r="AG8609" s="53" t="s">
        <v>5953</v>
      </c>
      <c r="AH8609" s="53" t="s">
        <v>4521</v>
      </c>
    </row>
    <row r="8610" spans="31:34" ht="12.75" customHeight="1">
      <c r="AE8610" s="53">
        <v>25431</v>
      </c>
      <c r="AF8610" s="53" t="s">
        <v>10</v>
      </c>
      <c r="AG8610" s="53" t="s">
        <v>5954</v>
      </c>
      <c r="AH8610" s="53" t="s">
        <v>4521</v>
      </c>
    </row>
    <row r="8611" spans="31:34" ht="12.75" customHeight="1">
      <c r="AE8611" s="53">
        <v>25434</v>
      </c>
      <c r="AF8611" s="53" t="s">
        <v>10</v>
      </c>
      <c r="AG8611" s="53" t="s">
        <v>5955</v>
      </c>
      <c r="AH8611" s="53" t="s">
        <v>4521</v>
      </c>
    </row>
    <row r="8612" spans="31:34" ht="12.75" customHeight="1">
      <c r="AE8612" s="53">
        <v>25904</v>
      </c>
      <c r="AF8612" s="53" t="s">
        <v>31</v>
      </c>
      <c r="AG8612" s="53" t="s">
        <v>5956</v>
      </c>
      <c r="AH8612" s="53" t="s">
        <v>4521</v>
      </c>
    </row>
    <row r="8613" spans="31:34" ht="12.75" customHeight="1">
      <c r="AE8613" s="53">
        <v>24873</v>
      </c>
      <c r="AF8613" s="53" t="s">
        <v>10</v>
      </c>
      <c r="AG8613" s="53" t="s">
        <v>5957</v>
      </c>
      <c r="AH8613" s="53" t="s">
        <v>4521</v>
      </c>
    </row>
    <row r="8614" spans="31:34" ht="12.75" customHeight="1">
      <c r="AE8614" s="53">
        <v>25639</v>
      </c>
      <c r="AF8614" s="53" t="s">
        <v>31</v>
      </c>
      <c r="AG8614" s="53" t="s">
        <v>5958</v>
      </c>
      <c r="AH8614" s="53" t="s">
        <v>4521</v>
      </c>
    </row>
    <row r="8615" spans="31:34" ht="12.75" customHeight="1">
      <c r="AE8615" s="53">
        <v>25547</v>
      </c>
      <c r="AF8615" s="53" t="s">
        <v>10</v>
      </c>
      <c r="AG8615" s="53" t="s">
        <v>5959</v>
      </c>
      <c r="AH8615" s="53" t="s">
        <v>4521</v>
      </c>
    </row>
    <row r="8616" spans="31:34" ht="12.75" customHeight="1">
      <c r="AE8616" s="53">
        <v>24962</v>
      </c>
      <c r="AF8616" s="53" t="s">
        <v>10</v>
      </c>
      <c r="AG8616" s="53" t="s">
        <v>5960</v>
      </c>
      <c r="AH8616" s="53" t="s">
        <v>4521</v>
      </c>
    </row>
    <row r="8617" spans="31:34" ht="12.75" customHeight="1">
      <c r="AE8617" s="53">
        <v>26415</v>
      </c>
      <c r="AF8617" s="53" t="s">
        <v>10</v>
      </c>
      <c r="AG8617" s="53" t="s">
        <v>5961</v>
      </c>
      <c r="AH8617" s="53" t="s">
        <v>4521</v>
      </c>
    </row>
    <row r="8618" spans="31:34" ht="12.75" customHeight="1">
      <c r="AE8618" s="53">
        <v>26544</v>
      </c>
      <c r="AF8618" s="53" t="s">
        <v>31</v>
      </c>
      <c r="AG8618" s="53" t="s">
        <v>5962</v>
      </c>
      <c r="AH8618" s="53" t="s">
        <v>4521</v>
      </c>
    </row>
    <row r="8619" spans="31:34" ht="12.75" customHeight="1">
      <c r="AE8619" s="53">
        <v>26847</v>
      </c>
      <c r="AF8619" s="53" t="s">
        <v>10</v>
      </c>
      <c r="AG8619" s="53" t="s">
        <v>3095</v>
      </c>
      <c r="AH8619" s="53" t="s">
        <v>4521</v>
      </c>
    </row>
    <row r="8620" spans="31:34" ht="12.75" customHeight="1">
      <c r="AE8620" s="53">
        <v>24963</v>
      </c>
      <c r="AF8620" s="53" t="s">
        <v>10</v>
      </c>
      <c r="AG8620" s="53" t="s">
        <v>5963</v>
      </c>
      <c r="AH8620" s="53" t="s">
        <v>4521</v>
      </c>
    </row>
    <row r="8621" spans="31:34" ht="12.75" customHeight="1">
      <c r="AE8621" s="53">
        <v>25154</v>
      </c>
      <c r="AF8621" s="53" t="s">
        <v>10</v>
      </c>
      <c r="AG8621" s="53" t="s">
        <v>5964</v>
      </c>
      <c r="AH8621" s="53" t="s">
        <v>4521</v>
      </c>
    </row>
    <row r="8622" spans="31:34" ht="12.75" customHeight="1">
      <c r="AE8622" s="53">
        <v>26416</v>
      </c>
      <c r="AF8622" s="53" t="s">
        <v>10</v>
      </c>
      <c r="AG8622" s="53" t="s">
        <v>5965</v>
      </c>
      <c r="AH8622" s="53" t="s">
        <v>4521</v>
      </c>
    </row>
    <row r="8623" spans="31:34" ht="12.75" customHeight="1">
      <c r="AE8623" s="53">
        <v>26230</v>
      </c>
      <c r="AF8623" s="53" t="s">
        <v>10</v>
      </c>
      <c r="AG8623" s="53" t="s">
        <v>5966</v>
      </c>
      <c r="AH8623" s="53" t="s">
        <v>4521</v>
      </c>
    </row>
    <row r="8624" spans="31:34" ht="12.75" customHeight="1">
      <c r="AE8624" s="53">
        <v>26750</v>
      </c>
      <c r="AF8624" s="53" t="s">
        <v>10</v>
      </c>
      <c r="AG8624" s="53" t="s">
        <v>5967</v>
      </c>
      <c r="AH8624" s="53" t="s">
        <v>4521</v>
      </c>
    </row>
    <row r="8625" spans="31:34" ht="12.75" customHeight="1">
      <c r="AE8625" s="53">
        <v>25156</v>
      </c>
      <c r="AF8625" s="53" t="s">
        <v>31</v>
      </c>
      <c r="AG8625" s="53" t="s">
        <v>5968</v>
      </c>
      <c r="AH8625" s="53" t="s">
        <v>4521</v>
      </c>
    </row>
    <row r="8626" spans="31:34" ht="12.75" customHeight="1">
      <c r="AE8626" s="53">
        <v>26419</v>
      </c>
      <c r="AF8626" s="53" t="s">
        <v>10</v>
      </c>
      <c r="AG8626" s="53" t="s">
        <v>4969</v>
      </c>
      <c r="AH8626" s="53" t="s">
        <v>4521</v>
      </c>
    </row>
    <row r="8627" spans="31:34" ht="12.75" customHeight="1">
      <c r="AE8627" s="53">
        <v>24859</v>
      </c>
      <c r="AF8627" s="53" t="s">
        <v>31</v>
      </c>
      <c r="AG8627" s="53" t="s">
        <v>4222</v>
      </c>
      <c r="AH8627" s="53" t="s">
        <v>4521</v>
      </c>
    </row>
    <row r="8628" spans="31:34" ht="12.75" customHeight="1">
      <c r="AE8628" s="53">
        <v>24874</v>
      </c>
      <c r="AF8628" s="53" t="s">
        <v>10</v>
      </c>
      <c r="AG8628" s="53" t="s">
        <v>5300</v>
      </c>
      <c r="AH8628" s="53" t="s">
        <v>4521</v>
      </c>
    </row>
    <row r="8629" spans="31:34" ht="12.75" customHeight="1">
      <c r="AE8629" s="53">
        <v>25906</v>
      </c>
      <c r="AF8629" s="53" t="s">
        <v>31</v>
      </c>
      <c r="AG8629" s="53" t="s">
        <v>5969</v>
      </c>
      <c r="AH8629" s="53" t="s">
        <v>4521</v>
      </c>
    </row>
    <row r="8630" spans="31:34" ht="12.75" customHeight="1">
      <c r="AE8630" s="53">
        <v>25979</v>
      </c>
      <c r="AF8630" s="53" t="s">
        <v>10</v>
      </c>
      <c r="AG8630" s="53" t="s">
        <v>5970</v>
      </c>
      <c r="AH8630" s="53" t="s">
        <v>4521</v>
      </c>
    </row>
    <row r="8631" spans="31:34" ht="12.75" customHeight="1">
      <c r="AE8631" s="53">
        <v>25159</v>
      </c>
      <c r="AF8631" s="53" t="s">
        <v>10</v>
      </c>
      <c r="AG8631" s="53" t="s">
        <v>5971</v>
      </c>
      <c r="AH8631" s="53" t="s">
        <v>4521</v>
      </c>
    </row>
    <row r="8632" spans="31:34" ht="12.75" customHeight="1">
      <c r="AE8632" s="53">
        <v>25550</v>
      </c>
      <c r="AF8632" s="53" t="s">
        <v>10</v>
      </c>
      <c r="AG8632" s="53" t="s">
        <v>5305</v>
      </c>
      <c r="AH8632" s="53" t="s">
        <v>4521</v>
      </c>
    </row>
    <row r="8633" spans="31:34" ht="12.75" customHeight="1">
      <c r="AE8633" s="53">
        <v>25437</v>
      </c>
      <c r="AF8633" s="53" t="s">
        <v>10</v>
      </c>
      <c r="AG8633" s="53" t="s">
        <v>5972</v>
      </c>
      <c r="AH8633" s="53" t="s">
        <v>4521</v>
      </c>
    </row>
    <row r="8634" spans="31:34" ht="12.75" customHeight="1">
      <c r="AE8634" s="53">
        <v>25160</v>
      </c>
      <c r="AF8634" s="53" t="s">
        <v>10</v>
      </c>
      <c r="AG8634" s="53" t="s">
        <v>5973</v>
      </c>
      <c r="AH8634" s="53" t="s">
        <v>4521</v>
      </c>
    </row>
    <row r="8635" spans="31:34" ht="12.75" customHeight="1">
      <c r="AE8635" s="53">
        <v>25161</v>
      </c>
      <c r="AF8635" s="53" t="s">
        <v>10</v>
      </c>
      <c r="AG8635" s="53" t="s">
        <v>5974</v>
      </c>
      <c r="AH8635" s="53" t="s">
        <v>4521</v>
      </c>
    </row>
    <row r="8636" spans="31:34" ht="12.75" customHeight="1">
      <c r="AE8636" s="53">
        <v>25162</v>
      </c>
      <c r="AF8636" s="53" t="s">
        <v>31</v>
      </c>
      <c r="AG8636" s="53" t="s">
        <v>5975</v>
      </c>
      <c r="AH8636" s="53" t="s">
        <v>4521</v>
      </c>
    </row>
    <row r="8637" spans="31:34" ht="12.75" customHeight="1">
      <c r="AE8637" s="53">
        <v>24878</v>
      </c>
      <c r="AF8637" s="53" t="s">
        <v>31</v>
      </c>
      <c r="AG8637" s="53" t="s">
        <v>5976</v>
      </c>
      <c r="AH8637" s="53" t="s">
        <v>4521</v>
      </c>
    </row>
    <row r="8638" spans="31:34" ht="12.75" customHeight="1">
      <c r="AE8638" s="53">
        <v>25555</v>
      </c>
      <c r="AF8638" s="53" t="s">
        <v>10</v>
      </c>
      <c r="AG8638" s="53" t="s">
        <v>5977</v>
      </c>
      <c r="AH8638" s="53" t="s">
        <v>4521</v>
      </c>
    </row>
    <row r="8639" spans="31:34" ht="12.75" customHeight="1">
      <c r="AE8639" s="53">
        <v>25907</v>
      </c>
      <c r="AF8639" s="53" t="s">
        <v>31</v>
      </c>
      <c r="AG8639" s="53" t="s">
        <v>5978</v>
      </c>
      <c r="AH8639" s="53" t="s">
        <v>4521</v>
      </c>
    </row>
    <row r="8640" spans="31:34" ht="12.75" customHeight="1">
      <c r="AE8640" s="53">
        <v>24739</v>
      </c>
      <c r="AF8640" s="53" t="s">
        <v>10</v>
      </c>
      <c r="AG8640" s="53" t="s">
        <v>406</v>
      </c>
      <c r="AH8640" s="53" t="s">
        <v>4521</v>
      </c>
    </row>
    <row r="8641" spans="31:34" ht="12.75" customHeight="1">
      <c r="AE8641" s="53">
        <v>24740</v>
      </c>
      <c r="AF8641" s="53" t="s">
        <v>10</v>
      </c>
      <c r="AG8641" s="53" t="s">
        <v>406</v>
      </c>
      <c r="AH8641" s="53" t="s">
        <v>4521</v>
      </c>
    </row>
    <row r="8642" spans="31:34" ht="12.75" customHeight="1">
      <c r="AE8642" s="53">
        <v>25908</v>
      </c>
      <c r="AF8642" s="53" t="s">
        <v>10</v>
      </c>
      <c r="AG8642" s="53" t="s">
        <v>5979</v>
      </c>
      <c r="AH8642" s="53" t="s">
        <v>4521</v>
      </c>
    </row>
    <row r="8643" spans="31:34" ht="12.75" customHeight="1">
      <c r="AE8643" s="53">
        <v>25164</v>
      </c>
      <c r="AF8643" s="53" t="s">
        <v>10</v>
      </c>
      <c r="AG8643" s="53" t="s">
        <v>5980</v>
      </c>
      <c r="AH8643" s="53" t="s">
        <v>4521</v>
      </c>
    </row>
    <row r="8644" spans="31:34" ht="12.75" customHeight="1">
      <c r="AE8644" s="53">
        <v>25909</v>
      </c>
      <c r="AF8644" s="53" t="s">
        <v>31</v>
      </c>
      <c r="AG8644" s="53" t="s">
        <v>4321</v>
      </c>
      <c r="AH8644" s="53" t="s">
        <v>4521</v>
      </c>
    </row>
    <row r="8645" spans="31:34" ht="12.75" customHeight="1">
      <c r="AE8645" s="53">
        <v>26327</v>
      </c>
      <c r="AF8645" s="53" t="s">
        <v>10</v>
      </c>
      <c r="AG8645" s="53" t="s">
        <v>5981</v>
      </c>
      <c r="AH8645" s="53" t="s">
        <v>4521</v>
      </c>
    </row>
    <row r="8646" spans="31:34" ht="12.75" customHeight="1">
      <c r="AE8646" s="53">
        <v>26421</v>
      </c>
      <c r="AF8646" s="53" t="s">
        <v>10</v>
      </c>
      <c r="AG8646" s="53" t="s">
        <v>5982</v>
      </c>
      <c r="AH8646" s="53" t="s">
        <v>4521</v>
      </c>
    </row>
    <row r="8647" spans="31:34" ht="12.75" customHeight="1">
      <c r="AE8647" s="53">
        <v>26852</v>
      </c>
      <c r="AF8647" s="53" t="s">
        <v>10</v>
      </c>
      <c r="AG8647" s="53" t="s">
        <v>5983</v>
      </c>
      <c r="AH8647" s="53" t="s">
        <v>4521</v>
      </c>
    </row>
    <row r="8648" spans="31:34" ht="12.75" customHeight="1">
      <c r="AE8648" s="53">
        <v>26546</v>
      </c>
      <c r="AF8648" s="53" t="s">
        <v>10</v>
      </c>
      <c r="AG8648" s="53" t="s">
        <v>5984</v>
      </c>
      <c r="AH8648" s="53" t="s">
        <v>4521</v>
      </c>
    </row>
    <row r="8649" spans="31:34" ht="12.75" customHeight="1">
      <c r="AE8649" s="53">
        <v>25981</v>
      </c>
      <c r="AF8649" s="53" t="s">
        <v>10</v>
      </c>
      <c r="AG8649" s="53" t="s">
        <v>5985</v>
      </c>
      <c r="AH8649" s="53" t="s">
        <v>4521</v>
      </c>
    </row>
    <row r="8650" spans="31:34" ht="12.75" customHeight="1">
      <c r="AE8650" s="53">
        <v>26587</v>
      </c>
      <c r="AF8650" s="53" t="s">
        <v>10</v>
      </c>
      <c r="AG8650" s="53" t="s">
        <v>5986</v>
      </c>
      <c r="AH8650" s="53" t="s">
        <v>4521</v>
      </c>
    </row>
    <row r="8651" spans="31:34" ht="12.75" customHeight="1">
      <c r="AE8651" s="53">
        <v>25165</v>
      </c>
      <c r="AF8651" s="53" t="s">
        <v>10</v>
      </c>
      <c r="AG8651" s="53" t="s">
        <v>5987</v>
      </c>
      <c r="AH8651" s="53" t="s">
        <v>4521</v>
      </c>
    </row>
    <row r="8652" spans="31:34" ht="12.75" customHeight="1">
      <c r="AE8652" s="53">
        <v>25690</v>
      </c>
      <c r="AF8652" s="53" t="s">
        <v>31</v>
      </c>
      <c r="AG8652" s="53" t="s">
        <v>5988</v>
      </c>
      <c r="AH8652" s="53" t="s">
        <v>4521</v>
      </c>
    </row>
    <row r="8653" spans="31:34" ht="12.75" customHeight="1">
      <c r="AE8653" s="53">
        <v>25962</v>
      </c>
      <c r="AF8653" s="53" t="s">
        <v>10</v>
      </c>
      <c r="AG8653" s="53" t="s">
        <v>5989</v>
      </c>
      <c r="AH8653" s="53" t="s">
        <v>4521</v>
      </c>
    </row>
    <row r="8654" spans="31:34" ht="12.75" customHeight="1">
      <c r="AE8654" s="53">
        <v>25911</v>
      </c>
      <c r="AF8654" s="53" t="s">
        <v>31</v>
      </c>
      <c r="AG8654" s="53" t="s">
        <v>5990</v>
      </c>
      <c r="AH8654" s="53" t="s">
        <v>4521</v>
      </c>
    </row>
    <row r="8655" spans="31:34" ht="12.75" customHeight="1">
      <c r="AE8655" s="53">
        <v>25557</v>
      </c>
      <c r="AF8655" s="53" t="s">
        <v>10</v>
      </c>
      <c r="AG8655" s="53" t="s">
        <v>5991</v>
      </c>
      <c r="AH8655" s="53" t="s">
        <v>4521</v>
      </c>
    </row>
    <row r="8656" spans="31:34" ht="12.75" customHeight="1">
      <c r="AE8656" s="53">
        <v>25438</v>
      </c>
      <c r="AF8656" s="53" t="s">
        <v>10</v>
      </c>
      <c r="AG8656" s="53" t="s">
        <v>5992</v>
      </c>
      <c r="AH8656" s="53" t="s">
        <v>4521</v>
      </c>
    </row>
    <row r="8657" spans="31:34" ht="12.75" customHeight="1">
      <c r="AE8657" s="53">
        <v>25913</v>
      </c>
      <c r="AF8657" s="53" t="s">
        <v>10</v>
      </c>
      <c r="AG8657" s="53" t="s">
        <v>5993</v>
      </c>
      <c r="AH8657" s="53" t="s">
        <v>4521</v>
      </c>
    </row>
    <row r="8658" spans="31:34" ht="12.75" customHeight="1">
      <c r="AE8658" s="53">
        <v>26164</v>
      </c>
      <c r="AF8658" s="53" t="s">
        <v>10</v>
      </c>
      <c r="AG8658" s="53" t="s">
        <v>5994</v>
      </c>
      <c r="AH8658" s="53" t="s">
        <v>4521</v>
      </c>
    </row>
    <row r="8659" spans="31:34" ht="12.75" customHeight="1">
      <c r="AE8659" s="53">
        <v>25691</v>
      </c>
      <c r="AF8659" s="53" t="s">
        <v>31</v>
      </c>
      <c r="AG8659" s="53" t="s">
        <v>5995</v>
      </c>
      <c r="AH8659" s="53" t="s">
        <v>4521</v>
      </c>
    </row>
    <row r="8660" spans="31:34" ht="12.75" customHeight="1">
      <c r="AE8660" s="53">
        <v>24879</v>
      </c>
      <c r="AF8660" s="53" t="s">
        <v>10</v>
      </c>
      <c r="AG8660" s="53" t="s">
        <v>5996</v>
      </c>
      <c r="AH8660" s="53" t="s">
        <v>4521</v>
      </c>
    </row>
    <row r="8661" spans="31:34" ht="12.75" customHeight="1">
      <c r="AE8661" s="53">
        <v>26167</v>
      </c>
      <c r="AF8661" s="53" t="s">
        <v>10</v>
      </c>
      <c r="AG8661" s="53" t="s">
        <v>5997</v>
      </c>
      <c r="AH8661" s="53" t="s">
        <v>4521</v>
      </c>
    </row>
    <row r="8662" spans="31:34" ht="12.75" customHeight="1">
      <c r="AE8662" s="53">
        <v>26289</v>
      </c>
      <c r="AF8662" s="53" t="s">
        <v>10</v>
      </c>
      <c r="AG8662" s="53" t="s">
        <v>3124</v>
      </c>
      <c r="AH8662" s="53" t="s">
        <v>4521</v>
      </c>
    </row>
    <row r="8663" spans="31:34" ht="12.75" customHeight="1">
      <c r="AE8663" s="53">
        <v>25168</v>
      </c>
      <c r="AF8663" s="53" t="s">
        <v>10</v>
      </c>
      <c r="AG8663" s="53" t="s">
        <v>5998</v>
      </c>
      <c r="AH8663" s="53" t="s">
        <v>4521</v>
      </c>
    </row>
    <row r="8664" spans="31:34" ht="12.75" customHeight="1">
      <c r="AE8664" s="53">
        <v>25692</v>
      </c>
      <c r="AF8664" s="53" t="s">
        <v>31</v>
      </c>
      <c r="AG8664" s="53" t="s">
        <v>5999</v>
      </c>
      <c r="AH8664" s="53" t="s">
        <v>4521</v>
      </c>
    </row>
    <row r="8665" spans="31:34" ht="12.75" customHeight="1">
      <c r="AE8665" s="53">
        <v>26547</v>
      </c>
      <c r="AF8665" s="53" t="s">
        <v>10</v>
      </c>
      <c r="AG8665" s="53" t="s">
        <v>4999</v>
      </c>
      <c r="AH8665" s="53" t="s">
        <v>4521</v>
      </c>
    </row>
    <row r="8666" spans="31:34" ht="12.75" customHeight="1">
      <c r="AE8666" s="53">
        <v>25270</v>
      </c>
      <c r="AF8666" s="53" t="s">
        <v>10</v>
      </c>
      <c r="AG8666" s="53" t="s">
        <v>6000</v>
      </c>
      <c r="AH8666" s="53" t="s">
        <v>4521</v>
      </c>
    </row>
    <row r="8667" spans="31:34" ht="12.75" customHeight="1">
      <c r="AE8667" s="53">
        <v>24966</v>
      </c>
      <c r="AF8667" s="53" t="s">
        <v>10</v>
      </c>
      <c r="AG8667" s="53" t="s">
        <v>6001</v>
      </c>
      <c r="AH8667" s="53" t="s">
        <v>4521</v>
      </c>
    </row>
    <row r="8668" spans="31:34" ht="12.75" customHeight="1">
      <c r="AE8668" s="53">
        <v>26422</v>
      </c>
      <c r="AF8668" s="53" t="s">
        <v>31</v>
      </c>
      <c r="AG8668" s="53" t="s">
        <v>4336</v>
      </c>
      <c r="AH8668" s="53" t="s">
        <v>4521</v>
      </c>
    </row>
    <row r="8669" spans="31:34" ht="12.75" customHeight="1">
      <c r="AE8669" s="53">
        <v>25915</v>
      </c>
      <c r="AF8669" s="53" t="s">
        <v>10</v>
      </c>
      <c r="AG8669" s="53" t="s">
        <v>6002</v>
      </c>
      <c r="AH8669" s="53" t="s">
        <v>4521</v>
      </c>
    </row>
    <row r="8670" spans="31:34" ht="12.75" customHeight="1">
      <c r="AE8670" s="53">
        <v>26261</v>
      </c>
      <c r="AF8670" s="53" t="s">
        <v>10</v>
      </c>
      <c r="AG8670" s="53" t="s">
        <v>3482</v>
      </c>
      <c r="AH8670" s="53" t="s">
        <v>4521</v>
      </c>
    </row>
    <row r="8671" spans="31:34" ht="12.75" customHeight="1">
      <c r="AE8671" s="53">
        <v>26753</v>
      </c>
      <c r="AF8671" s="53" t="s">
        <v>10</v>
      </c>
      <c r="AG8671" s="53" t="s">
        <v>6003</v>
      </c>
      <c r="AH8671" s="53" t="s">
        <v>4521</v>
      </c>
    </row>
    <row r="8672" spans="31:34" ht="12.75" customHeight="1">
      <c r="AE8672" s="53">
        <v>25169</v>
      </c>
      <c r="AF8672" s="53" t="s">
        <v>10</v>
      </c>
      <c r="AG8672" s="53" t="s">
        <v>6004</v>
      </c>
      <c r="AH8672" s="53" t="s">
        <v>4521</v>
      </c>
    </row>
    <row r="8673" spans="31:34" ht="12.75" customHeight="1">
      <c r="AE8673" s="53">
        <v>26755</v>
      </c>
      <c r="AF8673" s="53" t="s">
        <v>10</v>
      </c>
      <c r="AG8673" s="53" t="s">
        <v>6005</v>
      </c>
      <c r="AH8673" s="53" t="s">
        <v>4521</v>
      </c>
    </row>
    <row r="8674" spans="31:34" ht="12.75" customHeight="1">
      <c r="AE8674" s="53">
        <v>25271</v>
      </c>
      <c r="AF8674" s="53" t="s">
        <v>10</v>
      </c>
      <c r="AG8674" s="53" t="s">
        <v>3759</v>
      </c>
      <c r="AH8674" s="53" t="s">
        <v>4521</v>
      </c>
    </row>
    <row r="8675" spans="31:34" ht="12.75" customHeight="1">
      <c r="AE8675" s="53">
        <v>25441</v>
      </c>
      <c r="AF8675" s="53" t="s">
        <v>31</v>
      </c>
      <c r="AG8675" s="53" t="s">
        <v>6006</v>
      </c>
      <c r="AH8675" s="53" t="s">
        <v>4521</v>
      </c>
    </row>
    <row r="8676" spans="31:34" ht="12.75" customHeight="1">
      <c r="AE8676" s="53">
        <v>26814</v>
      </c>
      <c r="AF8676" s="53" t="s">
        <v>10</v>
      </c>
      <c r="AG8676" s="53" t="s">
        <v>1740</v>
      </c>
      <c r="AH8676" s="53" t="s">
        <v>4521</v>
      </c>
    </row>
    <row r="8677" spans="31:34" ht="12.75" customHeight="1">
      <c r="AE8677" s="53">
        <v>26560</v>
      </c>
      <c r="AF8677" s="53" t="s">
        <v>10</v>
      </c>
      <c r="AG8677" s="53" t="s">
        <v>6007</v>
      </c>
      <c r="AH8677" s="53" t="s">
        <v>4521</v>
      </c>
    </row>
    <row r="8678" spans="31:34" ht="12.75" customHeight="1">
      <c r="AE8678" s="53">
        <v>26588</v>
      </c>
      <c r="AF8678" s="53" t="s">
        <v>10</v>
      </c>
      <c r="AG8678" s="53" t="s">
        <v>6008</v>
      </c>
      <c r="AH8678" s="53" t="s">
        <v>4521</v>
      </c>
    </row>
    <row r="8679" spans="31:34" ht="12.75" customHeight="1">
      <c r="AE8679" s="53">
        <v>25173</v>
      </c>
      <c r="AF8679" s="53" t="s">
        <v>10</v>
      </c>
      <c r="AG8679" s="53" t="s">
        <v>6009</v>
      </c>
      <c r="AH8679" s="53" t="s">
        <v>4521</v>
      </c>
    </row>
    <row r="8680" spans="31:34" ht="12.75" customHeight="1">
      <c r="AE8680" s="53">
        <v>24747</v>
      </c>
      <c r="AF8680" s="53" t="s">
        <v>10</v>
      </c>
      <c r="AG8680" s="53" t="s">
        <v>6010</v>
      </c>
      <c r="AH8680" s="53" t="s">
        <v>4521</v>
      </c>
    </row>
    <row r="8681" spans="31:34" ht="12.75" customHeight="1">
      <c r="AE8681" s="53">
        <v>26215</v>
      </c>
      <c r="AF8681" s="53" t="s">
        <v>10</v>
      </c>
      <c r="AG8681" s="53" t="s">
        <v>2799</v>
      </c>
      <c r="AH8681" s="53" t="s">
        <v>4521</v>
      </c>
    </row>
    <row r="8682" spans="31:34" ht="12.75" customHeight="1">
      <c r="AE8682" s="53">
        <v>26234</v>
      </c>
      <c r="AF8682" s="53" t="s">
        <v>10</v>
      </c>
      <c r="AG8682" s="53" t="s">
        <v>6011</v>
      </c>
      <c r="AH8682" s="53" t="s">
        <v>4521</v>
      </c>
    </row>
    <row r="8683" spans="31:34" ht="12.75" customHeight="1">
      <c r="AE8683" s="53">
        <v>26236</v>
      </c>
      <c r="AF8683" s="53" t="s">
        <v>10</v>
      </c>
      <c r="AG8683" s="53" t="s">
        <v>3306</v>
      </c>
      <c r="AH8683" s="53" t="s">
        <v>4521</v>
      </c>
    </row>
    <row r="8684" spans="31:34" ht="12.75" customHeight="1">
      <c r="AE8684" s="53">
        <v>25174</v>
      </c>
      <c r="AF8684" s="53" t="s">
        <v>10</v>
      </c>
      <c r="AG8684" s="53" t="s">
        <v>6012</v>
      </c>
      <c r="AH8684" s="53" t="s">
        <v>4521</v>
      </c>
    </row>
    <row r="8685" spans="31:34" ht="12.75" customHeight="1">
      <c r="AE8685" s="53">
        <v>26169</v>
      </c>
      <c r="AF8685" s="53" t="s">
        <v>10</v>
      </c>
      <c r="AG8685" s="53" t="s">
        <v>412</v>
      </c>
      <c r="AH8685" s="53" t="s">
        <v>4521</v>
      </c>
    </row>
    <row r="8686" spans="31:34" ht="12.75" customHeight="1">
      <c r="AE8686" s="53">
        <v>24880</v>
      </c>
      <c r="AF8686" s="53" t="s">
        <v>10</v>
      </c>
      <c r="AG8686" s="53" t="s">
        <v>6013</v>
      </c>
      <c r="AH8686" s="53" t="s">
        <v>4521</v>
      </c>
    </row>
    <row r="8687" spans="31:34" ht="12.75" customHeight="1">
      <c r="AE8687" s="53">
        <v>24881</v>
      </c>
      <c r="AF8687" s="53" t="s">
        <v>31</v>
      </c>
      <c r="AG8687" s="53" t="s">
        <v>6014</v>
      </c>
      <c r="AH8687" s="53" t="s">
        <v>4521</v>
      </c>
    </row>
    <row r="8688" spans="31:34" ht="12.75" customHeight="1">
      <c r="AE8688" s="53">
        <v>26757</v>
      </c>
      <c r="AF8688" s="53" t="s">
        <v>10</v>
      </c>
      <c r="AG8688" s="53" t="s">
        <v>6015</v>
      </c>
      <c r="AH8688" s="53" t="s">
        <v>4521</v>
      </c>
    </row>
    <row r="8689" spans="31:34" ht="12.75" customHeight="1">
      <c r="AE8689" s="53">
        <v>24970</v>
      </c>
      <c r="AF8689" s="53" t="s">
        <v>10</v>
      </c>
      <c r="AG8689" s="53" t="s">
        <v>6016</v>
      </c>
      <c r="AH8689" s="53" t="s">
        <v>4521</v>
      </c>
    </row>
    <row r="8690" spans="31:34" ht="12.75" customHeight="1">
      <c r="AE8690" s="53">
        <v>26636</v>
      </c>
      <c r="AF8690" s="53" t="s">
        <v>10</v>
      </c>
      <c r="AG8690" s="53" t="s">
        <v>2550</v>
      </c>
      <c r="AH8690" s="53" t="s">
        <v>4521</v>
      </c>
    </row>
    <row r="8691" spans="31:34" ht="12.75" customHeight="1">
      <c r="AE8691" s="53">
        <v>26424</v>
      </c>
      <c r="AF8691" s="53" t="s">
        <v>31</v>
      </c>
      <c r="AG8691" s="53" t="s">
        <v>3485</v>
      </c>
      <c r="AH8691" s="53" t="s">
        <v>4521</v>
      </c>
    </row>
    <row r="8692" spans="31:34" ht="12.75" customHeight="1">
      <c r="AE8692" s="53">
        <v>26425</v>
      </c>
      <c r="AF8692" s="53" t="s">
        <v>10</v>
      </c>
      <c r="AG8692" s="53" t="s">
        <v>6017</v>
      </c>
      <c r="AH8692" s="53" t="s">
        <v>4521</v>
      </c>
    </row>
    <row r="8693" spans="31:34" ht="12.75" customHeight="1">
      <c r="AE8693" s="53">
        <v>25984</v>
      </c>
      <c r="AF8693" s="53" t="s">
        <v>10</v>
      </c>
      <c r="AG8693" s="53" t="s">
        <v>1549</v>
      </c>
      <c r="AH8693" s="53" t="s">
        <v>4521</v>
      </c>
    </row>
    <row r="8694" spans="31:34" ht="12.75" customHeight="1">
      <c r="AE8694" s="53">
        <v>25916</v>
      </c>
      <c r="AF8694" s="53" t="s">
        <v>31</v>
      </c>
      <c r="AG8694" s="53" t="s">
        <v>6018</v>
      </c>
      <c r="AH8694" s="53" t="s">
        <v>4521</v>
      </c>
    </row>
    <row r="8695" spans="31:34" ht="12.75" customHeight="1">
      <c r="AE8695" s="53">
        <v>25177</v>
      </c>
      <c r="AF8695" s="53" t="s">
        <v>10</v>
      </c>
      <c r="AG8695" s="53" t="s">
        <v>1027</v>
      </c>
      <c r="AH8695" s="53" t="s">
        <v>4521</v>
      </c>
    </row>
    <row r="8696" spans="31:34" ht="12.75" customHeight="1">
      <c r="AE8696" s="53">
        <v>26170</v>
      </c>
      <c r="AF8696" s="53" t="s">
        <v>10</v>
      </c>
      <c r="AG8696" s="53" t="s">
        <v>4362</v>
      </c>
      <c r="AH8696" s="53" t="s">
        <v>4521</v>
      </c>
    </row>
    <row r="8697" spans="31:34" ht="12.75" customHeight="1">
      <c r="AE8697" s="53">
        <v>26426</v>
      </c>
      <c r="AF8697" s="53" t="s">
        <v>10</v>
      </c>
      <c r="AG8697" s="53" t="s">
        <v>417</v>
      </c>
      <c r="AH8697" s="53" t="s">
        <v>4521</v>
      </c>
    </row>
    <row r="8698" spans="31:34" ht="12.75" customHeight="1">
      <c r="AE8698" s="53">
        <v>25559</v>
      </c>
      <c r="AF8698" s="53" t="s">
        <v>10</v>
      </c>
      <c r="AG8698" s="53" t="s">
        <v>6019</v>
      </c>
      <c r="AH8698" s="53" t="s">
        <v>4521</v>
      </c>
    </row>
    <row r="8699" spans="31:34" ht="12.75" customHeight="1">
      <c r="AE8699" s="53">
        <v>26430</v>
      </c>
      <c r="AF8699" s="53" t="s">
        <v>10</v>
      </c>
      <c r="AG8699" s="53" t="s">
        <v>6020</v>
      </c>
      <c r="AH8699" s="53" t="s">
        <v>4521</v>
      </c>
    </row>
    <row r="8700" spans="31:34" ht="12.75" customHeight="1">
      <c r="AE8700" s="53">
        <v>25985</v>
      </c>
      <c r="AF8700" s="53" t="s">
        <v>10</v>
      </c>
      <c r="AG8700" s="53" t="s">
        <v>6021</v>
      </c>
      <c r="AH8700" s="53" t="s">
        <v>4521</v>
      </c>
    </row>
    <row r="8701" spans="31:34" ht="12.75" customHeight="1">
      <c r="AE8701" s="53">
        <v>25275</v>
      </c>
      <c r="AF8701" s="53" t="s">
        <v>10</v>
      </c>
      <c r="AG8701" s="53" t="s">
        <v>6022</v>
      </c>
      <c r="AH8701" s="53" t="s">
        <v>4521</v>
      </c>
    </row>
    <row r="8702" spans="31:34" ht="12.75" customHeight="1">
      <c r="AE8702" s="53">
        <v>25644</v>
      </c>
      <c r="AF8702" s="53" t="s">
        <v>31</v>
      </c>
      <c r="AG8702" s="53" t="s">
        <v>6023</v>
      </c>
      <c r="AH8702" s="53" t="s">
        <v>4521</v>
      </c>
    </row>
    <row r="8703" spans="31:34" ht="12.75" customHeight="1">
      <c r="AE8703" s="53">
        <v>25833</v>
      </c>
      <c r="AF8703" s="53" t="s">
        <v>31</v>
      </c>
      <c r="AG8703" s="53" t="s">
        <v>6024</v>
      </c>
      <c r="AH8703" s="53" t="s">
        <v>4521</v>
      </c>
    </row>
    <row r="8704" spans="31:34" ht="12.75" customHeight="1">
      <c r="AE8704" s="53">
        <v>25917</v>
      </c>
      <c r="AF8704" s="53" t="s">
        <v>10</v>
      </c>
      <c r="AG8704" s="53" t="s">
        <v>6025</v>
      </c>
      <c r="AH8704" s="53" t="s">
        <v>4521</v>
      </c>
    </row>
    <row r="8705" spans="31:34" ht="12.75" customHeight="1">
      <c r="AE8705" s="53">
        <v>25560</v>
      </c>
      <c r="AF8705" s="53" t="s">
        <v>10</v>
      </c>
      <c r="AG8705" s="53" t="s">
        <v>6026</v>
      </c>
      <c r="AH8705" s="53" t="s">
        <v>4521</v>
      </c>
    </row>
    <row r="8706" spans="31:34" ht="12.75" customHeight="1">
      <c r="AE8706" s="53">
        <v>24974</v>
      </c>
      <c r="AF8706" s="53" t="s">
        <v>10</v>
      </c>
      <c r="AG8706" s="53" t="s">
        <v>6027</v>
      </c>
      <c r="AH8706" s="53" t="s">
        <v>4521</v>
      </c>
    </row>
    <row r="8707" spans="31:34" ht="12.75" customHeight="1">
      <c r="AE8707" s="53">
        <v>26884</v>
      </c>
      <c r="AF8707" s="53" t="s">
        <v>10</v>
      </c>
      <c r="AG8707" s="53" t="s">
        <v>6028</v>
      </c>
      <c r="AH8707" s="53" t="s">
        <v>4521</v>
      </c>
    </row>
    <row r="8708" spans="31:34" ht="12.75" customHeight="1">
      <c r="AE8708" s="53">
        <v>25181</v>
      </c>
      <c r="AF8708" s="53" t="s">
        <v>10</v>
      </c>
      <c r="AG8708" s="53" t="s">
        <v>6029</v>
      </c>
      <c r="AH8708" s="53" t="s">
        <v>4521</v>
      </c>
    </row>
    <row r="8709" spans="31:34" ht="12.75" customHeight="1">
      <c r="AE8709" s="53">
        <v>25918</v>
      </c>
      <c r="AF8709" s="53" t="s">
        <v>10</v>
      </c>
      <c r="AG8709" s="53" t="s">
        <v>6030</v>
      </c>
      <c r="AH8709" s="53" t="s">
        <v>4521</v>
      </c>
    </row>
    <row r="8710" spans="31:34" ht="12.75" customHeight="1">
      <c r="AE8710" s="53">
        <v>26761</v>
      </c>
      <c r="AF8710" s="53" t="s">
        <v>10</v>
      </c>
      <c r="AG8710" s="53" t="s">
        <v>6031</v>
      </c>
      <c r="AH8710" s="53" t="s">
        <v>4521</v>
      </c>
    </row>
    <row r="8711" spans="31:34" ht="12.75" customHeight="1">
      <c r="AE8711" s="53">
        <v>25183</v>
      </c>
      <c r="AF8711" s="53" t="s">
        <v>31</v>
      </c>
      <c r="AG8711" s="53" t="s">
        <v>6032</v>
      </c>
      <c r="AH8711" s="53" t="s">
        <v>4521</v>
      </c>
    </row>
    <row r="8712" spans="31:34" ht="12.75" customHeight="1">
      <c r="AE8712" s="53">
        <v>25442</v>
      </c>
      <c r="AF8712" s="53" t="s">
        <v>10</v>
      </c>
      <c r="AG8712" s="53" t="s">
        <v>6033</v>
      </c>
      <c r="AH8712" s="53" t="s">
        <v>4521</v>
      </c>
    </row>
    <row r="8713" spans="31:34" ht="12.75" customHeight="1">
      <c r="AE8713" s="53">
        <v>25443</v>
      </c>
      <c r="AF8713" s="53" t="s">
        <v>10</v>
      </c>
      <c r="AG8713" s="53" t="s">
        <v>6034</v>
      </c>
      <c r="AH8713" s="53" t="s">
        <v>4521</v>
      </c>
    </row>
    <row r="8714" spans="31:34" ht="12.75" customHeight="1">
      <c r="AE8714" s="53">
        <v>26431</v>
      </c>
      <c r="AF8714" s="53" t="s">
        <v>10</v>
      </c>
      <c r="AG8714" s="53" t="s">
        <v>6035</v>
      </c>
      <c r="AH8714" s="53" t="s">
        <v>4521</v>
      </c>
    </row>
    <row r="8715" spans="31:34" ht="12.75" customHeight="1">
      <c r="AE8715" s="53">
        <v>26434</v>
      </c>
      <c r="AF8715" s="53" t="s">
        <v>31</v>
      </c>
      <c r="AG8715" s="53" t="s">
        <v>430</v>
      </c>
      <c r="AH8715" s="53" t="s">
        <v>4521</v>
      </c>
    </row>
    <row r="8716" spans="31:34" ht="12.75" customHeight="1">
      <c r="AE8716" s="53">
        <v>25562</v>
      </c>
      <c r="AF8716" s="53" t="s">
        <v>31</v>
      </c>
      <c r="AG8716" s="53" t="s">
        <v>6036</v>
      </c>
      <c r="AH8716" s="53" t="s">
        <v>4521</v>
      </c>
    </row>
    <row r="8717" spans="31:34" ht="12.75" customHeight="1">
      <c r="AE8717" s="53">
        <v>26638</v>
      </c>
      <c r="AF8717" s="53" t="s">
        <v>10</v>
      </c>
      <c r="AG8717" s="53" t="s">
        <v>6037</v>
      </c>
      <c r="AH8717" s="53" t="s">
        <v>4521</v>
      </c>
    </row>
    <row r="8718" spans="31:34" ht="12.75" customHeight="1">
      <c r="AE8718" s="53">
        <v>24882</v>
      </c>
      <c r="AF8718" s="53" t="s">
        <v>10</v>
      </c>
      <c r="AG8718" s="53" t="s">
        <v>6038</v>
      </c>
      <c r="AH8718" s="53" t="s">
        <v>4521</v>
      </c>
    </row>
    <row r="8719" spans="31:34" ht="12.75" customHeight="1">
      <c r="AE8719" s="53">
        <v>26435</v>
      </c>
      <c r="AF8719" s="53" t="s">
        <v>31</v>
      </c>
      <c r="AG8719" s="53" t="s">
        <v>6039</v>
      </c>
      <c r="AH8719" s="53" t="s">
        <v>4521</v>
      </c>
    </row>
    <row r="8720" spans="31:34" ht="12.75" customHeight="1">
      <c r="AE8720" s="53">
        <v>24976</v>
      </c>
      <c r="AF8720" s="53" t="s">
        <v>10</v>
      </c>
      <c r="AG8720" s="53" t="s">
        <v>6040</v>
      </c>
      <c r="AH8720" s="53" t="s">
        <v>4521</v>
      </c>
    </row>
    <row r="8721" spans="31:34" ht="12.75" customHeight="1">
      <c r="AE8721" s="53">
        <v>26175</v>
      </c>
      <c r="AF8721" s="53" t="s">
        <v>10</v>
      </c>
      <c r="AG8721" s="53" t="s">
        <v>6041</v>
      </c>
      <c r="AH8721" s="53" t="s">
        <v>4521</v>
      </c>
    </row>
    <row r="8722" spans="31:34" ht="12.75" customHeight="1">
      <c r="AE8722" s="53">
        <v>25919</v>
      </c>
      <c r="AF8722" s="53" t="s">
        <v>31</v>
      </c>
      <c r="AG8722" s="53" t="s">
        <v>6042</v>
      </c>
      <c r="AH8722" s="53" t="s">
        <v>4521</v>
      </c>
    </row>
    <row r="8723" spans="31:34" ht="12.75" customHeight="1">
      <c r="AE8723" s="53">
        <v>25920</v>
      </c>
      <c r="AF8723" s="53" t="s">
        <v>10</v>
      </c>
      <c r="AG8723" s="53" t="s">
        <v>6043</v>
      </c>
      <c r="AH8723" s="53" t="s">
        <v>4521</v>
      </c>
    </row>
    <row r="8724" spans="31:34" ht="12.75" customHeight="1">
      <c r="AE8724" s="53">
        <v>25444</v>
      </c>
      <c r="AF8724" s="53" t="s">
        <v>10</v>
      </c>
      <c r="AG8724" s="53" t="s">
        <v>6044</v>
      </c>
      <c r="AH8724" s="53" t="s">
        <v>4521</v>
      </c>
    </row>
    <row r="8725" spans="31:34" ht="12.75" customHeight="1">
      <c r="AE8725" s="53">
        <v>26209</v>
      </c>
      <c r="AF8725" s="53" t="s">
        <v>31</v>
      </c>
      <c r="AG8725" s="53" t="s">
        <v>6045</v>
      </c>
      <c r="AH8725" s="53" t="s">
        <v>4521</v>
      </c>
    </row>
    <row r="8726" spans="31:34" ht="12.75" customHeight="1">
      <c r="AE8726" s="53">
        <v>26291</v>
      </c>
      <c r="AF8726" s="53" t="s">
        <v>10</v>
      </c>
      <c r="AG8726" s="53" t="s">
        <v>6046</v>
      </c>
      <c r="AH8726" s="53" t="s">
        <v>4521</v>
      </c>
    </row>
    <row r="8727" spans="31:34" ht="12.75" customHeight="1">
      <c r="AE8727" s="53">
        <v>26436</v>
      </c>
      <c r="AF8727" s="53" t="s">
        <v>31</v>
      </c>
      <c r="AG8727" s="53" t="s">
        <v>6047</v>
      </c>
      <c r="AH8727" s="53" t="s">
        <v>4521</v>
      </c>
    </row>
    <row r="8728" spans="31:34" ht="12.75" customHeight="1">
      <c r="AE8728" s="53">
        <v>25185</v>
      </c>
      <c r="AF8728" s="53" t="s">
        <v>77</v>
      </c>
      <c r="AG8728" s="53" t="s">
        <v>6048</v>
      </c>
      <c r="AH8728" s="53" t="s">
        <v>4521</v>
      </c>
    </row>
    <row r="8729" spans="31:34" ht="12.75" customHeight="1">
      <c r="AE8729" s="53">
        <v>25186</v>
      </c>
      <c r="AF8729" s="53" t="s">
        <v>31</v>
      </c>
      <c r="AG8729" s="53" t="s">
        <v>6049</v>
      </c>
      <c r="AH8729" s="53" t="s">
        <v>4521</v>
      </c>
    </row>
    <row r="8730" spans="31:34" ht="12.75" customHeight="1">
      <c r="AE8730" s="53">
        <v>26437</v>
      </c>
      <c r="AF8730" s="53" t="s">
        <v>10</v>
      </c>
      <c r="AG8730" s="53" t="s">
        <v>1050</v>
      </c>
      <c r="AH8730" s="53" t="s">
        <v>4521</v>
      </c>
    </row>
    <row r="8731" spans="31:34" ht="12.75" customHeight="1">
      <c r="AE8731" s="53">
        <v>26178</v>
      </c>
      <c r="AF8731" s="53" t="s">
        <v>10</v>
      </c>
      <c r="AG8731" s="53" t="s">
        <v>6050</v>
      </c>
      <c r="AH8731" s="53" t="s">
        <v>4521</v>
      </c>
    </row>
    <row r="8732" spans="31:34" ht="12.75" customHeight="1">
      <c r="AE8732" s="53">
        <v>24977</v>
      </c>
      <c r="AF8732" s="53" t="s">
        <v>10</v>
      </c>
      <c r="AG8732" s="53" t="s">
        <v>6051</v>
      </c>
      <c r="AH8732" s="53" t="s">
        <v>4521</v>
      </c>
    </row>
    <row r="8733" spans="31:34" ht="12.75" customHeight="1">
      <c r="AE8733" s="53">
        <v>25564</v>
      </c>
      <c r="AF8733" s="53" t="s">
        <v>10</v>
      </c>
      <c r="AG8733" s="53" t="s">
        <v>6052</v>
      </c>
      <c r="AH8733" s="53" t="s">
        <v>4521</v>
      </c>
    </row>
    <row r="8734" spans="31:34" ht="12.75" customHeight="1">
      <c r="AE8734" s="53">
        <v>25921</v>
      </c>
      <c r="AF8734" s="53" t="s">
        <v>31</v>
      </c>
      <c r="AG8734" s="53" t="s">
        <v>6053</v>
      </c>
      <c r="AH8734" s="53" t="s">
        <v>4521</v>
      </c>
    </row>
    <row r="8735" spans="31:34" ht="12.75" customHeight="1">
      <c r="AE8735" s="53">
        <v>25187</v>
      </c>
      <c r="AF8735" s="53" t="s">
        <v>10</v>
      </c>
      <c r="AG8735" s="53" t="s">
        <v>6054</v>
      </c>
      <c r="AH8735" s="53" t="s">
        <v>4521</v>
      </c>
    </row>
    <row r="8736" spans="31:34" ht="12.75" customHeight="1">
      <c r="AE8736" s="53">
        <v>25922</v>
      </c>
      <c r="AF8736" s="53" t="s">
        <v>10</v>
      </c>
      <c r="AG8736" s="53" t="s">
        <v>6055</v>
      </c>
      <c r="AH8736" s="53" t="s">
        <v>4521</v>
      </c>
    </row>
    <row r="8737" spans="31:34" ht="12.75" customHeight="1">
      <c r="AE8737" s="53">
        <v>26438</v>
      </c>
      <c r="AF8737" s="53" t="s">
        <v>31</v>
      </c>
      <c r="AG8737" s="53" t="s">
        <v>6056</v>
      </c>
      <c r="AH8737" s="53" t="s">
        <v>4521</v>
      </c>
    </row>
    <row r="8738" spans="31:34" ht="12.75" customHeight="1">
      <c r="AE8738" s="53">
        <v>25276</v>
      </c>
      <c r="AF8738" s="53" t="s">
        <v>10</v>
      </c>
      <c r="AG8738" s="53" t="s">
        <v>450</v>
      </c>
      <c r="AH8738" s="53" t="s">
        <v>4521</v>
      </c>
    </row>
    <row r="8739" spans="31:34" ht="12.75" customHeight="1">
      <c r="AE8739" s="53">
        <v>25986</v>
      </c>
      <c r="AF8739" s="53" t="s">
        <v>31</v>
      </c>
      <c r="AG8739" s="53" t="s">
        <v>6057</v>
      </c>
      <c r="AH8739" s="53" t="s">
        <v>4521</v>
      </c>
    </row>
    <row r="8740" spans="31:34" ht="12.75" customHeight="1">
      <c r="AE8740" s="53">
        <v>26763</v>
      </c>
      <c r="AF8740" s="53" t="s">
        <v>10</v>
      </c>
      <c r="AG8740" s="53" t="s">
        <v>1068</v>
      </c>
      <c r="AH8740" s="53" t="s">
        <v>4521</v>
      </c>
    </row>
    <row r="8741" spans="31:34" ht="12.75" customHeight="1">
      <c r="AE8741" s="53">
        <v>25565</v>
      </c>
      <c r="AF8741" s="53" t="s">
        <v>10</v>
      </c>
      <c r="AG8741" s="53" t="s">
        <v>6058</v>
      </c>
      <c r="AH8741" s="53" t="s">
        <v>4521</v>
      </c>
    </row>
    <row r="8742" spans="31:34" ht="12.75" customHeight="1">
      <c r="AE8742" s="53">
        <v>24884</v>
      </c>
      <c r="AF8742" s="53" t="s">
        <v>10</v>
      </c>
      <c r="AG8742" s="53" t="s">
        <v>6059</v>
      </c>
      <c r="AH8742" s="53" t="s">
        <v>4521</v>
      </c>
    </row>
    <row r="8743" spans="31:34" ht="12.75" customHeight="1">
      <c r="AE8743" s="53">
        <v>25927</v>
      </c>
      <c r="AF8743" s="53" t="s">
        <v>31</v>
      </c>
      <c r="AG8743" s="53" t="s">
        <v>6060</v>
      </c>
      <c r="AH8743" s="53" t="s">
        <v>4521</v>
      </c>
    </row>
    <row r="8744" spans="31:34" ht="12.75" customHeight="1">
      <c r="AE8744" s="53">
        <v>25928</v>
      </c>
      <c r="AF8744" s="53" t="s">
        <v>10</v>
      </c>
      <c r="AG8744" s="53" t="s">
        <v>6061</v>
      </c>
      <c r="AH8744" s="53" t="s">
        <v>4521</v>
      </c>
    </row>
    <row r="8745" spans="31:34" ht="12.75" customHeight="1">
      <c r="AE8745" s="53">
        <v>25646</v>
      </c>
      <c r="AF8745" s="53" t="s">
        <v>31</v>
      </c>
      <c r="AG8745" s="53" t="s">
        <v>6062</v>
      </c>
      <c r="AH8745" s="53" t="s">
        <v>4521</v>
      </c>
    </row>
    <row r="8746" spans="31:34" ht="12.75" customHeight="1">
      <c r="AE8746" s="53">
        <v>26815</v>
      </c>
      <c r="AF8746" s="53" t="s">
        <v>10</v>
      </c>
      <c r="AG8746" s="53" t="s">
        <v>4435</v>
      </c>
      <c r="AH8746" s="53" t="s">
        <v>4521</v>
      </c>
    </row>
    <row r="8747" spans="31:34" ht="12.75" customHeight="1">
      <c r="AE8747" s="53">
        <v>25567</v>
      </c>
      <c r="AF8747" s="53" t="s">
        <v>10</v>
      </c>
      <c r="AG8747" s="53" t="s">
        <v>6063</v>
      </c>
      <c r="AH8747" s="53" t="s">
        <v>4521</v>
      </c>
    </row>
    <row r="8748" spans="31:34" ht="12.75" customHeight="1">
      <c r="AE8748" s="53">
        <v>26651</v>
      </c>
      <c r="AF8748" s="53" t="s">
        <v>10</v>
      </c>
      <c r="AG8748" s="53" t="s">
        <v>6064</v>
      </c>
      <c r="AH8748" s="53" t="s">
        <v>4521</v>
      </c>
    </row>
    <row r="8749" spans="31:34" ht="12.75" customHeight="1">
      <c r="AE8749" s="53">
        <v>25446</v>
      </c>
      <c r="AF8749" s="53" t="s">
        <v>10</v>
      </c>
      <c r="AG8749" s="53" t="s">
        <v>6065</v>
      </c>
      <c r="AH8749" s="53" t="s">
        <v>4521</v>
      </c>
    </row>
    <row r="8750" spans="31:34" ht="12.75" customHeight="1">
      <c r="AE8750" s="53">
        <v>25932</v>
      </c>
      <c r="AF8750" s="53" t="s">
        <v>10</v>
      </c>
      <c r="AG8750" s="53" t="s">
        <v>6066</v>
      </c>
      <c r="AH8750" s="53" t="s">
        <v>4521</v>
      </c>
    </row>
    <row r="8751" spans="31:34" ht="12.75" customHeight="1">
      <c r="AE8751" s="53">
        <v>26601</v>
      </c>
      <c r="AF8751" s="53" t="s">
        <v>10</v>
      </c>
      <c r="AG8751" s="53" t="s">
        <v>458</v>
      </c>
      <c r="AH8751" s="53" t="s">
        <v>4521</v>
      </c>
    </row>
    <row r="8752" spans="31:34" ht="12.75" customHeight="1">
      <c r="AE8752" s="53">
        <v>26619</v>
      </c>
      <c r="AF8752" s="53" t="s">
        <v>10</v>
      </c>
      <c r="AG8752" s="53" t="s">
        <v>6067</v>
      </c>
      <c r="AH8752" s="53" t="s">
        <v>4521</v>
      </c>
    </row>
    <row r="8753" spans="31:34" ht="12.75" customHeight="1">
      <c r="AE8753" s="53">
        <v>26690</v>
      </c>
      <c r="AF8753" s="53" t="s">
        <v>10</v>
      </c>
      <c r="AG8753" s="53" t="s">
        <v>6068</v>
      </c>
      <c r="AH8753" s="53" t="s">
        <v>4521</v>
      </c>
    </row>
    <row r="8754" spans="31:34" ht="12.75" customHeight="1">
      <c r="AE8754" s="53">
        <v>24887</v>
      </c>
      <c r="AF8754" s="53" t="s">
        <v>31</v>
      </c>
      <c r="AG8754" s="53" t="s">
        <v>6069</v>
      </c>
      <c r="AH8754" s="53" t="s">
        <v>4521</v>
      </c>
    </row>
    <row r="8755" spans="31:34" ht="12.75" customHeight="1">
      <c r="AE8755" s="53">
        <v>25647</v>
      </c>
      <c r="AF8755" s="53" t="s">
        <v>31</v>
      </c>
      <c r="AG8755" s="53" t="s">
        <v>6070</v>
      </c>
      <c r="AH8755" s="53" t="s">
        <v>4521</v>
      </c>
    </row>
    <row r="8756" spans="31:34" ht="12.75" customHeight="1">
      <c r="AE8756" s="53">
        <v>25193</v>
      </c>
      <c r="AF8756" s="53" t="s">
        <v>10</v>
      </c>
      <c r="AG8756" s="53" t="s">
        <v>6071</v>
      </c>
      <c r="AH8756" s="53" t="s">
        <v>4521</v>
      </c>
    </row>
    <row r="8757" spans="31:34" ht="12.75" customHeight="1">
      <c r="AE8757" s="53">
        <v>25025</v>
      </c>
      <c r="AF8757" s="53" t="s">
        <v>10</v>
      </c>
      <c r="AG8757" s="53" t="s">
        <v>6072</v>
      </c>
      <c r="AH8757" s="53" t="s">
        <v>4521</v>
      </c>
    </row>
    <row r="8758" spans="31:34" ht="12.75" customHeight="1">
      <c r="AE8758" s="53">
        <v>25201</v>
      </c>
      <c r="AF8758" s="53" t="s">
        <v>31</v>
      </c>
      <c r="AG8758" s="53" t="s">
        <v>6073</v>
      </c>
      <c r="AH8758" s="53" t="s">
        <v>4521</v>
      </c>
    </row>
    <row r="8759" spans="31:34" ht="12.75" customHeight="1">
      <c r="AE8759" s="53">
        <v>24981</v>
      </c>
      <c r="AF8759" s="53" t="s">
        <v>10</v>
      </c>
      <c r="AG8759" s="53" t="s">
        <v>6074</v>
      </c>
      <c r="AH8759" s="53" t="s">
        <v>4521</v>
      </c>
    </row>
    <row r="8760" spans="31:34" ht="12.75" customHeight="1">
      <c r="AE8760" s="53">
        <v>26237</v>
      </c>
      <c r="AF8760" s="53" t="s">
        <v>10</v>
      </c>
      <c r="AG8760" s="53" t="s">
        <v>6075</v>
      </c>
      <c r="AH8760" s="53" t="s">
        <v>4521</v>
      </c>
    </row>
    <row r="8761" spans="31:34" ht="12.75" customHeight="1">
      <c r="AE8761" s="53">
        <v>25569</v>
      </c>
      <c r="AF8761" s="53" t="s">
        <v>31</v>
      </c>
      <c r="AG8761" s="53" t="s">
        <v>6076</v>
      </c>
      <c r="AH8761" s="53" t="s">
        <v>4521</v>
      </c>
    </row>
    <row r="8762" spans="31:34" ht="12.75" customHeight="1">
      <c r="AE8762" s="53">
        <v>26764</v>
      </c>
      <c r="AF8762" s="53" t="s">
        <v>10</v>
      </c>
      <c r="AG8762" s="53" t="s">
        <v>6077</v>
      </c>
      <c r="AH8762" s="53" t="s">
        <v>4521</v>
      </c>
    </row>
    <row r="8763" spans="31:34" ht="12.75" customHeight="1">
      <c r="AE8763" s="53">
        <v>26292</v>
      </c>
      <c r="AF8763" s="53" t="s">
        <v>10</v>
      </c>
      <c r="AG8763" s="53" t="s">
        <v>6078</v>
      </c>
      <c r="AH8763" s="53" t="s">
        <v>4521</v>
      </c>
    </row>
    <row r="8764" spans="31:34" ht="12.75" customHeight="1">
      <c r="AE8764" s="53">
        <v>26440</v>
      </c>
      <c r="AF8764" s="53" t="s">
        <v>10</v>
      </c>
      <c r="AG8764" s="53" t="s">
        <v>1184</v>
      </c>
      <c r="AH8764" s="53" t="s">
        <v>4521</v>
      </c>
    </row>
    <row r="8765" spans="31:34" ht="12.75" customHeight="1">
      <c r="AE8765" s="53">
        <v>24888</v>
      </c>
      <c r="AF8765" s="53" t="s">
        <v>31</v>
      </c>
      <c r="AG8765" s="53" t="s">
        <v>6079</v>
      </c>
      <c r="AH8765" s="53" t="s">
        <v>4521</v>
      </c>
    </row>
    <row r="8766" spans="31:34" ht="12.75" customHeight="1">
      <c r="AE8766" s="53">
        <v>26691</v>
      </c>
      <c r="AF8766" s="53" t="s">
        <v>10</v>
      </c>
      <c r="AG8766" s="53" t="s">
        <v>5099</v>
      </c>
      <c r="AH8766" s="53" t="s">
        <v>4521</v>
      </c>
    </row>
    <row r="8767" spans="31:34" ht="12.75" customHeight="1">
      <c r="AE8767" s="53">
        <v>25202</v>
      </c>
      <c r="AF8767" s="53" t="s">
        <v>10</v>
      </c>
      <c r="AG8767" s="53" t="s">
        <v>6080</v>
      </c>
      <c r="AH8767" s="53" t="s">
        <v>4521</v>
      </c>
    </row>
    <row r="8768" spans="31:34" ht="12.75" customHeight="1">
      <c r="AE8768" s="53">
        <v>26443</v>
      </c>
      <c r="AF8768" s="53" t="s">
        <v>10</v>
      </c>
      <c r="AG8768" s="53" t="s">
        <v>1098</v>
      </c>
      <c r="AH8768" s="53" t="s">
        <v>4521</v>
      </c>
    </row>
    <row r="8769" spans="31:34" ht="12.75" customHeight="1">
      <c r="AE8769" s="53">
        <v>26444</v>
      </c>
      <c r="AF8769" s="53" t="s">
        <v>10</v>
      </c>
      <c r="AG8769" s="53" t="s">
        <v>6081</v>
      </c>
      <c r="AH8769" s="53" t="s">
        <v>4521</v>
      </c>
    </row>
    <row r="8770" spans="31:34" ht="12.75" customHeight="1">
      <c r="AE8770" s="53">
        <v>25203</v>
      </c>
      <c r="AF8770" s="53" t="s">
        <v>10</v>
      </c>
      <c r="AG8770" s="53" t="s">
        <v>4455</v>
      </c>
      <c r="AH8770" s="53" t="s">
        <v>4521</v>
      </c>
    </row>
    <row r="8771" spans="31:34" ht="12.75" customHeight="1">
      <c r="AE8771" s="53">
        <v>25204</v>
      </c>
      <c r="AF8771" s="53" t="s">
        <v>10</v>
      </c>
      <c r="AG8771" s="53" t="s">
        <v>6082</v>
      </c>
      <c r="AH8771" s="53" t="s">
        <v>4521</v>
      </c>
    </row>
    <row r="8772" spans="31:34" ht="12.75" customHeight="1">
      <c r="AE8772" s="53">
        <v>25205</v>
      </c>
      <c r="AF8772" s="53" t="s">
        <v>31</v>
      </c>
      <c r="AG8772" s="53" t="s">
        <v>6083</v>
      </c>
      <c r="AH8772" s="53" t="s">
        <v>4521</v>
      </c>
    </row>
    <row r="8773" spans="31:34" ht="12.75" customHeight="1">
      <c r="AE8773" s="53">
        <v>24983</v>
      </c>
      <c r="AF8773" s="53" t="s">
        <v>10</v>
      </c>
      <c r="AG8773" s="53" t="s">
        <v>1101</v>
      </c>
      <c r="AH8773" s="53" t="s">
        <v>4521</v>
      </c>
    </row>
    <row r="8774" spans="31:34" ht="12.75" customHeight="1">
      <c r="AE8774" s="53">
        <v>26266</v>
      </c>
      <c r="AF8774" s="53" t="s">
        <v>10</v>
      </c>
      <c r="AG8774" s="53" t="s">
        <v>6084</v>
      </c>
      <c r="AH8774" s="53" t="s">
        <v>4521</v>
      </c>
    </row>
    <row r="8775" spans="31:34" ht="12.75" customHeight="1">
      <c r="AE8775" s="53">
        <v>26866</v>
      </c>
      <c r="AF8775" s="53" t="s">
        <v>10</v>
      </c>
      <c r="AG8775" s="53" t="s">
        <v>6085</v>
      </c>
      <c r="AH8775" s="53" t="s">
        <v>4521</v>
      </c>
    </row>
    <row r="8776" spans="31:34" ht="12.75" customHeight="1">
      <c r="AE8776" s="53">
        <v>26293</v>
      </c>
      <c r="AF8776" s="53" t="s">
        <v>10</v>
      </c>
      <c r="AG8776" s="53" t="s">
        <v>6086</v>
      </c>
      <c r="AH8776" s="53" t="s">
        <v>4521</v>
      </c>
    </row>
    <row r="8777" spans="31:34" ht="12.75" customHeight="1">
      <c r="AE8777" s="53">
        <v>26282</v>
      </c>
      <c r="AF8777" s="53" t="s">
        <v>10</v>
      </c>
      <c r="AG8777" s="53" t="s">
        <v>6087</v>
      </c>
      <c r="AH8777" s="53" t="s">
        <v>4521</v>
      </c>
    </row>
    <row r="8778" spans="31:34" ht="12.75" customHeight="1">
      <c r="AE8778" s="53">
        <v>26294</v>
      </c>
      <c r="AF8778" s="53" t="s">
        <v>10</v>
      </c>
      <c r="AG8778" s="53" t="s">
        <v>6088</v>
      </c>
      <c r="AH8778" s="53" t="s">
        <v>4521</v>
      </c>
    </row>
    <row r="8779" spans="31:34" ht="12.75" customHeight="1">
      <c r="AE8779" s="53">
        <v>25206</v>
      </c>
      <c r="AF8779" s="53" t="s">
        <v>10</v>
      </c>
      <c r="AG8779" s="53" t="s">
        <v>6089</v>
      </c>
      <c r="AH8779" s="53" t="s">
        <v>4521</v>
      </c>
    </row>
    <row r="8780" spans="31:34" ht="12.75" customHeight="1">
      <c r="AE8780" s="53">
        <v>25696</v>
      </c>
      <c r="AF8780" s="53" t="s">
        <v>31</v>
      </c>
      <c r="AG8780" s="53" t="s">
        <v>6090</v>
      </c>
      <c r="AH8780" s="53" t="s">
        <v>4521</v>
      </c>
    </row>
    <row r="8781" spans="31:34" ht="12.75" customHeight="1">
      <c r="AE8781" s="53">
        <v>25649</v>
      </c>
      <c r="AF8781" s="53" t="s">
        <v>31</v>
      </c>
      <c r="AG8781" s="53" t="s">
        <v>6091</v>
      </c>
      <c r="AH8781" s="53" t="s">
        <v>4521</v>
      </c>
    </row>
    <row r="8782" spans="31:34" ht="12.75" customHeight="1">
      <c r="AE8782" s="53">
        <v>25650</v>
      </c>
      <c r="AF8782" s="53" t="s">
        <v>10</v>
      </c>
      <c r="AG8782" s="53" t="s">
        <v>6092</v>
      </c>
      <c r="AH8782" s="53" t="s">
        <v>4521</v>
      </c>
    </row>
    <row r="8783" spans="31:34" ht="12.75" customHeight="1">
      <c r="AE8783" s="53">
        <v>25938</v>
      </c>
      <c r="AF8783" s="53" t="s">
        <v>10</v>
      </c>
      <c r="AG8783" s="53" t="s">
        <v>3800</v>
      </c>
      <c r="AH8783" s="53" t="s">
        <v>4521</v>
      </c>
    </row>
    <row r="8784" spans="31:34" ht="12.75" customHeight="1">
      <c r="AE8784" s="53">
        <v>26238</v>
      </c>
      <c r="AF8784" s="53" t="s">
        <v>10</v>
      </c>
      <c r="AG8784" s="53" t="s">
        <v>6093</v>
      </c>
      <c r="AH8784" s="53" t="s">
        <v>4521</v>
      </c>
    </row>
    <row r="8785" spans="31:34" ht="12.75" customHeight="1">
      <c r="AE8785" s="53">
        <v>26180</v>
      </c>
      <c r="AF8785" s="53" t="s">
        <v>10</v>
      </c>
      <c r="AG8785" s="53" t="s">
        <v>6094</v>
      </c>
      <c r="AH8785" s="53" t="s">
        <v>4521</v>
      </c>
    </row>
    <row r="8786" spans="31:34" ht="12.75" customHeight="1">
      <c r="AE8786" s="53">
        <v>26343</v>
      </c>
      <c r="AF8786" s="53" t="s">
        <v>10</v>
      </c>
      <c r="AG8786" s="53" t="s">
        <v>6095</v>
      </c>
      <c r="AH8786" s="53" t="s">
        <v>4521</v>
      </c>
    </row>
    <row r="8787" spans="31:34" ht="12.75" customHeight="1">
      <c r="AE8787" s="53">
        <v>26447</v>
      </c>
      <c r="AF8787" s="53" t="s">
        <v>10</v>
      </c>
      <c r="AG8787" s="53" t="s">
        <v>6096</v>
      </c>
      <c r="AH8787" s="53" t="s">
        <v>4521</v>
      </c>
    </row>
    <row r="8788" spans="31:34" ht="12.75" customHeight="1">
      <c r="AE8788" s="53">
        <v>26448</v>
      </c>
      <c r="AF8788" s="53" t="s">
        <v>10</v>
      </c>
      <c r="AG8788" s="53" t="s">
        <v>6097</v>
      </c>
      <c r="AH8788" s="53" t="s">
        <v>4521</v>
      </c>
    </row>
    <row r="8789" spans="31:34" ht="12.75" customHeight="1">
      <c r="AE8789" s="53">
        <v>25285</v>
      </c>
      <c r="AF8789" s="53" t="s">
        <v>10</v>
      </c>
      <c r="AG8789" s="53" t="s">
        <v>6098</v>
      </c>
      <c r="AH8789" s="53" t="s">
        <v>4521</v>
      </c>
    </row>
    <row r="8790" spans="31:34" ht="12.75" customHeight="1">
      <c r="AE8790" s="53">
        <v>25286</v>
      </c>
      <c r="AF8790" s="53" t="s">
        <v>10</v>
      </c>
      <c r="AG8790" s="53" t="s">
        <v>3238</v>
      </c>
      <c r="AH8790" s="53" t="s">
        <v>4521</v>
      </c>
    </row>
    <row r="8791" spans="31:34" ht="12.75" customHeight="1">
      <c r="AE8791" s="53">
        <v>26590</v>
      </c>
      <c r="AF8791" s="53" t="s">
        <v>10</v>
      </c>
      <c r="AG8791" s="53" t="s">
        <v>6099</v>
      </c>
      <c r="AH8791" s="53" t="s">
        <v>4521</v>
      </c>
    </row>
    <row r="8792" spans="31:34" ht="12.75" customHeight="1">
      <c r="AE8792" s="53">
        <v>24892</v>
      </c>
      <c r="AF8792" s="53" t="s">
        <v>10</v>
      </c>
      <c r="AG8792" s="53" t="s">
        <v>6100</v>
      </c>
      <c r="AH8792" s="53" t="s">
        <v>4521</v>
      </c>
    </row>
    <row r="8793" spans="31:34" ht="12.75" customHeight="1">
      <c r="AE8793" s="53">
        <v>26851</v>
      </c>
      <c r="AF8793" s="53" t="s">
        <v>10</v>
      </c>
      <c r="AG8793" s="53" t="s">
        <v>6101</v>
      </c>
      <c r="AH8793" s="53" t="s">
        <v>4521</v>
      </c>
    </row>
    <row r="8794" spans="31:34" ht="12.75" customHeight="1">
      <c r="AE8794" s="53">
        <v>24894</v>
      </c>
      <c r="AF8794" s="53" t="s">
        <v>31</v>
      </c>
      <c r="AG8794" s="53" t="s">
        <v>6102</v>
      </c>
      <c r="AH8794" s="53" t="s">
        <v>4521</v>
      </c>
    </row>
    <row r="8795" spans="31:34" ht="12.75" customHeight="1">
      <c r="AE8795" s="53">
        <v>26181</v>
      </c>
      <c r="AF8795" s="53" t="s">
        <v>10</v>
      </c>
      <c r="AG8795" s="53" t="s">
        <v>1115</v>
      </c>
      <c r="AH8795" s="53" t="s">
        <v>4521</v>
      </c>
    </row>
    <row r="8796" spans="31:34" ht="12.75" customHeight="1">
      <c r="AE8796" s="53">
        <v>26184</v>
      </c>
      <c r="AF8796" s="53" t="s">
        <v>10</v>
      </c>
      <c r="AG8796" s="53" t="s">
        <v>3806</v>
      </c>
      <c r="AH8796" s="53" t="s">
        <v>4521</v>
      </c>
    </row>
    <row r="8797" spans="31:34" ht="12.75" customHeight="1">
      <c r="AE8797" s="53">
        <v>25570</v>
      </c>
      <c r="AF8797" s="53" t="s">
        <v>10</v>
      </c>
      <c r="AG8797" s="53" t="s">
        <v>1120</v>
      </c>
      <c r="AH8797" s="53" t="s">
        <v>4521</v>
      </c>
    </row>
    <row r="8798" spans="31:34" ht="12.75" customHeight="1">
      <c r="AE8798" s="53">
        <v>24985</v>
      </c>
      <c r="AF8798" s="53" t="s">
        <v>10</v>
      </c>
      <c r="AG8798" s="53" t="s">
        <v>6103</v>
      </c>
      <c r="AH8798" s="53" t="s">
        <v>4521</v>
      </c>
    </row>
    <row r="8799" spans="31:34" ht="12.75" customHeight="1">
      <c r="AE8799" s="53">
        <v>26288</v>
      </c>
      <c r="AF8799" s="53" t="s">
        <v>10</v>
      </c>
      <c r="AG8799" s="53" t="s">
        <v>6104</v>
      </c>
      <c r="AH8799" s="53" t="s">
        <v>4521</v>
      </c>
    </row>
    <row r="8800" spans="31:34" ht="12.75" customHeight="1">
      <c r="AE8800" s="53">
        <v>24801</v>
      </c>
      <c r="AF8800" s="53" t="s">
        <v>10</v>
      </c>
      <c r="AG8800" s="53" t="s">
        <v>6105</v>
      </c>
      <c r="AH8800" s="53" t="s">
        <v>4521</v>
      </c>
    </row>
    <row r="8801" spans="31:34" ht="12.75" customHeight="1">
      <c r="AE8801" s="53">
        <v>25287</v>
      </c>
      <c r="AF8801" s="53" t="s">
        <v>10</v>
      </c>
      <c r="AG8801" s="53" t="s">
        <v>971</v>
      </c>
      <c r="AH8801" s="53" t="s">
        <v>4521</v>
      </c>
    </row>
    <row r="8802" spans="31:34" ht="12.75" customHeight="1">
      <c r="AE8802" s="53">
        <v>25571</v>
      </c>
      <c r="AF8802" s="53" t="s">
        <v>10</v>
      </c>
      <c r="AG8802" s="53" t="s">
        <v>6106</v>
      </c>
      <c r="AH8802" s="53" t="s">
        <v>4521</v>
      </c>
    </row>
    <row r="8803" spans="31:34" ht="12.75" customHeight="1">
      <c r="AE8803" s="53">
        <v>26451</v>
      </c>
      <c r="AF8803" s="53" t="s">
        <v>10</v>
      </c>
      <c r="AG8803" s="53" t="s">
        <v>2214</v>
      </c>
      <c r="AH8803" s="53" t="s">
        <v>4521</v>
      </c>
    </row>
    <row r="8804" spans="31:34" ht="12.75" customHeight="1">
      <c r="AE8804" s="53">
        <v>26452</v>
      </c>
      <c r="AF8804" s="53" t="s">
        <v>10</v>
      </c>
      <c r="AG8804" s="53" t="s">
        <v>228</v>
      </c>
      <c r="AH8804" s="53" t="s">
        <v>4521</v>
      </c>
    </row>
    <row r="8805" spans="31:34" ht="12.75" customHeight="1">
      <c r="AE8805" s="53">
        <v>26339</v>
      </c>
      <c r="AF8805" s="53" t="s">
        <v>10</v>
      </c>
      <c r="AG8805" s="53" t="s">
        <v>6107</v>
      </c>
      <c r="AH8805" s="53" t="s">
        <v>4521</v>
      </c>
    </row>
    <row r="8806" spans="31:34" ht="12.75" customHeight="1">
      <c r="AE8806" s="53">
        <v>26456</v>
      </c>
      <c r="AF8806" s="53" t="s">
        <v>10</v>
      </c>
      <c r="AG8806" s="53" t="s">
        <v>6108</v>
      </c>
      <c r="AH8806" s="53" t="s">
        <v>4521</v>
      </c>
    </row>
    <row r="8807" spans="31:34" ht="12.75" customHeight="1">
      <c r="AE8807" s="53">
        <v>25651</v>
      </c>
      <c r="AF8807" s="53" t="s">
        <v>10</v>
      </c>
      <c r="AG8807" s="53" t="s">
        <v>6109</v>
      </c>
      <c r="AH8807" s="53" t="s">
        <v>4521</v>
      </c>
    </row>
    <row r="8808" spans="31:34" ht="12.75" customHeight="1">
      <c r="AE8808" s="53">
        <v>25208</v>
      </c>
      <c r="AF8808" s="53" t="s">
        <v>10</v>
      </c>
      <c r="AG8808" s="53" t="s">
        <v>65</v>
      </c>
      <c r="AH8808" s="53" t="s">
        <v>4521</v>
      </c>
    </row>
    <row r="8809" spans="31:34" ht="12.75" customHeight="1">
      <c r="AE8809" s="53">
        <v>25989</v>
      </c>
      <c r="AF8809" s="53" t="s">
        <v>10</v>
      </c>
      <c r="AG8809" s="53" t="s">
        <v>6110</v>
      </c>
      <c r="AH8809" s="53" t="s">
        <v>4521</v>
      </c>
    </row>
    <row r="8810" spans="31:34" ht="12.75" customHeight="1">
      <c r="AE8810" s="53">
        <v>24986</v>
      </c>
      <c r="AF8810" s="53" t="s">
        <v>10</v>
      </c>
      <c r="AG8810" s="53" t="s">
        <v>2501</v>
      </c>
      <c r="AH8810" s="53" t="s">
        <v>4521</v>
      </c>
    </row>
    <row r="8811" spans="31:34" ht="12.75" customHeight="1">
      <c r="AE8811" s="53">
        <v>25008</v>
      </c>
      <c r="AF8811" s="53" t="s">
        <v>10</v>
      </c>
      <c r="AG8811" s="53" t="s">
        <v>6111</v>
      </c>
      <c r="AH8811" s="53" t="s">
        <v>4521</v>
      </c>
    </row>
    <row r="8812" spans="31:34" ht="12.75" customHeight="1">
      <c r="AE8812" s="53">
        <v>25209</v>
      </c>
      <c r="AF8812" s="53" t="s">
        <v>10</v>
      </c>
      <c r="AG8812" s="53" t="s">
        <v>3815</v>
      </c>
      <c r="AH8812" s="53" t="s">
        <v>4521</v>
      </c>
    </row>
    <row r="8813" spans="31:34" ht="12.75" customHeight="1">
      <c r="AE8813" s="53">
        <v>25652</v>
      </c>
      <c r="AF8813" s="53" t="s">
        <v>31</v>
      </c>
      <c r="AG8813" s="53" t="s">
        <v>627</v>
      </c>
      <c r="AH8813" s="53" t="s">
        <v>4521</v>
      </c>
    </row>
    <row r="8814" spans="31:34" ht="12.75" customHeight="1">
      <c r="AE8814" s="53">
        <v>25211</v>
      </c>
      <c r="AF8814" s="53" t="s">
        <v>31</v>
      </c>
      <c r="AG8814" s="53" t="s">
        <v>6112</v>
      </c>
      <c r="AH8814" s="53" t="s">
        <v>4521</v>
      </c>
    </row>
    <row r="8815" spans="31:34" ht="12.75" customHeight="1">
      <c r="AE8815" s="53">
        <v>24895</v>
      </c>
      <c r="AF8815" s="53" t="s">
        <v>31</v>
      </c>
      <c r="AG8815" s="53" t="s">
        <v>6113</v>
      </c>
      <c r="AH8815" s="53" t="s">
        <v>4521</v>
      </c>
    </row>
    <row r="8816" spans="31:34" ht="12.75" customHeight="1">
      <c r="AE8816" s="53">
        <v>26767</v>
      </c>
      <c r="AF8816" s="53" t="s">
        <v>10</v>
      </c>
      <c r="AG8816" s="53" t="s">
        <v>6114</v>
      </c>
      <c r="AH8816" s="53" t="s">
        <v>4521</v>
      </c>
    </row>
    <row r="8817" spans="31:34" ht="12.75" customHeight="1">
      <c r="AE8817" s="53">
        <v>25653</v>
      </c>
      <c r="AF8817" s="53" t="s">
        <v>31</v>
      </c>
      <c r="AG8817" s="53" t="s">
        <v>6115</v>
      </c>
      <c r="AH8817" s="53" t="s">
        <v>4521</v>
      </c>
    </row>
    <row r="8818" spans="31:34" ht="12.75" customHeight="1">
      <c r="AE8818" s="53">
        <v>24991</v>
      </c>
      <c r="AF8818" s="53" t="s">
        <v>10</v>
      </c>
      <c r="AG8818" s="53" t="s">
        <v>1912</v>
      </c>
      <c r="AH8818" s="53" t="s">
        <v>4521</v>
      </c>
    </row>
    <row r="8819" spans="31:34" ht="12.75" customHeight="1">
      <c r="AE8819" s="53">
        <v>25661</v>
      </c>
      <c r="AF8819" s="53" t="s">
        <v>10</v>
      </c>
      <c r="AG8819" s="53" t="s">
        <v>3817</v>
      </c>
      <c r="AH8819" s="53" t="s">
        <v>4521</v>
      </c>
    </row>
    <row r="8820" spans="31:34" ht="12.75" customHeight="1">
      <c r="AE8820" s="53">
        <v>26187</v>
      </c>
      <c r="AF8820" s="53" t="s">
        <v>10</v>
      </c>
      <c r="AG8820" s="53" t="s">
        <v>1610</v>
      </c>
      <c r="AH8820" s="53" t="s">
        <v>4521</v>
      </c>
    </row>
    <row r="8821" spans="31:34" ht="12.75" customHeight="1">
      <c r="AE8821" s="53">
        <v>25699</v>
      </c>
      <c r="AF8821" s="53" t="s">
        <v>10</v>
      </c>
      <c r="AG8821" s="53" t="s">
        <v>6116</v>
      </c>
      <c r="AH8821" s="53" t="s">
        <v>4521</v>
      </c>
    </row>
    <row r="8822" spans="31:34" ht="12.75" customHeight="1">
      <c r="AE8822" s="53">
        <v>25213</v>
      </c>
      <c r="AF8822" s="53" t="s">
        <v>10</v>
      </c>
      <c r="AG8822" s="53" t="s">
        <v>5154</v>
      </c>
      <c r="AH8822" s="53" t="s">
        <v>4521</v>
      </c>
    </row>
    <row r="8823" spans="31:34" ht="12.75" customHeight="1">
      <c r="AE8823" s="53">
        <v>25214</v>
      </c>
      <c r="AF8823" s="53" t="s">
        <v>10</v>
      </c>
      <c r="AG8823" s="53" t="s">
        <v>6117</v>
      </c>
      <c r="AH8823" s="53" t="s">
        <v>4521</v>
      </c>
    </row>
    <row r="8824" spans="31:34" ht="12.75" customHeight="1">
      <c r="AE8824" s="53">
        <v>25942</v>
      </c>
      <c r="AF8824" s="53" t="s">
        <v>31</v>
      </c>
      <c r="AG8824" s="53" t="s">
        <v>6118</v>
      </c>
      <c r="AH8824" s="53" t="s">
        <v>4521</v>
      </c>
    </row>
    <row r="8825" spans="31:34" ht="12.75" customHeight="1">
      <c r="AE8825" s="53">
        <v>24993</v>
      </c>
      <c r="AF8825" s="53" t="s">
        <v>10</v>
      </c>
      <c r="AG8825" s="53" t="s">
        <v>6119</v>
      </c>
      <c r="AH8825" s="53" t="s">
        <v>4521</v>
      </c>
    </row>
    <row r="8826" spans="31:34" ht="12.75" customHeight="1">
      <c r="AE8826" s="53">
        <v>26591</v>
      </c>
      <c r="AF8826" s="53" t="s">
        <v>10</v>
      </c>
      <c r="AG8826" s="53" t="s">
        <v>1913</v>
      </c>
      <c r="AH8826" s="53" t="s">
        <v>4521</v>
      </c>
    </row>
    <row r="8827" spans="31:34" ht="12.75" customHeight="1">
      <c r="AE8827" s="53">
        <v>26463</v>
      </c>
      <c r="AF8827" s="53" t="s">
        <v>31</v>
      </c>
      <c r="AG8827" s="53" t="s">
        <v>6120</v>
      </c>
      <c r="AH8827" s="53" t="s">
        <v>4521</v>
      </c>
    </row>
    <row r="8828" spans="31:34" ht="12.75" customHeight="1">
      <c r="AE8828" s="53">
        <v>25943</v>
      </c>
      <c r="AF8828" s="53" t="s">
        <v>31</v>
      </c>
      <c r="AG8828" s="53" t="s">
        <v>6121</v>
      </c>
      <c r="AH8828" s="53" t="s">
        <v>4521</v>
      </c>
    </row>
    <row r="8829" spans="31:34" ht="12.75" customHeight="1">
      <c r="AE8829" s="53">
        <v>24898</v>
      </c>
      <c r="AF8829" s="53" t="s">
        <v>10</v>
      </c>
      <c r="AG8829" s="53" t="s">
        <v>1954</v>
      </c>
      <c r="AH8829" s="53" t="s">
        <v>4521</v>
      </c>
    </row>
    <row r="8830" spans="31:34" ht="12.75" customHeight="1">
      <c r="AE8830" s="53">
        <v>25573</v>
      </c>
      <c r="AF8830" s="53" t="s">
        <v>10</v>
      </c>
      <c r="AG8830" s="53" t="s">
        <v>6122</v>
      </c>
      <c r="AH8830" s="53" t="s">
        <v>4521</v>
      </c>
    </row>
    <row r="8831" spans="31:34" ht="12.75" customHeight="1">
      <c r="AE8831" s="53">
        <v>26865</v>
      </c>
      <c r="AF8831" s="53" t="s">
        <v>10</v>
      </c>
      <c r="AG8831" s="53" t="s">
        <v>6123</v>
      </c>
      <c r="AH8831" s="53" t="s">
        <v>4521</v>
      </c>
    </row>
    <row r="8832" spans="31:34" ht="12.75" customHeight="1">
      <c r="AE8832" s="53">
        <v>30701</v>
      </c>
      <c r="AF8832" s="53" t="s">
        <v>10</v>
      </c>
      <c r="AG8832" s="53" t="s">
        <v>6124</v>
      </c>
      <c r="AH8832" s="53" t="s">
        <v>8</v>
      </c>
    </row>
    <row r="8833" spans="31:34" ht="12.75" customHeight="1">
      <c r="AE8833" s="53">
        <v>30703</v>
      </c>
      <c r="AF8833" s="53" t="s">
        <v>31</v>
      </c>
      <c r="AG8833" s="53" t="s">
        <v>6124</v>
      </c>
      <c r="AH8833" s="53" t="s">
        <v>8</v>
      </c>
    </row>
    <row r="8834" spans="31:34" ht="12.75" customHeight="1">
      <c r="AE8834" s="53">
        <v>30705</v>
      </c>
      <c r="AF8834" s="53" t="s">
        <v>10</v>
      </c>
      <c r="AG8834" s="53" t="s">
        <v>3354</v>
      </c>
      <c r="AH8834" s="53" t="s">
        <v>8</v>
      </c>
    </row>
    <row r="8835" spans="31:34" ht="12.75" customHeight="1">
      <c r="AE8835" s="53">
        <v>30707</v>
      </c>
      <c r="AF8835" s="53" t="s">
        <v>10</v>
      </c>
      <c r="AG8835" s="53" t="s">
        <v>6125</v>
      </c>
      <c r="AH8835" s="53" t="s">
        <v>8</v>
      </c>
    </row>
    <row r="8836" spans="31:34" ht="12.75" customHeight="1">
      <c r="AE8836" s="53">
        <v>30708</v>
      </c>
      <c r="AF8836" s="53" t="s">
        <v>10</v>
      </c>
      <c r="AG8836" s="53" t="s">
        <v>6126</v>
      </c>
      <c r="AH8836" s="53" t="s">
        <v>8</v>
      </c>
    </row>
    <row r="8837" spans="31:34" ht="12.75" customHeight="1">
      <c r="AE8837" s="53">
        <v>30710</v>
      </c>
      <c r="AF8837" s="53" t="s">
        <v>10</v>
      </c>
      <c r="AG8837" s="53" t="s">
        <v>6127</v>
      </c>
      <c r="AH8837" s="53" t="s">
        <v>8</v>
      </c>
    </row>
    <row r="8838" spans="31:34" ht="12.75" customHeight="1">
      <c r="AE8838" s="53">
        <v>30711</v>
      </c>
      <c r="AF8838" s="53" t="s">
        <v>10</v>
      </c>
      <c r="AG8838" s="53" t="s">
        <v>6128</v>
      </c>
      <c r="AH8838" s="53" t="s">
        <v>8</v>
      </c>
    </row>
    <row r="8839" spans="31:34" ht="12.75" customHeight="1">
      <c r="AE8839" s="53">
        <v>30719</v>
      </c>
      <c r="AF8839" s="53" t="s">
        <v>31</v>
      </c>
      <c r="AG8839" s="53" t="s">
        <v>1824</v>
      </c>
      <c r="AH8839" s="53" t="s">
        <v>8</v>
      </c>
    </row>
    <row r="8840" spans="31:34" ht="12.75" customHeight="1">
      <c r="AE8840" s="53">
        <v>30720</v>
      </c>
      <c r="AF8840" s="53" t="s">
        <v>10</v>
      </c>
      <c r="AG8840" s="53" t="s">
        <v>1824</v>
      </c>
      <c r="AH8840" s="53" t="s">
        <v>8</v>
      </c>
    </row>
    <row r="8841" spans="31:34" ht="12.75" customHeight="1">
      <c r="AE8841" s="53">
        <v>30721</v>
      </c>
      <c r="AF8841" s="53" t="s">
        <v>10</v>
      </c>
      <c r="AG8841" s="53" t="s">
        <v>1824</v>
      </c>
      <c r="AH8841" s="53" t="s">
        <v>8</v>
      </c>
    </row>
    <row r="8842" spans="31:34" ht="12.75" customHeight="1">
      <c r="AE8842" s="53">
        <v>30722</v>
      </c>
      <c r="AF8842" s="53" t="s">
        <v>31</v>
      </c>
      <c r="AG8842" s="53" t="s">
        <v>1824</v>
      </c>
      <c r="AH8842" s="53" t="s">
        <v>8</v>
      </c>
    </row>
    <row r="8843" spans="31:34" ht="12.75" customHeight="1">
      <c r="AE8843" s="53">
        <v>30724</v>
      </c>
      <c r="AF8843" s="53" t="s">
        <v>31</v>
      </c>
      <c r="AG8843" s="53" t="s">
        <v>6129</v>
      </c>
      <c r="AH8843" s="53" t="s">
        <v>8</v>
      </c>
    </row>
    <row r="8844" spans="31:34" ht="12.75" customHeight="1">
      <c r="AE8844" s="53">
        <v>30725</v>
      </c>
      <c r="AF8844" s="53" t="s">
        <v>10</v>
      </c>
      <c r="AG8844" s="53" t="s">
        <v>6130</v>
      </c>
      <c r="AH8844" s="53" t="s">
        <v>8</v>
      </c>
    </row>
    <row r="8845" spans="31:34" ht="12.75" customHeight="1">
      <c r="AE8845" s="53">
        <v>30726</v>
      </c>
      <c r="AF8845" s="53" t="s">
        <v>31</v>
      </c>
      <c r="AG8845" s="53" t="s">
        <v>4091</v>
      </c>
      <c r="AH8845" s="53" t="s">
        <v>8</v>
      </c>
    </row>
    <row r="8846" spans="31:34" ht="12.75" customHeight="1">
      <c r="AE8846" s="53">
        <v>30728</v>
      </c>
      <c r="AF8846" s="53" t="s">
        <v>10</v>
      </c>
      <c r="AG8846" s="53" t="s">
        <v>2978</v>
      </c>
      <c r="AH8846" s="53" t="s">
        <v>8</v>
      </c>
    </row>
    <row r="8847" spans="31:34" ht="12.75" customHeight="1">
      <c r="AE8847" s="53">
        <v>30730</v>
      </c>
      <c r="AF8847" s="53" t="s">
        <v>10</v>
      </c>
      <c r="AG8847" s="53" t="s">
        <v>6131</v>
      </c>
      <c r="AH8847" s="53" t="s">
        <v>8</v>
      </c>
    </row>
    <row r="8848" spans="31:34" ht="12.75" customHeight="1">
      <c r="AE8848" s="53">
        <v>30731</v>
      </c>
      <c r="AF8848" s="53" t="s">
        <v>10</v>
      </c>
      <c r="AG8848" s="53" t="s">
        <v>6132</v>
      </c>
      <c r="AH8848" s="53" t="s">
        <v>8</v>
      </c>
    </row>
    <row r="8849" spans="31:34" ht="12.75" customHeight="1">
      <c r="AE8849" s="53">
        <v>30732</v>
      </c>
      <c r="AF8849" s="53" t="s">
        <v>31</v>
      </c>
      <c r="AG8849" s="53" t="s">
        <v>6133</v>
      </c>
      <c r="AH8849" s="53" t="s">
        <v>8</v>
      </c>
    </row>
    <row r="8850" spans="31:34" ht="12.75" customHeight="1">
      <c r="AE8850" s="53">
        <v>30733</v>
      </c>
      <c r="AF8850" s="53" t="s">
        <v>10</v>
      </c>
      <c r="AG8850" s="53" t="s">
        <v>1727</v>
      </c>
      <c r="AH8850" s="53" t="s">
        <v>8</v>
      </c>
    </row>
    <row r="8851" spans="31:34" ht="12.75" customHeight="1">
      <c r="AE8851" s="53">
        <v>30734</v>
      </c>
      <c r="AF8851" s="53" t="s">
        <v>10</v>
      </c>
      <c r="AG8851" s="53" t="s">
        <v>5991</v>
      </c>
      <c r="AH8851" s="53" t="s">
        <v>8</v>
      </c>
    </row>
    <row r="8852" spans="31:34" ht="12.75" customHeight="1">
      <c r="AE8852" s="53">
        <v>30735</v>
      </c>
      <c r="AF8852" s="53" t="s">
        <v>10</v>
      </c>
      <c r="AG8852" s="53" t="s">
        <v>6134</v>
      </c>
      <c r="AH8852" s="53" t="s">
        <v>8</v>
      </c>
    </row>
    <row r="8853" spans="31:34" ht="12.75" customHeight="1">
      <c r="AE8853" s="53">
        <v>30736</v>
      </c>
      <c r="AF8853" s="53" t="s">
        <v>10</v>
      </c>
      <c r="AG8853" s="53" t="s">
        <v>4325</v>
      </c>
      <c r="AH8853" s="53" t="s">
        <v>8</v>
      </c>
    </row>
    <row r="8854" spans="31:34" ht="12.75" customHeight="1">
      <c r="AE8854" s="53">
        <v>30738</v>
      </c>
      <c r="AF8854" s="53" t="s">
        <v>10</v>
      </c>
      <c r="AG8854" s="53" t="s">
        <v>6135</v>
      </c>
      <c r="AH8854" s="53" t="s">
        <v>8</v>
      </c>
    </row>
    <row r="8855" spans="31:34" ht="12.75" customHeight="1">
      <c r="AE8855" s="53">
        <v>30739</v>
      </c>
      <c r="AF8855" s="53" t="s">
        <v>10</v>
      </c>
      <c r="AG8855" s="53" t="s">
        <v>6136</v>
      </c>
      <c r="AH8855" s="53" t="s">
        <v>8</v>
      </c>
    </row>
    <row r="8856" spans="31:34" ht="12.75" customHeight="1">
      <c r="AE8856" s="53">
        <v>30740</v>
      </c>
      <c r="AF8856" s="53" t="s">
        <v>10</v>
      </c>
      <c r="AG8856" s="53" t="s">
        <v>6137</v>
      </c>
      <c r="AH8856" s="53" t="s">
        <v>8</v>
      </c>
    </row>
    <row r="8857" spans="31:34" ht="12.75" customHeight="1">
      <c r="AE8857" s="53">
        <v>30741</v>
      </c>
      <c r="AF8857" s="53" t="s">
        <v>10</v>
      </c>
      <c r="AG8857" s="53" t="s">
        <v>5014</v>
      </c>
      <c r="AH8857" s="53" t="s">
        <v>8</v>
      </c>
    </row>
    <row r="8858" spans="31:34" ht="12.75" customHeight="1">
      <c r="AE8858" s="53">
        <v>30742</v>
      </c>
      <c r="AF8858" s="53" t="s">
        <v>10</v>
      </c>
      <c r="AG8858" s="53" t="s">
        <v>6138</v>
      </c>
      <c r="AH8858" s="53" t="s">
        <v>8</v>
      </c>
    </row>
    <row r="8859" spans="31:34" ht="12.75" customHeight="1">
      <c r="AE8859" s="53">
        <v>30746</v>
      </c>
      <c r="AF8859" s="53" t="s">
        <v>10</v>
      </c>
      <c r="AG8859" s="53" t="s">
        <v>6139</v>
      </c>
      <c r="AH8859" s="53" t="s">
        <v>8</v>
      </c>
    </row>
    <row r="8860" spans="31:34" ht="12.75" customHeight="1">
      <c r="AE8860" s="53">
        <v>30747</v>
      </c>
      <c r="AF8860" s="53" t="s">
        <v>10</v>
      </c>
      <c r="AG8860" s="53" t="s">
        <v>1128</v>
      </c>
      <c r="AH8860" s="53" t="s">
        <v>8</v>
      </c>
    </row>
    <row r="8861" spans="31:34" ht="12.75" customHeight="1">
      <c r="AE8861" s="53">
        <v>30751</v>
      </c>
      <c r="AF8861" s="53" t="s">
        <v>31</v>
      </c>
      <c r="AG8861" s="53" t="s">
        <v>6140</v>
      </c>
      <c r="AH8861" s="53" t="s">
        <v>8</v>
      </c>
    </row>
    <row r="8862" spans="31:34" ht="12.75" customHeight="1">
      <c r="AE8862" s="53">
        <v>30752</v>
      </c>
      <c r="AF8862" s="53" t="s">
        <v>10</v>
      </c>
      <c r="AG8862" s="53" t="s">
        <v>3511</v>
      </c>
      <c r="AH8862" s="53" t="s">
        <v>8</v>
      </c>
    </row>
    <row r="8863" spans="31:34" ht="12.75" customHeight="1">
      <c r="AE8863" s="53">
        <v>30753</v>
      </c>
      <c r="AF8863" s="53" t="s">
        <v>10</v>
      </c>
      <c r="AG8863" s="53" t="s">
        <v>6141</v>
      </c>
      <c r="AH8863" s="53" t="s">
        <v>8</v>
      </c>
    </row>
    <row r="8864" spans="31:34" ht="12.75" customHeight="1">
      <c r="AE8864" s="53">
        <v>30755</v>
      </c>
      <c r="AF8864" s="53" t="s">
        <v>10</v>
      </c>
      <c r="AG8864" s="53" t="s">
        <v>6142</v>
      </c>
      <c r="AH8864" s="53" t="s">
        <v>8</v>
      </c>
    </row>
    <row r="8865" spans="31:34" ht="12.75" customHeight="1">
      <c r="AE8865" s="53">
        <v>30756</v>
      </c>
      <c r="AF8865" s="53" t="s">
        <v>31</v>
      </c>
      <c r="AG8865" s="53" t="s">
        <v>6143</v>
      </c>
      <c r="AH8865" s="53" t="s">
        <v>8</v>
      </c>
    </row>
    <row r="8866" spans="31:34" ht="12.75" customHeight="1">
      <c r="AE8866" s="53">
        <v>30757</v>
      </c>
      <c r="AF8866" s="53" t="s">
        <v>10</v>
      </c>
      <c r="AG8866" s="53" t="s">
        <v>3526</v>
      </c>
      <c r="AH8866" s="53" t="s">
        <v>8</v>
      </c>
    </row>
    <row r="8867" spans="31:34" ht="12.75" customHeight="1">
      <c r="AE8867" s="53">
        <v>30750</v>
      </c>
      <c r="AF8867" s="53" t="s">
        <v>10</v>
      </c>
      <c r="AG8867" s="53" t="s">
        <v>6144</v>
      </c>
      <c r="AH8867" s="53" t="s">
        <v>8</v>
      </c>
    </row>
    <row r="8868" spans="31:34" ht="12.75" customHeight="1">
      <c r="AE8868" s="53">
        <v>37010</v>
      </c>
      <c r="AF8868" s="53" t="s">
        <v>10</v>
      </c>
      <c r="AG8868" s="53" t="s">
        <v>1799</v>
      </c>
      <c r="AH8868" s="53" t="s">
        <v>5356</v>
      </c>
    </row>
    <row r="8869" spans="31:34" ht="12.75" customHeight="1">
      <c r="AE8869" s="53">
        <v>38310</v>
      </c>
      <c r="AF8869" s="53" t="s">
        <v>10</v>
      </c>
      <c r="AG8869" s="53" t="s">
        <v>1915</v>
      </c>
      <c r="AH8869" s="53" t="s">
        <v>5356</v>
      </c>
    </row>
    <row r="8870" spans="31:34" ht="12.75" customHeight="1">
      <c r="AE8870" s="53">
        <v>37616</v>
      </c>
      <c r="AF8870" s="53" t="s">
        <v>10</v>
      </c>
      <c r="AG8870" s="53" t="s">
        <v>2705</v>
      </c>
      <c r="AH8870" s="53" t="s">
        <v>5356</v>
      </c>
    </row>
    <row r="8871" spans="31:34" ht="12.75" customHeight="1">
      <c r="AE8871" s="53">
        <v>38001</v>
      </c>
      <c r="AF8871" s="53" t="s">
        <v>10</v>
      </c>
      <c r="AG8871" s="53" t="s">
        <v>6145</v>
      </c>
      <c r="AH8871" s="53" t="s">
        <v>5356</v>
      </c>
    </row>
    <row r="8872" spans="31:34" ht="12.75" customHeight="1">
      <c r="AE8872" s="53">
        <v>37701</v>
      </c>
      <c r="AF8872" s="53" t="s">
        <v>10</v>
      </c>
      <c r="AG8872" s="53" t="s">
        <v>6146</v>
      </c>
      <c r="AH8872" s="53" t="s">
        <v>5356</v>
      </c>
    </row>
    <row r="8873" spans="31:34" ht="12.75" customHeight="1">
      <c r="AE8873" s="53">
        <v>37012</v>
      </c>
      <c r="AF8873" s="53" t="s">
        <v>10</v>
      </c>
      <c r="AG8873" s="53" t="s">
        <v>3829</v>
      </c>
      <c r="AH8873" s="53" t="s">
        <v>5356</v>
      </c>
    </row>
    <row r="8874" spans="31:34" ht="12.75" customHeight="1">
      <c r="AE8874" s="53">
        <v>38504</v>
      </c>
      <c r="AF8874" s="53" t="s">
        <v>10</v>
      </c>
      <c r="AG8874" s="53" t="s">
        <v>6147</v>
      </c>
      <c r="AH8874" s="53" t="s">
        <v>5356</v>
      </c>
    </row>
    <row r="8875" spans="31:34" ht="12.75" customHeight="1">
      <c r="AE8875" s="53">
        <v>38541</v>
      </c>
      <c r="AF8875" s="53" t="s">
        <v>10</v>
      </c>
      <c r="AG8875" s="53" t="s">
        <v>6148</v>
      </c>
      <c r="AH8875" s="53" t="s">
        <v>5356</v>
      </c>
    </row>
    <row r="8876" spans="31:34" ht="12.75" customHeight="1">
      <c r="AE8876" s="53">
        <v>38542</v>
      </c>
      <c r="AF8876" s="53" t="s">
        <v>10</v>
      </c>
      <c r="AG8876" s="53" t="s">
        <v>6149</v>
      </c>
      <c r="AH8876" s="53" t="s">
        <v>5356</v>
      </c>
    </row>
    <row r="8877" spans="31:34" ht="12.75" customHeight="1">
      <c r="AE8877" s="53">
        <v>38543</v>
      </c>
      <c r="AF8877" s="53" t="s">
        <v>10</v>
      </c>
      <c r="AG8877" s="53" t="s">
        <v>1958</v>
      </c>
      <c r="AH8877" s="53" t="s">
        <v>5356</v>
      </c>
    </row>
    <row r="8878" spans="31:34" ht="12.75" customHeight="1">
      <c r="AE8878" s="53">
        <v>37301</v>
      </c>
      <c r="AF8878" s="53" t="s">
        <v>10</v>
      </c>
      <c r="AG8878" s="53" t="s">
        <v>2709</v>
      </c>
      <c r="AH8878" s="53" t="s">
        <v>5356</v>
      </c>
    </row>
    <row r="8879" spans="31:34" ht="12.75" customHeight="1">
      <c r="AE8879" s="53">
        <v>37705</v>
      </c>
      <c r="AF8879" s="53" t="s">
        <v>10</v>
      </c>
      <c r="AG8879" s="53" t="s">
        <v>6150</v>
      </c>
      <c r="AH8879" s="53" t="s">
        <v>5356</v>
      </c>
    </row>
    <row r="8880" spans="31:34" ht="12.75" customHeight="1">
      <c r="AE8880" s="53">
        <v>37011</v>
      </c>
      <c r="AF8880" s="53" t="s">
        <v>31</v>
      </c>
      <c r="AG8880" s="53" t="s">
        <v>6151</v>
      </c>
      <c r="AH8880" s="53" t="s">
        <v>5356</v>
      </c>
    </row>
    <row r="8881" spans="31:34" ht="12.75" customHeight="1">
      <c r="AE8881" s="53">
        <v>37013</v>
      </c>
      <c r="AF8881" s="53" t="s">
        <v>10</v>
      </c>
      <c r="AG8881" s="53" t="s">
        <v>6151</v>
      </c>
      <c r="AH8881" s="53" t="s">
        <v>5356</v>
      </c>
    </row>
    <row r="8882" spans="31:34" ht="12.75" customHeight="1">
      <c r="AE8882" s="53">
        <v>37302</v>
      </c>
      <c r="AF8882" s="53" t="s">
        <v>10</v>
      </c>
      <c r="AG8882" s="53" t="s">
        <v>6152</v>
      </c>
      <c r="AH8882" s="53" t="s">
        <v>5356</v>
      </c>
    </row>
    <row r="8883" spans="31:34" ht="12.75" customHeight="1">
      <c r="AE8883" s="53">
        <v>38449</v>
      </c>
      <c r="AF8883" s="53" t="s">
        <v>10</v>
      </c>
      <c r="AG8883" s="53" t="s">
        <v>5170</v>
      </c>
      <c r="AH8883" s="53" t="s">
        <v>5356</v>
      </c>
    </row>
    <row r="8884" spans="31:34" ht="12.75" customHeight="1">
      <c r="AE8884" s="53">
        <v>38453</v>
      </c>
      <c r="AF8884" s="53" t="s">
        <v>10</v>
      </c>
      <c r="AG8884" s="53" t="s">
        <v>6153</v>
      </c>
      <c r="AH8884" s="53" t="s">
        <v>5356</v>
      </c>
    </row>
    <row r="8885" spans="31:34" ht="12.75" customHeight="1">
      <c r="AE8885" s="53">
        <v>38002</v>
      </c>
      <c r="AF8885" s="53" t="s">
        <v>10</v>
      </c>
      <c r="AG8885" s="53" t="s">
        <v>245</v>
      </c>
      <c r="AH8885" s="53" t="s">
        <v>5356</v>
      </c>
    </row>
    <row r="8886" spans="31:34" ht="12.75" customHeight="1">
      <c r="AE8886" s="53">
        <v>37014</v>
      </c>
      <c r="AF8886" s="53" t="s">
        <v>10</v>
      </c>
      <c r="AG8886" s="53" t="s">
        <v>6154</v>
      </c>
      <c r="AH8886" s="53" t="s">
        <v>5356</v>
      </c>
    </row>
    <row r="8887" spans="31:34" ht="12.75" customHeight="1">
      <c r="AE8887" s="53">
        <v>37015</v>
      </c>
      <c r="AF8887" s="53" t="s">
        <v>10</v>
      </c>
      <c r="AG8887" s="53" t="s">
        <v>6155</v>
      </c>
      <c r="AH8887" s="53" t="s">
        <v>5356</v>
      </c>
    </row>
    <row r="8888" spans="31:34" ht="12.75" customHeight="1">
      <c r="AE8888" s="53">
        <v>37303</v>
      </c>
      <c r="AF8888" s="53" t="s">
        <v>10</v>
      </c>
      <c r="AG8888" s="53" t="s">
        <v>658</v>
      </c>
      <c r="AH8888" s="53" t="s">
        <v>5356</v>
      </c>
    </row>
    <row r="8889" spans="31:34" ht="12.75" customHeight="1">
      <c r="AE8889" s="53">
        <v>37371</v>
      </c>
      <c r="AF8889" s="53" t="s">
        <v>31</v>
      </c>
      <c r="AG8889" s="53" t="s">
        <v>658</v>
      </c>
      <c r="AH8889" s="53" t="s">
        <v>5356</v>
      </c>
    </row>
    <row r="8890" spans="31:34" ht="12.75" customHeight="1">
      <c r="AE8890" s="53">
        <v>38004</v>
      </c>
      <c r="AF8890" s="53" t="s">
        <v>10</v>
      </c>
      <c r="AG8890" s="53" t="s">
        <v>6156</v>
      </c>
      <c r="AH8890" s="53" t="s">
        <v>5356</v>
      </c>
    </row>
    <row r="8891" spans="31:34" ht="12.75" customHeight="1">
      <c r="AE8891" s="53">
        <v>38220</v>
      </c>
      <c r="AF8891" s="53" t="s">
        <v>10</v>
      </c>
      <c r="AG8891" s="53" t="s">
        <v>6157</v>
      </c>
      <c r="AH8891" s="53" t="s">
        <v>5356</v>
      </c>
    </row>
    <row r="8892" spans="31:34" ht="12.75" customHeight="1">
      <c r="AE8892" s="53">
        <v>37016</v>
      </c>
      <c r="AF8892" s="53" t="s">
        <v>10</v>
      </c>
      <c r="AG8892" s="53" t="s">
        <v>6158</v>
      </c>
      <c r="AH8892" s="53" t="s">
        <v>5356</v>
      </c>
    </row>
    <row r="8893" spans="31:34" ht="12.75" customHeight="1">
      <c r="AE8893" s="53">
        <v>38311</v>
      </c>
      <c r="AF8893" s="53" t="s">
        <v>10</v>
      </c>
      <c r="AG8893" s="53" t="s">
        <v>6159</v>
      </c>
      <c r="AH8893" s="53" t="s">
        <v>5356</v>
      </c>
    </row>
    <row r="8894" spans="31:34" ht="12.75" customHeight="1">
      <c r="AE8894" s="53">
        <v>38544</v>
      </c>
      <c r="AF8894" s="53" t="s">
        <v>10</v>
      </c>
      <c r="AG8894" s="53" t="s">
        <v>6007</v>
      </c>
      <c r="AH8894" s="53" t="s">
        <v>5356</v>
      </c>
    </row>
    <row r="8895" spans="31:34" ht="12.75" customHeight="1">
      <c r="AE8895" s="53">
        <v>37708</v>
      </c>
      <c r="AF8895" s="53" t="s">
        <v>10</v>
      </c>
      <c r="AG8895" s="53" t="s">
        <v>6160</v>
      </c>
      <c r="AH8895" s="53" t="s">
        <v>5356</v>
      </c>
    </row>
    <row r="8896" spans="31:34" ht="12.75" customHeight="1">
      <c r="AE8896" s="53">
        <v>38313</v>
      </c>
      <c r="AF8896" s="53" t="s">
        <v>10</v>
      </c>
      <c r="AG8896" s="53" t="s">
        <v>6161</v>
      </c>
      <c r="AH8896" s="53" t="s">
        <v>5356</v>
      </c>
    </row>
    <row r="8897" spans="31:34" ht="12.75" customHeight="1">
      <c r="AE8897" s="53">
        <v>37018</v>
      </c>
      <c r="AF8897" s="53" t="s">
        <v>10</v>
      </c>
      <c r="AG8897" s="53" t="s">
        <v>6162</v>
      </c>
      <c r="AH8897" s="53" t="s">
        <v>5356</v>
      </c>
    </row>
    <row r="8898" spans="31:34" ht="12.75" customHeight="1">
      <c r="AE8898" s="53">
        <v>37305</v>
      </c>
      <c r="AF8898" s="53" t="s">
        <v>10</v>
      </c>
      <c r="AG8898" s="53" t="s">
        <v>6163</v>
      </c>
      <c r="AH8898" s="53" t="s">
        <v>5356</v>
      </c>
    </row>
    <row r="8899" spans="31:34" ht="12.75" customHeight="1">
      <c r="AE8899" s="53">
        <v>37019</v>
      </c>
      <c r="AF8899" s="53" t="s">
        <v>10</v>
      </c>
      <c r="AG8899" s="53" t="s">
        <v>670</v>
      </c>
      <c r="AH8899" s="53" t="s">
        <v>5356</v>
      </c>
    </row>
    <row r="8900" spans="31:34" ht="12.75" customHeight="1">
      <c r="AE8900" s="53">
        <v>37020</v>
      </c>
      <c r="AF8900" s="53" t="s">
        <v>10</v>
      </c>
      <c r="AG8900" s="53" t="s">
        <v>6164</v>
      </c>
      <c r="AH8900" s="53" t="s">
        <v>5356</v>
      </c>
    </row>
    <row r="8901" spans="31:34" ht="12.75" customHeight="1">
      <c r="AE8901" s="53">
        <v>37063</v>
      </c>
      <c r="AF8901" s="53" t="s">
        <v>31</v>
      </c>
      <c r="AG8901" s="53" t="s">
        <v>6165</v>
      </c>
      <c r="AH8901" s="53" t="s">
        <v>5356</v>
      </c>
    </row>
    <row r="8902" spans="31:34" ht="12.75" customHeight="1">
      <c r="AE8902" s="53">
        <v>38006</v>
      </c>
      <c r="AF8902" s="53" t="s">
        <v>10</v>
      </c>
      <c r="AG8902" s="53" t="s">
        <v>6166</v>
      </c>
      <c r="AH8902" s="53" t="s">
        <v>5356</v>
      </c>
    </row>
    <row r="8903" spans="31:34" ht="12.75" customHeight="1">
      <c r="AE8903" s="53">
        <v>37306</v>
      </c>
      <c r="AF8903" s="53" t="s">
        <v>10</v>
      </c>
      <c r="AG8903" s="53" t="s">
        <v>1967</v>
      </c>
      <c r="AH8903" s="53" t="s">
        <v>5356</v>
      </c>
    </row>
    <row r="8904" spans="31:34" ht="12.75" customHeight="1">
      <c r="AE8904" s="53">
        <v>37307</v>
      </c>
      <c r="AF8904" s="53" t="s">
        <v>10</v>
      </c>
      <c r="AG8904" s="53" t="s">
        <v>4573</v>
      </c>
      <c r="AH8904" s="53" t="s">
        <v>5356</v>
      </c>
    </row>
    <row r="8905" spans="31:34" ht="12.75" customHeight="1">
      <c r="AE8905" s="53">
        <v>38315</v>
      </c>
      <c r="AF8905" s="53" t="s">
        <v>10</v>
      </c>
      <c r="AG8905" s="53" t="s">
        <v>6167</v>
      </c>
      <c r="AH8905" s="53" t="s">
        <v>5356</v>
      </c>
    </row>
    <row r="8906" spans="31:34" ht="12.75" customHeight="1">
      <c r="AE8906" s="53">
        <v>37022</v>
      </c>
      <c r="AF8906" s="53" t="s">
        <v>10</v>
      </c>
      <c r="AG8906" s="53" t="s">
        <v>2574</v>
      </c>
      <c r="AH8906" s="53" t="s">
        <v>5356</v>
      </c>
    </row>
    <row r="8907" spans="31:34" ht="12.75" customHeight="1">
      <c r="AE8907" s="53">
        <v>37023</v>
      </c>
      <c r="AF8907" s="53" t="s">
        <v>10</v>
      </c>
      <c r="AG8907" s="53" t="s">
        <v>5376</v>
      </c>
      <c r="AH8907" s="53" t="s">
        <v>5356</v>
      </c>
    </row>
    <row r="8908" spans="31:34" ht="12.75" customHeight="1">
      <c r="AE8908" s="53">
        <v>38221</v>
      </c>
      <c r="AF8908" s="53" t="s">
        <v>10</v>
      </c>
      <c r="AG8908" s="53" t="s">
        <v>5596</v>
      </c>
      <c r="AH8908" s="53" t="s">
        <v>5356</v>
      </c>
    </row>
    <row r="8909" spans="31:34" ht="12.75" customHeight="1">
      <c r="AE8909" s="53">
        <v>37308</v>
      </c>
      <c r="AF8909" s="53" t="s">
        <v>10</v>
      </c>
      <c r="AG8909" s="53" t="s">
        <v>6168</v>
      </c>
      <c r="AH8909" s="53" t="s">
        <v>5356</v>
      </c>
    </row>
    <row r="8910" spans="31:34" ht="12.75" customHeight="1">
      <c r="AE8910" s="53">
        <v>37709</v>
      </c>
      <c r="AF8910" s="53" t="s">
        <v>10</v>
      </c>
      <c r="AG8910" s="53" t="s">
        <v>688</v>
      </c>
      <c r="AH8910" s="53" t="s">
        <v>5356</v>
      </c>
    </row>
    <row r="8911" spans="31:34" ht="12.75" customHeight="1">
      <c r="AE8911" s="53">
        <v>38545</v>
      </c>
      <c r="AF8911" s="53" t="s">
        <v>10</v>
      </c>
      <c r="AG8911" s="53" t="s">
        <v>6169</v>
      </c>
      <c r="AH8911" s="53" t="s">
        <v>5356</v>
      </c>
    </row>
    <row r="8912" spans="31:34" ht="12.75" customHeight="1">
      <c r="AE8912" s="53">
        <v>37617</v>
      </c>
      <c r="AF8912" s="53" t="s">
        <v>10</v>
      </c>
      <c r="AG8912" s="53" t="s">
        <v>6170</v>
      </c>
      <c r="AH8912" s="53" t="s">
        <v>5356</v>
      </c>
    </row>
    <row r="8913" spans="31:34" ht="12.75" customHeight="1">
      <c r="AE8913" s="53">
        <v>37618</v>
      </c>
      <c r="AF8913" s="53" t="s">
        <v>10</v>
      </c>
      <c r="AG8913" s="53" t="s">
        <v>6171</v>
      </c>
      <c r="AH8913" s="53" t="s">
        <v>5356</v>
      </c>
    </row>
    <row r="8914" spans="31:34" ht="12.75" customHeight="1">
      <c r="AE8914" s="53">
        <v>38007</v>
      </c>
      <c r="AF8914" s="53" t="s">
        <v>31</v>
      </c>
      <c r="AG8914" s="53" t="s">
        <v>2040</v>
      </c>
      <c r="AH8914" s="53" t="s">
        <v>5356</v>
      </c>
    </row>
    <row r="8915" spans="31:34" ht="12.75" customHeight="1">
      <c r="AE8915" s="53">
        <v>38008</v>
      </c>
      <c r="AF8915" s="53" t="s">
        <v>10</v>
      </c>
      <c r="AG8915" s="53" t="s">
        <v>3564</v>
      </c>
      <c r="AH8915" s="53" t="s">
        <v>5356</v>
      </c>
    </row>
    <row r="8916" spans="31:34" ht="12.75" customHeight="1">
      <c r="AE8916" s="53">
        <v>37025</v>
      </c>
      <c r="AF8916" s="53" t="s">
        <v>10</v>
      </c>
      <c r="AG8916" s="53" t="s">
        <v>6172</v>
      </c>
      <c r="AH8916" s="53" t="s">
        <v>5356</v>
      </c>
    </row>
    <row r="8917" spans="31:34" ht="12.75" customHeight="1">
      <c r="AE8917" s="53">
        <v>38316</v>
      </c>
      <c r="AF8917" s="53" t="s">
        <v>10</v>
      </c>
      <c r="AG8917" s="53" t="s">
        <v>697</v>
      </c>
      <c r="AH8917" s="53" t="s">
        <v>5356</v>
      </c>
    </row>
    <row r="8918" spans="31:34" ht="12.75" customHeight="1">
      <c r="AE8918" s="53">
        <v>37026</v>
      </c>
      <c r="AF8918" s="53" t="s">
        <v>10</v>
      </c>
      <c r="AG8918" s="53" t="s">
        <v>6173</v>
      </c>
      <c r="AH8918" s="53" t="s">
        <v>5356</v>
      </c>
    </row>
    <row r="8919" spans="31:34" ht="12.75" customHeight="1">
      <c r="AE8919" s="53">
        <v>37024</v>
      </c>
      <c r="AF8919" s="53" t="s">
        <v>31</v>
      </c>
      <c r="AG8919" s="53" t="s">
        <v>2577</v>
      </c>
      <c r="AH8919" s="53" t="s">
        <v>5356</v>
      </c>
    </row>
    <row r="8920" spans="31:34" ht="12.75" customHeight="1">
      <c r="AE8920" s="53">
        <v>37027</v>
      </c>
      <c r="AF8920" s="53" t="s">
        <v>10</v>
      </c>
      <c r="AG8920" s="53" t="s">
        <v>2577</v>
      </c>
      <c r="AH8920" s="53" t="s">
        <v>5356</v>
      </c>
    </row>
    <row r="8921" spans="31:34" ht="12.75" customHeight="1">
      <c r="AE8921" s="53">
        <v>37710</v>
      </c>
      <c r="AF8921" s="53" t="s">
        <v>10</v>
      </c>
      <c r="AG8921" s="53" t="s">
        <v>6174</v>
      </c>
      <c r="AH8921" s="53" t="s">
        <v>5356</v>
      </c>
    </row>
    <row r="8922" spans="31:34" ht="12.75" customHeight="1">
      <c r="AE8922" s="53">
        <v>38011</v>
      </c>
      <c r="AF8922" s="53" t="s">
        <v>10</v>
      </c>
      <c r="AG8922" s="53" t="s">
        <v>341</v>
      </c>
      <c r="AH8922" s="53" t="s">
        <v>5356</v>
      </c>
    </row>
    <row r="8923" spans="31:34" ht="12.75" customHeight="1">
      <c r="AE8923" s="53">
        <v>38012</v>
      </c>
      <c r="AF8923" s="53" t="s">
        <v>10</v>
      </c>
      <c r="AG8923" s="53" t="s">
        <v>1417</v>
      </c>
      <c r="AH8923" s="53" t="s">
        <v>5356</v>
      </c>
    </row>
    <row r="8924" spans="31:34" ht="12.75" customHeight="1">
      <c r="AE8924" s="53">
        <v>38317</v>
      </c>
      <c r="AF8924" s="53" t="s">
        <v>10</v>
      </c>
      <c r="AG8924" s="53" t="s">
        <v>6175</v>
      </c>
      <c r="AH8924" s="53" t="s">
        <v>5356</v>
      </c>
    </row>
    <row r="8925" spans="31:34" ht="12.75" customHeight="1">
      <c r="AE8925" s="53">
        <v>38014</v>
      </c>
      <c r="AF8925" s="53" t="s">
        <v>31</v>
      </c>
      <c r="AG8925" s="53" t="s">
        <v>712</v>
      </c>
      <c r="AH8925" s="53" t="s">
        <v>5356</v>
      </c>
    </row>
    <row r="8926" spans="31:34" ht="12.75" customHeight="1">
      <c r="AE8926" s="53">
        <v>38547</v>
      </c>
      <c r="AF8926" s="53" t="s">
        <v>10</v>
      </c>
      <c r="AG8926" s="53" t="s">
        <v>6176</v>
      </c>
      <c r="AH8926" s="53" t="s">
        <v>5356</v>
      </c>
    </row>
    <row r="8927" spans="31:34" ht="12.75" customHeight="1">
      <c r="AE8927" s="53">
        <v>38222</v>
      </c>
      <c r="AF8927" s="53" t="s">
        <v>10</v>
      </c>
      <c r="AG8927" s="53" t="s">
        <v>2241</v>
      </c>
      <c r="AH8927" s="53" t="s">
        <v>5356</v>
      </c>
    </row>
    <row r="8928" spans="31:34" ht="12.75" customHeight="1">
      <c r="AE8928" s="53">
        <v>38318</v>
      </c>
      <c r="AF8928" s="53" t="s">
        <v>10</v>
      </c>
      <c r="AG8928" s="53" t="s">
        <v>3903</v>
      </c>
      <c r="AH8928" s="53" t="s">
        <v>5356</v>
      </c>
    </row>
    <row r="8929" spans="31:34" ht="12.75" customHeight="1">
      <c r="AE8929" s="53">
        <v>38548</v>
      </c>
      <c r="AF8929" s="53" t="s">
        <v>10</v>
      </c>
      <c r="AG8929" s="53" t="s">
        <v>6177</v>
      </c>
      <c r="AH8929" s="53" t="s">
        <v>5356</v>
      </c>
    </row>
    <row r="8930" spans="31:34" ht="12.75" customHeight="1">
      <c r="AE8930" s="53">
        <v>37711</v>
      </c>
      <c r="AF8930" s="53" t="s">
        <v>10</v>
      </c>
      <c r="AG8930" s="53" t="s">
        <v>6178</v>
      </c>
      <c r="AH8930" s="53" t="s">
        <v>5356</v>
      </c>
    </row>
    <row r="8931" spans="31:34" ht="12.75" customHeight="1">
      <c r="AE8931" s="53">
        <v>37028</v>
      </c>
      <c r="AF8931" s="53" t="s">
        <v>10</v>
      </c>
      <c r="AG8931" s="53" t="s">
        <v>6179</v>
      </c>
      <c r="AH8931" s="53" t="s">
        <v>5356</v>
      </c>
    </row>
    <row r="8932" spans="31:34" ht="12.75" customHeight="1">
      <c r="AE8932" s="53">
        <v>38015</v>
      </c>
      <c r="AF8932" s="53" t="s">
        <v>10</v>
      </c>
      <c r="AG8932" s="53" t="s">
        <v>6180</v>
      </c>
      <c r="AH8932" s="53" t="s">
        <v>5356</v>
      </c>
    </row>
    <row r="8933" spans="31:34" ht="12.75" customHeight="1">
      <c r="AE8933" s="53">
        <v>37029</v>
      </c>
      <c r="AF8933" s="53" t="s">
        <v>10</v>
      </c>
      <c r="AG8933" s="53" t="s">
        <v>6181</v>
      </c>
      <c r="AH8933" s="53" t="s">
        <v>5356</v>
      </c>
    </row>
    <row r="8934" spans="31:34" ht="12.75" customHeight="1">
      <c r="AE8934" s="53">
        <v>37640</v>
      </c>
      <c r="AF8934" s="53" t="s">
        <v>10</v>
      </c>
      <c r="AG8934" s="53" t="s">
        <v>1980</v>
      </c>
      <c r="AH8934" s="53" t="s">
        <v>5356</v>
      </c>
    </row>
    <row r="8935" spans="31:34" ht="12.75" customHeight="1">
      <c r="AE8935" s="53">
        <v>37713</v>
      </c>
      <c r="AF8935" s="53" t="s">
        <v>10</v>
      </c>
      <c r="AG8935" s="53" t="s">
        <v>6182</v>
      </c>
      <c r="AH8935" s="53" t="s">
        <v>5356</v>
      </c>
    </row>
    <row r="8936" spans="31:34" ht="12.75" customHeight="1">
      <c r="AE8936" s="53">
        <v>38549</v>
      </c>
      <c r="AF8936" s="53" t="s">
        <v>10</v>
      </c>
      <c r="AG8936" s="53" t="s">
        <v>6183</v>
      </c>
      <c r="AH8936" s="53" t="s">
        <v>5356</v>
      </c>
    </row>
    <row r="8937" spans="31:34" ht="12.75" customHeight="1">
      <c r="AE8937" s="53">
        <v>37309</v>
      </c>
      <c r="AF8937" s="53" t="s">
        <v>10</v>
      </c>
      <c r="AG8937" s="53" t="s">
        <v>6124</v>
      </c>
      <c r="AH8937" s="53" t="s">
        <v>5356</v>
      </c>
    </row>
    <row r="8938" spans="31:34" ht="12.75" customHeight="1">
      <c r="AE8938" s="53">
        <v>38320</v>
      </c>
      <c r="AF8938" s="53" t="s">
        <v>10</v>
      </c>
      <c r="AG8938" s="53" t="s">
        <v>721</v>
      </c>
      <c r="AH8938" s="53" t="s">
        <v>5356</v>
      </c>
    </row>
    <row r="8939" spans="31:34" ht="12.75" customHeight="1">
      <c r="AE8939" s="53">
        <v>38550</v>
      </c>
      <c r="AF8939" s="53" t="s">
        <v>31</v>
      </c>
      <c r="AG8939" s="53" t="s">
        <v>6184</v>
      </c>
      <c r="AH8939" s="53" t="s">
        <v>5356</v>
      </c>
    </row>
    <row r="8940" spans="31:34" ht="12.75" customHeight="1">
      <c r="AE8940" s="53">
        <v>37030</v>
      </c>
      <c r="AF8940" s="53" t="s">
        <v>10</v>
      </c>
      <c r="AG8940" s="53" t="s">
        <v>2766</v>
      </c>
      <c r="AH8940" s="53" t="s">
        <v>5356</v>
      </c>
    </row>
    <row r="8941" spans="31:34" ht="12.75" customHeight="1">
      <c r="AE8941" s="53">
        <v>37714</v>
      </c>
      <c r="AF8941" s="53" t="s">
        <v>10</v>
      </c>
      <c r="AG8941" s="53" t="s">
        <v>6185</v>
      </c>
      <c r="AH8941" s="53" t="s">
        <v>5356</v>
      </c>
    </row>
    <row r="8942" spans="31:34" ht="12.75" customHeight="1">
      <c r="AE8942" s="53">
        <v>37031</v>
      </c>
      <c r="AF8942" s="53" t="s">
        <v>10</v>
      </c>
      <c r="AG8942" s="53" t="s">
        <v>6186</v>
      </c>
      <c r="AH8942" s="53" t="s">
        <v>5356</v>
      </c>
    </row>
    <row r="8943" spans="31:34" ht="12.75" customHeight="1">
      <c r="AE8943" s="53">
        <v>38321</v>
      </c>
      <c r="AF8943" s="53" t="s">
        <v>10</v>
      </c>
      <c r="AG8943" s="53" t="s">
        <v>1985</v>
      </c>
      <c r="AH8943" s="53" t="s">
        <v>5356</v>
      </c>
    </row>
    <row r="8944" spans="31:34" ht="12.75" customHeight="1">
      <c r="AE8944" s="53">
        <v>37032</v>
      </c>
      <c r="AF8944" s="53" t="s">
        <v>10</v>
      </c>
      <c r="AG8944" s="53" t="s">
        <v>6187</v>
      </c>
      <c r="AH8944" s="53" t="s">
        <v>5356</v>
      </c>
    </row>
    <row r="8945" spans="31:34" ht="12.75" customHeight="1">
      <c r="AE8945" s="53">
        <v>38551</v>
      </c>
      <c r="AF8945" s="53" t="s">
        <v>10</v>
      </c>
      <c r="AG8945" s="53" t="s">
        <v>6188</v>
      </c>
      <c r="AH8945" s="53" t="s">
        <v>5356</v>
      </c>
    </row>
    <row r="8946" spans="31:34" ht="12.75" customHeight="1">
      <c r="AE8946" s="53">
        <v>37033</v>
      </c>
      <c r="AF8946" s="53" t="s">
        <v>10</v>
      </c>
      <c r="AG8946" s="53" t="s">
        <v>370</v>
      </c>
      <c r="AH8946" s="53" t="s">
        <v>5356</v>
      </c>
    </row>
    <row r="8947" spans="31:34" ht="12.75" customHeight="1">
      <c r="AE8947" s="53">
        <v>37034</v>
      </c>
      <c r="AF8947" s="53" t="s">
        <v>10</v>
      </c>
      <c r="AG8947" s="53" t="s">
        <v>6189</v>
      </c>
      <c r="AH8947" s="53" t="s">
        <v>5356</v>
      </c>
    </row>
    <row r="8948" spans="31:34" ht="12.75" customHeight="1">
      <c r="AE8948" s="53">
        <v>37035</v>
      </c>
      <c r="AF8948" s="53" t="s">
        <v>10</v>
      </c>
      <c r="AG8948" s="53" t="s">
        <v>6190</v>
      </c>
      <c r="AH8948" s="53" t="s">
        <v>5356</v>
      </c>
    </row>
    <row r="8949" spans="31:34" ht="12.75" customHeight="1">
      <c r="AE8949" s="53">
        <v>37310</v>
      </c>
      <c r="AF8949" s="53" t="s">
        <v>10</v>
      </c>
      <c r="AG8949" s="53" t="s">
        <v>735</v>
      </c>
      <c r="AH8949" s="53" t="s">
        <v>5356</v>
      </c>
    </row>
    <row r="8950" spans="31:34" ht="12.75" customHeight="1">
      <c r="AE8950" s="53">
        <v>37036</v>
      </c>
      <c r="AF8950" s="53" t="s">
        <v>10</v>
      </c>
      <c r="AG8950" s="53" t="s">
        <v>1425</v>
      </c>
      <c r="AH8950" s="53" t="s">
        <v>5356</v>
      </c>
    </row>
    <row r="8951" spans="31:34" ht="12.75" customHeight="1">
      <c r="AE8951" s="53">
        <v>37401</v>
      </c>
      <c r="AF8951" s="53" t="s">
        <v>31</v>
      </c>
      <c r="AG8951" s="53" t="s">
        <v>6191</v>
      </c>
      <c r="AH8951" s="53" t="s">
        <v>5356</v>
      </c>
    </row>
    <row r="8952" spans="31:34" ht="12.75" customHeight="1">
      <c r="AE8952" s="53">
        <v>37402</v>
      </c>
      <c r="AF8952" s="53" t="s">
        <v>10</v>
      </c>
      <c r="AG8952" s="53" t="s">
        <v>6191</v>
      </c>
      <c r="AH8952" s="53" t="s">
        <v>5356</v>
      </c>
    </row>
    <row r="8953" spans="31:34" ht="12.75" customHeight="1">
      <c r="AE8953" s="53">
        <v>37403</v>
      </c>
      <c r="AF8953" s="53" t="s">
        <v>10</v>
      </c>
      <c r="AG8953" s="53" t="s">
        <v>6191</v>
      </c>
      <c r="AH8953" s="53" t="s">
        <v>5356</v>
      </c>
    </row>
    <row r="8954" spans="31:34" ht="12.75" customHeight="1">
      <c r="AE8954" s="53">
        <v>37404</v>
      </c>
      <c r="AF8954" s="53" t="s">
        <v>10</v>
      </c>
      <c r="AG8954" s="53" t="s">
        <v>6191</v>
      </c>
      <c r="AH8954" s="53" t="s">
        <v>5356</v>
      </c>
    </row>
    <row r="8955" spans="31:34" ht="12.75" customHeight="1">
      <c r="AE8955" s="53">
        <v>37405</v>
      </c>
      <c r="AF8955" s="53" t="s">
        <v>10</v>
      </c>
      <c r="AG8955" s="53" t="s">
        <v>6191</v>
      </c>
      <c r="AH8955" s="53" t="s">
        <v>5356</v>
      </c>
    </row>
    <row r="8956" spans="31:34" ht="12.75" customHeight="1">
      <c r="AE8956" s="53">
        <v>37406</v>
      </c>
      <c r="AF8956" s="53" t="s">
        <v>10</v>
      </c>
      <c r="AG8956" s="53" t="s">
        <v>6191</v>
      </c>
      <c r="AH8956" s="53" t="s">
        <v>5356</v>
      </c>
    </row>
    <row r="8957" spans="31:34" ht="12.75" customHeight="1">
      <c r="AE8957" s="53">
        <v>37407</v>
      </c>
      <c r="AF8957" s="53" t="s">
        <v>10</v>
      </c>
      <c r="AG8957" s="53" t="s">
        <v>6191</v>
      </c>
      <c r="AH8957" s="53" t="s">
        <v>5356</v>
      </c>
    </row>
    <row r="8958" spans="31:34" ht="12.75" customHeight="1">
      <c r="AE8958" s="53">
        <v>37408</v>
      </c>
      <c r="AF8958" s="53" t="s">
        <v>10</v>
      </c>
      <c r="AG8958" s="53" t="s">
        <v>6191</v>
      </c>
      <c r="AH8958" s="53" t="s">
        <v>5356</v>
      </c>
    </row>
    <row r="8959" spans="31:34" ht="12.75" customHeight="1">
      <c r="AE8959" s="53">
        <v>37409</v>
      </c>
      <c r="AF8959" s="53" t="s">
        <v>10</v>
      </c>
      <c r="AG8959" s="53" t="s">
        <v>6191</v>
      </c>
      <c r="AH8959" s="53" t="s">
        <v>5356</v>
      </c>
    </row>
    <row r="8960" spans="31:34" ht="12.75" customHeight="1">
      <c r="AE8960" s="53">
        <v>37410</v>
      </c>
      <c r="AF8960" s="53" t="s">
        <v>10</v>
      </c>
      <c r="AG8960" s="53" t="s">
        <v>6191</v>
      </c>
      <c r="AH8960" s="53" t="s">
        <v>5356</v>
      </c>
    </row>
    <row r="8961" spans="31:34" ht="12.75" customHeight="1">
      <c r="AE8961" s="53">
        <v>37411</v>
      </c>
      <c r="AF8961" s="53" t="s">
        <v>10</v>
      </c>
      <c r="AG8961" s="53" t="s">
        <v>6191</v>
      </c>
      <c r="AH8961" s="53" t="s">
        <v>5356</v>
      </c>
    </row>
    <row r="8962" spans="31:34" ht="12.75" customHeight="1">
      <c r="AE8962" s="53">
        <v>37412</v>
      </c>
      <c r="AF8962" s="53" t="s">
        <v>10</v>
      </c>
      <c r="AG8962" s="53" t="s">
        <v>6191</v>
      </c>
      <c r="AH8962" s="53" t="s">
        <v>5356</v>
      </c>
    </row>
    <row r="8963" spans="31:34" ht="12.75" customHeight="1">
      <c r="AE8963" s="53">
        <v>37414</v>
      </c>
      <c r="AF8963" s="53" t="s">
        <v>31</v>
      </c>
      <c r="AG8963" s="53" t="s">
        <v>6191</v>
      </c>
      <c r="AH8963" s="53" t="s">
        <v>5356</v>
      </c>
    </row>
    <row r="8964" spans="31:34" ht="12.75" customHeight="1">
      <c r="AE8964" s="53">
        <v>37415</v>
      </c>
      <c r="AF8964" s="53" t="s">
        <v>10</v>
      </c>
      <c r="AG8964" s="53" t="s">
        <v>6191</v>
      </c>
      <c r="AH8964" s="53" t="s">
        <v>5356</v>
      </c>
    </row>
    <row r="8965" spans="31:34" ht="12.75" customHeight="1">
      <c r="AE8965" s="53">
        <v>37416</v>
      </c>
      <c r="AF8965" s="53" t="s">
        <v>10</v>
      </c>
      <c r="AG8965" s="53" t="s">
        <v>6191</v>
      </c>
      <c r="AH8965" s="53" t="s">
        <v>5356</v>
      </c>
    </row>
    <row r="8966" spans="31:34" ht="12.75" customHeight="1">
      <c r="AE8966" s="53">
        <v>37419</v>
      </c>
      <c r="AF8966" s="53" t="s">
        <v>10</v>
      </c>
      <c r="AG8966" s="53" t="s">
        <v>6191</v>
      </c>
      <c r="AH8966" s="53" t="s">
        <v>5356</v>
      </c>
    </row>
    <row r="8967" spans="31:34" ht="12.75" customHeight="1">
      <c r="AE8967" s="53">
        <v>37421</v>
      </c>
      <c r="AF8967" s="53" t="s">
        <v>10</v>
      </c>
      <c r="AG8967" s="53" t="s">
        <v>6191</v>
      </c>
      <c r="AH8967" s="53" t="s">
        <v>5356</v>
      </c>
    </row>
    <row r="8968" spans="31:34" ht="12.75" customHeight="1">
      <c r="AE8968" s="53">
        <v>37422</v>
      </c>
      <c r="AF8968" s="53" t="s">
        <v>31</v>
      </c>
      <c r="AG8968" s="53" t="s">
        <v>6191</v>
      </c>
      <c r="AH8968" s="53" t="s">
        <v>5356</v>
      </c>
    </row>
    <row r="8969" spans="31:34" ht="12.75" customHeight="1">
      <c r="AE8969" s="53">
        <v>37424</v>
      </c>
      <c r="AF8969" s="53" t="s">
        <v>31</v>
      </c>
      <c r="AG8969" s="53" t="s">
        <v>6191</v>
      </c>
      <c r="AH8969" s="53" t="s">
        <v>5356</v>
      </c>
    </row>
    <row r="8970" spans="31:34" ht="12.75" customHeight="1">
      <c r="AE8970" s="53">
        <v>37450</v>
      </c>
      <c r="AF8970" s="53" t="s">
        <v>10</v>
      </c>
      <c r="AG8970" s="53" t="s">
        <v>6191</v>
      </c>
      <c r="AH8970" s="53" t="s">
        <v>5356</v>
      </c>
    </row>
    <row r="8971" spans="31:34" ht="12.75" customHeight="1">
      <c r="AE8971" s="53">
        <v>38552</v>
      </c>
      <c r="AF8971" s="53" t="s">
        <v>10</v>
      </c>
      <c r="AG8971" s="53" t="s">
        <v>6192</v>
      </c>
      <c r="AH8971" s="53" t="s">
        <v>5356</v>
      </c>
    </row>
    <row r="8972" spans="31:34" ht="12.75" customHeight="1">
      <c r="AE8972" s="53">
        <v>38393</v>
      </c>
      <c r="AF8972" s="53" t="s">
        <v>31</v>
      </c>
      <c r="AG8972" s="53" t="s">
        <v>6193</v>
      </c>
      <c r="AH8972" s="53" t="s">
        <v>5356</v>
      </c>
    </row>
    <row r="8973" spans="31:34" ht="12.75" customHeight="1">
      <c r="AE8973" s="53">
        <v>37037</v>
      </c>
      <c r="AF8973" s="53" t="s">
        <v>10</v>
      </c>
      <c r="AG8973" s="53" t="s">
        <v>4617</v>
      </c>
      <c r="AH8973" s="53" t="s">
        <v>5356</v>
      </c>
    </row>
    <row r="8974" spans="31:34" ht="12.75" customHeight="1">
      <c r="AE8974" s="53">
        <v>37641</v>
      </c>
      <c r="AF8974" s="53" t="s">
        <v>10</v>
      </c>
      <c r="AG8974" s="53" t="s">
        <v>6194</v>
      </c>
      <c r="AH8974" s="53" t="s">
        <v>5356</v>
      </c>
    </row>
    <row r="8975" spans="31:34" ht="12.75" customHeight="1">
      <c r="AE8975" s="53">
        <v>37642</v>
      </c>
      <c r="AF8975" s="53" t="s">
        <v>10</v>
      </c>
      <c r="AG8975" s="53" t="s">
        <v>6195</v>
      </c>
      <c r="AH8975" s="53" t="s">
        <v>5356</v>
      </c>
    </row>
    <row r="8976" spans="31:34" ht="12.75" customHeight="1">
      <c r="AE8976" s="53">
        <v>37645</v>
      </c>
      <c r="AF8976" s="53" t="s">
        <v>10</v>
      </c>
      <c r="AG8976" s="53" t="s">
        <v>4893</v>
      </c>
      <c r="AH8976" s="53" t="s">
        <v>5356</v>
      </c>
    </row>
    <row r="8977" spans="31:34" ht="12.75" customHeight="1">
      <c r="AE8977" s="53">
        <v>37715</v>
      </c>
      <c r="AF8977" s="53" t="s">
        <v>10</v>
      </c>
      <c r="AG8977" s="53" t="s">
        <v>6196</v>
      </c>
      <c r="AH8977" s="53" t="s">
        <v>5356</v>
      </c>
    </row>
    <row r="8978" spans="31:34" ht="12.75" customHeight="1">
      <c r="AE8978" s="53">
        <v>37851</v>
      </c>
      <c r="AF8978" s="53" t="s">
        <v>31</v>
      </c>
      <c r="AG8978" s="53" t="s">
        <v>6197</v>
      </c>
      <c r="AH8978" s="53" t="s">
        <v>5356</v>
      </c>
    </row>
    <row r="8979" spans="31:34" ht="12.75" customHeight="1">
      <c r="AE8979" s="53">
        <v>38553</v>
      </c>
      <c r="AF8979" s="53" t="s">
        <v>10</v>
      </c>
      <c r="AG8979" s="53" t="s">
        <v>6198</v>
      </c>
      <c r="AH8979" s="53" t="s">
        <v>5356</v>
      </c>
    </row>
    <row r="8980" spans="31:34" ht="12.75" customHeight="1">
      <c r="AE8980" s="53">
        <v>38324</v>
      </c>
      <c r="AF8980" s="53" t="s">
        <v>31</v>
      </c>
      <c r="AG8980" s="53" t="s">
        <v>3943</v>
      </c>
      <c r="AH8980" s="53" t="s">
        <v>5356</v>
      </c>
    </row>
    <row r="8981" spans="31:34" ht="12.75" customHeight="1">
      <c r="AE8981" s="53">
        <v>37040</v>
      </c>
      <c r="AF8981" s="53" t="s">
        <v>10</v>
      </c>
      <c r="AG8981" s="53" t="s">
        <v>2794</v>
      </c>
      <c r="AH8981" s="53" t="s">
        <v>5356</v>
      </c>
    </row>
    <row r="8982" spans="31:34" ht="12.75" customHeight="1">
      <c r="AE8982" s="53">
        <v>37041</v>
      </c>
      <c r="AF8982" s="53" t="s">
        <v>31</v>
      </c>
      <c r="AG8982" s="53" t="s">
        <v>2794</v>
      </c>
      <c r="AH8982" s="53" t="s">
        <v>5356</v>
      </c>
    </row>
    <row r="8983" spans="31:34" ht="12.75" customHeight="1">
      <c r="AE8983" s="53">
        <v>37042</v>
      </c>
      <c r="AF8983" s="53" t="s">
        <v>10</v>
      </c>
      <c r="AG8983" s="53" t="s">
        <v>2794</v>
      </c>
      <c r="AH8983" s="53" t="s">
        <v>5356</v>
      </c>
    </row>
    <row r="8984" spans="31:34" ht="12.75" customHeight="1">
      <c r="AE8984" s="53">
        <v>37043</v>
      </c>
      <c r="AF8984" s="53" t="s">
        <v>10</v>
      </c>
      <c r="AG8984" s="53" t="s">
        <v>2794</v>
      </c>
      <c r="AH8984" s="53" t="s">
        <v>5356</v>
      </c>
    </row>
    <row r="8985" spans="31:34" ht="12.75" customHeight="1">
      <c r="AE8985" s="53">
        <v>37044</v>
      </c>
      <c r="AF8985" s="53" t="s">
        <v>77</v>
      </c>
      <c r="AG8985" s="53" t="s">
        <v>2794</v>
      </c>
      <c r="AH8985" s="53" t="s">
        <v>5356</v>
      </c>
    </row>
    <row r="8986" spans="31:34" ht="12.75" customHeight="1">
      <c r="AE8986" s="53">
        <v>37171</v>
      </c>
      <c r="AF8986" s="53" t="s">
        <v>10</v>
      </c>
      <c r="AG8986" s="53" t="s">
        <v>6054</v>
      </c>
      <c r="AH8986" s="53" t="s">
        <v>5356</v>
      </c>
    </row>
    <row r="8987" spans="31:34" ht="12.75" customHeight="1">
      <c r="AE8987" s="53">
        <v>37311</v>
      </c>
      <c r="AF8987" s="53" t="s">
        <v>10</v>
      </c>
      <c r="AG8987" s="53" t="s">
        <v>2799</v>
      </c>
      <c r="AH8987" s="53" t="s">
        <v>5356</v>
      </c>
    </row>
    <row r="8988" spans="31:34" ht="12.75" customHeight="1">
      <c r="AE8988" s="53">
        <v>37312</v>
      </c>
      <c r="AF8988" s="53" t="s">
        <v>10</v>
      </c>
      <c r="AG8988" s="53" t="s">
        <v>2799</v>
      </c>
      <c r="AH8988" s="53" t="s">
        <v>5356</v>
      </c>
    </row>
    <row r="8989" spans="31:34" ht="12.75" customHeight="1">
      <c r="AE8989" s="53">
        <v>37320</v>
      </c>
      <c r="AF8989" s="53" t="s">
        <v>31</v>
      </c>
      <c r="AG8989" s="53" t="s">
        <v>2799</v>
      </c>
      <c r="AH8989" s="53" t="s">
        <v>5356</v>
      </c>
    </row>
    <row r="8990" spans="31:34" ht="12.75" customHeight="1">
      <c r="AE8990" s="53">
        <v>37323</v>
      </c>
      <c r="AF8990" s="53" t="s">
        <v>10</v>
      </c>
      <c r="AG8990" s="53" t="s">
        <v>2799</v>
      </c>
      <c r="AH8990" s="53" t="s">
        <v>5356</v>
      </c>
    </row>
    <row r="8991" spans="31:34" ht="12.75" customHeight="1">
      <c r="AE8991" s="53">
        <v>37364</v>
      </c>
      <c r="AF8991" s="53" t="s">
        <v>31</v>
      </c>
      <c r="AG8991" s="53" t="s">
        <v>2799</v>
      </c>
      <c r="AH8991" s="53" t="s">
        <v>5356</v>
      </c>
    </row>
    <row r="8992" spans="31:34" ht="12.75" customHeight="1">
      <c r="AE8992" s="53">
        <v>38425</v>
      </c>
      <c r="AF8992" s="53" t="s">
        <v>10</v>
      </c>
      <c r="AG8992" s="53" t="s">
        <v>1989</v>
      </c>
      <c r="AH8992" s="53" t="s">
        <v>5356</v>
      </c>
    </row>
    <row r="8993" spans="31:34" ht="12.75" customHeight="1">
      <c r="AE8993" s="53">
        <v>37716</v>
      </c>
      <c r="AF8993" s="53" t="s">
        <v>10</v>
      </c>
      <c r="AG8993" s="53" t="s">
        <v>378</v>
      </c>
      <c r="AH8993" s="53" t="s">
        <v>5356</v>
      </c>
    </row>
    <row r="8994" spans="31:34" ht="12.75" customHeight="1">
      <c r="AE8994" s="53">
        <v>37717</v>
      </c>
      <c r="AF8994" s="53" t="s">
        <v>31</v>
      </c>
      <c r="AG8994" s="53" t="s">
        <v>378</v>
      </c>
      <c r="AH8994" s="53" t="s">
        <v>5356</v>
      </c>
    </row>
    <row r="8995" spans="31:34" ht="12.75" customHeight="1">
      <c r="AE8995" s="53">
        <v>37719</v>
      </c>
      <c r="AF8995" s="53" t="s">
        <v>31</v>
      </c>
      <c r="AG8995" s="53" t="s">
        <v>6199</v>
      </c>
      <c r="AH8995" s="53" t="s">
        <v>5356</v>
      </c>
    </row>
    <row r="8996" spans="31:34" ht="12.75" customHeight="1">
      <c r="AE8996" s="53">
        <v>37313</v>
      </c>
      <c r="AF8996" s="53" t="s">
        <v>10</v>
      </c>
      <c r="AG8996" s="53" t="s">
        <v>6200</v>
      </c>
      <c r="AH8996" s="53" t="s">
        <v>5356</v>
      </c>
    </row>
    <row r="8997" spans="31:34" ht="12.75" customHeight="1">
      <c r="AE8997" s="53">
        <v>37315</v>
      </c>
      <c r="AF8997" s="53" t="s">
        <v>31</v>
      </c>
      <c r="AG8997" s="53" t="s">
        <v>6201</v>
      </c>
      <c r="AH8997" s="53" t="s">
        <v>5356</v>
      </c>
    </row>
    <row r="8998" spans="31:34" ht="12.75" customHeight="1">
      <c r="AE8998" s="53">
        <v>37046</v>
      </c>
      <c r="AF8998" s="53" t="s">
        <v>10</v>
      </c>
      <c r="AG8998" s="53" t="s">
        <v>6202</v>
      </c>
      <c r="AH8998" s="53" t="s">
        <v>5356</v>
      </c>
    </row>
    <row r="8999" spans="31:34" ht="12.75" customHeight="1">
      <c r="AE8999" s="53">
        <v>38017</v>
      </c>
      <c r="AF8999" s="53" t="s">
        <v>10</v>
      </c>
      <c r="AG8999" s="53" t="s">
        <v>6203</v>
      </c>
      <c r="AH8999" s="53" t="s">
        <v>5356</v>
      </c>
    </row>
    <row r="9000" spans="31:34" ht="12.75" customHeight="1">
      <c r="AE9000" s="53">
        <v>38027</v>
      </c>
      <c r="AF9000" s="53" t="s">
        <v>31</v>
      </c>
      <c r="AG9000" s="53" t="s">
        <v>6203</v>
      </c>
      <c r="AH9000" s="53" t="s">
        <v>5356</v>
      </c>
    </row>
    <row r="9001" spans="31:34" ht="12.75" customHeight="1">
      <c r="AE9001" s="53">
        <v>38450</v>
      </c>
      <c r="AF9001" s="53" t="s">
        <v>10</v>
      </c>
      <c r="AG9001" s="53" t="s">
        <v>6204</v>
      </c>
      <c r="AH9001" s="53" t="s">
        <v>5356</v>
      </c>
    </row>
    <row r="9002" spans="31:34" ht="12.75" customHeight="1">
      <c r="AE9002" s="53">
        <v>38401</v>
      </c>
      <c r="AF9002" s="53" t="s">
        <v>10</v>
      </c>
      <c r="AG9002" s="53" t="s">
        <v>956</v>
      </c>
      <c r="AH9002" s="53" t="s">
        <v>5356</v>
      </c>
    </row>
    <row r="9003" spans="31:34" ht="12.75" customHeight="1">
      <c r="AE9003" s="53">
        <v>38402</v>
      </c>
      <c r="AF9003" s="53" t="s">
        <v>31</v>
      </c>
      <c r="AG9003" s="53" t="s">
        <v>956</v>
      </c>
      <c r="AH9003" s="53" t="s">
        <v>5356</v>
      </c>
    </row>
    <row r="9004" spans="31:34" ht="12.75" customHeight="1">
      <c r="AE9004" s="53">
        <v>38223</v>
      </c>
      <c r="AF9004" s="53" t="s">
        <v>31</v>
      </c>
      <c r="AG9004" s="53" t="s">
        <v>6205</v>
      </c>
      <c r="AH9004" s="53" t="s">
        <v>5356</v>
      </c>
    </row>
    <row r="9005" spans="31:34" ht="12.75" customHeight="1">
      <c r="AE9005" s="53">
        <v>38501</v>
      </c>
      <c r="AF9005" s="53" t="s">
        <v>10</v>
      </c>
      <c r="AG9005" s="53" t="s">
        <v>6206</v>
      </c>
      <c r="AH9005" s="53" t="s">
        <v>5356</v>
      </c>
    </row>
    <row r="9006" spans="31:34" ht="12.75" customHeight="1">
      <c r="AE9006" s="53">
        <v>38502</v>
      </c>
      <c r="AF9006" s="53" t="s">
        <v>31</v>
      </c>
      <c r="AG9006" s="53" t="s">
        <v>6206</v>
      </c>
      <c r="AH9006" s="53" t="s">
        <v>5356</v>
      </c>
    </row>
    <row r="9007" spans="31:34" ht="12.75" customHeight="1">
      <c r="AE9007" s="53">
        <v>38503</v>
      </c>
      <c r="AF9007" s="53" t="s">
        <v>31</v>
      </c>
      <c r="AG9007" s="53" t="s">
        <v>6206</v>
      </c>
      <c r="AH9007" s="53" t="s">
        <v>5356</v>
      </c>
    </row>
    <row r="9008" spans="31:34" ht="12.75" customHeight="1">
      <c r="AE9008" s="53">
        <v>38505</v>
      </c>
      <c r="AF9008" s="53" t="s">
        <v>77</v>
      </c>
      <c r="AG9008" s="53" t="s">
        <v>6206</v>
      </c>
      <c r="AH9008" s="53" t="s">
        <v>5356</v>
      </c>
    </row>
    <row r="9009" spans="31:34" ht="12.75" customHeight="1">
      <c r="AE9009" s="53">
        <v>38506</v>
      </c>
      <c r="AF9009" s="53" t="s">
        <v>10</v>
      </c>
      <c r="AG9009" s="53" t="s">
        <v>6206</v>
      </c>
      <c r="AH9009" s="53" t="s">
        <v>5356</v>
      </c>
    </row>
    <row r="9010" spans="31:34" ht="12.75" customHeight="1">
      <c r="AE9010" s="53">
        <v>37317</v>
      </c>
      <c r="AF9010" s="53" t="s">
        <v>10</v>
      </c>
      <c r="AG9010" s="53" t="s">
        <v>6207</v>
      </c>
      <c r="AH9010" s="53" t="s">
        <v>5356</v>
      </c>
    </row>
    <row r="9011" spans="31:34" ht="12.75" customHeight="1">
      <c r="AE9011" s="53">
        <v>38016</v>
      </c>
      <c r="AF9011" s="53" t="s">
        <v>10</v>
      </c>
      <c r="AG9011" s="53" t="s">
        <v>6208</v>
      </c>
      <c r="AH9011" s="53" t="s">
        <v>5356</v>
      </c>
    </row>
    <row r="9012" spans="31:34" ht="12.75" customHeight="1">
      <c r="AE9012" s="53">
        <v>38018</v>
      </c>
      <c r="AF9012" s="53" t="s">
        <v>10</v>
      </c>
      <c r="AG9012" s="53" t="s">
        <v>6208</v>
      </c>
      <c r="AH9012" s="53" t="s">
        <v>5356</v>
      </c>
    </row>
    <row r="9013" spans="31:34" ht="12.75" customHeight="1">
      <c r="AE9013" s="53">
        <v>38088</v>
      </c>
      <c r="AF9013" s="53" t="s">
        <v>31</v>
      </c>
      <c r="AG9013" s="53" t="s">
        <v>6208</v>
      </c>
      <c r="AH9013" s="53" t="s">
        <v>5356</v>
      </c>
    </row>
    <row r="9014" spans="31:34" ht="12.75" customHeight="1">
      <c r="AE9014" s="53">
        <v>37047</v>
      </c>
      <c r="AF9014" s="53" t="s">
        <v>10</v>
      </c>
      <c r="AG9014" s="53" t="s">
        <v>6209</v>
      </c>
      <c r="AH9014" s="53" t="s">
        <v>5356</v>
      </c>
    </row>
    <row r="9015" spans="31:34" ht="12.75" customHeight="1">
      <c r="AE9015" s="53">
        <v>37721</v>
      </c>
      <c r="AF9015" s="53" t="s">
        <v>10</v>
      </c>
      <c r="AG9015" s="53" t="s">
        <v>6210</v>
      </c>
      <c r="AH9015" s="53" t="s">
        <v>5356</v>
      </c>
    </row>
    <row r="9016" spans="31:34" ht="12.75" customHeight="1">
      <c r="AE9016" s="53">
        <v>37722</v>
      </c>
      <c r="AF9016" s="53" t="s">
        <v>10</v>
      </c>
      <c r="AG9016" s="53" t="s">
        <v>6211</v>
      </c>
      <c r="AH9016" s="53" t="s">
        <v>5356</v>
      </c>
    </row>
    <row r="9017" spans="31:34" ht="12.75" customHeight="1">
      <c r="AE9017" s="53">
        <v>38224</v>
      </c>
      <c r="AF9017" s="53" t="s">
        <v>10</v>
      </c>
      <c r="AG9017" s="53" t="s">
        <v>6212</v>
      </c>
      <c r="AH9017" s="53" t="s">
        <v>5356</v>
      </c>
    </row>
    <row r="9018" spans="31:34" ht="12.75" customHeight="1">
      <c r="AE9018" s="53">
        <v>37048</v>
      </c>
      <c r="AF9018" s="53" t="s">
        <v>10</v>
      </c>
      <c r="AG9018" s="53" t="s">
        <v>6213</v>
      </c>
      <c r="AH9018" s="53" t="s">
        <v>5356</v>
      </c>
    </row>
    <row r="9019" spans="31:34" ht="12.75" customHeight="1">
      <c r="AE9019" s="53">
        <v>38326</v>
      </c>
      <c r="AF9019" s="53" t="s">
        <v>10</v>
      </c>
      <c r="AG9019" s="53" t="s">
        <v>6214</v>
      </c>
      <c r="AH9019" s="53" t="s">
        <v>5356</v>
      </c>
    </row>
    <row r="9020" spans="31:34" ht="12.75" customHeight="1">
      <c r="AE9020" s="53">
        <v>38019</v>
      </c>
      <c r="AF9020" s="53" t="s">
        <v>10</v>
      </c>
      <c r="AG9020" s="53" t="s">
        <v>4631</v>
      </c>
      <c r="AH9020" s="53" t="s">
        <v>5356</v>
      </c>
    </row>
    <row r="9021" spans="31:34" ht="12.75" customHeight="1">
      <c r="AE9021" s="53">
        <v>37318</v>
      </c>
      <c r="AF9021" s="53" t="s">
        <v>10</v>
      </c>
      <c r="AG9021" s="53" t="s">
        <v>6215</v>
      </c>
      <c r="AH9021" s="53" t="s">
        <v>5356</v>
      </c>
    </row>
    <row r="9022" spans="31:34" ht="12.75" customHeight="1">
      <c r="AE9022" s="53">
        <v>37723</v>
      </c>
      <c r="AF9022" s="53" t="s">
        <v>10</v>
      </c>
      <c r="AG9022" s="53" t="s">
        <v>5667</v>
      </c>
      <c r="AH9022" s="53" t="s">
        <v>5356</v>
      </c>
    </row>
    <row r="9023" spans="31:34" ht="12.75" customHeight="1">
      <c r="AE9023" s="53">
        <v>38554</v>
      </c>
      <c r="AF9023" s="53" t="s">
        <v>10</v>
      </c>
      <c r="AG9023" s="53" t="s">
        <v>6095</v>
      </c>
      <c r="AH9023" s="53" t="s">
        <v>5356</v>
      </c>
    </row>
    <row r="9024" spans="31:34" ht="12.75" customHeight="1">
      <c r="AE9024" s="53">
        <v>38021</v>
      </c>
      <c r="AF9024" s="53" t="s">
        <v>31</v>
      </c>
      <c r="AG9024" s="53" t="s">
        <v>6216</v>
      </c>
      <c r="AH9024" s="53" t="s">
        <v>5356</v>
      </c>
    </row>
    <row r="9025" spans="31:34" ht="12.75" customHeight="1">
      <c r="AE9025" s="53">
        <v>37049</v>
      </c>
      <c r="AF9025" s="53" t="s">
        <v>10</v>
      </c>
      <c r="AG9025" s="53" t="s">
        <v>6217</v>
      </c>
      <c r="AH9025" s="53" t="s">
        <v>5356</v>
      </c>
    </row>
    <row r="9026" spans="31:34" ht="12.75" customHeight="1">
      <c r="AE9026" s="53">
        <v>38555</v>
      </c>
      <c r="AF9026" s="53" t="s">
        <v>10</v>
      </c>
      <c r="AG9026" s="53" t="s">
        <v>6218</v>
      </c>
      <c r="AH9026" s="53" t="s">
        <v>5356</v>
      </c>
    </row>
    <row r="9027" spans="31:34" ht="12.75" customHeight="1">
      <c r="AE9027" s="53">
        <v>38557</v>
      </c>
      <c r="AF9027" s="53" t="s">
        <v>31</v>
      </c>
      <c r="AG9027" s="53" t="s">
        <v>6218</v>
      </c>
      <c r="AH9027" s="53" t="s">
        <v>5356</v>
      </c>
    </row>
    <row r="9028" spans="31:34" ht="12.75" customHeight="1">
      <c r="AE9028" s="53">
        <v>38558</v>
      </c>
      <c r="AF9028" s="53" t="s">
        <v>10</v>
      </c>
      <c r="AG9028" s="53" t="s">
        <v>6218</v>
      </c>
      <c r="AH9028" s="53" t="s">
        <v>5356</v>
      </c>
    </row>
    <row r="9029" spans="31:34" ht="12.75" customHeight="1">
      <c r="AE9029" s="53">
        <v>38571</v>
      </c>
      <c r="AF9029" s="53" t="s">
        <v>10</v>
      </c>
      <c r="AG9029" s="53" t="s">
        <v>6218</v>
      </c>
      <c r="AH9029" s="53" t="s">
        <v>5356</v>
      </c>
    </row>
    <row r="9030" spans="31:34" ht="12.75" customHeight="1">
      <c r="AE9030" s="53">
        <v>38572</v>
      </c>
      <c r="AF9030" s="53" t="s">
        <v>10</v>
      </c>
      <c r="AG9030" s="53" t="s">
        <v>6218</v>
      </c>
      <c r="AH9030" s="53" t="s">
        <v>5356</v>
      </c>
    </row>
    <row r="9031" spans="31:34" ht="12.75" customHeight="1">
      <c r="AE9031" s="53">
        <v>38327</v>
      </c>
      <c r="AF9031" s="53" t="s">
        <v>10</v>
      </c>
      <c r="AG9031" s="53" t="s">
        <v>6219</v>
      </c>
      <c r="AH9031" s="53" t="s">
        <v>5356</v>
      </c>
    </row>
    <row r="9032" spans="31:34" ht="12.75" customHeight="1">
      <c r="AE9032" s="53">
        <v>38451</v>
      </c>
      <c r="AF9032" s="53" t="s">
        <v>10</v>
      </c>
      <c r="AG9032" s="53" t="s">
        <v>6220</v>
      </c>
      <c r="AH9032" s="53" t="s">
        <v>5356</v>
      </c>
    </row>
    <row r="9033" spans="31:34" ht="12.75" customHeight="1">
      <c r="AE9033" s="53">
        <v>37050</v>
      </c>
      <c r="AF9033" s="53" t="s">
        <v>10</v>
      </c>
      <c r="AG9033" s="53" t="s">
        <v>6221</v>
      </c>
      <c r="AH9033" s="53" t="s">
        <v>5356</v>
      </c>
    </row>
    <row r="9034" spans="31:34" ht="12.75" customHeight="1">
      <c r="AE9034" s="53">
        <v>37051</v>
      </c>
      <c r="AF9034" s="53" t="s">
        <v>10</v>
      </c>
      <c r="AG9034" s="53" t="s">
        <v>6222</v>
      </c>
      <c r="AH9034" s="53" t="s">
        <v>5356</v>
      </c>
    </row>
    <row r="9035" spans="31:34" ht="12.75" customHeight="1">
      <c r="AE9035" s="53">
        <v>37724</v>
      </c>
      <c r="AF9035" s="53" t="s">
        <v>10</v>
      </c>
      <c r="AG9035" s="53" t="s">
        <v>6223</v>
      </c>
      <c r="AH9035" s="53" t="s">
        <v>5356</v>
      </c>
    </row>
    <row r="9036" spans="31:34" ht="12.75" customHeight="1">
      <c r="AE9036" s="53">
        <v>37052</v>
      </c>
      <c r="AF9036" s="53" t="s">
        <v>10</v>
      </c>
      <c r="AG9036" s="53" t="s">
        <v>6224</v>
      </c>
      <c r="AH9036" s="53" t="s">
        <v>5356</v>
      </c>
    </row>
    <row r="9037" spans="31:34" ht="12.75" customHeight="1">
      <c r="AE9037" s="53">
        <v>38452</v>
      </c>
      <c r="AF9037" s="53" t="s">
        <v>10</v>
      </c>
      <c r="AG9037" s="53" t="s">
        <v>6225</v>
      </c>
      <c r="AH9037" s="53" t="s">
        <v>5356</v>
      </c>
    </row>
    <row r="9038" spans="31:34" ht="12.75" customHeight="1">
      <c r="AE9038" s="53">
        <v>37725</v>
      </c>
      <c r="AF9038" s="53" t="s">
        <v>10</v>
      </c>
      <c r="AG9038" s="53" t="s">
        <v>6226</v>
      </c>
      <c r="AH9038" s="53" t="s">
        <v>5356</v>
      </c>
    </row>
    <row r="9039" spans="31:34" ht="12.75" customHeight="1">
      <c r="AE9039" s="53">
        <v>37321</v>
      </c>
      <c r="AF9039" s="53" t="s">
        <v>10</v>
      </c>
      <c r="AG9039" s="53" t="s">
        <v>1993</v>
      </c>
      <c r="AH9039" s="53" t="s">
        <v>5356</v>
      </c>
    </row>
    <row r="9040" spans="31:34" ht="12.75" customHeight="1">
      <c r="AE9040" s="53">
        <v>37322</v>
      </c>
      <c r="AF9040" s="53" t="s">
        <v>10</v>
      </c>
      <c r="AG9040" s="53" t="s">
        <v>6227</v>
      </c>
      <c r="AH9040" s="53" t="s">
        <v>5356</v>
      </c>
    </row>
    <row r="9041" spans="31:34" ht="12.75" customHeight="1">
      <c r="AE9041" s="53">
        <v>38329</v>
      </c>
      <c r="AF9041" s="53" t="s">
        <v>10</v>
      </c>
      <c r="AG9041" s="53" t="s">
        <v>6228</v>
      </c>
      <c r="AH9041" s="53" t="s">
        <v>5356</v>
      </c>
    </row>
    <row r="9042" spans="31:34" ht="12.75" customHeight="1">
      <c r="AE9042" s="53">
        <v>37324</v>
      </c>
      <c r="AF9042" s="53" t="s">
        <v>10</v>
      </c>
      <c r="AG9042" s="53" t="s">
        <v>6229</v>
      </c>
      <c r="AH9042" s="53" t="s">
        <v>5356</v>
      </c>
    </row>
    <row r="9043" spans="31:34" ht="12.75" customHeight="1">
      <c r="AE9043" s="53">
        <v>37726</v>
      </c>
      <c r="AF9043" s="53" t="s">
        <v>10</v>
      </c>
      <c r="AG9043" s="53" t="s">
        <v>6230</v>
      </c>
      <c r="AH9043" s="53" t="s">
        <v>5356</v>
      </c>
    </row>
    <row r="9044" spans="31:34" ht="12.75" customHeight="1">
      <c r="AE9044" s="53">
        <v>37325</v>
      </c>
      <c r="AF9044" s="53" t="s">
        <v>10</v>
      </c>
      <c r="AG9044" s="53" t="s">
        <v>4642</v>
      </c>
      <c r="AH9044" s="53" t="s">
        <v>5356</v>
      </c>
    </row>
    <row r="9045" spans="31:34" ht="12.75" customHeight="1">
      <c r="AE9045" s="53">
        <v>37369</v>
      </c>
      <c r="AF9045" s="53" t="s">
        <v>10</v>
      </c>
      <c r="AG9045" s="53" t="s">
        <v>6231</v>
      </c>
      <c r="AH9045" s="53" t="s">
        <v>5356</v>
      </c>
    </row>
    <row r="9046" spans="31:34" ht="12.75" customHeight="1">
      <c r="AE9046" s="53">
        <v>37727</v>
      </c>
      <c r="AF9046" s="53" t="s">
        <v>10</v>
      </c>
      <c r="AG9046" s="53" t="s">
        <v>6232</v>
      </c>
      <c r="AH9046" s="53" t="s">
        <v>5356</v>
      </c>
    </row>
    <row r="9047" spans="31:34" ht="12.75" customHeight="1">
      <c r="AE9047" s="53">
        <v>38391</v>
      </c>
      <c r="AF9047" s="53" t="s">
        <v>10</v>
      </c>
      <c r="AG9047" s="53" t="s">
        <v>758</v>
      </c>
      <c r="AH9047" s="53" t="s">
        <v>5356</v>
      </c>
    </row>
    <row r="9048" spans="31:34" ht="12.75" customHeight="1">
      <c r="AE9048" s="53">
        <v>37055</v>
      </c>
      <c r="AF9048" s="53" t="s">
        <v>10</v>
      </c>
      <c r="AG9048" s="53" t="s">
        <v>6233</v>
      </c>
      <c r="AH9048" s="53" t="s">
        <v>5356</v>
      </c>
    </row>
    <row r="9049" spans="31:34" ht="12.75" customHeight="1">
      <c r="AE9049" s="53">
        <v>37056</v>
      </c>
      <c r="AF9049" s="53" t="s">
        <v>31</v>
      </c>
      <c r="AG9049" s="53" t="s">
        <v>6233</v>
      </c>
      <c r="AH9049" s="53" t="s">
        <v>5356</v>
      </c>
    </row>
    <row r="9050" spans="31:34" ht="12.75" customHeight="1">
      <c r="AE9050" s="53">
        <v>37057</v>
      </c>
      <c r="AF9050" s="53" t="s">
        <v>10</v>
      </c>
      <c r="AG9050" s="53" t="s">
        <v>6234</v>
      </c>
      <c r="AH9050" s="53" t="s">
        <v>5356</v>
      </c>
    </row>
    <row r="9051" spans="31:34" ht="12.75" customHeight="1">
      <c r="AE9051" s="53">
        <v>37058</v>
      </c>
      <c r="AF9051" s="53" t="s">
        <v>10</v>
      </c>
      <c r="AG9051" s="53" t="s">
        <v>493</v>
      </c>
      <c r="AH9051" s="53" t="s">
        <v>5356</v>
      </c>
    </row>
    <row r="9052" spans="31:34" ht="12.75" customHeight="1">
      <c r="AE9052" s="53">
        <v>37059</v>
      </c>
      <c r="AF9052" s="53" t="s">
        <v>10</v>
      </c>
      <c r="AG9052" s="53" t="s">
        <v>6235</v>
      </c>
      <c r="AH9052" s="53" t="s">
        <v>5356</v>
      </c>
    </row>
    <row r="9053" spans="31:34" ht="12.75" customHeight="1">
      <c r="AE9053" s="53">
        <v>38559</v>
      </c>
      <c r="AF9053" s="53" t="s">
        <v>10</v>
      </c>
      <c r="AG9053" s="53" t="s">
        <v>6236</v>
      </c>
      <c r="AH9053" s="53" t="s">
        <v>5356</v>
      </c>
    </row>
    <row r="9054" spans="31:34" ht="12.75" customHeight="1">
      <c r="AE9054" s="53">
        <v>38225</v>
      </c>
      <c r="AF9054" s="53" t="s">
        <v>10</v>
      </c>
      <c r="AG9054" s="53" t="s">
        <v>766</v>
      </c>
      <c r="AH9054" s="53" t="s">
        <v>5356</v>
      </c>
    </row>
    <row r="9055" spans="31:34" ht="12.75" customHeight="1">
      <c r="AE9055" s="53">
        <v>38023</v>
      </c>
      <c r="AF9055" s="53" t="s">
        <v>10</v>
      </c>
      <c r="AG9055" s="53" t="s">
        <v>6237</v>
      </c>
      <c r="AH9055" s="53" t="s">
        <v>5356</v>
      </c>
    </row>
    <row r="9056" spans="31:34" ht="12.75" customHeight="1">
      <c r="AE9056" s="53">
        <v>38454</v>
      </c>
      <c r="AF9056" s="53" t="s">
        <v>10</v>
      </c>
      <c r="AG9056" s="53" t="s">
        <v>6238</v>
      </c>
      <c r="AH9056" s="53" t="s">
        <v>5356</v>
      </c>
    </row>
    <row r="9057" spans="31:34" ht="12.75" customHeight="1">
      <c r="AE9057" s="53">
        <v>37326</v>
      </c>
      <c r="AF9057" s="53" t="s">
        <v>31</v>
      </c>
      <c r="AG9057" s="53" t="s">
        <v>6239</v>
      </c>
      <c r="AH9057" s="53" t="s">
        <v>5356</v>
      </c>
    </row>
    <row r="9058" spans="31:34" ht="12.75" customHeight="1">
      <c r="AE9058" s="53">
        <v>38226</v>
      </c>
      <c r="AF9058" s="53" t="s">
        <v>10</v>
      </c>
      <c r="AG9058" s="53" t="s">
        <v>6240</v>
      </c>
      <c r="AH9058" s="53" t="s">
        <v>5356</v>
      </c>
    </row>
    <row r="9059" spans="31:34" ht="12.75" customHeight="1">
      <c r="AE9059" s="53">
        <v>37327</v>
      </c>
      <c r="AF9059" s="53" t="s">
        <v>10</v>
      </c>
      <c r="AG9059" s="53" t="s">
        <v>6241</v>
      </c>
      <c r="AH9059" s="53" t="s">
        <v>5356</v>
      </c>
    </row>
    <row r="9060" spans="31:34" ht="12.75" customHeight="1">
      <c r="AE9060" s="53">
        <v>38330</v>
      </c>
      <c r="AF9060" s="53" t="s">
        <v>10</v>
      </c>
      <c r="AG9060" s="53" t="s">
        <v>6242</v>
      </c>
      <c r="AH9060" s="53" t="s">
        <v>5356</v>
      </c>
    </row>
    <row r="9061" spans="31:34" ht="12.75" customHeight="1">
      <c r="AE9061" s="53">
        <v>38024</v>
      </c>
      <c r="AF9061" s="53" t="s">
        <v>10</v>
      </c>
      <c r="AG9061" s="53" t="s">
        <v>6243</v>
      </c>
      <c r="AH9061" s="53" t="s">
        <v>5356</v>
      </c>
    </row>
    <row r="9062" spans="31:34" ht="12.75" customHeight="1">
      <c r="AE9062" s="53">
        <v>38025</v>
      </c>
      <c r="AF9062" s="53" t="s">
        <v>31</v>
      </c>
      <c r="AG9062" s="53" t="s">
        <v>6243</v>
      </c>
      <c r="AH9062" s="53" t="s">
        <v>5356</v>
      </c>
    </row>
    <row r="9063" spans="31:34" ht="12.75" customHeight="1">
      <c r="AE9063" s="53">
        <v>38028</v>
      </c>
      <c r="AF9063" s="53" t="s">
        <v>10</v>
      </c>
      <c r="AG9063" s="53" t="s">
        <v>6244</v>
      </c>
      <c r="AH9063" s="53" t="s">
        <v>5356</v>
      </c>
    </row>
    <row r="9064" spans="31:34" ht="12.75" customHeight="1">
      <c r="AE9064" s="53">
        <v>37730</v>
      </c>
      <c r="AF9064" s="53" t="s">
        <v>31</v>
      </c>
      <c r="AG9064" s="53" t="s">
        <v>6245</v>
      </c>
      <c r="AH9064" s="53" t="s">
        <v>5356</v>
      </c>
    </row>
    <row r="9065" spans="31:34" ht="12.75" customHeight="1">
      <c r="AE9065" s="53">
        <v>37060</v>
      </c>
      <c r="AF9065" s="53" t="s">
        <v>10</v>
      </c>
      <c r="AG9065" s="53" t="s">
        <v>5285</v>
      </c>
      <c r="AH9065" s="53" t="s">
        <v>5356</v>
      </c>
    </row>
    <row r="9066" spans="31:34" ht="12.75" customHeight="1">
      <c r="AE9066" s="53">
        <v>38331</v>
      </c>
      <c r="AF9066" s="53" t="s">
        <v>31</v>
      </c>
      <c r="AG9066" s="53" t="s">
        <v>2865</v>
      </c>
      <c r="AH9066" s="53" t="s">
        <v>5356</v>
      </c>
    </row>
    <row r="9067" spans="31:34" ht="12.75" customHeight="1">
      <c r="AE9067" s="53">
        <v>37731</v>
      </c>
      <c r="AF9067" s="53" t="s">
        <v>10</v>
      </c>
      <c r="AG9067" s="53" t="s">
        <v>6246</v>
      </c>
      <c r="AH9067" s="53" t="s">
        <v>5356</v>
      </c>
    </row>
    <row r="9068" spans="31:34" ht="12.75" customHeight="1">
      <c r="AE9068" s="53">
        <v>37732</v>
      </c>
      <c r="AF9068" s="53" t="s">
        <v>31</v>
      </c>
      <c r="AG9068" s="53" t="s">
        <v>4034</v>
      </c>
      <c r="AH9068" s="53" t="s">
        <v>5356</v>
      </c>
    </row>
    <row r="9069" spans="31:34" ht="12.75" customHeight="1">
      <c r="AE9069" s="53">
        <v>37733</v>
      </c>
      <c r="AF9069" s="53" t="s">
        <v>31</v>
      </c>
      <c r="AG9069" s="53" t="s">
        <v>6247</v>
      </c>
      <c r="AH9069" s="53" t="s">
        <v>5356</v>
      </c>
    </row>
    <row r="9070" spans="31:34" ht="12.75" customHeight="1">
      <c r="AE9070" s="53">
        <v>37643</v>
      </c>
      <c r="AF9070" s="53" t="s">
        <v>10</v>
      </c>
      <c r="AG9070" s="53" t="s">
        <v>6248</v>
      </c>
      <c r="AH9070" s="53" t="s">
        <v>5356</v>
      </c>
    </row>
    <row r="9071" spans="31:34" ht="12.75" customHeight="1">
      <c r="AE9071" s="53">
        <v>37644</v>
      </c>
      <c r="AF9071" s="53" t="s">
        <v>31</v>
      </c>
      <c r="AG9071" s="53" t="s">
        <v>6248</v>
      </c>
      <c r="AH9071" s="53" t="s">
        <v>5356</v>
      </c>
    </row>
    <row r="9072" spans="31:34" ht="12.75" customHeight="1">
      <c r="AE9072" s="53">
        <v>38455</v>
      </c>
      <c r="AF9072" s="53" t="s">
        <v>31</v>
      </c>
      <c r="AG9072" s="53" t="s">
        <v>6249</v>
      </c>
      <c r="AH9072" s="53" t="s">
        <v>5356</v>
      </c>
    </row>
    <row r="9073" spans="31:34" ht="12.75" customHeight="1">
      <c r="AE9073" s="53">
        <v>38029</v>
      </c>
      <c r="AF9073" s="53" t="s">
        <v>31</v>
      </c>
      <c r="AG9073" s="53" t="s">
        <v>3286</v>
      </c>
      <c r="AH9073" s="53" t="s">
        <v>5356</v>
      </c>
    </row>
    <row r="9074" spans="31:34" ht="12.75" customHeight="1">
      <c r="AE9074" s="53">
        <v>38560</v>
      </c>
      <c r="AF9074" s="53" t="s">
        <v>10</v>
      </c>
      <c r="AG9074" s="53" t="s">
        <v>517</v>
      </c>
      <c r="AH9074" s="53" t="s">
        <v>5356</v>
      </c>
    </row>
    <row r="9075" spans="31:34" ht="12.75" customHeight="1">
      <c r="AE9075" s="53">
        <v>37328</v>
      </c>
      <c r="AF9075" s="53" t="s">
        <v>10</v>
      </c>
      <c r="AG9075" s="53" t="s">
        <v>6250</v>
      </c>
      <c r="AH9075" s="53" t="s">
        <v>5356</v>
      </c>
    </row>
    <row r="9076" spans="31:34" ht="12.75" customHeight="1">
      <c r="AE9076" s="53">
        <v>37329</v>
      </c>
      <c r="AF9076" s="53" t="s">
        <v>10</v>
      </c>
      <c r="AG9076" s="53" t="s">
        <v>2013</v>
      </c>
      <c r="AH9076" s="53" t="s">
        <v>5356</v>
      </c>
    </row>
    <row r="9077" spans="31:34" ht="12.75" customHeight="1">
      <c r="AE9077" s="53">
        <v>38332</v>
      </c>
      <c r="AF9077" s="53" t="s">
        <v>10</v>
      </c>
      <c r="AG9077" s="53" t="s">
        <v>6251</v>
      </c>
      <c r="AH9077" s="53" t="s">
        <v>5356</v>
      </c>
    </row>
    <row r="9078" spans="31:34" ht="12.75" customHeight="1">
      <c r="AE9078" s="53">
        <v>37061</v>
      </c>
      <c r="AF9078" s="53" t="s">
        <v>10</v>
      </c>
      <c r="AG9078" s="53" t="s">
        <v>3634</v>
      </c>
      <c r="AH9078" s="53" t="s">
        <v>5356</v>
      </c>
    </row>
    <row r="9079" spans="31:34" ht="12.75" customHeight="1">
      <c r="AE9079" s="53">
        <v>37650</v>
      </c>
      <c r="AF9079" s="53" t="s">
        <v>10</v>
      </c>
      <c r="AG9079" s="53" t="s">
        <v>6252</v>
      </c>
      <c r="AH9079" s="53" t="s">
        <v>5356</v>
      </c>
    </row>
    <row r="9080" spans="31:34" ht="12.75" customHeight="1">
      <c r="AE9080" s="53">
        <v>37330</v>
      </c>
      <c r="AF9080" s="53" t="s">
        <v>10</v>
      </c>
      <c r="AG9080" s="53" t="s">
        <v>6253</v>
      </c>
      <c r="AH9080" s="53" t="s">
        <v>5356</v>
      </c>
    </row>
    <row r="9081" spans="31:34" ht="12.75" customHeight="1">
      <c r="AE9081" s="53">
        <v>38456</v>
      </c>
      <c r="AF9081" s="53" t="s">
        <v>10</v>
      </c>
      <c r="AG9081" s="53" t="s">
        <v>6254</v>
      </c>
      <c r="AH9081" s="53" t="s">
        <v>5356</v>
      </c>
    </row>
    <row r="9082" spans="31:34" ht="12.75" customHeight="1">
      <c r="AE9082" s="53">
        <v>37331</v>
      </c>
      <c r="AF9082" s="53" t="s">
        <v>10</v>
      </c>
      <c r="AG9082" s="53" t="s">
        <v>6255</v>
      </c>
      <c r="AH9082" s="53" t="s">
        <v>5356</v>
      </c>
    </row>
    <row r="9083" spans="31:34" ht="12.75" customHeight="1">
      <c r="AE9083" s="53">
        <v>38333</v>
      </c>
      <c r="AF9083" s="53" t="s">
        <v>10</v>
      </c>
      <c r="AG9083" s="53" t="s">
        <v>6256</v>
      </c>
      <c r="AH9083" s="53" t="s">
        <v>5356</v>
      </c>
    </row>
    <row r="9084" spans="31:34" ht="12.75" customHeight="1">
      <c r="AE9084" s="53">
        <v>37332</v>
      </c>
      <c r="AF9084" s="53" t="s">
        <v>10</v>
      </c>
      <c r="AG9084" s="53" t="s">
        <v>6257</v>
      </c>
      <c r="AH9084" s="53" t="s">
        <v>5356</v>
      </c>
    </row>
    <row r="9085" spans="31:34" ht="12.75" customHeight="1">
      <c r="AE9085" s="53">
        <v>37062</v>
      </c>
      <c r="AF9085" s="53" t="s">
        <v>10</v>
      </c>
      <c r="AG9085" s="53" t="s">
        <v>2017</v>
      </c>
      <c r="AH9085" s="53" t="s">
        <v>5356</v>
      </c>
    </row>
    <row r="9086" spans="31:34" ht="12.75" customHeight="1">
      <c r="AE9086" s="53">
        <v>37656</v>
      </c>
      <c r="AF9086" s="53" t="s">
        <v>10</v>
      </c>
      <c r="AG9086" s="53" t="s">
        <v>6258</v>
      </c>
      <c r="AH9086" s="53" t="s">
        <v>5356</v>
      </c>
    </row>
    <row r="9087" spans="31:34" ht="12.75" customHeight="1">
      <c r="AE9087" s="53">
        <v>37333</v>
      </c>
      <c r="AF9087" s="53" t="s">
        <v>10</v>
      </c>
      <c r="AG9087" s="53" t="s">
        <v>6259</v>
      </c>
      <c r="AH9087" s="53" t="s">
        <v>5356</v>
      </c>
    </row>
    <row r="9088" spans="31:34" ht="12.75" customHeight="1">
      <c r="AE9088" s="53">
        <v>37334</v>
      </c>
      <c r="AF9088" s="53" t="s">
        <v>10</v>
      </c>
      <c r="AG9088" s="53" t="s">
        <v>2881</v>
      </c>
      <c r="AH9088" s="53" t="s">
        <v>5356</v>
      </c>
    </row>
    <row r="9089" spans="31:34" ht="12.75" customHeight="1">
      <c r="AE9089" s="53">
        <v>38334</v>
      </c>
      <c r="AF9089" s="53" t="s">
        <v>10</v>
      </c>
      <c r="AG9089" s="53" t="s">
        <v>6260</v>
      </c>
      <c r="AH9089" s="53" t="s">
        <v>5356</v>
      </c>
    </row>
    <row r="9090" spans="31:34" ht="12.75" customHeight="1">
      <c r="AE9090" s="53">
        <v>38030</v>
      </c>
      <c r="AF9090" s="53" t="s">
        <v>10</v>
      </c>
      <c r="AG9090" s="53" t="s">
        <v>6261</v>
      </c>
      <c r="AH9090" s="53" t="s">
        <v>5356</v>
      </c>
    </row>
    <row r="9091" spans="31:34" ht="12.75" customHeight="1">
      <c r="AE9091" s="53">
        <v>38457</v>
      </c>
      <c r="AF9091" s="53" t="s">
        <v>10</v>
      </c>
      <c r="AG9091" s="53" t="s">
        <v>6262</v>
      </c>
      <c r="AH9091" s="53" t="s">
        <v>5356</v>
      </c>
    </row>
    <row r="9092" spans="31:34" ht="12.75" customHeight="1">
      <c r="AE9092" s="53">
        <v>37657</v>
      </c>
      <c r="AF9092" s="53" t="s">
        <v>10</v>
      </c>
      <c r="AG9092" s="53" t="s">
        <v>6263</v>
      </c>
      <c r="AH9092" s="53" t="s">
        <v>5356</v>
      </c>
    </row>
    <row r="9093" spans="31:34" ht="12.75" customHeight="1">
      <c r="AE9093" s="53">
        <v>37335</v>
      </c>
      <c r="AF9093" s="53" t="s">
        <v>10</v>
      </c>
      <c r="AG9093" s="53" t="s">
        <v>6264</v>
      </c>
      <c r="AH9093" s="53" t="s">
        <v>5356</v>
      </c>
    </row>
    <row r="9094" spans="31:34" ht="12.75" customHeight="1">
      <c r="AE9094" s="53">
        <v>38459</v>
      </c>
      <c r="AF9094" s="53" t="s">
        <v>10</v>
      </c>
      <c r="AG9094" s="53" t="s">
        <v>6265</v>
      </c>
      <c r="AH9094" s="53" t="s">
        <v>5356</v>
      </c>
    </row>
    <row r="9095" spans="31:34" ht="12.75" customHeight="1">
      <c r="AE9095" s="53">
        <v>37064</v>
      </c>
      <c r="AF9095" s="53" t="s">
        <v>10</v>
      </c>
      <c r="AG9095" s="53" t="s">
        <v>530</v>
      </c>
      <c r="AH9095" s="53" t="s">
        <v>5356</v>
      </c>
    </row>
    <row r="9096" spans="31:34" ht="12.75" customHeight="1">
      <c r="AE9096" s="53">
        <v>37065</v>
      </c>
      <c r="AF9096" s="53" t="s">
        <v>31</v>
      </c>
      <c r="AG9096" s="53" t="s">
        <v>530</v>
      </c>
      <c r="AH9096" s="53" t="s">
        <v>5356</v>
      </c>
    </row>
    <row r="9097" spans="31:34" ht="12.75" customHeight="1">
      <c r="AE9097" s="53">
        <v>37067</v>
      </c>
      <c r="AF9097" s="53" t="s">
        <v>10</v>
      </c>
      <c r="AG9097" s="53" t="s">
        <v>530</v>
      </c>
      <c r="AH9097" s="53" t="s">
        <v>5356</v>
      </c>
    </row>
    <row r="9098" spans="31:34" ht="12.75" customHeight="1">
      <c r="AE9098" s="53">
        <v>37068</v>
      </c>
      <c r="AF9098" s="53" t="s">
        <v>31</v>
      </c>
      <c r="AG9098" s="53" t="s">
        <v>530</v>
      </c>
      <c r="AH9098" s="53" t="s">
        <v>5356</v>
      </c>
    </row>
    <row r="9099" spans="31:34" ht="12.75" customHeight="1">
      <c r="AE9099" s="53">
        <v>37069</v>
      </c>
      <c r="AF9099" s="53" t="s">
        <v>10</v>
      </c>
      <c r="AG9099" s="53" t="s">
        <v>530</v>
      </c>
      <c r="AH9099" s="53" t="s">
        <v>5356</v>
      </c>
    </row>
    <row r="9100" spans="31:34" ht="12.75" customHeight="1">
      <c r="AE9100" s="53">
        <v>38034</v>
      </c>
      <c r="AF9100" s="53" t="s">
        <v>10</v>
      </c>
      <c r="AG9100" s="53" t="s">
        <v>812</v>
      </c>
      <c r="AH9100" s="53" t="s">
        <v>5356</v>
      </c>
    </row>
    <row r="9101" spans="31:34" ht="12.75" customHeight="1">
      <c r="AE9101" s="53">
        <v>37737</v>
      </c>
      <c r="AF9101" s="53" t="s">
        <v>10</v>
      </c>
      <c r="AG9101" s="53" t="s">
        <v>4702</v>
      </c>
      <c r="AH9101" s="53" t="s">
        <v>5356</v>
      </c>
    </row>
    <row r="9102" spans="31:34" ht="12.75" customHeight="1">
      <c r="AE9102" s="53">
        <v>38336</v>
      </c>
      <c r="AF9102" s="53" t="s">
        <v>31</v>
      </c>
      <c r="AG9102" s="53" t="s">
        <v>6266</v>
      </c>
      <c r="AH9102" s="53" t="s">
        <v>5356</v>
      </c>
    </row>
    <row r="9103" spans="31:34" ht="12.75" customHeight="1">
      <c r="AE9103" s="53">
        <v>38337</v>
      </c>
      <c r="AF9103" s="53" t="s">
        <v>10</v>
      </c>
      <c r="AG9103" s="53" t="s">
        <v>6267</v>
      </c>
      <c r="AH9103" s="53" t="s">
        <v>5356</v>
      </c>
    </row>
    <row r="9104" spans="31:34" ht="12.75" customHeight="1">
      <c r="AE9104" s="53">
        <v>38562</v>
      </c>
      <c r="AF9104" s="53" t="s">
        <v>10</v>
      </c>
      <c r="AG9104" s="53" t="s">
        <v>6268</v>
      </c>
      <c r="AH9104" s="53" t="s">
        <v>5356</v>
      </c>
    </row>
    <row r="9105" spans="31:34" ht="12.75" customHeight="1">
      <c r="AE9105" s="53">
        <v>37066</v>
      </c>
      <c r="AF9105" s="53" t="s">
        <v>10</v>
      </c>
      <c r="AG9105" s="53" t="s">
        <v>6269</v>
      </c>
      <c r="AH9105" s="53" t="s">
        <v>5356</v>
      </c>
    </row>
    <row r="9106" spans="31:34" ht="12.75" customHeight="1">
      <c r="AE9106" s="53">
        <v>38036</v>
      </c>
      <c r="AF9106" s="53" t="s">
        <v>31</v>
      </c>
      <c r="AG9106" s="53" t="s">
        <v>6270</v>
      </c>
      <c r="AH9106" s="53" t="s">
        <v>5356</v>
      </c>
    </row>
    <row r="9107" spans="31:34" ht="12.75" customHeight="1">
      <c r="AE9107" s="53">
        <v>38037</v>
      </c>
      <c r="AF9107" s="53" t="s">
        <v>10</v>
      </c>
      <c r="AG9107" s="53" t="s">
        <v>6271</v>
      </c>
      <c r="AH9107" s="53" t="s">
        <v>5356</v>
      </c>
    </row>
    <row r="9108" spans="31:34" ht="12.75" customHeight="1">
      <c r="AE9108" s="53">
        <v>37738</v>
      </c>
      <c r="AF9108" s="53" t="s">
        <v>10</v>
      </c>
      <c r="AG9108" s="53" t="s">
        <v>6272</v>
      </c>
      <c r="AH9108" s="53" t="s">
        <v>5356</v>
      </c>
    </row>
    <row r="9109" spans="31:34" ht="12.75" customHeight="1">
      <c r="AE9109" s="53">
        <v>37336</v>
      </c>
      <c r="AF9109" s="53" t="s">
        <v>10</v>
      </c>
      <c r="AG9109" s="53" t="s">
        <v>545</v>
      </c>
      <c r="AH9109" s="53" t="s">
        <v>5356</v>
      </c>
    </row>
    <row r="9110" spans="31:34" ht="12.75" customHeight="1">
      <c r="AE9110" s="53">
        <v>38138</v>
      </c>
      <c r="AF9110" s="53" t="s">
        <v>10</v>
      </c>
      <c r="AG9110" s="53" t="s">
        <v>2294</v>
      </c>
      <c r="AH9110" s="53" t="s">
        <v>5356</v>
      </c>
    </row>
    <row r="9111" spans="31:34" ht="12.75" customHeight="1">
      <c r="AE9111" s="53">
        <v>38139</v>
      </c>
      <c r="AF9111" s="53" t="s">
        <v>10</v>
      </c>
      <c r="AG9111" s="53" t="s">
        <v>2294</v>
      </c>
      <c r="AH9111" s="53" t="s">
        <v>5356</v>
      </c>
    </row>
    <row r="9112" spans="31:34" ht="12.75" customHeight="1">
      <c r="AE9112" s="53">
        <v>38183</v>
      </c>
      <c r="AF9112" s="53" t="s">
        <v>31</v>
      </c>
      <c r="AG9112" s="53" t="s">
        <v>2294</v>
      </c>
      <c r="AH9112" s="53" t="s">
        <v>5356</v>
      </c>
    </row>
    <row r="9113" spans="31:34" ht="12.75" customHeight="1">
      <c r="AE9113" s="53">
        <v>38338</v>
      </c>
      <c r="AF9113" s="53" t="s">
        <v>31</v>
      </c>
      <c r="AG9113" s="53" t="s">
        <v>4711</v>
      </c>
      <c r="AH9113" s="53" t="s">
        <v>5356</v>
      </c>
    </row>
    <row r="9114" spans="31:34" ht="12.75" customHeight="1">
      <c r="AE9114" s="53">
        <v>37071</v>
      </c>
      <c r="AF9114" s="53" t="s">
        <v>31</v>
      </c>
      <c r="AG9114" s="53" t="s">
        <v>6273</v>
      </c>
      <c r="AH9114" s="53" t="s">
        <v>5356</v>
      </c>
    </row>
    <row r="9115" spans="31:34" ht="12.75" customHeight="1">
      <c r="AE9115" s="53">
        <v>38229</v>
      </c>
      <c r="AF9115" s="53" t="s">
        <v>10</v>
      </c>
      <c r="AG9115" s="53" t="s">
        <v>6274</v>
      </c>
      <c r="AH9115" s="53" t="s">
        <v>5356</v>
      </c>
    </row>
    <row r="9116" spans="31:34" ht="12.75" customHeight="1">
      <c r="AE9116" s="53">
        <v>37070</v>
      </c>
      <c r="AF9116" s="53" t="s">
        <v>31</v>
      </c>
      <c r="AG9116" s="53" t="s">
        <v>6275</v>
      </c>
      <c r="AH9116" s="53" t="s">
        <v>5356</v>
      </c>
    </row>
    <row r="9117" spans="31:34" ht="12.75" customHeight="1">
      <c r="AE9117" s="53">
        <v>37072</v>
      </c>
      <c r="AF9117" s="53" t="s">
        <v>10</v>
      </c>
      <c r="AG9117" s="53" t="s">
        <v>6275</v>
      </c>
      <c r="AH9117" s="53" t="s">
        <v>5356</v>
      </c>
    </row>
    <row r="9118" spans="31:34" ht="12.75" customHeight="1">
      <c r="AE9118" s="53">
        <v>38460</v>
      </c>
      <c r="AF9118" s="53" t="s">
        <v>10</v>
      </c>
      <c r="AG9118" s="53" t="s">
        <v>6276</v>
      </c>
      <c r="AH9118" s="53" t="s">
        <v>5356</v>
      </c>
    </row>
    <row r="9119" spans="31:34" ht="12.75" customHeight="1">
      <c r="AE9119" s="53">
        <v>38563</v>
      </c>
      <c r="AF9119" s="53" t="s">
        <v>10</v>
      </c>
      <c r="AG9119" s="53" t="s">
        <v>6277</v>
      </c>
      <c r="AH9119" s="53" t="s">
        <v>5356</v>
      </c>
    </row>
    <row r="9120" spans="31:34" ht="12.75" customHeight="1">
      <c r="AE9120" s="53">
        <v>38039</v>
      </c>
      <c r="AF9120" s="53" t="s">
        <v>10</v>
      </c>
      <c r="AG9120" s="53" t="s">
        <v>6278</v>
      </c>
      <c r="AH9120" s="53" t="s">
        <v>5356</v>
      </c>
    </row>
    <row r="9121" spans="31:34" ht="12.75" customHeight="1">
      <c r="AE9121" s="53">
        <v>38564</v>
      </c>
      <c r="AF9121" s="53" t="s">
        <v>10</v>
      </c>
      <c r="AG9121" s="53" t="s">
        <v>1471</v>
      </c>
      <c r="AH9121" s="53" t="s">
        <v>5356</v>
      </c>
    </row>
    <row r="9122" spans="31:34" ht="12.75" customHeight="1">
      <c r="AE9122" s="53">
        <v>37338</v>
      </c>
      <c r="AF9122" s="53" t="s">
        <v>10</v>
      </c>
      <c r="AG9122" s="53" t="s">
        <v>4091</v>
      </c>
      <c r="AH9122" s="53" t="s">
        <v>5356</v>
      </c>
    </row>
    <row r="9123" spans="31:34" ht="12.75" customHeight="1">
      <c r="AE9123" s="53">
        <v>37742</v>
      </c>
      <c r="AF9123" s="53" t="s">
        <v>10</v>
      </c>
      <c r="AG9123" s="53" t="s">
        <v>6279</v>
      </c>
      <c r="AH9123" s="53" t="s">
        <v>5356</v>
      </c>
    </row>
    <row r="9124" spans="31:34" ht="12.75" customHeight="1">
      <c r="AE9124" s="53">
        <v>37073</v>
      </c>
      <c r="AF9124" s="53" t="s">
        <v>10</v>
      </c>
      <c r="AG9124" s="53" t="s">
        <v>6280</v>
      </c>
      <c r="AH9124" s="53" t="s">
        <v>5356</v>
      </c>
    </row>
    <row r="9125" spans="31:34" ht="12.75" customHeight="1">
      <c r="AE9125" s="53">
        <v>37743</v>
      </c>
      <c r="AF9125" s="53" t="s">
        <v>10</v>
      </c>
      <c r="AG9125" s="53" t="s">
        <v>6281</v>
      </c>
      <c r="AH9125" s="53" t="s">
        <v>5356</v>
      </c>
    </row>
    <row r="9126" spans="31:34" ht="12.75" customHeight="1">
      <c r="AE9126" s="53">
        <v>37744</v>
      </c>
      <c r="AF9126" s="53" t="s">
        <v>31</v>
      </c>
      <c r="AG9126" s="53" t="s">
        <v>6281</v>
      </c>
      <c r="AH9126" s="53" t="s">
        <v>5356</v>
      </c>
    </row>
    <row r="9127" spans="31:34" ht="12.75" customHeight="1">
      <c r="AE9127" s="53">
        <v>37745</v>
      </c>
      <c r="AF9127" s="53" t="s">
        <v>10</v>
      </c>
      <c r="AG9127" s="53" t="s">
        <v>6281</v>
      </c>
      <c r="AH9127" s="53" t="s">
        <v>5356</v>
      </c>
    </row>
    <row r="9128" spans="31:34" ht="12.75" customHeight="1">
      <c r="AE9128" s="53">
        <v>38230</v>
      </c>
      <c r="AF9128" s="53" t="s">
        <v>10</v>
      </c>
      <c r="AG9128" s="53" t="s">
        <v>1248</v>
      </c>
      <c r="AH9128" s="53" t="s">
        <v>5356</v>
      </c>
    </row>
    <row r="9129" spans="31:34" ht="12.75" customHeight="1">
      <c r="AE9129" s="53">
        <v>38565</v>
      </c>
      <c r="AF9129" s="53" t="s">
        <v>10</v>
      </c>
      <c r="AG9129" s="53" t="s">
        <v>6282</v>
      </c>
      <c r="AH9129" s="53" t="s">
        <v>5356</v>
      </c>
    </row>
    <row r="9130" spans="31:34" ht="12.75" customHeight="1">
      <c r="AE9130" s="53">
        <v>37339</v>
      </c>
      <c r="AF9130" s="53" t="s">
        <v>10</v>
      </c>
      <c r="AG9130" s="53" t="s">
        <v>6283</v>
      </c>
      <c r="AH9130" s="53" t="s">
        <v>5356</v>
      </c>
    </row>
    <row r="9131" spans="31:34" ht="12.75" customHeight="1">
      <c r="AE9131" s="53">
        <v>37340</v>
      </c>
      <c r="AF9131" s="53" t="s">
        <v>10</v>
      </c>
      <c r="AG9131" s="53" t="s">
        <v>1252</v>
      </c>
      <c r="AH9131" s="53" t="s">
        <v>5356</v>
      </c>
    </row>
    <row r="9132" spans="31:34" ht="12.75" customHeight="1">
      <c r="AE9132" s="53">
        <v>38339</v>
      </c>
      <c r="AF9132" s="53" t="s">
        <v>10</v>
      </c>
      <c r="AG9132" s="53" t="s">
        <v>6284</v>
      </c>
      <c r="AH9132" s="53" t="s">
        <v>5356</v>
      </c>
    </row>
    <row r="9133" spans="31:34" ht="12.75" customHeight="1">
      <c r="AE9133" s="53">
        <v>38040</v>
      </c>
      <c r="AF9133" s="53" t="s">
        <v>10</v>
      </c>
      <c r="AG9133" s="53" t="s">
        <v>6285</v>
      </c>
      <c r="AH9133" s="53" t="s">
        <v>5356</v>
      </c>
    </row>
    <row r="9134" spans="31:34" ht="12.75" customHeight="1">
      <c r="AE9134" s="53">
        <v>38461</v>
      </c>
      <c r="AF9134" s="53" t="s">
        <v>10</v>
      </c>
      <c r="AG9134" s="53" t="s">
        <v>6286</v>
      </c>
      <c r="AH9134" s="53" t="s">
        <v>5356</v>
      </c>
    </row>
    <row r="9135" spans="31:34" ht="12.75" customHeight="1">
      <c r="AE9135" s="53">
        <v>37658</v>
      </c>
      <c r="AF9135" s="53" t="s">
        <v>10</v>
      </c>
      <c r="AG9135" s="53" t="s">
        <v>1255</v>
      </c>
      <c r="AH9135" s="53" t="s">
        <v>5356</v>
      </c>
    </row>
    <row r="9136" spans="31:34" ht="12.75" customHeight="1">
      <c r="AE9136" s="53">
        <v>37748</v>
      </c>
      <c r="AF9136" s="53" t="s">
        <v>10</v>
      </c>
      <c r="AG9136" s="53" t="s">
        <v>2309</v>
      </c>
      <c r="AH9136" s="53" t="s">
        <v>5356</v>
      </c>
    </row>
    <row r="9137" spans="31:34" ht="12.75" customHeight="1">
      <c r="AE9137" s="53">
        <v>37341</v>
      </c>
      <c r="AF9137" s="53" t="s">
        <v>10</v>
      </c>
      <c r="AG9137" s="53" t="s">
        <v>840</v>
      </c>
      <c r="AH9137" s="53" t="s">
        <v>5356</v>
      </c>
    </row>
    <row r="9138" spans="31:34" ht="12.75" customHeight="1">
      <c r="AE9138" s="53">
        <v>37707</v>
      </c>
      <c r="AF9138" s="53" t="s">
        <v>31</v>
      </c>
      <c r="AG9138" s="53" t="s">
        <v>6287</v>
      </c>
      <c r="AH9138" s="53" t="s">
        <v>5356</v>
      </c>
    </row>
    <row r="9139" spans="31:34" ht="12.75" customHeight="1">
      <c r="AE9139" s="53">
        <v>37752</v>
      </c>
      <c r="AF9139" s="53" t="s">
        <v>10</v>
      </c>
      <c r="AG9139" s="53" t="s">
        <v>6288</v>
      </c>
      <c r="AH9139" s="53" t="s">
        <v>5356</v>
      </c>
    </row>
    <row r="9140" spans="31:34" ht="12.75" customHeight="1">
      <c r="AE9140" s="53">
        <v>37867</v>
      </c>
      <c r="AF9140" s="53" t="s">
        <v>31</v>
      </c>
      <c r="AG9140" s="53" t="s">
        <v>6289</v>
      </c>
      <c r="AH9140" s="53" t="s">
        <v>5356</v>
      </c>
    </row>
    <row r="9141" spans="31:34" ht="12.75" customHeight="1">
      <c r="AE9141" s="53">
        <v>37753</v>
      </c>
      <c r="AF9141" s="53" t="s">
        <v>10</v>
      </c>
      <c r="AG9141" s="53" t="s">
        <v>1476</v>
      </c>
      <c r="AH9141" s="53" t="s">
        <v>5356</v>
      </c>
    </row>
    <row r="9142" spans="31:34" ht="12.75" customHeight="1">
      <c r="AE9142" s="53">
        <v>37074</v>
      </c>
      <c r="AF9142" s="53" t="s">
        <v>10</v>
      </c>
      <c r="AG9142" s="53" t="s">
        <v>1171</v>
      </c>
      <c r="AH9142" s="53" t="s">
        <v>5356</v>
      </c>
    </row>
    <row r="9143" spans="31:34" ht="12.75" customHeight="1">
      <c r="AE9143" s="53">
        <v>37754</v>
      </c>
      <c r="AF9143" s="53" t="s">
        <v>10</v>
      </c>
      <c r="AG9143" s="53" t="s">
        <v>6290</v>
      </c>
      <c r="AH9143" s="53" t="s">
        <v>5356</v>
      </c>
    </row>
    <row r="9144" spans="31:34" ht="12.75" customHeight="1">
      <c r="AE9144" s="53">
        <v>37755</v>
      </c>
      <c r="AF9144" s="53" t="s">
        <v>10</v>
      </c>
      <c r="AG9144" s="53" t="s">
        <v>6291</v>
      </c>
      <c r="AH9144" s="53" t="s">
        <v>5356</v>
      </c>
    </row>
    <row r="9145" spans="31:34" ht="12.75" customHeight="1">
      <c r="AE9145" s="53">
        <v>38340</v>
      </c>
      <c r="AF9145" s="53" t="s">
        <v>10</v>
      </c>
      <c r="AG9145" s="53" t="s">
        <v>2940</v>
      </c>
      <c r="AH9145" s="53" t="s">
        <v>5356</v>
      </c>
    </row>
    <row r="9146" spans="31:34" ht="12.75" customHeight="1">
      <c r="AE9146" s="53">
        <v>38377</v>
      </c>
      <c r="AF9146" s="53" t="s">
        <v>31</v>
      </c>
      <c r="AG9146" s="53" t="s">
        <v>6292</v>
      </c>
      <c r="AH9146" s="53" t="s">
        <v>5356</v>
      </c>
    </row>
    <row r="9147" spans="31:34" ht="12.75" customHeight="1">
      <c r="AE9147" s="53">
        <v>37075</v>
      </c>
      <c r="AF9147" s="53" t="s">
        <v>10</v>
      </c>
      <c r="AG9147" s="53" t="s">
        <v>3918</v>
      </c>
      <c r="AH9147" s="53" t="s">
        <v>5356</v>
      </c>
    </row>
    <row r="9148" spans="31:34" ht="12.75" customHeight="1">
      <c r="AE9148" s="53">
        <v>37077</v>
      </c>
      <c r="AF9148" s="53" t="s">
        <v>31</v>
      </c>
      <c r="AG9148" s="53" t="s">
        <v>3918</v>
      </c>
      <c r="AH9148" s="53" t="s">
        <v>5356</v>
      </c>
    </row>
    <row r="9149" spans="31:34" ht="12.75" customHeight="1">
      <c r="AE9149" s="53">
        <v>38041</v>
      </c>
      <c r="AF9149" s="53" t="s">
        <v>10</v>
      </c>
      <c r="AG9149" s="53" t="s">
        <v>6293</v>
      </c>
      <c r="AH9149" s="53" t="s">
        <v>5356</v>
      </c>
    </row>
    <row r="9150" spans="31:34" ht="12.75" customHeight="1">
      <c r="AE9150" s="53">
        <v>38231</v>
      </c>
      <c r="AF9150" s="53" t="s">
        <v>10</v>
      </c>
      <c r="AG9150" s="53" t="s">
        <v>5455</v>
      </c>
      <c r="AH9150" s="53" t="s">
        <v>5356</v>
      </c>
    </row>
    <row r="9151" spans="31:34" ht="12.75" customHeight="1">
      <c r="AE9151" s="53">
        <v>37076</v>
      </c>
      <c r="AF9151" s="53" t="s">
        <v>10</v>
      </c>
      <c r="AG9151" s="53" t="s">
        <v>4381</v>
      </c>
      <c r="AH9151" s="53" t="s">
        <v>5356</v>
      </c>
    </row>
    <row r="9152" spans="31:34" ht="12.75" customHeight="1">
      <c r="AE9152" s="53">
        <v>38567</v>
      </c>
      <c r="AF9152" s="53" t="s">
        <v>10</v>
      </c>
      <c r="AG9152" s="53" t="s">
        <v>6294</v>
      </c>
      <c r="AH9152" s="53" t="s">
        <v>5356</v>
      </c>
    </row>
    <row r="9153" spans="31:34" ht="12.75" customHeight="1">
      <c r="AE9153" s="53">
        <v>38569</v>
      </c>
      <c r="AF9153" s="53" t="s">
        <v>10</v>
      </c>
      <c r="AG9153" s="53" t="s">
        <v>563</v>
      </c>
      <c r="AH9153" s="53" t="s">
        <v>5356</v>
      </c>
    </row>
    <row r="9154" spans="31:34" ht="12.75" customHeight="1">
      <c r="AE9154" s="53">
        <v>38042</v>
      </c>
      <c r="AF9154" s="53" t="s">
        <v>10</v>
      </c>
      <c r="AG9154" s="53" t="s">
        <v>6295</v>
      </c>
      <c r="AH9154" s="53" t="s">
        <v>5356</v>
      </c>
    </row>
    <row r="9155" spans="31:34" ht="12.75" customHeight="1">
      <c r="AE9155" s="53">
        <v>38568</v>
      </c>
      <c r="AF9155" s="53" t="s">
        <v>10</v>
      </c>
      <c r="AG9155" s="53" t="s">
        <v>6296</v>
      </c>
      <c r="AH9155" s="53" t="s">
        <v>5356</v>
      </c>
    </row>
    <row r="9156" spans="31:34" ht="12.75" customHeight="1">
      <c r="AE9156" s="53">
        <v>37342</v>
      </c>
      <c r="AF9156" s="53" t="s">
        <v>10</v>
      </c>
      <c r="AG9156" s="53" t="s">
        <v>5788</v>
      </c>
      <c r="AH9156" s="53" t="s">
        <v>5356</v>
      </c>
    </row>
    <row r="9157" spans="31:34" ht="12.75" customHeight="1">
      <c r="AE9157" s="53">
        <v>37343</v>
      </c>
      <c r="AF9157" s="53" t="s">
        <v>10</v>
      </c>
      <c r="AG9157" s="53" t="s">
        <v>6297</v>
      </c>
      <c r="AH9157" s="53" t="s">
        <v>5356</v>
      </c>
    </row>
    <row r="9158" spans="31:34" ht="12.75" customHeight="1">
      <c r="AE9158" s="53">
        <v>37351</v>
      </c>
      <c r="AF9158" s="53" t="s">
        <v>10</v>
      </c>
      <c r="AG9158" s="53" t="s">
        <v>6298</v>
      </c>
      <c r="AH9158" s="53" t="s">
        <v>5356</v>
      </c>
    </row>
    <row r="9159" spans="31:34" ht="12.75" customHeight="1">
      <c r="AE9159" s="53">
        <v>38462</v>
      </c>
      <c r="AF9159" s="53" t="s">
        <v>10</v>
      </c>
      <c r="AG9159" s="53" t="s">
        <v>6299</v>
      </c>
      <c r="AH9159" s="53" t="s">
        <v>5356</v>
      </c>
    </row>
    <row r="9160" spans="31:34" ht="12.75" customHeight="1">
      <c r="AE9160" s="53">
        <v>38341</v>
      </c>
      <c r="AF9160" s="53" t="s">
        <v>10</v>
      </c>
      <c r="AG9160" s="53" t="s">
        <v>6300</v>
      </c>
      <c r="AH9160" s="53" t="s">
        <v>5356</v>
      </c>
    </row>
    <row r="9161" spans="31:34" ht="12.75" customHeight="1">
      <c r="AE9161" s="53">
        <v>38342</v>
      </c>
      <c r="AF9161" s="53" t="s">
        <v>10</v>
      </c>
      <c r="AG9161" s="53" t="s">
        <v>6301</v>
      </c>
      <c r="AH9161" s="53" t="s">
        <v>5356</v>
      </c>
    </row>
    <row r="9162" spans="31:34" ht="12.75" customHeight="1">
      <c r="AE9162" s="53">
        <v>38232</v>
      </c>
      <c r="AF9162" s="53" t="s">
        <v>10</v>
      </c>
      <c r="AG9162" s="53" t="s">
        <v>6302</v>
      </c>
      <c r="AH9162" s="53" t="s">
        <v>5356</v>
      </c>
    </row>
    <row r="9163" spans="31:34" ht="12.75" customHeight="1">
      <c r="AE9163" s="53">
        <v>38044</v>
      </c>
      <c r="AF9163" s="53" t="s">
        <v>10</v>
      </c>
      <c r="AG9163" s="53" t="s">
        <v>6303</v>
      </c>
      <c r="AH9163" s="53" t="s">
        <v>5356</v>
      </c>
    </row>
    <row r="9164" spans="31:34" ht="12.75" customHeight="1">
      <c r="AE9164" s="53">
        <v>38343</v>
      </c>
      <c r="AF9164" s="53" t="s">
        <v>10</v>
      </c>
      <c r="AG9164" s="53" t="s">
        <v>6304</v>
      </c>
      <c r="AH9164" s="53" t="s">
        <v>5356</v>
      </c>
    </row>
    <row r="9165" spans="31:34" ht="12.75" customHeight="1">
      <c r="AE9165" s="53">
        <v>38344</v>
      </c>
      <c r="AF9165" s="53" t="s">
        <v>10</v>
      </c>
      <c r="AG9165" s="53" t="s">
        <v>4130</v>
      </c>
      <c r="AH9165" s="53" t="s">
        <v>5356</v>
      </c>
    </row>
    <row r="9166" spans="31:34" ht="12.75" customHeight="1">
      <c r="AE9166" s="53">
        <v>37345</v>
      </c>
      <c r="AF9166" s="53" t="s">
        <v>10</v>
      </c>
      <c r="AG9166" s="53" t="s">
        <v>6305</v>
      </c>
      <c r="AH9166" s="53" t="s">
        <v>5356</v>
      </c>
    </row>
    <row r="9167" spans="31:34" ht="12.75" customHeight="1">
      <c r="AE9167" s="53">
        <v>37756</v>
      </c>
      <c r="AF9167" s="53" t="s">
        <v>10</v>
      </c>
      <c r="AG9167" s="53" t="s">
        <v>6306</v>
      </c>
      <c r="AH9167" s="53" t="s">
        <v>5356</v>
      </c>
    </row>
    <row r="9168" spans="31:34" ht="12.75" customHeight="1">
      <c r="AE9168" s="53">
        <v>38345</v>
      </c>
      <c r="AF9168" s="53" t="s">
        <v>10</v>
      </c>
      <c r="AG9168" s="53" t="s">
        <v>6307</v>
      </c>
      <c r="AH9168" s="53" t="s">
        <v>5356</v>
      </c>
    </row>
    <row r="9169" spans="31:34" ht="12.75" customHeight="1">
      <c r="AE9169" s="53">
        <v>37078</v>
      </c>
      <c r="AF9169" s="53" t="s">
        <v>10</v>
      </c>
      <c r="AG9169" s="53" t="s">
        <v>6308</v>
      </c>
      <c r="AH9169" s="53" t="s">
        <v>5356</v>
      </c>
    </row>
    <row r="9170" spans="31:34" ht="12.75" customHeight="1">
      <c r="AE9170" s="53">
        <v>38346</v>
      </c>
      <c r="AF9170" s="53" t="s">
        <v>31</v>
      </c>
      <c r="AG9170" s="53" t="s">
        <v>6309</v>
      </c>
      <c r="AH9170" s="53" t="s">
        <v>5356</v>
      </c>
    </row>
    <row r="9171" spans="31:34" ht="12.75" customHeight="1">
      <c r="AE9171" s="53">
        <v>37079</v>
      </c>
      <c r="AF9171" s="53" t="s">
        <v>10</v>
      </c>
      <c r="AG9171" s="53" t="s">
        <v>6310</v>
      </c>
      <c r="AH9171" s="53" t="s">
        <v>5356</v>
      </c>
    </row>
    <row r="9172" spans="31:34" ht="12.75" customHeight="1">
      <c r="AE9172" s="53">
        <v>38463</v>
      </c>
      <c r="AF9172" s="53" t="s">
        <v>10</v>
      </c>
      <c r="AG9172" s="53" t="s">
        <v>6311</v>
      </c>
      <c r="AH9172" s="53" t="s">
        <v>5356</v>
      </c>
    </row>
    <row r="9173" spans="31:34" ht="12.75" customHeight="1">
      <c r="AE9173" s="53">
        <v>37757</v>
      </c>
      <c r="AF9173" s="53" t="s">
        <v>10</v>
      </c>
      <c r="AG9173" s="53" t="s">
        <v>6312</v>
      </c>
      <c r="AH9173" s="53" t="s">
        <v>5356</v>
      </c>
    </row>
    <row r="9174" spans="31:34" ht="12.75" customHeight="1">
      <c r="AE9174" s="53">
        <v>38347</v>
      </c>
      <c r="AF9174" s="53" t="s">
        <v>10</v>
      </c>
      <c r="AG9174" s="53" t="s">
        <v>6313</v>
      </c>
      <c r="AH9174" s="53" t="s">
        <v>5356</v>
      </c>
    </row>
    <row r="9175" spans="31:34" ht="12.75" customHeight="1">
      <c r="AE9175" s="53">
        <v>38301</v>
      </c>
      <c r="AF9175" s="53" t="s">
        <v>10</v>
      </c>
      <c r="AG9175" s="53" t="s">
        <v>1266</v>
      </c>
      <c r="AH9175" s="53" t="s">
        <v>5356</v>
      </c>
    </row>
    <row r="9176" spans="31:34" ht="12.75" customHeight="1">
      <c r="AE9176" s="53">
        <v>38302</v>
      </c>
      <c r="AF9176" s="53" t="s">
        <v>31</v>
      </c>
      <c r="AG9176" s="53" t="s">
        <v>1266</v>
      </c>
      <c r="AH9176" s="53" t="s">
        <v>5356</v>
      </c>
    </row>
    <row r="9177" spans="31:34" ht="12.75" customHeight="1">
      <c r="AE9177" s="53">
        <v>38303</v>
      </c>
      <c r="AF9177" s="53" t="s">
        <v>31</v>
      </c>
      <c r="AG9177" s="53" t="s">
        <v>1266</v>
      </c>
      <c r="AH9177" s="53" t="s">
        <v>5356</v>
      </c>
    </row>
    <row r="9178" spans="31:34" ht="12.75" customHeight="1">
      <c r="AE9178" s="53">
        <v>38305</v>
      </c>
      <c r="AF9178" s="53" t="s">
        <v>10</v>
      </c>
      <c r="AG9178" s="53" t="s">
        <v>1266</v>
      </c>
      <c r="AH9178" s="53" t="s">
        <v>5356</v>
      </c>
    </row>
    <row r="9179" spans="31:34" ht="12.75" customHeight="1">
      <c r="AE9179" s="53">
        <v>38308</v>
      </c>
      <c r="AF9179" s="53" t="s">
        <v>31</v>
      </c>
      <c r="AG9179" s="53" t="s">
        <v>1266</v>
      </c>
      <c r="AH9179" s="53" t="s">
        <v>5356</v>
      </c>
    </row>
    <row r="9180" spans="31:34" ht="12.75" customHeight="1">
      <c r="AE9180" s="53">
        <v>38314</v>
      </c>
      <c r="AF9180" s="53" t="s">
        <v>31</v>
      </c>
      <c r="AG9180" s="53" t="s">
        <v>1266</v>
      </c>
      <c r="AH9180" s="53" t="s">
        <v>5356</v>
      </c>
    </row>
    <row r="9181" spans="31:34" ht="12.75" customHeight="1">
      <c r="AE9181" s="53">
        <v>38556</v>
      </c>
      <c r="AF9181" s="53" t="s">
        <v>10</v>
      </c>
      <c r="AG9181" s="53" t="s">
        <v>1928</v>
      </c>
      <c r="AH9181" s="53" t="s">
        <v>5356</v>
      </c>
    </row>
    <row r="9182" spans="31:34" ht="12.75" customHeight="1">
      <c r="AE9182" s="53">
        <v>37347</v>
      </c>
      <c r="AF9182" s="53" t="s">
        <v>10</v>
      </c>
      <c r="AG9182" s="53" t="s">
        <v>3680</v>
      </c>
      <c r="AH9182" s="53" t="s">
        <v>5356</v>
      </c>
    </row>
    <row r="9183" spans="31:34" ht="12.75" customHeight="1">
      <c r="AE9183" s="53">
        <v>37760</v>
      </c>
      <c r="AF9183" s="53" t="s">
        <v>10</v>
      </c>
      <c r="AG9183" s="53" t="s">
        <v>6314</v>
      </c>
      <c r="AH9183" s="53" t="s">
        <v>5356</v>
      </c>
    </row>
    <row r="9184" spans="31:34" ht="12.75" customHeight="1">
      <c r="AE9184" s="53">
        <v>37762</v>
      </c>
      <c r="AF9184" s="53" t="s">
        <v>10</v>
      </c>
      <c r="AG9184" s="53" t="s">
        <v>6315</v>
      </c>
      <c r="AH9184" s="53" t="s">
        <v>5356</v>
      </c>
    </row>
    <row r="9185" spans="31:34" ht="12.75" customHeight="1">
      <c r="AE9185" s="53">
        <v>37819</v>
      </c>
      <c r="AF9185" s="53" t="s">
        <v>10</v>
      </c>
      <c r="AG9185" s="53" t="s">
        <v>3053</v>
      </c>
      <c r="AH9185" s="53" t="s">
        <v>5356</v>
      </c>
    </row>
    <row r="9186" spans="31:34" ht="12.75" customHeight="1">
      <c r="AE9186" s="53">
        <v>37080</v>
      </c>
      <c r="AF9186" s="53" t="s">
        <v>10</v>
      </c>
      <c r="AG9186" s="53" t="s">
        <v>6316</v>
      </c>
      <c r="AH9186" s="53" t="s">
        <v>5356</v>
      </c>
    </row>
    <row r="9187" spans="31:34" ht="12.75" customHeight="1">
      <c r="AE9187" s="53">
        <v>37601</v>
      </c>
      <c r="AF9187" s="53" t="s">
        <v>10</v>
      </c>
      <c r="AG9187" s="53" t="s">
        <v>2961</v>
      </c>
      <c r="AH9187" s="53" t="s">
        <v>5356</v>
      </c>
    </row>
    <row r="9188" spans="31:34" ht="12.75" customHeight="1">
      <c r="AE9188" s="53">
        <v>37602</v>
      </c>
      <c r="AF9188" s="53" t="s">
        <v>31</v>
      </c>
      <c r="AG9188" s="53" t="s">
        <v>2961</v>
      </c>
      <c r="AH9188" s="53" t="s">
        <v>5356</v>
      </c>
    </row>
    <row r="9189" spans="31:34" ht="12.75" customHeight="1">
      <c r="AE9189" s="53">
        <v>37604</v>
      </c>
      <c r="AF9189" s="53" t="s">
        <v>10</v>
      </c>
      <c r="AG9189" s="53" t="s">
        <v>2961</v>
      </c>
      <c r="AH9189" s="53" t="s">
        <v>5356</v>
      </c>
    </row>
    <row r="9190" spans="31:34" ht="12.75" customHeight="1">
      <c r="AE9190" s="53">
        <v>37605</v>
      </c>
      <c r="AF9190" s="53" t="s">
        <v>31</v>
      </c>
      <c r="AG9190" s="53" t="s">
        <v>2961</v>
      </c>
      <c r="AH9190" s="53" t="s">
        <v>5356</v>
      </c>
    </row>
    <row r="9191" spans="31:34" ht="12.75" customHeight="1">
      <c r="AE9191" s="53">
        <v>37614</v>
      </c>
      <c r="AF9191" s="53" t="s">
        <v>31</v>
      </c>
      <c r="AG9191" s="53" t="s">
        <v>2961</v>
      </c>
      <c r="AH9191" s="53" t="s">
        <v>5356</v>
      </c>
    </row>
    <row r="9192" spans="31:34" ht="12.75" customHeight="1">
      <c r="AE9192" s="53">
        <v>37615</v>
      </c>
      <c r="AF9192" s="53" t="s">
        <v>10</v>
      </c>
      <c r="AG9192" s="53" t="s">
        <v>2961</v>
      </c>
      <c r="AH9192" s="53" t="s">
        <v>5356</v>
      </c>
    </row>
    <row r="9193" spans="31:34" ht="12.75" customHeight="1">
      <c r="AE9193" s="53">
        <v>37659</v>
      </c>
      <c r="AF9193" s="53" t="s">
        <v>10</v>
      </c>
      <c r="AG9193" s="53" t="s">
        <v>6317</v>
      </c>
      <c r="AH9193" s="53" t="s">
        <v>5356</v>
      </c>
    </row>
    <row r="9194" spans="31:34" ht="12.75" customHeight="1">
      <c r="AE9194" s="53">
        <v>37348</v>
      </c>
      <c r="AF9194" s="53" t="s">
        <v>10</v>
      </c>
      <c r="AG9194" s="53" t="s">
        <v>6318</v>
      </c>
      <c r="AH9194" s="53" t="s">
        <v>5356</v>
      </c>
    </row>
    <row r="9195" spans="31:34" ht="12.75" customHeight="1">
      <c r="AE9195" s="53">
        <v>38233</v>
      </c>
      <c r="AF9195" s="53" t="s">
        <v>10</v>
      </c>
      <c r="AG9195" s="53" t="s">
        <v>3294</v>
      </c>
      <c r="AH9195" s="53" t="s">
        <v>5356</v>
      </c>
    </row>
    <row r="9196" spans="31:34" ht="12.75" customHeight="1">
      <c r="AE9196" s="53">
        <v>37660</v>
      </c>
      <c r="AF9196" s="53" t="s">
        <v>10</v>
      </c>
      <c r="AG9196" s="53" t="s">
        <v>6319</v>
      </c>
      <c r="AH9196" s="53" t="s">
        <v>5356</v>
      </c>
    </row>
    <row r="9197" spans="31:34" ht="12.75" customHeight="1">
      <c r="AE9197" s="53">
        <v>37662</v>
      </c>
      <c r="AF9197" s="53" t="s">
        <v>31</v>
      </c>
      <c r="AG9197" s="53" t="s">
        <v>6319</v>
      </c>
      <c r="AH9197" s="53" t="s">
        <v>5356</v>
      </c>
    </row>
    <row r="9198" spans="31:34" ht="12.75" customHeight="1">
      <c r="AE9198" s="53">
        <v>37663</v>
      </c>
      <c r="AF9198" s="53" t="s">
        <v>10</v>
      </c>
      <c r="AG9198" s="53" t="s">
        <v>6319</v>
      </c>
      <c r="AH9198" s="53" t="s">
        <v>5356</v>
      </c>
    </row>
    <row r="9199" spans="31:34" ht="12.75" customHeight="1">
      <c r="AE9199" s="53">
        <v>37664</v>
      </c>
      <c r="AF9199" s="53" t="s">
        <v>10</v>
      </c>
      <c r="AG9199" s="53" t="s">
        <v>6319</v>
      </c>
      <c r="AH9199" s="53" t="s">
        <v>5356</v>
      </c>
    </row>
    <row r="9200" spans="31:34" ht="12.75" customHeight="1">
      <c r="AE9200" s="53">
        <v>37665</v>
      </c>
      <c r="AF9200" s="53" t="s">
        <v>10</v>
      </c>
      <c r="AG9200" s="53" t="s">
        <v>6319</v>
      </c>
      <c r="AH9200" s="53" t="s">
        <v>5356</v>
      </c>
    </row>
    <row r="9201" spans="31:34" ht="12.75" customHeight="1">
      <c r="AE9201" s="53">
        <v>37669</v>
      </c>
      <c r="AF9201" s="53" t="s">
        <v>77</v>
      </c>
      <c r="AG9201" s="53" t="s">
        <v>6319</v>
      </c>
      <c r="AH9201" s="53" t="s">
        <v>5356</v>
      </c>
    </row>
    <row r="9202" spans="31:34" ht="12.75" customHeight="1">
      <c r="AE9202" s="53">
        <v>37763</v>
      </c>
      <c r="AF9202" s="53" t="s">
        <v>10</v>
      </c>
      <c r="AG9202" s="53" t="s">
        <v>649</v>
      </c>
      <c r="AH9202" s="53" t="s">
        <v>5356</v>
      </c>
    </row>
    <row r="9203" spans="31:34" ht="12.75" customHeight="1">
      <c r="AE9203" s="53">
        <v>37082</v>
      </c>
      <c r="AF9203" s="53" t="s">
        <v>10</v>
      </c>
      <c r="AG9203" s="53" t="s">
        <v>6320</v>
      </c>
      <c r="AH9203" s="53" t="s">
        <v>5356</v>
      </c>
    </row>
    <row r="9204" spans="31:34" ht="12.75" customHeight="1">
      <c r="AE9204" s="53">
        <v>37901</v>
      </c>
      <c r="AF9204" s="53" t="s">
        <v>31</v>
      </c>
      <c r="AG9204" s="53" t="s">
        <v>4772</v>
      </c>
      <c r="AH9204" s="53" t="s">
        <v>5356</v>
      </c>
    </row>
    <row r="9205" spans="31:34" ht="12.75" customHeight="1">
      <c r="AE9205" s="53">
        <v>37902</v>
      </c>
      <c r="AF9205" s="53" t="s">
        <v>10</v>
      </c>
      <c r="AG9205" s="53" t="s">
        <v>4772</v>
      </c>
      <c r="AH9205" s="53" t="s">
        <v>5356</v>
      </c>
    </row>
    <row r="9206" spans="31:34" ht="12.75" customHeight="1">
      <c r="AE9206" s="53">
        <v>37909</v>
      </c>
      <c r="AF9206" s="53" t="s">
        <v>10</v>
      </c>
      <c r="AG9206" s="53" t="s">
        <v>4772</v>
      </c>
      <c r="AH9206" s="53" t="s">
        <v>5356</v>
      </c>
    </row>
    <row r="9207" spans="31:34" ht="12.75" customHeight="1">
      <c r="AE9207" s="53">
        <v>37912</v>
      </c>
      <c r="AF9207" s="53" t="s">
        <v>10</v>
      </c>
      <c r="AG9207" s="53" t="s">
        <v>4772</v>
      </c>
      <c r="AH9207" s="53" t="s">
        <v>5356</v>
      </c>
    </row>
    <row r="9208" spans="31:34" ht="12.75" customHeight="1">
      <c r="AE9208" s="53">
        <v>37914</v>
      </c>
      <c r="AF9208" s="53" t="s">
        <v>10</v>
      </c>
      <c r="AG9208" s="53" t="s">
        <v>4772</v>
      </c>
      <c r="AH9208" s="53" t="s">
        <v>5356</v>
      </c>
    </row>
    <row r="9209" spans="31:34" ht="12.75" customHeight="1">
      <c r="AE9209" s="53">
        <v>37915</v>
      </c>
      <c r="AF9209" s="53" t="s">
        <v>10</v>
      </c>
      <c r="AG9209" s="53" t="s">
        <v>4772</v>
      </c>
      <c r="AH9209" s="53" t="s">
        <v>5356</v>
      </c>
    </row>
    <row r="9210" spans="31:34" ht="12.75" customHeight="1">
      <c r="AE9210" s="53">
        <v>37916</v>
      </c>
      <c r="AF9210" s="53" t="s">
        <v>10</v>
      </c>
      <c r="AG9210" s="53" t="s">
        <v>4772</v>
      </c>
      <c r="AH9210" s="53" t="s">
        <v>5356</v>
      </c>
    </row>
    <row r="9211" spans="31:34" ht="12.75" customHeight="1">
      <c r="AE9211" s="53">
        <v>37917</v>
      </c>
      <c r="AF9211" s="53" t="s">
        <v>10</v>
      </c>
      <c r="AG9211" s="53" t="s">
        <v>4772</v>
      </c>
      <c r="AH9211" s="53" t="s">
        <v>5356</v>
      </c>
    </row>
    <row r="9212" spans="31:34" ht="12.75" customHeight="1">
      <c r="AE9212" s="53">
        <v>37918</v>
      </c>
      <c r="AF9212" s="53" t="s">
        <v>10</v>
      </c>
      <c r="AG9212" s="53" t="s">
        <v>4772</v>
      </c>
      <c r="AH9212" s="53" t="s">
        <v>5356</v>
      </c>
    </row>
    <row r="9213" spans="31:34" ht="12.75" customHeight="1">
      <c r="AE9213" s="53">
        <v>37919</v>
      </c>
      <c r="AF9213" s="53" t="s">
        <v>10</v>
      </c>
      <c r="AG9213" s="53" t="s">
        <v>4772</v>
      </c>
      <c r="AH9213" s="53" t="s">
        <v>5356</v>
      </c>
    </row>
    <row r="9214" spans="31:34" ht="12.75" customHeight="1">
      <c r="AE9214" s="53">
        <v>37920</v>
      </c>
      <c r="AF9214" s="53" t="s">
        <v>10</v>
      </c>
      <c r="AG9214" s="53" t="s">
        <v>4772</v>
      </c>
      <c r="AH9214" s="53" t="s">
        <v>5356</v>
      </c>
    </row>
    <row r="9215" spans="31:34" ht="12.75" customHeight="1">
      <c r="AE9215" s="53">
        <v>37921</v>
      </c>
      <c r="AF9215" s="53" t="s">
        <v>10</v>
      </c>
      <c r="AG9215" s="53" t="s">
        <v>4772</v>
      </c>
      <c r="AH9215" s="53" t="s">
        <v>5356</v>
      </c>
    </row>
    <row r="9216" spans="31:34" ht="12.75" customHeight="1">
      <c r="AE9216" s="53">
        <v>37922</v>
      </c>
      <c r="AF9216" s="53" t="s">
        <v>10</v>
      </c>
      <c r="AG9216" s="53" t="s">
        <v>4772</v>
      </c>
      <c r="AH9216" s="53" t="s">
        <v>5356</v>
      </c>
    </row>
    <row r="9217" spans="31:34" ht="12.75" customHeight="1">
      <c r="AE9217" s="53">
        <v>37923</v>
      </c>
      <c r="AF9217" s="53" t="s">
        <v>10</v>
      </c>
      <c r="AG9217" s="53" t="s">
        <v>4772</v>
      </c>
      <c r="AH9217" s="53" t="s">
        <v>5356</v>
      </c>
    </row>
    <row r="9218" spans="31:34" ht="12.75" customHeight="1">
      <c r="AE9218" s="53">
        <v>37924</v>
      </c>
      <c r="AF9218" s="53" t="s">
        <v>10</v>
      </c>
      <c r="AG9218" s="53" t="s">
        <v>4772</v>
      </c>
      <c r="AH9218" s="53" t="s">
        <v>5356</v>
      </c>
    </row>
    <row r="9219" spans="31:34" ht="12.75" customHeight="1">
      <c r="AE9219" s="53">
        <v>37927</v>
      </c>
      <c r="AF9219" s="53" t="s">
        <v>31</v>
      </c>
      <c r="AG9219" s="53" t="s">
        <v>4772</v>
      </c>
      <c r="AH9219" s="53" t="s">
        <v>5356</v>
      </c>
    </row>
    <row r="9220" spans="31:34" ht="12.75" customHeight="1">
      <c r="AE9220" s="53">
        <v>37928</v>
      </c>
      <c r="AF9220" s="53" t="s">
        <v>31</v>
      </c>
      <c r="AG9220" s="53" t="s">
        <v>4772</v>
      </c>
      <c r="AH9220" s="53" t="s">
        <v>5356</v>
      </c>
    </row>
    <row r="9221" spans="31:34" ht="12.75" customHeight="1">
      <c r="AE9221" s="53">
        <v>37929</v>
      </c>
      <c r="AF9221" s="53" t="s">
        <v>10</v>
      </c>
      <c r="AG9221" s="53" t="s">
        <v>4772</v>
      </c>
      <c r="AH9221" s="53" t="s">
        <v>5356</v>
      </c>
    </row>
    <row r="9222" spans="31:34" ht="12.75" customHeight="1">
      <c r="AE9222" s="53">
        <v>37930</v>
      </c>
      <c r="AF9222" s="53" t="s">
        <v>31</v>
      </c>
      <c r="AG9222" s="53" t="s">
        <v>4772</v>
      </c>
      <c r="AH9222" s="53" t="s">
        <v>5356</v>
      </c>
    </row>
    <row r="9223" spans="31:34" ht="12.75" customHeight="1">
      <c r="AE9223" s="53">
        <v>37931</v>
      </c>
      <c r="AF9223" s="53" t="s">
        <v>10</v>
      </c>
      <c r="AG9223" s="53" t="s">
        <v>4772</v>
      </c>
      <c r="AH9223" s="53" t="s">
        <v>5356</v>
      </c>
    </row>
    <row r="9224" spans="31:34" ht="12.75" customHeight="1">
      <c r="AE9224" s="53">
        <v>37932</v>
      </c>
      <c r="AF9224" s="53" t="s">
        <v>10</v>
      </c>
      <c r="AG9224" s="53" t="s">
        <v>4772</v>
      </c>
      <c r="AH9224" s="53" t="s">
        <v>5356</v>
      </c>
    </row>
    <row r="9225" spans="31:34" ht="12.75" customHeight="1">
      <c r="AE9225" s="53">
        <v>37933</v>
      </c>
      <c r="AF9225" s="53" t="s">
        <v>31</v>
      </c>
      <c r="AG9225" s="53" t="s">
        <v>4772</v>
      </c>
      <c r="AH9225" s="53" t="s">
        <v>5356</v>
      </c>
    </row>
    <row r="9226" spans="31:34" ht="12.75" customHeight="1">
      <c r="AE9226" s="53">
        <v>37934</v>
      </c>
      <c r="AF9226" s="53" t="s">
        <v>10</v>
      </c>
      <c r="AG9226" s="53" t="s">
        <v>4772</v>
      </c>
      <c r="AH9226" s="53" t="s">
        <v>5356</v>
      </c>
    </row>
    <row r="9227" spans="31:34" ht="12.75" customHeight="1">
      <c r="AE9227" s="53">
        <v>37938</v>
      </c>
      <c r="AF9227" s="53" t="s">
        <v>10</v>
      </c>
      <c r="AG9227" s="53" t="s">
        <v>4772</v>
      </c>
      <c r="AH9227" s="53" t="s">
        <v>5356</v>
      </c>
    </row>
    <row r="9228" spans="31:34" ht="12.75" customHeight="1">
      <c r="AE9228" s="53">
        <v>37939</v>
      </c>
      <c r="AF9228" s="53" t="s">
        <v>31</v>
      </c>
      <c r="AG9228" s="53" t="s">
        <v>4772</v>
      </c>
      <c r="AH9228" s="53" t="s">
        <v>5356</v>
      </c>
    </row>
    <row r="9229" spans="31:34" ht="12.75" customHeight="1">
      <c r="AE9229" s="53">
        <v>37940</v>
      </c>
      <c r="AF9229" s="53" t="s">
        <v>31</v>
      </c>
      <c r="AG9229" s="53" t="s">
        <v>4772</v>
      </c>
      <c r="AH9229" s="53" t="s">
        <v>5356</v>
      </c>
    </row>
    <row r="9230" spans="31:34" ht="12.75" customHeight="1">
      <c r="AE9230" s="53">
        <v>37950</v>
      </c>
      <c r="AF9230" s="53" t="s">
        <v>31</v>
      </c>
      <c r="AG9230" s="53" t="s">
        <v>4772</v>
      </c>
      <c r="AH9230" s="53" t="s">
        <v>5356</v>
      </c>
    </row>
    <row r="9231" spans="31:34" ht="12.75" customHeight="1">
      <c r="AE9231" s="53">
        <v>37995</v>
      </c>
      <c r="AF9231" s="53" t="s">
        <v>77</v>
      </c>
      <c r="AG9231" s="53" t="s">
        <v>4772</v>
      </c>
      <c r="AH9231" s="53" t="s">
        <v>5356</v>
      </c>
    </row>
    <row r="9232" spans="31:34" ht="12.75" customHeight="1">
      <c r="AE9232" s="53">
        <v>37996</v>
      </c>
      <c r="AF9232" s="53" t="s">
        <v>77</v>
      </c>
      <c r="AG9232" s="53" t="s">
        <v>4772</v>
      </c>
      <c r="AH9232" s="53" t="s">
        <v>5356</v>
      </c>
    </row>
    <row r="9233" spans="31:34" ht="12.75" customHeight="1">
      <c r="AE9233" s="53">
        <v>37997</v>
      </c>
      <c r="AF9233" s="53" t="s">
        <v>77</v>
      </c>
      <c r="AG9233" s="53" t="s">
        <v>4772</v>
      </c>
      <c r="AH9233" s="53" t="s">
        <v>5356</v>
      </c>
    </row>
    <row r="9234" spans="31:34" ht="12.75" customHeight="1">
      <c r="AE9234" s="53">
        <v>37998</v>
      </c>
      <c r="AF9234" s="53" t="s">
        <v>77</v>
      </c>
      <c r="AG9234" s="53" t="s">
        <v>4772</v>
      </c>
      <c r="AH9234" s="53" t="s">
        <v>5356</v>
      </c>
    </row>
    <row r="9235" spans="31:34" ht="12.75" customHeight="1">
      <c r="AE9235" s="53">
        <v>37764</v>
      </c>
      <c r="AF9235" s="53" t="s">
        <v>10</v>
      </c>
      <c r="AG9235" s="53" t="s">
        <v>6321</v>
      </c>
      <c r="AH9235" s="53" t="s">
        <v>5356</v>
      </c>
    </row>
    <row r="9236" spans="31:34" ht="12.75" customHeight="1">
      <c r="AE9236" s="53">
        <v>38045</v>
      </c>
      <c r="AF9236" s="53" t="s">
        <v>31</v>
      </c>
      <c r="AG9236" s="53" t="s">
        <v>1270</v>
      </c>
      <c r="AH9236" s="53" t="s">
        <v>5356</v>
      </c>
    </row>
    <row r="9237" spans="31:34" ht="12.75" customHeight="1">
      <c r="AE9237" s="53">
        <v>37083</v>
      </c>
      <c r="AF9237" s="53" t="s">
        <v>10</v>
      </c>
      <c r="AG9237" s="53" t="s">
        <v>2072</v>
      </c>
      <c r="AH9237" s="53" t="s">
        <v>5356</v>
      </c>
    </row>
    <row r="9238" spans="31:34" ht="12.75" customHeight="1">
      <c r="AE9238" s="53">
        <v>37729</v>
      </c>
      <c r="AF9238" s="53" t="s">
        <v>10</v>
      </c>
      <c r="AG9238" s="53" t="s">
        <v>6322</v>
      </c>
      <c r="AH9238" s="53" t="s">
        <v>5356</v>
      </c>
    </row>
    <row r="9239" spans="31:34" ht="12.75" customHeight="1">
      <c r="AE9239" s="53">
        <v>37766</v>
      </c>
      <c r="AF9239" s="53" t="s">
        <v>10</v>
      </c>
      <c r="AG9239" s="53" t="s">
        <v>6323</v>
      </c>
      <c r="AH9239" s="53" t="s">
        <v>5356</v>
      </c>
    </row>
    <row r="9240" spans="31:34" ht="12.75" customHeight="1">
      <c r="AE9240" s="53">
        <v>38046</v>
      </c>
      <c r="AF9240" s="53" t="s">
        <v>31</v>
      </c>
      <c r="AG9240" s="53" t="s">
        <v>6324</v>
      </c>
      <c r="AH9240" s="53" t="s">
        <v>5356</v>
      </c>
    </row>
    <row r="9241" spans="31:34" ht="12.75" customHeight="1">
      <c r="AE9241" s="53">
        <v>37769</v>
      </c>
      <c r="AF9241" s="53" t="s">
        <v>10</v>
      </c>
      <c r="AG9241" s="53" t="s">
        <v>4174</v>
      </c>
      <c r="AH9241" s="53" t="s">
        <v>5356</v>
      </c>
    </row>
    <row r="9242" spans="31:34" ht="12.75" customHeight="1">
      <c r="AE9242" s="53">
        <v>37770</v>
      </c>
      <c r="AF9242" s="53" t="s">
        <v>10</v>
      </c>
      <c r="AG9242" s="53" t="s">
        <v>6325</v>
      </c>
      <c r="AH9242" s="53" t="s">
        <v>5356</v>
      </c>
    </row>
    <row r="9243" spans="31:34" ht="12.75" customHeight="1">
      <c r="AE9243" s="53">
        <v>37085</v>
      </c>
      <c r="AF9243" s="53" t="s">
        <v>10</v>
      </c>
      <c r="AG9243" s="53" t="s">
        <v>6326</v>
      </c>
      <c r="AH9243" s="53" t="s">
        <v>5356</v>
      </c>
    </row>
    <row r="9244" spans="31:34" ht="12.75" customHeight="1">
      <c r="AE9244" s="53">
        <v>37086</v>
      </c>
      <c r="AF9244" s="53" t="s">
        <v>10</v>
      </c>
      <c r="AG9244" s="53" t="s">
        <v>6327</v>
      </c>
      <c r="AH9244" s="53" t="s">
        <v>5356</v>
      </c>
    </row>
    <row r="9245" spans="31:34" ht="12.75" customHeight="1">
      <c r="AE9245" s="53">
        <v>37089</v>
      </c>
      <c r="AF9245" s="53" t="s">
        <v>77</v>
      </c>
      <c r="AG9245" s="53" t="s">
        <v>6327</v>
      </c>
      <c r="AH9245" s="53" t="s">
        <v>5356</v>
      </c>
    </row>
    <row r="9246" spans="31:34" ht="12.75" customHeight="1">
      <c r="AE9246" s="53">
        <v>38348</v>
      </c>
      <c r="AF9246" s="53" t="s">
        <v>10</v>
      </c>
      <c r="AG9246" s="53" t="s">
        <v>6328</v>
      </c>
      <c r="AH9246" s="53" t="s">
        <v>5356</v>
      </c>
    </row>
    <row r="9247" spans="31:34" ht="12.75" customHeight="1">
      <c r="AE9247" s="53">
        <v>38464</v>
      </c>
      <c r="AF9247" s="53" t="s">
        <v>10</v>
      </c>
      <c r="AG9247" s="53" t="s">
        <v>6329</v>
      </c>
      <c r="AH9247" s="53" t="s">
        <v>5356</v>
      </c>
    </row>
    <row r="9248" spans="31:34" ht="12.75" customHeight="1">
      <c r="AE9248" s="53">
        <v>37087</v>
      </c>
      <c r="AF9248" s="53" t="s">
        <v>10</v>
      </c>
      <c r="AG9248" s="53" t="s">
        <v>779</v>
      </c>
      <c r="AH9248" s="53" t="s">
        <v>5356</v>
      </c>
    </row>
    <row r="9249" spans="31:34" ht="12.75" customHeight="1">
      <c r="AE9249" s="53">
        <v>37088</v>
      </c>
      <c r="AF9249" s="53" t="s">
        <v>31</v>
      </c>
      <c r="AG9249" s="53" t="s">
        <v>779</v>
      </c>
      <c r="AH9249" s="53" t="s">
        <v>5356</v>
      </c>
    </row>
    <row r="9250" spans="31:34" ht="12.75" customHeight="1">
      <c r="AE9250" s="53">
        <v>37090</v>
      </c>
      <c r="AF9250" s="53" t="s">
        <v>10</v>
      </c>
      <c r="AG9250" s="53" t="s">
        <v>779</v>
      </c>
      <c r="AH9250" s="53" t="s">
        <v>5356</v>
      </c>
    </row>
    <row r="9251" spans="31:34" ht="12.75" customHeight="1">
      <c r="AE9251" s="53">
        <v>37771</v>
      </c>
      <c r="AF9251" s="53" t="s">
        <v>10</v>
      </c>
      <c r="AG9251" s="53" t="s">
        <v>6330</v>
      </c>
      <c r="AH9251" s="53" t="s">
        <v>5356</v>
      </c>
    </row>
    <row r="9252" spans="31:34" ht="12.75" customHeight="1">
      <c r="AE9252" s="53">
        <v>37772</v>
      </c>
      <c r="AF9252" s="53" t="s">
        <v>10</v>
      </c>
      <c r="AG9252" s="53" t="s">
        <v>6330</v>
      </c>
      <c r="AH9252" s="53" t="s">
        <v>5356</v>
      </c>
    </row>
    <row r="9253" spans="31:34" ht="12.75" customHeight="1">
      <c r="AE9253" s="53">
        <v>38047</v>
      </c>
      <c r="AF9253" s="53" t="s">
        <v>10</v>
      </c>
      <c r="AG9253" s="53" t="s">
        <v>1849</v>
      </c>
      <c r="AH9253" s="53" t="s">
        <v>5356</v>
      </c>
    </row>
    <row r="9254" spans="31:34" ht="12.75" customHeight="1">
      <c r="AE9254" s="53">
        <v>38468</v>
      </c>
      <c r="AF9254" s="53" t="s">
        <v>10</v>
      </c>
      <c r="AG9254" s="53" t="s">
        <v>6331</v>
      </c>
      <c r="AH9254" s="53" t="s">
        <v>5356</v>
      </c>
    </row>
    <row r="9255" spans="31:34" ht="12.75" customHeight="1">
      <c r="AE9255" s="53">
        <v>37091</v>
      </c>
      <c r="AF9255" s="53" t="s">
        <v>10</v>
      </c>
      <c r="AG9255" s="53" t="s">
        <v>4807</v>
      </c>
      <c r="AH9255" s="53" t="s">
        <v>5356</v>
      </c>
    </row>
    <row r="9256" spans="31:34" ht="12.75" customHeight="1">
      <c r="AE9256" s="53">
        <v>38351</v>
      </c>
      <c r="AF9256" s="53" t="s">
        <v>10</v>
      </c>
      <c r="AG9256" s="53" t="s">
        <v>192</v>
      </c>
      <c r="AH9256" s="53" t="s">
        <v>5356</v>
      </c>
    </row>
    <row r="9257" spans="31:34" ht="12.75" customHeight="1">
      <c r="AE9257" s="53">
        <v>37095</v>
      </c>
      <c r="AF9257" s="53" t="s">
        <v>10</v>
      </c>
      <c r="AG9257" s="53" t="s">
        <v>887</v>
      </c>
      <c r="AH9257" s="53" t="s">
        <v>5356</v>
      </c>
    </row>
    <row r="9258" spans="31:34" ht="12.75" customHeight="1">
      <c r="AE9258" s="53">
        <v>37681</v>
      </c>
      <c r="AF9258" s="53" t="s">
        <v>10</v>
      </c>
      <c r="AG9258" s="53" t="s">
        <v>889</v>
      </c>
      <c r="AH9258" s="53" t="s">
        <v>5356</v>
      </c>
    </row>
    <row r="9259" spans="31:34" ht="12.75" customHeight="1">
      <c r="AE9259" s="53">
        <v>37096</v>
      </c>
      <c r="AF9259" s="53" t="s">
        <v>10</v>
      </c>
      <c r="AG9259" s="53" t="s">
        <v>2080</v>
      </c>
      <c r="AH9259" s="53" t="s">
        <v>5356</v>
      </c>
    </row>
    <row r="9260" spans="31:34" ht="12.75" customHeight="1">
      <c r="AE9260" s="53">
        <v>38570</v>
      </c>
      <c r="AF9260" s="53" t="s">
        <v>10</v>
      </c>
      <c r="AG9260" s="53" t="s">
        <v>2084</v>
      </c>
      <c r="AH9260" s="53" t="s">
        <v>5356</v>
      </c>
    </row>
    <row r="9261" spans="31:34" ht="12.75" customHeight="1">
      <c r="AE9261" s="53">
        <v>37097</v>
      </c>
      <c r="AF9261" s="53" t="s">
        <v>10</v>
      </c>
      <c r="AG9261" s="53" t="s">
        <v>6332</v>
      </c>
      <c r="AH9261" s="53" t="s">
        <v>5356</v>
      </c>
    </row>
    <row r="9262" spans="31:34" ht="12.75" customHeight="1">
      <c r="AE9262" s="53">
        <v>37350</v>
      </c>
      <c r="AF9262" s="53" t="s">
        <v>10</v>
      </c>
      <c r="AG9262" s="53" t="s">
        <v>6144</v>
      </c>
      <c r="AH9262" s="53" t="s">
        <v>5356</v>
      </c>
    </row>
    <row r="9263" spans="31:34" ht="12.75" customHeight="1">
      <c r="AE9263" s="53">
        <v>38469</v>
      </c>
      <c r="AF9263" s="53" t="s">
        <v>10</v>
      </c>
      <c r="AG9263" s="53" t="s">
        <v>4195</v>
      </c>
      <c r="AH9263" s="53" t="s">
        <v>5356</v>
      </c>
    </row>
    <row r="9264" spans="31:34" ht="12.75" customHeight="1">
      <c r="AE9264" s="53">
        <v>37774</v>
      </c>
      <c r="AF9264" s="53" t="s">
        <v>10</v>
      </c>
      <c r="AG9264" s="53" t="s">
        <v>1202</v>
      </c>
      <c r="AH9264" s="53" t="s">
        <v>5356</v>
      </c>
    </row>
    <row r="9265" spans="31:34" ht="12.75" customHeight="1">
      <c r="AE9265" s="53">
        <v>37777</v>
      </c>
      <c r="AF9265" s="53" t="s">
        <v>10</v>
      </c>
      <c r="AG9265" s="53" t="s">
        <v>6333</v>
      </c>
      <c r="AH9265" s="53" t="s">
        <v>5356</v>
      </c>
    </row>
    <row r="9266" spans="31:34" ht="12.75" customHeight="1">
      <c r="AE9266" s="53">
        <v>38352</v>
      </c>
      <c r="AF9266" s="53" t="s">
        <v>10</v>
      </c>
      <c r="AG9266" s="53" t="s">
        <v>6334</v>
      </c>
      <c r="AH9266" s="53" t="s">
        <v>5356</v>
      </c>
    </row>
    <row r="9267" spans="31:34" ht="12.75" customHeight="1">
      <c r="AE9267" s="53">
        <v>37779</v>
      </c>
      <c r="AF9267" s="53" t="s">
        <v>10</v>
      </c>
      <c r="AG9267" s="53" t="s">
        <v>6335</v>
      </c>
      <c r="AH9267" s="53" t="s">
        <v>5356</v>
      </c>
    </row>
    <row r="9268" spans="31:34" ht="12.75" customHeight="1">
      <c r="AE9268" s="53">
        <v>38471</v>
      </c>
      <c r="AF9268" s="53" t="s">
        <v>10</v>
      </c>
      <c r="AG9268" s="53" t="s">
        <v>6336</v>
      </c>
      <c r="AH9268" s="53" t="s">
        <v>5356</v>
      </c>
    </row>
    <row r="9269" spans="31:34" ht="12.75" customHeight="1">
      <c r="AE9269" s="53">
        <v>37098</v>
      </c>
      <c r="AF9269" s="53" t="s">
        <v>10</v>
      </c>
      <c r="AG9269" s="53" t="s">
        <v>6337</v>
      </c>
      <c r="AH9269" s="53" t="s">
        <v>5356</v>
      </c>
    </row>
    <row r="9270" spans="31:34" ht="12.75" customHeight="1">
      <c r="AE9270" s="53">
        <v>37352</v>
      </c>
      <c r="AF9270" s="53" t="s">
        <v>10</v>
      </c>
      <c r="AG9270" s="53" t="s">
        <v>5473</v>
      </c>
      <c r="AH9270" s="53" t="s">
        <v>5356</v>
      </c>
    </row>
    <row r="9271" spans="31:34" ht="12.75" customHeight="1">
      <c r="AE9271" s="53">
        <v>38472</v>
      </c>
      <c r="AF9271" s="53" t="s">
        <v>10</v>
      </c>
      <c r="AG9271" s="53" t="s">
        <v>6338</v>
      </c>
      <c r="AH9271" s="53" t="s">
        <v>5356</v>
      </c>
    </row>
    <row r="9272" spans="31:34" ht="12.75" customHeight="1">
      <c r="AE9272" s="53">
        <v>37353</v>
      </c>
      <c r="AF9272" s="53" t="s">
        <v>10</v>
      </c>
      <c r="AG9272" s="53" t="s">
        <v>4208</v>
      </c>
      <c r="AH9272" s="53" t="s">
        <v>5356</v>
      </c>
    </row>
    <row r="9273" spans="31:34" ht="12.75" customHeight="1">
      <c r="AE9273" s="53">
        <v>37101</v>
      </c>
      <c r="AF9273" s="53" t="s">
        <v>10</v>
      </c>
      <c r="AG9273" s="53" t="s">
        <v>6339</v>
      </c>
      <c r="AH9273" s="53" t="s">
        <v>5356</v>
      </c>
    </row>
    <row r="9274" spans="31:34" ht="12.75" customHeight="1">
      <c r="AE9274" s="53">
        <v>38201</v>
      </c>
      <c r="AF9274" s="53" t="s">
        <v>10</v>
      </c>
      <c r="AG9274" s="53" t="s">
        <v>6340</v>
      </c>
      <c r="AH9274" s="53" t="s">
        <v>5356</v>
      </c>
    </row>
    <row r="9275" spans="31:34" ht="12.75" customHeight="1">
      <c r="AE9275" s="53">
        <v>38235</v>
      </c>
      <c r="AF9275" s="53" t="s">
        <v>31</v>
      </c>
      <c r="AG9275" s="53" t="s">
        <v>6341</v>
      </c>
      <c r="AH9275" s="53" t="s">
        <v>5356</v>
      </c>
    </row>
    <row r="9276" spans="31:34" ht="12.75" customHeight="1">
      <c r="AE9276" s="53">
        <v>37110</v>
      </c>
      <c r="AF9276" s="53" t="s">
        <v>10</v>
      </c>
      <c r="AG9276" s="53" t="s">
        <v>6342</v>
      </c>
      <c r="AH9276" s="53" t="s">
        <v>5356</v>
      </c>
    </row>
    <row r="9277" spans="31:34" ht="12.75" customHeight="1">
      <c r="AE9277" s="53">
        <v>37111</v>
      </c>
      <c r="AF9277" s="53" t="s">
        <v>31</v>
      </c>
      <c r="AG9277" s="53" t="s">
        <v>6342</v>
      </c>
      <c r="AH9277" s="53" t="s">
        <v>5356</v>
      </c>
    </row>
    <row r="9278" spans="31:34" ht="12.75" customHeight="1">
      <c r="AE9278" s="53">
        <v>37115</v>
      </c>
      <c r="AF9278" s="53" t="s">
        <v>10</v>
      </c>
      <c r="AG9278" s="53" t="s">
        <v>912</v>
      </c>
      <c r="AH9278" s="53" t="s">
        <v>5356</v>
      </c>
    </row>
    <row r="9279" spans="31:34" ht="12.75" customHeight="1">
      <c r="AE9279" s="53">
        <v>37116</v>
      </c>
      <c r="AF9279" s="53" t="s">
        <v>31</v>
      </c>
      <c r="AG9279" s="53" t="s">
        <v>912</v>
      </c>
      <c r="AH9279" s="53" t="s">
        <v>5356</v>
      </c>
    </row>
    <row r="9280" spans="31:34" ht="12.75" customHeight="1">
      <c r="AE9280" s="53">
        <v>37354</v>
      </c>
      <c r="AF9280" s="53" t="s">
        <v>10</v>
      </c>
      <c r="AG9280" s="53" t="s">
        <v>6343</v>
      </c>
      <c r="AH9280" s="53" t="s">
        <v>5356</v>
      </c>
    </row>
    <row r="9281" spans="31:34" ht="12.75" customHeight="1">
      <c r="AE9281" s="53">
        <v>37349</v>
      </c>
      <c r="AF9281" s="53" t="s">
        <v>31</v>
      </c>
      <c r="AG9281" s="53" t="s">
        <v>580</v>
      </c>
      <c r="AH9281" s="53" t="s">
        <v>5356</v>
      </c>
    </row>
    <row r="9282" spans="31:34" ht="12.75" customHeight="1">
      <c r="AE9282" s="53">
        <v>37355</v>
      </c>
      <c r="AF9282" s="53" t="s">
        <v>10</v>
      </c>
      <c r="AG9282" s="53" t="s">
        <v>580</v>
      </c>
      <c r="AH9282" s="53" t="s">
        <v>5356</v>
      </c>
    </row>
    <row r="9283" spans="31:34" ht="12.75" customHeight="1">
      <c r="AE9283" s="53">
        <v>38236</v>
      </c>
      <c r="AF9283" s="53" t="s">
        <v>10</v>
      </c>
      <c r="AG9283" s="53" t="s">
        <v>582</v>
      </c>
      <c r="AH9283" s="53" t="s">
        <v>5356</v>
      </c>
    </row>
    <row r="9284" spans="31:34" ht="12.75" customHeight="1">
      <c r="AE9284" s="53">
        <v>38237</v>
      </c>
      <c r="AF9284" s="53" t="s">
        <v>10</v>
      </c>
      <c r="AG9284" s="53" t="s">
        <v>4229</v>
      </c>
      <c r="AH9284" s="53" t="s">
        <v>5356</v>
      </c>
    </row>
    <row r="9285" spans="31:34" ht="12.75" customHeight="1">
      <c r="AE9285" s="53">
        <v>38238</v>
      </c>
      <c r="AF9285" s="53" t="s">
        <v>77</v>
      </c>
      <c r="AG9285" s="53" t="s">
        <v>4229</v>
      </c>
      <c r="AH9285" s="53" t="s">
        <v>5356</v>
      </c>
    </row>
    <row r="9286" spans="31:34" ht="12.75" customHeight="1">
      <c r="AE9286" s="53">
        <v>37801</v>
      </c>
      <c r="AF9286" s="53" t="s">
        <v>10</v>
      </c>
      <c r="AG9286" s="53" t="s">
        <v>6344</v>
      </c>
      <c r="AH9286" s="53" t="s">
        <v>5356</v>
      </c>
    </row>
    <row r="9287" spans="31:34" ht="12.75" customHeight="1">
      <c r="AE9287" s="53">
        <v>37802</v>
      </c>
      <c r="AF9287" s="53" t="s">
        <v>31</v>
      </c>
      <c r="AG9287" s="53" t="s">
        <v>6344</v>
      </c>
      <c r="AH9287" s="53" t="s">
        <v>5356</v>
      </c>
    </row>
    <row r="9288" spans="31:34" ht="12.75" customHeight="1">
      <c r="AE9288" s="53">
        <v>37803</v>
      </c>
      <c r="AF9288" s="53" t="s">
        <v>10</v>
      </c>
      <c r="AG9288" s="53" t="s">
        <v>6344</v>
      </c>
      <c r="AH9288" s="53" t="s">
        <v>5356</v>
      </c>
    </row>
    <row r="9289" spans="31:34" ht="12.75" customHeight="1">
      <c r="AE9289" s="53">
        <v>37804</v>
      </c>
      <c r="AF9289" s="53" t="s">
        <v>10</v>
      </c>
      <c r="AG9289" s="53" t="s">
        <v>6344</v>
      </c>
      <c r="AH9289" s="53" t="s">
        <v>5356</v>
      </c>
    </row>
    <row r="9290" spans="31:34" ht="12.75" customHeight="1">
      <c r="AE9290" s="53">
        <v>37878</v>
      </c>
      <c r="AF9290" s="53" t="s">
        <v>10</v>
      </c>
      <c r="AG9290" s="53" t="s">
        <v>6345</v>
      </c>
      <c r="AH9290" s="53" t="s">
        <v>5356</v>
      </c>
    </row>
    <row r="9291" spans="31:34" ht="12.75" customHeight="1">
      <c r="AE9291" s="53">
        <v>37806</v>
      </c>
      <c r="AF9291" s="53" t="s">
        <v>10</v>
      </c>
      <c r="AG9291" s="53" t="s">
        <v>6346</v>
      </c>
      <c r="AH9291" s="53" t="s">
        <v>5356</v>
      </c>
    </row>
    <row r="9292" spans="31:34" ht="12.75" customHeight="1">
      <c r="AE9292" s="53">
        <v>38010</v>
      </c>
      <c r="AF9292" s="53" t="s">
        <v>31</v>
      </c>
      <c r="AG9292" s="53" t="s">
        <v>6347</v>
      </c>
      <c r="AH9292" s="53" t="s">
        <v>5356</v>
      </c>
    </row>
    <row r="9293" spans="31:34" ht="12.75" customHeight="1">
      <c r="AE9293" s="53">
        <v>38049</v>
      </c>
      <c r="AF9293" s="53" t="s">
        <v>10</v>
      </c>
      <c r="AG9293" s="53" t="s">
        <v>5880</v>
      </c>
      <c r="AH9293" s="53" t="s">
        <v>5356</v>
      </c>
    </row>
    <row r="9294" spans="31:34" ht="12.75" customHeight="1">
      <c r="AE9294" s="53">
        <v>38050</v>
      </c>
      <c r="AF9294" s="53" t="s">
        <v>31</v>
      </c>
      <c r="AG9294" s="53" t="s">
        <v>6348</v>
      </c>
      <c r="AH9294" s="53" t="s">
        <v>5356</v>
      </c>
    </row>
    <row r="9295" spans="31:34" ht="12.75" customHeight="1">
      <c r="AE9295" s="53">
        <v>37807</v>
      </c>
      <c r="AF9295" s="53" t="s">
        <v>10</v>
      </c>
      <c r="AG9295" s="53" t="s">
        <v>6349</v>
      </c>
      <c r="AH9295" s="53" t="s">
        <v>5356</v>
      </c>
    </row>
    <row r="9296" spans="31:34" ht="12.75" customHeight="1">
      <c r="AE9296" s="53">
        <v>38355</v>
      </c>
      <c r="AF9296" s="53" t="s">
        <v>10</v>
      </c>
      <c r="AG9296" s="53" t="s">
        <v>3709</v>
      </c>
      <c r="AH9296" s="53" t="s">
        <v>5356</v>
      </c>
    </row>
    <row r="9297" spans="31:34" ht="12.75" customHeight="1">
      <c r="AE9297" s="53">
        <v>38356</v>
      </c>
      <c r="AF9297" s="53" t="s">
        <v>10</v>
      </c>
      <c r="AG9297" s="53" t="s">
        <v>6350</v>
      </c>
      <c r="AH9297" s="53" t="s">
        <v>5356</v>
      </c>
    </row>
    <row r="9298" spans="31:34" ht="12.75" customHeight="1">
      <c r="AE9298" s="53">
        <v>37501</v>
      </c>
      <c r="AF9298" s="53" t="s">
        <v>77</v>
      </c>
      <c r="AG9298" s="53" t="s">
        <v>3022</v>
      </c>
      <c r="AH9298" s="53" t="s">
        <v>5356</v>
      </c>
    </row>
    <row r="9299" spans="31:34" ht="12.75" customHeight="1">
      <c r="AE9299" s="53">
        <v>37544</v>
      </c>
      <c r="AF9299" s="53" t="s">
        <v>77</v>
      </c>
      <c r="AG9299" s="53" t="s">
        <v>3022</v>
      </c>
      <c r="AH9299" s="53" t="s">
        <v>5356</v>
      </c>
    </row>
    <row r="9300" spans="31:34" ht="12.75" customHeight="1">
      <c r="AE9300" s="53">
        <v>38101</v>
      </c>
      <c r="AF9300" s="53" t="s">
        <v>31</v>
      </c>
      <c r="AG9300" s="53" t="s">
        <v>3022</v>
      </c>
      <c r="AH9300" s="53" t="s">
        <v>5356</v>
      </c>
    </row>
    <row r="9301" spans="31:34" ht="12.75" customHeight="1">
      <c r="AE9301" s="53">
        <v>38103</v>
      </c>
      <c r="AF9301" s="53" t="s">
        <v>10</v>
      </c>
      <c r="AG9301" s="53" t="s">
        <v>3022</v>
      </c>
      <c r="AH9301" s="53" t="s">
        <v>5356</v>
      </c>
    </row>
    <row r="9302" spans="31:34" ht="12.75" customHeight="1">
      <c r="AE9302" s="53">
        <v>38104</v>
      </c>
      <c r="AF9302" s="53" t="s">
        <v>10</v>
      </c>
      <c r="AG9302" s="53" t="s">
        <v>3022</v>
      </c>
      <c r="AH9302" s="53" t="s">
        <v>5356</v>
      </c>
    </row>
    <row r="9303" spans="31:34" ht="12.75" customHeight="1">
      <c r="AE9303" s="53">
        <v>38105</v>
      </c>
      <c r="AF9303" s="53" t="s">
        <v>10</v>
      </c>
      <c r="AG9303" s="53" t="s">
        <v>3022</v>
      </c>
      <c r="AH9303" s="53" t="s">
        <v>5356</v>
      </c>
    </row>
    <row r="9304" spans="31:34" ht="12.75" customHeight="1">
      <c r="AE9304" s="53">
        <v>38106</v>
      </c>
      <c r="AF9304" s="53" t="s">
        <v>10</v>
      </c>
      <c r="AG9304" s="53" t="s">
        <v>3022</v>
      </c>
      <c r="AH9304" s="53" t="s">
        <v>5356</v>
      </c>
    </row>
    <row r="9305" spans="31:34" ht="12.75" customHeight="1">
      <c r="AE9305" s="53">
        <v>38107</v>
      </c>
      <c r="AF9305" s="53" t="s">
        <v>10</v>
      </c>
      <c r="AG9305" s="53" t="s">
        <v>3022</v>
      </c>
      <c r="AH9305" s="53" t="s">
        <v>5356</v>
      </c>
    </row>
    <row r="9306" spans="31:34" ht="12.75" customHeight="1">
      <c r="AE9306" s="53">
        <v>38108</v>
      </c>
      <c r="AF9306" s="53" t="s">
        <v>10</v>
      </c>
      <c r="AG9306" s="53" t="s">
        <v>3022</v>
      </c>
      <c r="AH9306" s="53" t="s">
        <v>5356</v>
      </c>
    </row>
    <row r="9307" spans="31:34" ht="12.75" customHeight="1">
      <c r="AE9307" s="53">
        <v>38109</v>
      </c>
      <c r="AF9307" s="53" t="s">
        <v>10</v>
      </c>
      <c r="AG9307" s="53" t="s">
        <v>3022</v>
      </c>
      <c r="AH9307" s="53" t="s">
        <v>5356</v>
      </c>
    </row>
    <row r="9308" spans="31:34" ht="12.75" customHeight="1">
      <c r="AE9308" s="53">
        <v>38111</v>
      </c>
      <c r="AF9308" s="53" t="s">
        <v>10</v>
      </c>
      <c r="AG9308" s="53" t="s">
        <v>3022</v>
      </c>
      <c r="AH9308" s="53" t="s">
        <v>5356</v>
      </c>
    </row>
    <row r="9309" spans="31:34" ht="12.75" customHeight="1">
      <c r="AE9309" s="53">
        <v>38112</v>
      </c>
      <c r="AF9309" s="53" t="s">
        <v>10</v>
      </c>
      <c r="AG9309" s="53" t="s">
        <v>3022</v>
      </c>
      <c r="AH9309" s="53" t="s">
        <v>5356</v>
      </c>
    </row>
    <row r="9310" spans="31:34" ht="12.75" customHeight="1">
      <c r="AE9310" s="53">
        <v>38113</v>
      </c>
      <c r="AF9310" s="53" t="s">
        <v>31</v>
      </c>
      <c r="AG9310" s="53" t="s">
        <v>3022</v>
      </c>
      <c r="AH9310" s="53" t="s">
        <v>5356</v>
      </c>
    </row>
    <row r="9311" spans="31:34" ht="12.75" customHeight="1">
      <c r="AE9311" s="53">
        <v>38114</v>
      </c>
      <c r="AF9311" s="53" t="s">
        <v>10</v>
      </c>
      <c r="AG9311" s="53" t="s">
        <v>3022</v>
      </c>
      <c r="AH9311" s="53" t="s">
        <v>5356</v>
      </c>
    </row>
    <row r="9312" spans="31:34" ht="12.75" customHeight="1">
      <c r="AE9312" s="53">
        <v>38115</v>
      </c>
      <c r="AF9312" s="53" t="s">
        <v>10</v>
      </c>
      <c r="AG9312" s="53" t="s">
        <v>3022</v>
      </c>
      <c r="AH9312" s="53" t="s">
        <v>5356</v>
      </c>
    </row>
    <row r="9313" spans="31:34" ht="12.75" customHeight="1">
      <c r="AE9313" s="53">
        <v>38116</v>
      </c>
      <c r="AF9313" s="53" t="s">
        <v>10</v>
      </c>
      <c r="AG9313" s="53" t="s">
        <v>3022</v>
      </c>
      <c r="AH9313" s="53" t="s">
        <v>5356</v>
      </c>
    </row>
    <row r="9314" spans="31:34" ht="12.75" customHeight="1">
      <c r="AE9314" s="53">
        <v>38117</v>
      </c>
      <c r="AF9314" s="53" t="s">
        <v>10</v>
      </c>
      <c r="AG9314" s="53" t="s">
        <v>3022</v>
      </c>
      <c r="AH9314" s="53" t="s">
        <v>5356</v>
      </c>
    </row>
    <row r="9315" spans="31:34" ht="12.75" customHeight="1">
      <c r="AE9315" s="53">
        <v>38118</v>
      </c>
      <c r="AF9315" s="53" t="s">
        <v>10</v>
      </c>
      <c r="AG9315" s="53" t="s">
        <v>3022</v>
      </c>
      <c r="AH9315" s="53" t="s">
        <v>5356</v>
      </c>
    </row>
    <row r="9316" spans="31:34" ht="12.75" customHeight="1">
      <c r="AE9316" s="53">
        <v>38119</v>
      </c>
      <c r="AF9316" s="53" t="s">
        <v>10</v>
      </c>
      <c r="AG9316" s="53" t="s">
        <v>3022</v>
      </c>
      <c r="AH9316" s="53" t="s">
        <v>5356</v>
      </c>
    </row>
    <row r="9317" spans="31:34" ht="12.75" customHeight="1">
      <c r="AE9317" s="53">
        <v>38120</v>
      </c>
      <c r="AF9317" s="53" t="s">
        <v>10</v>
      </c>
      <c r="AG9317" s="53" t="s">
        <v>3022</v>
      </c>
      <c r="AH9317" s="53" t="s">
        <v>5356</v>
      </c>
    </row>
    <row r="9318" spans="31:34" ht="12.75" customHeight="1">
      <c r="AE9318" s="53">
        <v>38122</v>
      </c>
      <c r="AF9318" s="53" t="s">
        <v>10</v>
      </c>
      <c r="AG9318" s="53" t="s">
        <v>3022</v>
      </c>
      <c r="AH9318" s="53" t="s">
        <v>5356</v>
      </c>
    </row>
    <row r="9319" spans="31:34" ht="12.75" customHeight="1">
      <c r="AE9319" s="53">
        <v>38124</v>
      </c>
      <c r="AF9319" s="53" t="s">
        <v>31</v>
      </c>
      <c r="AG9319" s="53" t="s">
        <v>3022</v>
      </c>
      <c r="AH9319" s="53" t="s">
        <v>5356</v>
      </c>
    </row>
    <row r="9320" spans="31:34" ht="12.75" customHeight="1">
      <c r="AE9320" s="53">
        <v>38125</v>
      </c>
      <c r="AF9320" s="53" t="s">
        <v>10</v>
      </c>
      <c r="AG9320" s="53" t="s">
        <v>3022</v>
      </c>
      <c r="AH9320" s="53" t="s">
        <v>5356</v>
      </c>
    </row>
    <row r="9321" spans="31:34" ht="12.75" customHeight="1">
      <c r="AE9321" s="53">
        <v>38126</v>
      </c>
      <c r="AF9321" s="53" t="s">
        <v>10</v>
      </c>
      <c r="AG9321" s="53" t="s">
        <v>3022</v>
      </c>
      <c r="AH9321" s="53" t="s">
        <v>5356</v>
      </c>
    </row>
    <row r="9322" spans="31:34" ht="12.75" customHeight="1">
      <c r="AE9322" s="53">
        <v>38127</v>
      </c>
      <c r="AF9322" s="53" t="s">
        <v>10</v>
      </c>
      <c r="AG9322" s="53" t="s">
        <v>3022</v>
      </c>
      <c r="AH9322" s="53" t="s">
        <v>5356</v>
      </c>
    </row>
    <row r="9323" spans="31:34" ht="12.75" customHeight="1">
      <c r="AE9323" s="53">
        <v>38128</v>
      </c>
      <c r="AF9323" s="53" t="s">
        <v>10</v>
      </c>
      <c r="AG9323" s="53" t="s">
        <v>3022</v>
      </c>
      <c r="AH9323" s="53" t="s">
        <v>5356</v>
      </c>
    </row>
    <row r="9324" spans="31:34" ht="12.75" customHeight="1">
      <c r="AE9324" s="53">
        <v>38130</v>
      </c>
      <c r="AF9324" s="53" t="s">
        <v>31</v>
      </c>
      <c r="AG9324" s="53" t="s">
        <v>3022</v>
      </c>
      <c r="AH9324" s="53" t="s">
        <v>5356</v>
      </c>
    </row>
    <row r="9325" spans="31:34" ht="12.75" customHeight="1">
      <c r="AE9325" s="53">
        <v>38131</v>
      </c>
      <c r="AF9325" s="53" t="s">
        <v>10</v>
      </c>
      <c r="AG9325" s="53" t="s">
        <v>3022</v>
      </c>
      <c r="AH9325" s="53" t="s">
        <v>5356</v>
      </c>
    </row>
    <row r="9326" spans="31:34" ht="12.75" customHeight="1">
      <c r="AE9326" s="53">
        <v>38132</v>
      </c>
      <c r="AF9326" s="53" t="s">
        <v>10</v>
      </c>
      <c r="AG9326" s="53" t="s">
        <v>3022</v>
      </c>
      <c r="AH9326" s="53" t="s">
        <v>5356</v>
      </c>
    </row>
    <row r="9327" spans="31:34" ht="12.75" customHeight="1">
      <c r="AE9327" s="53">
        <v>38133</v>
      </c>
      <c r="AF9327" s="53" t="s">
        <v>10</v>
      </c>
      <c r="AG9327" s="53" t="s">
        <v>3022</v>
      </c>
      <c r="AH9327" s="53" t="s">
        <v>5356</v>
      </c>
    </row>
    <row r="9328" spans="31:34" ht="12.75" customHeight="1">
      <c r="AE9328" s="53">
        <v>38134</v>
      </c>
      <c r="AF9328" s="53" t="s">
        <v>10</v>
      </c>
      <c r="AG9328" s="53" t="s">
        <v>3022</v>
      </c>
      <c r="AH9328" s="53" t="s">
        <v>5356</v>
      </c>
    </row>
    <row r="9329" spans="31:34" ht="12.75" customHeight="1">
      <c r="AE9329" s="53">
        <v>38135</v>
      </c>
      <c r="AF9329" s="53" t="s">
        <v>10</v>
      </c>
      <c r="AG9329" s="53" t="s">
        <v>3022</v>
      </c>
      <c r="AH9329" s="53" t="s">
        <v>5356</v>
      </c>
    </row>
    <row r="9330" spans="31:34" ht="12.75" customHeight="1">
      <c r="AE9330" s="53">
        <v>38136</v>
      </c>
      <c r="AF9330" s="53" t="s">
        <v>77</v>
      </c>
      <c r="AG9330" s="53" t="s">
        <v>3022</v>
      </c>
      <c r="AH9330" s="53" t="s">
        <v>5356</v>
      </c>
    </row>
    <row r="9331" spans="31:34" ht="12.75" customHeight="1">
      <c r="AE9331" s="53">
        <v>38137</v>
      </c>
      <c r="AF9331" s="53" t="s">
        <v>10</v>
      </c>
      <c r="AG9331" s="53" t="s">
        <v>3022</v>
      </c>
      <c r="AH9331" s="53" t="s">
        <v>5356</v>
      </c>
    </row>
    <row r="9332" spans="31:34" ht="12.75" customHeight="1">
      <c r="AE9332" s="53">
        <v>38141</v>
      </c>
      <c r="AF9332" s="53" t="s">
        <v>10</v>
      </c>
      <c r="AG9332" s="53" t="s">
        <v>3022</v>
      </c>
      <c r="AH9332" s="53" t="s">
        <v>5356</v>
      </c>
    </row>
    <row r="9333" spans="31:34" ht="12.75" customHeight="1">
      <c r="AE9333" s="53">
        <v>38145</v>
      </c>
      <c r="AF9333" s="53" t="s">
        <v>77</v>
      </c>
      <c r="AG9333" s="53" t="s">
        <v>3022</v>
      </c>
      <c r="AH9333" s="53" t="s">
        <v>5356</v>
      </c>
    </row>
    <row r="9334" spans="31:34" ht="12.75" customHeight="1">
      <c r="AE9334" s="53">
        <v>38147</v>
      </c>
      <c r="AF9334" s="53" t="s">
        <v>77</v>
      </c>
      <c r="AG9334" s="53" t="s">
        <v>3022</v>
      </c>
      <c r="AH9334" s="53" t="s">
        <v>5356</v>
      </c>
    </row>
    <row r="9335" spans="31:34" ht="12.75" customHeight="1">
      <c r="AE9335" s="53">
        <v>38148</v>
      </c>
      <c r="AF9335" s="53" t="s">
        <v>77</v>
      </c>
      <c r="AG9335" s="53" t="s">
        <v>3022</v>
      </c>
      <c r="AH9335" s="53" t="s">
        <v>5356</v>
      </c>
    </row>
    <row r="9336" spans="31:34" ht="12.75" customHeight="1">
      <c r="AE9336" s="53">
        <v>38150</v>
      </c>
      <c r="AF9336" s="53" t="s">
        <v>77</v>
      </c>
      <c r="AG9336" s="53" t="s">
        <v>3022</v>
      </c>
      <c r="AH9336" s="53" t="s">
        <v>5356</v>
      </c>
    </row>
    <row r="9337" spans="31:34" ht="12.75" customHeight="1">
      <c r="AE9337" s="53">
        <v>38151</v>
      </c>
      <c r="AF9337" s="53" t="s">
        <v>77</v>
      </c>
      <c r="AG9337" s="53" t="s">
        <v>3022</v>
      </c>
      <c r="AH9337" s="53" t="s">
        <v>5356</v>
      </c>
    </row>
    <row r="9338" spans="31:34" ht="12.75" customHeight="1">
      <c r="AE9338" s="53">
        <v>38152</v>
      </c>
      <c r="AF9338" s="53" t="s">
        <v>77</v>
      </c>
      <c r="AG9338" s="53" t="s">
        <v>3022</v>
      </c>
      <c r="AH9338" s="53" t="s">
        <v>5356</v>
      </c>
    </row>
    <row r="9339" spans="31:34" ht="12.75" customHeight="1">
      <c r="AE9339" s="53">
        <v>38157</v>
      </c>
      <c r="AF9339" s="53" t="s">
        <v>10</v>
      </c>
      <c r="AG9339" s="53" t="s">
        <v>3022</v>
      </c>
      <c r="AH9339" s="53" t="s">
        <v>5356</v>
      </c>
    </row>
    <row r="9340" spans="31:34" ht="12.75" customHeight="1">
      <c r="AE9340" s="53">
        <v>38159</v>
      </c>
      <c r="AF9340" s="53" t="s">
        <v>77</v>
      </c>
      <c r="AG9340" s="53" t="s">
        <v>3022</v>
      </c>
      <c r="AH9340" s="53" t="s">
        <v>5356</v>
      </c>
    </row>
    <row r="9341" spans="31:34" ht="12.75" customHeight="1">
      <c r="AE9341" s="53">
        <v>38161</v>
      </c>
      <c r="AF9341" s="53" t="s">
        <v>77</v>
      </c>
      <c r="AG9341" s="53" t="s">
        <v>3022</v>
      </c>
      <c r="AH9341" s="53" t="s">
        <v>5356</v>
      </c>
    </row>
    <row r="9342" spans="31:34" ht="12.75" customHeight="1">
      <c r="AE9342" s="53">
        <v>38163</v>
      </c>
      <c r="AF9342" s="53" t="s">
        <v>77</v>
      </c>
      <c r="AG9342" s="53" t="s">
        <v>3022</v>
      </c>
      <c r="AH9342" s="53" t="s">
        <v>5356</v>
      </c>
    </row>
    <row r="9343" spans="31:34" ht="12.75" customHeight="1">
      <c r="AE9343" s="53">
        <v>38166</v>
      </c>
      <c r="AF9343" s="53" t="s">
        <v>77</v>
      </c>
      <c r="AG9343" s="53" t="s">
        <v>3022</v>
      </c>
      <c r="AH9343" s="53" t="s">
        <v>5356</v>
      </c>
    </row>
    <row r="9344" spans="31:34" ht="12.75" customHeight="1">
      <c r="AE9344" s="53">
        <v>38167</v>
      </c>
      <c r="AF9344" s="53" t="s">
        <v>31</v>
      </c>
      <c r="AG9344" s="53" t="s">
        <v>3022</v>
      </c>
      <c r="AH9344" s="53" t="s">
        <v>5356</v>
      </c>
    </row>
    <row r="9345" spans="31:34" ht="12.75" customHeight="1">
      <c r="AE9345" s="53">
        <v>38168</v>
      </c>
      <c r="AF9345" s="53" t="s">
        <v>31</v>
      </c>
      <c r="AG9345" s="53" t="s">
        <v>3022</v>
      </c>
      <c r="AH9345" s="53" t="s">
        <v>5356</v>
      </c>
    </row>
    <row r="9346" spans="31:34" ht="12.75" customHeight="1">
      <c r="AE9346" s="53">
        <v>38173</v>
      </c>
      <c r="AF9346" s="53" t="s">
        <v>31</v>
      </c>
      <c r="AG9346" s="53" t="s">
        <v>3022</v>
      </c>
      <c r="AH9346" s="53" t="s">
        <v>5356</v>
      </c>
    </row>
    <row r="9347" spans="31:34" ht="12.75" customHeight="1">
      <c r="AE9347" s="53">
        <v>38174</v>
      </c>
      <c r="AF9347" s="53" t="s">
        <v>31</v>
      </c>
      <c r="AG9347" s="53" t="s">
        <v>3022</v>
      </c>
      <c r="AH9347" s="53" t="s">
        <v>5356</v>
      </c>
    </row>
    <row r="9348" spans="31:34" ht="12.75" customHeight="1">
      <c r="AE9348" s="53">
        <v>38175</v>
      </c>
      <c r="AF9348" s="53" t="s">
        <v>31</v>
      </c>
      <c r="AG9348" s="53" t="s">
        <v>3022</v>
      </c>
      <c r="AH9348" s="53" t="s">
        <v>5356</v>
      </c>
    </row>
    <row r="9349" spans="31:34" ht="12.75" customHeight="1">
      <c r="AE9349" s="53">
        <v>38177</v>
      </c>
      <c r="AF9349" s="53" t="s">
        <v>31</v>
      </c>
      <c r="AG9349" s="53" t="s">
        <v>3022</v>
      </c>
      <c r="AH9349" s="53" t="s">
        <v>5356</v>
      </c>
    </row>
    <row r="9350" spans="31:34" ht="12.75" customHeight="1">
      <c r="AE9350" s="53">
        <v>38181</v>
      </c>
      <c r="AF9350" s="53" t="s">
        <v>31</v>
      </c>
      <c r="AG9350" s="53" t="s">
        <v>3022</v>
      </c>
      <c r="AH9350" s="53" t="s">
        <v>5356</v>
      </c>
    </row>
    <row r="9351" spans="31:34" ht="12.75" customHeight="1">
      <c r="AE9351" s="53">
        <v>38182</v>
      </c>
      <c r="AF9351" s="53" t="s">
        <v>31</v>
      </c>
      <c r="AG9351" s="53" t="s">
        <v>3022</v>
      </c>
      <c r="AH9351" s="53" t="s">
        <v>5356</v>
      </c>
    </row>
    <row r="9352" spans="31:34" ht="12.75" customHeight="1">
      <c r="AE9352" s="53">
        <v>38184</v>
      </c>
      <c r="AF9352" s="53" t="s">
        <v>31</v>
      </c>
      <c r="AG9352" s="53" t="s">
        <v>3022</v>
      </c>
      <c r="AH9352" s="53" t="s">
        <v>5356</v>
      </c>
    </row>
    <row r="9353" spans="31:34" ht="12.75" customHeight="1">
      <c r="AE9353" s="53">
        <v>38186</v>
      </c>
      <c r="AF9353" s="53" t="s">
        <v>31</v>
      </c>
      <c r="AG9353" s="53" t="s">
        <v>3022</v>
      </c>
      <c r="AH9353" s="53" t="s">
        <v>5356</v>
      </c>
    </row>
    <row r="9354" spans="31:34" ht="12.75" customHeight="1">
      <c r="AE9354" s="53">
        <v>38187</v>
      </c>
      <c r="AF9354" s="53" t="s">
        <v>31</v>
      </c>
      <c r="AG9354" s="53" t="s">
        <v>3022</v>
      </c>
      <c r="AH9354" s="53" t="s">
        <v>5356</v>
      </c>
    </row>
    <row r="9355" spans="31:34" ht="12.75" customHeight="1">
      <c r="AE9355" s="53">
        <v>38188</v>
      </c>
      <c r="AF9355" s="53" t="s">
        <v>77</v>
      </c>
      <c r="AG9355" s="53" t="s">
        <v>3022</v>
      </c>
      <c r="AH9355" s="53" t="s">
        <v>5356</v>
      </c>
    </row>
    <row r="9356" spans="31:34" ht="12.75" customHeight="1">
      <c r="AE9356" s="53">
        <v>38190</v>
      </c>
      <c r="AF9356" s="53" t="s">
        <v>31</v>
      </c>
      <c r="AG9356" s="53" t="s">
        <v>3022</v>
      </c>
      <c r="AH9356" s="53" t="s">
        <v>5356</v>
      </c>
    </row>
    <row r="9357" spans="31:34" ht="12.75" customHeight="1">
      <c r="AE9357" s="53">
        <v>38193</v>
      </c>
      <c r="AF9357" s="53" t="s">
        <v>77</v>
      </c>
      <c r="AG9357" s="53" t="s">
        <v>3022</v>
      </c>
      <c r="AH9357" s="53" t="s">
        <v>5356</v>
      </c>
    </row>
    <row r="9358" spans="31:34" ht="12.75" customHeight="1">
      <c r="AE9358" s="53">
        <v>38194</v>
      </c>
      <c r="AF9358" s="53" t="s">
        <v>77</v>
      </c>
      <c r="AG9358" s="53" t="s">
        <v>3022</v>
      </c>
      <c r="AH9358" s="53" t="s">
        <v>5356</v>
      </c>
    </row>
    <row r="9359" spans="31:34" ht="12.75" customHeight="1">
      <c r="AE9359" s="53">
        <v>38197</v>
      </c>
      <c r="AF9359" s="53" t="s">
        <v>77</v>
      </c>
      <c r="AG9359" s="53" t="s">
        <v>3022</v>
      </c>
      <c r="AH9359" s="53" t="s">
        <v>5356</v>
      </c>
    </row>
    <row r="9360" spans="31:34" ht="12.75" customHeight="1">
      <c r="AE9360" s="53">
        <v>38392</v>
      </c>
      <c r="AF9360" s="53" t="s">
        <v>10</v>
      </c>
      <c r="AG9360" s="53" t="s">
        <v>4237</v>
      </c>
      <c r="AH9360" s="53" t="s">
        <v>5356</v>
      </c>
    </row>
    <row r="9361" spans="31:34" ht="12.75" customHeight="1">
      <c r="AE9361" s="53">
        <v>38357</v>
      </c>
      <c r="AF9361" s="53" t="s">
        <v>10</v>
      </c>
      <c r="AG9361" s="53" t="s">
        <v>6351</v>
      </c>
      <c r="AH9361" s="53" t="s">
        <v>5356</v>
      </c>
    </row>
    <row r="9362" spans="31:34" ht="12.75" customHeight="1">
      <c r="AE9362" s="53">
        <v>38052</v>
      </c>
      <c r="AF9362" s="53" t="s">
        <v>10</v>
      </c>
      <c r="AG9362" s="53" t="s">
        <v>603</v>
      </c>
      <c r="AH9362" s="53" t="s">
        <v>5356</v>
      </c>
    </row>
    <row r="9363" spans="31:34" ht="12.75" customHeight="1">
      <c r="AE9363" s="53">
        <v>38358</v>
      </c>
      <c r="AF9363" s="53" t="s">
        <v>10</v>
      </c>
      <c r="AG9363" s="53" t="s">
        <v>1290</v>
      </c>
      <c r="AH9363" s="53" t="s">
        <v>5356</v>
      </c>
    </row>
    <row r="9364" spans="31:34" ht="12.75" customHeight="1">
      <c r="AE9364" s="53">
        <v>38359</v>
      </c>
      <c r="AF9364" s="53" t="s">
        <v>10</v>
      </c>
      <c r="AG9364" s="53" t="s">
        <v>6352</v>
      </c>
      <c r="AH9364" s="53" t="s">
        <v>5356</v>
      </c>
    </row>
    <row r="9365" spans="31:34" ht="12.75" customHeight="1">
      <c r="AE9365" s="53">
        <v>37682</v>
      </c>
      <c r="AF9365" s="53" t="s">
        <v>31</v>
      </c>
      <c r="AG9365" s="53" t="s">
        <v>6353</v>
      </c>
      <c r="AH9365" s="53" t="s">
        <v>5356</v>
      </c>
    </row>
    <row r="9366" spans="31:34" ht="12.75" customHeight="1">
      <c r="AE9366" s="53">
        <v>38053</v>
      </c>
      <c r="AF9366" s="53" t="s">
        <v>10</v>
      </c>
      <c r="AG9366" s="53" t="s">
        <v>2097</v>
      </c>
      <c r="AH9366" s="53" t="s">
        <v>5356</v>
      </c>
    </row>
    <row r="9367" spans="31:34" ht="12.75" customHeight="1">
      <c r="AE9367" s="53">
        <v>38054</v>
      </c>
      <c r="AF9367" s="53" t="s">
        <v>31</v>
      </c>
      <c r="AG9367" s="53" t="s">
        <v>2097</v>
      </c>
      <c r="AH9367" s="53" t="s">
        <v>5356</v>
      </c>
    </row>
    <row r="9368" spans="31:34" ht="12.75" customHeight="1">
      <c r="AE9368" s="53">
        <v>38055</v>
      </c>
      <c r="AF9368" s="53" t="s">
        <v>77</v>
      </c>
      <c r="AG9368" s="53" t="s">
        <v>2097</v>
      </c>
      <c r="AH9368" s="53" t="s">
        <v>5356</v>
      </c>
    </row>
    <row r="9369" spans="31:34" ht="12.75" customHeight="1">
      <c r="AE9369" s="53">
        <v>38083</v>
      </c>
      <c r="AF9369" s="53" t="s">
        <v>31</v>
      </c>
      <c r="AG9369" s="53" t="s">
        <v>2097</v>
      </c>
      <c r="AH9369" s="53" t="s">
        <v>5356</v>
      </c>
    </row>
    <row r="9370" spans="31:34" ht="12.75" customHeight="1">
      <c r="AE9370" s="53">
        <v>37118</v>
      </c>
      <c r="AF9370" s="53" t="s">
        <v>10</v>
      </c>
      <c r="AG9370" s="53" t="s">
        <v>230</v>
      </c>
      <c r="AH9370" s="53" t="s">
        <v>5356</v>
      </c>
    </row>
    <row r="9371" spans="31:34" ht="12.75" customHeight="1">
      <c r="AE9371" s="53">
        <v>38473</v>
      </c>
      <c r="AF9371" s="53" t="s">
        <v>10</v>
      </c>
      <c r="AG9371" s="53" t="s">
        <v>6354</v>
      </c>
      <c r="AH9371" s="53" t="s">
        <v>5356</v>
      </c>
    </row>
    <row r="9372" spans="31:34" ht="12.75" customHeight="1">
      <c r="AE9372" s="53">
        <v>37119</v>
      </c>
      <c r="AF9372" s="53" t="s">
        <v>31</v>
      </c>
      <c r="AG9372" s="53" t="s">
        <v>6355</v>
      </c>
      <c r="AH9372" s="53" t="s">
        <v>5356</v>
      </c>
    </row>
    <row r="9373" spans="31:34" ht="12.75" customHeight="1">
      <c r="AE9373" s="53">
        <v>37810</v>
      </c>
      <c r="AF9373" s="53" t="s">
        <v>10</v>
      </c>
      <c r="AG9373" s="53" t="s">
        <v>3034</v>
      </c>
      <c r="AH9373" s="53" t="s">
        <v>5356</v>
      </c>
    </row>
    <row r="9374" spans="31:34" ht="12.75" customHeight="1">
      <c r="AE9374" s="53">
        <v>38573</v>
      </c>
      <c r="AF9374" s="53" t="s">
        <v>10</v>
      </c>
      <c r="AG9374" s="53" t="s">
        <v>929</v>
      </c>
      <c r="AH9374" s="53" t="s">
        <v>5356</v>
      </c>
    </row>
    <row r="9375" spans="31:34" ht="12.75" customHeight="1">
      <c r="AE9375" s="53">
        <v>37356</v>
      </c>
      <c r="AF9375" s="53" t="s">
        <v>10</v>
      </c>
      <c r="AG9375" s="53" t="s">
        <v>6356</v>
      </c>
      <c r="AH9375" s="53" t="s">
        <v>5356</v>
      </c>
    </row>
    <row r="9376" spans="31:34" ht="12.75" customHeight="1">
      <c r="AE9376" s="53">
        <v>38574</v>
      </c>
      <c r="AF9376" s="53" t="s">
        <v>10</v>
      </c>
      <c r="AG9376" s="53" t="s">
        <v>1855</v>
      </c>
      <c r="AH9376" s="53" t="s">
        <v>5356</v>
      </c>
    </row>
    <row r="9377" spans="31:34" ht="12.75" customHeight="1">
      <c r="AE9377" s="53">
        <v>37811</v>
      </c>
      <c r="AF9377" s="53" t="s">
        <v>10</v>
      </c>
      <c r="AG9377" s="53" t="s">
        <v>6357</v>
      </c>
      <c r="AH9377" s="53" t="s">
        <v>5356</v>
      </c>
    </row>
    <row r="9378" spans="31:34" ht="12.75" customHeight="1">
      <c r="AE9378" s="53">
        <v>38361</v>
      </c>
      <c r="AF9378" s="53" t="s">
        <v>10</v>
      </c>
      <c r="AG9378" s="53" t="s">
        <v>6358</v>
      </c>
      <c r="AH9378" s="53" t="s">
        <v>5356</v>
      </c>
    </row>
    <row r="9379" spans="31:34" ht="12.75" customHeight="1">
      <c r="AE9379" s="53">
        <v>37357</v>
      </c>
      <c r="AF9379" s="53" t="s">
        <v>10</v>
      </c>
      <c r="AG9379" s="53" t="s">
        <v>6359</v>
      </c>
      <c r="AH9379" s="53" t="s">
        <v>5356</v>
      </c>
    </row>
    <row r="9380" spans="31:34" ht="12.75" customHeight="1">
      <c r="AE9380" s="53">
        <v>37778</v>
      </c>
      <c r="AF9380" s="53" t="s">
        <v>31</v>
      </c>
      <c r="AG9380" s="53" t="s">
        <v>6360</v>
      </c>
      <c r="AH9380" s="53" t="s">
        <v>5356</v>
      </c>
    </row>
    <row r="9381" spans="31:34" ht="12.75" customHeight="1">
      <c r="AE9381" s="53">
        <v>37813</v>
      </c>
      <c r="AF9381" s="53" t="s">
        <v>10</v>
      </c>
      <c r="AG9381" s="53" t="s">
        <v>2104</v>
      </c>
      <c r="AH9381" s="53" t="s">
        <v>5356</v>
      </c>
    </row>
    <row r="9382" spans="31:34" ht="12.75" customHeight="1">
      <c r="AE9382" s="53">
        <v>37814</v>
      </c>
      <c r="AF9382" s="53" t="s">
        <v>10</v>
      </c>
      <c r="AG9382" s="53" t="s">
        <v>2104</v>
      </c>
      <c r="AH9382" s="53" t="s">
        <v>5356</v>
      </c>
    </row>
    <row r="9383" spans="31:34" ht="12.75" customHeight="1">
      <c r="AE9383" s="53">
        <v>37815</v>
      </c>
      <c r="AF9383" s="53" t="s">
        <v>31</v>
      </c>
      <c r="AG9383" s="53" t="s">
        <v>2104</v>
      </c>
      <c r="AH9383" s="53" t="s">
        <v>5356</v>
      </c>
    </row>
    <row r="9384" spans="31:34" ht="12.75" customHeight="1">
      <c r="AE9384" s="53">
        <v>37816</v>
      </c>
      <c r="AF9384" s="53" t="s">
        <v>31</v>
      </c>
      <c r="AG9384" s="53" t="s">
        <v>2104</v>
      </c>
      <c r="AH9384" s="53" t="s">
        <v>5356</v>
      </c>
    </row>
    <row r="9385" spans="31:34" ht="12.75" customHeight="1">
      <c r="AE9385" s="53">
        <v>38057</v>
      </c>
      <c r="AF9385" s="53" t="s">
        <v>10</v>
      </c>
      <c r="AG9385" s="53" t="s">
        <v>1570</v>
      </c>
      <c r="AH9385" s="53" t="s">
        <v>5356</v>
      </c>
    </row>
    <row r="9386" spans="31:34" ht="12.75" customHeight="1">
      <c r="AE9386" s="53">
        <v>37809</v>
      </c>
      <c r="AF9386" s="53" t="s">
        <v>10</v>
      </c>
      <c r="AG9386" s="53" t="s">
        <v>4241</v>
      </c>
      <c r="AH9386" s="53" t="s">
        <v>5356</v>
      </c>
    </row>
    <row r="9387" spans="31:34" ht="12.75" customHeight="1">
      <c r="AE9387" s="53">
        <v>37818</v>
      </c>
      <c r="AF9387" s="53" t="s">
        <v>10</v>
      </c>
      <c r="AG9387" s="53" t="s">
        <v>6361</v>
      </c>
      <c r="AH9387" s="53" t="s">
        <v>5356</v>
      </c>
    </row>
    <row r="9388" spans="31:34" ht="12.75" customHeight="1">
      <c r="AE9388" s="53">
        <v>38575</v>
      </c>
      <c r="AF9388" s="53" t="s">
        <v>10</v>
      </c>
      <c r="AG9388" s="53" t="s">
        <v>6362</v>
      </c>
      <c r="AH9388" s="53" t="s">
        <v>5356</v>
      </c>
    </row>
    <row r="9389" spans="31:34" ht="12.75" customHeight="1">
      <c r="AE9389" s="53">
        <v>37680</v>
      </c>
      <c r="AF9389" s="53" t="s">
        <v>10</v>
      </c>
      <c r="AG9389" s="53" t="s">
        <v>6363</v>
      </c>
      <c r="AH9389" s="53" t="s">
        <v>5356</v>
      </c>
    </row>
    <row r="9390" spans="31:34" ht="12.75" customHeight="1">
      <c r="AE9390" s="53">
        <v>37683</v>
      </c>
      <c r="AF9390" s="53" t="s">
        <v>10</v>
      </c>
      <c r="AG9390" s="53" t="s">
        <v>6364</v>
      </c>
      <c r="AH9390" s="53" t="s">
        <v>5356</v>
      </c>
    </row>
    <row r="9391" spans="31:34" ht="12.75" customHeight="1">
      <c r="AE9391" s="53">
        <v>37684</v>
      </c>
      <c r="AF9391" s="53" t="s">
        <v>31</v>
      </c>
      <c r="AG9391" s="53" t="s">
        <v>6365</v>
      </c>
      <c r="AH9391" s="53" t="s">
        <v>5356</v>
      </c>
    </row>
    <row r="9392" spans="31:34" ht="12.75" customHeight="1">
      <c r="AE9392" s="53">
        <v>37121</v>
      </c>
      <c r="AF9392" s="53" t="s">
        <v>31</v>
      </c>
      <c r="AG9392" s="53" t="s">
        <v>6366</v>
      </c>
      <c r="AH9392" s="53" t="s">
        <v>5356</v>
      </c>
    </row>
    <row r="9393" spans="31:34" ht="12.75" customHeight="1">
      <c r="AE9393" s="53">
        <v>37122</v>
      </c>
      <c r="AF9393" s="53" t="s">
        <v>10</v>
      </c>
      <c r="AG9393" s="53" t="s">
        <v>6366</v>
      </c>
      <c r="AH9393" s="53" t="s">
        <v>5356</v>
      </c>
    </row>
    <row r="9394" spans="31:34" ht="12.75" customHeight="1">
      <c r="AE9394" s="53">
        <v>38474</v>
      </c>
      <c r="AF9394" s="53" t="s">
        <v>10</v>
      </c>
      <c r="AG9394" s="53" t="s">
        <v>1112</v>
      </c>
      <c r="AH9394" s="53" t="s">
        <v>5356</v>
      </c>
    </row>
    <row r="9395" spans="31:34" ht="12.75" customHeight="1">
      <c r="AE9395" s="53">
        <v>37359</v>
      </c>
      <c r="AF9395" s="53" t="s">
        <v>10</v>
      </c>
      <c r="AG9395" s="53" t="s">
        <v>6367</v>
      </c>
      <c r="AH9395" s="53" t="s">
        <v>5356</v>
      </c>
    </row>
    <row r="9396" spans="31:34" ht="12.75" customHeight="1">
      <c r="AE9396" s="53">
        <v>38058</v>
      </c>
      <c r="AF9396" s="53" t="s">
        <v>10</v>
      </c>
      <c r="AG9396" s="53" t="s">
        <v>6368</v>
      </c>
      <c r="AH9396" s="53" t="s">
        <v>5356</v>
      </c>
    </row>
    <row r="9397" spans="31:34" ht="12.75" customHeight="1">
      <c r="AE9397" s="53">
        <v>37127</v>
      </c>
      <c r="AF9397" s="53" t="s">
        <v>10</v>
      </c>
      <c r="AG9397" s="53" t="s">
        <v>6369</v>
      </c>
      <c r="AH9397" s="53" t="s">
        <v>5356</v>
      </c>
    </row>
    <row r="9398" spans="31:34" ht="12.75" customHeight="1">
      <c r="AE9398" s="53">
        <v>37128</v>
      </c>
      <c r="AF9398" s="53" t="s">
        <v>10</v>
      </c>
      <c r="AG9398" s="53" t="s">
        <v>6369</v>
      </c>
      <c r="AH9398" s="53" t="s">
        <v>5356</v>
      </c>
    </row>
    <row r="9399" spans="31:34" ht="12.75" customHeight="1">
      <c r="AE9399" s="53">
        <v>37129</v>
      </c>
      <c r="AF9399" s="53" t="s">
        <v>10</v>
      </c>
      <c r="AG9399" s="53" t="s">
        <v>6369</v>
      </c>
      <c r="AH9399" s="53" t="s">
        <v>5356</v>
      </c>
    </row>
    <row r="9400" spans="31:34" ht="12.75" customHeight="1">
      <c r="AE9400" s="53">
        <v>37130</v>
      </c>
      <c r="AF9400" s="53" t="s">
        <v>10</v>
      </c>
      <c r="AG9400" s="53" t="s">
        <v>6369</v>
      </c>
      <c r="AH9400" s="53" t="s">
        <v>5356</v>
      </c>
    </row>
    <row r="9401" spans="31:34" ht="12.75" customHeight="1">
      <c r="AE9401" s="53">
        <v>37131</v>
      </c>
      <c r="AF9401" s="53" t="s">
        <v>77</v>
      </c>
      <c r="AG9401" s="53" t="s">
        <v>6369</v>
      </c>
      <c r="AH9401" s="53" t="s">
        <v>5356</v>
      </c>
    </row>
    <row r="9402" spans="31:34" ht="12.75" customHeight="1">
      <c r="AE9402" s="53">
        <v>37132</v>
      </c>
      <c r="AF9402" s="53" t="s">
        <v>77</v>
      </c>
      <c r="AG9402" s="53" t="s">
        <v>6369</v>
      </c>
      <c r="AH9402" s="53" t="s">
        <v>5356</v>
      </c>
    </row>
    <row r="9403" spans="31:34" ht="12.75" customHeight="1">
      <c r="AE9403" s="53">
        <v>37133</v>
      </c>
      <c r="AF9403" s="53" t="s">
        <v>31</v>
      </c>
      <c r="AG9403" s="53" t="s">
        <v>6369</v>
      </c>
      <c r="AH9403" s="53" t="s">
        <v>5356</v>
      </c>
    </row>
    <row r="9404" spans="31:34" ht="12.75" customHeight="1">
      <c r="AE9404" s="53">
        <v>37201</v>
      </c>
      <c r="AF9404" s="53" t="s">
        <v>10</v>
      </c>
      <c r="AG9404" s="53" t="s">
        <v>6370</v>
      </c>
      <c r="AH9404" s="53" t="s">
        <v>5356</v>
      </c>
    </row>
    <row r="9405" spans="31:34" ht="12.75" customHeight="1">
      <c r="AE9405" s="53">
        <v>37202</v>
      </c>
      <c r="AF9405" s="53" t="s">
        <v>31</v>
      </c>
      <c r="AG9405" s="53" t="s">
        <v>6370</v>
      </c>
      <c r="AH9405" s="53" t="s">
        <v>5356</v>
      </c>
    </row>
    <row r="9406" spans="31:34" ht="12.75" customHeight="1">
      <c r="AE9406" s="53">
        <v>37203</v>
      </c>
      <c r="AF9406" s="53" t="s">
        <v>10</v>
      </c>
      <c r="AG9406" s="53" t="s">
        <v>6370</v>
      </c>
      <c r="AH9406" s="53" t="s">
        <v>5356</v>
      </c>
    </row>
    <row r="9407" spans="31:34" ht="12.75" customHeight="1">
      <c r="AE9407" s="53">
        <v>37204</v>
      </c>
      <c r="AF9407" s="53" t="s">
        <v>10</v>
      </c>
      <c r="AG9407" s="53" t="s">
        <v>6370</v>
      </c>
      <c r="AH9407" s="53" t="s">
        <v>5356</v>
      </c>
    </row>
    <row r="9408" spans="31:34" ht="12.75" customHeight="1">
      <c r="AE9408" s="53">
        <v>37205</v>
      </c>
      <c r="AF9408" s="53" t="s">
        <v>10</v>
      </c>
      <c r="AG9408" s="53" t="s">
        <v>6370</v>
      </c>
      <c r="AH9408" s="53" t="s">
        <v>5356</v>
      </c>
    </row>
    <row r="9409" spans="31:34" ht="12.75" customHeight="1">
      <c r="AE9409" s="53">
        <v>37206</v>
      </c>
      <c r="AF9409" s="53" t="s">
        <v>10</v>
      </c>
      <c r="AG9409" s="53" t="s">
        <v>6370</v>
      </c>
      <c r="AH9409" s="53" t="s">
        <v>5356</v>
      </c>
    </row>
    <row r="9410" spans="31:34" ht="12.75" customHeight="1">
      <c r="AE9410" s="53">
        <v>37207</v>
      </c>
      <c r="AF9410" s="53" t="s">
        <v>10</v>
      </c>
      <c r="AG9410" s="53" t="s">
        <v>6370</v>
      </c>
      <c r="AH9410" s="53" t="s">
        <v>5356</v>
      </c>
    </row>
    <row r="9411" spans="31:34" ht="12.75" customHeight="1">
      <c r="AE9411" s="53">
        <v>37208</v>
      </c>
      <c r="AF9411" s="53" t="s">
        <v>10</v>
      </c>
      <c r="AG9411" s="53" t="s">
        <v>6370</v>
      </c>
      <c r="AH9411" s="53" t="s">
        <v>5356</v>
      </c>
    </row>
    <row r="9412" spans="31:34" ht="12.75" customHeight="1">
      <c r="AE9412" s="53">
        <v>37209</v>
      </c>
      <c r="AF9412" s="53" t="s">
        <v>10</v>
      </c>
      <c r="AG9412" s="53" t="s">
        <v>6370</v>
      </c>
      <c r="AH9412" s="53" t="s">
        <v>5356</v>
      </c>
    </row>
    <row r="9413" spans="31:34" ht="12.75" customHeight="1">
      <c r="AE9413" s="53">
        <v>37210</v>
      </c>
      <c r="AF9413" s="53" t="s">
        <v>10</v>
      </c>
      <c r="AG9413" s="53" t="s">
        <v>6370</v>
      </c>
      <c r="AH9413" s="53" t="s">
        <v>5356</v>
      </c>
    </row>
    <row r="9414" spans="31:34" ht="12.75" customHeight="1">
      <c r="AE9414" s="53">
        <v>37211</v>
      </c>
      <c r="AF9414" s="53" t="s">
        <v>10</v>
      </c>
      <c r="AG9414" s="53" t="s">
        <v>6370</v>
      </c>
      <c r="AH9414" s="53" t="s">
        <v>5356</v>
      </c>
    </row>
    <row r="9415" spans="31:34" ht="12.75" customHeight="1">
      <c r="AE9415" s="53">
        <v>37212</v>
      </c>
      <c r="AF9415" s="53" t="s">
        <v>10</v>
      </c>
      <c r="AG9415" s="53" t="s">
        <v>6370</v>
      </c>
      <c r="AH9415" s="53" t="s">
        <v>5356</v>
      </c>
    </row>
    <row r="9416" spans="31:34" ht="12.75" customHeight="1">
      <c r="AE9416" s="53">
        <v>37213</v>
      </c>
      <c r="AF9416" s="53" t="s">
        <v>10</v>
      </c>
      <c r="AG9416" s="53" t="s">
        <v>6370</v>
      </c>
      <c r="AH9416" s="53" t="s">
        <v>5356</v>
      </c>
    </row>
    <row r="9417" spans="31:34" ht="12.75" customHeight="1">
      <c r="AE9417" s="53">
        <v>37214</v>
      </c>
      <c r="AF9417" s="53" t="s">
        <v>10</v>
      </c>
      <c r="AG9417" s="53" t="s">
        <v>6370</v>
      </c>
      <c r="AH9417" s="53" t="s">
        <v>5356</v>
      </c>
    </row>
    <row r="9418" spans="31:34" ht="12.75" customHeight="1">
      <c r="AE9418" s="53">
        <v>37215</v>
      </c>
      <c r="AF9418" s="53" t="s">
        <v>10</v>
      </c>
      <c r="AG9418" s="53" t="s">
        <v>6370</v>
      </c>
      <c r="AH9418" s="53" t="s">
        <v>5356</v>
      </c>
    </row>
    <row r="9419" spans="31:34" ht="12.75" customHeight="1">
      <c r="AE9419" s="53">
        <v>37216</v>
      </c>
      <c r="AF9419" s="53" t="s">
        <v>10</v>
      </c>
      <c r="AG9419" s="53" t="s">
        <v>6370</v>
      </c>
      <c r="AH9419" s="53" t="s">
        <v>5356</v>
      </c>
    </row>
    <row r="9420" spans="31:34" ht="12.75" customHeight="1">
      <c r="AE9420" s="53">
        <v>37217</v>
      </c>
      <c r="AF9420" s="53" t="s">
        <v>10</v>
      </c>
      <c r="AG9420" s="53" t="s">
        <v>6370</v>
      </c>
      <c r="AH9420" s="53" t="s">
        <v>5356</v>
      </c>
    </row>
    <row r="9421" spans="31:34" ht="12.75" customHeight="1">
      <c r="AE9421" s="53">
        <v>37218</v>
      </c>
      <c r="AF9421" s="53" t="s">
        <v>10</v>
      </c>
      <c r="AG9421" s="53" t="s">
        <v>6370</v>
      </c>
      <c r="AH9421" s="53" t="s">
        <v>5356</v>
      </c>
    </row>
    <row r="9422" spans="31:34" ht="12.75" customHeight="1">
      <c r="AE9422" s="53">
        <v>37219</v>
      </c>
      <c r="AF9422" s="53" t="s">
        <v>10</v>
      </c>
      <c r="AG9422" s="53" t="s">
        <v>6370</v>
      </c>
      <c r="AH9422" s="53" t="s">
        <v>5356</v>
      </c>
    </row>
    <row r="9423" spans="31:34" ht="12.75" customHeight="1">
      <c r="AE9423" s="53">
        <v>37220</v>
      </c>
      <c r="AF9423" s="53" t="s">
        <v>10</v>
      </c>
      <c r="AG9423" s="53" t="s">
        <v>6370</v>
      </c>
      <c r="AH9423" s="53" t="s">
        <v>5356</v>
      </c>
    </row>
    <row r="9424" spans="31:34" ht="12.75" customHeight="1">
      <c r="AE9424" s="53">
        <v>37221</v>
      </c>
      <c r="AF9424" s="53" t="s">
        <v>10</v>
      </c>
      <c r="AG9424" s="53" t="s">
        <v>6370</v>
      </c>
      <c r="AH9424" s="53" t="s">
        <v>5356</v>
      </c>
    </row>
    <row r="9425" spans="31:34" ht="12.75" customHeight="1">
      <c r="AE9425" s="53">
        <v>37222</v>
      </c>
      <c r="AF9425" s="53" t="s">
        <v>31</v>
      </c>
      <c r="AG9425" s="53" t="s">
        <v>6370</v>
      </c>
      <c r="AH9425" s="53" t="s">
        <v>5356</v>
      </c>
    </row>
    <row r="9426" spans="31:34" ht="12.75" customHeight="1">
      <c r="AE9426" s="53">
        <v>37224</v>
      </c>
      <c r="AF9426" s="53" t="s">
        <v>31</v>
      </c>
      <c r="AG9426" s="53" t="s">
        <v>6370</v>
      </c>
      <c r="AH9426" s="53" t="s">
        <v>5356</v>
      </c>
    </row>
    <row r="9427" spans="31:34" ht="12.75" customHeight="1">
      <c r="AE9427" s="53">
        <v>37227</v>
      </c>
      <c r="AF9427" s="53" t="s">
        <v>31</v>
      </c>
      <c r="AG9427" s="53" t="s">
        <v>6370</v>
      </c>
      <c r="AH9427" s="53" t="s">
        <v>5356</v>
      </c>
    </row>
    <row r="9428" spans="31:34" ht="12.75" customHeight="1">
      <c r="AE9428" s="53">
        <v>37228</v>
      </c>
      <c r="AF9428" s="53" t="s">
        <v>10</v>
      </c>
      <c r="AG9428" s="53" t="s">
        <v>6370</v>
      </c>
      <c r="AH9428" s="53" t="s">
        <v>5356</v>
      </c>
    </row>
    <row r="9429" spans="31:34" ht="12.75" customHeight="1">
      <c r="AE9429" s="53">
        <v>37229</v>
      </c>
      <c r="AF9429" s="53" t="s">
        <v>31</v>
      </c>
      <c r="AG9429" s="53" t="s">
        <v>6370</v>
      </c>
      <c r="AH9429" s="53" t="s">
        <v>5356</v>
      </c>
    </row>
    <row r="9430" spans="31:34" ht="12.75" customHeight="1">
      <c r="AE9430" s="53">
        <v>37230</v>
      </c>
      <c r="AF9430" s="53" t="s">
        <v>31</v>
      </c>
      <c r="AG9430" s="53" t="s">
        <v>6370</v>
      </c>
      <c r="AH9430" s="53" t="s">
        <v>5356</v>
      </c>
    </row>
    <row r="9431" spans="31:34" ht="12.75" customHeight="1">
      <c r="AE9431" s="53">
        <v>37232</v>
      </c>
      <c r="AF9431" s="53" t="s">
        <v>77</v>
      </c>
      <c r="AG9431" s="53" t="s">
        <v>6370</v>
      </c>
      <c r="AH9431" s="53" t="s">
        <v>5356</v>
      </c>
    </row>
    <row r="9432" spans="31:34" ht="12.75" customHeight="1">
      <c r="AE9432" s="53">
        <v>37234</v>
      </c>
      <c r="AF9432" s="53" t="s">
        <v>77</v>
      </c>
      <c r="AG9432" s="53" t="s">
        <v>6370</v>
      </c>
      <c r="AH9432" s="53" t="s">
        <v>5356</v>
      </c>
    </row>
    <row r="9433" spans="31:34" ht="12.75" customHeight="1">
      <c r="AE9433" s="53">
        <v>37235</v>
      </c>
      <c r="AF9433" s="53" t="s">
        <v>77</v>
      </c>
      <c r="AG9433" s="53" t="s">
        <v>6370</v>
      </c>
      <c r="AH9433" s="53" t="s">
        <v>5356</v>
      </c>
    </row>
    <row r="9434" spans="31:34" ht="12.75" customHeight="1">
      <c r="AE9434" s="53">
        <v>37236</v>
      </c>
      <c r="AF9434" s="53" t="s">
        <v>77</v>
      </c>
      <c r="AG9434" s="53" t="s">
        <v>6370</v>
      </c>
      <c r="AH9434" s="53" t="s">
        <v>5356</v>
      </c>
    </row>
    <row r="9435" spans="31:34" ht="12.75" customHeight="1">
      <c r="AE9435" s="53">
        <v>37238</v>
      </c>
      <c r="AF9435" s="53" t="s">
        <v>10</v>
      </c>
      <c r="AG9435" s="53" t="s">
        <v>6370</v>
      </c>
      <c r="AH9435" s="53" t="s">
        <v>5356</v>
      </c>
    </row>
    <row r="9436" spans="31:34" ht="12.75" customHeight="1">
      <c r="AE9436" s="53">
        <v>37240</v>
      </c>
      <c r="AF9436" s="53" t="s">
        <v>77</v>
      </c>
      <c r="AG9436" s="53" t="s">
        <v>6370</v>
      </c>
      <c r="AH9436" s="53" t="s">
        <v>5356</v>
      </c>
    </row>
    <row r="9437" spans="31:34" ht="12.75" customHeight="1">
      <c r="AE9437" s="53">
        <v>37241</v>
      </c>
      <c r="AF9437" s="53" t="s">
        <v>77</v>
      </c>
      <c r="AG9437" s="53" t="s">
        <v>6370</v>
      </c>
      <c r="AH9437" s="53" t="s">
        <v>5356</v>
      </c>
    </row>
    <row r="9438" spans="31:34" ht="12.75" customHeight="1">
      <c r="AE9438" s="53">
        <v>37242</v>
      </c>
      <c r="AF9438" s="53" t="s">
        <v>77</v>
      </c>
      <c r="AG9438" s="53" t="s">
        <v>6370</v>
      </c>
      <c r="AH9438" s="53" t="s">
        <v>5356</v>
      </c>
    </row>
    <row r="9439" spans="31:34" ht="12.75" customHeight="1">
      <c r="AE9439" s="53">
        <v>37243</v>
      </c>
      <c r="AF9439" s="53" t="s">
        <v>77</v>
      </c>
      <c r="AG9439" s="53" t="s">
        <v>6370</v>
      </c>
      <c r="AH9439" s="53" t="s">
        <v>5356</v>
      </c>
    </row>
    <row r="9440" spans="31:34" ht="12.75" customHeight="1">
      <c r="AE9440" s="53">
        <v>37244</v>
      </c>
      <c r="AF9440" s="53" t="s">
        <v>31</v>
      </c>
      <c r="AG9440" s="53" t="s">
        <v>6370</v>
      </c>
      <c r="AH9440" s="53" t="s">
        <v>5356</v>
      </c>
    </row>
    <row r="9441" spans="31:34" ht="12.75" customHeight="1">
      <c r="AE9441" s="53">
        <v>37246</v>
      </c>
      <c r="AF9441" s="53" t="s">
        <v>77</v>
      </c>
      <c r="AG9441" s="53" t="s">
        <v>6370</v>
      </c>
      <c r="AH9441" s="53" t="s">
        <v>5356</v>
      </c>
    </row>
    <row r="9442" spans="31:34" ht="12.75" customHeight="1">
      <c r="AE9442" s="53">
        <v>37250</v>
      </c>
      <c r="AF9442" s="53" t="s">
        <v>77</v>
      </c>
      <c r="AG9442" s="53" t="s">
        <v>6370</v>
      </c>
      <c r="AH9442" s="53" t="s">
        <v>5356</v>
      </c>
    </row>
    <row r="9443" spans="31:34" ht="12.75" customHeight="1">
      <c r="AE9443" s="53">
        <v>38059</v>
      </c>
      <c r="AF9443" s="53" t="s">
        <v>10</v>
      </c>
      <c r="AG9443" s="53" t="s">
        <v>5489</v>
      </c>
      <c r="AH9443" s="53" t="s">
        <v>5356</v>
      </c>
    </row>
    <row r="9444" spans="31:34" ht="12.75" customHeight="1">
      <c r="AE9444" s="53">
        <v>37134</v>
      </c>
      <c r="AF9444" s="53" t="s">
        <v>10</v>
      </c>
      <c r="AG9444" s="53" t="s">
        <v>6371</v>
      </c>
      <c r="AH9444" s="53" t="s">
        <v>5356</v>
      </c>
    </row>
    <row r="9445" spans="31:34" ht="12.75" customHeight="1">
      <c r="AE9445" s="53">
        <v>37820</v>
      </c>
      <c r="AF9445" s="53" t="s">
        <v>10</v>
      </c>
      <c r="AG9445" s="53" t="s">
        <v>6372</v>
      </c>
      <c r="AH9445" s="53" t="s">
        <v>5356</v>
      </c>
    </row>
    <row r="9446" spans="31:34" ht="12.75" customHeight="1">
      <c r="AE9446" s="53">
        <v>37821</v>
      </c>
      <c r="AF9446" s="53" t="s">
        <v>10</v>
      </c>
      <c r="AG9446" s="53" t="s">
        <v>944</v>
      </c>
      <c r="AH9446" s="53" t="s">
        <v>5356</v>
      </c>
    </row>
    <row r="9447" spans="31:34" ht="12.75" customHeight="1">
      <c r="AE9447" s="53">
        <v>37822</v>
      </c>
      <c r="AF9447" s="53" t="s">
        <v>31</v>
      </c>
      <c r="AG9447" s="53" t="s">
        <v>944</v>
      </c>
      <c r="AH9447" s="53" t="s">
        <v>5356</v>
      </c>
    </row>
    <row r="9448" spans="31:34" ht="12.75" customHeight="1">
      <c r="AE9448" s="53">
        <v>37773</v>
      </c>
      <c r="AF9448" s="53" t="s">
        <v>31</v>
      </c>
      <c r="AG9448" s="53" t="s">
        <v>6373</v>
      </c>
      <c r="AH9448" s="53" t="s">
        <v>5356</v>
      </c>
    </row>
    <row r="9449" spans="31:34" ht="12.75" customHeight="1">
      <c r="AE9449" s="53">
        <v>37824</v>
      </c>
      <c r="AF9449" s="53" t="s">
        <v>31</v>
      </c>
      <c r="AG9449" s="53" t="s">
        <v>6374</v>
      </c>
      <c r="AH9449" s="53" t="s">
        <v>5356</v>
      </c>
    </row>
    <row r="9450" spans="31:34" ht="12.75" customHeight="1">
      <c r="AE9450" s="53">
        <v>37825</v>
      </c>
      <c r="AF9450" s="53" t="s">
        <v>10</v>
      </c>
      <c r="AG9450" s="53" t="s">
        <v>6374</v>
      </c>
      <c r="AH9450" s="53" t="s">
        <v>5356</v>
      </c>
    </row>
    <row r="9451" spans="31:34" ht="12.75" customHeight="1">
      <c r="AE9451" s="53">
        <v>37826</v>
      </c>
      <c r="AF9451" s="53" t="s">
        <v>10</v>
      </c>
      <c r="AG9451" s="53" t="s">
        <v>6375</v>
      </c>
      <c r="AH9451" s="53" t="s">
        <v>5356</v>
      </c>
    </row>
    <row r="9452" spans="31:34" ht="12.75" customHeight="1">
      <c r="AE9452" s="53">
        <v>37135</v>
      </c>
      <c r="AF9452" s="53" t="s">
        <v>10</v>
      </c>
      <c r="AG9452" s="53" t="s">
        <v>6376</v>
      </c>
      <c r="AH9452" s="53" t="s">
        <v>5356</v>
      </c>
    </row>
    <row r="9453" spans="31:34" ht="12.75" customHeight="1">
      <c r="AE9453" s="53">
        <v>37136</v>
      </c>
      <c r="AF9453" s="53" t="s">
        <v>31</v>
      </c>
      <c r="AG9453" s="53" t="s">
        <v>6377</v>
      </c>
      <c r="AH9453" s="53" t="s">
        <v>5356</v>
      </c>
    </row>
    <row r="9454" spans="31:34" ht="12.75" customHeight="1">
      <c r="AE9454" s="53">
        <v>37360</v>
      </c>
      <c r="AF9454" s="53" t="s">
        <v>10</v>
      </c>
      <c r="AG9454" s="53" t="s">
        <v>6378</v>
      </c>
      <c r="AH9454" s="53" t="s">
        <v>5356</v>
      </c>
    </row>
    <row r="9455" spans="31:34" ht="12.75" customHeight="1">
      <c r="AE9455" s="53">
        <v>37828</v>
      </c>
      <c r="AF9455" s="53" t="s">
        <v>31</v>
      </c>
      <c r="AG9455" s="53" t="s">
        <v>1250</v>
      </c>
      <c r="AH9455" s="53" t="s">
        <v>5356</v>
      </c>
    </row>
    <row r="9456" spans="31:34" ht="12.75" customHeight="1">
      <c r="AE9456" s="53">
        <v>37137</v>
      </c>
      <c r="AF9456" s="53" t="s">
        <v>10</v>
      </c>
      <c r="AG9456" s="53" t="s">
        <v>6379</v>
      </c>
      <c r="AH9456" s="53" t="s">
        <v>5356</v>
      </c>
    </row>
    <row r="9457" spans="31:34" ht="12.75" customHeight="1">
      <c r="AE9457" s="53">
        <v>37829</v>
      </c>
      <c r="AF9457" s="53" t="s">
        <v>10</v>
      </c>
      <c r="AG9457" s="53" t="s">
        <v>1718</v>
      </c>
      <c r="AH9457" s="53" t="s">
        <v>5356</v>
      </c>
    </row>
    <row r="9458" spans="31:34" ht="12.75" customHeight="1">
      <c r="AE9458" s="53">
        <v>38362</v>
      </c>
      <c r="AF9458" s="53" t="s">
        <v>10</v>
      </c>
      <c r="AG9458" s="53" t="s">
        <v>973</v>
      </c>
      <c r="AH9458" s="53" t="s">
        <v>5356</v>
      </c>
    </row>
    <row r="9459" spans="31:34" ht="12.75" customHeight="1">
      <c r="AE9459" s="53">
        <v>38048</v>
      </c>
      <c r="AF9459" s="53" t="s">
        <v>31</v>
      </c>
      <c r="AG9459" s="53" t="s">
        <v>6380</v>
      </c>
      <c r="AH9459" s="53" t="s">
        <v>5356</v>
      </c>
    </row>
    <row r="9460" spans="31:34" ht="12.75" customHeight="1">
      <c r="AE9460" s="53">
        <v>38060</v>
      </c>
      <c r="AF9460" s="53" t="s">
        <v>10</v>
      </c>
      <c r="AG9460" s="53" t="s">
        <v>974</v>
      </c>
      <c r="AH9460" s="53" t="s">
        <v>5356</v>
      </c>
    </row>
    <row r="9461" spans="31:34" ht="12.75" customHeight="1">
      <c r="AE9461" s="53">
        <v>37830</v>
      </c>
      <c r="AF9461" s="53" t="s">
        <v>10</v>
      </c>
      <c r="AG9461" s="53" t="s">
        <v>2123</v>
      </c>
      <c r="AH9461" s="53" t="s">
        <v>5356</v>
      </c>
    </row>
    <row r="9462" spans="31:34" ht="12.75" customHeight="1">
      <c r="AE9462" s="53">
        <v>37831</v>
      </c>
      <c r="AF9462" s="53" t="s">
        <v>31</v>
      </c>
      <c r="AG9462" s="53" t="s">
        <v>2123</v>
      </c>
      <c r="AH9462" s="53" t="s">
        <v>5356</v>
      </c>
    </row>
    <row r="9463" spans="31:34" ht="12.75" customHeight="1">
      <c r="AE9463" s="53">
        <v>38240</v>
      </c>
      <c r="AF9463" s="53" t="s">
        <v>10</v>
      </c>
      <c r="AG9463" s="53" t="s">
        <v>6381</v>
      </c>
      <c r="AH9463" s="53" t="s">
        <v>5356</v>
      </c>
    </row>
    <row r="9464" spans="31:34" ht="12.75" customHeight="1">
      <c r="AE9464" s="53">
        <v>37361</v>
      </c>
      <c r="AF9464" s="53" t="s">
        <v>10</v>
      </c>
      <c r="AG9464" s="53" t="s">
        <v>6382</v>
      </c>
      <c r="AH9464" s="53" t="s">
        <v>5356</v>
      </c>
    </row>
    <row r="9465" spans="31:34" ht="12.75" customHeight="1">
      <c r="AE9465" s="53">
        <v>37316</v>
      </c>
      <c r="AF9465" s="53" t="s">
        <v>31</v>
      </c>
      <c r="AG9465" s="53" t="s">
        <v>6383</v>
      </c>
      <c r="AH9465" s="53" t="s">
        <v>5356</v>
      </c>
    </row>
    <row r="9466" spans="31:34" ht="12.75" customHeight="1">
      <c r="AE9466" s="53">
        <v>37362</v>
      </c>
      <c r="AF9466" s="53" t="s">
        <v>10</v>
      </c>
      <c r="AG9466" s="53" t="s">
        <v>6384</v>
      </c>
      <c r="AH9466" s="53" t="s">
        <v>5356</v>
      </c>
    </row>
    <row r="9467" spans="31:34" ht="12.75" customHeight="1">
      <c r="AE9467" s="53">
        <v>37138</v>
      </c>
      <c r="AF9467" s="53" t="s">
        <v>10</v>
      </c>
      <c r="AG9467" s="53" t="s">
        <v>6385</v>
      </c>
      <c r="AH9467" s="53" t="s">
        <v>5356</v>
      </c>
    </row>
    <row r="9468" spans="31:34" ht="12.75" customHeight="1">
      <c r="AE9468" s="53">
        <v>38475</v>
      </c>
      <c r="AF9468" s="53" t="s">
        <v>10</v>
      </c>
      <c r="AG9468" s="53" t="s">
        <v>6386</v>
      </c>
      <c r="AH9468" s="53" t="s">
        <v>5356</v>
      </c>
    </row>
    <row r="9469" spans="31:34" ht="12.75" customHeight="1">
      <c r="AE9469" s="53">
        <v>37840</v>
      </c>
      <c r="AF9469" s="53" t="s">
        <v>10</v>
      </c>
      <c r="AG9469" s="53" t="s">
        <v>6387</v>
      </c>
      <c r="AH9469" s="53" t="s">
        <v>5356</v>
      </c>
    </row>
    <row r="9470" spans="31:34" ht="12.75" customHeight="1">
      <c r="AE9470" s="53">
        <v>37841</v>
      </c>
      <c r="AF9470" s="53" t="s">
        <v>10</v>
      </c>
      <c r="AG9470" s="53" t="s">
        <v>3080</v>
      </c>
      <c r="AH9470" s="53" t="s">
        <v>5356</v>
      </c>
    </row>
    <row r="9471" spans="31:34" ht="12.75" customHeight="1">
      <c r="AE9471" s="53">
        <v>37140</v>
      </c>
      <c r="AF9471" s="53" t="s">
        <v>10</v>
      </c>
      <c r="AG9471" s="53" t="s">
        <v>6388</v>
      </c>
      <c r="AH9471" s="53" t="s">
        <v>5356</v>
      </c>
    </row>
    <row r="9472" spans="31:34" ht="12.75" customHeight="1">
      <c r="AE9472" s="53">
        <v>37363</v>
      </c>
      <c r="AF9472" s="53" t="s">
        <v>10</v>
      </c>
      <c r="AG9472" s="53" t="s">
        <v>6389</v>
      </c>
      <c r="AH9472" s="53" t="s">
        <v>5356</v>
      </c>
    </row>
    <row r="9473" spans="31:34" ht="12.75" customHeight="1">
      <c r="AE9473" s="53">
        <v>37141</v>
      </c>
      <c r="AF9473" s="53" t="s">
        <v>10</v>
      </c>
      <c r="AG9473" s="53" t="s">
        <v>6390</v>
      </c>
      <c r="AH9473" s="53" t="s">
        <v>5356</v>
      </c>
    </row>
    <row r="9474" spans="31:34" ht="12.75" customHeight="1">
      <c r="AE9474" s="53">
        <v>38577</v>
      </c>
      <c r="AF9474" s="53" t="s">
        <v>10</v>
      </c>
      <c r="AG9474" s="53" t="s">
        <v>6391</v>
      </c>
      <c r="AH9474" s="53" t="s">
        <v>5356</v>
      </c>
    </row>
    <row r="9475" spans="31:34" ht="12.75" customHeight="1">
      <c r="AE9475" s="53">
        <v>37365</v>
      </c>
      <c r="AF9475" s="53" t="s">
        <v>10</v>
      </c>
      <c r="AG9475" s="53" t="s">
        <v>167</v>
      </c>
      <c r="AH9475" s="53" t="s">
        <v>5356</v>
      </c>
    </row>
    <row r="9476" spans="31:34" ht="12.75" customHeight="1">
      <c r="AE9476" s="53">
        <v>38241</v>
      </c>
      <c r="AF9476" s="53" t="s">
        <v>10</v>
      </c>
      <c r="AG9476" s="53" t="s">
        <v>6392</v>
      </c>
      <c r="AH9476" s="53" t="s">
        <v>5356</v>
      </c>
    </row>
    <row r="9477" spans="31:34" ht="12.75" customHeight="1">
      <c r="AE9477" s="53">
        <v>37142</v>
      </c>
      <c r="AF9477" s="53" t="s">
        <v>10</v>
      </c>
      <c r="AG9477" s="53" t="s">
        <v>989</v>
      </c>
      <c r="AH9477" s="53" t="s">
        <v>5356</v>
      </c>
    </row>
    <row r="9478" spans="31:34" ht="12.75" customHeight="1">
      <c r="AE9478" s="53">
        <v>38242</v>
      </c>
      <c r="AF9478" s="53" t="s">
        <v>10</v>
      </c>
      <c r="AG9478" s="53" t="s">
        <v>990</v>
      </c>
      <c r="AH9478" s="53" t="s">
        <v>5356</v>
      </c>
    </row>
    <row r="9479" spans="31:34" ht="12.75" customHeight="1">
      <c r="AE9479" s="53">
        <v>37843</v>
      </c>
      <c r="AF9479" s="53" t="s">
        <v>10</v>
      </c>
      <c r="AG9479" s="53" t="s">
        <v>6393</v>
      </c>
      <c r="AH9479" s="53" t="s">
        <v>5356</v>
      </c>
    </row>
    <row r="9480" spans="31:34" ht="12.75" customHeight="1">
      <c r="AE9480" s="53">
        <v>38328</v>
      </c>
      <c r="AF9480" s="53" t="s">
        <v>10</v>
      </c>
      <c r="AG9480" s="53" t="s">
        <v>6394</v>
      </c>
      <c r="AH9480" s="53" t="s">
        <v>5356</v>
      </c>
    </row>
    <row r="9481" spans="31:34" ht="12.75" customHeight="1">
      <c r="AE9481" s="53">
        <v>38363</v>
      </c>
      <c r="AF9481" s="53" t="s">
        <v>10</v>
      </c>
      <c r="AG9481" s="53" t="s">
        <v>5953</v>
      </c>
      <c r="AH9481" s="53" t="s">
        <v>5356</v>
      </c>
    </row>
    <row r="9482" spans="31:34" ht="12.75" customHeight="1">
      <c r="AE9482" s="53">
        <v>37143</v>
      </c>
      <c r="AF9482" s="53" t="s">
        <v>10</v>
      </c>
      <c r="AG9482" s="53" t="s">
        <v>6395</v>
      </c>
      <c r="AH9482" s="53" t="s">
        <v>5356</v>
      </c>
    </row>
    <row r="9483" spans="31:34" ht="12.75" customHeight="1">
      <c r="AE9483" s="53">
        <v>37366</v>
      </c>
      <c r="AF9483" s="53" t="s">
        <v>10</v>
      </c>
      <c r="AG9483" s="53" t="s">
        <v>1331</v>
      </c>
      <c r="AH9483" s="53" t="s">
        <v>5356</v>
      </c>
    </row>
    <row r="9484" spans="31:34" ht="12.75" customHeight="1">
      <c r="AE9484" s="53">
        <v>37144</v>
      </c>
      <c r="AF9484" s="53" t="s">
        <v>10</v>
      </c>
      <c r="AG9484" s="53" t="s">
        <v>3095</v>
      </c>
      <c r="AH9484" s="53" t="s">
        <v>5356</v>
      </c>
    </row>
    <row r="9485" spans="31:34" ht="12.75" customHeight="1">
      <c r="AE9485" s="53">
        <v>37845</v>
      </c>
      <c r="AF9485" s="53" t="s">
        <v>31</v>
      </c>
      <c r="AG9485" s="53" t="s">
        <v>6396</v>
      </c>
      <c r="AH9485" s="53" t="s">
        <v>5356</v>
      </c>
    </row>
    <row r="9486" spans="31:34" ht="12.75" customHeight="1">
      <c r="AE9486" s="53">
        <v>37846</v>
      </c>
      <c r="AF9486" s="53" t="s">
        <v>10</v>
      </c>
      <c r="AG9486" s="53" t="s">
        <v>3096</v>
      </c>
      <c r="AH9486" s="53" t="s">
        <v>5356</v>
      </c>
    </row>
    <row r="9487" spans="31:34" ht="12.75" customHeight="1">
      <c r="AE9487" s="53">
        <v>38365</v>
      </c>
      <c r="AF9487" s="53" t="s">
        <v>31</v>
      </c>
      <c r="AG9487" s="53" t="s">
        <v>6397</v>
      </c>
      <c r="AH9487" s="53" t="s">
        <v>5356</v>
      </c>
    </row>
    <row r="9488" spans="31:34" ht="12.75" customHeight="1">
      <c r="AE9488" s="53">
        <v>37367</v>
      </c>
      <c r="AF9488" s="53" t="s">
        <v>10</v>
      </c>
      <c r="AG9488" s="53" t="s">
        <v>6398</v>
      </c>
      <c r="AH9488" s="53" t="s">
        <v>5356</v>
      </c>
    </row>
    <row r="9489" spans="31:34" ht="12.75" customHeight="1">
      <c r="AE9489" s="53">
        <v>37686</v>
      </c>
      <c r="AF9489" s="53" t="s">
        <v>10</v>
      </c>
      <c r="AG9489" s="53" t="s">
        <v>6399</v>
      </c>
      <c r="AH9489" s="53" t="s">
        <v>5356</v>
      </c>
    </row>
    <row r="9490" spans="31:34" ht="12.75" customHeight="1">
      <c r="AE9490" s="53">
        <v>37699</v>
      </c>
      <c r="AF9490" s="53" t="s">
        <v>77</v>
      </c>
      <c r="AG9490" s="53" t="s">
        <v>6399</v>
      </c>
      <c r="AH9490" s="53" t="s">
        <v>5356</v>
      </c>
    </row>
    <row r="9491" spans="31:34" ht="12.75" customHeight="1">
      <c r="AE9491" s="53">
        <v>38366</v>
      </c>
      <c r="AF9491" s="53" t="s">
        <v>10</v>
      </c>
      <c r="AG9491" s="53" t="s">
        <v>6400</v>
      </c>
      <c r="AH9491" s="53" t="s">
        <v>5356</v>
      </c>
    </row>
    <row r="9492" spans="31:34" ht="12.75" customHeight="1">
      <c r="AE9492" s="53">
        <v>37847</v>
      </c>
      <c r="AF9492" s="53" t="s">
        <v>10</v>
      </c>
      <c r="AG9492" s="53" t="s">
        <v>6401</v>
      </c>
      <c r="AH9492" s="53" t="s">
        <v>5356</v>
      </c>
    </row>
    <row r="9493" spans="31:34" ht="12.75" customHeight="1">
      <c r="AE9493" s="53">
        <v>38578</v>
      </c>
      <c r="AF9493" s="53" t="s">
        <v>31</v>
      </c>
      <c r="AG9493" s="53" t="s">
        <v>6402</v>
      </c>
      <c r="AH9493" s="53" t="s">
        <v>5356</v>
      </c>
    </row>
    <row r="9494" spans="31:34" ht="12.75" customHeight="1">
      <c r="AE9494" s="53">
        <v>37145</v>
      </c>
      <c r="AF9494" s="53" t="s">
        <v>10</v>
      </c>
      <c r="AG9494" s="53" t="s">
        <v>6403</v>
      </c>
      <c r="AH9494" s="53" t="s">
        <v>5356</v>
      </c>
    </row>
    <row r="9495" spans="31:34" ht="12.75" customHeight="1">
      <c r="AE9495" s="53">
        <v>37146</v>
      </c>
      <c r="AF9495" s="53" t="s">
        <v>10</v>
      </c>
      <c r="AG9495" s="53" t="s">
        <v>6404</v>
      </c>
      <c r="AH9495" s="53" t="s">
        <v>5356</v>
      </c>
    </row>
    <row r="9496" spans="31:34" ht="12.75" customHeight="1">
      <c r="AE9496" s="53">
        <v>38061</v>
      </c>
      <c r="AF9496" s="53" t="s">
        <v>10</v>
      </c>
      <c r="AG9496" s="53" t="s">
        <v>5505</v>
      </c>
      <c r="AH9496" s="53" t="s">
        <v>5356</v>
      </c>
    </row>
    <row r="9497" spans="31:34" ht="12.75" customHeight="1">
      <c r="AE9497" s="53">
        <v>37148</v>
      </c>
      <c r="AF9497" s="53" t="s">
        <v>10</v>
      </c>
      <c r="AG9497" s="53" t="s">
        <v>1003</v>
      </c>
      <c r="AH9497" s="53" t="s">
        <v>5356</v>
      </c>
    </row>
    <row r="9498" spans="31:34" ht="12.75" customHeight="1">
      <c r="AE9498" s="53">
        <v>37849</v>
      </c>
      <c r="AF9498" s="53" t="s">
        <v>10</v>
      </c>
      <c r="AG9498" s="53" t="s">
        <v>6405</v>
      </c>
      <c r="AH9498" s="53" t="s">
        <v>5356</v>
      </c>
    </row>
    <row r="9499" spans="31:34" ht="12.75" customHeight="1">
      <c r="AE9499" s="53">
        <v>38477</v>
      </c>
      <c r="AF9499" s="53" t="s">
        <v>10</v>
      </c>
      <c r="AG9499" s="53" t="s">
        <v>1782</v>
      </c>
      <c r="AH9499" s="53" t="s">
        <v>5356</v>
      </c>
    </row>
    <row r="9500" spans="31:34" ht="12.75" customHeight="1">
      <c r="AE9500" s="53">
        <v>38478</v>
      </c>
      <c r="AF9500" s="53" t="s">
        <v>10</v>
      </c>
      <c r="AG9500" s="53" t="s">
        <v>3115</v>
      </c>
      <c r="AH9500" s="53" t="s">
        <v>5356</v>
      </c>
    </row>
    <row r="9501" spans="31:34" ht="12.75" customHeight="1">
      <c r="AE9501" s="53">
        <v>38251</v>
      </c>
      <c r="AF9501" s="53" t="s">
        <v>10</v>
      </c>
      <c r="AG9501" s="53" t="s">
        <v>6406</v>
      </c>
      <c r="AH9501" s="53" t="s">
        <v>5356</v>
      </c>
    </row>
    <row r="9502" spans="31:34" ht="12.75" customHeight="1">
      <c r="AE9502" s="53">
        <v>38579</v>
      </c>
      <c r="AF9502" s="53" t="s">
        <v>10</v>
      </c>
      <c r="AG9502" s="53" t="s">
        <v>6407</v>
      </c>
      <c r="AH9502" s="53" t="s">
        <v>5356</v>
      </c>
    </row>
    <row r="9503" spans="31:34" ht="12.75" customHeight="1">
      <c r="AE9503" s="53">
        <v>38367</v>
      </c>
      <c r="AF9503" s="53" t="s">
        <v>10</v>
      </c>
      <c r="AG9503" s="53" t="s">
        <v>6408</v>
      </c>
      <c r="AH9503" s="53" t="s">
        <v>5356</v>
      </c>
    </row>
    <row r="9504" spans="31:34" ht="12.75" customHeight="1">
      <c r="AE9504" s="53">
        <v>37149</v>
      </c>
      <c r="AF9504" s="53" t="s">
        <v>10</v>
      </c>
      <c r="AG9504" s="53" t="s">
        <v>6409</v>
      </c>
      <c r="AH9504" s="53" t="s">
        <v>5356</v>
      </c>
    </row>
    <row r="9505" spans="31:34" ht="12.75" customHeight="1">
      <c r="AE9505" s="53">
        <v>38368</v>
      </c>
      <c r="AF9505" s="53" t="s">
        <v>10</v>
      </c>
      <c r="AG9505" s="53" t="s">
        <v>6410</v>
      </c>
      <c r="AH9505" s="53" t="s">
        <v>5356</v>
      </c>
    </row>
    <row r="9506" spans="31:34" ht="12.75" customHeight="1">
      <c r="AE9506" s="53">
        <v>37150</v>
      </c>
      <c r="AF9506" s="53" t="s">
        <v>10</v>
      </c>
      <c r="AG9506" s="53" t="s">
        <v>6411</v>
      </c>
      <c r="AH9506" s="53" t="s">
        <v>5356</v>
      </c>
    </row>
    <row r="9507" spans="31:34" ht="12.75" customHeight="1">
      <c r="AE9507" s="53">
        <v>37370</v>
      </c>
      <c r="AF9507" s="53" t="s">
        <v>10</v>
      </c>
      <c r="AG9507" s="53" t="s">
        <v>3926</v>
      </c>
      <c r="AH9507" s="53" t="s">
        <v>5356</v>
      </c>
    </row>
    <row r="9508" spans="31:34" ht="12.75" customHeight="1">
      <c r="AE9508" s="53">
        <v>38580</v>
      </c>
      <c r="AF9508" s="53" t="s">
        <v>10</v>
      </c>
      <c r="AG9508" s="53" t="s">
        <v>6412</v>
      </c>
      <c r="AH9508" s="53" t="s">
        <v>5356</v>
      </c>
    </row>
    <row r="9509" spans="31:34" ht="12.75" customHeight="1">
      <c r="AE9509" s="53">
        <v>37151</v>
      </c>
      <c r="AF9509" s="53" t="s">
        <v>10</v>
      </c>
      <c r="AG9509" s="53" t="s">
        <v>6413</v>
      </c>
      <c r="AH9509" s="53" t="s">
        <v>5356</v>
      </c>
    </row>
    <row r="9510" spans="31:34" ht="12.75" customHeight="1">
      <c r="AE9510" s="53">
        <v>38080</v>
      </c>
      <c r="AF9510" s="53" t="s">
        <v>10</v>
      </c>
      <c r="AG9510" s="53" t="s">
        <v>6414</v>
      </c>
      <c r="AH9510" s="53" t="s">
        <v>5356</v>
      </c>
    </row>
    <row r="9511" spans="31:34" ht="12.75" customHeight="1">
      <c r="AE9511" s="53">
        <v>37152</v>
      </c>
      <c r="AF9511" s="53" t="s">
        <v>31</v>
      </c>
      <c r="AG9511" s="53" t="s">
        <v>6415</v>
      </c>
      <c r="AH9511" s="53" t="s">
        <v>5356</v>
      </c>
    </row>
    <row r="9512" spans="31:34" ht="12.75" customHeight="1">
      <c r="AE9512" s="53">
        <v>38063</v>
      </c>
      <c r="AF9512" s="53" t="s">
        <v>10</v>
      </c>
      <c r="AG9512" s="53" t="s">
        <v>3759</v>
      </c>
      <c r="AH9512" s="53" t="s">
        <v>5356</v>
      </c>
    </row>
    <row r="9513" spans="31:34" ht="12.75" customHeight="1">
      <c r="AE9513" s="53">
        <v>38253</v>
      </c>
      <c r="AF9513" s="53" t="s">
        <v>10</v>
      </c>
      <c r="AG9513" s="53" t="s">
        <v>6416</v>
      </c>
      <c r="AH9513" s="53" t="s">
        <v>5356</v>
      </c>
    </row>
    <row r="9514" spans="31:34" ht="12.75" customHeight="1">
      <c r="AE9514" s="53">
        <v>37687</v>
      </c>
      <c r="AF9514" s="53" t="s">
        <v>10</v>
      </c>
      <c r="AG9514" s="53" t="s">
        <v>6417</v>
      </c>
      <c r="AH9514" s="53" t="s">
        <v>5356</v>
      </c>
    </row>
    <row r="9515" spans="31:34" ht="12.75" customHeight="1">
      <c r="AE9515" s="53">
        <v>37852</v>
      </c>
      <c r="AF9515" s="53" t="s">
        <v>10</v>
      </c>
      <c r="AG9515" s="53" t="s">
        <v>6418</v>
      </c>
      <c r="AH9515" s="53" t="s">
        <v>5356</v>
      </c>
    </row>
    <row r="9516" spans="31:34" ht="12.75" customHeight="1">
      <c r="AE9516" s="53">
        <v>37853</v>
      </c>
      <c r="AF9516" s="53" t="s">
        <v>10</v>
      </c>
      <c r="AG9516" s="53" t="s">
        <v>6419</v>
      </c>
      <c r="AH9516" s="53" t="s">
        <v>5356</v>
      </c>
    </row>
    <row r="9517" spans="31:34" ht="12.75" customHeight="1">
      <c r="AE9517" s="53">
        <v>38581</v>
      </c>
      <c r="AF9517" s="53" t="s">
        <v>10</v>
      </c>
      <c r="AG9517" s="53" t="s">
        <v>6420</v>
      </c>
      <c r="AH9517" s="53" t="s">
        <v>5356</v>
      </c>
    </row>
    <row r="9518" spans="31:34" ht="12.75" customHeight="1">
      <c r="AE9518" s="53">
        <v>37153</v>
      </c>
      <c r="AF9518" s="53" t="s">
        <v>10</v>
      </c>
      <c r="AG9518" s="53" t="s">
        <v>6421</v>
      </c>
      <c r="AH9518" s="53" t="s">
        <v>5356</v>
      </c>
    </row>
    <row r="9519" spans="31:34" ht="12.75" customHeight="1">
      <c r="AE9519" s="53">
        <v>37854</v>
      </c>
      <c r="AF9519" s="53" t="s">
        <v>10</v>
      </c>
      <c r="AG9519" s="53" t="s">
        <v>1020</v>
      </c>
      <c r="AH9519" s="53" t="s">
        <v>5356</v>
      </c>
    </row>
    <row r="9520" spans="31:34" ht="12.75" customHeight="1">
      <c r="AE9520" s="53">
        <v>37857</v>
      </c>
      <c r="AF9520" s="53" t="s">
        <v>10</v>
      </c>
      <c r="AG9520" s="53" t="s">
        <v>4351</v>
      </c>
      <c r="AH9520" s="53" t="s">
        <v>5356</v>
      </c>
    </row>
    <row r="9521" spans="31:34" ht="12.75" customHeight="1">
      <c r="AE9521" s="53">
        <v>38066</v>
      </c>
      <c r="AF9521" s="53" t="s">
        <v>10</v>
      </c>
      <c r="AG9521" s="53" t="s">
        <v>5014</v>
      </c>
      <c r="AH9521" s="53" t="s">
        <v>5356</v>
      </c>
    </row>
    <row r="9522" spans="31:34" ht="12.75" customHeight="1">
      <c r="AE9522" s="53">
        <v>37860</v>
      </c>
      <c r="AF9522" s="53" t="s">
        <v>10</v>
      </c>
      <c r="AG9522" s="53" t="s">
        <v>6422</v>
      </c>
      <c r="AH9522" s="53" t="s">
        <v>5356</v>
      </c>
    </row>
    <row r="9523" spans="31:34" ht="12.75" customHeight="1">
      <c r="AE9523" s="53">
        <v>38369</v>
      </c>
      <c r="AF9523" s="53" t="s">
        <v>10</v>
      </c>
      <c r="AG9523" s="53" t="s">
        <v>2172</v>
      </c>
      <c r="AH9523" s="53" t="s">
        <v>5356</v>
      </c>
    </row>
    <row r="9524" spans="31:34" ht="12.75" customHeight="1">
      <c r="AE9524" s="53">
        <v>37861</v>
      </c>
      <c r="AF9524" s="53" t="s">
        <v>10</v>
      </c>
      <c r="AG9524" s="53" t="s">
        <v>6423</v>
      </c>
      <c r="AH9524" s="53" t="s">
        <v>5356</v>
      </c>
    </row>
    <row r="9525" spans="31:34" ht="12.75" customHeight="1">
      <c r="AE9525" s="53">
        <v>38481</v>
      </c>
      <c r="AF9525" s="53" t="s">
        <v>10</v>
      </c>
      <c r="AG9525" s="53" t="s">
        <v>6424</v>
      </c>
      <c r="AH9525" s="53" t="s">
        <v>5356</v>
      </c>
    </row>
    <row r="9526" spans="31:34" ht="12.75" customHeight="1">
      <c r="AE9526" s="53">
        <v>37304</v>
      </c>
      <c r="AF9526" s="53" t="s">
        <v>10</v>
      </c>
      <c r="AG9526" s="53" t="s">
        <v>6425</v>
      </c>
      <c r="AH9526" s="53" t="s">
        <v>5356</v>
      </c>
    </row>
    <row r="9527" spans="31:34" ht="12.75" customHeight="1">
      <c r="AE9527" s="53">
        <v>37373</v>
      </c>
      <c r="AF9527" s="53" t="s">
        <v>10</v>
      </c>
      <c r="AG9527" s="53" t="s">
        <v>6426</v>
      </c>
      <c r="AH9527" s="53" t="s">
        <v>5356</v>
      </c>
    </row>
    <row r="9528" spans="31:34" ht="12.75" customHeight="1">
      <c r="AE9528" s="53">
        <v>38370</v>
      </c>
      <c r="AF9528" s="53" t="s">
        <v>10</v>
      </c>
      <c r="AG9528" s="53" t="s">
        <v>5022</v>
      </c>
      <c r="AH9528" s="53" t="s">
        <v>5356</v>
      </c>
    </row>
    <row r="9529" spans="31:34" ht="12.75" customHeight="1">
      <c r="AE9529" s="53">
        <v>38254</v>
      </c>
      <c r="AF9529" s="53" t="s">
        <v>31</v>
      </c>
      <c r="AG9529" s="53" t="s">
        <v>6427</v>
      </c>
      <c r="AH9529" s="53" t="s">
        <v>5356</v>
      </c>
    </row>
    <row r="9530" spans="31:34" ht="12.75" customHeight="1">
      <c r="AE9530" s="53">
        <v>38482</v>
      </c>
      <c r="AF9530" s="53" t="s">
        <v>10</v>
      </c>
      <c r="AG9530" s="53" t="s">
        <v>6428</v>
      </c>
      <c r="AH9530" s="53" t="s">
        <v>5356</v>
      </c>
    </row>
    <row r="9531" spans="31:34" ht="12.75" customHeight="1">
      <c r="AE9531" s="53">
        <v>38371</v>
      </c>
      <c r="AF9531" s="53" t="s">
        <v>10</v>
      </c>
      <c r="AG9531" s="53" t="s">
        <v>6429</v>
      </c>
      <c r="AH9531" s="53" t="s">
        <v>5356</v>
      </c>
    </row>
    <row r="9532" spans="31:34" ht="12.75" customHeight="1">
      <c r="AE9532" s="53">
        <v>38067</v>
      </c>
      <c r="AF9532" s="53" t="s">
        <v>10</v>
      </c>
      <c r="AG9532" s="53" t="s">
        <v>6430</v>
      </c>
      <c r="AH9532" s="53" t="s">
        <v>5356</v>
      </c>
    </row>
    <row r="9533" spans="31:34" ht="12.75" customHeight="1">
      <c r="AE9533" s="53">
        <v>38372</v>
      </c>
      <c r="AF9533" s="53" t="s">
        <v>10</v>
      </c>
      <c r="AG9533" s="53" t="s">
        <v>3159</v>
      </c>
      <c r="AH9533" s="53" t="s">
        <v>5356</v>
      </c>
    </row>
    <row r="9534" spans="31:34" ht="12.75" customHeight="1">
      <c r="AE9534" s="53">
        <v>38374</v>
      </c>
      <c r="AF9534" s="53" t="s">
        <v>10</v>
      </c>
      <c r="AG9534" s="53" t="s">
        <v>6431</v>
      </c>
      <c r="AH9534" s="53" t="s">
        <v>5356</v>
      </c>
    </row>
    <row r="9535" spans="31:34" ht="12.75" customHeight="1">
      <c r="AE9535" s="53">
        <v>38375</v>
      </c>
      <c r="AF9535" s="53" t="s">
        <v>10</v>
      </c>
      <c r="AG9535" s="53" t="s">
        <v>6432</v>
      </c>
      <c r="AH9535" s="53" t="s">
        <v>5356</v>
      </c>
    </row>
    <row r="9536" spans="31:34" ht="12.75" customHeight="1">
      <c r="AE9536" s="53">
        <v>37374</v>
      </c>
      <c r="AF9536" s="53" t="s">
        <v>10</v>
      </c>
      <c r="AG9536" s="53" t="s">
        <v>6433</v>
      </c>
      <c r="AH9536" s="53" t="s">
        <v>5356</v>
      </c>
    </row>
    <row r="9537" spans="31:34" ht="12.75" customHeight="1">
      <c r="AE9537" s="53">
        <v>37862</v>
      </c>
      <c r="AF9537" s="53" t="s">
        <v>10</v>
      </c>
      <c r="AG9537" s="53" t="s">
        <v>6434</v>
      </c>
      <c r="AH9537" s="53" t="s">
        <v>5356</v>
      </c>
    </row>
    <row r="9538" spans="31:34" ht="12.75" customHeight="1">
      <c r="AE9538" s="53">
        <v>37863</v>
      </c>
      <c r="AF9538" s="53" t="s">
        <v>10</v>
      </c>
      <c r="AG9538" s="53" t="s">
        <v>6435</v>
      </c>
      <c r="AH9538" s="53" t="s">
        <v>5356</v>
      </c>
    </row>
    <row r="9539" spans="31:34" ht="12.75" customHeight="1">
      <c r="AE9539" s="53">
        <v>37864</v>
      </c>
      <c r="AF9539" s="53" t="s">
        <v>31</v>
      </c>
      <c r="AG9539" s="53" t="s">
        <v>6434</v>
      </c>
      <c r="AH9539" s="53" t="s">
        <v>5356</v>
      </c>
    </row>
    <row r="9540" spans="31:34" ht="12.75" customHeight="1">
      <c r="AE9540" s="53">
        <v>37868</v>
      </c>
      <c r="AF9540" s="53" t="s">
        <v>31</v>
      </c>
      <c r="AG9540" s="53" t="s">
        <v>6435</v>
      </c>
      <c r="AH9540" s="53" t="s">
        <v>5356</v>
      </c>
    </row>
    <row r="9541" spans="31:34" ht="12.75" customHeight="1">
      <c r="AE9541" s="53">
        <v>37876</v>
      </c>
      <c r="AF9541" s="53" t="s">
        <v>10</v>
      </c>
      <c r="AG9541" s="53" t="s">
        <v>6434</v>
      </c>
      <c r="AH9541" s="53" t="s">
        <v>5356</v>
      </c>
    </row>
    <row r="9542" spans="31:34" ht="12.75" customHeight="1">
      <c r="AE9542" s="53">
        <v>37375</v>
      </c>
      <c r="AF9542" s="53" t="s">
        <v>10</v>
      </c>
      <c r="AG9542" s="53" t="s">
        <v>6436</v>
      </c>
      <c r="AH9542" s="53" t="s">
        <v>5356</v>
      </c>
    </row>
    <row r="9543" spans="31:34" ht="12.75" customHeight="1">
      <c r="AE9543" s="53">
        <v>37383</v>
      </c>
      <c r="AF9543" s="53" t="s">
        <v>77</v>
      </c>
      <c r="AG9543" s="53" t="s">
        <v>6436</v>
      </c>
      <c r="AH9543" s="53" t="s">
        <v>5356</v>
      </c>
    </row>
    <row r="9544" spans="31:34" ht="12.75" customHeight="1">
      <c r="AE9544" s="53">
        <v>37865</v>
      </c>
      <c r="AF9544" s="53" t="s">
        <v>10</v>
      </c>
      <c r="AG9544" s="53" t="s">
        <v>1746</v>
      </c>
      <c r="AH9544" s="53" t="s">
        <v>5356</v>
      </c>
    </row>
    <row r="9545" spans="31:34" ht="12.75" customHeight="1">
      <c r="AE9545" s="53">
        <v>37688</v>
      </c>
      <c r="AF9545" s="53" t="s">
        <v>10</v>
      </c>
      <c r="AG9545" s="53" t="s">
        <v>6437</v>
      </c>
      <c r="AH9545" s="53" t="s">
        <v>5356</v>
      </c>
    </row>
    <row r="9546" spans="31:34" ht="12.75" customHeight="1">
      <c r="AE9546" s="53">
        <v>38255</v>
      </c>
      <c r="AF9546" s="53" t="s">
        <v>10</v>
      </c>
      <c r="AG9546" s="53" t="s">
        <v>426</v>
      </c>
      <c r="AH9546" s="53" t="s">
        <v>5356</v>
      </c>
    </row>
    <row r="9547" spans="31:34" ht="12.75" customHeight="1">
      <c r="AE9547" s="53">
        <v>37866</v>
      </c>
      <c r="AF9547" s="53" t="s">
        <v>10</v>
      </c>
      <c r="AG9547" s="53" t="s">
        <v>6438</v>
      </c>
      <c r="AH9547" s="53" t="s">
        <v>5356</v>
      </c>
    </row>
    <row r="9548" spans="31:34" ht="12.75" customHeight="1">
      <c r="AE9548" s="53">
        <v>37160</v>
      </c>
      <c r="AF9548" s="53" t="s">
        <v>10</v>
      </c>
      <c r="AG9548" s="53" t="s">
        <v>6439</v>
      </c>
      <c r="AH9548" s="53" t="s">
        <v>5356</v>
      </c>
    </row>
    <row r="9549" spans="31:34" ht="12.75" customHeight="1">
      <c r="AE9549" s="53">
        <v>37161</v>
      </c>
      <c r="AF9549" s="53" t="s">
        <v>77</v>
      </c>
      <c r="AG9549" s="53" t="s">
        <v>6439</v>
      </c>
      <c r="AH9549" s="53" t="s">
        <v>5356</v>
      </c>
    </row>
    <row r="9550" spans="31:34" ht="12.75" customHeight="1">
      <c r="AE9550" s="53">
        <v>37162</v>
      </c>
      <c r="AF9550" s="53" t="s">
        <v>31</v>
      </c>
      <c r="AG9550" s="53" t="s">
        <v>6439</v>
      </c>
      <c r="AH9550" s="53" t="s">
        <v>5356</v>
      </c>
    </row>
    <row r="9551" spans="31:34" ht="12.75" customHeight="1">
      <c r="AE9551" s="53">
        <v>37376</v>
      </c>
      <c r="AF9551" s="53" t="s">
        <v>10</v>
      </c>
      <c r="AG9551" s="53" t="s">
        <v>6440</v>
      </c>
      <c r="AH9551" s="53" t="s">
        <v>5356</v>
      </c>
    </row>
    <row r="9552" spans="31:34" ht="12.75" customHeight="1">
      <c r="AE9552" s="53">
        <v>38376</v>
      </c>
      <c r="AF9552" s="53" t="s">
        <v>10</v>
      </c>
      <c r="AG9552" s="53" t="s">
        <v>3495</v>
      </c>
      <c r="AH9552" s="53" t="s">
        <v>5356</v>
      </c>
    </row>
    <row r="9553" spans="31:34" ht="12.75" customHeight="1">
      <c r="AE9553" s="53">
        <v>37377</v>
      </c>
      <c r="AF9553" s="53" t="s">
        <v>10</v>
      </c>
      <c r="AG9553" s="53" t="s">
        <v>6441</v>
      </c>
      <c r="AH9553" s="53" t="s">
        <v>5356</v>
      </c>
    </row>
    <row r="9554" spans="31:34" ht="12.75" customHeight="1">
      <c r="AE9554" s="53">
        <v>38582</v>
      </c>
      <c r="AF9554" s="53" t="s">
        <v>10</v>
      </c>
      <c r="AG9554" s="53" t="s">
        <v>6442</v>
      </c>
      <c r="AH9554" s="53" t="s">
        <v>5356</v>
      </c>
    </row>
    <row r="9555" spans="31:34" ht="12.75" customHeight="1">
      <c r="AE9555" s="53">
        <v>37165</v>
      </c>
      <c r="AF9555" s="53" t="s">
        <v>31</v>
      </c>
      <c r="AG9555" s="53" t="s">
        <v>6443</v>
      </c>
      <c r="AH9555" s="53" t="s">
        <v>5356</v>
      </c>
    </row>
    <row r="9556" spans="31:34" ht="12.75" customHeight="1">
      <c r="AE9556" s="53">
        <v>37378</v>
      </c>
      <c r="AF9556" s="53" t="s">
        <v>31</v>
      </c>
      <c r="AG9556" s="53" t="s">
        <v>6444</v>
      </c>
      <c r="AH9556" s="53" t="s">
        <v>5356</v>
      </c>
    </row>
    <row r="9557" spans="31:34" ht="12.75" customHeight="1">
      <c r="AE9557" s="53">
        <v>37166</v>
      </c>
      <c r="AF9557" s="53" t="s">
        <v>10</v>
      </c>
      <c r="AG9557" s="53" t="s">
        <v>6050</v>
      </c>
      <c r="AH9557" s="53" t="s">
        <v>5356</v>
      </c>
    </row>
    <row r="9558" spans="31:34" ht="12.75" customHeight="1">
      <c r="AE9558" s="53">
        <v>37167</v>
      </c>
      <c r="AF9558" s="53" t="s">
        <v>10</v>
      </c>
      <c r="AG9558" s="53" t="s">
        <v>3187</v>
      </c>
      <c r="AH9558" s="53" t="s">
        <v>5356</v>
      </c>
    </row>
    <row r="9559" spans="31:34" ht="12.75" customHeight="1">
      <c r="AE9559" s="53">
        <v>37765</v>
      </c>
      <c r="AF9559" s="53" t="s">
        <v>10</v>
      </c>
      <c r="AG9559" s="53" t="s">
        <v>6445</v>
      </c>
      <c r="AH9559" s="53" t="s">
        <v>5356</v>
      </c>
    </row>
    <row r="9560" spans="31:34" ht="12.75" customHeight="1">
      <c r="AE9560" s="53">
        <v>37869</v>
      </c>
      <c r="AF9560" s="53" t="s">
        <v>10</v>
      </c>
      <c r="AG9560" s="53" t="s">
        <v>6446</v>
      </c>
      <c r="AH9560" s="53" t="s">
        <v>5356</v>
      </c>
    </row>
    <row r="9561" spans="31:34" ht="12.75" customHeight="1">
      <c r="AE9561" s="53">
        <v>37379</v>
      </c>
      <c r="AF9561" s="53" t="s">
        <v>10</v>
      </c>
      <c r="AG9561" s="53" t="s">
        <v>6447</v>
      </c>
      <c r="AH9561" s="53" t="s">
        <v>5356</v>
      </c>
    </row>
    <row r="9562" spans="31:34" ht="12.75" customHeight="1">
      <c r="AE9562" s="53">
        <v>37384</v>
      </c>
      <c r="AF9562" s="53" t="s">
        <v>31</v>
      </c>
      <c r="AG9562" s="53" t="s">
        <v>6447</v>
      </c>
      <c r="AH9562" s="53" t="s">
        <v>5356</v>
      </c>
    </row>
    <row r="9563" spans="31:34" ht="12.75" customHeight="1">
      <c r="AE9563" s="53">
        <v>38068</v>
      </c>
      <c r="AF9563" s="53" t="s">
        <v>10</v>
      </c>
      <c r="AG9563" s="53" t="s">
        <v>259</v>
      </c>
      <c r="AH9563" s="53" t="s">
        <v>5356</v>
      </c>
    </row>
    <row r="9564" spans="31:34" ht="12.75" customHeight="1">
      <c r="AE9564" s="53">
        <v>37380</v>
      </c>
      <c r="AF9564" s="53" t="s">
        <v>10</v>
      </c>
      <c r="AG9564" s="53" t="s">
        <v>6448</v>
      </c>
      <c r="AH9564" s="53" t="s">
        <v>5356</v>
      </c>
    </row>
    <row r="9565" spans="31:34" ht="12.75" customHeight="1">
      <c r="AE9565" s="53">
        <v>38583</v>
      </c>
      <c r="AF9565" s="53" t="s">
        <v>10</v>
      </c>
      <c r="AG9565" s="53" t="s">
        <v>2191</v>
      </c>
      <c r="AH9565" s="53" t="s">
        <v>5356</v>
      </c>
    </row>
    <row r="9566" spans="31:34" ht="12.75" customHeight="1">
      <c r="AE9566" s="53">
        <v>37870</v>
      </c>
      <c r="AF9566" s="53" t="s">
        <v>10</v>
      </c>
      <c r="AG9566" s="53" t="s">
        <v>5529</v>
      </c>
      <c r="AH9566" s="53" t="s">
        <v>5356</v>
      </c>
    </row>
    <row r="9567" spans="31:34" ht="12.75" customHeight="1">
      <c r="AE9567" s="53">
        <v>38585</v>
      </c>
      <c r="AF9567" s="53" t="s">
        <v>10</v>
      </c>
      <c r="AG9567" s="53" t="s">
        <v>450</v>
      </c>
      <c r="AH9567" s="53" t="s">
        <v>5356</v>
      </c>
    </row>
    <row r="9568" spans="31:34" ht="12.75" customHeight="1">
      <c r="AE9568" s="53">
        <v>37337</v>
      </c>
      <c r="AF9568" s="53" t="s">
        <v>10</v>
      </c>
      <c r="AG9568" s="53" t="s">
        <v>6449</v>
      </c>
      <c r="AH9568" s="53" t="s">
        <v>5356</v>
      </c>
    </row>
    <row r="9569" spans="31:34" ht="12.75" customHeight="1">
      <c r="AE9569" s="53">
        <v>37381</v>
      </c>
      <c r="AF9569" s="53" t="s">
        <v>10</v>
      </c>
      <c r="AG9569" s="53" t="s">
        <v>5326</v>
      </c>
      <c r="AH9569" s="53" t="s">
        <v>5356</v>
      </c>
    </row>
    <row r="9570" spans="31:34" ht="12.75" customHeight="1">
      <c r="AE9570" s="53">
        <v>38378</v>
      </c>
      <c r="AF9570" s="53" t="s">
        <v>31</v>
      </c>
      <c r="AG9570" s="53" t="s">
        <v>4417</v>
      </c>
      <c r="AH9570" s="53" t="s">
        <v>5356</v>
      </c>
    </row>
    <row r="9571" spans="31:34" ht="12.75" customHeight="1">
      <c r="AE9571" s="53">
        <v>37172</v>
      </c>
      <c r="AF9571" s="53" t="s">
        <v>10</v>
      </c>
      <c r="AG9571" s="53" t="s">
        <v>1068</v>
      </c>
      <c r="AH9571" s="53" t="s">
        <v>5356</v>
      </c>
    </row>
    <row r="9572" spans="31:34" ht="12.75" customHeight="1">
      <c r="AE9572" s="53">
        <v>37174</v>
      </c>
      <c r="AF9572" s="53" t="s">
        <v>10</v>
      </c>
      <c r="AG9572" s="53" t="s">
        <v>6450</v>
      </c>
      <c r="AH9572" s="53" t="s">
        <v>5356</v>
      </c>
    </row>
    <row r="9573" spans="31:34" ht="12.75" customHeight="1">
      <c r="AE9573" s="53">
        <v>38256</v>
      </c>
      <c r="AF9573" s="53" t="s">
        <v>10</v>
      </c>
      <c r="AG9573" s="53" t="s">
        <v>3787</v>
      </c>
      <c r="AH9573" s="53" t="s">
        <v>5356</v>
      </c>
    </row>
    <row r="9574" spans="31:34" ht="12.75" customHeight="1">
      <c r="AE9574" s="53">
        <v>38069</v>
      </c>
      <c r="AF9574" s="53" t="s">
        <v>10</v>
      </c>
      <c r="AG9574" s="53" t="s">
        <v>2194</v>
      </c>
      <c r="AH9574" s="53" t="s">
        <v>5356</v>
      </c>
    </row>
    <row r="9575" spans="31:34" ht="12.75" customHeight="1">
      <c r="AE9575" s="53">
        <v>38379</v>
      </c>
      <c r="AF9575" s="53" t="s">
        <v>10</v>
      </c>
      <c r="AG9575" s="53" t="s">
        <v>6451</v>
      </c>
      <c r="AH9575" s="53" t="s">
        <v>5356</v>
      </c>
    </row>
    <row r="9576" spans="31:34" ht="12.75" customHeight="1">
      <c r="AE9576" s="53">
        <v>37175</v>
      </c>
      <c r="AF9576" s="53" t="s">
        <v>10</v>
      </c>
      <c r="AG9576" s="53" t="s">
        <v>6452</v>
      </c>
      <c r="AH9576" s="53" t="s">
        <v>5356</v>
      </c>
    </row>
    <row r="9577" spans="31:34" ht="12.75" customHeight="1">
      <c r="AE9577" s="53">
        <v>37871</v>
      </c>
      <c r="AF9577" s="53" t="s">
        <v>10</v>
      </c>
      <c r="AG9577" s="53" t="s">
        <v>6453</v>
      </c>
      <c r="AH9577" s="53" t="s">
        <v>5356</v>
      </c>
    </row>
    <row r="9578" spans="31:34" ht="12.75" customHeight="1">
      <c r="AE9578" s="53">
        <v>38380</v>
      </c>
      <c r="AF9578" s="53" t="s">
        <v>10</v>
      </c>
      <c r="AG9578" s="53" t="s">
        <v>6454</v>
      </c>
      <c r="AH9578" s="53" t="s">
        <v>5356</v>
      </c>
    </row>
    <row r="9579" spans="31:34" ht="12.75" customHeight="1">
      <c r="AE9579" s="53">
        <v>38483</v>
      </c>
      <c r="AF9579" s="53" t="s">
        <v>10</v>
      </c>
      <c r="AG9579" s="53" t="s">
        <v>6455</v>
      </c>
      <c r="AH9579" s="53" t="s">
        <v>5356</v>
      </c>
    </row>
    <row r="9580" spans="31:34" ht="12.75" customHeight="1">
      <c r="AE9580" s="53">
        <v>37382</v>
      </c>
      <c r="AF9580" s="53" t="s">
        <v>31</v>
      </c>
      <c r="AG9580" s="53" t="s">
        <v>2460</v>
      </c>
      <c r="AH9580" s="53" t="s">
        <v>5356</v>
      </c>
    </row>
    <row r="9581" spans="31:34" ht="12.75" customHeight="1">
      <c r="AE9581" s="53">
        <v>37872</v>
      </c>
      <c r="AF9581" s="53" t="s">
        <v>10</v>
      </c>
      <c r="AG9581" s="53" t="s">
        <v>6456</v>
      </c>
      <c r="AH9581" s="53" t="s">
        <v>5356</v>
      </c>
    </row>
    <row r="9582" spans="31:34" ht="12.75" customHeight="1">
      <c r="AE9582" s="53">
        <v>37873</v>
      </c>
      <c r="AF9582" s="53" t="s">
        <v>10</v>
      </c>
      <c r="AG9582" s="53" t="s">
        <v>6457</v>
      </c>
      <c r="AH9582" s="53" t="s">
        <v>5356</v>
      </c>
    </row>
    <row r="9583" spans="31:34" ht="12.75" customHeight="1">
      <c r="AE9583" s="53">
        <v>37874</v>
      </c>
      <c r="AF9583" s="53" t="s">
        <v>10</v>
      </c>
      <c r="AG9583" s="53" t="s">
        <v>6458</v>
      </c>
      <c r="AH9583" s="53" t="s">
        <v>5356</v>
      </c>
    </row>
    <row r="9584" spans="31:34" ht="12.75" customHeight="1">
      <c r="AE9584" s="53">
        <v>38488</v>
      </c>
      <c r="AF9584" s="53" t="s">
        <v>10</v>
      </c>
      <c r="AG9584" s="53" t="s">
        <v>6459</v>
      </c>
      <c r="AH9584" s="53" t="s">
        <v>5356</v>
      </c>
    </row>
    <row r="9585" spans="31:34" ht="12.75" customHeight="1">
      <c r="AE9585" s="53">
        <v>37877</v>
      </c>
      <c r="AF9585" s="53" t="s">
        <v>10</v>
      </c>
      <c r="AG9585" s="53" t="s">
        <v>6460</v>
      </c>
      <c r="AH9585" s="53" t="s">
        <v>5356</v>
      </c>
    </row>
    <row r="9586" spans="31:34" ht="12.75" customHeight="1">
      <c r="AE9586" s="53">
        <v>37879</v>
      </c>
      <c r="AF9586" s="53" t="s">
        <v>10</v>
      </c>
      <c r="AG9586" s="53" t="s">
        <v>5537</v>
      </c>
      <c r="AH9586" s="53" t="s">
        <v>5356</v>
      </c>
    </row>
    <row r="9587" spans="31:34" ht="12.75" customHeight="1">
      <c r="AE9587" s="53">
        <v>37690</v>
      </c>
      <c r="AF9587" s="53" t="s">
        <v>10</v>
      </c>
      <c r="AG9587" s="53" t="s">
        <v>5330</v>
      </c>
      <c r="AH9587" s="53" t="s">
        <v>5356</v>
      </c>
    </row>
    <row r="9588" spans="31:34" ht="12.75" customHeight="1">
      <c r="AE9588" s="53">
        <v>37314</v>
      </c>
      <c r="AF9588" s="53" t="s">
        <v>31</v>
      </c>
      <c r="AG9588" s="53" t="s">
        <v>6461</v>
      </c>
      <c r="AH9588" s="53" t="s">
        <v>5356</v>
      </c>
    </row>
    <row r="9589" spans="31:34" ht="12.75" customHeight="1">
      <c r="AE9589" s="53">
        <v>37385</v>
      </c>
      <c r="AF9589" s="53" t="s">
        <v>10</v>
      </c>
      <c r="AG9589" s="53" t="s">
        <v>6462</v>
      </c>
      <c r="AH9589" s="53" t="s">
        <v>5356</v>
      </c>
    </row>
    <row r="9590" spans="31:34" ht="12.75" customHeight="1">
      <c r="AE9590" s="53">
        <v>37880</v>
      </c>
      <c r="AF9590" s="53" t="s">
        <v>10</v>
      </c>
      <c r="AG9590" s="53" t="s">
        <v>6463</v>
      </c>
      <c r="AH9590" s="53" t="s">
        <v>5356</v>
      </c>
    </row>
    <row r="9591" spans="31:34" ht="12.75" customHeight="1">
      <c r="AE9591" s="53">
        <v>37178</v>
      </c>
      <c r="AF9591" s="53" t="s">
        <v>10</v>
      </c>
      <c r="AG9591" s="53" t="s">
        <v>6464</v>
      </c>
      <c r="AH9591" s="53" t="s">
        <v>5356</v>
      </c>
    </row>
    <row r="9592" spans="31:34" ht="12.75" customHeight="1">
      <c r="AE9592" s="53">
        <v>37179</v>
      </c>
      <c r="AF9592" s="53" t="s">
        <v>10</v>
      </c>
      <c r="AG9592" s="53" t="s">
        <v>6465</v>
      </c>
      <c r="AH9592" s="53" t="s">
        <v>5356</v>
      </c>
    </row>
    <row r="9593" spans="31:34" ht="12.75" customHeight="1">
      <c r="AE9593" s="53">
        <v>37881</v>
      </c>
      <c r="AF9593" s="53" t="s">
        <v>10</v>
      </c>
      <c r="AG9593" s="53" t="s">
        <v>6466</v>
      </c>
      <c r="AH9593" s="53" t="s">
        <v>5356</v>
      </c>
    </row>
    <row r="9594" spans="31:34" ht="12.75" customHeight="1">
      <c r="AE9594" s="53">
        <v>38070</v>
      </c>
      <c r="AF9594" s="53" t="s">
        <v>31</v>
      </c>
      <c r="AG9594" s="53" t="s">
        <v>6467</v>
      </c>
      <c r="AH9594" s="53" t="s">
        <v>5356</v>
      </c>
    </row>
    <row r="9595" spans="31:34" ht="12.75" customHeight="1">
      <c r="AE9595" s="53">
        <v>38071</v>
      </c>
      <c r="AF9595" s="53" t="s">
        <v>31</v>
      </c>
      <c r="AG9595" s="53" t="s">
        <v>4448</v>
      </c>
      <c r="AH9595" s="53" t="s">
        <v>5356</v>
      </c>
    </row>
    <row r="9596" spans="31:34" ht="12.75" customHeight="1">
      <c r="AE9596" s="53">
        <v>38079</v>
      </c>
      <c r="AF9596" s="53" t="s">
        <v>10</v>
      </c>
      <c r="AG9596" s="53" t="s">
        <v>6468</v>
      </c>
      <c r="AH9596" s="53" t="s">
        <v>5356</v>
      </c>
    </row>
    <row r="9597" spans="31:34" ht="12.75" customHeight="1">
      <c r="AE9597" s="53">
        <v>38381</v>
      </c>
      <c r="AF9597" s="53" t="s">
        <v>10</v>
      </c>
      <c r="AG9597" s="53" t="s">
        <v>6469</v>
      </c>
      <c r="AH9597" s="53" t="s">
        <v>5356</v>
      </c>
    </row>
    <row r="9598" spans="31:34" ht="12.75" customHeight="1">
      <c r="AE9598" s="53">
        <v>37882</v>
      </c>
      <c r="AF9598" s="53" t="s">
        <v>10</v>
      </c>
      <c r="AG9598" s="53" t="s">
        <v>463</v>
      </c>
      <c r="AH9598" s="53" t="s">
        <v>5356</v>
      </c>
    </row>
    <row r="9599" spans="31:34" ht="12.75" customHeight="1">
      <c r="AE9599" s="53">
        <v>37387</v>
      </c>
      <c r="AF9599" s="53" t="s">
        <v>10</v>
      </c>
      <c r="AG9599" s="53" t="s">
        <v>6470</v>
      </c>
      <c r="AH9599" s="53" t="s">
        <v>5356</v>
      </c>
    </row>
    <row r="9600" spans="31:34" ht="12.75" customHeight="1">
      <c r="AE9600" s="53">
        <v>37691</v>
      </c>
      <c r="AF9600" s="53" t="s">
        <v>10</v>
      </c>
      <c r="AG9600" s="53" t="s">
        <v>6471</v>
      </c>
      <c r="AH9600" s="53" t="s">
        <v>5356</v>
      </c>
    </row>
    <row r="9601" spans="31:34" ht="12.75" customHeight="1">
      <c r="AE9601" s="53">
        <v>38382</v>
      </c>
      <c r="AF9601" s="53" t="s">
        <v>10</v>
      </c>
      <c r="AG9601" s="53" t="s">
        <v>3511</v>
      </c>
      <c r="AH9601" s="53" t="s">
        <v>5356</v>
      </c>
    </row>
    <row r="9602" spans="31:34" ht="12.75" customHeight="1">
      <c r="AE9602" s="53">
        <v>38258</v>
      </c>
      <c r="AF9602" s="53" t="s">
        <v>10</v>
      </c>
      <c r="AG9602" s="53" t="s">
        <v>6472</v>
      </c>
      <c r="AH9602" s="53" t="s">
        <v>5356</v>
      </c>
    </row>
    <row r="9603" spans="31:34" ht="12.75" customHeight="1">
      <c r="AE9603" s="53">
        <v>38259</v>
      </c>
      <c r="AF9603" s="53" t="s">
        <v>10</v>
      </c>
      <c r="AG9603" s="53" t="s">
        <v>6473</v>
      </c>
      <c r="AH9603" s="53" t="s">
        <v>5356</v>
      </c>
    </row>
    <row r="9604" spans="31:34" ht="12.75" customHeight="1">
      <c r="AE9604" s="53">
        <v>38260</v>
      </c>
      <c r="AF9604" s="53" t="s">
        <v>10</v>
      </c>
      <c r="AG9604" s="53" t="s">
        <v>1098</v>
      </c>
      <c r="AH9604" s="53" t="s">
        <v>5356</v>
      </c>
    </row>
    <row r="9605" spans="31:34" ht="12.75" customHeight="1">
      <c r="AE9605" s="53">
        <v>37388</v>
      </c>
      <c r="AF9605" s="53" t="s">
        <v>10</v>
      </c>
      <c r="AG9605" s="53" t="s">
        <v>6474</v>
      </c>
      <c r="AH9605" s="53" t="s">
        <v>5356</v>
      </c>
    </row>
    <row r="9606" spans="31:34" ht="12.75" customHeight="1">
      <c r="AE9606" s="53">
        <v>37389</v>
      </c>
      <c r="AF9606" s="53" t="s">
        <v>10</v>
      </c>
      <c r="AG9606" s="53" t="s">
        <v>6475</v>
      </c>
      <c r="AH9606" s="53" t="s">
        <v>5356</v>
      </c>
    </row>
    <row r="9607" spans="31:34" ht="12.75" customHeight="1">
      <c r="AE9607" s="53">
        <v>37391</v>
      </c>
      <c r="AF9607" s="53" t="s">
        <v>10</v>
      </c>
      <c r="AG9607" s="53" t="s">
        <v>6476</v>
      </c>
      <c r="AH9607" s="53" t="s">
        <v>5356</v>
      </c>
    </row>
    <row r="9608" spans="31:34" ht="12.75" customHeight="1">
      <c r="AE9608" s="53">
        <v>37692</v>
      </c>
      <c r="AF9608" s="53" t="s">
        <v>10</v>
      </c>
      <c r="AG9608" s="53" t="s">
        <v>6477</v>
      </c>
      <c r="AH9608" s="53" t="s">
        <v>5356</v>
      </c>
    </row>
    <row r="9609" spans="31:34" ht="12.75" customHeight="1">
      <c r="AE9609" s="53">
        <v>38261</v>
      </c>
      <c r="AF9609" s="53" t="s">
        <v>10</v>
      </c>
      <c r="AG9609" s="53" t="s">
        <v>2208</v>
      </c>
      <c r="AH9609" s="53" t="s">
        <v>5356</v>
      </c>
    </row>
    <row r="9610" spans="31:34" ht="12.75" customHeight="1">
      <c r="AE9610" s="53">
        <v>38281</v>
      </c>
      <c r="AF9610" s="53" t="s">
        <v>31</v>
      </c>
      <c r="AG9610" s="53" t="s">
        <v>2208</v>
      </c>
      <c r="AH9610" s="53" t="s">
        <v>5356</v>
      </c>
    </row>
    <row r="9611" spans="31:34" ht="12.75" customHeight="1">
      <c r="AE9611" s="53">
        <v>37180</v>
      </c>
      <c r="AF9611" s="53" t="s">
        <v>10</v>
      </c>
      <c r="AG9611" s="53" t="s">
        <v>1776</v>
      </c>
      <c r="AH9611" s="53" t="s">
        <v>5356</v>
      </c>
    </row>
    <row r="9612" spans="31:34" ht="12.75" customHeight="1">
      <c r="AE9612" s="53">
        <v>37181</v>
      </c>
      <c r="AF9612" s="53" t="s">
        <v>10</v>
      </c>
      <c r="AG9612" s="53" t="s">
        <v>6478</v>
      </c>
      <c r="AH9612" s="53" t="s">
        <v>5356</v>
      </c>
    </row>
    <row r="9613" spans="31:34" ht="12.75" customHeight="1">
      <c r="AE9613" s="53">
        <v>37394</v>
      </c>
      <c r="AF9613" s="53" t="s">
        <v>31</v>
      </c>
      <c r="AG9613" s="53" t="s">
        <v>3307</v>
      </c>
      <c r="AH9613" s="53" t="s">
        <v>5356</v>
      </c>
    </row>
    <row r="9614" spans="31:34" ht="12.75" customHeight="1">
      <c r="AE9614" s="53">
        <v>37885</v>
      </c>
      <c r="AF9614" s="53" t="s">
        <v>10</v>
      </c>
      <c r="AG9614" s="53" t="s">
        <v>6479</v>
      </c>
      <c r="AH9614" s="53" t="s">
        <v>5356</v>
      </c>
    </row>
    <row r="9615" spans="31:34" ht="12.75" customHeight="1">
      <c r="AE9615" s="53">
        <v>37886</v>
      </c>
      <c r="AF9615" s="53" t="s">
        <v>10</v>
      </c>
      <c r="AG9615" s="53" t="s">
        <v>6480</v>
      </c>
      <c r="AH9615" s="53" t="s">
        <v>5356</v>
      </c>
    </row>
    <row r="9616" spans="31:34" ht="12.75" customHeight="1">
      <c r="AE9616" s="53">
        <v>38587</v>
      </c>
      <c r="AF9616" s="53" t="s">
        <v>10</v>
      </c>
      <c r="AG9616" s="53" t="s">
        <v>6481</v>
      </c>
      <c r="AH9616" s="53" t="s">
        <v>5356</v>
      </c>
    </row>
    <row r="9617" spans="31:34" ht="12.75" customHeight="1">
      <c r="AE9617" s="53">
        <v>37887</v>
      </c>
      <c r="AF9617" s="53" t="s">
        <v>10</v>
      </c>
      <c r="AG9617" s="53" t="s">
        <v>6482</v>
      </c>
      <c r="AH9617" s="53" t="s">
        <v>5356</v>
      </c>
    </row>
    <row r="9618" spans="31:34" ht="12.75" customHeight="1">
      <c r="AE9618" s="53">
        <v>37183</v>
      </c>
      <c r="AF9618" s="53" t="s">
        <v>10</v>
      </c>
      <c r="AG9618" s="53" t="s">
        <v>6483</v>
      </c>
      <c r="AH9618" s="53" t="s">
        <v>5356</v>
      </c>
    </row>
    <row r="9619" spans="31:34" ht="12.75" customHeight="1">
      <c r="AE9619" s="53">
        <v>37848</v>
      </c>
      <c r="AF9619" s="53" t="s">
        <v>10</v>
      </c>
      <c r="AG9619" s="53" t="s">
        <v>6484</v>
      </c>
      <c r="AH9619" s="53" t="s">
        <v>5356</v>
      </c>
    </row>
    <row r="9620" spans="31:34" ht="12.75" customHeight="1">
      <c r="AE9620" s="53">
        <v>37888</v>
      </c>
      <c r="AF9620" s="53" t="s">
        <v>10</v>
      </c>
      <c r="AG9620" s="53" t="s">
        <v>1114</v>
      </c>
      <c r="AH9620" s="53" t="s">
        <v>5356</v>
      </c>
    </row>
    <row r="9621" spans="31:34" ht="12.75" customHeight="1">
      <c r="AE9621" s="53">
        <v>37694</v>
      </c>
      <c r="AF9621" s="53" t="s">
        <v>10</v>
      </c>
      <c r="AG9621" s="53" t="s">
        <v>6485</v>
      </c>
      <c r="AH9621" s="53" t="s">
        <v>5356</v>
      </c>
    </row>
    <row r="9622" spans="31:34" ht="12.75" customHeight="1">
      <c r="AE9622" s="53">
        <v>37184</v>
      </c>
      <c r="AF9622" s="53" t="s">
        <v>10</v>
      </c>
      <c r="AG9622" s="53" t="s">
        <v>224</v>
      </c>
      <c r="AH9622" s="53" t="s">
        <v>5356</v>
      </c>
    </row>
    <row r="9623" spans="31:34" ht="12.75" customHeight="1">
      <c r="AE9623" s="53">
        <v>37185</v>
      </c>
      <c r="AF9623" s="53" t="s">
        <v>10</v>
      </c>
      <c r="AG9623" s="53" t="s">
        <v>3806</v>
      </c>
      <c r="AH9623" s="53" t="s">
        <v>5356</v>
      </c>
    </row>
    <row r="9624" spans="31:34" ht="12.75" customHeight="1">
      <c r="AE9624" s="53">
        <v>38485</v>
      </c>
      <c r="AF9624" s="53" t="s">
        <v>10</v>
      </c>
      <c r="AG9624" s="53" t="s">
        <v>5131</v>
      </c>
      <c r="AH9624" s="53" t="s">
        <v>5356</v>
      </c>
    </row>
    <row r="9625" spans="31:34" ht="12.75" customHeight="1">
      <c r="AE9625" s="53">
        <v>37186</v>
      </c>
      <c r="AF9625" s="53" t="s">
        <v>10</v>
      </c>
      <c r="AG9625" s="53" t="s">
        <v>1385</v>
      </c>
      <c r="AH9625" s="53" t="s">
        <v>5356</v>
      </c>
    </row>
    <row r="9626" spans="31:34" ht="12.75" customHeight="1">
      <c r="AE9626" s="53">
        <v>38486</v>
      </c>
      <c r="AF9626" s="53" t="s">
        <v>10</v>
      </c>
      <c r="AG9626" s="53" t="s">
        <v>6486</v>
      </c>
      <c r="AH9626" s="53" t="s">
        <v>5356</v>
      </c>
    </row>
    <row r="9627" spans="31:34" ht="12.75" customHeight="1">
      <c r="AE9627" s="53">
        <v>38387</v>
      </c>
      <c r="AF9627" s="53" t="s">
        <v>10</v>
      </c>
      <c r="AG9627" s="53" t="s">
        <v>1788</v>
      </c>
      <c r="AH9627" s="53" t="s">
        <v>5356</v>
      </c>
    </row>
    <row r="9628" spans="31:34" ht="12.75" customHeight="1">
      <c r="AE9628" s="53">
        <v>37187</v>
      </c>
      <c r="AF9628" s="53" t="s">
        <v>10</v>
      </c>
      <c r="AG9628" s="53" t="s">
        <v>6487</v>
      </c>
      <c r="AH9628" s="53" t="s">
        <v>5356</v>
      </c>
    </row>
    <row r="9629" spans="31:34" ht="12.75" customHeight="1">
      <c r="AE9629" s="53">
        <v>37188</v>
      </c>
      <c r="AF9629" s="53" t="s">
        <v>10</v>
      </c>
      <c r="AG9629" s="53" t="s">
        <v>6488</v>
      </c>
      <c r="AH9629" s="53" t="s">
        <v>5356</v>
      </c>
    </row>
    <row r="9630" spans="31:34" ht="12.75" customHeight="1">
      <c r="AE9630" s="53">
        <v>37890</v>
      </c>
      <c r="AF9630" s="53" t="s">
        <v>10</v>
      </c>
      <c r="AG9630" s="53" t="s">
        <v>6489</v>
      </c>
      <c r="AH9630" s="53" t="s">
        <v>5356</v>
      </c>
    </row>
    <row r="9631" spans="31:34" ht="12.75" customHeight="1">
      <c r="AE9631" s="53">
        <v>37891</v>
      </c>
      <c r="AF9631" s="53" t="s">
        <v>10</v>
      </c>
      <c r="AG9631" s="53" t="s">
        <v>6490</v>
      </c>
      <c r="AH9631" s="53" t="s">
        <v>5356</v>
      </c>
    </row>
    <row r="9632" spans="31:34" ht="12.75" customHeight="1">
      <c r="AE9632" s="53">
        <v>37189</v>
      </c>
      <c r="AF9632" s="53" t="s">
        <v>10</v>
      </c>
      <c r="AG9632" s="53" t="s">
        <v>6491</v>
      </c>
      <c r="AH9632" s="53" t="s">
        <v>5356</v>
      </c>
    </row>
    <row r="9633" spans="31:34" ht="12.75" customHeight="1">
      <c r="AE9633" s="53">
        <v>37396</v>
      </c>
      <c r="AF9633" s="53" t="s">
        <v>10</v>
      </c>
      <c r="AG9633" s="53" t="s">
        <v>6492</v>
      </c>
      <c r="AH9633" s="53" t="s">
        <v>5356</v>
      </c>
    </row>
    <row r="9634" spans="31:34" ht="12.75" customHeight="1">
      <c r="AE9634" s="53">
        <v>38075</v>
      </c>
      <c r="AF9634" s="53" t="s">
        <v>10</v>
      </c>
      <c r="AG9634" s="53" t="s">
        <v>6493</v>
      </c>
      <c r="AH9634" s="53" t="s">
        <v>5356</v>
      </c>
    </row>
    <row r="9635" spans="31:34" ht="12.75" customHeight="1">
      <c r="AE9635" s="53">
        <v>38588</v>
      </c>
      <c r="AF9635" s="53" t="s">
        <v>10</v>
      </c>
      <c r="AG9635" s="53" t="s">
        <v>6494</v>
      </c>
      <c r="AH9635" s="53" t="s">
        <v>5356</v>
      </c>
    </row>
    <row r="9636" spans="31:34" ht="12.75" customHeight="1">
      <c r="AE9636" s="53">
        <v>37397</v>
      </c>
      <c r="AF9636" s="53" t="s">
        <v>10</v>
      </c>
      <c r="AG9636" s="53" t="s">
        <v>6495</v>
      </c>
      <c r="AH9636" s="53" t="s">
        <v>5356</v>
      </c>
    </row>
    <row r="9637" spans="31:34" ht="12.75" customHeight="1">
      <c r="AE9637" s="53">
        <v>38589</v>
      </c>
      <c r="AF9637" s="53" t="s">
        <v>10</v>
      </c>
      <c r="AG9637" s="53" t="s">
        <v>1609</v>
      </c>
      <c r="AH9637" s="53" t="s">
        <v>5356</v>
      </c>
    </row>
    <row r="9638" spans="31:34" ht="12.75" customHeight="1">
      <c r="AE9638" s="53">
        <v>38388</v>
      </c>
      <c r="AF9638" s="53" t="s">
        <v>10</v>
      </c>
      <c r="AG9638" s="53" t="s">
        <v>6496</v>
      </c>
      <c r="AH9638" s="53" t="s">
        <v>5356</v>
      </c>
    </row>
    <row r="9639" spans="31:34" ht="12.75" customHeight="1">
      <c r="AE9639" s="53">
        <v>38476</v>
      </c>
      <c r="AF9639" s="53" t="s">
        <v>10</v>
      </c>
      <c r="AG9639" s="53" t="s">
        <v>6497</v>
      </c>
      <c r="AH9639" s="53" t="s">
        <v>5356</v>
      </c>
    </row>
    <row r="9640" spans="31:34" ht="12.75" customHeight="1">
      <c r="AE9640" s="53">
        <v>38487</v>
      </c>
      <c r="AF9640" s="53" t="s">
        <v>10</v>
      </c>
      <c r="AG9640" s="53" t="s">
        <v>5149</v>
      </c>
      <c r="AH9640" s="53" t="s">
        <v>5356</v>
      </c>
    </row>
    <row r="9641" spans="31:34" ht="12.75" customHeight="1">
      <c r="AE9641" s="53">
        <v>38076</v>
      </c>
      <c r="AF9641" s="53" t="s">
        <v>10</v>
      </c>
      <c r="AG9641" s="53" t="s">
        <v>1613</v>
      </c>
      <c r="AH9641" s="53" t="s">
        <v>5356</v>
      </c>
    </row>
    <row r="9642" spans="31:34" ht="12.75" customHeight="1">
      <c r="AE9642" s="53">
        <v>37398</v>
      </c>
      <c r="AF9642" s="53" t="s">
        <v>10</v>
      </c>
      <c r="AG9642" s="53" t="s">
        <v>631</v>
      </c>
      <c r="AH9642" s="53" t="s">
        <v>5356</v>
      </c>
    </row>
    <row r="9643" spans="31:34" ht="12.75" customHeight="1">
      <c r="AE9643" s="53">
        <v>37892</v>
      </c>
      <c r="AF9643" s="53" t="s">
        <v>10</v>
      </c>
      <c r="AG9643" s="53" t="s">
        <v>5154</v>
      </c>
      <c r="AH9643" s="53" t="s">
        <v>5356</v>
      </c>
    </row>
    <row r="9644" spans="31:34" ht="12.75" customHeight="1">
      <c r="AE9644" s="53">
        <v>37190</v>
      </c>
      <c r="AF9644" s="53" t="s">
        <v>10</v>
      </c>
      <c r="AG9644" s="53" t="s">
        <v>1615</v>
      </c>
      <c r="AH9644" s="53" t="s">
        <v>5356</v>
      </c>
    </row>
    <row r="9645" spans="31:34" ht="12.75" customHeight="1">
      <c r="AE9645" s="53">
        <v>38271</v>
      </c>
      <c r="AF9645" s="53" t="s">
        <v>31</v>
      </c>
      <c r="AG9645" s="53" t="s">
        <v>6498</v>
      </c>
      <c r="AH9645" s="53" t="s">
        <v>5356</v>
      </c>
    </row>
    <row r="9646" spans="31:34" ht="12.75" customHeight="1">
      <c r="AE9646" s="53">
        <v>37191</v>
      </c>
      <c r="AF9646" s="53" t="s">
        <v>10</v>
      </c>
      <c r="AG9646" s="53" t="s">
        <v>5553</v>
      </c>
      <c r="AH9646" s="53" t="s">
        <v>5356</v>
      </c>
    </row>
    <row r="9647" spans="31:34" ht="12.75" customHeight="1">
      <c r="AE9647" s="53">
        <v>38077</v>
      </c>
      <c r="AF9647" s="53" t="s">
        <v>31</v>
      </c>
      <c r="AG9647" s="53" t="s">
        <v>6499</v>
      </c>
      <c r="AH9647" s="53" t="s">
        <v>5356</v>
      </c>
    </row>
    <row r="9648" spans="31:34" ht="12.75" customHeight="1">
      <c r="AE9648" s="53">
        <v>38389</v>
      </c>
      <c r="AF9648" s="53" t="s">
        <v>31</v>
      </c>
      <c r="AG9648" s="53" t="s">
        <v>3275</v>
      </c>
      <c r="AH9648" s="53" t="s">
        <v>5356</v>
      </c>
    </row>
    <row r="9649" spans="31:34" ht="12.75" customHeight="1">
      <c r="AE9649" s="53">
        <v>38390</v>
      </c>
      <c r="AF9649" s="53" t="s">
        <v>10</v>
      </c>
      <c r="AG9649" s="53" t="s">
        <v>6500</v>
      </c>
      <c r="AH9649" s="53" t="s">
        <v>5356</v>
      </c>
    </row>
    <row r="9650" spans="31:34" ht="12.75" customHeight="1">
      <c r="AE9650" s="53">
        <v>47102</v>
      </c>
      <c r="AF9650" s="53" t="s">
        <v>10</v>
      </c>
      <c r="AG9650" s="53" t="s">
        <v>3851</v>
      </c>
      <c r="AH9650" s="53" t="s">
        <v>6501</v>
      </c>
    </row>
    <row r="9651" spans="31:34" ht="12.75" customHeight="1">
      <c r="AE9651" s="53">
        <v>47104</v>
      </c>
      <c r="AF9651" s="53" t="s">
        <v>10</v>
      </c>
      <c r="AG9651" s="53" t="s">
        <v>1181</v>
      </c>
      <c r="AH9651" s="53" t="s">
        <v>6501</v>
      </c>
    </row>
    <row r="9652" spans="31:34" ht="12.75" customHeight="1">
      <c r="AE9652" s="53">
        <v>47601</v>
      </c>
      <c r="AF9652" s="53" t="s">
        <v>10</v>
      </c>
      <c r="AG9652" s="53" t="s">
        <v>2742</v>
      </c>
      <c r="AH9652" s="53" t="s">
        <v>6501</v>
      </c>
    </row>
    <row r="9653" spans="31:34" ht="12.75" customHeight="1">
      <c r="AE9653" s="53">
        <v>47106</v>
      </c>
      <c r="AF9653" s="53" t="s">
        <v>10</v>
      </c>
      <c r="AG9653" s="53" t="s">
        <v>6502</v>
      </c>
      <c r="AH9653" s="53" t="s">
        <v>6501</v>
      </c>
    </row>
    <row r="9654" spans="31:34" ht="12.75" customHeight="1">
      <c r="AE9654" s="53">
        <v>47107</v>
      </c>
      <c r="AF9654" s="53" t="s">
        <v>31</v>
      </c>
      <c r="AG9654" s="53" t="s">
        <v>697</v>
      </c>
      <c r="AH9654" s="53" t="s">
        <v>6501</v>
      </c>
    </row>
    <row r="9655" spans="31:34" ht="12.75" customHeight="1">
      <c r="AE9655" s="53">
        <v>47108</v>
      </c>
      <c r="AF9655" s="53" t="s">
        <v>10</v>
      </c>
      <c r="AG9655" s="53" t="s">
        <v>6503</v>
      </c>
      <c r="AH9655" s="53" t="s">
        <v>6501</v>
      </c>
    </row>
    <row r="9656" spans="31:34" ht="12.75" customHeight="1">
      <c r="AE9656" s="53">
        <v>47610</v>
      </c>
      <c r="AF9656" s="53" t="s">
        <v>10</v>
      </c>
      <c r="AG9656" s="53" t="s">
        <v>6504</v>
      </c>
      <c r="AH9656" s="53" t="s">
        <v>6501</v>
      </c>
    </row>
    <row r="9657" spans="31:34" ht="12.75" customHeight="1">
      <c r="AE9657" s="53">
        <v>47111</v>
      </c>
      <c r="AF9657" s="53" t="s">
        <v>10</v>
      </c>
      <c r="AG9657" s="53" t="s">
        <v>336</v>
      </c>
      <c r="AH9657" s="53" t="s">
        <v>6501</v>
      </c>
    </row>
    <row r="9658" spans="31:34" ht="12.75" customHeight="1">
      <c r="AE9658" s="53">
        <v>47611</v>
      </c>
      <c r="AF9658" s="53" t="s">
        <v>10</v>
      </c>
      <c r="AG9658" s="53" t="s">
        <v>6505</v>
      </c>
      <c r="AH9658" s="53" t="s">
        <v>6501</v>
      </c>
    </row>
    <row r="9659" spans="31:34" ht="12.75" customHeight="1">
      <c r="AE9659" s="53">
        <v>47112</v>
      </c>
      <c r="AF9659" s="53" t="s">
        <v>10</v>
      </c>
      <c r="AG9659" s="53" t="s">
        <v>6506</v>
      </c>
      <c r="AH9659" s="53" t="s">
        <v>6501</v>
      </c>
    </row>
    <row r="9660" spans="31:34" ht="12.75" customHeight="1">
      <c r="AE9660" s="53">
        <v>47114</v>
      </c>
      <c r="AF9660" s="53" t="s">
        <v>10</v>
      </c>
      <c r="AG9660" s="53" t="s">
        <v>6128</v>
      </c>
      <c r="AH9660" s="53" t="s">
        <v>6501</v>
      </c>
    </row>
    <row r="9661" spans="31:34" ht="12.75" customHeight="1">
      <c r="AE9661" s="53">
        <v>47612</v>
      </c>
      <c r="AF9661" s="53" t="s">
        <v>10</v>
      </c>
      <c r="AG9661" s="53" t="s">
        <v>6507</v>
      </c>
      <c r="AH9661" s="53" t="s">
        <v>6501</v>
      </c>
    </row>
    <row r="9662" spans="31:34" ht="12.75" customHeight="1">
      <c r="AE9662" s="53">
        <v>47115</v>
      </c>
      <c r="AF9662" s="53" t="s">
        <v>10</v>
      </c>
      <c r="AG9662" s="53" t="s">
        <v>6508</v>
      </c>
      <c r="AH9662" s="53" t="s">
        <v>6501</v>
      </c>
    </row>
    <row r="9663" spans="31:34" ht="12.75" customHeight="1">
      <c r="AE9663" s="53">
        <v>47116</v>
      </c>
      <c r="AF9663" s="53" t="s">
        <v>10</v>
      </c>
      <c r="AG9663" s="53" t="s">
        <v>6509</v>
      </c>
      <c r="AH9663" s="53" t="s">
        <v>6501</v>
      </c>
    </row>
    <row r="9664" spans="31:34" ht="12.75" customHeight="1">
      <c r="AE9664" s="53">
        <v>47613</v>
      </c>
      <c r="AF9664" s="53" t="s">
        <v>10</v>
      </c>
      <c r="AG9664" s="53" t="s">
        <v>6510</v>
      </c>
      <c r="AH9664" s="53" t="s">
        <v>6501</v>
      </c>
    </row>
    <row r="9665" spans="31:34" ht="12.75" customHeight="1">
      <c r="AE9665" s="53">
        <v>47647</v>
      </c>
      <c r="AF9665" s="53" t="s">
        <v>10</v>
      </c>
      <c r="AG9665" s="53" t="s">
        <v>6511</v>
      </c>
      <c r="AH9665" s="53" t="s">
        <v>6501</v>
      </c>
    </row>
    <row r="9666" spans="31:34" ht="12.75" customHeight="1">
      <c r="AE9666" s="53">
        <v>47117</v>
      </c>
      <c r="AF9666" s="53" t="s">
        <v>10</v>
      </c>
      <c r="AG9666" s="53" t="s">
        <v>2006</v>
      </c>
      <c r="AH9666" s="53" t="s">
        <v>6501</v>
      </c>
    </row>
    <row r="9667" spans="31:34" ht="12.75" customHeight="1">
      <c r="AE9667" s="53">
        <v>47118</v>
      </c>
      <c r="AF9667" s="53" t="s">
        <v>10</v>
      </c>
      <c r="AG9667" s="53" t="s">
        <v>6512</v>
      </c>
      <c r="AH9667" s="53" t="s">
        <v>6501</v>
      </c>
    </row>
    <row r="9668" spans="31:34" ht="12.75" customHeight="1">
      <c r="AE9668" s="53">
        <v>47123</v>
      </c>
      <c r="AF9668" s="53" t="s">
        <v>10</v>
      </c>
      <c r="AG9668" s="53" t="s">
        <v>6513</v>
      </c>
      <c r="AH9668" s="53" t="s">
        <v>6501</v>
      </c>
    </row>
    <row r="9669" spans="31:34" ht="12.75" customHeight="1">
      <c r="AE9669" s="53">
        <v>47174</v>
      </c>
      <c r="AF9669" s="53" t="s">
        <v>10</v>
      </c>
      <c r="AG9669" s="53" t="s">
        <v>6514</v>
      </c>
      <c r="AH9669" s="53" t="s">
        <v>6501</v>
      </c>
    </row>
    <row r="9670" spans="31:34" ht="12.75" customHeight="1">
      <c r="AE9670" s="53">
        <v>47175</v>
      </c>
      <c r="AF9670" s="53" t="s">
        <v>10</v>
      </c>
      <c r="AG9670" s="53" t="s">
        <v>6515</v>
      </c>
      <c r="AH9670" s="53" t="s">
        <v>6501</v>
      </c>
    </row>
    <row r="9671" spans="31:34" ht="12.75" customHeight="1">
      <c r="AE9671" s="53">
        <v>47701</v>
      </c>
      <c r="AF9671" s="53" t="s">
        <v>31</v>
      </c>
      <c r="AG9671" s="53" t="s">
        <v>6516</v>
      </c>
      <c r="AH9671" s="53" t="s">
        <v>6501</v>
      </c>
    </row>
    <row r="9672" spans="31:34" ht="12.75" customHeight="1">
      <c r="AE9672" s="53">
        <v>47702</v>
      </c>
      <c r="AF9672" s="53" t="s">
        <v>31</v>
      </c>
      <c r="AG9672" s="53" t="s">
        <v>6516</v>
      </c>
      <c r="AH9672" s="53" t="s">
        <v>6501</v>
      </c>
    </row>
    <row r="9673" spans="31:34" ht="12.75" customHeight="1">
      <c r="AE9673" s="53">
        <v>47703</v>
      </c>
      <c r="AF9673" s="53" t="s">
        <v>31</v>
      </c>
      <c r="AG9673" s="53" t="s">
        <v>6516</v>
      </c>
      <c r="AH9673" s="53" t="s">
        <v>6501</v>
      </c>
    </row>
    <row r="9674" spans="31:34" ht="12.75" customHeight="1">
      <c r="AE9674" s="53">
        <v>47704</v>
      </c>
      <c r="AF9674" s="53" t="s">
        <v>31</v>
      </c>
      <c r="AG9674" s="53" t="s">
        <v>6516</v>
      </c>
      <c r="AH9674" s="53" t="s">
        <v>6501</v>
      </c>
    </row>
    <row r="9675" spans="31:34" ht="12.75" customHeight="1">
      <c r="AE9675" s="53">
        <v>47705</v>
      </c>
      <c r="AF9675" s="53" t="s">
        <v>31</v>
      </c>
      <c r="AG9675" s="53" t="s">
        <v>6516</v>
      </c>
      <c r="AH9675" s="53" t="s">
        <v>6501</v>
      </c>
    </row>
    <row r="9676" spans="31:34" ht="12.75" customHeight="1">
      <c r="AE9676" s="53">
        <v>47706</v>
      </c>
      <c r="AF9676" s="53" t="s">
        <v>31</v>
      </c>
      <c r="AG9676" s="53" t="s">
        <v>6516</v>
      </c>
      <c r="AH9676" s="53" t="s">
        <v>6501</v>
      </c>
    </row>
    <row r="9677" spans="31:34" ht="12.75" customHeight="1">
      <c r="AE9677" s="53">
        <v>47708</v>
      </c>
      <c r="AF9677" s="53" t="s">
        <v>10</v>
      </c>
      <c r="AG9677" s="53" t="s">
        <v>6516</v>
      </c>
      <c r="AH9677" s="53" t="s">
        <v>6501</v>
      </c>
    </row>
    <row r="9678" spans="31:34" ht="12.75" customHeight="1">
      <c r="AE9678" s="53">
        <v>47710</v>
      </c>
      <c r="AF9678" s="53" t="s">
        <v>10</v>
      </c>
      <c r="AG9678" s="53" t="s">
        <v>6516</v>
      </c>
      <c r="AH9678" s="53" t="s">
        <v>6501</v>
      </c>
    </row>
    <row r="9679" spans="31:34" ht="12.75" customHeight="1">
      <c r="AE9679" s="53">
        <v>47711</v>
      </c>
      <c r="AF9679" s="53" t="s">
        <v>10</v>
      </c>
      <c r="AG9679" s="53" t="s">
        <v>6516</v>
      </c>
      <c r="AH9679" s="53" t="s">
        <v>6501</v>
      </c>
    </row>
    <row r="9680" spans="31:34" ht="12.75" customHeight="1">
      <c r="AE9680" s="53">
        <v>47712</v>
      </c>
      <c r="AF9680" s="53" t="s">
        <v>10</v>
      </c>
      <c r="AG9680" s="53" t="s">
        <v>6516</v>
      </c>
      <c r="AH9680" s="53" t="s">
        <v>6501</v>
      </c>
    </row>
    <row r="9681" spans="31:34" ht="12.75" customHeight="1">
      <c r="AE9681" s="53">
        <v>47713</v>
      </c>
      <c r="AF9681" s="53" t="s">
        <v>10</v>
      </c>
      <c r="AG9681" s="53" t="s">
        <v>6516</v>
      </c>
      <c r="AH9681" s="53" t="s">
        <v>6501</v>
      </c>
    </row>
    <row r="9682" spans="31:34" ht="12.75" customHeight="1">
      <c r="AE9682" s="53">
        <v>47714</v>
      </c>
      <c r="AF9682" s="53" t="s">
        <v>10</v>
      </c>
      <c r="AG9682" s="53" t="s">
        <v>6516</v>
      </c>
      <c r="AH9682" s="53" t="s">
        <v>6501</v>
      </c>
    </row>
    <row r="9683" spans="31:34" ht="12.75" customHeight="1">
      <c r="AE9683" s="53">
        <v>47715</v>
      </c>
      <c r="AF9683" s="53" t="s">
        <v>10</v>
      </c>
      <c r="AG9683" s="53" t="s">
        <v>6516</v>
      </c>
      <c r="AH9683" s="53" t="s">
        <v>6501</v>
      </c>
    </row>
    <row r="9684" spans="31:34" ht="12.75" customHeight="1">
      <c r="AE9684" s="53">
        <v>47716</v>
      </c>
      <c r="AF9684" s="53" t="s">
        <v>31</v>
      </c>
      <c r="AG9684" s="53" t="s">
        <v>6516</v>
      </c>
      <c r="AH9684" s="53" t="s">
        <v>6501</v>
      </c>
    </row>
    <row r="9685" spans="31:34" ht="12.75" customHeight="1">
      <c r="AE9685" s="53">
        <v>47719</v>
      </c>
      <c r="AF9685" s="53" t="s">
        <v>31</v>
      </c>
      <c r="AG9685" s="53" t="s">
        <v>6516</v>
      </c>
      <c r="AH9685" s="53" t="s">
        <v>6501</v>
      </c>
    </row>
    <row r="9686" spans="31:34" ht="12.75" customHeight="1">
      <c r="AE9686" s="53">
        <v>47720</v>
      </c>
      <c r="AF9686" s="53" t="s">
        <v>10</v>
      </c>
      <c r="AG9686" s="53" t="s">
        <v>6516</v>
      </c>
      <c r="AH9686" s="53" t="s">
        <v>6501</v>
      </c>
    </row>
    <row r="9687" spans="31:34" ht="12.75" customHeight="1">
      <c r="AE9687" s="53">
        <v>47721</v>
      </c>
      <c r="AF9687" s="53" t="s">
        <v>77</v>
      </c>
      <c r="AG9687" s="53" t="s">
        <v>6516</v>
      </c>
      <c r="AH9687" s="53" t="s">
        <v>6501</v>
      </c>
    </row>
    <row r="9688" spans="31:34" ht="12.75" customHeight="1">
      <c r="AE9688" s="53">
        <v>47722</v>
      </c>
      <c r="AF9688" s="53" t="s">
        <v>77</v>
      </c>
      <c r="AG9688" s="53" t="s">
        <v>6516</v>
      </c>
      <c r="AH9688" s="53" t="s">
        <v>6501</v>
      </c>
    </row>
    <row r="9689" spans="31:34" ht="12.75" customHeight="1">
      <c r="AE9689" s="53">
        <v>47724</v>
      </c>
      <c r="AF9689" s="53" t="s">
        <v>31</v>
      </c>
      <c r="AG9689" s="53" t="s">
        <v>6516</v>
      </c>
      <c r="AH9689" s="53" t="s">
        <v>6501</v>
      </c>
    </row>
    <row r="9690" spans="31:34" ht="12.75" customHeight="1">
      <c r="AE9690" s="53">
        <v>47725</v>
      </c>
      <c r="AF9690" s="53" t="s">
        <v>10</v>
      </c>
      <c r="AG9690" s="53" t="s">
        <v>6516</v>
      </c>
      <c r="AH9690" s="53" t="s">
        <v>6501</v>
      </c>
    </row>
    <row r="9691" spans="31:34" ht="12.75" customHeight="1">
      <c r="AE9691" s="53">
        <v>47728</v>
      </c>
      <c r="AF9691" s="53" t="s">
        <v>31</v>
      </c>
      <c r="AG9691" s="53" t="s">
        <v>6516</v>
      </c>
      <c r="AH9691" s="53" t="s">
        <v>6501</v>
      </c>
    </row>
    <row r="9692" spans="31:34" ht="12.75" customHeight="1">
      <c r="AE9692" s="53">
        <v>47730</v>
      </c>
      <c r="AF9692" s="53" t="s">
        <v>31</v>
      </c>
      <c r="AG9692" s="53" t="s">
        <v>6516</v>
      </c>
      <c r="AH9692" s="53" t="s">
        <v>6501</v>
      </c>
    </row>
    <row r="9693" spans="31:34" ht="12.75" customHeight="1">
      <c r="AE9693" s="53">
        <v>47731</v>
      </c>
      <c r="AF9693" s="53" t="s">
        <v>31</v>
      </c>
      <c r="AG9693" s="53" t="s">
        <v>6516</v>
      </c>
      <c r="AH9693" s="53" t="s">
        <v>6501</v>
      </c>
    </row>
    <row r="9694" spans="31:34" ht="12.75" customHeight="1">
      <c r="AE9694" s="53">
        <v>47732</v>
      </c>
      <c r="AF9694" s="53" t="s">
        <v>31</v>
      </c>
      <c r="AG9694" s="53" t="s">
        <v>6516</v>
      </c>
      <c r="AH9694" s="53" t="s">
        <v>6501</v>
      </c>
    </row>
    <row r="9695" spans="31:34" ht="12.75" customHeight="1">
      <c r="AE9695" s="53">
        <v>47733</v>
      </c>
      <c r="AF9695" s="53" t="s">
        <v>31</v>
      </c>
      <c r="AG9695" s="53" t="s">
        <v>6516</v>
      </c>
      <c r="AH9695" s="53" t="s">
        <v>6501</v>
      </c>
    </row>
    <row r="9696" spans="31:34" ht="12.75" customHeight="1">
      <c r="AE9696" s="53">
        <v>47734</v>
      </c>
      <c r="AF9696" s="53" t="s">
        <v>31</v>
      </c>
      <c r="AG9696" s="53" t="s">
        <v>6516</v>
      </c>
      <c r="AH9696" s="53" t="s">
        <v>6501</v>
      </c>
    </row>
    <row r="9697" spans="31:34" ht="12.75" customHeight="1">
      <c r="AE9697" s="53">
        <v>47735</v>
      </c>
      <c r="AF9697" s="53" t="s">
        <v>31</v>
      </c>
      <c r="AG9697" s="53" t="s">
        <v>6516</v>
      </c>
      <c r="AH9697" s="53" t="s">
        <v>6501</v>
      </c>
    </row>
    <row r="9698" spans="31:34" ht="12.75" customHeight="1">
      <c r="AE9698" s="53">
        <v>47736</v>
      </c>
      <c r="AF9698" s="53" t="s">
        <v>31</v>
      </c>
      <c r="AG9698" s="53" t="s">
        <v>6516</v>
      </c>
      <c r="AH9698" s="53" t="s">
        <v>6501</v>
      </c>
    </row>
    <row r="9699" spans="31:34" ht="12.75" customHeight="1">
      <c r="AE9699" s="53">
        <v>47737</v>
      </c>
      <c r="AF9699" s="53" t="s">
        <v>31</v>
      </c>
      <c r="AG9699" s="53" t="s">
        <v>6516</v>
      </c>
      <c r="AH9699" s="53" t="s">
        <v>6501</v>
      </c>
    </row>
    <row r="9700" spans="31:34" ht="12.75" customHeight="1">
      <c r="AE9700" s="53">
        <v>47740</v>
      </c>
      <c r="AF9700" s="53" t="s">
        <v>77</v>
      </c>
      <c r="AG9700" s="53" t="s">
        <v>6516</v>
      </c>
      <c r="AH9700" s="53" t="s">
        <v>6501</v>
      </c>
    </row>
    <row r="9701" spans="31:34" ht="12.75" customHeight="1">
      <c r="AE9701" s="53">
        <v>47747</v>
      </c>
      <c r="AF9701" s="53" t="s">
        <v>77</v>
      </c>
      <c r="AG9701" s="53" t="s">
        <v>6516</v>
      </c>
      <c r="AH9701" s="53" t="s">
        <v>6501</v>
      </c>
    </row>
    <row r="9702" spans="31:34" ht="12.75" customHeight="1">
      <c r="AE9702" s="53">
        <v>47750</v>
      </c>
      <c r="AF9702" s="53" t="s">
        <v>77</v>
      </c>
      <c r="AG9702" s="53" t="s">
        <v>6516</v>
      </c>
      <c r="AH9702" s="53" t="s">
        <v>6501</v>
      </c>
    </row>
    <row r="9703" spans="31:34" ht="12.75" customHeight="1">
      <c r="AE9703" s="53">
        <v>47119</v>
      </c>
      <c r="AF9703" s="53" t="s">
        <v>10</v>
      </c>
      <c r="AG9703" s="53" t="s">
        <v>6517</v>
      </c>
      <c r="AH9703" s="53" t="s">
        <v>6501</v>
      </c>
    </row>
    <row r="9704" spans="31:34" ht="12.75" customHeight="1">
      <c r="AE9704" s="53">
        <v>47614</v>
      </c>
      <c r="AF9704" s="53" t="s">
        <v>31</v>
      </c>
      <c r="AG9704" s="53" t="s">
        <v>6518</v>
      </c>
      <c r="AH9704" s="53" t="s">
        <v>6501</v>
      </c>
    </row>
    <row r="9705" spans="31:34" ht="12.75" customHeight="1">
      <c r="AE9705" s="53">
        <v>47648</v>
      </c>
      <c r="AF9705" s="53" t="s">
        <v>10</v>
      </c>
      <c r="AG9705" s="53" t="s">
        <v>6519</v>
      </c>
      <c r="AH9705" s="53" t="s">
        <v>6501</v>
      </c>
    </row>
    <row r="9706" spans="31:34" ht="12.75" customHeight="1">
      <c r="AE9706" s="53">
        <v>47649</v>
      </c>
      <c r="AF9706" s="53" t="s">
        <v>10</v>
      </c>
      <c r="AG9706" s="53" t="s">
        <v>6520</v>
      </c>
      <c r="AH9706" s="53" t="s">
        <v>6501</v>
      </c>
    </row>
    <row r="9707" spans="31:34" ht="12.75" customHeight="1">
      <c r="AE9707" s="53">
        <v>47120</v>
      </c>
      <c r="AF9707" s="53" t="s">
        <v>10</v>
      </c>
      <c r="AG9707" s="53" t="s">
        <v>4698</v>
      </c>
      <c r="AH9707" s="53" t="s">
        <v>6501</v>
      </c>
    </row>
    <row r="9708" spans="31:34" ht="12.75" customHeight="1">
      <c r="AE9708" s="53">
        <v>47122</v>
      </c>
      <c r="AF9708" s="53" t="s">
        <v>10</v>
      </c>
      <c r="AG9708" s="53" t="s">
        <v>545</v>
      </c>
      <c r="AH9708" s="53" t="s">
        <v>6501</v>
      </c>
    </row>
    <row r="9709" spans="31:34" ht="12.75" customHeight="1">
      <c r="AE9709" s="53">
        <v>47615</v>
      </c>
      <c r="AF9709" s="53" t="s">
        <v>10</v>
      </c>
      <c r="AG9709" s="53" t="s">
        <v>6449</v>
      </c>
      <c r="AH9709" s="53" t="s">
        <v>6501</v>
      </c>
    </row>
    <row r="9710" spans="31:34" ht="12.75" customHeight="1">
      <c r="AE9710" s="53">
        <v>47124</v>
      </c>
      <c r="AF9710" s="53" t="s">
        <v>10</v>
      </c>
      <c r="AG9710" s="53" t="s">
        <v>828</v>
      </c>
      <c r="AH9710" s="53" t="s">
        <v>6501</v>
      </c>
    </row>
    <row r="9711" spans="31:34" ht="12.75" customHeight="1">
      <c r="AE9711" s="53">
        <v>47616</v>
      </c>
      <c r="AF9711" s="53" t="s">
        <v>10</v>
      </c>
      <c r="AG9711" s="53" t="s">
        <v>6521</v>
      </c>
      <c r="AH9711" s="53" t="s">
        <v>6501</v>
      </c>
    </row>
    <row r="9712" spans="31:34" ht="12.75" customHeight="1">
      <c r="AE9712" s="53">
        <v>47125</v>
      </c>
      <c r="AF9712" s="53" t="s">
        <v>10</v>
      </c>
      <c r="AG9712" s="53" t="s">
        <v>6522</v>
      </c>
      <c r="AH9712" s="53" t="s">
        <v>6501</v>
      </c>
    </row>
    <row r="9713" spans="31:34" ht="12.75" customHeight="1">
      <c r="AE9713" s="53">
        <v>47617</v>
      </c>
      <c r="AF9713" s="53" t="s">
        <v>31</v>
      </c>
      <c r="AG9713" s="53" t="s">
        <v>1840</v>
      </c>
      <c r="AH9713" s="53" t="s">
        <v>6501</v>
      </c>
    </row>
    <row r="9714" spans="31:34" ht="12.75" customHeight="1">
      <c r="AE9714" s="53">
        <v>47639</v>
      </c>
      <c r="AF9714" s="53" t="s">
        <v>10</v>
      </c>
      <c r="AG9714" s="53" t="s">
        <v>6523</v>
      </c>
      <c r="AH9714" s="53" t="s">
        <v>6501</v>
      </c>
    </row>
    <row r="9715" spans="31:34" ht="12.75" customHeight="1">
      <c r="AE9715" s="53">
        <v>47640</v>
      </c>
      <c r="AF9715" s="53" t="s">
        <v>10</v>
      </c>
      <c r="AG9715" s="53" t="s">
        <v>4734</v>
      </c>
      <c r="AH9715" s="53" t="s">
        <v>6501</v>
      </c>
    </row>
    <row r="9716" spans="31:34" ht="12.75" customHeight="1">
      <c r="AE9716" s="53">
        <v>47126</v>
      </c>
      <c r="AF9716" s="53" t="s">
        <v>10</v>
      </c>
      <c r="AG9716" s="53" t="s">
        <v>4737</v>
      </c>
      <c r="AH9716" s="53" t="s">
        <v>6501</v>
      </c>
    </row>
    <row r="9717" spans="31:34" ht="12.75" customHeight="1">
      <c r="AE9717" s="53">
        <v>47177</v>
      </c>
      <c r="AF9717" s="53" t="s">
        <v>10</v>
      </c>
      <c r="AG9717" s="53" t="s">
        <v>6524</v>
      </c>
      <c r="AH9717" s="53" t="s">
        <v>6501</v>
      </c>
    </row>
    <row r="9718" spans="31:34" ht="12.75" customHeight="1">
      <c r="AE9718" s="53">
        <v>47618</v>
      </c>
      <c r="AF9718" s="53" t="s">
        <v>31</v>
      </c>
      <c r="AG9718" s="53" t="s">
        <v>6525</v>
      </c>
      <c r="AH9718" s="53" t="s">
        <v>6501</v>
      </c>
    </row>
    <row r="9719" spans="31:34" ht="12.75" customHeight="1">
      <c r="AE9719" s="53">
        <v>47129</v>
      </c>
      <c r="AF9719" s="53" t="s">
        <v>10</v>
      </c>
      <c r="AG9719" s="53" t="s">
        <v>2794</v>
      </c>
      <c r="AH9719" s="53" t="s">
        <v>6501</v>
      </c>
    </row>
    <row r="9720" spans="31:34" ht="12.75" customHeight="1">
      <c r="AE9720" s="53">
        <v>47130</v>
      </c>
      <c r="AF9720" s="53" t="s">
        <v>10</v>
      </c>
      <c r="AG9720" s="53" t="s">
        <v>1488</v>
      </c>
      <c r="AH9720" s="53" t="s">
        <v>6501</v>
      </c>
    </row>
    <row r="9721" spans="31:34" ht="12.75" customHeight="1">
      <c r="AE9721" s="53">
        <v>47131</v>
      </c>
      <c r="AF9721" s="53" t="s">
        <v>31</v>
      </c>
      <c r="AG9721" s="53" t="s">
        <v>1488</v>
      </c>
      <c r="AH9721" s="53" t="s">
        <v>6501</v>
      </c>
    </row>
    <row r="9722" spans="31:34" ht="12.75" customHeight="1">
      <c r="AE9722" s="53">
        <v>47132</v>
      </c>
      <c r="AF9722" s="53" t="s">
        <v>77</v>
      </c>
      <c r="AG9722" s="53" t="s">
        <v>1488</v>
      </c>
      <c r="AH9722" s="53" t="s">
        <v>6501</v>
      </c>
    </row>
    <row r="9723" spans="31:34" ht="12.75" customHeight="1">
      <c r="AE9723" s="53">
        <v>47133</v>
      </c>
      <c r="AF9723" s="53" t="s">
        <v>77</v>
      </c>
      <c r="AG9723" s="53" t="s">
        <v>1488</v>
      </c>
      <c r="AH9723" s="53" t="s">
        <v>6501</v>
      </c>
    </row>
    <row r="9724" spans="31:34" ht="12.75" customHeight="1">
      <c r="AE9724" s="53">
        <v>47134</v>
      </c>
      <c r="AF9724" s="53" t="s">
        <v>77</v>
      </c>
      <c r="AG9724" s="53" t="s">
        <v>1488</v>
      </c>
      <c r="AH9724" s="53" t="s">
        <v>6501</v>
      </c>
    </row>
    <row r="9725" spans="31:34" ht="12.75" customHeight="1">
      <c r="AE9725" s="53">
        <v>47144</v>
      </c>
      <c r="AF9725" s="53" t="s">
        <v>77</v>
      </c>
      <c r="AG9725" s="53" t="s">
        <v>1488</v>
      </c>
      <c r="AH9725" s="53" t="s">
        <v>6501</v>
      </c>
    </row>
    <row r="9726" spans="31:34" ht="12.75" customHeight="1">
      <c r="AE9726" s="53">
        <v>47190</v>
      </c>
      <c r="AF9726" s="53" t="s">
        <v>10</v>
      </c>
      <c r="AG9726" s="53" t="s">
        <v>1488</v>
      </c>
      <c r="AH9726" s="53" t="s">
        <v>6501</v>
      </c>
    </row>
    <row r="9727" spans="31:34" ht="12.75" customHeight="1">
      <c r="AE9727" s="53">
        <v>47199</v>
      </c>
      <c r="AF9727" s="53" t="s">
        <v>77</v>
      </c>
      <c r="AG9727" s="53" t="s">
        <v>1488</v>
      </c>
      <c r="AH9727" s="53" t="s">
        <v>6501</v>
      </c>
    </row>
    <row r="9728" spans="31:34" ht="12.75" customHeight="1">
      <c r="AE9728" s="53">
        <v>47135</v>
      </c>
      <c r="AF9728" s="53" t="s">
        <v>10</v>
      </c>
      <c r="AG9728" s="53" t="s">
        <v>1270</v>
      </c>
      <c r="AH9728" s="53" t="s">
        <v>6501</v>
      </c>
    </row>
    <row r="9729" spans="31:34" ht="12.75" customHeight="1">
      <c r="AE9729" s="53">
        <v>47136</v>
      </c>
      <c r="AF9729" s="53" t="s">
        <v>10</v>
      </c>
      <c r="AG9729" s="53" t="s">
        <v>2343</v>
      </c>
      <c r="AH9729" s="53" t="s">
        <v>6501</v>
      </c>
    </row>
    <row r="9730" spans="31:34" ht="12.75" customHeight="1">
      <c r="AE9730" s="53">
        <v>47137</v>
      </c>
      <c r="AF9730" s="53" t="s">
        <v>10</v>
      </c>
      <c r="AG9730" s="53" t="s">
        <v>6526</v>
      </c>
      <c r="AH9730" s="53" t="s">
        <v>6501</v>
      </c>
    </row>
    <row r="9731" spans="31:34" ht="12.75" customHeight="1">
      <c r="AE9731" s="53">
        <v>47138</v>
      </c>
      <c r="AF9731" s="53" t="s">
        <v>10</v>
      </c>
      <c r="AG9731" s="53" t="s">
        <v>192</v>
      </c>
      <c r="AH9731" s="53" t="s">
        <v>6501</v>
      </c>
    </row>
    <row r="9732" spans="31:34" ht="12.75" customHeight="1">
      <c r="AE9732" s="53">
        <v>47139</v>
      </c>
      <c r="AF9732" s="53" t="s">
        <v>31</v>
      </c>
      <c r="AG9732" s="53" t="s">
        <v>2083</v>
      </c>
      <c r="AH9732" s="53" t="s">
        <v>6501</v>
      </c>
    </row>
    <row r="9733" spans="31:34" ht="12.75" customHeight="1">
      <c r="AE9733" s="53">
        <v>47619</v>
      </c>
      <c r="AF9733" s="53" t="s">
        <v>10</v>
      </c>
      <c r="AG9733" s="53" t="s">
        <v>6338</v>
      </c>
      <c r="AH9733" s="53" t="s">
        <v>6501</v>
      </c>
    </row>
    <row r="9734" spans="31:34" ht="12.75" customHeight="1">
      <c r="AE9734" s="53">
        <v>47654</v>
      </c>
      <c r="AF9734" s="53" t="s">
        <v>31</v>
      </c>
      <c r="AG9734" s="53" t="s">
        <v>6527</v>
      </c>
      <c r="AH9734" s="53" t="s">
        <v>6501</v>
      </c>
    </row>
    <row r="9735" spans="31:34" ht="12.75" customHeight="1">
      <c r="AE9735" s="53">
        <v>47140</v>
      </c>
      <c r="AF9735" s="53" t="s">
        <v>10</v>
      </c>
      <c r="AG9735" s="53" t="s">
        <v>6528</v>
      </c>
      <c r="AH9735" s="53" t="s">
        <v>6501</v>
      </c>
    </row>
    <row r="9736" spans="31:34" ht="12.75" customHeight="1">
      <c r="AE9736" s="53">
        <v>47141</v>
      </c>
      <c r="AF9736" s="53" t="s">
        <v>10</v>
      </c>
      <c r="AG9736" s="53" t="s">
        <v>4849</v>
      </c>
      <c r="AH9736" s="53" t="s">
        <v>6501</v>
      </c>
    </row>
    <row r="9737" spans="31:34" ht="12.75" customHeight="1">
      <c r="AE9737" s="53">
        <v>47110</v>
      </c>
      <c r="AF9737" s="53" t="s">
        <v>10</v>
      </c>
      <c r="AG9737" s="53" t="s">
        <v>6529</v>
      </c>
      <c r="AH9737" s="53" t="s">
        <v>6501</v>
      </c>
    </row>
    <row r="9738" spans="31:34" ht="12.75" customHeight="1">
      <c r="AE9738" s="53">
        <v>47142</v>
      </c>
      <c r="AF9738" s="53" t="s">
        <v>10</v>
      </c>
      <c r="AG9738" s="53" t="s">
        <v>6530</v>
      </c>
      <c r="AH9738" s="53" t="s">
        <v>6501</v>
      </c>
    </row>
    <row r="9739" spans="31:34" ht="12.75" customHeight="1">
      <c r="AE9739" s="53">
        <v>47143</v>
      </c>
      <c r="AF9739" s="53" t="s">
        <v>10</v>
      </c>
      <c r="AG9739" s="53" t="s">
        <v>3022</v>
      </c>
      <c r="AH9739" s="53" t="s">
        <v>6501</v>
      </c>
    </row>
    <row r="9740" spans="31:34" ht="12.75" customHeight="1">
      <c r="AE9740" s="53">
        <v>47145</v>
      </c>
      <c r="AF9740" s="53" t="s">
        <v>10</v>
      </c>
      <c r="AG9740" s="53" t="s">
        <v>2098</v>
      </c>
      <c r="AH9740" s="53" t="s">
        <v>6501</v>
      </c>
    </row>
    <row r="9741" spans="31:34" ht="12.75" customHeight="1">
      <c r="AE9741" s="53">
        <v>47146</v>
      </c>
      <c r="AF9741" s="53" t="s">
        <v>31</v>
      </c>
      <c r="AG9741" s="53" t="s">
        <v>6531</v>
      </c>
      <c r="AH9741" s="53" t="s">
        <v>6501</v>
      </c>
    </row>
    <row r="9742" spans="31:34" ht="12.75" customHeight="1">
      <c r="AE9742" s="53">
        <v>47620</v>
      </c>
      <c r="AF9742" s="53" t="s">
        <v>10</v>
      </c>
      <c r="AG9742" s="53" t="s">
        <v>937</v>
      </c>
      <c r="AH9742" s="53" t="s">
        <v>6501</v>
      </c>
    </row>
    <row r="9743" spans="31:34" ht="12.75" customHeight="1">
      <c r="AE9743" s="53">
        <v>47147</v>
      </c>
      <c r="AF9743" s="53" t="s">
        <v>10</v>
      </c>
      <c r="AG9743" s="53" t="s">
        <v>6532</v>
      </c>
      <c r="AH9743" s="53" t="s">
        <v>6501</v>
      </c>
    </row>
    <row r="9744" spans="31:34" ht="12.75" customHeight="1">
      <c r="AE9744" s="53">
        <v>47150</v>
      </c>
      <c r="AF9744" s="53" t="s">
        <v>10</v>
      </c>
      <c r="AG9744" s="53" t="s">
        <v>4915</v>
      </c>
      <c r="AH9744" s="53" t="s">
        <v>6501</v>
      </c>
    </row>
    <row r="9745" spans="31:34" ht="12.75" customHeight="1">
      <c r="AE9745" s="53">
        <v>47151</v>
      </c>
      <c r="AF9745" s="53" t="s">
        <v>31</v>
      </c>
      <c r="AG9745" s="53" t="s">
        <v>4915</v>
      </c>
      <c r="AH9745" s="53" t="s">
        <v>6501</v>
      </c>
    </row>
    <row r="9746" spans="31:34" ht="12.75" customHeight="1">
      <c r="AE9746" s="53">
        <v>47629</v>
      </c>
      <c r="AF9746" s="53" t="s">
        <v>31</v>
      </c>
      <c r="AG9746" s="53" t="s">
        <v>2358</v>
      </c>
      <c r="AH9746" s="53" t="s">
        <v>6501</v>
      </c>
    </row>
    <row r="9747" spans="31:34" ht="12.75" customHeight="1">
      <c r="AE9747" s="53">
        <v>47630</v>
      </c>
      <c r="AF9747" s="53" t="s">
        <v>10</v>
      </c>
      <c r="AG9747" s="53" t="s">
        <v>2358</v>
      </c>
      <c r="AH9747" s="53" t="s">
        <v>6501</v>
      </c>
    </row>
    <row r="9748" spans="31:34" ht="12.75" customHeight="1">
      <c r="AE9748" s="53">
        <v>47631</v>
      </c>
      <c r="AF9748" s="53" t="s">
        <v>10</v>
      </c>
      <c r="AG9748" s="53" t="s">
        <v>6533</v>
      </c>
      <c r="AH9748" s="53" t="s">
        <v>6501</v>
      </c>
    </row>
    <row r="9749" spans="31:34" ht="12.75" customHeight="1">
      <c r="AE9749" s="53">
        <v>47160</v>
      </c>
      <c r="AF9749" s="53" t="s">
        <v>10</v>
      </c>
      <c r="AG9749" s="53" t="s">
        <v>6534</v>
      </c>
      <c r="AH9749" s="53" t="s">
        <v>6501</v>
      </c>
    </row>
    <row r="9750" spans="31:34" ht="12.75" customHeight="1">
      <c r="AE9750" s="53">
        <v>47161</v>
      </c>
      <c r="AF9750" s="53" t="s">
        <v>10</v>
      </c>
      <c r="AG9750" s="53" t="s">
        <v>6535</v>
      </c>
      <c r="AH9750" s="53" t="s">
        <v>6501</v>
      </c>
    </row>
    <row r="9751" spans="31:34" ht="12.75" customHeight="1">
      <c r="AE9751" s="53">
        <v>47162</v>
      </c>
      <c r="AF9751" s="53" t="s">
        <v>10</v>
      </c>
      <c r="AG9751" s="53" t="s">
        <v>6536</v>
      </c>
      <c r="AH9751" s="53" t="s">
        <v>6501</v>
      </c>
    </row>
    <row r="9752" spans="31:34" ht="12.75" customHeight="1">
      <c r="AE9752" s="53">
        <v>47660</v>
      </c>
      <c r="AF9752" s="53" t="s">
        <v>10</v>
      </c>
      <c r="AG9752" s="53" t="s">
        <v>6537</v>
      </c>
      <c r="AH9752" s="53" t="s">
        <v>6501</v>
      </c>
    </row>
    <row r="9753" spans="31:34" ht="12.75" customHeight="1">
      <c r="AE9753" s="53">
        <v>47163</v>
      </c>
      <c r="AF9753" s="53" t="s">
        <v>10</v>
      </c>
      <c r="AG9753" s="53" t="s">
        <v>6538</v>
      </c>
      <c r="AH9753" s="53" t="s">
        <v>6501</v>
      </c>
    </row>
    <row r="9754" spans="31:34" ht="12.75" customHeight="1">
      <c r="AE9754" s="53">
        <v>47665</v>
      </c>
      <c r="AF9754" s="53" t="s">
        <v>10</v>
      </c>
      <c r="AG9754" s="53" t="s">
        <v>6539</v>
      </c>
      <c r="AH9754" s="53" t="s">
        <v>6501</v>
      </c>
    </row>
    <row r="9755" spans="31:34" ht="12.75" customHeight="1">
      <c r="AE9755" s="53">
        <v>47164</v>
      </c>
      <c r="AF9755" s="53" t="s">
        <v>10</v>
      </c>
      <c r="AG9755" s="53" t="s">
        <v>989</v>
      </c>
      <c r="AH9755" s="53" t="s">
        <v>6501</v>
      </c>
    </row>
    <row r="9756" spans="31:34" ht="12.75" customHeight="1">
      <c r="AE9756" s="53">
        <v>47666</v>
      </c>
      <c r="AF9756" s="53" t="s">
        <v>10</v>
      </c>
      <c r="AG9756" s="53" t="s">
        <v>6540</v>
      </c>
      <c r="AH9756" s="53" t="s">
        <v>6501</v>
      </c>
    </row>
    <row r="9757" spans="31:34" ht="12.75" customHeight="1">
      <c r="AE9757" s="53">
        <v>47165</v>
      </c>
      <c r="AF9757" s="53" t="s">
        <v>10</v>
      </c>
      <c r="AG9757" s="53" t="s">
        <v>6541</v>
      </c>
      <c r="AH9757" s="53" t="s">
        <v>6501</v>
      </c>
    </row>
    <row r="9758" spans="31:34" ht="12.75" customHeight="1">
      <c r="AE9758" s="53">
        <v>47633</v>
      </c>
      <c r="AF9758" s="53" t="s">
        <v>10</v>
      </c>
      <c r="AG9758" s="53" t="s">
        <v>6542</v>
      </c>
      <c r="AH9758" s="53" t="s">
        <v>6501</v>
      </c>
    </row>
    <row r="9759" spans="31:34" ht="12.75" customHeight="1">
      <c r="AE9759" s="53">
        <v>47670</v>
      </c>
      <c r="AF9759" s="53" t="s">
        <v>10</v>
      </c>
      <c r="AG9759" s="53" t="s">
        <v>406</v>
      </c>
      <c r="AH9759" s="53" t="s">
        <v>6501</v>
      </c>
    </row>
    <row r="9760" spans="31:34" ht="12.75" customHeight="1">
      <c r="AE9760" s="53">
        <v>47166</v>
      </c>
      <c r="AF9760" s="53" t="s">
        <v>10</v>
      </c>
      <c r="AG9760" s="53" t="s">
        <v>2159</v>
      </c>
      <c r="AH9760" s="53" t="s">
        <v>6501</v>
      </c>
    </row>
    <row r="9761" spans="31:34" ht="12.75" customHeight="1">
      <c r="AE9761" s="53">
        <v>47634</v>
      </c>
      <c r="AF9761" s="53" t="s">
        <v>10</v>
      </c>
      <c r="AG9761" s="53" t="s">
        <v>3136</v>
      </c>
      <c r="AH9761" s="53" t="s">
        <v>6501</v>
      </c>
    </row>
    <row r="9762" spans="31:34" ht="12.75" customHeight="1">
      <c r="AE9762" s="53">
        <v>47635</v>
      </c>
      <c r="AF9762" s="53" t="s">
        <v>10</v>
      </c>
      <c r="AG9762" s="53" t="s">
        <v>412</v>
      </c>
      <c r="AH9762" s="53" t="s">
        <v>6501</v>
      </c>
    </row>
    <row r="9763" spans="31:34" ht="12.75" customHeight="1">
      <c r="AE9763" s="53">
        <v>47167</v>
      </c>
      <c r="AF9763" s="53" t="s">
        <v>10</v>
      </c>
      <c r="AG9763" s="53" t="s">
        <v>417</v>
      </c>
      <c r="AH9763" s="53" t="s">
        <v>6501</v>
      </c>
    </row>
    <row r="9764" spans="31:34" ht="12.75" customHeight="1">
      <c r="AE9764" s="53">
        <v>47170</v>
      </c>
      <c r="AF9764" s="53" t="s">
        <v>10</v>
      </c>
      <c r="AG9764" s="53" t="s">
        <v>3657</v>
      </c>
      <c r="AH9764" s="53" t="s">
        <v>6501</v>
      </c>
    </row>
    <row r="9765" spans="31:34" ht="12.75" customHeight="1">
      <c r="AE9765" s="53">
        <v>47172</v>
      </c>
      <c r="AF9765" s="53" t="s">
        <v>10</v>
      </c>
      <c r="AG9765" s="53" t="s">
        <v>6543</v>
      </c>
      <c r="AH9765" s="53" t="s">
        <v>6501</v>
      </c>
    </row>
    <row r="9766" spans="31:34" ht="12.75" customHeight="1">
      <c r="AE9766" s="53">
        <v>47683</v>
      </c>
      <c r="AF9766" s="53" t="s">
        <v>31</v>
      </c>
      <c r="AG9766" s="53" t="s">
        <v>259</v>
      </c>
      <c r="AH9766" s="53" t="s">
        <v>6501</v>
      </c>
    </row>
    <row r="9767" spans="31:34" ht="12.75" customHeight="1">
      <c r="AE9767" s="53">
        <v>47637</v>
      </c>
      <c r="AF9767" s="53" t="s">
        <v>10</v>
      </c>
      <c r="AG9767" s="53" t="s">
        <v>6544</v>
      </c>
      <c r="AH9767" s="53" t="s">
        <v>6501</v>
      </c>
    </row>
    <row r="9768" spans="31:34" ht="12.75" customHeight="1">
      <c r="AE9768" s="53">
        <v>47638</v>
      </c>
      <c r="AF9768" s="53" t="s">
        <v>10</v>
      </c>
      <c r="AG9768" s="53" t="s">
        <v>6545</v>
      </c>
      <c r="AH9768" s="53" t="s">
        <v>6501</v>
      </c>
    </row>
    <row r="9769" spans="31:34" ht="12.75" customHeight="1">
      <c r="AE9769" s="53">
        <v>42201</v>
      </c>
      <c r="AF9769" s="53" t="s">
        <v>31</v>
      </c>
      <c r="AG9769" s="53" t="s">
        <v>6546</v>
      </c>
      <c r="AH9769" s="53" t="s">
        <v>5355</v>
      </c>
    </row>
    <row r="9770" spans="31:34" ht="12.75" customHeight="1">
      <c r="AE9770" s="53">
        <v>42202</v>
      </c>
      <c r="AF9770" s="53" t="s">
        <v>10</v>
      </c>
      <c r="AG9770" s="53" t="s">
        <v>6547</v>
      </c>
      <c r="AH9770" s="53" t="s">
        <v>5355</v>
      </c>
    </row>
    <row r="9771" spans="31:34" ht="12.75" customHeight="1">
      <c r="AE9771" s="53">
        <v>42120</v>
      </c>
      <c r="AF9771" s="53" t="s">
        <v>10</v>
      </c>
      <c r="AG9771" s="53" t="s">
        <v>6548</v>
      </c>
      <c r="AH9771" s="53" t="s">
        <v>5355</v>
      </c>
    </row>
    <row r="9772" spans="31:34" ht="12.75" customHeight="1">
      <c r="AE9772" s="53">
        <v>40801</v>
      </c>
      <c r="AF9772" s="53" t="s">
        <v>31</v>
      </c>
      <c r="AG9772" s="53" t="s">
        <v>6549</v>
      </c>
      <c r="AH9772" s="53" t="s">
        <v>5355</v>
      </c>
    </row>
    <row r="9773" spans="31:34" ht="12.75" customHeight="1">
      <c r="AE9773" s="53">
        <v>42602</v>
      </c>
      <c r="AF9773" s="53" t="s">
        <v>10</v>
      </c>
      <c r="AG9773" s="53" t="s">
        <v>1397</v>
      </c>
      <c r="AH9773" s="53" t="s">
        <v>5355</v>
      </c>
    </row>
    <row r="9774" spans="31:34" ht="12.75" customHeight="1">
      <c r="AE9774" s="53">
        <v>41601</v>
      </c>
      <c r="AF9774" s="53" t="s">
        <v>10</v>
      </c>
      <c r="AG9774" s="53" t="s">
        <v>6550</v>
      </c>
      <c r="AH9774" s="53" t="s">
        <v>5355</v>
      </c>
    </row>
    <row r="9775" spans="31:34" ht="12.75" customHeight="1">
      <c r="AE9775" s="53">
        <v>42204</v>
      </c>
      <c r="AF9775" s="53" t="s">
        <v>10</v>
      </c>
      <c r="AG9775" s="53" t="s">
        <v>4544</v>
      </c>
      <c r="AH9775" s="53" t="s">
        <v>5355</v>
      </c>
    </row>
    <row r="9776" spans="31:34" ht="12.75" customHeight="1">
      <c r="AE9776" s="53">
        <v>42020</v>
      </c>
      <c r="AF9776" s="53" t="s">
        <v>10</v>
      </c>
      <c r="AG9776" s="53" t="s">
        <v>6551</v>
      </c>
      <c r="AH9776" s="53" t="s">
        <v>5355</v>
      </c>
    </row>
    <row r="9777" spans="31:34" ht="12.75" customHeight="1">
      <c r="AE9777" s="53">
        <v>42603</v>
      </c>
      <c r="AF9777" s="53" t="s">
        <v>10</v>
      </c>
      <c r="AG9777" s="53" t="s">
        <v>6552</v>
      </c>
      <c r="AH9777" s="53" t="s">
        <v>5355</v>
      </c>
    </row>
    <row r="9778" spans="31:34" ht="12.75" customHeight="1">
      <c r="AE9778" s="53">
        <v>42122</v>
      </c>
      <c r="AF9778" s="53" t="s">
        <v>10</v>
      </c>
      <c r="AG9778" s="53" t="s">
        <v>6553</v>
      </c>
      <c r="AH9778" s="53" t="s">
        <v>5355</v>
      </c>
    </row>
    <row r="9779" spans="31:34" ht="12.75" customHeight="1">
      <c r="AE9779" s="53">
        <v>40402</v>
      </c>
      <c r="AF9779" s="53" t="s">
        <v>10</v>
      </c>
      <c r="AG9779" s="53" t="s">
        <v>4548</v>
      </c>
      <c r="AH9779" s="53" t="s">
        <v>5355</v>
      </c>
    </row>
    <row r="9780" spans="31:34" ht="12.75" customHeight="1">
      <c r="AE9780" s="53">
        <v>41121</v>
      </c>
      <c r="AF9780" s="53" t="s">
        <v>10</v>
      </c>
      <c r="AG9780" s="53" t="s">
        <v>6554</v>
      </c>
      <c r="AH9780" s="53" t="s">
        <v>5355</v>
      </c>
    </row>
    <row r="9781" spans="31:34" ht="12.75" customHeight="1">
      <c r="AE9781" s="53">
        <v>40902</v>
      </c>
      <c r="AF9781" s="53" t="s">
        <v>10</v>
      </c>
      <c r="AG9781" s="53" t="s">
        <v>6555</v>
      </c>
      <c r="AH9781" s="53" t="s">
        <v>5355</v>
      </c>
    </row>
    <row r="9782" spans="31:34" ht="12.75" customHeight="1">
      <c r="AE9782" s="53">
        <v>42021</v>
      </c>
      <c r="AF9782" s="53" t="s">
        <v>10</v>
      </c>
      <c r="AG9782" s="53" t="s">
        <v>245</v>
      </c>
      <c r="AH9782" s="53" t="s">
        <v>5355</v>
      </c>
    </row>
    <row r="9783" spans="31:34" ht="12.75" customHeight="1">
      <c r="AE9783" s="53">
        <v>40903</v>
      </c>
      <c r="AF9783" s="53" t="s">
        <v>10</v>
      </c>
      <c r="AG9783" s="53" t="s">
        <v>6556</v>
      </c>
      <c r="AH9783" s="53" t="s">
        <v>5355</v>
      </c>
    </row>
    <row r="9784" spans="31:34" ht="12.75" customHeight="1">
      <c r="AE9784" s="53">
        <v>41712</v>
      </c>
      <c r="AF9784" s="53" t="s">
        <v>10</v>
      </c>
      <c r="AG9784" s="53" t="s">
        <v>6557</v>
      </c>
      <c r="AH9784" s="53" t="s">
        <v>5355</v>
      </c>
    </row>
    <row r="9785" spans="31:34" ht="12.75" customHeight="1">
      <c r="AE9785" s="53">
        <v>41512</v>
      </c>
      <c r="AF9785" s="53" t="s">
        <v>10</v>
      </c>
      <c r="AG9785" s="53" t="s">
        <v>6558</v>
      </c>
      <c r="AH9785" s="53" t="s">
        <v>5355</v>
      </c>
    </row>
    <row r="9786" spans="31:34" ht="12.75" customHeight="1">
      <c r="AE9786" s="53">
        <v>40803</v>
      </c>
      <c r="AF9786" s="53" t="s">
        <v>31</v>
      </c>
      <c r="AG9786" s="53" t="s">
        <v>6559</v>
      </c>
      <c r="AH9786" s="53" t="s">
        <v>5355</v>
      </c>
    </row>
    <row r="9787" spans="31:34" ht="12.75" customHeight="1">
      <c r="AE9787" s="53">
        <v>41101</v>
      </c>
      <c r="AF9787" s="53" t="s">
        <v>10</v>
      </c>
      <c r="AG9787" s="53" t="s">
        <v>307</v>
      </c>
      <c r="AH9787" s="53" t="s">
        <v>5355</v>
      </c>
    </row>
    <row r="9788" spans="31:34" ht="12.75" customHeight="1">
      <c r="AE9788" s="53">
        <v>41102</v>
      </c>
      <c r="AF9788" s="53" t="s">
        <v>10</v>
      </c>
      <c r="AG9788" s="53" t="s">
        <v>307</v>
      </c>
      <c r="AH9788" s="53" t="s">
        <v>5355</v>
      </c>
    </row>
    <row r="9789" spans="31:34" ht="12.75" customHeight="1">
      <c r="AE9789" s="53">
        <v>41105</v>
      </c>
      <c r="AF9789" s="53" t="s">
        <v>31</v>
      </c>
      <c r="AG9789" s="53" t="s">
        <v>307</v>
      </c>
      <c r="AH9789" s="53" t="s">
        <v>5355</v>
      </c>
    </row>
    <row r="9790" spans="31:34" ht="12.75" customHeight="1">
      <c r="AE9790" s="53">
        <v>41114</v>
      </c>
      <c r="AF9790" s="53" t="s">
        <v>77</v>
      </c>
      <c r="AG9790" s="53" t="s">
        <v>307</v>
      </c>
      <c r="AH9790" s="53" t="s">
        <v>5355</v>
      </c>
    </row>
    <row r="9791" spans="31:34" ht="12.75" customHeight="1">
      <c r="AE9791" s="53">
        <v>42206</v>
      </c>
      <c r="AF9791" s="53" t="s">
        <v>10</v>
      </c>
      <c r="AG9791" s="53" t="s">
        <v>308</v>
      </c>
      <c r="AH9791" s="53" t="s">
        <v>5355</v>
      </c>
    </row>
    <row r="9792" spans="31:34" ht="12.75" customHeight="1">
      <c r="AE9792" s="53">
        <v>42123</v>
      </c>
      <c r="AF9792" s="53" t="s">
        <v>10</v>
      </c>
      <c r="AG9792" s="53" t="s">
        <v>3851</v>
      </c>
      <c r="AH9792" s="53" t="s">
        <v>5355</v>
      </c>
    </row>
    <row r="9793" spans="31:34" ht="12.75" customHeight="1">
      <c r="AE9793" s="53">
        <v>41602</v>
      </c>
      <c r="AF9793" s="53" t="s">
        <v>10</v>
      </c>
      <c r="AG9793" s="53" t="s">
        <v>6560</v>
      </c>
      <c r="AH9793" s="53" t="s">
        <v>5355</v>
      </c>
    </row>
    <row r="9794" spans="31:34" ht="12.75" customHeight="1">
      <c r="AE9794" s="53">
        <v>41713</v>
      </c>
      <c r="AF9794" s="53" t="s">
        <v>31</v>
      </c>
      <c r="AG9794" s="53" t="s">
        <v>6561</v>
      </c>
      <c r="AH9794" s="53" t="s">
        <v>5355</v>
      </c>
    </row>
    <row r="9795" spans="31:34" ht="12.75" customHeight="1">
      <c r="AE9795" s="53">
        <v>40003</v>
      </c>
      <c r="AF9795" s="53" t="s">
        <v>10</v>
      </c>
      <c r="AG9795" s="53" t="s">
        <v>6562</v>
      </c>
      <c r="AH9795" s="53" t="s">
        <v>5355</v>
      </c>
    </row>
    <row r="9796" spans="31:34" ht="12.75" customHeight="1">
      <c r="AE9796" s="53">
        <v>42022</v>
      </c>
      <c r="AF9796" s="53" t="s">
        <v>31</v>
      </c>
      <c r="AG9796" s="53" t="s">
        <v>6563</v>
      </c>
      <c r="AH9796" s="53" t="s">
        <v>5355</v>
      </c>
    </row>
    <row r="9797" spans="31:34" ht="12.75" customHeight="1">
      <c r="AE9797" s="53">
        <v>41603</v>
      </c>
      <c r="AF9797" s="53" t="s">
        <v>10</v>
      </c>
      <c r="AG9797" s="53" t="s">
        <v>6564</v>
      </c>
      <c r="AH9797" s="53" t="s">
        <v>5355</v>
      </c>
    </row>
    <row r="9798" spans="31:34" ht="12.75" customHeight="1">
      <c r="AE9798" s="53">
        <v>40906</v>
      </c>
      <c r="AF9798" s="53" t="s">
        <v>10</v>
      </c>
      <c r="AG9798" s="53" t="s">
        <v>6565</v>
      </c>
      <c r="AH9798" s="53" t="s">
        <v>5355</v>
      </c>
    </row>
    <row r="9799" spans="31:34" ht="12.75" customHeight="1">
      <c r="AE9799" s="53">
        <v>40946</v>
      </c>
      <c r="AF9799" s="53" t="s">
        <v>10</v>
      </c>
      <c r="AG9799" s="53" t="s">
        <v>6566</v>
      </c>
      <c r="AH9799" s="53" t="s">
        <v>5355</v>
      </c>
    </row>
    <row r="9800" spans="31:34" ht="12.75" customHeight="1">
      <c r="AE9800" s="53">
        <v>40004</v>
      </c>
      <c r="AF9800" s="53" t="s">
        <v>10</v>
      </c>
      <c r="AG9800" s="53" t="s">
        <v>6567</v>
      </c>
      <c r="AH9800" s="53" t="s">
        <v>5355</v>
      </c>
    </row>
    <row r="9801" spans="31:34" ht="12.75" customHeight="1">
      <c r="AE9801" s="53">
        <v>42023</v>
      </c>
      <c r="AF9801" s="53" t="s">
        <v>10</v>
      </c>
      <c r="AG9801" s="53" t="s">
        <v>6568</v>
      </c>
      <c r="AH9801" s="53" t="s">
        <v>5355</v>
      </c>
    </row>
    <row r="9802" spans="31:34" ht="12.75" customHeight="1">
      <c r="AE9802" s="53">
        <v>42024</v>
      </c>
      <c r="AF9802" s="53" t="s">
        <v>10</v>
      </c>
      <c r="AG9802" s="53" t="s">
        <v>6569</v>
      </c>
      <c r="AH9802" s="53" t="s">
        <v>5355</v>
      </c>
    </row>
    <row r="9803" spans="31:34" ht="12.75" customHeight="1">
      <c r="AE9803" s="53">
        <v>42402</v>
      </c>
      <c r="AF9803" s="53" t="s">
        <v>31</v>
      </c>
      <c r="AG9803" s="53" t="s">
        <v>6570</v>
      </c>
      <c r="AH9803" s="53" t="s">
        <v>5355</v>
      </c>
    </row>
    <row r="9804" spans="31:34" ht="12.75" customHeight="1">
      <c r="AE9804" s="53">
        <v>40104</v>
      </c>
      <c r="AF9804" s="53" t="s">
        <v>10</v>
      </c>
      <c r="AG9804" s="53" t="s">
        <v>6571</v>
      </c>
      <c r="AH9804" s="53" t="s">
        <v>5355</v>
      </c>
    </row>
    <row r="9805" spans="31:34" ht="12.75" customHeight="1">
      <c r="AE9805" s="53">
        <v>40806</v>
      </c>
      <c r="AF9805" s="53" t="s">
        <v>10</v>
      </c>
      <c r="AG9805" s="53" t="s">
        <v>6007</v>
      </c>
      <c r="AH9805" s="53" t="s">
        <v>5355</v>
      </c>
    </row>
    <row r="9806" spans="31:34" ht="12.75" customHeight="1">
      <c r="AE9806" s="53">
        <v>41714</v>
      </c>
      <c r="AF9806" s="53" t="s">
        <v>10</v>
      </c>
      <c r="AG9806" s="53" t="s">
        <v>6572</v>
      </c>
      <c r="AH9806" s="53" t="s">
        <v>5355</v>
      </c>
    </row>
    <row r="9807" spans="31:34" ht="12.75" customHeight="1">
      <c r="AE9807" s="53">
        <v>41311</v>
      </c>
      <c r="AF9807" s="53" t="s">
        <v>10</v>
      </c>
      <c r="AG9807" s="53" t="s">
        <v>6573</v>
      </c>
      <c r="AH9807" s="53" t="s">
        <v>5355</v>
      </c>
    </row>
    <row r="9808" spans="31:34" ht="12.75" customHeight="1">
      <c r="AE9808" s="53">
        <v>41203</v>
      </c>
      <c r="AF9808" s="53" t="s">
        <v>10</v>
      </c>
      <c r="AG9808" s="53" t="s">
        <v>6574</v>
      </c>
      <c r="AH9808" s="53" t="s">
        <v>5355</v>
      </c>
    </row>
    <row r="9809" spans="31:34" ht="12.75" customHeight="1">
      <c r="AE9809" s="53">
        <v>41604</v>
      </c>
      <c r="AF9809" s="53" t="s">
        <v>10</v>
      </c>
      <c r="AG9809" s="53" t="s">
        <v>3861</v>
      </c>
      <c r="AH9809" s="53" t="s">
        <v>5355</v>
      </c>
    </row>
    <row r="9810" spans="31:34" ht="12.75" customHeight="1">
      <c r="AE9810" s="53">
        <v>42320</v>
      </c>
      <c r="AF9810" s="53" t="s">
        <v>10</v>
      </c>
      <c r="AG9810" s="53" t="s">
        <v>6575</v>
      </c>
      <c r="AH9810" s="53" t="s">
        <v>5355</v>
      </c>
    </row>
    <row r="9811" spans="31:34" ht="12.75" customHeight="1">
      <c r="AE9811" s="53">
        <v>40006</v>
      </c>
      <c r="AF9811" s="53" t="s">
        <v>10</v>
      </c>
      <c r="AG9811" s="53" t="s">
        <v>317</v>
      </c>
      <c r="AH9811" s="53" t="s">
        <v>5355</v>
      </c>
    </row>
    <row r="9812" spans="31:34" ht="12.75" customHeight="1">
      <c r="AE9812" s="53">
        <v>42322</v>
      </c>
      <c r="AF9812" s="53" t="s">
        <v>31</v>
      </c>
      <c r="AG9812" s="53" t="s">
        <v>6576</v>
      </c>
      <c r="AH9812" s="53" t="s">
        <v>5355</v>
      </c>
    </row>
    <row r="9813" spans="31:34" ht="12.75" customHeight="1">
      <c r="AE9813" s="53">
        <v>42323</v>
      </c>
      <c r="AF9813" s="53" t="s">
        <v>10</v>
      </c>
      <c r="AG9813" s="53" t="s">
        <v>6577</v>
      </c>
      <c r="AH9813" s="53" t="s">
        <v>5355</v>
      </c>
    </row>
    <row r="9814" spans="31:34" ht="12.75" customHeight="1">
      <c r="AE9814" s="53">
        <v>42324</v>
      </c>
      <c r="AF9814" s="53" t="s">
        <v>10</v>
      </c>
      <c r="AG9814" s="53" t="s">
        <v>6578</v>
      </c>
      <c r="AH9814" s="53" t="s">
        <v>5355</v>
      </c>
    </row>
    <row r="9815" spans="31:34" ht="12.75" customHeight="1">
      <c r="AE9815" s="53">
        <v>42207</v>
      </c>
      <c r="AF9815" s="53" t="s">
        <v>10</v>
      </c>
      <c r="AG9815" s="53" t="s">
        <v>6579</v>
      </c>
      <c r="AH9815" s="53" t="s">
        <v>5355</v>
      </c>
    </row>
    <row r="9816" spans="31:34" ht="12.75" customHeight="1">
      <c r="AE9816" s="53">
        <v>41513</v>
      </c>
      <c r="AF9816" s="53" t="s">
        <v>10</v>
      </c>
      <c r="AG9816" s="53" t="s">
        <v>6580</v>
      </c>
      <c r="AH9816" s="53" t="s">
        <v>5355</v>
      </c>
    </row>
    <row r="9817" spans="31:34" ht="12.75" customHeight="1">
      <c r="AE9817" s="53">
        <v>41514</v>
      </c>
      <c r="AF9817" s="53" t="s">
        <v>10</v>
      </c>
      <c r="AG9817" s="53" t="s">
        <v>6581</v>
      </c>
      <c r="AH9817" s="53" t="s">
        <v>5355</v>
      </c>
    </row>
    <row r="9818" spans="31:34" ht="12.75" customHeight="1">
      <c r="AE9818" s="53">
        <v>41535</v>
      </c>
      <c r="AF9818" s="53" t="s">
        <v>10</v>
      </c>
      <c r="AG9818" s="53" t="s">
        <v>6582</v>
      </c>
      <c r="AH9818" s="53" t="s">
        <v>5355</v>
      </c>
    </row>
    <row r="9819" spans="31:34" ht="12.75" customHeight="1">
      <c r="AE9819" s="53">
        <v>41567</v>
      </c>
      <c r="AF9819" s="53" t="s">
        <v>10</v>
      </c>
      <c r="AG9819" s="53" t="s">
        <v>6583</v>
      </c>
      <c r="AH9819" s="53" t="s">
        <v>5355</v>
      </c>
    </row>
    <row r="9820" spans="31:34" ht="12.75" customHeight="1">
      <c r="AE9820" s="53">
        <v>40807</v>
      </c>
      <c r="AF9820" s="53" t="s">
        <v>31</v>
      </c>
      <c r="AG9820" s="53" t="s">
        <v>6584</v>
      </c>
      <c r="AH9820" s="53" t="s">
        <v>5355</v>
      </c>
    </row>
    <row r="9821" spans="31:34" ht="12.75" customHeight="1">
      <c r="AE9821" s="53">
        <v>42025</v>
      </c>
      <c r="AF9821" s="53" t="s">
        <v>10</v>
      </c>
      <c r="AG9821" s="53" t="s">
        <v>4573</v>
      </c>
      <c r="AH9821" s="53" t="s">
        <v>5355</v>
      </c>
    </row>
    <row r="9822" spans="31:34" ht="12.75" customHeight="1">
      <c r="AE9822" s="53">
        <v>40403</v>
      </c>
      <c r="AF9822" s="53" t="s">
        <v>10</v>
      </c>
      <c r="AG9822" s="53" t="s">
        <v>5981</v>
      </c>
      <c r="AH9822" s="53" t="s">
        <v>5355</v>
      </c>
    </row>
    <row r="9823" spans="31:34" ht="12.75" customHeight="1">
      <c r="AE9823" s="53">
        <v>40404</v>
      </c>
      <c r="AF9823" s="53" t="s">
        <v>77</v>
      </c>
      <c r="AG9823" s="53" t="s">
        <v>5981</v>
      </c>
      <c r="AH9823" s="53" t="s">
        <v>5355</v>
      </c>
    </row>
    <row r="9824" spans="31:34" ht="12.75" customHeight="1">
      <c r="AE9824" s="53">
        <v>42516</v>
      </c>
      <c r="AF9824" s="53" t="s">
        <v>10</v>
      </c>
      <c r="AG9824" s="53" t="s">
        <v>6585</v>
      </c>
      <c r="AH9824" s="53" t="s">
        <v>5355</v>
      </c>
    </row>
    <row r="9825" spans="31:34" ht="12.75" customHeight="1">
      <c r="AE9825" s="53">
        <v>40007</v>
      </c>
      <c r="AF9825" s="53" t="s">
        <v>10</v>
      </c>
      <c r="AG9825" s="53" t="s">
        <v>1181</v>
      </c>
      <c r="AH9825" s="53" t="s">
        <v>5355</v>
      </c>
    </row>
    <row r="9826" spans="31:34" ht="12.75" customHeight="1">
      <c r="AE9826" s="53">
        <v>41605</v>
      </c>
      <c r="AF9826" s="53" t="s">
        <v>10</v>
      </c>
      <c r="AG9826" s="53" t="s">
        <v>6586</v>
      </c>
      <c r="AH9826" s="53" t="s">
        <v>5355</v>
      </c>
    </row>
    <row r="9827" spans="31:34" ht="12.75" customHeight="1">
      <c r="AE9827" s="53">
        <v>40913</v>
      </c>
      <c r="AF9827" s="53" t="s">
        <v>10</v>
      </c>
      <c r="AG9827" s="53" t="s">
        <v>322</v>
      </c>
      <c r="AH9827" s="53" t="s">
        <v>5355</v>
      </c>
    </row>
    <row r="9828" spans="31:34" ht="12.75" customHeight="1">
      <c r="AE9828" s="53">
        <v>41606</v>
      </c>
      <c r="AF9828" s="53" t="s">
        <v>10</v>
      </c>
      <c r="AG9828" s="53" t="s">
        <v>6587</v>
      </c>
      <c r="AH9828" s="53" t="s">
        <v>5355</v>
      </c>
    </row>
    <row r="9829" spans="31:34" ht="12.75" customHeight="1">
      <c r="AE9829" s="53">
        <v>42712</v>
      </c>
      <c r="AF9829" s="53" t="s">
        <v>10</v>
      </c>
      <c r="AG9829" s="53" t="s">
        <v>6588</v>
      </c>
      <c r="AH9829" s="53" t="s">
        <v>5355</v>
      </c>
    </row>
    <row r="9830" spans="31:34" ht="12.75" customHeight="1">
      <c r="AE9830" s="53">
        <v>40914</v>
      </c>
      <c r="AF9830" s="53" t="s">
        <v>10</v>
      </c>
      <c r="AG9830" s="53" t="s">
        <v>5595</v>
      </c>
      <c r="AH9830" s="53" t="s">
        <v>5355</v>
      </c>
    </row>
    <row r="9831" spans="31:34" ht="12.75" customHeight="1">
      <c r="AE9831" s="53">
        <v>40405</v>
      </c>
      <c r="AF9831" s="53" t="s">
        <v>31</v>
      </c>
      <c r="AG9831" s="53" t="s">
        <v>6589</v>
      </c>
      <c r="AH9831" s="53" t="s">
        <v>5355</v>
      </c>
    </row>
    <row r="9832" spans="31:34" ht="12.75" customHeight="1">
      <c r="AE9832" s="53">
        <v>40808</v>
      </c>
      <c r="AF9832" s="53" t="s">
        <v>10</v>
      </c>
      <c r="AG9832" s="53" t="s">
        <v>6590</v>
      </c>
      <c r="AH9832" s="53" t="s">
        <v>5355</v>
      </c>
    </row>
    <row r="9833" spans="31:34" ht="12.75" customHeight="1">
      <c r="AE9833" s="53">
        <v>40915</v>
      </c>
      <c r="AF9833" s="53" t="s">
        <v>10</v>
      </c>
      <c r="AG9833" s="53" t="s">
        <v>6591</v>
      </c>
      <c r="AH9833" s="53" t="s">
        <v>5355</v>
      </c>
    </row>
    <row r="9834" spans="31:34" ht="12.75" customHeight="1">
      <c r="AE9834" s="53">
        <v>41804</v>
      </c>
      <c r="AF9834" s="53" t="s">
        <v>10</v>
      </c>
      <c r="AG9834" s="53" t="s">
        <v>6592</v>
      </c>
      <c r="AH9834" s="53" t="s">
        <v>5355</v>
      </c>
    </row>
    <row r="9835" spans="31:34" ht="12.75" customHeight="1">
      <c r="AE9835" s="53">
        <v>41832</v>
      </c>
      <c r="AF9835" s="53" t="s">
        <v>10</v>
      </c>
      <c r="AG9835" s="53" t="s">
        <v>6593</v>
      </c>
      <c r="AH9835" s="53" t="s">
        <v>5355</v>
      </c>
    </row>
    <row r="9836" spans="31:34" ht="12.75" customHeight="1">
      <c r="AE9836" s="53">
        <v>41124</v>
      </c>
      <c r="AF9836" s="53" t="s">
        <v>10</v>
      </c>
      <c r="AG9836" s="53" t="s">
        <v>688</v>
      </c>
      <c r="AH9836" s="53" t="s">
        <v>5355</v>
      </c>
    </row>
    <row r="9837" spans="31:34" ht="12.75" customHeight="1">
      <c r="AE9837" s="53">
        <v>41160</v>
      </c>
      <c r="AF9837" s="53" t="s">
        <v>10</v>
      </c>
      <c r="AG9837" s="53" t="s">
        <v>6594</v>
      </c>
      <c r="AH9837" s="53" t="s">
        <v>5355</v>
      </c>
    </row>
    <row r="9838" spans="31:34" ht="12.75" customHeight="1">
      <c r="AE9838" s="53">
        <v>41226</v>
      </c>
      <c r="AF9838" s="53" t="s">
        <v>10</v>
      </c>
      <c r="AG9838" s="53" t="s">
        <v>6595</v>
      </c>
      <c r="AH9838" s="53" t="s">
        <v>5355</v>
      </c>
    </row>
    <row r="9839" spans="31:34" ht="12.75" customHeight="1">
      <c r="AE9839" s="53">
        <v>40810</v>
      </c>
      <c r="AF9839" s="53" t="s">
        <v>10</v>
      </c>
      <c r="AG9839" s="53" t="s">
        <v>6596</v>
      </c>
      <c r="AH9839" s="53" t="s">
        <v>5355</v>
      </c>
    </row>
    <row r="9840" spans="31:34" ht="12.75" customHeight="1">
      <c r="AE9840" s="53">
        <v>40816</v>
      </c>
      <c r="AF9840" s="53" t="s">
        <v>10</v>
      </c>
      <c r="AG9840" s="53" t="s">
        <v>6597</v>
      </c>
      <c r="AH9840" s="53" t="s">
        <v>5355</v>
      </c>
    </row>
    <row r="9841" spans="31:34" ht="12.75" customHeight="1">
      <c r="AE9841" s="53">
        <v>40008</v>
      </c>
      <c r="AF9841" s="53" t="s">
        <v>10</v>
      </c>
      <c r="AG9841" s="53" t="s">
        <v>1624</v>
      </c>
      <c r="AH9841" s="53" t="s">
        <v>5355</v>
      </c>
    </row>
    <row r="9842" spans="31:34" ht="12.75" customHeight="1">
      <c r="AE9842" s="53">
        <v>41607</v>
      </c>
      <c r="AF9842" s="53" t="s">
        <v>10</v>
      </c>
      <c r="AG9842" s="53" t="s">
        <v>6598</v>
      </c>
      <c r="AH9842" s="53" t="s">
        <v>5355</v>
      </c>
    </row>
    <row r="9843" spans="31:34" ht="12.75" customHeight="1">
      <c r="AE9843" s="53">
        <v>42027</v>
      </c>
      <c r="AF9843" s="53" t="s">
        <v>10</v>
      </c>
      <c r="AG9843" s="53" t="s">
        <v>6599</v>
      </c>
      <c r="AH9843" s="53" t="s">
        <v>5355</v>
      </c>
    </row>
    <row r="9844" spans="31:34" ht="12.75" customHeight="1">
      <c r="AE9844" s="53">
        <v>42713</v>
      </c>
      <c r="AF9844" s="53" t="s">
        <v>10</v>
      </c>
      <c r="AG9844" s="53" t="s">
        <v>6600</v>
      </c>
      <c r="AH9844" s="53" t="s">
        <v>5355</v>
      </c>
    </row>
    <row r="9845" spans="31:34" ht="12.75" customHeight="1">
      <c r="AE9845" s="53">
        <v>41719</v>
      </c>
      <c r="AF9845" s="53" t="s">
        <v>10</v>
      </c>
      <c r="AG9845" s="53" t="s">
        <v>6601</v>
      </c>
      <c r="AH9845" s="53" t="s">
        <v>5355</v>
      </c>
    </row>
    <row r="9846" spans="31:34" ht="12.75" customHeight="1">
      <c r="AE9846" s="53">
        <v>41314</v>
      </c>
      <c r="AF9846" s="53" t="s">
        <v>10</v>
      </c>
      <c r="AG9846" s="53" t="s">
        <v>6602</v>
      </c>
      <c r="AH9846" s="53" t="s">
        <v>5355</v>
      </c>
    </row>
    <row r="9847" spans="31:34" ht="12.75" customHeight="1">
      <c r="AE9847" s="53">
        <v>41351</v>
      </c>
      <c r="AF9847" s="53" t="s">
        <v>10</v>
      </c>
      <c r="AG9847" s="53" t="s">
        <v>6603</v>
      </c>
      <c r="AH9847" s="53" t="s">
        <v>5355</v>
      </c>
    </row>
    <row r="9848" spans="31:34" ht="12.75" customHeight="1">
      <c r="AE9848" s="53">
        <v>41364</v>
      </c>
      <c r="AF9848" s="53" t="s">
        <v>10</v>
      </c>
      <c r="AG9848" s="53" t="s">
        <v>6604</v>
      </c>
      <c r="AH9848" s="53" t="s">
        <v>5355</v>
      </c>
    </row>
    <row r="9849" spans="31:34" ht="12.75" customHeight="1">
      <c r="AE9849" s="53">
        <v>41204</v>
      </c>
      <c r="AF9849" s="53" t="s">
        <v>10</v>
      </c>
      <c r="AG9849" s="53" t="s">
        <v>6605</v>
      </c>
      <c r="AH9849" s="53" t="s">
        <v>5355</v>
      </c>
    </row>
    <row r="9850" spans="31:34" ht="12.75" customHeight="1">
      <c r="AE9850" s="53">
        <v>40107</v>
      </c>
      <c r="AF9850" s="53" t="s">
        <v>10</v>
      </c>
      <c r="AG9850" s="53" t="s">
        <v>328</v>
      </c>
      <c r="AH9850" s="53" t="s">
        <v>5355</v>
      </c>
    </row>
    <row r="9851" spans="31:34" ht="12.75" customHeight="1">
      <c r="AE9851" s="53">
        <v>42101</v>
      </c>
      <c r="AF9851" s="53" t="s">
        <v>10</v>
      </c>
      <c r="AG9851" s="53" t="s">
        <v>6606</v>
      </c>
      <c r="AH9851" s="53" t="s">
        <v>5355</v>
      </c>
    </row>
    <row r="9852" spans="31:34" ht="12.75" customHeight="1">
      <c r="AE9852" s="53">
        <v>42102</v>
      </c>
      <c r="AF9852" s="53" t="s">
        <v>31</v>
      </c>
      <c r="AG9852" s="53" t="s">
        <v>6606</v>
      </c>
      <c r="AH9852" s="53" t="s">
        <v>5355</v>
      </c>
    </row>
    <row r="9853" spans="31:34" ht="12.75" customHeight="1">
      <c r="AE9853" s="53">
        <v>42103</v>
      </c>
      <c r="AF9853" s="53" t="s">
        <v>10</v>
      </c>
      <c r="AG9853" s="53" t="s">
        <v>6606</v>
      </c>
      <c r="AH9853" s="53" t="s">
        <v>5355</v>
      </c>
    </row>
    <row r="9854" spans="31:34" ht="12.75" customHeight="1">
      <c r="AE9854" s="53">
        <v>42104</v>
      </c>
      <c r="AF9854" s="53" t="s">
        <v>10</v>
      </c>
      <c r="AG9854" s="53" t="s">
        <v>6606</v>
      </c>
      <c r="AH9854" s="53" t="s">
        <v>5355</v>
      </c>
    </row>
    <row r="9855" spans="31:34" ht="12.75" customHeight="1">
      <c r="AE9855" s="53">
        <v>42128</v>
      </c>
      <c r="AF9855" s="53" t="s">
        <v>31</v>
      </c>
      <c r="AG9855" s="53" t="s">
        <v>6607</v>
      </c>
      <c r="AH9855" s="53" t="s">
        <v>5355</v>
      </c>
    </row>
    <row r="9856" spans="31:34" ht="12.75" customHeight="1">
      <c r="AE9856" s="53">
        <v>40009</v>
      </c>
      <c r="AF9856" s="53" t="s">
        <v>10</v>
      </c>
      <c r="AG9856" s="53" t="s">
        <v>6608</v>
      </c>
      <c r="AH9856" s="53" t="s">
        <v>5355</v>
      </c>
    </row>
    <row r="9857" spans="31:34" ht="12.75" customHeight="1">
      <c r="AE9857" s="53">
        <v>40108</v>
      </c>
      <c r="AF9857" s="53" t="s">
        <v>10</v>
      </c>
      <c r="AG9857" s="53" t="s">
        <v>6609</v>
      </c>
      <c r="AH9857" s="53" t="s">
        <v>5355</v>
      </c>
    </row>
    <row r="9858" spans="31:34" ht="12.75" customHeight="1">
      <c r="AE9858" s="53">
        <v>42715</v>
      </c>
      <c r="AF9858" s="53" t="s">
        <v>10</v>
      </c>
      <c r="AG9858" s="53" t="s">
        <v>6610</v>
      </c>
      <c r="AH9858" s="53" t="s">
        <v>5355</v>
      </c>
    </row>
    <row r="9859" spans="31:34" ht="12.75" customHeight="1">
      <c r="AE9859" s="53">
        <v>42741</v>
      </c>
      <c r="AF9859" s="53" t="s">
        <v>10</v>
      </c>
      <c r="AG9859" s="53" t="s">
        <v>6611</v>
      </c>
      <c r="AH9859" s="53" t="s">
        <v>5355</v>
      </c>
    </row>
    <row r="9860" spans="31:34" ht="12.75" customHeight="1">
      <c r="AE9860" s="53">
        <v>42325</v>
      </c>
      <c r="AF9860" s="53" t="s">
        <v>10</v>
      </c>
      <c r="AG9860" s="53" t="s">
        <v>919</v>
      </c>
      <c r="AH9860" s="53" t="s">
        <v>5355</v>
      </c>
    </row>
    <row r="9861" spans="31:34" ht="12.75" customHeight="1">
      <c r="AE9861" s="53">
        <v>40409</v>
      </c>
      <c r="AF9861" s="53" t="s">
        <v>10</v>
      </c>
      <c r="AG9861" s="53" t="s">
        <v>6612</v>
      </c>
      <c r="AH9861" s="53" t="s">
        <v>5355</v>
      </c>
    </row>
    <row r="9862" spans="31:34" ht="12.75" customHeight="1">
      <c r="AE9862" s="53">
        <v>42518</v>
      </c>
      <c r="AF9862" s="53" t="s">
        <v>10</v>
      </c>
      <c r="AG9862" s="53" t="s">
        <v>6613</v>
      </c>
      <c r="AH9862" s="53" t="s">
        <v>5355</v>
      </c>
    </row>
    <row r="9863" spans="31:34" ht="12.75" customHeight="1">
      <c r="AE9863" s="53">
        <v>40109</v>
      </c>
      <c r="AF9863" s="53" t="s">
        <v>10</v>
      </c>
      <c r="AG9863" s="53" t="s">
        <v>704</v>
      </c>
      <c r="AH9863" s="53" t="s">
        <v>5355</v>
      </c>
    </row>
    <row r="9864" spans="31:34" ht="12.75" customHeight="1">
      <c r="AE9864" s="53">
        <v>42210</v>
      </c>
      <c r="AF9864" s="53" t="s">
        <v>10</v>
      </c>
      <c r="AG9864" s="53" t="s">
        <v>1417</v>
      </c>
      <c r="AH9864" s="53" t="s">
        <v>5355</v>
      </c>
    </row>
    <row r="9865" spans="31:34" ht="12.75" customHeight="1">
      <c r="AE9865" s="53">
        <v>40921</v>
      </c>
      <c r="AF9865" s="53" t="s">
        <v>10</v>
      </c>
      <c r="AG9865" s="53" t="s">
        <v>6614</v>
      </c>
      <c r="AH9865" s="53" t="s">
        <v>5355</v>
      </c>
    </row>
    <row r="9866" spans="31:34" ht="12.75" customHeight="1">
      <c r="AE9866" s="53">
        <v>40410</v>
      </c>
      <c r="AF9866" s="53" t="s">
        <v>31</v>
      </c>
      <c r="AG9866" s="53" t="s">
        <v>6615</v>
      </c>
      <c r="AH9866" s="53" t="s">
        <v>5355</v>
      </c>
    </row>
    <row r="9867" spans="31:34" ht="12.75" customHeight="1">
      <c r="AE9867" s="53">
        <v>41721</v>
      </c>
      <c r="AF9867" s="53" t="s">
        <v>10</v>
      </c>
      <c r="AG9867" s="53" t="s">
        <v>6616</v>
      </c>
      <c r="AH9867" s="53" t="s">
        <v>5355</v>
      </c>
    </row>
    <row r="9868" spans="31:34" ht="12.75" customHeight="1">
      <c r="AE9868" s="53">
        <v>40010</v>
      </c>
      <c r="AF9868" s="53" t="s">
        <v>10</v>
      </c>
      <c r="AG9868" s="53" t="s">
        <v>6617</v>
      </c>
      <c r="AH9868" s="53" t="s">
        <v>5355</v>
      </c>
    </row>
    <row r="9869" spans="31:34" ht="12.75" customHeight="1">
      <c r="AE9869" s="53">
        <v>42716</v>
      </c>
      <c r="AF9869" s="53" t="s">
        <v>10</v>
      </c>
      <c r="AG9869" s="53" t="s">
        <v>3571</v>
      </c>
      <c r="AH9869" s="53" t="s">
        <v>5355</v>
      </c>
    </row>
    <row r="9870" spans="31:34" ht="12.75" customHeight="1">
      <c r="AE9870" s="53">
        <v>41722</v>
      </c>
      <c r="AF9870" s="53" t="s">
        <v>10</v>
      </c>
      <c r="AG9870" s="53" t="s">
        <v>6618</v>
      </c>
      <c r="AH9870" s="53" t="s">
        <v>5355</v>
      </c>
    </row>
    <row r="9871" spans="31:34" ht="12.75" customHeight="1">
      <c r="AE9871" s="53">
        <v>41517</v>
      </c>
      <c r="AF9871" s="53" t="s">
        <v>10</v>
      </c>
      <c r="AG9871" s="53" t="s">
        <v>6619</v>
      </c>
      <c r="AH9871" s="53" t="s">
        <v>5355</v>
      </c>
    </row>
    <row r="9872" spans="31:34" ht="12.75" customHeight="1">
      <c r="AE9872" s="53">
        <v>40310</v>
      </c>
      <c r="AF9872" s="53" t="s">
        <v>31</v>
      </c>
      <c r="AG9872" s="53" t="s">
        <v>6620</v>
      </c>
      <c r="AH9872" s="53" t="s">
        <v>5355</v>
      </c>
    </row>
    <row r="9873" spans="31:34" ht="12.75" customHeight="1">
      <c r="AE9873" s="53">
        <v>42717</v>
      </c>
      <c r="AF9873" s="53" t="s">
        <v>10</v>
      </c>
      <c r="AG9873" s="53" t="s">
        <v>6621</v>
      </c>
      <c r="AH9873" s="53" t="s">
        <v>5355</v>
      </c>
    </row>
    <row r="9874" spans="31:34" ht="12.75" customHeight="1">
      <c r="AE9874" s="53">
        <v>42028</v>
      </c>
      <c r="AF9874" s="53" t="s">
        <v>10</v>
      </c>
      <c r="AG9874" s="53" t="s">
        <v>6622</v>
      </c>
      <c r="AH9874" s="53" t="s">
        <v>5355</v>
      </c>
    </row>
    <row r="9875" spans="31:34" ht="12.75" customHeight="1">
      <c r="AE9875" s="53">
        <v>42519</v>
      </c>
      <c r="AF9875" s="53" t="s">
        <v>10</v>
      </c>
      <c r="AG9875" s="53" t="s">
        <v>3934</v>
      </c>
      <c r="AH9875" s="53" t="s">
        <v>5355</v>
      </c>
    </row>
    <row r="9876" spans="31:34" ht="12.75" customHeight="1">
      <c r="AE9876" s="53">
        <v>42211</v>
      </c>
      <c r="AF9876" s="53" t="s">
        <v>10</v>
      </c>
      <c r="AG9876" s="53" t="s">
        <v>6623</v>
      </c>
      <c r="AH9876" s="53" t="s">
        <v>5355</v>
      </c>
    </row>
    <row r="9877" spans="31:34" ht="12.75" customHeight="1">
      <c r="AE9877" s="53">
        <v>42327</v>
      </c>
      <c r="AF9877" s="53" t="s">
        <v>10</v>
      </c>
      <c r="AG9877" s="53" t="s">
        <v>6124</v>
      </c>
      <c r="AH9877" s="53" t="s">
        <v>5355</v>
      </c>
    </row>
    <row r="9878" spans="31:34" ht="12.75" customHeight="1">
      <c r="AE9878" s="53">
        <v>42371</v>
      </c>
      <c r="AF9878" s="53" t="s">
        <v>10</v>
      </c>
      <c r="AG9878" s="53" t="s">
        <v>6624</v>
      </c>
      <c r="AH9878" s="53" t="s">
        <v>5355</v>
      </c>
    </row>
    <row r="9879" spans="31:34" ht="12.75" customHeight="1">
      <c r="AE9879" s="53">
        <v>42029</v>
      </c>
      <c r="AF9879" s="53" t="s">
        <v>10</v>
      </c>
      <c r="AG9879" s="53" t="s">
        <v>6625</v>
      </c>
      <c r="AH9879" s="53" t="s">
        <v>5355</v>
      </c>
    </row>
    <row r="9880" spans="31:34" ht="12.75" customHeight="1">
      <c r="AE9880" s="53">
        <v>40813</v>
      </c>
      <c r="AF9880" s="53" t="s">
        <v>10</v>
      </c>
      <c r="AG9880" s="53" t="s">
        <v>3915</v>
      </c>
      <c r="AH9880" s="53" t="s">
        <v>5355</v>
      </c>
    </row>
    <row r="9881" spans="31:34" ht="12.75" customHeight="1">
      <c r="AE9881" s="53">
        <v>40011</v>
      </c>
      <c r="AF9881" s="53" t="s">
        <v>10</v>
      </c>
      <c r="AG9881" s="53" t="s">
        <v>6503</v>
      </c>
      <c r="AH9881" s="53" t="s">
        <v>5355</v>
      </c>
    </row>
    <row r="9882" spans="31:34" ht="12.75" customHeight="1">
      <c r="AE9882" s="53">
        <v>40075</v>
      </c>
      <c r="AF9882" s="53" t="s">
        <v>10</v>
      </c>
      <c r="AG9882" s="53" t="s">
        <v>6626</v>
      </c>
      <c r="AH9882" s="53" t="s">
        <v>5355</v>
      </c>
    </row>
    <row r="9883" spans="31:34" ht="12.75" customHeight="1">
      <c r="AE9883" s="53">
        <v>42718</v>
      </c>
      <c r="AF9883" s="53" t="s">
        <v>10</v>
      </c>
      <c r="AG9883" s="53" t="s">
        <v>6627</v>
      </c>
      <c r="AH9883" s="53" t="s">
        <v>5355</v>
      </c>
    </row>
    <row r="9884" spans="31:34" ht="12.75" customHeight="1">
      <c r="AE9884" s="53">
        <v>42719</v>
      </c>
      <c r="AF9884" s="53" t="s">
        <v>31</v>
      </c>
      <c r="AG9884" s="53" t="s">
        <v>6627</v>
      </c>
      <c r="AH9884" s="53" t="s">
        <v>5355</v>
      </c>
    </row>
    <row r="9885" spans="31:34" ht="12.75" customHeight="1">
      <c r="AE9885" s="53">
        <v>42733</v>
      </c>
      <c r="AF9885" s="53" t="s">
        <v>10</v>
      </c>
      <c r="AG9885" s="53" t="s">
        <v>6628</v>
      </c>
      <c r="AH9885" s="53" t="s">
        <v>5355</v>
      </c>
    </row>
    <row r="9886" spans="31:34" ht="12.75" customHeight="1">
      <c r="AE9886" s="53">
        <v>40376</v>
      </c>
      <c r="AF9886" s="53" t="s">
        <v>10</v>
      </c>
      <c r="AG9886" s="53" t="s">
        <v>6629</v>
      </c>
      <c r="AH9886" s="53" t="s">
        <v>5355</v>
      </c>
    </row>
    <row r="9887" spans="31:34" ht="12.75" customHeight="1">
      <c r="AE9887" s="53">
        <v>41301</v>
      </c>
      <c r="AF9887" s="53" t="s">
        <v>10</v>
      </c>
      <c r="AG9887" s="53" t="s">
        <v>1183</v>
      </c>
      <c r="AH9887" s="53" t="s">
        <v>5355</v>
      </c>
    </row>
    <row r="9888" spans="31:34" ht="12.75" customHeight="1">
      <c r="AE9888" s="53">
        <v>41360</v>
      </c>
      <c r="AF9888" s="53" t="s">
        <v>10</v>
      </c>
      <c r="AG9888" s="53" t="s">
        <v>6630</v>
      </c>
      <c r="AH9888" s="53" t="s">
        <v>5355</v>
      </c>
    </row>
    <row r="9889" spans="31:34" ht="12.75" customHeight="1">
      <c r="AE9889" s="53">
        <v>41519</v>
      </c>
      <c r="AF9889" s="53" t="s">
        <v>10</v>
      </c>
      <c r="AG9889" s="53" t="s">
        <v>6631</v>
      </c>
      <c r="AH9889" s="53" t="s">
        <v>5355</v>
      </c>
    </row>
    <row r="9890" spans="31:34" ht="12.75" customHeight="1">
      <c r="AE9890" s="53">
        <v>42720</v>
      </c>
      <c r="AF9890" s="53" t="s">
        <v>31</v>
      </c>
      <c r="AG9890" s="53" t="s">
        <v>6632</v>
      </c>
      <c r="AH9890" s="53" t="s">
        <v>5355</v>
      </c>
    </row>
    <row r="9891" spans="31:34" ht="12.75" customHeight="1">
      <c r="AE9891" s="53">
        <v>42721</v>
      </c>
      <c r="AF9891" s="53" t="s">
        <v>10</v>
      </c>
      <c r="AG9891" s="53" t="s">
        <v>6633</v>
      </c>
      <c r="AH9891" s="53" t="s">
        <v>5355</v>
      </c>
    </row>
    <row r="9892" spans="31:34" ht="12.75" customHeight="1">
      <c r="AE9892" s="53">
        <v>42722</v>
      </c>
      <c r="AF9892" s="53" t="s">
        <v>10</v>
      </c>
      <c r="AG9892" s="53" t="s">
        <v>6634</v>
      </c>
      <c r="AH9892" s="53" t="s">
        <v>5355</v>
      </c>
    </row>
    <row r="9893" spans="31:34" ht="12.75" customHeight="1">
      <c r="AE9893" s="53">
        <v>41408</v>
      </c>
      <c r="AF9893" s="53" t="s">
        <v>10</v>
      </c>
      <c r="AG9893" s="53" t="s">
        <v>6635</v>
      </c>
      <c r="AH9893" s="53" t="s">
        <v>5355</v>
      </c>
    </row>
    <row r="9894" spans="31:34" ht="12.75" customHeight="1">
      <c r="AE9894" s="53">
        <v>40923</v>
      </c>
      <c r="AF9894" s="53" t="s">
        <v>10</v>
      </c>
      <c r="AG9894" s="53" t="s">
        <v>6636</v>
      </c>
      <c r="AH9894" s="53" t="s">
        <v>5355</v>
      </c>
    </row>
    <row r="9895" spans="31:34" ht="12.75" customHeight="1">
      <c r="AE9895" s="53">
        <v>40311</v>
      </c>
      <c r="AF9895" s="53" t="s">
        <v>10</v>
      </c>
      <c r="AG9895" s="53" t="s">
        <v>367</v>
      </c>
      <c r="AH9895" s="53" t="s">
        <v>5355</v>
      </c>
    </row>
    <row r="9896" spans="31:34" ht="12.75" customHeight="1">
      <c r="AE9896" s="53">
        <v>40350</v>
      </c>
      <c r="AF9896" s="53" t="s">
        <v>10</v>
      </c>
      <c r="AG9896" s="53" t="s">
        <v>5903</v>
      </c>
      <c r="AH9896" s="53" t="s">
        <v>5355</v>
      </c>
    </row>
    <row r="9897" spans="31:34" ht="12.75" customHeight="1">
      <c r="AE9897" s="53">
        <v>41725</v>
      </c>
      <c r="AF9897" s="53" t="s">
        <v>31</v>
      </c>
      <c r="AG9897" s="53" t="s">
        <v>6637</v>
      </c>
      <c r="AH9897" s="53" t="s">
        <v>5355</v>
      </c>
    </row>
    <row r="9898" spans="31:34" ht="12.75" customHeight="1">
      <c r="AE9898" s="53">
        <v>41128</v>
      </c>
      <c r="AF9898" s="53" t="s">
        <v>31</v>
      </c>
      <c r="AG9898" s="53" t="s">
        <v>6638</v>
      </c>
      <c r="AH9898" s="53" t="s">
        <v>5355</v>
      </c>
    </row>
    <row r="9899" spans="31:34" ht="12.75" customHeight="1">
      <c r="AE9899" s="53">
        <v>41129</v>
      </c>
      <c r="AF9899" s="53" t="s">
        <v>10</v>
      </c>
      <c r="AG9899" s="53" t="s">
        <v>6639</v>
      </c>
      <c r="AH9899" s="53" t="s">
        <v>5355</v>
      </c>
    </row>
    <row r="9900" spans="31:34" ht="12.75" customHeight="1">
      <c r="AE9900" s="53">
        <v>42127</v>
      </c>
      <c r="AF9900" s="53" t="s">
        <v>10</v>
      </c>
      <c r="AG9900" s="53" t="s">
        <v>6640</v>
      </c>
      <c r="AH9900" s="53" t="s">
        <v>5355</v>
      </c>
    </row>
    <row r="9901" spans="31:34" ht="12.75" customHeight="1">
      <c r="AE9901" s="53">
        <v>40815</v>
      </c>
      <c r="AF9901" s="53" t="s">
        <v>10</v>
      </c>
      <c r="AG9901" s="53" t="s">
        <v>6641</v>
      </c>
      <c r="AH9901" s="53" t="s">
        <v>5355</v>
      </c>
    </row>
    <row r="9902" spans="31:34" ht="12.75" customHeight="1">
      <c r="AE9902" s="53">
        <v>42724</v>
      </c>
      <c r="AF9902" s="53" t="s">
        <v>10</v>
      </c>
      <c r="AG9902" s="53" t="s">
        <v>6642</v>
      </c>
      <c r="AH9902" s="53" t="s">
        <v>5355</v>
      </c>
    </row>
    <row r="9903" spans="31:34" ht="12.75" customHeight="1">
      <c r="AE9903" s="53">
        <v>42214</v>
      </c>
      <c r="AF9903" s="53" t="s">
        <v>10</v>
      </c>
      <c r="AG9903" s="53" t="s">
        <v>6643</v>
      </c>
      <c r="AH9903" s="53" t="s">
        <v>5355</v>
      </c>
    </row>
    <row r="9904" spans="31:34" ht="12.75" customHeight="1">
      <c r="AE9904" s="53">
        <v>42328</v>
      </c>
      <c r="AF9904" s="53" t="s">
        <v>10</v>
      </c>
      <c r="AG9904" s="53" t="s">
        <v>6644</v>
      </c>
      <c r="AH9904" s="53" t="s">
        <v>5355</v>
      </c>
    </row>
    <row r="9905" spans="31:34" ht="12.75" customHeight="1">
      <c r="AE9905" s="53">
        <v>42330</v>
      </c>
      <c r="AF9905" s="53" t="s">
        <v>10</v>
      </c>
      <c r="AG9905" s="53" t="s">
        <v>3927</v>
      </c>
      <c r="AH9905" s="53" t="s">
        <v>5355</v>
      </c>
    </row>
    <row r="9906" spans="31:34" ht="12.75" customHeight="1">
      <c r="AE9906" s="53">
        <v>42215</v>
      </c>
      <c r="AF9906" s="53" t="s">
        <v>10</v>
      </c>
      <c r="AG9906" s="53" t="s">
        <v>6645</v>
      </c>
      <c r="AH9906" s="53" t="s">
        <v>5355</v>
      </c>
    </row>
    <row r="9907" spans="31:34" ht="12.75" customHeight="1">
      <c r="AE9907" s="53">
        <v>40012</v>
      </c>
      <c r="AF9907" s="53" t="s">
        <v>10</v>
      </c>
      <c r="AG9907" s="53" t="s">
        <v>1635</v>
      </c>
      <c r="AH9907" s="53" t="s">
        <v>5355</v>
      </c>
    </row>
    <row r="9908" spans="31:34" ht="12.75" customHeight="1">
      <c r="AE9908" s="53">
        <v>41727</v>
      </c>
      <c r="AF9908" s="53" t="s">
        <v>10</v>
      </c>
      <c r="AG9908" s="53" t="s">
        <v>6646</v>
      </c>
      <c r="AH9908" s="53" t="s">
        <v>5355</v>
      </c>
    </row>
    <row r="9909" spans="31:34" ht="12.75" customHeight="1">
      <c r="AE9909" s="53">
        <v>42726</v>
      </c>
      <c r="AF9909" s="53" t="s">
        <v>10</v>
      </c>
      <c r="AG9909" s="53" t="s">
        <v>3596</v>
      </c>
      <c r="AH9909" s="53" t="s">
        <v>5355</v>
      </c>
    </row>
    <row r="9910" spans="31:34" ht="12.75" customHeight="1">
      <c r="AE9910" s="53">
        <v>42404</v>
      </c>
      <c r="AF9910" s="53" t="s">
        <v>10</v>
      </c>
      <c r="AG9910" s="53" t="s">
        <v>2796</v>
      </c>
      <c r="AH9910" s="53" t="s">
        <v>5355</v>
      </c>
    </row>
    <row r="9911" spans="31:34" ht="12.75" customHeight="1">
      <c r="AE9911" s="53">
        <v>40312</v>
      </c>
      <c r="AF9911" s="53" t="s">
        <v>10</v>
      </c>
      <c r="AG9911" s="53" t="s">
        <v>6647</v>
      </c>
      <c r="AH9911" s="53" t="s">
        <v>5355</v>
      </c>
    </row>
    <row r="9912" spans="31:34" ht="12.75" customHeight="1">
      <c r="AE9912" s="53">
        <v>41317</v>
      </c>
      <c r="AF9912" s="53" t="s">
        <v>10</v>
      </c>
      <c r="AG9912" s="53" t="s">
        <v>6648</v>
      </c>
      <c r="AH9912" s="53" t="s">
        <v>5355</v>
      </c>
    </row>
    <row r="9913" spans="31:34" ht="12.75" customHeight="1">
      <c r="AE9913" s="53">
        <v>40313</v>
      </c>
      <c r="AF9913" s="53" t="s">
        <v>10</v>
      </c>
      <c r="AG9913" s="53" t="s">
        <v>3949</v>
      </c>
      <c r="AH9913" s="53" t="s">
        <v>5355</v>
      </c>
    </row>
    <row r="9914" spans="31:34" ht="12.75" customHeight="1">
      <c r="AE9914" s="53">
        <v>42332</v>
      </c>
      <c r="AF9914" s="53" t="s">
        <v>31</v>
      </c>
      <c r="AG9914" s="53" t="s">
        <v>6649</v>
      </c>
      <c r="AH9914" s="53" t="s">
        <v>5355</v>
      </c>
    </row>
    <row r="9915" spans="31:34" ht="12.75" customHeight="1">
      <c r="AE9915" s="53">
        <v>40110</v>
      </c>
      <c r="AF9915" s="53" t="s">
        <v>31</v>
      </c>
      <c r="AG9915" s="53" t="s">
        <v>6650</v>
      </c>
      <c r="AH9915" s="53" t="s">
        <v>5355</v>
      </c>
    </row>
    <row r="9916" spans="31:34" ht="12.75" customHeight="1">
      <c r="AE9916" s="53">
        <v>42216</v>
      </c>
      <c r="AF9916" s="53" t="s">
        <v>31</v>
      </c>
      <c r="AG9916" s="53" t="s">
        <v>6651</v>
      </c>
      <c r="AH9916" s="53" t="s">
        <v>5355</v>
      </c>
    </row>
    <row r="9917" spans="31:34" ht="12.75" customHeight="1">
      <c r="AE9917" s="53">
        <v>42031</v>
      </c>
      <c r="AF9917" s="53" t="s">
        <v>10</v>
      </c>
      <c r="AG9917" s="53" t="s">
        <v>378</v>
      </c>
      <c r="AH9917" s="53" t="s">
        <v>5355</v>
      </c>
    </row>
    <row r="9918" spans="31:34" ht="12.75" customHeight="1">
      <c r="AE9918" s="53">
        <v>40927</v>
      </c>
      <c r="AF9918" s="53" t="s">
        <v>10</v>
      </c>
      <c r="AG9918" s="53" t="s">
        <v>6652</v>
      </c>
      <c r="AH9918" s="53" t="s">
        <v>5355</v>
      </c>
    </row>
    <row r="9919" spans="31:34" ht="12.75" customHeight="1">
      <c r="AE9919" s="53">
        <v>40111</v>
      </c>
      <c r="AF9919" s="53" t="s">
        <v>10</v>
      </c>
      <c r="AG9919" s="53" t="s">
        <v>6653</v>
      </c>
      <c r="AH9919" s="53" t="s">
        <v>5355</v>
      </c>
    </row>
    <row r="9920" spans="31:34" ht="12.75" customHeight="1">
      <c r="AE9920" s="53">
        <v>40819</v>
      </c>
      <c r="AF9920" s="53" t="s">
        <v>10</v>
      </c>
      <c r="AG9920" s="53" t="s">
        <v>6654</v>
      </c>
      <c r="AH9920" s="53" t="s">
        <v>5355</v>
      </c>
    </row>
    <row r="9921" spans="31:34" ht="12.75" customHeight="1">
      <c r="AE9921" s="53">
        <v>42728</v>
      </c>
      <c r="AF9921" s="53" t="s">
        <v>10</v>
      </c>
      <c r="AG9921" s="53" t="s">
        <v>956</v>
      </c>
      <c r="AH9921" s="53" t="s">
        <v>5355</v>
      </c>
    </row>
    <row r="9922" spans="31:34" ht="12.75" customHeight="1">
      <c r="AE9922" s="53">
        <v>42753</v>
      </c>
      <c r="AF9922" s="53" t="s">
        <v>10</v>
      </c>
      <c r="AG9922" s="53" t="s">
        <v>6655</v>
      </c>
      <c r="AH9922" s="53" t="s">
        <v>5355</v>
      </c>
    </row>
    <row r="9923" spans="31:34" ht="12.75" customHeight="1">
      <c r="AE9923" s="53">
        <v>42032</v>
      </c>
      <c r="AF9923" s="53" t="s">
        <v>10</v>
      </c>
      <c r="AG9923" s="53" t="s">
        <v>3363</v>
      </c>
      <c r="AH9923" s="53" t="s">
        <v>5355</v>
      </c>
    </row>
    <row r="9924" spans="31:34" ht="12.75" customHeight="1">
      <c r="AE9924" s="53">
        <v>41729</v>
      </c>
      <c r="AF9924" s="53" t="s">
        <v>10</v>
      </c>
      <c r="AG9924" s="53" t="s">
        <v>6656</v>
      </c>
      <c r="AH9924" s="53" t="s">
        <v>5355</v>
      </c>
    </row>
    <row r="9925" spans="31:34" ht="12.75" customHeight="1">
      <c r="AE9925" s="53">
        <v>40701</v>
      </c>
      <c r="AF9925" s="53" t="s">
        <v>10</v>
      </c>
      <c r="AG9925" s="53" t="s">
        <v>6657</v>
      </c>
      <c r="AH9925" s="53" t="s">
        <v>5355</v>
      </c>
    </row>
    <row r="9926" spans="31:34" ht="12.75" customHeight="1">
      <c r="AE9926" s="53">
        <v>40702</v>
      </c>
      <c r="AF9926" s="53" t="s">
        <v>31</v>
      </c>
      <c r="AG9926" s="53" t="s">
        <v>6657</v>
      </c>
      <c r="AH9926" s="53" t="s">
        <v>5355</v>
      </c>
    </row>
    <row r="9927" spans="31:34" ht="12.75" customHeight="1">
      <c r="AE9927" s="53">
        <v>41731</v>
      </c>
      <c r="AF9927" s="53" t="s">
        <v>10</v>
      </c>
      <c r="AG9927" s="53" t="s">
        <v>6658</v>
      </c>
      <c r="AH9927" s="53" t="s">
        <v>5355</v>
      </c>
    </row>
    <row r="9928" spans="31:34" ht="12.75" customHeight="1">
      <c r="AE9928" s="53">
        <v>41819</v>
      </c>
      <c r="AF9928" s="53" t="s">
        <v>10</v>
      </c>
      <c r="AG9928" s="53" t="s">
        <v>4718</v>
      </c>
      <c r="AH9928" s="53" t="s">
        <v>5355</v>
      </c>
    </row>
    <row r="9929" spans="31:34" ht="12.75" customHeight="1">
      <c r="AE9929" s="53">
        <v>42406</v>
      </c>
      <c r="AF9929" s="53" t="s">
        <v>10</v>
      </c>
      <c r="AG9929" s="53" t="s">
        <v>6506</v>
      </c>
      <c r="AH9929" s="53" t="s">
        <v>5355</v>
      </c>
    </row>
    <row r="9930" spans="31:34" ht="12.75" customHeight="1">
      <c r="AE9930" s="53">
        <v>40013</v>
      </c>
      <c r="AF9930" s="53" t="s">
        <v>10</v>
      </c>
      <c r="AG9930" s="53" t="s">
        <v>6659</v>
      </c>
      <c r="AH9930" s="53" t="s">
        <v>5355</v>
      </c>
    </row>
    <row r="9931" spans="31:34" ht="12.75" customHeight="1">
      <c r="AE9931" s="53">
        <v>40419</v>
      </c>
      <c r="AF9931" s="53" t="s">
        <v>10</v>
      </c>
      <c r="AG9931" s="53" t="s">
        <v>5667</v>
      </c>
      <c r="AH9931" s="53" t="s">
        <v>5355</v>
      </c>
    </row>
    <row r="9932" spans="31:34" ht="12.75" customHeight="1">
      <c r="AE9932" s="53">
        <v>40820</v>
      </c>
      <c r="AF9932" s="53" t="s">
        <v>10</v>
      </c>
      <c r="AG9932" s="53" t="s">
        <v>6660</v>
      </c>
      <c r="AH9932" s="53" t="s">
        <v>5355</v>
      </c>
    </row>
    <row r="9933" spans="31:34" ht="12.75" customHeight="1">
      <c r="AE9933" s="53">
        <v>42033</v>
      </c>
      <c r="AF9933" s="53" t="s">
        <v>31</v>
      </c>
      <c r="AG9933" s="53" t="s">
        <v>6661</v>
      </c>
      <c r="AH9933" s="53" t="s">
        <v>5355</v>
      </c>
    </row>
    <row r="9934" spans="31:34" ht="12.75" customHeight="1">
      <c r="AE9934" s="53">
        <v>40014</v>
      </c>
      <c r="AF9934" s="53" t="s">
        <v>10</v>
      </c>
      <c r="AG9934" s="53" t="s">
        <v>6662</v>
      </c>
      <c r="AH9934" s="53" t="s">
        <v>5355</v>
      </c>
    </row>
    <row r="9935" spans="31:34" ht="12.75" customHeight="1">
      <c r="AE9935" s="53">
        <v>41413</v>
      </c>
      <c r="AF9935" s="53" t="s">
        <v>31</v>
      </c>
      <c r="AG9935" s="53" t="s">
        <v>5414</v>
      </c>
      <c r="AH9935" s="53" t="s">
        <v>5355</v>
      </c>
    </row>
    <row r="9936" spans="31:34" ht="12.75" customHeight="1">
      <c r="AE9936" s="53">
        <v>42217</v>
      </c>
      <c r="AF9936" s="53" t="s">
        <v>10</v>
      </c>
      <c r="AG9936" s="53" t="s">
        <v>6663</v>
      </c>
      <c r="AH9936" s="53" t="s">
        <v>5355</v>
      </c>
    </row>
    <row r="9937" spans="31:34" ht="12.75" customHeight="1">
      <c r="AE9937" s="53">
        <v>41810</v>
      </c>
      <c r="AF9937" s="53" t="s">
        <v>31</v>
      </c>
      <c r="AG9937" s="53" t="s">
        <v>6664</v>
      </c>
      <c r="AH9937" s="53" t="s">
        <v>5355</v>
      </c>
    </row>
    <row r="9938" spans="31:34" ht="12.75" customHeight="1">
      <c r="AE9938" s="53">
        <v>42333</v>
      </c>
      <c r="AF9938" s="53" t="s">
        <v>10</v>
      </c>
      <c r="AG9938" s="53" t="s">
        <v>1642</v>
      </c>
      <c r="AH9938" s="53" t="s">
        <v>5355</v>
      </c>
    </row>
    <row r="9939" spans="31:34" ht="12.75" customHeight="1">
      <c r="AE9939" s="53">
        <v>42729</v>
      </c>
      <c r="AF9939" s="53" t="s">
        <v>10</v>
      </c>
      <c r="AG9939" s="53" t="s">
        <v>6665</v>
      </c>
      <c r="AH9939" s="53" t="s">
        <v>5355</v>
      </c>
    </row>
    <row r="9940" spans="31:34" ht="12.75" customHeight="1">
      <c r="AE9940" s="53">
        <v>40823</v>
      </c>
      <c r="AF9940" s="53" t="s">
        <v>10</v>
      </c>
      <c r="AG9940" s="53" t="s">
        <v>1936</v>
      </c>
      <c r="AH9940" s="53" t="s">
        <v>5355</v>
      </c>
    </row>
    <row r="9941" spans="31:34" ht="12.75" customHeight="1">
      <c r="AE9941" s="53">
        <v>42035</v>
      </c>
      <c r="AF9941" s="53" t="s">
        <v>10</v>
      </c>
      <c r="AG9941" s="53" t="s">
        <v>6224</v>
      </c>
      <c r="AH9941" s="53" t="s">
        <v>5355</v>
      </c>
    </row>
    <row r="9942" spans="31:34" ht="12.75" customHeight="1">
      <c r="AE9942" s="53">
        <v>40115</v>
      </c>
      <c r="AF9942" s="53" t="s">
        <v>10</v>
      </c>
      <c r="AG9942" s="53" t="s">
        <v>6666</v>
      </c>
      <c r="AH9942" s="53" t="s">
        <v>5355</v>
      </c>
    </row>
    <row r="9943" spans="31:34" ht="12.75" customHeight="1">
      <c r="AE9943" s="53">
        <v>41615</v>
      </c>
      <c r="AF9943" s="53" t="s">
        <v>10</v>
      </c>
      <c r="AG9943" s="53" t="s">
        <v>6667</v>
      </c>
      <c r="AH9943" s="53" t="s">
        <v>5355</v>
      </c>
    </row>
    <row r="9944" spans="31:34" ht="12.75" customHeight="1">
      <c r="AE9944" s="53">
        <v>40422</v>
      </c>
      <c r="AF9944" s="53" t="s">
        <v>10</v>
      </c>
      <c r="AG9944" s="53" t="s">
        <v>756</v>
      </c>
      <c r="AH9944" s="53" t="s">
        <v>5355</v>
      </c>
    </row>
    <row r="9945" spans="31:34" ht="12.75" customHeight="1">
      <c r="AE9945" s="53">
        <v>40423</v>
      </c>
      <c r="AF9945" s="53" t="s">
        <v>31</v>
      </c>
      <c r="AG9945" s="53" t="s">
        <v>756</v>
      </c>
      <c r="AH9945" s="53" t="s">
        <v>5355</v>
      </c>
    </row>
    <row r="9946" spans="31:34" ht="12.75" customHeight="1">
      <c r="AE9946" s="53">
        <v>40452</v>
      </c>
      <c r="AF9946" s="53" t="s">
        <v>31</v>
      </c>
      <c r="AG9946" s="53" t="s">
        <v>6668</v>
      </c>
      <c r="AH9946" s="53" t="s">
        <v>5355</v>
      </c>
    </row>
    <row r="9947" spans="31:34" ht="12.75" customHeight="1">
      <c r="AE9947" s="53">
        <v>41616</v>
      </c>
      <c r="AF9947" s="53" t="s">
        <v>10</v>
      </c>
      <c r="AG9947" s="53" t="s">
        <v>6669</v>
      </c>
      <c r="AH9947" s="53" t="s">
        <v>5355</v>
      </c>
    </row>
    <row r="9948" spans="31:34" ht="12.75" customHeight="1">
      <c r="AE9948" s="53">
        <v>42408</v>
      </c>
      <c r="AF9948" s="53" t="s">
        <v>10</v>
      </c>
      <c r="AG9948" s="53" t="s">
        <v>6670</v>
      </c>
      <c r="AH9948" s="53" t="s">
        <v>5355</v>
      </c>
    </row>
    <row r="9949" spans="31:34" ht="12.75" customHeight="1">
      <c r="AE9949" s="53">
        <v>40824</v>
      </c>
      <c r="AF9949" s="53" t="s">
        <v>31</v>
      </c>
      <c r="AG9949" s="53" t="s">
        <v>6671</v>
      </c>
      <c r="AH9949" s="53" t="s">
        <v>5355</v>
      </c>
    </row>
    <row r="9950" spans="31:34" ht="12.75" customHeight="1">
      <c r="AE9950" s="53">
        <v>41812</v>
      </c>
      <c r="AF9950" s="53" t="s">
        <v>10</v>
      </c>
      <c r="AG9950" s="53" t="s">
        <v>6672</v>
      </c>
      <c r="AH9950" s="53" t="s">
        <v>5355</v>
      </c>
    </row>
    <row r="9951" spans="31:34" ht="12.75" customHeight="1">
      <c r="AE9951" s="53">
        <v>41735</v>
      </c>
      <c r="AF9951" s="53" t="s">
        <v>10</v>
      </c>
      <c r="AG9951" s="53" t="s">
        <v>6673</v>
      </c>
      <c r="AH9951" s="53" t="s">
        <v>5355</v>
      </c>
    </row>
    <row r="9952" spans="31:34" ht="12.75" customHeight="1">
      <c r="AE9952" s="53">
        <v>40316</v>
      </c>
      <c r="AF9952" s="53" t="s">
        <v>10</v>
      </c>
      <c r="AG9952" s="53" t="s">
        <v>6674</v>
      </c>
      <c r="AH9952" s="53" t="s">
        <v>5355</v>
      </c>
    </row>
    <row r="9953" spans="31:34" ht="12.75" customHeight="1">
      <c r="AE9953" s="53">
        <v>40930</v>
      </c>
      <c r="AF9953" s="53" t="s">
        <v>31</v>
      </c>
      <c r="AG9953" s="53" t="s">
        <v>6675</v>
      </c>
      <c r="AH9953" s="53" t="s">
        <v>5355</v>
      </c>
    </row>
    <row r="9954" spans="31:34" ht="12.75" customHeight="1">
      <c r="AE9954" s="53">
        <v>42036</v>
      </c>
      <c r="AF9954" s="53" t="s">
        <v>10</v>
      </c>
      <c r="AG9954" s="53" t="s">
        <v>761</v>
      </c>
      <c r="AH9954" s="53" t="s">
        <v>5355</v>
      </c>
    </row>
    <row r="9955" spans="31:34" ht="12.75" customHeight="1">
      <c r="AE9955" s="53">
        <v>41736</v>
      </c>
      <c r="AF9955" s="53" t="s">
        <v>31</v>
      </c>
      <c r="AG9955" s="53" t="s">
        <v>6676</v>
      </c>
      <c r="AH9955" s="53" t="s">
        <v>5355</v>
      </c>
    </row>
    <row r="9956" spans="31:34" ht="12.75" customHeight="1">
      <c r="AE9956" s="53">
        <v>42409</v>
      </c>
      <c r="AF9956" s="53" t="s">
        <v>10</v>
      </c>
      <c r="AG9956" s="53" t="s">
        <v>6677</v>
      </c>
      <c r="AH9956" s="53" t="s">
        <v>5355</v>
      </c>
    </row>
    <row r="9957" spans="31:34" ht="12.75" customHeight="1">
      <c r="AE9957" s="53">
        <v>41520</v>
      </c>
      <c r="AF9957" s="53" t="s">
        <v>31</v>
      </c>
      <c r="AG9957" s="53" t="s">
        <v>6678</v>
      </c>
      <c r="AH9957" s="53" t="s">
        <v>5355</v>
      </c>
    </row>
    <row r="9958" spans="31:34" ht="12.75" customHeight="1">
      <c r="AE9958" s="53">
        <v>42321</v>
      </c>
      <c r="AF9958" s="53" t="s">
        <v>10</v>
      </c>
      <c r="AG9958" s="53" t="s">
        <v>3864</v>
      </c>
      <c r="AH9958" s="53" t="s">
        <v>5355</v>
      </c>
    </row>
    <row r="9959" spans="31:34" ht="12.75" customHeight="1">
      <c r="AE9959" s="53">
        <v>42326</v>
      </c>
      <c r="AF9959" s="53" t="s">
        <v>10</v>
      </c>
      <c r="AG9959" s="53" t="s">
        <v>6679</v>
      </c>
      <c r="AH9959" s="53" t="s">
        <v>5355</v>
      </c>
    </row>
    <row r="9960" spans="31:34" ht="12.75" customHeight="1">
      <c r="AE9960" s="53">
        <v>42337</v>
      </c>
      <c r="AF9960" s="53" t="s">
        <v>10</v>
      </c>
      <c r="AG9960" s="53" t="s">
        <v>6680</v>
      </c>
      <c r="AH9960" s="53" t="s">
        <v>5355</v>
      </c>
    </row>
    <row r="9961" spans="31:34" ht="12.75" customHeight="1">
      <c r="AE9961" s="53">
        <v>42731</v>
      </c>
      <c r="AF9961" s="53" t="s">
        <v>10</v>
      </c>
      <c r="AG9961" s="53" t="s">
        <v>6681</v>
      </c>
      <c r="AH9961" s="53" t="s">
        <v>5355</v>
      </c>
    </row>
    <row r="9962" spans="31:34" ht="12.75" customHeight="1">
      <c r="AE9962" s="53">
        <v>42219</v>
      </c>
      <c r="AF9962" s="53" t="s">
        <v>10</v>
      </c>
      <c r="AG9962" s="53" t="s">
        <v>4013</v>
      </c>
      <c r="AH9962" s="53" t="s">
        <v>5355</v>
      </c>
    </row>
    <row r="9963" spans="31:34" ht="12.75" customHeight="1">
      <c r="AE9963" s="53">
        <v>42338</v>
      </c>
      <c r="AF9963" s="53" t="s">
        <v>10</v>
      </c>
      <c r="AG9963" s="53" t="s">
        <v>3619</v>
      </c>
      <c r="AH9963" s="53" t="s">
        <v>5355</v>
      </c>
    </row>
    <row r="9964" spans="31:34" ht="12.75" customHeight="1">
      <c r="AE9964" s="53">
        <v>42339</v>
      </c>
      <c r="AF9964" s="53" t="s">
        <v>10</v>
      </c>
      <c r="AG9964" s="53" t="s">
        <v>6682</v>
      </c>
      <c r="AH9964" s="53" t="s">
        <v>5355</v>
      </c>
    </row>
    <row r="9965" spans="31:34" ht="12.75" customHeight="1">
      <c r="AE9965" s="53">
        <v>42528</v>
      </c>
      <c r="AF9965" s="53" t="s">
        <v>10</v>
      </c>
      <c r="AG9965" s="53" t="s">
        <v>6683</v>
      </c>
      <c r="AH9965" s="53" t="s">
        <v>5355</v>
      </c>
    </row>
    <row r="9966" spans="31:34" ht="12.75" customHeight="1">
      <c r="AE9966" s="53">
        <v>41621</v>
      </c>
      <c r="AF9966" s="53" t="s">
        <v>10</v>
      </c>
      <c r="AG9966" s="53" t="s">
        <v>6684</v>
      </c>
      <c r="AH9966" s="53" t="s">
        <v>5355</v>
      </c>
    </row>
    <row r="9967" spans="31:34" ht="12.75" customHeight="1">
      <c r="AE9967" s="53">
        <v>41739</v>
      </c>
      <c r="AF9967" s="53" t="s">
        <v>31</v>
      </c>
      <c r="AG9967" s="53" t="s">
        <v>6685</v>
      </c>
      <c r="AH9967" s="53" t="s">
        <v>5355</v>
      </c>
    </row>
    <row r="9968" spans="31:34" ht="12.75" customHeight="1">
      <c r="AE9968" s="53">
        <v>42037</v>
      </c>
      <c r="AF9968" s="53" t="s">
        <v>31</v>
      </c>
      <c r="AG9968" s="53" t="s">
        <v>6686</v>
      </c>
      <c r="AH9968" s="53" t="s">
        <v>5355</v>
      </c>
    </row>
    <row r="9969" spans="31:34" ht="12.75" customHeight="1">
      <c r="AE9969" s="53">
        <v>42410</v>
      </c>
      <c r="AF9969" s="53" t="s">
        <v>10</v>
      </c>
      <c r="AG9969" s="53" t="s">
        <v>5214</v>
      </c>
      <c r="AH9969" s="53" t="s">
        <v>5355</v>
      </c>
    </row>
    <row r="9970" spans="31:34" ht="12.75" customHeight="1">
      <c r="AE9970" s="53">
        <v>40729</v>
      </c>
      <c r="AF9970" s="53" t="s">
        <v>10</v>
      </c>
      <c r="AG9970" s="53" t="s">
        <v>6687</v>
      </c>
      <c r="AH9970" s="53" t="s">
        <v>5355</v>
      </c>
    </row>
    <row r="9971" spans="31:34" ht="12.75" customHeight="1">
      <c r="AE9971" s="53">
        <v>41622</v>
      </c>
      <c r="AF9971" s="53" t="s">
        <v>10</v>
      </c>
      <c r="AG9971" s="53" t="s">
        <v>6688</v>
      </c>
      <c r="AH9971" s="53" t="s">
        <v>5355</v>
      </c>
    </row>
    <row r="9972" spans="31:34" ht="12.75" customHeight="1">
      <c r="AE9972" s="53">
        <v>42732</v>
      </c>
      <c r="AF9972" s="53" t="s">
        <v>10</v>
      </c>
      <c r="AG9972" s="53" t="s">
        <v>6689</v>
      </c>
      <c r="AH9972" s="53" t="s">
        <v>5355</v>
      </c>
    </row>
    <row r="9973" spans="31:34" ht="12.75" customHeight="1">
      <c r="AE9973" s="53">
        <v>40018</v>
      </c>
      <c r="AF9973" s="53" t="s">
        <v>31</v>
      </c>
      <c r="AG9973" s="53" t="s">
        <v>6690</v>
      </c>
      <c r="AH9973" s="53" t="s">
        <v>5355</v>
      </c>
    </row>
    <row r="9974" spans="31:34" ht="12.75" customHeight="1">
      <c r="AE9974" s="53">
        <v>42038</v>
      </c>
      <c r="AF9974" s="53" t="s">
        <v>10</v>
      </c>
      <c r="AG9974" s="53" t="s">
        <v>6691</v>
      </c>
      <c r="AH9974" s="53" t="s">
        <v>5355</v>
      </c>
    </row>
    <row r="9975" spans="31:34" ht="12.75" customHeight="1">
      <c r="AE9975" s="53">
        <v>42129</v>
      </c>
      <c r="AF9975" s="53" t="s">
        <v>10</v>
      </c>
      <c r="AG9975" s="53" t="s">
        <v>6692</v>
      </c>
      <c r="AH9975" s="53" t="s">
        <v>5355</v>
      </c>
    </row>
    <row r="9976" spans="31:34" ht="12.75" customHeight="1">
      <c r="AE9976" s="53">
        <v>40117</v>
      </c>
      <c r="AF9976" s="53" t="s">
        <v>10</v>
      </c>
      <c r="AG9976" s="53" t="s">
        <v>6693</v>
      </c>
      <c r="AH9976" s="53" t="s">
        <v>5355</v>
      </c>
    </row>
    <row r="9977" spans="31:34" ht="12.75" customHeight="1">
      <c r="AE9977" s="53">
        <v>42701</v>
      </c>
      <c r="AF9977" s="53" t="s">
        <v>10</v>
      </c>
      <c r="AG9977" s="53" t="s">
        <v>2869</v>
      </c>
      <c r="AH9977" s="53" t="s">
        <v>5355</v>
      </c>
    </row>
    <row r="9978" spans="31:34" ht="12.75" customHeight="1">
      <c r="AE9978" s="53">
        <v>42702</v>
      </c>
      <c r="AF9978" s="53" t="s">
        <v>31</v>
      </c>
      <c r="AG9978" s="53" t="s">
        <v>2869</v>
      </c>
      <c r="AH9978" s="53" t="s">
        <v>5355</v>
      </c>
    </row>
    <row r="9979" spans="31:34" ht="12.75" customHeight="1">
      <c r="AE9979" s="53">
        <v>41522</v>
      </c>
      <c r="AF9979" s="53" t="s">
        <v>10</v>
      </c>
      <c r="AG9979" s="53" t="s">
        <v>6694</v>
      </c>
      <c r="AH9979" s="53" t="s">
        <v>5355</v>
      </c>
    </row>
    <row r="9980" spans="31:34" ht="12.75" customHeight="1">
      <c r="AE9980" s="53">
        <v>41542</v>
      </c>
      <c r="AF9980" s="53" t="s">
        <v>31</v>
      </c>
      <c r="AG9980" s="53" t="s">
        <v>5860</v>
      </c>
      <c r="AH9980" s="53" t="s">
        <v>5355</v>
      </c>
    </row>
    <row r="9981" spans="31:34" ht="12.75" customHeight="1">
      <c r="AE9981" s="53">
        <v>42220</v>
      </c>
      <c r="AF9981" s="53" t="s">
        <v>10</v>
      </c>
      <c r="AG9981" s="53" t="s">
        <v>6249</v>
      </c>
      <c r="AH9981" s="53" t="s">
        <v>5355</v>
      </c>
    </row>
    <row r="9982" spans="31:34" ht="12.75" customHeight="1">
      <c r="AE9982" s="53">
        <v>42280</v>
      </c>
      <c r="AF9982" s="53" t="s">
        <v>10</v>
      </c>
      <c r="AG9982" s="53" t="s">
        <v>6695</v>
      </c>
      <c r="AH9982" s="53" t="s">
        <v>5355</v>
      </c>
    </row>
    <row r="9983" spans="31:34" ht="12.75" customHeight="1">
      <c r="AE9983" s="53">
        <v>40317</v>
      </c>
      <c r="AF9983" s="53" t="s">
        <v>31</v>
      </c>
      <c r="AG9983" s="53" t="s">
        <v>6696</v>
      </c>
      <c r="AH9983" s="53" t="s">
        <v>5355</v>
      </c>
    </row>
    <row r="9984" spans="31:34" ht="12.75" customHeight="1">
      <c r="AE9984" s="53">
        <v>40019</v>
      </c>
      <c r="AF9984" s="53" t="s">
        <v>10</v>
      </c>
      <c r="AG9984" s="53" t="s">
        <v>6697</v>
      </c>
      <c r="AH9984" s="53" t="s">
        <v>5355</v>
      </c>
    </row>
    <row r="9985" spans="31:34" ht="12.75" customHeight="1">
      <c r="AE9985" s="53">
        <v>40730</v>
      </c>
      <c r="AF9985" s="53" t="s">
        <v>31</v>
      </c>
      <c r="AG9985" s="53" t="s">
        <v>6698</v>
      </c>
      <c r="AH9985" s="53" t="s">
        <v>5355</v>
      </c>
    </row>
    <row r="9986" spans="31:34" ht="12.75" customHeight="1">
      <c r="AE9986" s="53">
        <v>41740</v>
      </c>
      <c r="AF9986" s="53" t="s">
        <v>10</v>
      </c>
      <c r="AG9986" s="53" t="s">
        <v>6699</v>
      </c>
      <c r="AH9986" s="53" t="s">
        <v>5355</v>
      </c>
    </row>
    <row r="9987" spans="31:34" ht="12.75" customHeight="1">
      <c r="AE9987" s="53">
        <v>40826</v>
      </c>
      <c r="AF9987" s="53" t="s">
        <v>10</v>
      </c>
      <c r="AG9987" s="53" t="s">
        <v>6700</v>
      </c>
      <c r="AH9987" s="53" t="s">
        <v>5355</v>
      </c>
    </row>
    <row r="9988" spans="31:34" ht="12.75" customHeight="1">
      <c r="AE9988" s="53">
        <v>41815</v>
      </c>
      <c r="AF9988" s="53" t="s">
        <v>10</v>
      </c>
      <c r="AG9988" s="53" t="s">
        <v>6701</v>
      </c>
      <c r="AH9988" s="53" t="s">
        <v>5355</v>
      </c>
    </row>
    <row r="9989" spans="31:34" ht="12.75" customHeight="1">
      <c r="AE9989" s="53">
        <v>40827</v>
      </c>
      <c r="AF9989" s="53" t="s">
        <v>10</v>
      </c>
      <c r="AG9989" s="53" t="s">
        <v>6702</v>
      </c>
      <c r="AH9989" s="53" t="s">
        <v>5355</v>
      </c>
    </row>
    <row r="9990" spans="31:34" ht="12.75" customHeight="1">
      <c r="AE9990" s="53">
        <v>42567</v>
      </c>
      <c r="AF9990" s="53" t="s">
        <v>10</v>
      </c>
      <c r="AG9990" s="53" t="s">
        <v>6703</v>
      </c>
      <c r="AH9990" s="53" t="s">
        <v>5355</v>
      </c>
    </row>
    <row r="9991" spans="31:34" ht="12.75" customHeight="1">
      <c r="AE9991" s="53">
        <v>40828</v>
      </c>
      <c r="AF9991" s="53" t="s">
        <v>10</v>
      </c>
      <c r="AG9991" s="53" t="s">
        <v>6704</v>
      </c>
      <c r="AH9991" s="53" t="s">
        <v>5355</v>
      </c>
    </row>
    <row r="9992" spans="31:34" ht="12.75" customHeight="1">
      <c r="AE9992" s="53">
        <v>40843</v>
      </c>
      <c r="AF9992" s="53" t="s">
        <v>10</v>
      </c>
      <c r="AG9992" s="53" t="s">
        <v>6705</v>
      </c>
      <c r="AH9992" s="53" t="s">
        <v>5355</v>
      </c>
    </row>
    <row r="9993" spans="31:34" ht="12.75" customHeight="1">
      <c r="AE9993" s="53">
        <v>41425</v>
      </c>
      <c r="AF9993" s="53" t="s">
        <v>10</v>
      </c>
      <c r="AG9993" s="53" t="s">
        <v>6706</v>
      </c>
      <c r="AH9993" s="53" t="s">
        <v>5355</v>
      </c>
    </row>
    <row r="9994" spans="31:34" ht="12.75" customHeight="1">
      <c r="AE9994" s="53">
        <v>40118</v>
      </c>
      <c r="AF9994" s="53" t="s">
        <v>10</v>
      </c>
      <c r="AG9994" s="53" t="s">
        <v>5716</v>
      </c>
      <c r="AH9994" s="53" t="s">
        <v>5355</v>
      </c>
    </row>
    <row r="9995" spans="31:34" ht="12.75" customHeight="1">
      <c r="AE9995" s="53">
        <v>40020</v>
      </c>
      <c r="AF9995" s="53" t="s">
        <v>31</v>
      </c>
      <c r="AG9995" s="53" t="s">
        <v>801</v>
      </c>
      <c r="AH9995" s="53" t="s">
        <v>5355</v>
      </c>
    </row>
    <row r="9996" spans="31:34" ht="12.75" customHeight="1">
      <c r="AE9996" s="53">
        <v>42221</v>
      </c>
      <c r="AF9996" s="53" t="s">
        <v>31</v>
      </c>
      <c r="AG9996" s="53" t="s">
        <v>2017</v>
      </c>
      <c r="AH9996" s="53" t="s">
        <v>5355</v>
      </c>
    </row>
    <row r="9997" spans="31:34" ht="12.75" customHeight="1">
      <c r="AE9997" s="53">
        <v>41426</v>
      </c>
      <c r="AF9997" s="53" t="s">
        <v>31</v>
      </c>
      <c r="AG9997" s="53" t="s">
        <v>6707</v>
      </c>
      <c r="AH9997" s="53" t="s">
        <v>5355</v>
      </c>
    </row>
    <row r="9998" spans="31:34" ht="12.75" customHeight="1">
      <c r="AE9998" s="53">
        <v>40932</v>
      </c>
      <c r="AF9998" s="53" t="s">
        <v>31</v>
      </c>
      <c r="AG9998" s="53" t="s">
        <v>6708</v>
      </c>
      <c r="AH9998" s="53" t="s">
        <v>5355</v>
      </c>
    </row>
    <row r="9999" spans="31:34" ht="12.75" customHeight="1">
      <c r="AE9999" s="53">
        <v>40119</v>
      </c>
      <c r="AF9999" s="53" t="s">
        <v>10</v>
      </c>
      <c r="AG9999" s="53" t="s">
        <v>6709</v>
      </c>
      <c r="AH9999" s="53" t="s">
        <v>5355</v>
      </c>
    </row>
    <row r="10000" spans="31:34" ht="12.75" customHeight="1">
      <c r="AE10000" s="53">
        <v>42039</v>
      </c>
      <c r="AF10000" s="53" t="s">
        <v>10</v>
      </c>
      <c r="AG10000" s="53" t="s">
        <v>6710</v>
      </c>
      <c r="AH10000" s="53" t="s">
        <v>5355</v>
      </c>
    </row>
    <row r="10001" spans="31:34" ht="12.75" customHeight="1">
      <c r="AE10001" s="53">
        <v>40319</v>
      </c>
      <c r="AF10001" s="53" t="s">
        <v>31</v>
      </c>
      <c r="AG10001" s="53" t="s">
        <v>6711</v>
      </c>
      <c r="AH10001" s="53" t="s">
        <v>5355</v>
      </c>
    </row>
    <row r="10002" spans="31:34" ht="12.75" customHeight="1">
      <c r="AE10002" s="53">
        <v>42040</v>
      </c>
      <c r="AF10002" s="53" t="s">
        <v>10</v>
      </c>
      <c r="AG10002" s="53" t="s">
        <v>802</v>
      </c>
      <c r="AH10002" s="53" t="s">
        <v>5355</v>
      </c>
    </row>
    <row r="10003" spans="31:34" ht="12.75" customHeight="1">
      <c r="AE10003" s="53">
        <v>41524</v>
      </c>
      <c r="AF10003" s="53" t="s">
        <v>10</v>
      </c>
      <c r="AG10003" s="53" t="s">
        <v>6712</v>
      </c>
      <c r="AH10003" s="53" t="s">
        <v>5355</v>
      </c>
    </row>
    <row r="10004" spans="31:34" ht="12.75" customHeight="1">
      <c r="AE10004" s="53">
        <v>42533</v>
      </c>
      <c r="AF10004" s="53" t="s">
        <v>10</v>
      </c>
      <c r="AG10004" s="53" t="s">
        <v>6713</v>
      </c>
      <c r="AH10004" s="53" t="s">
        <v>5355</v>
      </c>
    </row>
    <row r="10005" spans="31:34" ht="12.75" customHeight="1">
      <c r="AE10005" s="53">
        <v>40022</v>
      </c>
      <c r="AF10005" s="53" t="s">
        <v>10</v>
      </c>
      <c r="AG10005" s="53" t="s">
        <v>6714</v>
      </c>
      <c r="AH10005" s="53" t="s">
        <v>5355</v>
      </c>
    </row>
    <row r="10006" spans="31:34" ht="12.75" customHeight="1">
      <c r="AE10006" s="53">
        <v>40023</v>
      </c>
      <c r="AF10006" s="53" t="s">
        <v>10</v>
      </c>
      <c r="AG10006" s="53" t="s">
        <v>6715</v>
      </c>
      <c r="AH10006" s="53" t="s">
        <v>5355</v>
      </c>
    </row>
    <row r="10007" spans="31:34" ht="12.75" customHeight="1">
      <c r="AE10007" s="53">
        <v>41743</v>
      </c>
      <c r="AF10007" s="53" t="s">
        <v>31</v>
      </c>
      <c r="AG10007" s="53" t="s">
        <v>6716</v>
      </c>
      <c r="AH10007" s="53" t="s">
        <v>5355</v>
      </c>
    </row>
    <row r="10008" spans="31:34" ht="12.75" customHeight="1">
      <c r="AE10008" s="53">
        <v>41219</v>
      </c>
      <c r="AF10008" s="53" t="s">
        <v>10</v>
      </c>
      <c r="AG10008" s="53" t="s">
        <v>6717</v>
      </c>
      <c r="AH10008" s="53" t="s">
        <v>5355</v>
      </c>
    </row>
    <row r="10009" spans="31:34" ht="12.75" customHeight="1">
      <c r="AE10009" s="53">
        <v>40935</v>
      </c>
      <c r="AF10009" s="53" t="s">
        <v>10</v>
      </c>
      <c r="AG10009" s="53" t="s">
        <v>6718</v>
      </c>
      <c r="AH10009" s="53" t="s">
        <v>5355</v>
      </c>
    </row>
    <row r="10010" spans="31:34" ht="12.75" customHeight="1">
      <c r="AE10010" s="53">
        <v>40997</v>
      </c>
      <c r="AF10010" s="53" t="s">
        <v>10</v>
      </c>
      <c r="AG10010" s="53" t="s">
        <v>6094</v>
      </c>
      <c r="AH10010" s="53" t="s">
        <v>5355</v>
      </c>
    </row>
    <row r="10011" spans="31:34" ht="12.75" customHeight="1">
      <c r="AE10011" s="53">
        <v>41139</v>
      </c>
      <c r="AF10011" s="53" t="s">
        <v>10</v>
      </c>
      <c r="AG10011" s="53" t="s">
        <v>5722</v>
      </c>
      <c r="AH10011" s="53" t="s">
        <v>5355</v>
      </c>
    </row>
    <row r="10012" spans="31:34" ht="12.75" customHeight="1">
      <c r="AE10012" s="53">
        <v>41526</v>
      </c>
      <c r="AF10012" s="53" t="s">
        <v>31</v>
      </c>
      <c r="AG10012" s="53" t="s">
        <v>6719</v>
      </c>
      <c r="AH10012" s="53" t="s">
        <v>5355</v>
      </c>
    </row>
    <row r="10013" spans="31:34" ht="12.75" customHeight="1">
      <c r="AE10013" s="53">
        <v>42343</v>
      </c>
      <c r="AF10013" s="53" t="s">
        <v>10</v>
      </c>
      <c r="AG10013" s="53" t="s">
        <v>6720</v>
      </c>
      <c r="AH10013" s="53" t="s">
        <v>5355</v>
      </c>
    </row>
    <row r="10014" spans="31:34" ht="12.75" customHeight="1">
      <c r="AE10014" s="53">
        <v>42361</v>
      </c>
      <c r="AF10014" s="53" t="s">
        <v>10</v>
      </c>
      <c r="AG10014" s="53" t="s">
        <v>6721</v>
      </c>
      <c r="AH10014" s="53" t="s">
        <v>5355</v>
      </c>
    </row>
    <row r="10015" spans="31:34" ht="12.75" customHeight="1">
      <c r="AE10015" s="53">
        <v>41527</v>
      </c>
      <c r="AF10015" s="53" t="s">
        <v>10</v>
      </c>
      <c r="AG10015" s="53" t="s">
        <v>2535</v>
      </c>
      <c r="AH10015" s="53" t="s">
        <v>5355</v>
      </c>
    </row>
    <row r="10016" spans="31:34" ht="12.75" customHeight="1">
      <c r="AE10016" s="53">
        <v>42223</v>
      </c>
      <c r="AF10016" s="53" t="s">
        <v>10</v>
      </c>
      <c r="AG10016" s="53" t="s">
        <v>6722</v>
      </c>
      <c r="AH10016" s="53" t="s">
        <v>5355</v>
      </c>
    </row>
    <row r="10017" spans="31:34" ht="12.75" customHeight="1">
      <c r="AE10017" s="53">
        <v>40121</v>
      </c>
      <c r="AF10017" s="53" t="s">
        <v>10</v>
      </c>
      <c r="AG10017" s="53" t="s">
        <v>6723</v>
      </c>
      <c r="AH10017" s="53" t="s">
        <v>5355</v>
      </c>
    </row>
    <row r="10018" spans="31:34" ht="12.75" customHeight="1">
      <c r="AE10018" s="53">
        <v>40122</v>
      </c>
      <c r="AF10018" s="53" t="s">
        <v>10</v>
      </c>
      <c r="AG10018" s="53" t="s">
        <v>6723</v>
      </c>
      <c r="AH10018" s="53" t="s">
        <v>5355</v>
      </c>
    </row>
    <row r="10019" spans="31:34" ht="12.75" customHeight="1">
      <c r="AE10019" s="53">
        <v>42133</v>
      </c>
      <c r="AF10019" s="53" t="s">
        <v>10</v>
      </c>
      <c r="AG10019" s="53" t="s">
        <v>6724</v>
      </c>
      <c r="AH10019" s="53" t="s">
        <v>5355</v>
      </c>
    </row>
    <row r="10020" spans="31:34" ht="12.75" customHeight="1">
      <c r="AE10020" s="53">
        <v>40939</v>
      </c>
      <c r="AF10020" s="53" t="s">
        <v>10</v>
      </c>
      <c r="AG10020" s="53" t="s">
        <v>6725</v>
      </c>
      <c r="AH10020" s="53" t="s">
        <v>5355</v>
      </c>
    </row>
    <row r="10021" spans="31:34" ht="12.75" customHeight="1">
      <c r="AE10021" s="53">
        <v>40940</v>
      </c>
      <c r="AF10021" s="53" t="s">
        <v>10</v>
      </c>
      <c r="AG10021" s="53" t="s">
        <v>6726</v>
      </c>
      <c r="AH10021" s="53" t="s">
        <v>5355</v>
      </c>
    </row>
    <row r="10022" spans="31:34" ht="12.75" customHeight="1">
      <c r="AE10022" s="53">
        <v>40601</v>
      </c>
      <c r="AF10022" s="53" t="s">
        <v>10</v>
      </c>
      <c r="AG10022" s="53" t="s">
        <v>809</v>
      </c>
      <c r="AH10022" s="53" t="s">
        <v>5355</v>
      </c>
    </row>
    <row r="10023" spans="31:34" ht="12.75" customHeight="1">
      <c r="AE10023" s="53">
        <v>40602</v>
      </c>
      <c r="AF10023" s="53" t="s">
        <v>31</v>
      </c>
      <c r="AG10023" s="53" t="s">
        <v>809</v>
      </c>
      <c r="AH10023" s="53" t="s">
        <v>5355</v>
      </c>
    </row>
    <row r="10024" spans="31:34" ht="12.75" customHeight="1">
      <c r="AE10024" s="53">
        <v>40603</v>
      </c>
      <c r="AF10024" s="53" t="s">
        <v>31</v>
      </c>
      <c r="AG10024" s="53" t="s">
        <v>809</v>
      </c>
      <c r="AH10024" s="53" t="s">
        <v>5355</v>
      </c>
    </row>
    <row r="10025" spans="31:34" ht="12.75" customHeight="1">
      <c r="AE10025" s="53">
        <v>40604</v>
      </c>
      <c r="AF10025" s="53" t="s">
        <v>31</v>
      </c>
      <c r="AG10025" s="53" t="s">
        <v>809</v>
      </c>
      <c r="AH10025" s="53" t="s">
        <v>5355</v>
      </c>
    </row>
    <row r="10026" spans="31:34" ht="12.75" customHeight="1">
      <c r="AE10026" s="53">
        <v>40618</v>
      </c>
      <c r="AF10026" s="53" t="s">
        <v>77</v>
      </c>
      <c r="AG10026" s="53" t="s">
        <v>809</v>
      </c>
      <c r="AH10026" s="53" t="s">
        <v>5355</v>
      </c>
    </row>
    <row r="10027" spans="31:34" ht="12.75" customHeight="1">
      <c r="AE10027" s="53">
        <v>40619</v>
      </c>
      <c r="AF10027" s="53" t="s">
        <v>77</v>
      </c>
      <c r="AG10027" s="53" t="s">
        <v>809</v>
      </c>
      <c r="AH10027" s="53" t="s">
        <v>5355</v>
      </c>
    </row>
    <row r="10028" spans="31:34" ht="12.75" customHeight="1">
      <c r="AE10028" s="53">
        <v>40620</v>
      </c>
      <c r="AF10028" s="53" t="s">
        <v>77</v>
      </c>
      <c r="AG10028" s="53" t="s">
        <v>809</v>
      </c>
      <c r="AH10028" s="53" t="s">
        <v>5355</v>
      </c>
    </row>
    <row r="10029" spans="31:34" ht="12.75" customHeight="1">
      <c r="AE10029" s="53">
        <v>40621</v>
      </c>
      <c r="AF10029" s="53" t="s">
        <v>77</v>
      </c>
      <c r="AG10029" s="53" t="s">
        <v>809</v>
      </c>
      <c r="AH10029" s="53" t="s">
        <v>5355</v>
      </c>
    </row>
    <row r="10030" spans="31:34" ht="12.75" customHeight="1">
      <c r="AE10030" s="53">
        <v>40622</v>
      </c>
      <c r="AF10030" s="53" t="s">
        <v>77</v>
      </c>
      <c r="AG10030" s="53" t="s">
        <v>809</v>
      </c>
      <c r="AH10030" s="53" t="s">
        <v>5355</v>
      </c>
    </row>
    <row r="10031" spans="31:34" ht="12.75" customHeight="1">
      <c r="AE10031" s="53">
        <v>42134</v>
      </c>
      <c r="AF10031" s="53" t="s">
        <v>10</v>
      </c>
      <c r="AG10031" s="53" t="s">
        <v>530</v>
      </c>
      <c r="AH10031" s="53" t="s">
        <v>5355</v>
      </c>
    </row>
    <row r="10032" spans="31:34" ht="12.75" customHeight="1">
      <c r="AE10032" s="53">
        <v>42135</v>
      </c>
      <c r="AF10032" s="53" t="s">
        <v>31</v>
      </c>
      <c r="AG10032" s="53" t="s">
        <v>530</v>
      </c>
      <c r="AH10032" s="53" t="s">
        <v>5355</v>
      </c>
    </row>
    <row r="10033" spans="31:34" ht="12.75" customHeight="1">
      <c r="AE10033" s="53">
        <v>42411</v>
      </c>
      <c r="AF10033" s="53" t="s">
        <v>10</v>
      </c>
      <c r="AG10033" s="53" t="s">
        <v>3644</v>
      </c>
      <c r="AH10033" s="53" t="s">
        <v>5355</v>
      </c>
    </row>
    <row r="10034" spans="31:34" ht="12.75" customHeight="1">
      <c r="AE10034" s="53">
        <v>41528</v>
      </c>
      <c r="AF10034" s="53" t="s">
        <v>10</v>
      </c>
      <c r="AG10034" s="53" t="s">
        <v>6727</v>
      </c>
      <c r="AH10034" s="53" t="s">
        <v>5355</v>
      </c>
    </row>
    <row r="10035" spans="31:34" ht="12.75" customHeight="1">
      <c r="AE10035" s="53">
        <v>40322</v>
      </c>
      <c r="AF10035" s="53" t="s">
        <v>10</v>
      </c>
      <c r="AG10035" s="53" t="s">
        <v>6728</v>
      </c>
      <c r="AH10035" s="53" t="s">
        <v>5355</v>
      </c>
    </row>
    <row r="10036" spans="31:34" ht="12.75" customHeight="1">
      <c r="AE10036" s="53">
        <v>42041</v>
      </c>
      <c r="AF10036" s="53" t="s">
        <v>10</v>
      </c>
      <c r="AG10036" s="53" t="s">
        <v>2901</v>
      </c>
      <c r="AH10036" s="53" t="s">
        <v>5355</v>
      </c>
    </row>
    <row r="10037" spans="31:34" ht="12.75" customHeight="1">
      <c r="AE10037" s="53">
        <v>42140</v>
      </c>
      <c r="AF10037" s="53" t="s">
        <v>10</v>
      </c>
      <c r="AG10037" s="53" t="s">
        <v>6729</v>
      </c>
      <c r="AH10037" s="53" t="s">
        <v>5355</v>
      </c>
    </row>
    <row r="10038" spans="31:34" ht="12.75" customHeight="1">
      <c r="AE10038" s="53">
        <v>40140</v>
      </c>
      <c r="AF10038" s="53" t="s">
        <v>10</v>
      </c>
      <c r="AG10038" s="53" t="s">
        <v>2028</v>
      </c>
      <c r="AH10038" s="53" t="s">
        <v>5355</v>
      </c>
    </row>
    <row r="10039" spans="31:34" ht="12.75" customHeight="1">
      <c r="AE10039" s="53">
        <v>41817</v>
      </c>
      <c r="AF10039" s="53" t="s">
        <v>10</v>
      </c>
      <c r="AG10039" s="53" t="s">
        <v>6730</v>
      </c>
      <c r="AH10039" s="53" t="s">
        <v>5355</v>
      </c>
    </row>
    <row r="10040" spans="31:34" ht="12.75" customHeight="1">
      <c r="AE10040" s="53">
        <v>40941</v>
      </c>
      <c r="AF10040" s="53" t="s">
        <v>31</v>
      </c>
      <c r="AG10040" s="53" t="s">
        <v>6731</v>
      </c>
      <c r="AH10040" s="53" t="s">
        <v>5355</v>
      </c>
    </row>
    <row r="10041" spans="31:34" ht="12.75" customHeight="1">
      <c r="AE10041" s="53">
        <v>41630</v>
      </c>
      <c r="AF10041" s="53" t="s">
        <v>10</v>
      </c>
      <c r="AG10041" s="53" t="s">
        <v>4077</v>
      </c>
      <c r="AH10041" s="53" t="s">
        <v>5355</v>
      </c>
    </row>
    <row r="10042" spans="31:34" ht="12.75" customHeight="1">
      <c r="AE10042" s="53">
        <v>41632</v>
      </c>
      <c r="AF10042" s="53" t="s">
        <v>10</v>
      </c>
      <c r="AG10042" s="53" t="s">
        <v>6732</v>
      </c>
      <c r="AH10042" s="53" t="s">
        <v>5355</v>
      </c>
    </row>
    <row r="10043" spans="31:34" ht="12.75" customHeight="1">
      <c r="AE10043" s="53">
        <v>41141</v>
      </c>
      <c r="AF10043" s="53" t="s">
        <v>10</v>
      </c>
      <c r="AG10043" s="53" t="s">
        <v>2293</v>
      </c>
      <c r="AH10043" s="53" t="s">
        <v>5355</v>
      </c>
    </row>
    <row r="10044" spans="31:34" ht="12.75" customHeight="1">
      <c r="AE10044" s="53">
        <v>41745</v>
      </c>
      <c r="AF10044" s="53" t="s">
        <v>10</v>
      </c>
      <c r="AG10044" s="53" t="s">
        <v>6733</v>
      </c>
      <c r="AH10044" s="53" t="s">
        <v>5355</v>
      </c>
    </row>
    <row r="10045" spans="31:34" ht="12.75" customHeight="1">
      <c r="AE10045" s="53">
        <v>40324</v>
      </c>
      <c r="AF10045" s="53" t="s">
        <v>10</v>
      </c>
      <c r="AG10045" s="53" t="s">
        <v>545</v>
      </c>
      <c r="AH10045" s="53" t="s">
        <v>5355</v>
      </c>
    </row>
    <row r="10046" spans="31:34" ht="12.75" customHeight="1">
      <c r="AE10046" s="53">
        <v>42044</v>
      </c>
      <c r="AF10046" s="53" t="s">
        <v>10</v>
      </c>
      <c r="AG10046" s="53" t="s">
        <v>2911</v>
      </c>
      <c r="AH10046" s="53" t="s">
        <v>5355</v>
      </c>
    </row>
    <row r="10047" spans="31:34" ht="12.75" customHeight="1">
      <c r="AE10047" s="53">
        <v>40943</v>
      </c>
      <c r="AF10047" s="53" t="s">
        <v>10</v>
      </c>
      <c r="AG10047" s="53" t="s">
        <v>6734</v>
      </c>
      <c r="AH10047" s="53" t="s">
        <v>5355</v>
      </c>
    </row>
    <row r="10048" spans="31:34" ht="12.75" customHeight="1">
      <c r="AE10048" s="53">
        <v>42131</v>
      </c>
      <c r="AF10048" s="53" t="s">
        <v>10</v>
      </c>
      <c r="AG10048" s="53" t="s">
        <v>6735</v>
      </c>
      <c r="AH10048" s="53" t="s">
        <v>5355</v>
      </c>
    </row>
    <row r="10049" spans="31:34" ht="12.75" customHeight="1">
      <c r="AE10049" s="53">
        <v>42141</v>
      </c>
      <c r="AF10049" s="53" t="s">
        <v>10</v>
      </c>
      <c r="AG10049" s="53" t="s">
        <v>4083</v>
      </c>
      <c r="AH10049" s="53" t="s">
        <v>5355</v>
      </c>
    </row>
    <row r="10050" spans="31:34" ht="12.75" customHeight="1">
      <c r="AE10050" s="53">
        <v>42142</v>
      </c>
      <c r="AF10050" s="53" t="s">
        <v>31</v>
      </c>
      <c r="AG10050" s="53" t="s">
        <v>4083</v>
      </c>
      <c r="AH10050" s="53" t="s">
        <v>5355</v>
      </c>
    </row>
    <row r="10051" spans="31:34" ht="12.75" customHeight="1">
      <c r="AE10051" s="53">
        <v>42156</v>
      </c>
      <c r="AF10051" s="53" t="s">
        <v>10</v>
      </c>
      <c r="AG10051" s="53" t="s">
        <v>6736</v>
      </c>
      <c r="AH10051" s="53" t="s">
        <v>5355</v>
      </c>
    </row>
    <row r="10052" spans="31:34" ht="12.75" customHeight="1">
      <c r="AE10052" s="53">
        <v>42740</v>
      </c>
      <c r="AF10052" s="53" t="s">
        <v>10</v>
      </c>
      <c r="AG10052" s="53" t="s">
        <v>1837</v>
      </c>
      <c r="AH10052" s="53" t="s">
        <v>5355</v>
      </c>
    </row>
    <row r="10053" spans="31:34" ht="12.75" customHeight="1">
      <c r="AE10053" s="53">
        <v>40025</v>
      </c>
      <c r="AF10053" s="53" t="s">
        <v>31</v>
      </c>
      <c r="AG10053" s="53" t="s">
        <v>6737</v>
      </c>
      <c r="AH10053" s="53" t="s">
        <v>5355</v>
      </c>
    </row>
    <row r="10054" spans="31:34" ht="12.75" customHeight="1">
      <c r="AE10054" s="53">
        <v>40944</v>
      </c>
      <c r="AF10054" s="53" t="s">
        <v>31</v>
      </c>
      <c r="AG10054" s="53" t="s">
        <v>6738</v>
      </c>
      <c r="AH10054" s="53" t="s">
        <v>5355</v>
      </c>
    </row>
    <row r="10055" spans="31:34" ht="12.75" customHeight="1">
      <c r="AE10055" s="53">
        <v>40026</v>
      </c>
      <c r="AF10055" s="53" t="s">
        <v>10</v>
      </c>
      <c r="AG10055" s="53" t="s">
        <v>1245</v>
      </c>
      <c r="AH10055" s="53" t="s">
        <v>5355</v>
      </c>
    </row>
    <row r="10056" spans="31:34" ht="12.75" customHeight="1">
      <c r="AE10056" s="53">
        <v>42232</v>
      </c>
      <c r="AF10056" s="53" t="s">
        <v>10</v>
      </c>
      <c r="AG10056" s="53" t="s">
        <v>6739</v>
      </c>
      <c r="AH10056" s="53" t="s">
        <v>5355</v>
      </c>
    </row>
    <row r="10057" spans="31:34" ht="12.75" customHeight="1">
      <c r="AE10057" s="53">
        <v>42742</v>
      </c>
      <c r="AF10057" s="53" t="s">
        <v>10</v>
      </c>
      <c r="AG10057" s="53" t="s">
        <v>5237</v>
      </c>
      <c r="AH10057" s="53" t="s">
        <v>5355</v>
      </c>
    </row>
    <row r="10058" spans="31:34" ht="12.75" customHeight="1">
      <c r="AE10058" s="53">
        <v>42344</v>
      </c>
      <c r="AF10058" s="53" t="s">
        <v>10</v>
      </c>
      <c r="AG10058" s="53" t="s">
        <v>6740</v>
      </c>
      <c r="AH10058" s="53" t="s">
        <v>5355</v>
      </c>
    </row>
    <row r="10059" spans="31:34" ht="12.75" customHeight="1">
      <c r="AE10059" s="53">
        <v>41142</v>
      </c>
      <c r="AF10059" s="53" t="s">
        <v>31</v>
      </c>
      <c r="AG10059" s="53" t="s">
        <v>6741</v>
      </c>
      <c r="AH10059" s="53" t="s">
        <v>5355</v>
      </c>
    </row>
    <row r="10060" spans="31:34" ht="12.75" customHeight="1">
      <c r="AE10060" s="53">
        <v>42045</v>
      </c>
      <c r="AF10060" s="53" t="s">
        <v>10</v>
      </c>
      <c r="AG10060" s="53" t="s">
        <v>6742</v>
      </c>
      <c r="AH10060" s="53" t="s">
        <v>5355</v>
      </c>
    </row>
    <row r="10061" spans="31:34" ht="12.75" customHeight="1">
      <c r="AE10061" s="53">
        <v>40328</v>
      </c>
      <c r="AF10061" s="53" t="s">
        <v>10</v>
      </c>
      <c r="AG10061" s="53" t="s">
        <v>6743</v>
      </c>
      <c r="AH10061" s="53" t="s">
        <v>5355</v>
      </c>
    </row>
    <row r="10062" spans="31:34" ht="12.75" customHeight="1">
      <c r="AE10062" s="53">
        <v>40734</v>
      </c>
      <c r="AF10062" s="53" t="s">
        <v>10</v>
      </c>
      <c r="AG10062" s="53" t="s">
        <v>824</v>
      </c>
      <c r="AH10062" s="53" t="s">
        <v>5355</v>
      </c>
    </row>
    <row r="10063" spans="31:34" ht="12.75" customHeight="1">
      <c r="AE10063" s="53">
        <v>40434</v>
      </c>
      <c r="AF10063" s="53" t="s">
        <v>31</v>
      </c>
      <c r="AG10063" s="53" t="s">
        <v>6744</v>
      </c>
      <c r="AH10063" s="53" t="s">
        <v>5355</v>
      </c>
    </row>
    <row r="10064" spans="31:34" ht="12.75" customHeight="1">
      <c r="AE10064" s="53">
        <v>40829</v>
      </c>
      <c r="AF10064" s="53" t="s">
        <v>31</v>
      </c>
      <c r="AG10064" s="53" t="s">
        <v>6745</v>
      </c>
      <c r="AH10064" s="53" t="s">
        <v>5355</v>
      </c>
    </row>
    <row r="10065" spans="31:34" ht="12.75" customHeight="1">
      <c r="AE10065" s="53">
        <v>41143</v>
      </c>
      <c r="AF10065" s="53" t="s">
        <v>10</v>
      </c>
      <c r="AG10065" s="53" t="s">
        <v>6746</v>
      </c>
      <c r="AH10065" s="53" t="s">
        <v>5355</v>
      </c>
    </row>
    <row r="10066" spans="31:34" ht="12.75" customHeight="1">
      <c r="AE10066" s="53">
        <v>42743</v>
      </c>
      <c r="AF10066" s="53" t="s">
        <v>10</v>
      </c>
      <c r="AG10066" s="53" t="s">
        <v>4093</v>
      </c>
      <c r="AH10066" s="53" t="s">
        <v>5355</v>
      </c>
    </row>
    <row r="10067" spans="31:34" ht="12.75" customHeight="1">
      <c r="AE10067" s="53">
        <v>41144</v>
      </c>
      <c r="AF10067" s="53" t="s">
        <v>10</v>
      </c>
      <c r="AG10067" s="53" t="s">
        <v>6747</v>
      </c>
      <c r="AH10067" s="53" t="s">
        <v>5355</v>
      </c>
    </row>
    <row r="10068" spans="31:34" ht="12.75" customHeight="1">
      <c r="AE10068" s="53">
        <v>42345</v>
      </c>
      <c r="AF10068" s="53" t="s">
        <v>10</v>
      </c>
      <c r="AG10068" s="53" t="s">
        <v>828</v>
      </c>
      <c r="AH10068" s="53" t="s">
        <v>5355</v>
      </c>
    </row>
    <row r="10069" spans="31:34" ht="12.75" customHeight="1">
      <c r="AE10069" s="53">
        <v>41631</v>
      </c>
      <c r="AF10069" s="53" t="s">
        <v>10</v>
      </c>
      <c r="AG10069" s="53" t="s">
        <v>6748</v>
      </c>
      <c r="AH10069" s="53" t="s">
        <v>5355</v>
      </c>
    </row>
    <row r="10070" spans="31:34" ht="12.75" customHeight="1">
      <c r="AE10070" s="53">
        <v>40142</v>
      </c>
      <c r="AF10070" s="53" t="s">
        <v>10</v>
      </c>
      <c r="AG10070" s="53" t="s">
        <v>6749</v>
      </c>
      <c r="AH10070" s="53" t="s">
        <v>5355</v>
      </c>
    </row>
    <row r="10071" spans="31:34" ht="12.75" customHeight="1">
      <c r="AE10071" s="53">
        <v>42234</v>
      </c>
      <c r="AF10071" s="53" t="s">
        <v>10</v>
      </c>
      <c r="AG10071" s="53" t="s">
        <v>6750</v>
      </c>
      <c r="AH10071" s="53" t="s">
        <v>5355</v>
      </c>
    </row>
    <row r="10072" spans="31:34" ht="12.75" customHeight="1">
      <c r="AE10072" s="53">
        <v>41222</v>
      </c>
      <c r="AF10072" s="53" t="s">
        <v>10</v>
      </c>
      <c r="AG10072" s="53" t="s">
        <v>6751</v>
      </c>
      <c r="AH10072" s="53" t="s">
        <v>5355</v>
      </c>
    </row>
    <row r="10073" spans="31:34" ht="12.75" customHeight="1">
      <c r="AE10073" s="53">
        <v>41821</v>
      </c>
      <c r="AF10073" s="53" t="s">
        <v>10</v>
      </c>
      <c r="AG10073" s="53" t="s">
        <v>6752</v>
      </c>
      <c r="AH10073" s="53" t="s">
        <v>5355</v>
      </c>
    </row>
    <row r="10074" spans="31:34" ht="12.75" customHeight="1">
      <c r="AE10074" s="53">
        <v>42047</v>
      </c>
      <c r="AF10074" s="53" t="s">
        <v>10</v>
      </c>
      <c r="AG10074" s="53" t="s">
        <v>1255</v>
      </c>
      <c r="AH10074" s="53" t="s">
        <v>5355</v>
      </c>
    </row>
    <row r="10075" spans="31:34" ht="12.75" customHeight="1">
      <c r="AE10075" s="53">
        <v>42413</v>
      </c>
      <c r="AF10075" s="53" t="s">
        <v>10</v>
      </c>
      <c r="AG10075" s="53" t="s">
        <v>539</v>
      </c>
      <c r="AH10075" s="53" t="s">
        <v>5355</v>
      </c>
    </row>
    <row r="10076" spans="31:34" ht="12.75" customHeight="1">
      <c r="AE10076" s="53">
        <v>41746</v>
      </c>
      <c r="AF10076" s="53" t="s">
        <v>10</v>
      </c>
      <c r="AG10076" s="53" t="s">
        <v>6753</v>
      </c>
      <c r="AH10076" s="53" t="s">
        <v>5355</v>
      </c>
    </row>
    <row r="10077" spans="31:34" ht="12.75" customHeight="1">
      <c r="AE10077" s="53">
        <v>41747</v>
      </c>
      <c r="AF10077" s="53" t="s">
        <v>31</v>
      </c>
      <c r="AG10077" s="53" t="s">
        <v>6754</v>
      </c>
      <c r="AH10077" s="53" t="s">
        <v>5355</v>
      </c>
    </row>
    <row r="10078" spans="31:34" ht="12.75" customHeight="1">
      <c r="AE10078" s="53">
        <v>42048</v>
      </c>
      <c r="AF10078" s="53" t="s">
        <v>10</v>
      </c>
      <c r="AG10078" s="53" t="s">
        <v>6755</v>
      </c>
      <c r="AH10078" s="53" t="s">
        <v>5355</v>
      </c>
    </row>
    <row r="10079" spans="31:34" ht="12.75" customHeight="1">
      <c r="AE10079" s="53">
        <v>40143</v>
      </c>
      <c r="AF10079" s="53" t="s">
        <v>10</v>
      </c>
      <c r="AG10079" s="53" t="s">
        <v>6522</v>
      </c>
      <c r="AH10079" s="53" t="s">
        <v>5355</v>
      </c>
    </row>
    <row r="10080" spans="31:34" ht="12.75" customHeight="1">
      <c r="AE10080" s="53">
        <v>40171</v>
      </c>
      <c r="AF10080" s="53" t="s">
        <v>10</v>
      </c>
      <c r="AG10080" s="53" t="s">
        <v>6756</v>
      </c>
      <c r="AH10080" s="53" t="s">
        <v>5355</v>
      </c>
    </row>
    <row r="10081" spans="31:34" ht="12.75" customHeight="1">
      <c r="AE10081" s="53">
        <v>41531</v>
      </c>
      <c r="AF10081" s="53" t="s">
        <v>10</v>
      </c>
      <c r="AG10081" s="53" t="s">
        <v>5453</v>
      </c>
      <c r="AH10081" s="53" t="s">
        <v>5355</v>
      </c>
    </row>
    <row r="10082" spans="31:34" ht="12.75" customHeight="1">
      <c r="AE10082" s="53">
        <v>42746</v>
      </c>
      <c r="AF10082" s="53" t="s">
        <v>10</v>
      </c>
      <c r="AG10082" s="53" t="s">
        <v>6757</v>
      </c>
      <c r="AH10082" s="53" t="s">
        <v>5355</v>
      </c>
    </row>
    <row r="10083" spans="31:34" ht="12.75" customHeight="1">
      <c r="AE10083" s="53">
        <v>40818</v>
      </c>
      <c r="AF10083" s="53" t="s">
        <v>10</v>
      </c>
      <c r="AG10083" s="53" t="s">
        <v>6758</v>
      </c>
      <c r="AH10083" s="53" t="s">
        <v>5355</v>
      </c>
    </row>
    <row r="10084" spans="31:34" ht="12.75" customHeight="1">
      <c r="AE10084" s="53">
        <v>40831</v>
      </c>
      <c r="AF10084" s="53" t="s">
        <v>10</v>
      </c>
      <c r="AG10084" s="53" t="s">
        <v>6759</v>
      </c>
      <c r="AH10084" s="53" t="s">
        <v>5355</v>
      </c>
    </row>
    <row r="10085" spans="31:34" ht="12.75" customHeight="1">
      <c r="AE10085" s="53">
        <v>40840</v>
      </c>
      <c r="AF10085" s="53" t="s">
        <v>10</v>
      </c>
      <c r="AG10085" s="53" t="s">
        <v>6760</v>
      </c>
      <c r="AH10085" s="53" t="s">
        <v>5355</v>
      </c>
    </row>
    <row r="10086" spans="31:34" ht="12.75" customHeight="1">
      <c r="AE10086" s="53">
        <v>40858</v>
      </c>
      <c r="AF10086" s="53" t="s">
        <v>10</v>
      </c>
      <c r="AG10086" s="53" t="s">
        <v>6761</v>
      </c>
      <c r="AH10086" s="53" t="s">
        <v>5355</v>
      </c>
    </row>
    <row r="10087" spans="31:34" ht="12.75" customHeight="1">
      <c r="AE10087" s="53">
        <v>40144</v>
      </c>
      <c r="AF10087" s="53" t="s">
        <v>10</v>
      </c>
      <c r="AG10087" s="53" t="s">
        <v>6762</v>
      </c>
      <c r="AH10087" s="53" t="s">
        <v>5355</v>
      </c>
    </row>
    <row r="10088" spans="31:34" ht="12.75" customHeight="1">
      <c r="AE10088" s="53">
        <v>40178</v>
      </c>
      <c r="AF10088" s="53" t="s">
        <v>10</v>
      </c>
      <c r="AG10088" s="53" t="s">
        <v>6763</v>
      </c>
      <c r="AH10088" s="53" t="s">
        <v>5355</v>
      </c>
    </row>
    <row r="10089" spans="31:34" ht="12.75" customHeight="1">
      <c r="AE10089" s="53">
        <v>41635</v>
      </c>
      <c r="AF10089" s="53" t="s">
        <v>10</v>
      </c>
      <c r="AG10089" s="53" t="s">
        <v>6764</v>
      </c>
      <c r="AH10089" s="53" t="s">
        <v>5355</v>
      </c>
    </row>
    <row r="10090" spans="31:34" ht="12.75" customHeight="1">
      <c r="AE10090" s="53">
        <v>40330</v>
      </c>
      <c r="AF10090" s="53" t="s">
        <v>10</v>
      </c>
      <c r="AG10090" s="53" t="s">
        <v>6765</v>
      </c>
      <c r="AH10090" s="53" t="s">
        <v>5355</v>
      </c>
    </row>
    <row r="10091" spans="31:34" ht="12.75" customHeight="1">
      <c r="AE10091" s="53">
        <v>40027</v>
      </c>
      <c r="AF10091" s="53" t="s">
        <v>31</v>
      </c>
      <c r="AG10091" s="53" t="s">
        <v>6766</v>
      </c>
      <c r="AH10091" s="53" t="s">
        <v>5355</v>
      </c>
    </row>
    <row r="10092" spans="31:34" ht="12.75" customHeight="1">
      <c r="AE10092" s="53">
        <v>42347</v>
      </c>
      <c r="AF10092" s="53" t="s">
        <v>10</v>
      </c>
      <c r="AG10092" s="53" t="s">
        <v>1476</v>
      </c>
      <c r="AH10092" s="53" t="s">
        <v>5355</v>
      </c>
    </row>
    <row r="10093" spans="31:34" ht="12.75" customHeight="1">
      <c r="AE10093" s="53">
        <v>42348</v>
      </c>
      <c r="AF10093" s="53" t="s">
        <v>10</v>
      </c>
      <c r="AG10093" s="53" t="s">
        <v>6767</v>
      </c>
      <c r="AH10093" s="53" t="s">
        <v>5355</v>
      </c>
    </row>
    <row r="10094" spans="31:34" ht="12.75" customHeight="1">
      <c r="AE10094" s="53">
        <v>42364</v>
      </c>
      <c r="AF10094" s="53" t="s">
        <v>31</v>
      </c>
      <c r="AG10094" s="53" t="s">
        <v>6768</v>
      </c>
      <c r="AH10094" s="53" t="s">
        <v>5355</v>
      </c>
    </row>
    <row r="10095" spans="31:34" ht="12.75" customHeight="1">
      <c r="AE10095" s="53">
        <v>41701</v>
      </c>
      <c r="AF10095" s="53" t="s">
        <v>10</v>
      </c>
      <c r="AG10095" s="53" t="s">
        <v>6769</v>
      </c>
      <c r="AH10095" s="53" t="s">
        <v>5355</v>
      </c>
    </row>
    <row r="10096" spans="31:34" ht="12.75" customHeight="1">
      <c r="AE10096" s="53">
        <v>41702</v>
      </c>
      <c r="AF10096" s="53" t="s">
        <v>31</v>
      </c>
      <c r="AG10096" s="53" t="s">
        <v>6769</v>
      </c>
      <c r="AH10096" s="53" t="s">
        <v>5355</v>
      </c>
    </row>
    <row r="10097" spans="31:34" ht="12.75" customHeight="1">
      <c r="AE10097" s="53">
        <v>41723</v>
      </c>
      <c r="AF10097" s="53" t="s">
        <v>10</v>
      </c>
      <c r="AG10097" s="53" t="s">
        <v>6770</v>
      </c>
      <c r="AH10097" s="53" t="s">
        <v>5355</v>
      </c>
    </row>
    <row r="10098" spans="31:34" ht="12.75" customHeight="1">
      <c r="AE10098" s="53">
        <v>42049</v>
      </c>
      <c r="AF10098" s="53" t="s">
        <v>10</v>
      </c>
      <c r="AG10098" s="53" t="s">
        <v>6771</v>
      </c>
      <c r="AH10098" s="53" t="s">
        <v>5355</v>
      </c>
    </row>
    <row r="10099" spans="31:34" ht="12.75" customHeight="1">
      <c r="AE10099" s="53">
        <v>41332</v>
      </c>
      <c r="AF10099" s="53" t="s">
        <v>10</v>
      </c>
      <c r="AG10099" s="53" t="s">
        <v>6772</v>
      </c>
      <c r="AH10099" s="53" t="s">
        <v>5355</v>
      </c>
    </row>
    <row r="10100" spans="31:34" ht="12.75" customHeight="1">
      <c r="AE10100" s="53">
        <v>41333</v>
      </c>
      <c r="AF10100" s="53" t="s">
        <v>31</v>
      </c>
      <c r="AG10100" s="53" t="s">
        <v>6773</v>
      </c>
      <c r="AH10100" s="53" t="s">
        <v>5355</v>
      </c>
    </row>
    <row r="10101" spans="31:34" ht="12.75" customHeight="1">
      <c r="AE10101" s="53">
        <v>40949</v>
      </c>
      <c r="AF10101" s="53" t="s">
        <v>10</v>
      </c>
      <c r="AG10101" s="53" t="s">
        <v>6774</v>
      </c>
      <c r="AH10101" s="53" t="s">
        <v>5355</v>
      </c>
    </row>
    <row r="10102" spans="31:34" ht="12.75" customHeight="1">
      <c r="AE10102" s="53">
        <v>41534</v>
      </c>
      <c r="AF10102" s="53" t="s">
        <v>10</v>
      </c>
      <c r="AG10102" s="53" t="s">
        <v>6775</v>
      </c>
      <c r="AH10102" s="53" t="s">
        <v>5355</v>
      </c>
    </row>
    <row r="10103" spans="31:34" ht="12.75" customHeight="1">
      <c r="AE10103" s="53">
        <v>42419</v>
      </c>
      <c r="AF10103" s="53" t="s">
        <v>31</v>
      </c>
      <c r="AG10103" s="53" t="s">
        <v>2940</v>
      </c>
      <c r="AH10103" s="53" t="s">
        <v>5355</v>
      </c>
    </row>
    <row r="10104" spans="31:34" ht="12.75" customHeight="1">
      <c r="AE10104" s="53">
        <v>42420</v>
      </c>
      <c r="AF10104" s="53" t="s">
        <v>10</v>
      </c>
      <c r="AG10104" s="53" t="s">
        <v>2940</v>
      </c>
      <c r="AH10104" s="53" t="s">
        <v>5355</v>
      </c>
    </row>
    <row r="10105" spans="31:34" ht="12.75" customHeight="1">
      <c r="AE10105" s="53">
        <v>42236</v>
      </c>
      <c r="AF10105" s="53" t="s">
        <v>10</v>
      </c>
      <c r="AG10105" s="53" t="s">
        <v>4739</v>
      </c>
      <c r="AH10105" s="53" t="s">
        <v>5355</v>
      </c>
    </row>
    <row r="10106" spans="31:34" ht="12.75" customHeight="1">
      <c r="AE10106" s="53">
        <v>42050</v>
      </c>
      <c r="AF10106" s="53" t="s">
        <v>10</v>
      </c>
      <c r="AG10106" s="53" t="s">
        <v>6294</v>
      </c>
      <c r="AH10106" s="53" t="s">
        <v>5355</v>
      </c>
    </row>
    <row r="10107" spans="31:34" ht="12.75" customHeight="1">
      <c r="AE10107" s="53">
        <v>42051</v>
      </c>
      <c r="AF10107" s="53" t="s">
        <v>10</v>
      </c>
      <c r="AG10107" s="53" t="s">
        <v>4112</v>
      </c>
      <c r="AH10107" s="53" t="s">
        <v>5355</v>
      </c>
    </row>
    <row r="10108" spans="31:34" ht="12.75" customHeight="1">
      <c r="AE10108" s="53">
        <v>41636</v>
      </c>
      <c r="AF10108" s="53" t="s">
        <v>10</v>
      </c>
      <c r="AG10108" s="53" t="s">
        <v>6776</v>
      </c>
      <c r="AH10108" s="53" t="s">
        <v>5355</v>
      </c>
    </row>
    <row r="10109" spans="31:34" ht="12.75" customHeight="1">
      <c r="AE10109" s="53">
        <v>40951</v>
      </c>
      <c r="AF10109" s="53" t="s">
        <v>31</v>
      </c>
      <c r="AG10109" s="53" t="s">
        <v>6777</v>
      </c>
      <c r="AH10109" s="53" t="s">
        <v>5355</v>
      </c>
    </row>
    <row r="10110" spans="31:34" ht="12.75" customHeight="1">
      <c r="AE10110" s="53">
        <v>41822</v>
      </c>
      <c r="AF10110" s="53" t="s">
        <v>10</v>
      </c>
      <c r="AG10110" s="53" t="s">
        <v>6778</v>
      </c>
      <c r="AH10110" s="53" t="s">
        <v>5355</v>
      </c>
    </row>
    <row r="10111" spans="31:34" ht="12.75" customHeight="1">
      <c r="AE10111" s="53">
        <v>40953</v>
      </c>
      <c r="AF10111" s="53" t="s">
        <v>10</v>
      </c>
      <c r="AG10111" s="53" t="s">
        <v>6779</v>
      </c>
      <c r="AH10111" s="53" t="s">
        <v>5355</v>
      </c>
    </row>
    <row r="10112" spans="31:34" ht="12.75" customHeight="1">
      <c r="AE10112" s="53">
        <v>42152</v>
      </c>
      <c r="AF10112" s="53" t="s">
        <v>31</v>
      </c>
      <c r="AG10112" s="53" t="s">
        <v>6780</v>
      </c>
      <c r="AH10112" s="53" t="s">
        <v>5355</v>
      </c>
    </row>
    <row r="10113" spans="31:34" ht="12.75" customHeight="1">
      <c r="AE10113" s="53">
        <v>41132</v>
      </c>
      <c r="AF10113" s="53" t="s">
        <v>10</v>
      </c>
      <c r="AG10113" s="53" t="s">
        <v>6781</v>
      </c>
      <c r="AH10113" s="53" t="s">
        <v>5355</v>
      </c>
    </row>
    <row r="10114" spans="31:34" ht="12.75" customHeight="1">
      <c r="AE10114" s="53">
        <v>41146</v>
      </c>
      <c r="AF10114" s="53" t="s">
        <v>10</v>
      </c>
      <c r="AG10114" s="53" t="s">
        <v>6782</v>
      </c>
      <c r="AH10114" s="53" t="s">
        <v>5355</v>
      </c>
    </row>
    <row r="10115" spans="31:34" ht="12.75" customHeight="1">
      <c r="AE10115" s="53">
        <v>42748</v>
      </c>
      <c r="AF10115" s="53" t="s">
        <v>10</v>
      </c>
      <c r="AG10115" s="53" t="s">
        <v>6783</v>
      </c>
      <c r="AH10115" s="53" t="s">
        <v>5355</v>
      </c>
    </row>
    <row r="10116" spans="31:34" ht="12.75" customHeight="1">
      <c r="AE10116" s="53">
        <v>42153</v>
      </c>
      <c r="AF10116" s="53" t="s">
        <v>10</v>
      </c>
      <c r="AG10116" s="53" t="s">
        <v>521</v>
      </c>
      <c r="AH10116" s="53" t="s">
        <v>5355</v>
      </c>
    </row>
    <row r="10117" spans="31:34" ht="12.75" customHeight="1">
      <c r="AE10117" s="53">
        <v>42240</v>
      </c>
      <c r="AF10117" s="53" t="s">
        <v>10</v>
      </c>
      <c r="AG10117" s="53" t="s">
        <v>6784</v>
      </c>
      <c r="AH10117" s="53" t="s">
        <v>5355</v>
      </c>
    </row>
    <row r="10118" spans="31:34" ht="12.75" customHeight="1">
      <c r="AE10118" s="53">
        <v>42241</v>
      </c>
      <c r="AF10118" s="53" t="s">
        <v>31</v>
      </c>
      <c r="AG10118" s="53" t="s">
        <v>6784</v>
      </c>
      <c r="AH10118" s="53" t="s">
        <v>5355</v>
      </c>
    </row>
    <row r="10119" spans="31:34" ht="12.75" customHeight="1">
      <c r="AE10119" s="53">
        <v>42349</v>
      </c>
      <c r="AF10119" s="53" t="s">
        <v>10</v>
      </c>
      <c r="AG10119" s="53" t="s">
        <v>6785</v>
      </c>
      <c r="AH10119" s="53" t="s">
        <v>5355</v>
      </c>
    </row>
    <row r="10120" spans="31:34" ht="12.75" customHeight="1">
      <c r="AE10120" s="53">
        <v>42749</v>
      </c>
      <c r="AF10120" s="53" t="s">
        <v>10</v>
      </c>
      <c r="AG10120" s="53" t="s">
        <v>6786</v>
      </c>
      <c r="AH10120" s="53" t="s">
        <v>5355</v>
      </c>
    </row>
    <row r="10121" spans="31:34" ht="12.75" customHeight="1">
      <c r="AE10121" s="53">
        <v>40844</v>
      </c>
      <c r="AF10121" s="53" t="s">
        <v>31</v>
      </c>
      <c r="AG10121" s="53" t="s">
        <v>6787</v>
      </c>
      <c r="AH10121" s="53" t="s">
        <v>5355</v>
      </c>
    </row>
    <row r="10122" spans="31:34" ht="12.75" customHeight="1">
      <c r="AE10122" s="53">
        <v>40145</v>
      </c>
      <c r="AF10122" s="53" t="s">
        <v>10</v>
      </c>
      <c r="AG10122" s="53" t="s">
        <v>556</v>
      </c>
      <c r="AH10122" s="53" t="s">
        <v>5355</v>
      </c>
    </row>
    <row r="10123" spans="31:34" ht="12.75" customHeight="1">
      <c r="AE10123" s="53">
        <v>41640</v>
      </c>
      <c r="AF10123" s="53" t="s">
        <v>10</v>
      </c>
      <c r="AG10123" s="53" t="s">
        <v>6788</v>
      </c>
      <c r="AH10123" s="53" t="s">
        <v>5355</v>
      </c>
    </row>
    <row r="10124" spans="31:34" ht="12.75" customHeight="1">
      <c r="AE10124" s="53">
        <v>40845</v>
      </c>
      <c r="AF10124" s="53" t="s">
        <v>10</v>
      </c>
      <c r="AG10124" s="53" t="s">
        <v>6789</v>
      </c>
      <c r="AH10124" s="53" t="s">
        <v>5355</v>
      </c>
    </row>
    <row r="10125" spans="31:34" ht="12.75" customHeight="1">
      <c r="AE10125" s="53">
        <v>40437</v>
      </c>
      <c r="AF10125" s="53" t="s">
        <v>10</v>
      </c>
      <c r="AG10125" s="53" t="s">
        <v>6790</v>
      </c>
      <c r="AH10125" s="53" t="s">
        <v>5355</v>
      </c>
    </row>
    <row r="10126" spans="31:34" ht="12.75" customHeight="1">
      <c r="AE10126" s="53">
        <v>41749</v>
      </c>
      <c r="AF10126" s="53" t="s">
        <v>10</v>
      </c>
      <c r="AG10126" s="53" t="s">
        <v>6791</v>
      </c>
      <c r="AH10126" s="53" t="s">
        <v>5355</v>
      </c>
    </row>
    <row r="10127" spans="31:34" ht="12.75" customHeight="1">
      <c r="AE10127" s="53">
        <v>41762</v>
      </c>
      <c r="AF10127" s="53" t="s">
        <v>10</v>
      </c>
      <c r="AG10127" s="53" t="s">
        <v>6792</v>
      </c>
      <c r="AH10127" s="53" t="s">
        <v>5355</v>
      </c>
    </row>
    <row r="10128" spans="31:34" ht="12.75" customHeight="1">
      <c r="AE10128" s="53">
        <v>41766</v>
      </c>
      <c r="AF10128" s="53" t="s">
        <v>10</v>
      </c>
      <c r="AG10128" s="53" t="s">
        <v>6793</v>
      </c>
      <c r="AH10128" s="53" t="s">
        <v>5355</v>
      </c>
    </row>
    <row r="10129" spans="31:34" ht="12.75" customHeight="1">
      <c r="AE10129" s="53">
        <v>41214</v>
      </c>
      <c r="AF10129" s="53" t="s">
        <v>10</v>
      </c>
      <c r="AG10129" s="53" t="s">
        <v>6794</v>
      </c>
      <c r="AH10129" s="53" t="s">
        <v>5355</v>
      </c>
    </row>
    <row r="10130" spans="31:34" ht="12.75" customHeight="1">
      <c r="AE10130" s="53">
        <v>41224</v>
      </c>
      <c r="AF10130" s="53" t="s">
        <v>10</v>
      </c>
      <c r="AG10130" s="53" t="s">
        <v>6795</v>
      </c>
      <c r="AH10130" s="53" t="s">
        <v>5355</v>
      </c>
    </row>
    <row r="10131" spans="31:34" ht="12.75" customHeight="1">
      <c r="AE10131" s="53">
        <v>40955</v>
      </c>
      <c r="AF10131" s="53" t="s">
        <v>31</v>
      </c>
      <c r="AG10131" s="53" t="s">
        <v>6796</v>
      </c>
      <c r="AH10131" s="53" t="s">
        <v>5355</v>
      </c>
    </row>
    <row r="10132" spans="31:34" ht="12.75" customHeight="1">
      <c r="AE10132" s="53">
        <v>40336</v>
      </c>
      <c r="AF10132" s="53" t="s">
        <v>10</v>
      </c>
      <c r="AG10132" s="53" t="s">
        <v>4143</v>
      </c>
      <c r="AH10132" s="53" t="s">
        <v>5355</v>
      </c>
    </row>
    <row r="10133" spans="31:34" ht="12.75" customHeight="1">
      <c r="AE10133" s="53">
        <v>40472</v>
      </c>
      <c r="AF10133" s="53" t="s">
        <v>10</v>
      </c>
      <c r="AG10133" s="53" t="s">
        <v>6797</v>
      </c>
      <c r="AH10133" s="53" t="s">
        <v>5355</v>
      </c>
    </row>
    <row r="10134" spans="31:34" ht="12.75" customHeight="1">
      <c r="AE10134" s="53">
        <v>40146</v>
      </c>
      <c r="AF10134" s="53" t="s">
        <v>10</v>
      </c>
      <c r="AG10134" s="53" t="s">
        <v>2114</v>
      </c>
      <c r="AH10134" s="53" t="s">
        <v>5355</v>
      </c>
    </row>
    <row r="10135" spans="31:34" ht="12.75" customHeight="1">
      <c r="AE10135" s="53">
        <v>42350</v>
      </c>
      <c r="AF10135" s="53" t="s">
        <v>10</v>
      </c>
      <c r="AG10135" s="53" t="s">
        <v>6798</v>
      </c>
      <c r="AH10135" s="53" t="s">
        <v>5355</v>
      </c>
    </row>
    <row r="10136" spans="31:34" ht="12.75" customHeight="1">
      <c r="AE10136" s="53">
        <v>41338</v>
      </c>
      <c r="AF10136" s="53" t="s">
        <v>10</v>
      </c>
      <c r="AG10136" s="53" t="s">
        <v>6799</v>
      </c>
      <c r="AH10136" s="53" t="s">
        <v>5355</v>
      </c>
    </row>
    <row r="10137" spans="31:34" ht="12.75" customHeight="1">
      <c r="AE10137" s="53">
        <v>41824</v>
      </c>
      <c r="AF10137" s="53" t="s">
        <v>10</v>
      </c>
      <c r="AG10137" s="53" t="s">
        <v>6800</v>
      </c>
      <c r="AH10137" s="53" t="s">
        <v>5355</v>
      </c>
    </row>
    <row r="10138" spans="31:34" ht="12.75" customHeight="1">
      <c r="AE10138" s="53">
        <v>41149</v>
      </c>
      <c r="AF10138" s="53" t="s">
        <v>10</v>
      </c>
      <c r="AG10138" s="53" t="s">
        <v>6801</v>
      </c>
      <c r="AH10138" s="53" t="s">
        <v>5355</v>
      </c>
    </row>
    <row r="10139" spans="31:34" ht="12.75" customHeight="1">
      <c r="AE10139" s="53">
        <v>41642</v>
      </c>
      <c r="AF10139" s="53" t="s">
        <v>10</v>
      </c>
      <c r="AG10139" s="53" t="s">
        <v>6802</v>
      </c>
      <c r="AH10139" s="53" t="s">
        <v>5355</v>
      </c>
    </row>
    <row r="10140" spans="31:34" ht="12.75" customHeight="1">
      <c r="AE10140" s="53">
        <v>41825</v>
      </c>
      <c r="AF10140" s="53" t="s">
        <v>10</v>
      </c>
      <c r="AG10140" s="53" t="s">
        <v>6803</v>
      </c>
      <c r="AH10140" s="53" t="s">
        <v>5355</v>
      </c>
    </row>
    <row r="10141" spans="31:34" ht="12.75" customHeight="1">
      <c r="AE10141" s="53">
        <v>41307</v>
      </c>
      <c r="AF10141" s="53" t="s">
        <v>10</v>
      </c>
      <c r="AG10141" s="53" t="s">
        <v>1806</v>
      </c>
      <c r="AH10141" s="53" t="s">
        <v>5355</v>
      </c>
    </row>
    <row r="10142" spans="31:34" ht="12.75" customHeight="1">
      <c r="AE10142" s="53">
        <v>41310</v>
      </c>
      <c r="AF10142" s="53" t="s">
        <v>10</v>
      </c>
      <c r="AG10142" s="53" t="s">
        <v>6804</v>
      </c>
      <c r="AH10142" s="53" t="s">
        <v>5355</v>
      </c>
    </row>
    <row r="10143" spans="31:34" ht="12.75" customHeight="1">
      <c r="AE10143" s="53">
        <v>41339</v>
      </c>
      <c r="AF10143" s="53" t="s">
        <v>10</v>
      </c>
      <c r="AG10143" s="53" t="s">
        <v>1266</v>
      </c>
      <c r="AH10143" s="53" t="s">
        <v>5355</v>
      </c>
    </row>
    <row r="10144" spans="31:34" ht="12.75" customHeight="1">
      <c r="AE10144" s="53">
        <v>41366</v>
      </c>
      <c r="AF10144" s="53" t="s">
        <v>10</v>
      </c>
      <c r="AG10144" s="53" t="s">
        <v>6805</v>
      </c>
      <c r="AH10144" s="53" t="s">
        <v>5355</v>
      </c>
    </row>
    <row r="10145" spans="31:34" ht="12.75" customHeight="1">
      <c r="AE10145" s="53">
        <v>41390</v>
      </c>
      <c r="AF10145" s="53" t="s">
        <v>10</v>
      </c>
      <c r="AG10145" s="53" t="s">
        <v>6806</v>
      </c>
      <c r="AH10145" s="53" t="s">
        <v>5355</v>
      </c>
    </row>
    <row r="10146" spans="31:34" ht="12.75" customHeight="1">
      <c r="AE10146" s="53">
        <v>42629</v>
      </c>
      <c r="AF10146" s="53" t="s">
        <v>10</v>
      </c>
      <c r="AG10146" s="53" t="s">
        <v>1928</v>
      </c>
      <c r="AH10146" s="53" t="s">
        <v>5355</v>
      </c>
    </row>
    <row r="10147" spans="31:34" ht="12.75" customHeight="1">
      <c r="AE10147" s="53">
        <v>41751</v>
      </c>
      <c r="AF10147" s="53" t="s">
        <v>10</v>
      </c>
      <c r="AG10147" s="53" t="s">
        <v>6807</v>
      </c>
      <c r="AH10147" s="53" t="s">
        <v>5355</v>
      </c>
    </row>
    <row r="10148" spans="31:34" ht="12.75" customHeight="1">
      <c r="AE10148" s="53">
        <v>41774</v>
      </c>
      <c r="AF10148" s="53" t="s">
        <v>10</v>
      </c>
      <c r="AG10148" s="53" t="s">
        <v>6808</v>
      </c>
      <c r="AH10148" s="53" t="s">
        <v>5355</v>
      </c>
    </row>
    <row r="10149" spans="31:34" ht="12.75" customHeight="1">
      <c r="AE10149" s="53">
        <v>40337</v>
      </c>
      <c r="AF10149" s="53" t="s">
        <v>10</v>
      </c>
      <c r="AG10149" s="53" t="s">
        <v>1488</v>
      </c>
      <c r="AH10149" s="53" t="s">
        <v>5355</v>
      </c>
    </row>
    <row r="10150" spans="31:34" ht="12.75" customHeight="1">
      <c r="AE10150" s="53">
        <v>41537</v>
      </c>
      <c r="AF10150" s="53" t="s">
        <v>10</v>
      </c>
      <c r="AG10150" s="53" t="s">
        <v>6809</v>
      </c>
      <c r="AH10150" s="53" t="s">
        <v>5355</v>
      </c>
    </row>
    <row r="10151" spans="31:34" ht="12.75" customHeight="1">
      <c r="AE10151" s="53">
        <v>41563</v>
      </c>
      <c r="AF10151" s="53" t="s">
        <v>10</v>
      </c>
      <c r="AG10151" s="53" t="s">
        <v>6810</v>
      </c>
      <c r="AH10151" s="53" t="s">
        <v>5355</v>
      </c>
    </row>
    <row r="10152" spans="31:34" ht="12.75" customHeight="1">
      <c r="AE10152" s="53">
        <v>41826</v>
      </c>
      <c r="AF10152" s="53" t="s">
        <v>10</v>
      </c>
      <c r="AG10152" s="53" t="s">
        <v>6811</v>
      </c>
      <c r="AH10152" s="53" t="s">
        <v>5355</v>
      </c>
    </row>
    <row r="10153" spans="31:34" ht="12.75" customHeight="1">
      <c r="AE10153" s="53">
        <v>42252</v>
      </c>
      <c r="AF10153" s="53" t="s">
        <v>10</v>
      </c>
      <c r="AG10153" s="53" t="s">
        <v>6812</v>
      </c>
      <c r="AH10153" s="53" t="s">
        <v>5355</v>
      </c>
    </row>
    <row r="10154" spans="31:34" ht="12.75" customHeight="1">
      <c r="AE10154" s="53">
        <v>41538</v>
      </c>
      <c r="AF10154" s="53" t="s">
        <v>31</v>
      </c>
      <c r="AG10154" s="53" t="s">
        <v>6813</v>
      </c>
      <c r="AH10154" s="53" t="s">
        <v>5355</v>
      </c>
    </row>
    <row r="10155" spans="31:34" ht="12.75" customHeight="1">
      <c r="AE10155" s="53">
        <v>40440</v>
      </c>
      <c r="AF10155" s="53" t="s">
        <v>10</v>
      </c>
      <c r="AG10155" s="53" t="s">
        <v>6814</v>
      </c>
      <c r="AH10155" s="53" t="s">
        <v>5355</v>
      </c>
    </row>
    <row r="10156" spans="31:34" ht="12.75" customHeight="1">
      <c r="AE10156" s="53">
        <v>40737</v>
      </c>
      <c r="AF10156" s="53" t="s">
        <v>10</v>
      </c>
      <c r="AG10156" s="53" t="s">
        <v>6815</v>
      </c>
      <c r="AH10156" s="53" t="s">
        <v>5355</v>
      </c>
    </row>
    <row r="10157" spans="31:34" ht="12.75" customHeight="1">
      <c r="AE10157" s="53">
        <v>40339</v>
      </c>
      <c r="AF10157" s="53" t="s">
        <v>31</v>
      </c>
      <c r="AG10157" s="53" t="s">
        <v>1269</v>
      </c>
      <c r="AH10157" s="53" t="s">
        <v>5355</v>
      </c>
    </row>
    <row r="10158" spans="31:34" ht="12.75" customHeight="1">
      <c r="AE10158" s="53">
        <v>40847</v>
      </c>
      <c r="AF10158" s="53" t="s">
        <v>31</v>
      </c>
      <c r="AG10158" s="53" t="s">
        <v>6816</v>
      </c>
      <c r="AH10158" s="53" t="s">
        <v>5355</v>
      </c>
    </row>
    <row r="10159" spans="31:34" ht="12.75" customHeight="1">
      <c r="AE10159" s="53">
        <v>40958</v>
      </c>
      <c r="AF10159" s="53" t="s">
        <v>10</v>
      </c>
      <c r="AG10159" s="53" t="s">
        <v>6817</v>
      </c>
      <c r="AH10159" s="53" t="s">
        <v>5355</v>
      </c>
    </row>
    <row r="10160" spans="31:34" ht="12.75" customHeight="1">
      <c r="AE10160" s="53">
        <v>42053</v>
      </c>
      <c r="AF10160" s="53" t="s">
        <v>10</v>
      </c>
      <c r="AG10160" s="53" t="s">
        <v>6818</v>
      </c>
      <c r="AH10160" s="53" t="s">
        <v>5355</v>
      </c>
    </row>
    <row r="10161" spans="31:34" ht="12.75" customHeight="1">
      <c r="AE10161" s="53">
        <v>41539</v>
      </c>
      <c r="AF10161" s="53" t="s">
        <v>10</v>
      </c>
      <c r="AG10161" s="53" t="s">
        <v>6819</v>
      </c>
      <c r="AH10161" s="53" t="s">
        <v>5355</v>
      </c>
    </row>
    <row r="10162" spans="31:34" ht="12.75" customHeight="1">
      <c r="AE10162" s="53">
        <v>40442</v>
      </c>
      <c r="AF10162" s="53" t="s">
        <v>10</v>
      </c>
      <c r="AG10162" s="53" t="s">
        <v>6820</v>
      </c>
      <c r="AH10162" s="53" t="s">
        <v>5355</v>
      </c>
    </row>
    <row r="10163" spans="31:34" ht="12.75" customHeight="1">
      <c r="AE10163" s="53">
        <v>42054</v>
      </c>
      <c r="AF10163" s="53" t="s">
        <v>10</v>
      </c>
      <c r="AG10163" s="53" t="s">
        <v>6821</v>
      </c>
      <c r="AH10163" s="53" t="s">
        <v>5355</v>
      </c>
    </row>
    <row r="10164" spans="31:34" ht="12.75" customHeight="1">
      <c r="AE10164" s="53">
        <v>41828</v>
      </c>
      <c r="AF10164" s="53" t="s">
        <v>10</v>
      </c>
      <c r="AG10164" s="53" t="s">
        <v>6822</v>
      </c>
      <c r="AH10164" s="53" t="s">
        <v>5355</v>
      </c>
    </row>
    <row r="10165" spans="31:34" ht="12.75" customHeight="1">
      <c r="AE10165" s="53">
        <v>41859</v>
      </c>
      <c r="AF10165" s="53" t="s">
        <v>10</v>
      </c>
      <c r="AG10165" s="53" t="s">
        <v>6823</v>
      </c>
      <c r="AH10165" s="53" t="s">
        <v>5355</v>
      </c>
    </row>
    <row r="10166" spans="31:34" ht="12.75" customHeight="1">
      <c r="AE10166" s="53">
        <v>42154</v>
      </c>
      <c r="AF10166" s="53" t="s">
        <v>10</v>
      </c>
      <c r="AG10166" s="53" t="s">
        <v>6824</v>
      </c>
      <c r="AH10166" s="53" t="s">
        <v>5355</v>
      </c>
    </row>
    <row r="10167" spans="31:34" ht="12.75" customHeight="1">
      <c r="AE10167" s="53">
        <v>41754</v>
      </c>
      <c r="AF10167" s="53" t="s">
        <v>10</v>
      </c>
      <c r="AG10167" s="53" t="s">
        <v>6825</v>
      </c>
      <c r="AH10167" s="53" t="s">
        <v>5355</v>
      </c>
    </row>
    <row r="10168" spans="31:34" ht="12.75" customHeight="1">
      <c r="AE10168" s="53">
        <v>42055</v>
      </c>
      <c r="AF10168" s="53" t="s">
        <v>10</v>
      </c>
      <c r="AG10168" s="53" t="s">
        <v>6826</v>
      </c>
      <c r="AH10168" s="53" t="s">
        <v>5355</v>
      </c>
    </row>
    <row r="10169" spans="31:34" ht="12.75" customHeight="1">
      <c r="AE10169" s="53">
        <v>42056</v>
      </c>
      <c r="AF10169" s="53" t="s">
        <v>10</v>
      </c>
      <c r="AG10169" s="53" t="s">
        <v>6827</v>
      </c>
      <c r="AH10169" s="53" t="s">
        <v>5355</v>
      </c>
    </row>
    <row r="10170" spans="31:34" ht="12.75" customHeight="1">
      <c r="AE10170" s="53">
        <v>41643</v>
      </c>
      <c r="AF10170" s="53" t="s">
        <v>10</v>
      </c>
      <c r="AG10170" s="53" t="s">
        <v>6828</v>
      </c>
      <c r="AH10170" s="53" t="s">
        <v>5355</v>
      </c>
    </row>
    <row r="10171" spans="31:34" ht="12.75" customHeight="1">
      <c r="AE10171" s="53">
        <v>42254</v>
      </c>
      <c r="AF10171" s="53" t="s">
        <v>10</v>
      </c>
      <c r="AG10171" s="53" t="s">
        <v>2978</v>
      </c>
      <c r="AH10171" s="53" t="s">
        <v>5355</v>
      </c>
    </row>
    <row r="10172" spans="31:34" ht="12.75" customHeight="1">
      <c r="AE10172" s="53">
        <v>40031</v>
      </c>
      <c r="AF10172" s="53" t="s">
        <v>10</v>
      </c>
      <c r="AG10172" s="53" t="s">
        <v>6324</v>
      </c>
      <c r="AH10172" s="53" t="s">
        <v>5355</v>
      </c>
    </row>
    <row r="10173" spans="31:34" ht="12.75" customHeight="1">
      <c r="AE10173" s="53">
        <v>40032</v>
      </c>
      <c r="AF10173" s="53" t="s">
        <v>77</v>
      </c>
      <c r="AG10173" s="53" t="s">
        <v>6324</v>
      </c>
      <c r="AH10173" s="53" t="s">
        <v>5355</v>
      </c>
    </row>
    <row r="10174" spans="31:34" ht="12.75" customHeight="1">
      <c r="AE10174" s="53">
        <v>40444</v>
      </c>
      <c r="AF10174" s="53" t="s">
        <v>10</v>
      </c>
      <c r="AG10174" s="53" t="s">
        <v>563</v>
      </c>
      <c r="AH10174" s="53" t="s">
        <v>5355</v>
      </c>
    </row>
    <row r="10175" spans="31:34" ht="12.75" customHeight="1">
      <c r="AE10175" s="53">
        <v>40446</v>
      </c>
      <c r="AF10175" s="53" t="s">
        <v>77</v>
      </c>
      <c r="AG10175" s="53" t="s">
        <v>563</v>
      </c>
      <c r="AH10175" s="53" t="s">
        <v>5355</v>
      </c>
    </row>
    <row r="10176" spans="31:34" ht="12.75" customHeight="1">
      <c r="AE10176" s="53">
        <v>40342</v>
      </c>
      <c r="AF10176" s="53" t="s">
        <v>10</v>
      </c>
      <c r="AG10176" s="53" t="s">
        <v>6329</v>
      </c>
      <c r="AH10176" s="53" t="s">
        <v>5355</v>
      </c>
    </row>
    <row r="10177" spans="31:34" ht="12.75" customHeight="1">
      <c r="AE10177" s="53">
        <v>40033</v>
      </c>
      <c r="AF10177" s="53" t="s">
        <v>10</v>
      </c>
      <c r="AG10177" s="53" t="s">
        <v>779</v>
      </c>
      <c r="AH10177" s="53" t="s">
        <v>5355</v>
      </c>
    </row>
    <row r="10178" spans="31:34" ht="12.75" customHeight="1">
      <c r="AE10178" s="53">
        <v>40150</v>
      </c>
      <c r="AF10178" s="53" t="s">
        <v>10</v>
      </c>
      <c r="AG10178" s="53" t="s">
        <v>6829</v>
      </c>
      <c r="AH10178" s="53" t="s">
        <v>5355</v>
      </c>
    </row>
    <row r="10179" spans="31:34" ht="12.75" customHeight="1">
      <c r="AE10179" s="53">
        <v>41831</v>
      </c>
      <c r="AF10179" s="53" t="s">
        <v>10</v>
      </c>
      <c r="AG10179" s="53" t="s">
        <v>6830</v>
      </c>
      <c r="AH10179" s="53" t="s">
        <v>5355</v>
      </c>
    </row>
    <row r="10180" spans="31:34" ht="12.75" customHeight="1">
      <c r="AE10180" s="53">
        <v>42058</v>
      </c>
      <c r="AF10180" s="53" t="s">
        <v>10</v>
      </c>
      <c r="AG10180" s="53" t="s">
        <v>6831</v>
      </c>
      <c r="AH10180" s="53" t="s">
        <v>5355</v>
      </c>
    </row>
    <row r="10181" spans="31:34" ht="12.75" customHeight="1">
      <c r="AE10181" s="53">
        <v>42754</v>
      </c>
      <c r="AF10181" s="53" t="s">
        <v>10</v>
      </c>
      <c r="AG10181" s="53" t="s">
        <v>6832</v>
      </c>
      <c r="AH10181" s="53" t="s">
        <v>5355</v>
      </c>
    </row>
    <row r="10182" spans="31:34" ht="12.75" customHeight="1">
      <c r="AE10182" s="53">
        <v>42755</v>
      </c>
      <c r="AF10182" s="53" t="s">
        <v>31</v>
      </c>
      <c r="AG10182" s="53" t="s">
        <v>6832</v>
      </c>
      <c r="AH10182" s="53" t="s">
        <v>5355</v>
      </c>
    </row>
    <row r="10183" spans="31:34" ht="12.75" customHeight="1">
      <c r="AE10183" s="53">
        <v>40849</v>
      </c>
      <c r="AF10183" s="53" t="s">
        <v>31</v>
      </c>
      <c r="AG10183" s="53" t="s">
        <v>6833</v>
      </c>
      <c r="AH10183" s="53" t="s">
        <v>5355</v>
      </c>
    </row>
    <row r="10184" spans="31:34" ht="12.75" customHeight="1">
      <c r="AE10184" s="53">
        <v>42256</v>
      </c>
      <c r="AF10184" s="53" t="s">
        <v>10</v>
      </c>
      <c r="AG10184" s="53" t="s">
        <v>4807</v>
      </c>
      <c r="AH10184" s="53" t="s">
        <v>5355</v>
      </c>
    </row>
    <row r="10185" spans="31:34" ht="12.75" customHeight="1">
      <c r="AE10185" s="53">
        <v>42351</v>
      </c>
      <c r="AF10185" s="53" t="s">
        <v>10</v>
      </c>
      <c r="AG10185" s="53" t="s">
        <v>6834</v>
      </c>
      <c r="AH10185" s="53" t="s">
        <v>5355</v>
      </c>
    </row>
    <row r="10186" spans="31:34" ht="12.75" customHeight="1">
      <c r="AE10186" s="53">
        <v>40502</v>
      </c>
      <c r="AF10186" s="53" t="s">
        <v>10</v>
      </c>
      <c r="AG10186" s="53" t="s">
        <v>192</v>
      </c>
      <c r="AH10186" s="53" t="s">
        <v>5355</v>
      </c>
    </row>
    <row r="10187" spans="31:34" ht="12.75" customHeight="1">
      <c r="AE10187" s="53">
        <v>40503</v>
      </c>
      <c r="AF10187" s="53" t="s">
        <v>10</v>
      </c>
      <c r="AG10187" s="53" t="s">
        <v>192</v>
      </c>
      <c r="AH10187" s="53" t="s">
        <v>5355</v>
      </c>
    </row>
    <row r="10188" spans="31:34" ht="12.75" customHeight="1">
      <c r="AE10188" s="53">
        <v>40504</v>
      </c>
      <c r="AF10188" s="53" t="s">
        <v>10</v>
      </c>
      <c r="AG10188" s="53" t="s">
        <v>192</v>
      </c>
      <c r="AH10188" s="53" t="s">
        <v>5355</v>
      </c>
    </row>
    <row r="10189" spans="31:34" ht="12.75" customHeight="1">
      <c r="AE10189" s="53">
        <v>40505</v>
      </c>
      <c r="AF10189" s="53" t="s">
        <v>10</v>
      </c>
      <c r="AG10189" s="53" t="s">
        <v>192</v>
      </c>
      <c r="AH10189" s="53" t="s">
        <v>5355</v>
      </c>
    </row>
    <row r="10190" spans="31:34" ht="12.75" customHeight="1">
      <c r="AE10190" s="53">
        <v>40506</v>
      </c>
      <c r="AF10190" s="53" t="s">
        <v>77</v>
      </c>
      <c r="AG10190" s="53" t="s">
        <v>192</v>
      </c>
      <c r="AH10190" s="53" t="s">
        <v>5355</v>
      </c>
    </row>
    <row r="10191" spans="31:34" ht="12.75" customHeight="1">
      <c r="AE10191" s="53">
        <v>40507</v>
      </c>
      <c r="AF10191" s="53" t="s">
        <v>10</v>
      </c>
      <c r="AG10191" s="53" t="s">
        <v>192</v>
      </c>
      <c r="AH10191" s="53" t="s">
        <v>5355</v>
      </c>
    </row>
    <row r="10192" spans="31:34" ht="12.75" customHeight="1">
      <c r="AE10192" s="53">
        <v>40508</v>
      </c>
      <c r="AF10192" s="53" t="s">
        <v>10</v>
      </c>
      <c r="AG10192" s="53" t="s">
        <v>192</v>
      </c>
      <c r="AH10192" s="53" t="s">
        <v>5355</v>
      </c>
    </row>
    <row r="10193" spans="31:34" ht="12.75" customHeight="1">
      <c r="AE10193" s="53">
        <v>40509</v>
      </c>
      <c r="AF10193" s="53" t="s">
        <v>10</v>
      </c>
      <c r="AG10193" s="53" t="s">
        <v>192</v>
      </c>
      <c r="AH10193" s="53" t="s">
        <v>5355</v>
      </c>
    </row>
    <row r="10194" spans="31:34" ht="12.75" customHeight="1">
      <c r="AE10194" s="53">
        <v>40510</v>
      </c>
      <c r="AF10194" s="53" t="s">
        <v>10</v>
      </c>
      <c r="AG10194" s="53" t="s">
        <v>192</v>
      </c>
      <c r="AH10194" s="53" t="s">
        <v>5355</v>
      </c>
    </row>
    <row r="10195" spans="31:34" ht="12.75" customHeight="1">
      <c r="AE10195" s="53">
        <v>40511</v>
      </c>
      <c r="AF10195" s="53" t="s">
        <v>10</v>
      </c>
      <c r="AG10195" s="53" t="s">
        <v>192</v>
      </c>
      <c r="AH10195" s="53" t="s">
        <v>5355</v>
      </c>
    </row>
    <row r="10196" spans="31:34" ht="12.75" customHeight="1">
      <c r="AE10196" s="53">
        <v>40512</v>
      </c>
      <c r="AF10196" s="53" t="s">
        <v>31</v>
      </c>
      <c r="AG10196" s="53" t="s">
        <v>192</v>
      </c>
      <c r="AH10196" s="53" t="s">
        <v>5355</v>
      </c>
    </row>
    <row r="10197" spans="31:34" ht="12.75" customHeight="1">
      <c r="AE10197" s="53">
        <v>40513</v>
      </c>
      <c r="AF10197" s="53" t="s">
        <v>10</v>
      </c>
      <c r="AG10197" s="53" t="s">
        <v>192</v>
      </c>
      <c r="AH10197" s="53" t="s">
        <v>5355</v>
      </c>
    </row>
    <row r="10198" spans="31:34" ht="12.75" customHeight="1">
      <c r="AE10198" s="53">
        <v>40514</v>
      </c>
      <c r="AF10198" s="53" t="s">
        <v>10</v>
      </c>
      <c r="AG10198" s="53" t="s">
        <v>192</v>
      </c>
      <c r="AH10198" s="53" t="s">
        <v>5355</v>
      </c>
    </row>
    <row r="10199" spans="31:34" ht="12.75" customHeight="1">
      <c r="AE10199" s="53">
        <v>40515</v>
      </c>
      <c r="AF10199" s="53" t="s">
        <v>10</v>
      </c>
      <c r="AG10199" s="53" t="s">
        <v>192</v>
      </c>
      <c r="AH10199" s="53" t="s">
        <v>5355</v>
      </c>
    </row>
    <row r="10200" spans="31:34" ht="12.75" customHeight="1">
      <c r="AE10200" s="53">
        <v>40516</v>
      </c>
      <c r="AF10200" s="53" t="s">
        <v>10</v>
      </c>
      <c r="AG10200" s="53" t="s">
        <v>192</v>
      </c>
      <c r="AH10200" s="53" t="s">
        <v>5355</v>
      </c>
    </row>
    <row r="10201" spans="31:34" ht="12.75" customHeight="1">
      <c r="AE10201" s="53">
        <v>40517</v>
      </c>
      <c r="AF10201" s="53" t="s">
        <v>10</v>
      </c>
      <c r="AG10201" s="53" t="s">
        <v>192</v>
      </c>
      <c r="AH10201" s="53" t="s">
        <v>5355</v>
      </c>
    </row>
    <row r="10202" spans="31:34" ht="12.75" customHeight="1">
      <c r="AE10202" s="53">
        <v>40522</v>
      </c>
      <c r="AF10202" s="53" t="s">
        <v>31</v>
      </c>
      <c r="AG10202" s="53" t="s">
        <v>192</v>
      </c>
      <c r="AH10202" s="53" t="s">
        <v>5355</v>
      </c>
    </row>
    <row r="10203" spans="31:34" ht="12.75" customHeight="1">
      <c r="AE10203" s="53">
        <v>40523</v>
      </c>
      <c r="AF10203" s="53" t="s">
        <v>31</v>
      </c>
      <c r="AG10203" s="53" t="s">
        <v>192</v>
      </c>
      <c r="AH10203" s="53" t="s">
        <v>5355</v>
      </c>
    </row>
    <row r="10204" spans="31:34" ht="12.75" customHeight="1">
      <c r="AE10204" s="53">
        <v>40524</v>
      </c>
      <c r="AF10204" s="53" t="s">
        <v>31</v>
      </c>
      <c r="AG10204" s="53" t="s">
        <v>192</v>
      </c>
      <c r="AH10204" s="53" t="s">
        <v>5355</v>
      </c>
    </row>
    <row r="10205" spans="31:34" ht="12.75" customHeight="1">
      <c r="AE10205" s="53">
        <v>40526</v>
      </c>
      <c r="AF10205" s="53" t="s">
        <v>77</v>
      </c>
      <c r="AG10205" s="53" t="s">
        <v>192</v>
      </c>
      <c r="AH10205" s="53" t="s">
        <v>5355</v>
      </c>
    </row>
    <row r="10206" spans="31:34" ht="12.75" customHeight="1">
      <c r="AE10206" s="53">
        <v>40533</v>
      </c>
      <c r="AF10206" s="53" t="s">
        <v>31</v>
      </c>
      <c r="AG10206" s="53" t="s">
        <v>192</v>
      </c>
      <c r="AH10206" s="53" t="s">
        <v>5355</v>
      </c>
    </row>
    <row r="10207" spans="31:34" ht="12.75" customHeight="1">
      <c r="AE10207" s="53">
        <v>40536</v>
      </c>
      <c r="AF10207" s="53" t="s">
        <v>77</v>
      </c>
      <c r="AG10207" s="53" t="s">
        <v>192</v>
      </c>
      <c r="AH10207" s="53" t="s">
        <v>5355</v>
      </c>
    </row>
    <row r="10208" spans="31:34" ht="12.75" customHeight="1">
      <c r="AE10208" s="53">
        <v>40544</v>
      </c>
      <c r="AF10208" s="53" t="s">
        <v>31</v>
      </c>
      <c r="AG10208" s="53" t="s">
        <v>192</v>
      </c>
      <c r="AH10208" s="53" t="s">
        <v>5355</v>
      </c>
    </row>
    <row r="10209" spans="31:34" ht="12.75" customHeight="1">
      <c r="AE10209" s="53">
        <v>40546</v>
      </c>
      <c r="AF10209" s="53" t="s">
        <v>77</v>
      </c>
      <c r="AG10209" s="53" t="s">
        <v>192</v>
      </c>
      <c r="AH10209" s="53" t="s">
        <v>5355</v>
      </c>
    </row>
    <row r="10210" spans="31:34" ht="12.75" customHeight="1">
      <c r="AE10210" s="53">
        <v>40550</v>
      </c>
      <c r="AF10210" s="53" t="s">
        <v>77</v>
      </c>
      <c r="AG10210" s="53" t="s">
        <v>192</v>
      </c>
      <c r="AH10210" s="53" t="s">
        <v>5355</v>
      </c>
    </row>
    <row r="10211" spans="31:34" ht="12.75" customHeight="1">
      <c r="AE10211" s="53">
        <v>40555</v>
      </c>
      <c r="AF10211" s="53" t="s">
        <v>31</v>
      </c>
      <c r="AG10211" s="53" t="s">
        <v>192</v>
      </c>
      <c r="AH10211" s="53" t="s">
        <v>5355</v>
      </c>
    </row>
    <row r="10212" spans="31:34" ht="12.75" customHeight="1">
      <c r="AE10212" s="53">
        <v>40574</v>
      </c>
      <c r="AF10212" s="53" t="s">
        <v>31</v>
      </c>
      <c r="AG10212" s="53" t="s">
        <v>192</v>
      </c>
      <c r="AH10212" s="53" t="s">
        <v>5355</v>
      </c>
    </row>
    <row r="10213" spans="31:34" ht="12.75" customHeight="1">
      <c r="AE10213" s="53">
        <v>40575</v>
      </c>
      <c r="AF10213" s="53" t="s">
        <v>31</v>
      </c>
      <c r="AG10213" s="53" t="s">
        <v>192</v>
      </c>
      <c r="AH10213" s="53" t="s">
        <v>5355</v>
      </c>
    </row>
    <row r="10214" spans="31:34" ht="12.75" customHeight="1">
      <c r="AE10214" s="53">
        <v>40576</v>
      </c>
      <c r="AF10214" s="53" t="s">
        <v>31</v>
      </c>
      <c r="AG10214" s="53" t="s">
        <v>192</v>
      </c>
      <c r="AH10214" s="53" t="s">
        <v>5355</v>
      </c>
    </row>
    <row r="10215" spans="31:34" ht="12.75" customHeight="1">
      <c r="AE10215" s="53">
        <v>40577</v>
      </c>
      <c r="AF10215" s="53" t="s">
        <v>31</v>
      </c>
      <c r="AG10215" s="53" t="s">
        <v>192</v>
      </c>
      <c r="AH10215" s="53" t="s">
        <v>5355</v>
      </c>
    </row>
    <row r="10216" spans="31:34" ht="12.75" customHeight="1">
      <c r="AE10216" s="53">
        <v>40578</v>
      </c>
      <c r="AF10216" s="53" t="s">
        <v>31</v>
      </c>
      <c r="AG10216" s="53" t="s">
        <v>192</v>
      </c>
      <c r="AH10216" s="53" t="s">
        <v>5355</v>
      </c>
    </row>
    <row r="10217" spans="31:34" ht="12.75" customHeight="1">
      <c r="AE10217" s="53">
        <v>40579</v>
      </c>
      <c r="AF10217" s="53" t="s">
        <v>31</v>
      </c>
      <c r="AG10217" s="53" t="s">
        <v>192</v>
      </c>
      <c r="AH10217" s="53" t="s">
        <v>5355</v>
      </c>
    </row>
    <row r="10218" spans="31:34" ht="12.75" customHeight="1">
      <c r="AE10218" s="53">
        <v>40580</v>
      </c>
      <c r="AF10218" s="53" t="s">
        <v>31</v>
      </c>
      <c r="AG10218" s="53" t="s">
        <v>192</v>
      </c>
      <c r="AH10218" s="53" t="s">
        <v>5355</v>
      </c>
    </row>
    <row r="10219" spans="31:34" ht="12.75" customHeight="1">
      <c r="AE10219" s="53">
        <v>40581</v>
      </c>
      <c r="AF10219" s="53" t="s">
        <v>31</v>
      </c>
      <c r="AG10219" s="53" t="s">
        <v>192</v>
      </c>
      <c r="AH10219" s="53" t="s">
        <v>5355</v>
      </c>
    </row>
    <row r="10220" spans="31:34" ht="12.75" customHeight="1">
      <c r="AE10220" s="53">
        <v>40582</v>
      </c>
      <c r="AF10220" s="53" t="s">
        <v>31</v>
      </c>
      <c r="AG10220" s="53" t="s">
        <v>192</v>
      </c>
      <c r="AH10220" s="53" t="s">
        <v>5355</v>
      </c>
    </row>
    <row r="10221" spans="31:34" ht="12.75" customHeight="1">
      <c r="AE10221" s="53">
        <v>40583</v>
      </c>
      <c r="AF10221" s="53" t="s">
        <v>31</v>
      </c>
      <c r="AG10221" s="53" t="s">
        <v>192</v>
      </c>
      <c r="AH10221" s="53" t="s">
        <v>5355</v>
      </c>
    </row>
    <row r="10222" spans="31:34" ht="12.75" customHeight="1">
      <c r="AE10222" s="53">
        <v>40588</v>
      </c>
      <c r="AF10222" s="53" t="s">
        <v>31</v>
      </c>
      <c r="AG10222" s="53" t="s">
        <v>192</v>
      </c>
      <c r="AH10222" s="53" t="s">
        <v>5355</v>
      </c>
    </row>
    <row r="10223" spans="31:34" ht="12.75" customHeight="1">
      <c r="AE10223" s="53">
        <v>40591</v>
      </c>
      <c r="AF10223" s="53" t="s">
        <v>31</v>
      </c>
      <c r="AG10223" s="53" t="s">
        <v>192</v>
      </c>
      <c r="AH10223" s="53" t="s">
        <v>5355</v>
      </c>
    </row>
    <row r="10224" spans="31:34" ht="12.75" customHeight="1">
      <c r="AE10224" s="53">
        <v>40598</v>
      </c>
      <c r="AF10224" s="53" t="s">
        <v>77</v>
      </c>
      <c r="AG10224" s="53" t="s">
        <v>192</v>
      </c>
      <c r="AH10224" s="53" t="s">
        <v>5355</v>
      </c>
    </row>
    <row r="10225" spans="31:34" ht="12.75" customHeight="1">
      <c r="AE10225" s="53">
        <v>42539</v>
      </c>
      <c r="AF10225" s="53" t="s">
        <v>10</v>
      </c>
      <c r="AG10225" s="53" t="s">
        <v>887</v>
      </c>
      <c r="AH10225" s="53" t="s">
        <v>5355</v>
      </c>
    </row>
    <row r="10226" spans="31:34" ht="12.75" customHeight="1">
      <c r="AE10226" s="53">
        <v>41540</v>
      </c>
      <c r="AF10226" s="53" t="s">
        <v>10</v>
      </c>
      <c r="AG10226" s="53" t="s">
        <v>6835</v>
      </c>
      <c r="AH10226" s="53" t="s">
        <v>5355</v>
      </c>
    </row>
    <row r="10227" spans="31:34" ht="12.75" customHeight="1">
      <c r="AE10227" s="53">
        <v>40740</v>
      </c>
      <c r="AF10227" s="53" t="s">
        <v>10</v>
      </c>
      <c r="AG10227" s="53" t="s">
        <v>6836</v>
      </c>
      <c r="AH10227" s="53" t="s">
        <v>5355</v>
      </c>
    </row>
    <row r="10228" spans="31:34" ht="12.75" customHeight="1">
      <c r="AE10228" s="53">
        <v>41834</v>
      </c>
      <c r="AF10228" s="53" t="s">
        <v>10</v>
      </c>
      <c r="AG10228" s="53" t="s">
        <v>6837</v>
      </c>
      <c r="AH10228" s="53" t="s">
        <v>5355</v>
      </c>
    </row>
    <row r="10229" spans="31:34" ht="12.75" customHeight="1">
      <c r="AE10229" s="53">
        <v>42352</v>
      </c>
      <c r="AF10229" s="53" t="s">
        <v>10</v>
      </c>
      <c r="AG10229" s="53" t="s">
        <v>900</v>
      </c>
      <c r="AH10229" s="53" t="s">
        <v>5355</v>
      </c>
    </row>
    <row r="10230" spans="31:34" ht="12.75" customHeight="1">
      <c r="AE10230" s="53">
        <v>40445</v>
      </c>
      <c r="AF10230" s="53" t="s">
        <v>10</v>
      </c>
      <c r="AG10230" s="53" t="s">
        <v>2084</v>
      </c>
      <c r="AH10230" s="53" t="s">
        <v>5355</v>
      </c>
    </row>
    <row r="10231" spans="31:34" ht="12.75" customHeight="1">
      <c r="AE10231" s="53">
        <v>40460</v>
      </c>
      <c r="AF10231" s="53" t="s">
        <v>10</v>
      </c>
      <c r="AG10231" s="53" t="s">
        <v>5943</v>
      </c>
      <c r="AH10231" s="53" t="s">
        <v>5355</v>
      </c>
    </row>
    <row r="10232" spans="31:34" ht="12.75" customHeight="1">
      <c r="AE10232" s="53">
        <v>40724</v>
      </c>
      <c r="AF10232" s="53" t="s">
        <v>31</v>
      </c>
      <c r="AG10232" s="53" t="s">
        <v>6838</v>
      </c>
      <c r="AH10232" s="53" t="s">
        <v>5355</v>
      </c>
    </row>
    <row r="10233" spans="31:34" ht="12.75" customHeight="1">
      <c r="AE10233" s="53">
        <v>40741</v>
      </c>
      <c r="AF10233" s="53" t="s">
        <v>10</v>
      </c>
      <c r="AG10233" s="53" t="s">
        <v>5859</v>
      </c>
      <c r="AH10233" s="53" t="s">
        <v>5355</v>
      </c>
    </row>
    <row r="10234" spans="31:34" ht="12.75" customHeight="1">
      <c r="AE10234" s="53">
        <v>40742</v>
      </c>
      <c r="AF10234" s="53" t="s">
        <v>31</v>
      </c>
      <c r="AG10234" s="53" t="s">
        <v>5859</v>
      </c>
      <c r="AH10234" s="53" t="s">
        <v>5355</v>
      </c>
    </row>
    <row r="10235" spans="31:34" ht="12.75" customHeight="1">
      <c r="AE10235" s="53">
        <v>40743</v>
      </c>
      <c r="AF10235" s="53" t="s">
        <v>31</v>
      </c>
      <c r="AG10235" s="53" t="s">
        <v>5859</v>
      </c>
      <c r="AH10235" s="53" t="s">
        <v>5355</v>
      </c>
    </row>
    <row r="10236" spans="31:34" ht="12.75" customHeight="1">
      <c r="AE10236" s="53">
        <v>40744</v>
      </c>
      <c r="AF10236" s="53" t="s">
        <v>10</v>
      </c>
      <c r="AG10236" s="53" t="s">
        <v>5859</v>
      </c>
      <c r="AH10236" s="53" t="s">
        <v>5355</v>
      </c>
    </row>
    <row r="10237" spans="31:34" ht="12.75" customHeight="1">
      <c r="AE10237" s="53">
        <v>40745</v>
      </c>
      <c r="AF10237" s="53" t="s">
        <v>31</v>
      </c>
      <c r="AG10237" s="53" t="s">
        <v>5859</v>
      </c>
      <c r="AH10237" s="53" t="s">
        <v>5355</v>
      </c>
    </row>
    <row r="10238" spans="31:34" ht="12.75" customHeight="1">
      <c r="AE10238" s="53">
        <v>41347</v>
      </c>
      <c r="AF10238" s="53" t="s">
        <v>31</v>
      </c>
      <c r="AG10238" s="53" t="s">
        <v>6839</v>
      </c>
      <c r="AH10238" s="53" t="s">
        <v>5355</v>
      </c>
    </row>
    <row r="10239" spans="31:34" ht="12.75" customHeight="1">
      <c r="AE10239" s="53">
        <v>40037</v>
      </c>
      <c r="AF10239" s="53" t="s">
        <v>10</v>
      </c>
      <c r="AG10239" s="53" t="s">
        <v>4195</v>
      </c>
      <c r="AH10239" s="53" t="s">
        <v>5355</v>
      </c>
    </row>
    <row r="10240" spans="31:34" ht="12.75" customHeight="1">
      <c r="AE10240" s="53">
        <v>41348</v>
      </c>
      <c r="AF10240" s="53" t="s">
        <v>10</v>
      </c>
      <c r="AG10240" s="53" t="s">
        <v>4822</v>
      </c>
      <c r="AH10240" s="53" t="s">
        <v>5355</v>
      </c>
    </row>
    <row r="10241" spans="31:34" ht="12.75" customHeight="1">
      <c r="AE10241" s="53">
        <v>41201</v>
      </c>
      <c r="AF10241" s="53" t="s">
        <v>10</v>
      </c>
      <c r="AG10241" s="53" t="s">
        <v>1799</v>
      </c>
      <c r="AH10241" s="53" t="s">
        <v>5355</v>
      </c>
    </row>
    <row r="10242" spans="31:34" ht="12.75" customHeight="1">
      <c r="AE10242" s="53">
        <v>41230</v>
      </c>
      <c r="AF10242" s="53" t="s">
        <v>10</v>
      </c>
      <c r="AG10242" s="53" t="s">
        <v>6840</v>
      </c>
      <c r="AH10242" s="53" t="s">
        <v>5355</v>
      </c>
    </row>
    <row r="10243" spans="31:34" ht="12.75" customHeight="1">
      <c r="AE10243" s="53">
        <v>40201</v>
      </c>
      <c r="AF10243" s="53" t="s">
        <v>31</v>
      </c>
      <c r="AG10243" s="53" t="s">
        <v>6333</v>
      </c>
      <c r="AH10243" s="53" t="s">
        <v>5355</v>
      </c>
    </row>
    <row r="10244" spans="31:34" ht="12.75" customHeight="1">
      <c r="AE10244" s="53">
        <v>40202</v>
      </c>
      <c r="AF10244" s="53" t="s">
        <v>10</v>
      </c>
      <c r="AG10244" s="53" t="s">
        <v>6333</v>
      </c>
      <c r="AH10244" s="53" t="s">
        <v>5355</v>
      </c>
    </row>
    <row r="10245" spans="31:34" ht="12.75" customHeight="1">
      <c r="AE10245" s="53">
        <v>40203</v>
      </c>
      <c r="AF10245" s="53" t="s">
        <v>10</v>
      </c>
      <c r="AG10245" s="53" t="s">
        <v>6333</v>
      </c>
      <c r="AH10245" s="53" t="s">
        <v>5355</v>
      </c>
    </row>
    <row r="10246" spans="31:34" ht="12.75" customHeight="1">
      <c r="AE10246" s="53">
        <v>40204</v>
      </c>
      <c r="AF10246" s="53" t="s">
        <v>10</v>
      </c>
      <c r="AG10246" s="53" t="s">
        <v>6333</v>
      </c>
      <c r="AH10246" s="53" t="s">
        <v>5355</v>
      </c>
    </row>
    <row r="10247" spans="31:34" ht="12.75" customHeight="1">
      <c r="AE10247" s="53">
        <v>40205</v>
      </c>
      <c r="AF10247" s="53" t="s">
        <v>10</v>
      </c>
      <c r="AG10247" s="53" t="s">
        <v>6333</v>
      </c>
      <c r="AH10247" s="53" t="s">
        <v>5355</v>
      </c>
    </row>
    <row r="10248" spans="31:34" ht="12.75" customHeight="1">
      <c r="AE10248" s="53">
        <v>40206</v>
      </c>
      <c r="AF10248" s="53" t="s">
        <v>10</v>
      </c>
      <c r="AG10248" s="53" t="s">
        <v>6333</v>
      </c>
      <c r="AH10248" s="53" t="s">
        <v>5355</v>
      </c>
    </row>
    <row r="10249" spans="31:34" ht="12.75" customHeight="1">
      <c r="AE10249" s="53">
        <v>40207</v>
      </c>
      <c r="AF10249" s="53" t="s">
        <v>10</v>
      </c>
      <c r="AG10249" s="53" t="s">
        <v>6333</v>
      </c>
      <c r="AH10249" s="53" t="s">
        <v>5355</v>
      </c>
    </row>
    <row r="10250" spans="31:34" ht="12.75" customHeight="1">
      <c r="AE10250" s="53">
        <v>40208</v>
      </c>
      <c r="AF10250" s="53" t="s">
        <v>10</v>
      </c>
      <c r="AG10250" s="53" t="s">
        <v>6333</v>
      </c>
      <c r="AH10250" s="53" t="s">
        <v>5355</v>
      </c>
    </row>
    <row r="10251" spans="31:34" ht="12.75" customHeight="1">
      <c r="AE10251" s="53">
        <v>40209</v>
      </c>
      <c r="AF10251" s="53" t="s">
        <v>10</v>
      </c>
      <c r="AG10251" s="53" t="s">
        <v>6333</v>
      </c>
      <c r="AH10251" s="53" t="s">
        <v>5355</v>
      </c>
    </row>
    <row r="10252" spans="31:34" ht="12.75" customHeight="1">
      <c r="AE10252" s="53">
        <v>40210</v>
      </c>
      <c r="AF10252" s="53" t="s">
        <v>10</v>
      </c>
      <c r="AG10252" s="53" t="s">
        <v>6333</v>
      </c>
      <c r="AH10252" s="53" t="s">
        <v>5355</v>
      </c>
    </row>
    <row r="10253" spans="31:34" ht="12.75" customHeight="1">
      <c r="AE10253" s="53">
        <v>40211</v>
      </c>
      <c r="AF10253" s="53" t="s">
        <v>10</v>
      </c>
      <c r="AG10253" s="53" t="s">
        <v>6333</v>
      </c>
      <c r="AH10253" s="53" t="s">
        <v>5355</v>
      </c>
    </row>
    <row r="10254" spans="31:34" ht="12.75" customHeight="1">
      <c r="AE10254" s="53">
        <v>40212</v>
      </c>
      <c r="AF10254" s="53" t="s">
        <v>10</v>
      </c>
      <c r="AG10254" s="53" t="s">
        <v>6333</v>
      </c>
      <c r="AH10254" s="53" t="s">
        <v>5355</v>
      </c>
    </row>
    <row r="10255" spans="31:34" ht="12.75" customHeight="1">
      <c r="AE10255" s="53">
        <v>40213</v>
      </c>
      <c r="AF10255" s="53" t="s">
        <v>10</v>
      </c>
      <c r="AG10255" s="53" t="s">
        <v>6333</v>
      </c>
      <c r="AH10255" s="53" t="s">
        <v>5355</v>
      </c>
    </row>
    <row r="10256" spans="31:34" ht="12.75" customHeight="1">
      <c r="AE10256" s="53">
        <v>40214</v>
      </c>
      <c r="AF10256" s="53" t="s">
        <v>10</v>
      </c>
      <c r="AG10256" s="53" t="s">
        <v>6333</v>
      </c>
      <c r="AH10256" s="53" t="s">
        <v>5355</v>
      </c>
    </row>
    <row r="10257" spans="31:34" ht="12.75" customHeight="1">
      <c r="AE10257" s="53">
        <v>40215</v>
      </c>
      <c r="AF10257" s="53" t="s">
        <v>10</v>
      </c>
      <c r="AG10257" s="53" t="s">
        <v>6333</v>
      </c>
      <c r="AH10257" s="53" t="s">
        <v>5355</v>
      </c>
    </row>
    <row r="10258" spans="31:34" ht="12.75" customHeight="1">
      <c r="AE10258" s="53">
        <v>40216</v>
      </c>
      <c r="AF10258" s="53" t="s">
        <v>10</v>
      </c>
      <c r="AG10258" s="53" t="s">
        <v>6333</v>
      </c>
      <c r="AH10258" s="53" t="s">
        <v>5355</v>
      </c>
    </row>
    <row r="10259" spans="31:34" ht="12.75" customHeight="1">
      <c r="AE10259" s="53">
        <v>40217</v>
      </c>
      <c r="AF10259" s="53" t="s">
        <v>10</v>
      </c>
      <c r="AG10259" s="53" t="s">
        <v>6333</v>
      </c>
      <c r="AH10259" s="53" t="s">
        <v>5355</v>
      </c>
    </row>
    <row r="10260" spans="31:34" ht="12.75" customHeight="1">
      <c r="AE10260" s="53">
        <v>40218</v>
      </c>
      <c r="AF10260" s="53" t="s">
        <v>10</v>
      </c>
      <c r="AG10260" s="53" t="s">
        <v>6333</v>
      </c>
      <c r="AH10260" s="53" t="s">
        <v>5355</v>
      </c>
    </row>
    <row r="10261" spans="31:34" ht="12.75" customHeight="1">
      <c r="AE10261" s="53">
        <v>40219</v>
      </c>
      <c r="AF10261" s="53" t="s">
        <v>10</v>
      </c>
      <c r="AG10261" s="53" t="s">
        <v>6333</v>
      </c>
      <c r="AH10261" s="53" t="s">
        <v>5355</v>
      </c>
    </row>
    <row r="10262" spans="31:34" ht="12.75" customHeight="1">
      <c r="AE10262" s="53">
        <v>40220</v>
      </c>
      <c r="AF10262" s="53" t="s">
        <v>10</v>
      </c>
      <c r="AG10262" s="53" t="s">
        <v>6333</v>
      </c>
      <c r="AH10262" s="53" t="s">
        <v>5355</v>
      </c>
    </row>
    <row r="10263" spans="31:34" ht="12.75" customHeight="1">
      <c r="AE10263" s="53">
        <v>40221</v>
      </c>
      <c r="AF10263" s="53" t="s">
        <v>31</v>
      </c>
      <c r="AG10263" s="53" t="s">
        <v>6333</v>
      </c>
      <c r="AH10263" s="53" t="s">
        <v>5355</v>
      </c>
    </row>
    <row r="10264" spans="31:34" ht="12.75" customHeight="1">
      <c r="AE10264" s="53">
        <v>40222</v>
      </c>
      <c r="AF10264" s="53" t="s">
        <v>10</v>
      </c>
      <c r="AG10264" s="53" t="s">
        <v>6333</v>
      </c>
      <c r="AH10264" s="53" t="s">
        <v>5355</v>
      </c>
    </row>
    <row r="10265" spans="31:34" ht="12.75" customHeight="1">
      <c r="AE10265" s="53">
        <v>40223</v>
      </c>
      <c r="AF10265" s="53" t="s">
        <v>10</v>
      </c>
      <c r="AG10265" s="53" t="s">
        <v>6333</v>
      </c>
      <c r="AH10265" s="53" t="s">
        <v>5355</v>
      </c>
    </row>
    <row r="10266" spans="31:34" ht="12.75" customHeight="1">
      <c r="AE10266" s="53">
        <v>40224</v>
      </c>
      <c r="AF10266" s="53" t="s">
        <v>31</v>
      </c>
      <c r="AG10266" s="53" t="s">
        <v>6333</v>
      </c>
      <c r="AH10266" s="53" t="s">
        <v>5355</v>
      </c>
    </row>
    <row r="10267" spans="31:34" ht="12.75" customHeight="1">
      <c r="AE10267" s="53">
        <v>40225</v>
      </c>
      <c r="AF10267" s="53" t="s">
        <v>77</v>
      </c>
      <c r="AG10267" s="53" t="s">
        <v>6333</v>
      </c>
      <c r="AH10267" s="53" t="s">
        <v>5355</v>
      </c>
    </row>
    <row r="10268" spans="31:34" ht="12.75" customHeight="1">
      <c r="AE10268" s="53">
        <v>40228</v>
      </c>
      <c r="AF10268" s="53" t="s">
        <v>10</v>
      </c>
      <c r="AG10268" s="53" t="s">
        <v>6333</v>
      </c>
      <c r="AH10268" s="53" t="s">
        <v>5355</v>
      </c>
    </row>
    <row r="10269" spans="31:34" ht="12.75" customHeight="1">
      <c r="AE10269" s="53">
        <v>40229</v>
      </c>
      <c r="AF10269" s="53" t="s">
        <v>10</v>
      </c>
      <c r="AG10269" s="53" t="s">
        <v>6333</v>
      </c>
      <c r="AH10269" s="53" t="s">
        <v>5355</v>
      </c>
    </row>
    <row r="10270" spans="31:34" ht="12.75" customHeight="1">
      <c r="AE10270" s="53">
        <v>40231</v>
      </c>
      <c r="AF10270" s="53" t="s">
        <v>31</v>
      </c>
      <c r="AG10270" s="53" t="s">
        <v>6333</v>
      </c>
      <c r="AH10270" s="53" t="s">
        <v>5355</v>
      </c>
    </row>
    <row r="10271" spans="31:34" ht="12.75" customHeight="1">
      <c r="AE10271" s="53">
        <v>40232</v>
      </c>
      <c r="AF10271" s="53" t="s">
        <v>31</v>
      </c>
      <c r="AG10271" s="53" t="s">
        <v>6333</v>
      </c>
      <c r="AH10271" s="53" t="s">
        <v>5355</v>
      </c>
    </row>
    <row r="10272" spans="31:34" ht="12.75" customHeight="1">
      <c r="AE10272" s="53">
        <v>40233</v>
      </c>
      <c r="AF10272" s="53" t="s">
        <v>31</v>
      </c>
      <c r="AG10272" s="53" t="s">
        <v>6333</v>
      </c>
      <c r="AH10272" s="53" t="s">
        <v>5355</v>
      </c>
    </row>
    <row r="10273" spans="31:34" ht="12.75" customHeight="1">
      <c r="AE10273" s="53">
        <v>40241</v>
      </c>
      <c r="AF10273" s="53" t="s">
        <v>10</v>
      </c>
      <c r="AG10273" s="53" t="s">
        <v>6333</v>
      </c>
      <c r="AH10273" s="53" t="s">
        <v>5355</v>
      </c>
    </row>
    <row r="10274" spans="31:34" ht="12.75" customHeight="1">
      <c r="AE10274" s="53">
        <v>40242</v>
      </c>
      <c r="AF10274" s="53" t="s">
        <v>10</v>
      </c>
      <c r="AG10274" s="53" t="s">
        <v>6333</v>
      </c>
      <c r="AH10274" s="53" t="s">
        <v>5355</v>
      </c>
    </row>
    <row r="10275" spans="31:34" ht="12.75" customHeight="1">
      <c r="AE10275" s="53">
        <v>40243</v>
      </c>
      <c r="AF10275" s="53" t="s">
        <v>10</v>
      </c>
      <c r="AG10275" s="53" t="s">
        <v>6333</v>
      </c>
      <c r="AH10275" s="53" t="s">
        <v>5355</v>
      </c>
    </row>
    <row r="10276" spans="31:34" ht="12.75" customHeight="1">
      <c r="AE10276" s="53">
        <v>40245</v>
      </c>
      <c r="AF10276" s="53" t="s">
        <v>10</v>
      </c>
      <c r="AG10276" s="53" t="s">
        <v>6333</v>
      </c>
      <c r="AH10276" s="53" t="s">
        <v>5355</v>
      </c>
    </row>
    <row r="10277" spans="31:34" ht="12.75" customHeight="1">
      <c r="AE10277" s="53">
        <v>40250</v>
      </c>
      <c r="AF10277" s="53" t="s">
        <v>31</v>
      </c>
      <c r="AG10277" s="53" t="s">
        <v>6333</v>
      </c>
      <c r="AH10277" s="53" t="s">
        <v>5355</v>
      </c>
    </row>
    <row r="10278" spans="31:34" ht="12.75" customHeight="1">
      <c r="AE10278" s="53">
        <v>40251</v>
      </c>
      <c r="AF10278" s="53" t="s">
        <v>31</v>
      </c>
      <c r="AG10278" s="53" t="s">
        <v>6333</v>
      </c>
      <c r="AH10278" s="53" t="s">
        <v>5355</v>
      </c>
    </row>
    <row r="10279" spans="31:34" ht="12.75" customHeight="1">
      <c r="AE10279" s="53">
        <v>40252</v>
      </c>
      <c r="AF10279" s="53" t="s">
        <v>31</v>
      </c>
      <c r="AG10279" s="53" t="s">
        <v>6333</v>
      </c>
      <c r="AH10279" s="53" t="s">
        <v>5355</v>
      </c>
    </row>
    <row r="10280" spans="31:34" ht="12.75" customHeight="1">
      <c r="AE10280" s="53">
        <v>40253</v>
      </c>
      <c r="AF10280" s="53" t="s">
        <v>31</v>
      </c>
      <c r="AG10280" s="53" t="s">
        <v>6333</v>
      </c>
      <c r="AH10280" s="53" t="s">
        <v>5355</v>
      </c>
    </row>
    <row r="10281" spans="31:34" ht="12.75" customHeight="1">
      <c r="AE10281" s="53">
        <v>40255</v>
      </c>
      <c r="AF10281" s="53" t="s">
        <v>31</v>
      </c>
      <c r="AG10281" s="53" t="s">
        <v>6333</v>
      </c>
      <c r="AH10281" s="53" t="s">
        <v>5355</v>
      </c>
    </row>
    <row r="10282" spans="31:34" ht="12.75" customHeight="1">
      <c r="AE10282" s="53">
        <v>40256</v>
      </c>
      <c r="AF10282" s="53" t="s">
        <v>31</v>
      </c>
      <c r="AG10282" s="53" t="s">
        <v>6333</v>
      </c>
      <c r="AH10282" s="53" t="s">
        <v>5355</v>
      </c>
    </row>
    <row r="10283" spans="31:34" ht="12.75" customHeight="1">
      <c r="AE10283" s="53">
        <v>40257</v>
      </c>
      <c r="AF10283" s="53" t="s">
        <v>31</v>
      </c>
      <c r="AG10283" s="53" t="s">
        <v>6333</v>
      </c>
      <c r="AH10283" s="53" t="s">
        <v>5355</v>
      </c>
    </row>
    <row r="10284" spans="31:34" ht="12.75" customHeight="1">
      <c r="AE10284" s="53">
        <v>40258</v>
      </c>
      <c r="AF10284" s="53" t="s">
        <v>10</v>
      </c>
      <c r="AG10284" s="53" t="s">
        <v>6333</v>
      </c>
      <c r="AH10284" s="53" t="s">
        <v>5355</v>
      </c>
    </row>
    <row r="10285" spans="31:34" ht="12.75" customHeight="1">
      <c r="AE10285" s="53">
        <v>40259</v>
      </c>
      <c r="AF10285" s="53" t="s">
        <v>31</v>
      </c>
      <c r="AG10285" s="53" t="s">
        <v>6333</v>
      </c>
      <c r="AH10285" s="53" t="s">
        <v>5355</v>
      </c>
    </row>
    <row r="10286" spans="31:34" ht="12.75" customHeight="1">
      <c r="AE10286" s="53">
        <v>40261</v>
      </c>
      <c r="AF10286" s="53" t="s">
        <v>31</v>
      </c>
      <c r="AG10286" s="53" t="s">
        <v>6333</v>
      </c>
      <c r="AH10286" s="53" t="s">
        <v>5355</v>
      </c>
    </row>
    <row r="10287" spans="31:34" ht="12.75" customHeight="1">
      <c r="AE10287" s="53">
        <v>40266</v>
      </c>
      <c r="AF10287" s="53" t="s">
        <v>77</v>
      </c>
      <c r="AG10287" s="53" t="s">
        <v>6333</v>
      </c>
      <c r="AH10287" s="53" t="s">
        <v>5355</v>
      </c>
    </row>
    <row r="10288" spans="31:34" ht="12.75" customHeight="1">
      <c r="AE10288" s="53">
        <v>40268</v>
      </c>
      <c r="AF10288" s="53" t="s">
        <v>31</v>
      </c>
      <c r="AG10288" s="53" t="s">
        <v>6333</v>
      </c>
      <c r="AH10288" s="53" t="s">
        <v>5355</v>
      </c>
    </row>
    <row r="10289" spans="31:34" ht="12.75" customHeight="1">
      <c r="AE10289" s="53">
        <v>40269</v>
      </c>
      <c r="AF10289" s="53" t="s">
        <v>31</v>
      </c>
      <c r="AG10289" s="53" t="s">
        <v>6333</v>
      </c>
      <c r="AH10289" s="53" t="s">
        <v>5355</v>
      </c>
    </row>
    <row r="10290" spans="31:34" ht="12.75" customHeight="1">
      <c r="AE10290" s="53">
        <v>40270</v>
      </c>
      <c r="AF10290" s="53" t="s">
        <v>31</v>
      </c>
      <c r="AG10290" s="53" t="s">
        <v>6333</v>
      </c>
      <c r="AH10290" s="53" t="s">
        <v>5355</v>
      </c>
    </row>
    <row r="10291" spans="31:34" ht="12.75" customHeight="1">
      <c r="AE10291" s="53">
        <v>40272</v>
      </c>
      <c r="AF10291" s="53" t="s">
        <v>10</v>
      </c>
      <c r="AG10291" s="53" t="s">
        <v>6333</v>
      </c>
      <c r="AH10291" s="53" t="s">
        <v>5355</v>
      </c>
    </row>
    <row r="10292" spans="31:34" ht="12.75" customHeight="1">
      <c r="AE10292" s="53">
        <v>40280</v>
      </c>
      <c r="AF10292" s="53" t="s">
        <v>77</v>
      </c>
      <c r="AG10292" s="53" t="s">
        <v>6333</v>
      </c>
      <c r="AH10292" s="53" t="s">
        <v>5355</v>
      </c>
    </row>
    <row r="10293" spans="31:34" ht="12.75" customHeight="1">
      <c r="AE10293" s="53">
        <v>40281</v>
      </c>
      <c r="AF10293" s="53" t="s">
        <v>77</v>
      </c>
      <c r="AG10293" s="53" t="s">
        <v>6333</v>
      </c>
      <c r="AH10293" s="53" t="s">
        <v>5355</v>
      </c>
    </row>
    <row r="10294" spans="31:34" ht="12.75" customHeight="1">
      <c r="AE10294" s="53">
        <v>40282</v>
      </c>
      <c r="AF10294" s="53" t="s">
        <v>77</v>
      </c>
      <c r="AG10294" s="53" t="s">
        <v>6333</v>
      </c>
      <c r="AH10294" s="53" t="s">
        <v>5355</v>
      </c>
    </row>
    <row r="10295" spans="31:34" ht="12.75" customHeight="1">
      <c r="AE10295" s="53">
        <v>40283</v>
      </c>
      <c r="AF10295" s="53" t="s">
        <v>77</v>
      </c>
      <c r="AG10295" s="53" t="s">
        <v>6333</v>
      </c>
      <c r="AH10295" s="53" t="s">
        <v>5355</v>
      </c>
    </row>
    <row r="10296" spans="31:34" ht="12.75" customHeight="1">
      <c r="AE10296" s="53">
        <v>40285</v>
      </c>
      <c r="AF10296" s="53" t="s">
        <v>31</v>
      </c>
      <c r="AG10296" s="53" t="s">
        <v>6333</v>
      </c>
      <c r="AH10296" s="53" t="s">
        <v>5355</v>
      </c>
    </row>
    <row r="10297" spans="31:34" ht="12.75" customHeight="1">
      <c r="AE10297" s="53">
        <v>40287</v>
      </c>
      <c r="AF10297" s="53" t="s">
        <v>77</v>
      </c>
      <c r="AG10297" s="53" t="s">
        <v>6333</v>
      </c>
      <c r="AH10297" s="53" t="s">
        <v>5355</v>
      </c>
    </row>
    <row r="10298" spans="31:34" ht="12.75" customHeight="1">
      <c r="AE10298" s="53">
        <v>40289</v>
      </c>
      <c r="AF10298" s="53" t="s">
        <v>77</v>
      </c>
      <c r="AG10298" s="53" t="s">
        <v>6333</v>
      </c>
      <c r="AH10298" s="53" t="s">
        <v>5355</v>
      </c>
    </row>
    <row r="10299" spans="31:34" ht="12.75" customHeight="1">
      <c r="AE10299" s="53">
        <v>40290</v>
      </c>
      <c r="AF10299" s="53" t="s">
        <v>31</v>
      </c>
      <c r="AG10299" s="53" t="s">
        <v>6333</v>
      </c>
      <c r="AH10299" s="53" t="s">
        <v>5355</v>
      </c>
    </row>
    <row r="10300" spans="31:34" ht="12.75" customHeight="1">
      <c r="AE10300" s="53">
        <v>40291</v>
      </c>
      <c r="AF10300" s="53" t="s">
        <v>10</v>
      </c>
      <c r="AG10300" s="53" t="s">
        <v>6333</v>
      </c>
      <c r="AH10300" s="53" t="s">
        <v>5355</v>
      </c>
    </row>
    <row r="10301" spans="31:34" ht="12.75" customHeight="1">
      <c r="AE10301" s="53">
        <v>40292</v>
      </c>
      <c r="AF10301" s="53" t="s">
        <v>77</v>
      </c>
      <c r="AG10301" s="53" t="s">
        <v>6333</v>
      </c>
      <c r="AH10301" s="53" t="s">
        <v>5355</v>
      </c>
    </row>
    <row r="10302" spans="31:34" ht="12.75" customHeight="1">
      <c r="AE10302" s="53">
        <v>40293</v>
      </c>
      <c r="AF10302" s="53" t="s">
        <v>77</v>
      </c>
      <c r="AG10302" s="53" t="s">
        <v>6333</v>
      </c>
      <c r="AH10302" s="53" t="s">
        <v>5355</v>
      </c>
    </row>
    <row r="10303" spans="31:34" ht="12.75" customHeight="1">
      <c r="AE10303" s="53">
        <v>40294</v>
      </c>
      <c r="AF10303" s="53" t="s">
        <v>77</v>
      </c>
      <c r="AG10303" s="53" t="s">
        <v>6333</v>
      </c>
      <c r="AH10303" s="53" t="s">
        <v>5355</v>
      </c>
    </row>
    <row r="10304" spans="31:34" ht="12.75" customHeight="1">
      <c r="AE10304" s="53">
        <v>40295</v>
      </c>
      <c r="AF10304" s="53" t="s">
        <v>31</v>
      </c>
      <c r="AG10304" s="53" t="s">
        <v>6333</v>
      </c>
      <c r="AH10304" s="53" t="s">
        <v>5355</v>
      </c>
    </row>
    <row r="10305" spans="31:34" ht="12.75" customHeight="1">
      <c r="AE10305" s="53">
        <v>40296</v>
      </c>
      <c r="AF10305" s="53" t="s">
        <v>77</v>
      </c>
      <c r="AG10305" s="53" t="s">
        <v>6333</v>
      </c>
      <c r="AH10305" s="53" t="s">
        <v>5355</v>
      </c>
    </row>
    <row r="10306" spans="31:34" ht="12.75" customHeight="1">
      <c r="AE10306" s="53">
        <v>40297</v>
      </c>
      <c r="AF10306" s="53" t="s">
        <v>77</v>
      </c>
      <c r="AG10306" s="53" t="s">
        <v>6333</v>
      </c>
      <c r="AH10306" s="53" t="s">
        <v>5355</v>
      </c>
    </row>
    <row r="10307" spans="31:34" ht="12.75" customHeight="1">
      <c r="AE10307" s="53">
        <v>40298</v>
      </c>
      <c r="AF10307" s="53" t="s">
        <v>31</v>
      </c>
      <c r="AG10307" s="53" t="s">
        <v>6333</v>
      </c>
      <c r="AH10307" s="53" t="s">
        <v>5355</v>
      </c>
    </row>
    <row r="10308" spans="31:34" ht="12.75" customHeight="1">
      <c r="AE10308" s="53">
        <v>40299</v>
      </c>
      <c r="AF10308" s="53" t="s">
        <v>10</v>
      </c>
      <c r="AG10308" s="53" t="s">
        <v>6333</v>
      </c>
      <c r="AH10308" s="53" t="s">
        <v>5355</v>
      </c>
    </row>
    <row r="10309" spans="31:34" ht="12.75" customHeight="1">
      <c r="AE10309" s="53">
        <v>40129</v>
      </c>
      <c r="AF10309" s="53" t="s">
        <v>31</v>
      </c>
      <c r="AG10309" s="53" t="s">
        <v>6841</v>
      </c>
      <c r="AH10309" s="53" t="s">
        <v>5355</v>
      </c>
    </row>
    <row r="10310" spans="31:34" ht="12.75" customHeight="1">
      <c r="AE10310" s="53">
        <v>42060</v>
      </c>
      <c r="AF10310" s="53" t="s">
        <v>31</v>
      </c>
      <c r="AG10310" s="53" t="s">
        <v>6842</v>
      </c>
      <c r="AH10310" s="53" t="s">
        <v>5355</v>
      </c>
    </row>
    <row r="10311" spans="31:34" ht="12.75" customHeight="1">
      <c r="AE10311" s="53">
        <v>41231</v>
      </c>
      <c r="AF10311" s="53" t="s">
        <v>10</v>
      </c>
      <c r="AG10311" s="53" t="s">
        <v>6843</v>
      </c>
      <c r="AH10311" s="53" t="s">
        <v>5355</v>
      </c>
    </row>
    <row r="10312" spans="31:34" ht="12.75" customHeight="1">
      <c r="AE10312" s="53">
        <v>42061</v>
      </c>
      <c r="AF10312" s="53" t="s">
        <v>31</v>
      </c>
      <c r="AG10312" s="53" t="s">
        <v>6844</v>
      </c>
      <c r="AH10312" s="53" t="s">
        <v>5355</v>
      </c>
    </row>
    <row r="10313" spans="31:34" ht="12.75" customHeight="1">
      <c r="AE10313" s="53">
        <v>41232</v>
      </c>
      <c r="AF10313" s="53" t="s">
        <v>10</v>
      </c>
      <c r="AG10313" s="53" t="s">
        <v>6845</v>
      </c>
      <c r="AH10313" s="53" t="s">
        <v>5355</v>
      </c>
    </row>
    <row r="10314" spans="31:34" ht="12.75" customHeight="1">
      <c r="AE10314" s="53">
        <v>40854</v>
      </c>
      <c r="AF10314" s="53" t="s">
        <v>31</v>
      </c>
      <c r="AG10314" s="53" t="s">
        <v>6846</v>
      </c>
      <c r="AH10314" s="53" t="s">
        <v>5355</v>
      </c>
    </row>
    <row r="10315" spans="31:34" ht="12.75" customHeight="1">
      <c r="AE10315" s="53">
        <v>40855</v>
      </c>
      <c r="AF10315" s="53" t="s">
        <v>31</v>
      </c>
      <c r="AG10315" s="53" t="s">
        <v>6847</v>
      </c>
      <c r="AH10315" s="53" t="s">
        <v>5355</v>
      </c>
    </row>
    <row r="10316" spans="31:34" ht="12.75" customHeight="1">
      <c r="AE10316" s="53">
        <v>42063</v>
      </c>
      <c r="AF10316" s="53" t="s">
        <v>31</v>
      </c>
      <c r="AG10316" s="53" t="s">
        <v>6338</v>
      </c>
      <c r="AH10316" s="53" t="s">
        <v>5355</v>
      </c>
    </row>
    <row r="10317" spans="31:34" ht="12.75" customHeight="1">
      <c r="AE10317" s="53">
        <v>41543</v>
      </c>
      <c r="AF10317" s="53" t="s">
        <v>10</v>
      </c>
      <c r="AG10317" s="53" t="s">
        <v>6848</v>
      </c>
      <c r="AH10317" s="53" t="s">
        <v>5355</v>
      </c>
    </row>
    <row r="10318" spans="31:34" ht="12.75" customHeight="1">
      <c r="AE10318" s="53">
        <v>41544</v>
      </c>
      <c r="AF10318" s="53" t="s">
        <v>10</v>
      </c>
      <c r="AG10318" s="53" t="s">
        <v>6849</v>
      </c>
      <c r="AH10318" s="53" t="s">
        <v>5355</v>
      </c>
    </row>
    <row r="10319" spans="31:34" ht="12.75" customHeight="1">
      <c r="AE10319" s="53">
        <v>41558</v>
      </c>
      <c r="AF10319" s="53" t="s">
        <v>10</v>
      </c>
      <c r="AG10319" s="53" t="s">
        <v>4991</v>
      </c>
      <c r="AH10319" s="53" t="s">
        <v>5355</v>
      </c>
    </row>
    <row r="10320" spans="31:34" ht="12.75" customHeight="1">
      <c r="AE10320" s="53">
        <v>40152</v>
      </c>
      <c r="AF10320" s="53" t="s">
        <v>10</v>
      </c>
      <c r="AG10320" s="53" t="s">
        <v>6850</v>
      </c>
      <c r="AH10320" s="53" t="s">
        <v>5355</v>
      </c>
    </row>
    <row r="10321" spans="31:34" ht="12.75" customHeight="1">
      <c r="AE10321" s="53">
        <v>41647</v>
      </c>
      <c r="AF10321" s="53" t="s">
        <v>10</v>
      </c>
      <c r="AG10321" s="53" t="s">
        <v>6851</v>
      </c>
      <c r="AH10321" s="53" t="s">
        <v>5355</v>
      </c>
    </row>
    <row r="10322" spans="31:34" ht="12.75" customHeight="1">
      <c r="AE10322" s="53">
        <v>42354</v>
      </c>
      <c r="AF10322" s="53" t="s">
        <v>10</v>
      </c>
      <c r="AG10322" s="53" t="s">
        <v>6852</v>
      </c>
      <c r="AH10322" s="53" t="s">
        <v>5355</v>
      </c>
    </row>
    <row r="10323" spans="31:34" ht="12.75" customHeight="1">
      <c r="AE10323" s="53">
        <v>40447</v>
      </c>
      <c r="AF10323" s="53" t="s">
        <v>10</v>
      </c>
      <c r="AG10323" s="53" t="s">
        <v>6853</v>
      </c>
      <c r="AH10323" s="53" t="s">
        <v>5355</v>
      </c>
    </row>
    <row r="10324" spans="31:34" ht="12.75" customHeight="1">
      <c r="AE10324" s="53">
        <v>40488</v>
      </c>
      <c r="AF10324" s="53" t="s">
        <v>31</v>
      </c>
      <c r="AG10324" s="53" t="s">
        <v>6854</v>
      </c>
      <c r="AH10324" s="53" t="s">
        <v>5355</v>
      </c>
    </row>
    <row r="10325" spans="31:34" ht="12.75" customHeight="1">
      <c r="AE10325" s="53">
        <v>40448</v>
      </c>
      <c r="AF10325" s="53" t="s">
        <v>31</v>
      </c>
      <c r="AG10325" s="53" t="s">
        <v>6855</v>
      </c>
      <c r="AH10325" s="53" t="s">
        <v>5355</v>
      </c>
    </row>
    <row r="10326" spans="31:34" ht="12.75" customHeight="1">
      <c r="AE10326" s="53">
        <v>40153</v>
      </c>
      <c r="AF10326" s="53" t="s">
        <v>31</v>
      </c>
      <c r="AG10326" s="53" t="s">
        <v>6856</v>
      </c>
      <c r="AH10326" s="53" t="s">
        <v>5355</v>
      </c>
    </row>
    <row r="10327" spans="31:34" ht="12.75" customHeight="1">
      <c r="AE10327" s="53">
        <v>41835</v>
      </c>
      <c r="AF10327" s="53" t="s">
        <v>10</v>
      </c>
      <c r="AG10327" s="53" t="s">
        <v>6857</v>
      </c>
      <c r="AH10327" s="53" t="s">
        <v>5355</v>
      </c>
    </row>
    <row r="10328" spans="31:34" ht="12.75" customHeight="1">
      <c r="AE10328" s="53">
        <v>42355</v>
      </c>
      <c r="AF10328" s="53" t="s">
        <v>10</v>
      </c>
      <c r="AG10328" s="53" t="s">
        <v>6858</v>
      </c>
      <c r="AH10328" s="53" t="s">
        <v>5355</v>
      </c>
    </row>
    <row r="10329" spans="31:34" ht="12.75" customHeight="1">
      <c r="AE10329" s="53">
        <v>40040</v>
      </c>
      <c r="AF10329" s="53" t="s">
        <v>10</v>
      </c>
      <c r="AG10329" s="53" t="s">
        <v>6859</v>
      </c>
      <c r="AH10329" s="53" t="s">
        <v>5355</v>
      </c>
    </row>
    <row r="10330" spans="31:34" ht="12.75" customHeight="1">
      <c r="AE10330" s="53">
        <v>42431</v>
      </c>
      <c r="AF10330" s="53" t="s">
        <v>10</v>
      </c>
      <c r="AG10330" s="53" t="s">
        <v>6343</v>
      </c>
      <c r="AH10330" s="53" t="s">
        <v>5355</v>
      </c>
    </row>
    <row r="10331" spans="31:34" ht="12.75" customHeight="1">
      <c r="AE10331" s="53">
        <v>42757</v>
      </c>
      <c r="AF10331" s="53" t="s">
        <v>10</v>
      </c>
      <c r="AG10331" s="53" t="s">
        <v>3297</v>
      </c>
      <c r="AH10331" s="53" t="s">
        <v>5355</v>
      </c>
    </row>
    <row r="10332" spans="31:34" ht="12.75" customHeight="1">
      <c r="AE10332" s="53">
        <v>41547</v>
      </c>
      <c r="AF10332" s="53" t="s">
        <v>10</v>
      </c>
      <c r="AG10332" s="53" t="s">
        <v>6860</v>
      </c>
      <c r="AH10332" s="53" t="s">
        <v>5355</v>
      </c>
    </row>
    <row r="10333" spans="31:34" ht="12.75" customHeight="1">
      <c r="AE10333" s="53">
        <v>41836</v>
      </c>
      <c r="AF10333" s="53" t="s">
        <v>10</v>
      </c>
      <c r="AG10333" s="53" t="s">
        <v>6861</v>
      </c>
      <c r="AH10333" s="53" t="s">
        <v>5355</v>
      </c>
    </row>
    <row r="10334" spans="31:34" ht="12.75" customHeight="1">
      <c r="AE10334" s="53">
        <v>41451</v>
      </c>
      <c r="AF10334" s="53" t="s">
        <v>31</v>
      </c>
      <c r="AG10334" s="53" t="s">
        <v>3006</v>
      </c>
      <c r="AH10334" s="53" t="s">
        <v>5355</v>
      </c>
    </row>
    <row r="10335" spans="31:34" ht="12.75" customHeight="1">
      <c r="AE10335" s="53">
        <v>42259</v>
      </c>
      <c r="AF10335" s="53" t="s">
        <v>10</v>
      </c>
      <c r="AG10335" s="53" t="s">
        <v>6862</v>
      </c>
      <c r="AH10335" s="53" t="s">
        <v>5355</v>
      </c>
    </row>
    <row r="10336" spans="31:34" ht="12.75" customHeight="1">
      <c r="AE10336" s="53">
        <v>40962</v>
      </c>
      <c r="AF10336" s="53" t="s">
        <v>10</v>
      </c>
      <c r="AG10336" s="53" t="s">
        <v>580</v>
      </c>
      <c r="AH10336" s="53" t="s">
        <v>5355</v>
      </c>
    </row>
    <row r="10337" spans="31:34" ht="12.75" customHeight="1">
      <c r="AE10337" s="53">
        <v>42436</v>
      </c>
      <c r="AF10337" s="53" t="s">
        <v>10</v>
      </c>
      <c r="AG10337" s="53" t="s">
        <v>6863</v>
      </c>
      <c r="AH10337" s="53" t="s">
        <v>5355</v>
      </c>
    </row>
    <row r="10338" spans="31:34" ht="12.75" customHeight="1">
      <c r="AE10338" s="53">
        <v>42758</v>
      </c>
      <c r="AF10338" s="53" t="s">
        <v>31</v>
      </c>
      <c r="AG10338" s="53" t="s">
        <v>3009</v>
      </c>
      <c r="AH10338" s="53" t="s">
        <v>5355</v>
      </c>
    </row>
    <row r="10339" spans="31:34" ht="12.75" customHeight="1">
      <c r="AE10339" s="53">
        <v>42064</v>
      </c>
      <c r="AF10339" s="53" t="s">
        <v>10</v>
      </c>
      <c r="AG10339" s="53" t="s">
        <v>1684</v>
      </c>
      <c r="AH10339" s="53" t="s">
        <v>5355</v>
      </c>
    </row>
    <row r="10340" spans="31:34" ht="12.75" customHeight="1">
      <c r="AE10340" s="53">
        <v>42759</v>
      </c>
      <c r="AF10340" s="53" t="s">
        <v>31</v>
      </c>
      <c r="AG10340" s="53" t="s">
        <v>6864</v>
      </c>
      <c r="AH10340" s="53" t="s">
        <v>5355</v>
      </c>
    </row>
    <row r="10341" spans="31:34" ht="12.75" customHeight="1">
      <c r="AE10341" s="53">
        <v>42631</v>
      </c>
      <c r="AF10341" s="53" t="s">
        <v>31</v>
      </c>
      <c r="AG10341" s="53" t="s">
        <v>6865</v>
      </c>
      <c r="AH10341" s="53" t="s">
        <v>5355</v>
      </c>
    </row>
    <row r="10342" spans="31:34" ht="12.75" customHeight="1">
      <c r="AE10342" s="53">
        <v>41159</v>
      </c>
      <c r="AF10342" s="53" t="s">
        <v>10</v>
      </c>
      <c r="AG10342" s="53" t="s">
        <v>6866</v>
      </c>
      <c r="AH10342" s="53" t="s">
        <v>5355</v>
      </c>
    </row>
    <row r="10343" spans="31:34" ht="12.75" customHeight="1">
      <c r="AE10343" s="53">
        <v>41649</v>
      </c>
      <c r="AF10343" s="53" t="s">
        <v>10</v>
      </c>
      <c r="AG10343" s="53" t="s">
        <v>4229</v>
      </c>
      <c r="AH10343" s="53" t="s">
        <v>5355</v>
      </c>
    </row>
    <row r="10344" spans="31:34" ht="12.75" customHeight="1">
      <c r="AE10344" s="53">
        <v>40830</v>
      </c>
      <c r="AF10344" s="53" t="s">
        <v>10</v>
      </c>
      <c r="AG10344" s="53" t="s">
        <v>6867</v>
      </c>
      <c r="AH10344" s="53" t="s">
        <v>5355</v>
      </c>
    </row>
    <row r="10345" spans="31:34" ht="12.75" customHeight="1">
      <c r="AE10345" s="53">
        <v>40964</v>
      </c>
      <c r="AF10345" s="53" t="s">
        <v>10</v>
      </c>
      <c r="AG10345" s="53" t="s">
        <v>6868</v>
      </c>
      <c r="AH10345" s="53" t="s">
        <v>5355</v>
      </c>
    </row>
    <row r="10346" spans="31:34" ht="12.75" customHeight="1">
      <c r="AE10346" s="53">
        <v>40041</v>
      </c>
      <c r="AF10346" s="53" t="s">
        <v>31</v>
      </c>
      <c r="AG10346" s="53" t="s">
        <v>6869</v>
      </c>
      <c r="AH10346" s="53" t="s">
        <v>5355</v>
      </c>
    </row>
    <row r="10347" spans="31:34" ht="12.75" customHeight="1">
      <c r="AE10347" s="53">
        <v>42066</v>
      </c>
      <c r="AF10347" s="53" t="s">
        <v>10</v>
      </c>
      <c r="AG10347" s="53" t="s">
        <v>3019</v>
      </c>
      <c r="AH10347" s="53" t="s">
        <v>5355</v>
      </c>
    </row>
    <row r="10348" spans="31:34" ht="12.75" customHeight="1">
      <c r="AE10348" s="53">
        <v>41837</v>
      </c>
      <c r="AF10348" s="53" t="s">
        <v>10</v>
      </c>
      <c r="AG10348" s="53" t="s">
        <v>6870</v>
      </c>
      <c r="AH10348" s="53" t="s">
        <v>5355</v>
      </c>
    </row>
    <row r="10349" spans="31:34" ht="12.75" customHeight="1">
      <c r="AE10349" s="53">
        <v>41838</v>
      </c>
      <c r="AF10349" s="53" t="s">
        <v>10</v>
      </c>
      <c r="AG10349" s="53" t="s">
        <v>5897</v>
      </c>
      <c r="AH10349" s="53" t="s">
        <v>5355</v>
      </c>
    </row>
    <row r="10350" spans="31:34" ht="12.75" customHeight="1">
      <c r="AE10350" s="53">
        <v>41855</v>
      </c>
      <c r="AF10350" s="53" t="s">
        <v>10</v>
      </c>
      <c r="AG10350" s="53" t="s">
        <v>1184</v>
      </c>
      <c r="AH10350" s="53" t="s">
        <v>5355</v>
      </c>
    </row>
    <row r="10351" spans="31:34" ht="12.75" customHeight="1">
      <c r="AE10351" s="53">
        <v>41234</v>
      </c>
      <c r="AF10351" s="53" t="s">
        <v>10</v>
      </c>
      <c r="AG10351" s="53" t="s">
        <v>6871</v>
      </c>
      <c r="AH10351" s="53" t="s">
        <v>5355</v>
      </c>
    </row>
    <row r="10352" spans="31:34" ht="12.75" customHeight="1">
      <c r="AE10352" s="53">
        <v>40334</v>
      </c>
      <c r="AF10352" s="53" t="s">
        <v>10</v>
      </c>
      <c r="AG10352" s="53" t="s">
        <v>722</v>
      </c>
      <c r="AH10352" s="53" t="s">
        <v>5355</v>
      </c>
    </row>
    <row r="10353" spans="31:34" ht="12.75" customHeight="1">
      <c r="AE10353" s="53">
        <v>40346</v>
      </c>
      <c r="AF10353" s="53" t="s">
        <v>10</v>
      </c>
      <c r="AG10353" s="53" t="s">
        <v>6872</v>
      </c>
      <c r="AH10353" s="53" t="s">
        <v>5355</v>
      </c>
    </row>
    <row r="10354" spans="31:34" ht="12.75" customHeight="1">
      <c r="AE10354" s="53">
        <v>42069</v>
      </c>
      <c r="AF10354" s="53" t="s">
        <v>10</v>
      </c>
      <c r="AG10354" s="53" t="s">
        <v>6873</v>
      </c>
      <c r="AH10354" s="53" t="s">
        <v>5355</v>
      </c>
    </row>
    <row r="10355" spans="31:34" ht="12.75" customHeight="1">
      <c r="AE10355" s="53">
        <v>41612</v>
      </c>
      <c r="AF10355" s="53" t="s">
        <v>10</v>
      </c>
      <c r="AG10355" s="53" t="s">
        <v>6874</v>
      </c>
      <c r="AH10355" s="53" t="s">
        <v>5355</v>
      </c>
    </row>
    <row r="10356" spans="31:34" ht="12.75" customHeight="1">
      <c r="AE10356" s="53">
        <v>41650</v>
      </c>
      <c r="AF10356" s="53" t="s">
        <v>10</v>
      </c>
      <c r="AG10356" s="53" t="s">
        <v>6875</v>
      </c>
      <c r="AH10356" s="53" t="s">
        <v>5355</v>
      </c>
    </row>
    <row r="10357" spans="31:34" ht="12.75" customHeight="1">
      <c r="AE10357" s="53">
        <v>42541</v>
      </c>
      <c r="AF10357" s="53" t="s">
        <v>10</v>
      </c>
      <c r="AG10357" s="53" t="s">
        <v>4859</v>
      </c>
      <c r="AH10357" s="53" t="s">
        <v>5355</v>
      </c>
    </row>
    <row r="10358" spans="31:34" ht="12.75" customHeight="1">
      <c r="AE10358" s="53">
        <v>40965</v>
      </c>
      <c r="AF10358" s="53" t="s">
        <v>10</v>
      </c>
      <c r="AG10358" s="53" t="s">
        <v>6876</v>
      </c>
      <c r="AH10358" s="53" t="s">
        <v>5355</v>
      </c>
    </row>
    <row r="10359" spans="31:34" ht="12.75" customHeight="1">
      <c r="AE10359" s="53">
        <v>40347</v>
      </c>
      <c r="AF10359" s="53" t="s">
        <v>10</v>
      </c>
      <c r="AG10359" s="53" t="s">
        <v>4241</v>
      </c>
      <c r="AH10359" s="53" t="s">
        <v>5355</v>
      </c>
    </row>
    <row r="10360" spans="31:34" ht="12.75" customHeight="1">
      <c r="AE10360" s="53">
        <v>42070</v>
      </c>
      <c r="AF10360" s="53" t="s">
        <v>31</v>
      </c>
      <c r="AG10360" s="53" t="s">
        <v>6877</v>
      </c>
      <c r="AH10360" s="53" t="s">
        <v>5355</v>
      </c>
    </row>
    <row r="10361" spans="31:34" ht="12.75" customHeight="1">
      <c r="AE10361" s="53">
        <v>40348</v>
      </c>
      <c r="AF10361" s="53" t="s">
        <v>31</v>
      </c>
      <c r="AG10361" s="53" t="s">
        <v>4869</v>
      </c>
      <c r="AH10361" s="53" t="s">
        <v>5355</v>
      </c>
    </row>
    <row r="10362" spans="31:34" ht="12.75" customHeight="1">
      <c r="AE10362" s="53">
        <v>42762</v>
      </c>
      <c r="AF10362" s="53" t="s">
        <v>10</v>
      </c>
      <c r="AG10362" s="53" t="s">
        <v>2361</v>
      </c>
      <c r="AH10362" s="53" t="s">
        <v>5355</v>
      </c>
    </row>
    <row r="10363" spans="31:34" ht="12.75" customHeight="1">
      <c r="AE10363" s="53">
        <v>40045</v>
      </c>
      <c r="AF10363" s="53" t="s">
        <v>10</v>
      </c>
      <c r="AG10363" s="53" t="s">
        <v>230</v>
      </c>
      <c r="AH10363" s="53" t="s">
        <v>5355</v>
      </c>
    </row>
    <row r="10364" spans="31:34" ht="12.75" customHeight="1">
      <c r="AE10364" s="53">
        <v>41651</v>
      </c>
      <c r="AF10364" s="53" t="s">
        <v>10</v>
      </c>
      <c r="AG10364" s="53" t="s">
        <v>6878</v>
      </c>
      <c r="AH10364" s="53" t="s">
        <v>5355</v>
      </c>
    </row>
    <row r="10365" spans="31:34" ht="12.75" customHeight="1">
      <c r="AE10365" s="53">
        <v>40856</v>
      </c>
      <c r="AF10365" s="53" t="s">
        <v>10</v>
      </c>
      <c r="AG10365" s="53" t="s">
        <v>6879</v>
      </c>
      <c r="AH10365" s="53" t="s">
        <v>5355</v>
      </c>
    </row>
    <row r="10366" spans="31:34" ht="12.75" customHeight="1">
      <c r="AE10366" s="53">
        <v>41352</v>
      </c>
      <c r="AF10366" s="53" t="s">
        <v>10</v>
      </c>
      <c r="AG10366" s="53" t="s">
        <v>6880</v>
      </c>
      <c r="AH10366" s="53" t="s">
        <v>5355</v>
      </c>
    </row>
    <row r="10367" spans="31:34" ht="12.75" customHeight="1">
      <c r="AE10367" s="53">
        <v>42633</v>
      </c>
      <c r="AF10367" s="53" t="s">
        <v>10</v>
      </c>
      <c r="AG10367" s="53" t="s">
        <v>932</v>
      </c>
      <c r="AH10367" s="53" t="s">
        <v>5355</v>
      </c>
    </row>
    <row r="10368" spans="31:34" ht="12.75" customHeight="1">
      <c r="AE10368" s="53">
        <v>40351</v>
      </c>
      <c r="AF10368" s="53" t="s">
        <v>10</v>
      </c>
      <c r="AG10368" s="53" t="s">
        <v>6881</v>
      </c>
      <c r="AH10368" s="53" t="s">
        <v>5355</v>
      </c>
    </row>
    <row r="10369" spans="31:34" ht="12.75" customHeight="1">
      <c r="AE10369" s="53">
        <v>42437</v>
      </c>
      <c r="AF10369" s="53" t="s">
        <v>10</v>
      </c>
      <c r="AG10369" s="53" t="s">
        <v>6882</v>
      </c>
      <c r="AH10369" s="53" t="s">
        <v>5355</v>
      </c>
    </row>
    <row r="10370" spans="31:34" ht="12.75" customHeight="1">
      <c r="AE10370" s="53">
        <v>42261</v>
      </c>
      <c r="AF10370" s="53" t="s">
        <v>10</v>
      </c>
      <c r="AG10370" s="53" t="s">
        <v>4888</v>
      </c>
      <c r="AH10370" s="53" t="s">
        <v>5355</v>
      </c>
    </row>
    <row r="10371" spans="31:34" ht="12.75" customHeight="1">
      <c r="AE10371" s="53">
        <v>42440</v>
      </c>
      <c r="AF10371" s="53" t="s">
        <v>31</v>
      </c>
      <c r="AG10371" s="53" t="s">
        <v>6883</v>
      </c>
      <c r="AH10371" s="53" t="s">
        <v>5355</v>
      </c>
    </row>
    <row r="10372" spans="31:34" ht="12.75" customHeight="1">
      <c r="AE10372" s="53">
        <v>40046</v>
      </c>
      <c r="AF10372" s="53" t="s">
        <v>10</v>
      </c>
      <c r="AG10372" s="53" t="s">
        <v>6884</v>
      </c>
      <c r="AH10372" s="53" t="s">
        <v>5355</v>
      </c>
    </row>
    <row r="10373" spans="31:34" ht="12.75" customHeight="1">
      <c r="AE10373" s="53">
        <v>42157</v>
      </c>
      <c r="AF10373" s="53" t="s">
        <v>10</v>
      </c>
      <c r="AG10373" s="53" t="s">
        <v>6885</v>
      </c>
      <c r="AH10373" s="53" t="s">
        <v>5355</v>
      </c>
    </row>
    <row r="10374" spans="31:34" ht="12.75" customHeight="1">
      <c r="AE10374" s="53">
        <v>42764</v>
      </c>
      <c r="AF10374" s="53" t="s">
        <v>10</v>
      </c>
      <c r="AG10374" s="53" t="s">
        <v>6886</v>
      </c>
      <c r="AH10374" s="53" t="s">
        <v>5355</v>
      </c>
    </row>
    <row r="10375" spans="31:34" ht="12.75" customHeight="1">
      <c r="AE10375" s="53">
        <v>40353</v>
      </c>
      <c r="AF10375" s="53" t="s">
        <v>10</v>
      </c>
      <c r="AG10375" s="53" t="s">
        <v>6887</v>
      </c>
      <c r="AH10375" s="53" t="s">
        <v>5355</v>
      </c>
    </row>
    <row r="10376" spans="31:34" ht="12.75" customHeight="1">
      <c r="AE10376" s="53">
        <v>40456</v>
      </c>
      <c r="AF10376" s="53" t="s">
        <v>10</v>
      </c>
      <c r="AG10376" s="53" t="s">
        <v>937</v>
      </c>
      <c r="AH10376" s="53" t="s">
        <v>5355</v>
      </c>
    </row>
    <row r="10377" spans="31:34" ht="12.75" customHeight="1">
      <c r="AE10377" s="53">
        <v>40473</v>
      </c>
      <c r="AF10377" s="53" t="s">
        <v>31</v>
      </c>
      <c r="AG10377" s="53" t="s">
        <v>6888</v>
      </c>
      <c r="AH10377" s="53" t="s">
        <v>5355</v>
      </c>
    </row>
    <row r="10378" spans="31:34" ht="12.75" customHeight="1">
      <c r="AE10378" s="53">
        <v>40047</v>
      </c>
      <c r="AF10378" s="53" t="s">
        <v>10</v>
      </c>
      <c r="AG10378" s="53" t="s">
        <v>1377</v>
      </c>
      <c r="AH10378" s="53" t="s">
        <v>5355</v>
      </c>
    </row>
    <row r="10379" spans="31:34" ht="12.75" customHeight="1">
      <c r="AE10379" s="53">
        <v>41839</v>
      </c>
      <c r="AF10379" s="53" t="s">
        <v>10</v>
      </c>
      <c r="AG10379" s="53" t="s">
        <v>6889</v>
      </c>
      <c r="AH10379" s="53" t="s">
        <v>5355</v>
      </c>
    </row>
    <row r="10380" spans="31:34" ht="12.75" customHeight="1">
      <c r="AE10380" s="53">
        <v>41548</v>
      </c>
      <c r="AF10380" s="53" t="s">
        <v>10</v>
      </c>
      <c r="AG10380" s="53" t="s">
        <v>6890</v>
      </c>
      <c r="AH10380" s="53" t="s">
        <v>5355</v>
      </c>
    </row>
    <row r="10381" spans="31:34" ht="12.75" customHeight="1">
      <c r="AE10381" s="53">
        <v>40155</v>
      </c>
      <c r="AF10381" s="53" t="s">
        <v>10</v>
      </c>
      <c r="AG10381" s="53" t="s">
        <v>6891</v>
      </c>
      <c r="AH10381" s="53" t="s">
        <v>5355</v>
      </c>
    </row>
    <row r="10382" spans="31:34" ht="12.75" customHeight="1">
      <c r="AE10382" s="53">
        <v>42765</v>
      </c>
      <c r="AF10382" s="53" t="s">
        <v>10</v>
      </c>
      <c r="AG10382" s="53" t="s">
        <v>6892</v>
      </c>
      <c r="AH10382" s="53" t="s">
        <v>5355</v>
      </c>
    </row>
    <row r="10383" spans="31:34" ht="12.75" customHeight="1">
      <c r="AE10383" s="53">
        <v>42071</v>
      </c>
      <c r="AF10383" s="53" t="s">
        <v>10</v>
      </c>
      <c r="AG10383" s="53" t="s">
        <v>6893</v>
      </c>
      <c r="AH10383" s="53" t="s">
        <v>5355</v>
      </c>
    </row>
    <row r="10384" spans="31:34" ht="12.75" customHeight="1">
      <c r="AE10384" s="53">
        <v>41549</v>
      </c>
      <c r="AF10384" s="53" t="s">
        <v>31</v>
      </c>
      <c r="AG10384" s="53" t="s">
        <v>5615</v>
      </c>
      <c r="AH10384" s="53" t="s">
        <v>5355</v>
      </c>
    </row>
    <row r="10385" spans="31:34" ht="12.75" customHeight="1">
      <c r="AE10385" s="53">
        <v>42544</v>
      </c>
      <c r="AF10385" s="53" t="s">
        <v>10</v>
      </c>
      <c r="AG10385" s="53" t="s">
        <v>6894</v>
      </c>
      <c r="AH10385" s="53" t="s">
        <v>5355</v>
      </c>
    </row>
    <row r="10386" spans="31:34" ht="12.75" customHeight="1">
      <c r="AE10386" s="53">
        <v>40048</v>
      </c>
      <c r="AF10386" s="53" t="s">
        <v>31</v>
      </c>
      <c r="AG10386" s="53" t="s">
        <v>4908</v>
      </c>
      <c r="AH10386" s="53" t="s">
        <v>5355</v>
      </c>
    </row>
    <row r="10387" spans="31:34" ht="12.75" customHeight="1">
      <c r="AE10387" s="53">
        <v>41840</v>
      </c>
      <c r="AF10387" s="53" t="s">
        <v>10</v>
      </c>
      <c r="AG10387" s="53" t="s">
        <v>6895</v>
      </c>
      <c r="AH10387" s="53" t="s">
        <v>5355</v>
      </c>
    </row>
    <row r="10388" spans="31:34" ht="12.75" customHeight="1">
      <c r="AE10388" s="53">
        <v>40049</v>
      </c>
      <c r="AF10388" s="53" t="s">
        <v>31</v>
      </c>
      <c r="AG10388" s="53" t="s">
        <v>6896</v>
      </c>
      <c r="AH10388" s="53" t="s">
        <v>5355</v>
      </c>
    </row>
    <row r="10389" spans="31:34" ht="12.75" customHeight="1">
      <c r="AE10389" s="53">
        <v>40050</v>
      </c>
      <c r="AF10389" s="53" t="s">
        <v>10</v>
      </c>
      <c r="AG10389" s="53" t="s">
        <v>1306</v>
      </c>
      <c r="AH10389" s="53" t="s">
        <v>5355</v>
      </c>
    </row>
    <row r="10390" spans="31:34" ht="12.75" customHeight="1">
      <c r="AE10390" s="53">
        <v>42076</v>
      </c>
      <c r="AF10390" s="53" t="s">
        <v>10</v>
      </c>
      <c r="AG10390" s="53" t="s">
        <v>6897</v>
      </c>
      <c r="AH10390" s="53" t="s">
        <v>5355</v>
      </c>
    </row>
    <row r="10391" spans="31:34" ht="12.75" customHeight="1">
      <c r="AE10391" s="53">
        <v>40051</v>
      </c>
      <c r="AF10391" s="53" t="s">
        <v>10</v>
      </c>
      <c r="AG10391" s="53" t="s">
        <v>1513</v>
      </c>
      <c r="AH10391" s="53" t="s">
        <v>5355</v>
      </c>
    </row>
    <row r="10392" spans="31:34" ht="12.75" customHeight="1">
      <c r="AE10392" s="53">
        <v>40052</v>
      </c>
      <c r="AF10392" s="53" t="s">
        <v>10</v>
      </c>
      <c r="AG10392" s="53" t="s">
        <v>5281</v>
      </c>
      <c r="AH10392" s="53" t="s">
        <v>5355</v>
      </c>
    </row>
    <row r="10393" spans="31:34" ht="12.75" customHeight="1">
      <c r="AE10393" s="53">
        <v>40355</v>
      </c>
      <c r="AF10393" s="53" t="s">
        <v>10</v>
      </c>
      <c r="AG10393" s="53" t="s">
        <v>6898</v>
      </c>
      <c r="AH10393" s="53" t="s">
        <v>5355</v>
      </c>
    </row>
    <row r="10394" spans="31:34" ht="12.75" customHeight="1">
      <c r="AE10394" s="53">
        <v>40340</v>
      </c>
      <c r="AF10394" s="53" t="s">
        <v>31</v>
      </c>
      <c r="AG10394" s="53" t="s">
        <v>6899</v>
      </c>
      <c r="AH10394" s="53" t="s">
        <v>5355</v>
      </c>
    </row>
    <row r="10395" spans="31:34" ht="12.75" customHeight="1">
      <c r="AE10395" s="53">
        <v>40356</v>
      </c>
      <c r="AF10395" s="53" t="s">
        <v>10</v>
      </c>
      <c r="AG10395" s="53" t="s">
        <v>6899</v>
      </c>
      <c r="AH10395" s="53" t="s">
        <v>5355</v>
      </c>
    </row>
    <row r="10396" spans="31:34" ht="12.75" customHeight="1">
      <c r="AE10396" s="53">
        <v>40357</v>
      </c>
      <c r="AF10396" s="53" t="s">
        <v>31</v>
      </c>
      <c r="AG10396" s="53" t="s">
        <v>6900</v>
      </c>
      <c r="AH10396" s="53" t="s">
        <v>5355</v>
      </c>
    </row>
    <row r="10397" spans="31:34" ht="12.75" customHeight="1">
      <c r="AE10397" s="53">
        <v>42442</v>
      </c>
      <c r="AF10397" s="53" t="s">
        <v>10</v>
      </c>
      <c r="AG10397" s="53" t="s">
        <v>6901</v>
      </c>
      <c r="AH10397" s="53" t="s">
        <v>5355</v>
      </c>
    </row>
    <row r="10398" spans="31:34" ht="12.75" customHeight="1">
      <c r="AE10398" s="53">
        <v>42262</v>
      </c>
      <c r="AF10398" s="53" t="s">
        <v>10</v>
      </c>
      <c r="AG10398" s="53" t="s">
        <v>6902</v>
      </c>
      <c r="AH10398" s="53" t="s">
        <v>5355</v>
      </c>
    </row>
    <row r="10399" spans="31:34" ht="12.75" customHeight="1">
      <c r="AE10399" s="53">
        <v>42159</v>
      </c>
      <c r="AF10399" s="53" t="s">
        <v>10</v>
      </c>
      <c r="AG10399" s="53" t="s">
        <v>974</v>
      </c>
      <c r="AH10399" s="53" t="s">
        <v>5355</v>
      </c>
    </row>
    <row r="10400" spans="31:34" ht="12.75" customHeight="1">
      <c r="AE10400" s="53">
        <v>41238</v>
      </c>
      <c r="AF10400" s="53" t="s">
        <v>10</v>
      </c>
      <c r="AG10400" s="53" t="s">
        <v>6903</v>
      </c>
      <c r="AH10400" s="53" t="s">
        <v>5355</v>
      </c>
    </row>
    <row r="10401" spans="31:34" ht="12.75" customHeight="1">
      <c r="AE10401" s="53">
        <v>41164</v>
      </c>
      <c r="AF10401" s="53" t="s">
        <v>10</v>
      </c>
      <c r="AG10401" s="53" t="s">
        <v>6904</v>
      </c>
      <c r="AH10401" s="53" t="s">
        <v>5355</v>
      </c>
    </row>
    <row r="10402" spans="31:34" ht="12.75" customHeight="1">
      <c r="AE10402" s="53">
        <v>42265</v>
      </c>
      <c r="AF10402" s="53" t="s">
        <v>10</v>
      </c>
      <c r="AG10402" s="53" t="s">
        <v>6905</v>
      </c>
      <c r="AH10402" s="53" t="s">
        <v>5355</v>
      </c>
    </row>
    <row r="10403" spans="31:34" ht="12.75" customHeight="1">
      <c r="AE10403" s="53">
        <v>40358</v>
      </c>
      <c r="AF10403" s="53" t="s">
        <v>10</v>
      </c>
      <c r="AG10403" s="53" t="s">
        <v>6906</v>
      </c>
      <c r="AH10403" s="53" t="s">
        <v>5355</v>
      </c>
    </row>
    <row r="10404" spans="31:34" ht="12.75" customHeight="1">
      <c r="AE10404" s="53">
        <v>40972</v>
      </c>
      <c r="AF10404" s="53" t="s">
        <v>10</v>
      </c>
      <c r="AG10404" s="53" t="s">
        <v>3080</v>
      </c>
      <c r="AH10404" s="53" t="s">
        <v>5355</v>
      </c>
    </row>
    <row r="10405" spans="31:34" ht="12.75" customHeight="1">
      <c r="AE10405" s="53">
        <v>40981</v>
      </c>
      <c r="AF10405" s="53" t="s">
        <v>31</v>
      </c>
      <c r="AG10405" s="53" t="s">
        <v>6907</v>
      </c>
      <c r="AH10405" s="53" t="s">
        <v>5355</v>
      </c>
    </row>
    <row r="10406" spans="31:34" ht="12.75" customHeight="1">
      <c r="AE10406" s="53">
        <v>41459</v>
      </c>
      <c r="AF10406" s="53" t="s">
        <v>31</v>
      </c>
      <c r="AG10406" s="53" t="s">
        <v>6908</v>
      </c>
      <c r="AH10406" s="53" t="s">
        <v>5355</v>
      </c>
    </row>
    <row r="10407" spans="31:34" ht="12.75" customHeight="1">
      <c r="AE10407" s="53">
        <v>42301</v>
      </c>
      <c r="AF10407" s="53" t="s">
        <v>10</v>
      </c>
      <c r="AG10407" s="53" t="s">
        <v>6909</v>
      </c>
      <c r="AH10407" s="53" t="s">
        <v>5355</v>
      </c>
    </row>
    <row r="10408" spans="31:34" ht="12.75" customHeight="1">
      <c r="AE10408" s="53">
        <v>42302</v>
      </c>
      <c r="AF10408" s="53" t="s">
        <v>31</v>
      </c>
      <c r="AG10408" s="53" t="s">
        <v>6909</v>
      </c>
      <c r="AH10408" s="53" t="s">
        <v>5355</v>
      </c>
    </row>
    <row r="10409" spans="31:34" ht="12.75" customHeight="1">
      <c r="AE10409" s="53">
        <v>42303</v>
      </c>
      <c r="AF10409" s="53" t="s">
        <v>10</v>
      </c>
      <c r="AG10409" s="53" t="s">
        <v>6909</v>
      </c>
      <c r="AH10409" s="53" t="s">
        <v>5355</v>
      </c>
    </row>
    <row r="10410" spans="31:34" ht="12.75" customHeight="1">
      <c r="AE10410" s="53">
        <v>42304</v>
      </c>
      <c r="AF10410" s="53" t="s">
        <v>31</v>
      </c>
      <c r="AG10410" s="53" t="s">
        <v>6909</v>
      </c>
      <c r="AH10410" s="53" t="s">
        <v>5355</v>
      </c>
    </row>
    <row r="10411" spans="31:34" ht="12.75" customHeight="1">
      <c r="AE10411" s="53">
        <v>42334</v>
      </c>
      <c r="AF10411" s="53" t="s">
        <v>31</v>
      </c>
      <c r="AG10411" s="53" t="s">
        <v>6910</v>
      </c>
      <c r="AH10411" s="53" t="s">
        <v>5355</v>
      </c>
    </row>
    <row r="10412" spans="31:34" ht="12.75" customHeight="1">
      <c r="AE10412" s="53">
        <v>42356</v>
      </c>
      <c r="AF10412" s="53" t="s">
        <v>31</v>
      </c>
      <c r="AG10412" s="53" t="s">
        <v>6911</v>
      </c>
      <c r="AH10412" s="53" t="s">
        <v>5355</v>
      </c>
    </row>
    <row r="10413" spans="31:34" ht="12.75" customHeight="1">
      <c r="AE10413" s="53">
        <v>40359</v>
      </c>
      <c r="AF10413" s="53" t="s">
        <v>10</v>
      </c>
      <c r="AG10413" s="53" t="s">
        <v>6912</v>
      </c>
      <c r="AH10413" s="53" t="s">
        <v>5355</v>
      </c>
    </row>
    <row r="10414" spans="31:34" ht="12.75" customHeight="1">
      <c r="AE10414" s="53">
        <v>40360</v>
      </c>
      <c r="AF10414" s="53" t="s">
        <v>10</v>
      </c>
      <c r="AG10414" s="53" t="s">
        <v>6913</v>
      </c>
      <c r="AH10414" s="53" t="s">
        <v>5355</v>
      </c>
    </row>
    <row r="10415" spans="31:34" ht="12.75" customHeight="1">
      <c r="AE10415" s="53">
        <v>40366</v>
      </c>
      <c r="AF10415" s="53" t="s">
        <v>31</v>
      </c>
      <c r="AG10415" s="53" t="s">
        <v>1717</v>
      </c>
      <c r="AH10415" s="53" t="s">
        <v>5355</v>
      </c>
    </row>
    <row r="10416" spans="31:34" ht="12.75" customHeight="1">
      <c r="AE10416" s="53">
        <v>42001</v>
      </c>
      <c r="AF10416" s="53" t="s">
        <v>10</v>
      </c>
      <c r="AG10416" s="53" t="s">
        <v>6914</v>
      </c>
      <c r="AH10416" s="53" t="s">
        <v>5355</v>
      </c>
    </row>
    <row r="10417" spans="31:34" ht="12.75" customHeight="1">
      <c r="AE10417" s="53">
        <v>42002</v>
      </c>
      <c r="AF10417" s="53" t="s">
        <v>31</v>
      </c>
      <c r="AG10417" s="53" t="s">
        <v>6914</v>
      </c>
      <c r="AH10417" s="53" t="s">
        <v>5355</v>
      </c>
    </row>
    <row r="10418" spans="31:34" ht="12.75" customHeight="1">
      <c r="AE10418" s="53">
        <v>42003</v>
      </c>
      <c r="AF10418" s="53" t="s">
        <v>10</v>
      </c>
      <c r="AG10418" s="53" t="s">
        <v>6914</v>
      </c>
      <c r="AH10418" s="53" t="s">
        <v>5355</v>
      </c>
    </row>
    <row r="10419" spans="31:34" ht="12.75" customHeight="1">
      <c r="AE10419" s="53">
        <v>40461</v>
      </c>
      <c r="AF10419" s="53" t="s">
        <v>10</v>
      </c>
      <c r="AG10419" s="53" t="s">
        <v>6915</v>
      </c>
      <c r="AH10419" s="53" t="s">
        <v>5355</v>
      </c>
    </row>
    <row r="10420" spans="31:34" ht="12.75" customHeight="1">
      <c r="AE10420" s="53">
        <v>41216</v>
      </c>
      <c r="AF10420" s="53" t="s">
        <v>10</v>
      </c>
      <c r="AG10420" s="53" t="s">
        <v>6916</v>
      </c>
      <c r="AH10420" s="53" t="s">
        <v>5355</v>
      </c>
    </row>
    <row r="10421" spans="31:34" ht="12.75" customHeight="1">
      <c r="AE10421" s="53">
        <v>41240</v>
      </c>
      <c r="AF10421" s="53" t="s">
        <v>10</v>
      </c>
      <c r="AG10421" s="53" t="s">
        <v>6917</v>
      </c>
      <c r="AH10421" s="53" t="s">
        <v>5355</v>
      </c>
    </row>
    <row r="10422" spans="31:34" ht="12.75" customHeight="1">
      <c r="AE10422" s="53">
        <v>41257</v>
      </c>
      <c r="AF10422" s="53" t="s">
        <v>10</v>
      </c>
      <c r="AG10422" s="53" t="s">
        <v>6918</v>
      </c>
      <c r="AH10422" s="53" t="s">
        <v>5355</v>
      </c>
    </row>
    <row r="10423" spans="31:34" ht="12.75" customHeight="1">
      <c r="AE10423" s="53">
        <v>40361</v>
      </c>
      <c r="AF10423" s="53" t="s">
        <v>10</v>
      </c>
      <c r="AG10423" s="53" t="s">
        <v>990</v>
      </c>
      <c r="AH10423" s="53" t="s">
        <v>5355</v>
      </c>
    </row>
    <row r="10424" spans="31:34" ht="12.75" customHeight="1">
      <c r="AE10424" s="53">
        <v>40362</v>
      </c>
      <c r="AF10424" s="53" t="s">
        <v>31</v>
      </c>
      <c r="AG10424" s="53" t="s">
        <v>990</v>
      </c>
      <c r="AH10424" s="53" t="s">
        <v>5355</v>
      </c>
    </row>
    <row r="10425" spans="31:34" ht="12.75" customHeight="1">
      <c r="AE10425" s="53">
        <v>42160</v>
      </c>
      <c r="AF10425" s="53" t="s">
        <v>10</v>
      </c>
      <c r="AG10425" s="53" t="s">
        <v>6919</v>
      </c>
      <c r="AH10425" s="53" t="s">
        <v>5355</v>
      </c>
    </row>
    <row r="10426" spans="31:34" ht="12.75" customHeight="1">
      <c r="AE10426" s="53">
        <v>42634</v>
      </c>
      <c r="AF10426" s="53" t="s">
        <v>10</v>
      </c>
      <c r="AG10426" s="53" t="s">
        <v>6920</v>
      </c>
      <c r="AH10426" s="53" t="s">
        <v>5355</v>
      </c>
    </row>
    <row r="10427" spans="31:34" ht="12.75" customHeight="1">
      <c r="AE10427" s="53">
        <v>40464</v>
      </c>
      <c r="AF10427" s="53" t="s">
        <v>10</v>
      </c>
      <c r="AG10427" s="53" t="s">
        <v>2391</v>
      </c>
      <c r="AH10427" s="53" t="s">
        <v>5355</v>
      </c>
    </row>
    <row r="10428" spans="31:34" ht="12.75" customHeight="1">
      <c r="AE10428" s="53">
        <v>40862</v>
      </c>
      <c r="AF10428" s="53" t="s">
        <v>10</v>
      </c>
      <c r="AG10428" s="53" t="s">
        <v>6921</v>
      </c>
      <c r="AH10428" s="53" t="s">
        <v>5355</v>
      </c>
    </row>
    <row r="10429" spans="31:34" ht="12.75" customHeight="1">
      <c r="AE10429" s="53">
        <v>40863</v>
      </c>
      <c r="AF10429" s="53" t="s">
        <v>10</v>
      </c>
      <c r="AG10429" s="53" t="s">
        <v>6922</v>
      </c>
      <c r="AH10429" s="53" t="s">
        <v>5355</v>
      </c>
    </row>
    <row r="10430" spans="31:34" ht="12.75" customHeight="1">
      <c r="AE10430" s="53">
        <v>40157</v>
      </c>
      <c r="AF10430" s="53" t="s">
        <v>10</v>
      </c>
      <c r="AG10430" s="53" t="s">
        <v>6923</v>
      </c>
      <c r="AH10430" s="53" t="s">
        <v>5355</v>
      </c>
    </row>
    <row r="10431" spans="31:34" ht="12.75" customHeight="1">
      <c r="AE10431" s="53">
        <v>42266</v>
      </c>
      <c r="AF10431" s="53" t="s">
        <v>10</v>
      </c>
      <c r="AG10431" s="53" t="s">
        <v>397</v>
      </c>
      <c r="AH10431" s="53" t="s">
        <v>5355</v>
      </c>
    </row>
    <row r="10432" spans="31:34" ht="12.75" customHeight="1">
      <c r="AE10432" s="53">
        <v>40055</v>
      </c>
      <c r="AF10432" s="53" t="s">
        <v>10</v>
      </c>
      <c r="AG10432" s="53" t="s">
        <v>1253</v>
      </c>
      <c r="AH10432" s="53" t="s">
        <v>5355</v>
      </c>
    </row>
    <row r="10433" spans="31:34" ht="12.75" customHeight="1">
      <c r="AE10433" s="53">
        <v>40363</v>
      </c>
      <c r="AF10433" s="53" t="s">
        <v>31</v>
      </c>
      <c r="AG10433" s="53" t="s">
        <v>6924</v>
      </c>
      <c r="AH10433" s="53" t="s">
        <v>5355</v>
      </c>
    </row>
    <row r="10434" spans="31:34" ht="12.75" customHeight="1">
      <c r="AE10434" s="53">
        <v>40468</v>
      </c>
      <c r="AF10434" s="53" t="s">
        <v>10</v>
      </c>
      <c r="AG10434" s="53" t="s">
        <v>6925</v>
      </c>
      <c r="AH10434" s="53" t="s">
        <v>5355</v>
      </c>
    </row>
    <row r="10435" spans="31:34" ht="12.75" customHeight="1">
      <c r="AE10435" s="53">
        <v>40056</v>
      </c>
      <c r="AF10435" s="53" t="s">
        <v>10</v>
      </c>
      <c r="AG10435" s="53" t="s">
        <v>6926</v>
      </c>
      <c r="AH10435" s="53" t="s">
        <v>5355</v>
      </c>
    </row>
    <row r="10436" spans="31:34" ht="12.75" customHeight="1">
      <c r="AE10436" s="53">
        <v>41553</v>
      </c>
      <c r="AF10436" s="53" t="s">
        <v>10</v>
      </c>
      <c r="AG10436" s="53" t="s">
        <v>3744</v>
      </c>
      <c r="AH10436" s="53" t="s">
        <v>5355</v>
      </c>
    </row>
    <row r="10437" spans="31:34" ht="12.75" customHeight="1">
      <c r="AE10437" s="53">
        <v>42366</v>
      </c>
      <c r="AF10437" s="53" t="s">
        <v>10</v>
      </c>
      <c r="AG10437" s="53" t="s">
        <v>6927</v>
      </c>
      <c r="AH10437" s="53" t="s">
        <v>5355</v>
      </c>
    </row>
    <row r="10438" spans="31:34" ht="12.75" customHeight="1">
      <c r="AE10438" s="53">
        <v>41554</v>
      </c>
      <c r="AF10438" s="53" t="s">
        <v>10</v>
      </c>
      <c r="AG10438" s="53" t="s">
        <v>6928</v>
      </c>
      <c r="AH10438" s="53" t="s">
        <v>5355</v>
      </c>
    </row>
    <row r="10439" spans="31:34" ht="12.75" customHeight="1">
      <c r="AE10439" s="53">
        <v>41501</v>
      </c>
      <c r="AF10439" s="53" t="s">
        <v>10</v>
      </c>
      <c r="AG10439" s="53" t="s">
        <v>6398</v>
      </c>
      <c r="AH10439" s="53" t="s">
        <v>5355</v>
      </c>
    </row>
    <row r="10440" spans="31:34" ht="12.75" customHeight="1">
      <c r="AE10440" s="53">
        <v>41502</v>
      </c>
      <c r="AF10440" s="53" t="s">
        <v>31</v>
      </c>
      <c r="AG10440" s="53" t="s">
        <v>6398</v>
      </c>
      <c r="AH10440" s="53" t="s">
        <v>5355</v>
      </c>
    </row>
    <row r="10441" spans="31:34" ht="12.75" customHeight="1">
      <c r="AE10441" s="53">
        <v>41571</v>
      </c>
      <c r="AF10441" s="53" t="s">
        <v>10</v>
      </c>
      <c r="AG10441" s="53" t="s">
        <v>6090</v>
      </c>
      <c r="AH10441" s="53" t="s">
        <v>5355</v>
      </c>
    </row>
    <row r="10442" spans="31:34" ht="12.75" customHeight="1">
      <c r="AE10442" s="53">
        <v>41250</v>
      </c>
      <c r="AF10442" s="53" t="s">
        <v>10</v>
      </c>
      <c r="AG10442" s="53" t="s">
        <v>6929</v>
      </c>
      <c r="AH10442" s="53" t="s">
        <v>5355</v>
      </c>
    </row>
    <row r="10443" spans="31:34" ht="12.75" customHeight="1">
      <c r="AE10443" s="53">
        <v>42635</v>
      </c>
      <c r="AF10443" s="53" t="s">
        <v>10</v>
      </c>
      <c r="AG10443" s="53" t="s">
        <v>6930</v>
      </c>
      <c r="AH10443" s="53" t="s">
        <v>5355</v>
      </c>
    </row>
    <row r="10444" spans="31:34" ht="12.75" customHeight="1">
      <c r="AE10444" s="53">
        <v>41843</v>
      </c>
      <c r="AF10444" s="53" t="s">
        <v>10</v>
      </c>
      <c r="AG10444" s="53" t="s">
        <v>6931</v>
      </c>
      <c r="AH10444" s="53" t="s">
        <v>5355</v>
      </c>
    </row>
    <row r="10445" spans="31:34" ht="12.75" customHeight="1">
      <c r="AE10445" s="53">
        <v>40977</v>
      </c>
      <c r="AF10445" s="53" t="s">
        <v>10</v>
      </c>
      <c r="AG10445" s="53" t="s">
        <v>5300</v>
      </c>
      <c r="AH10445" s="53" t="s">
        <v>5355</v>
      </c>
    </row>
    <row r="10446" spans="31:34" ht="12.75" customHeight="1">
      <c r="AE10446" s="53">
        <v>41555</v>
      </c>
      <c r="AF10446" s="53" t="s">
        <v>10</v>
      </c>
      <c r="AG10446" s="53" t="s">
        <v>6932</v>
      </c>
      <c r="AH10446" s="53" t="s">
        <v>5355</v>
      </c>
    </row>
    <row r="10447" spans="31:34" ht="12.75" customHeight="1">
      <c r="AE10447" s="53">
        <v>41844</v>
      </c>
      <c r="AF10447" s="53" t="s">
        <v>10</v>
      </c>
      <c r="AG10447" s="53" t="s">
        <v>6933</v>
      </c>
      <c r="AH10447" s="53" t="s">
        <v>5355</v>
      </c>
    </row>
    <row r="10448" spans="31:34" ht="12.75" customHeight="1">
      <c r="AE10448" s="53">
        <v>41861</v>
      </c>
      <c r="AF10448" s="53" t="s">
        <v>10</v>
      </c>
      <c r="AG10448" s="53" t="s">
        <v>5509</v>
      </c>
      <c r="AH10448" s="53" t="s">
        <v>5355</v>
      </c>
    </row>
    <row r="10449" spans="31:34" ht="12.75" customHeight="1">
      <c r="AE10449" s="53">
        <v>40755</v>
      </c>
      <c r="AF10449" s="53" t="s">
        <v>31</v>
      </c>
      <c r="AG10449" s="53" t="s">
        <v>1337</v>
      </c>
      <c r="AH10449" s="53" t="s">
        <v>5355</v>
      </c>
    </row>
    <row r="10450" spans="31:34" ht="12.75" customHeight="1">
      <c r="AE10450" s="53">
        <v>40036</v>
      </c>
      <c r="AF10450" s="53" t="s">
        <v>10</v>
      </c>
      <c r="AG10450" s="53" t="s">
        <v>3702</v>
      </c>
      <c r="AH10450" s="53" t="s">
        <v>5355</v>
      </c>
    </row>
    <row r="10451" spans="31:34" ht="12.75" customHeight="1">
      <c r="AE10451" s="53">
        <v>40057</v>
      </c>
      <c r="AF10451" s="53" t="s">
        <v>10</v>
      </c>
      <c r="AG10451" s="53" t="s">
        <v>6934</v>
      </c>
      <c r="AH10451" s="53" t="s">
        <v>5355</v>
      </c>
    </row>
    <row r="10452" spans="31:34" ht="12.75" customHeight="1">
      <c r="AE10452" s="53">
        <v>42444</v>
      </c>
      <c r="AF10452" s="53" t="s">
        <v>31</v>
      </c>
      <c r="AG10452" s="53" t="s">
        <v>6935</v>
      </c>
      <c r="AH10452" s="53" t="s">
        <v>5355</v>
      </c>
    </row>
    <row r="10453" spans="31:34" ht="12.75" customHeight="1">
      <c r="AE10453" s="53">
        <v>40058</v>
      </c>
      <c r="AF10453" s="53" t="s">
        <v>31</v>
      </c>
      <c r="AG10453" s="53" t="s">
        <v>1338</v>
      </c>
      <c r="AH10453" s="53" t="s">
        <v>5355</v>
      </c>
    </row>
    <row r="10454" spans="31:34" ht="12.75" customHeight="1">
      <c r="AE10454" s="53">
        <v>42367</v>
      </c>
      <c r="AF10454" s="53" t="s">
        <v>10</v>
      </c>
      <c r="AG10454" s="53" t="s">
        <v>6936</v>
      </c>
      <c r="AH10454" s="53" t="s">
        <v>5355</v>
      </c>
    </row>
    <row r="10455" spans="31:34" ht="12.75" customHeight="1">
      <c r="AE10455" s="53">
        <v>41845</v>
      </c>
      <c r="AF10455" s="53" t="s">
        <v>10</v>
      </c>
      <c r="AG10455" s="53" t="s">
        <v>6937</v>
      </c>
      <c r="AH10455" s="53" t="s">
        <v>5355</v>
      </c>
    </row>
    <row r="10456" spans="31:34" ht="12.75" customHeight="1">
      <c r="AE10456" s="53">
        <v>41645</v>
      </c>
      <c r="AF10456" s="53" t="s">
        <v>10</v>
      </c>
      <c r="AG10456" s="53" t="s">
        <v>6938</v>
      </c>
      <c r="AH10456" s="53" t="s">
        <v>5355</v>
      </c>
    </row>
    <row r="10457" spans="31:34" ht="12.75" customHeight="1">
      <c r="AE10457" s="53">
        <v>41653</v>
      </c>
      <c r="AF10457" s="53" t="s">
        <v>10</v>
      </c>
      <c r="AG10457" s="53" t="s">
        <v>6939</v>
      </c>
      <c r="AH10457" s="53" t="s">
        <v>5355</v>
      </c>
    </row>
    <row r="10458" spans="31:34" ht="12.75" customHeight="1">
      <c r="AE10458" s="53">
        <v>41362</v>
      </c>
      <c r="AF10458" s="53" t="s">
        <v>31</v>
      </c>
      <c r="AG10458" s="53" t="s">
        <v>6940</v>
      </c>
      <c r="AH10458" s="53" t="s">
        <v>5355</v>
      </c>
    </row>
    <row r="10459" spans="31:34" ht="12.75" customHeight="1">
      <c r="AE10459" s="53">
        <v>42445</v>
      </c>
      <c r="AF10459" s="53" t="s">
        <v>10</v>
      </c>
      <c r="AG10459" s="53" t="s">
        <v>406</v>
      </c>
      <c r="AH10459" s="53" t="s">
        <v>5355</v>
      </c>
    </row>
    <row r="10460" spans="31:34" ht="12.75" customHeight="1">
      <c r="AE10460" s="53">
        <v>41619</v>
      </c>
      <c r="AF10460" s="53" t="s">
        <v>10</v>
      </c>
      <c r="AG10460" s="53" t="s">
        <v>6941</v>
      </c>
      <c r="AH10460" s="53" t="s">
        <v>5355</v>
      </c>
    </row>
    <row r="10461" spans="31:34" ht="12.75" customHeight="1">
      <c r="AE10461" s="53">
        <v>41655</v>
      </c>
      <c r="AF10461" s="53" t="s">
        <v>10</v>
      </c>
      <c r="AG10461" s="53" t="s">
        <v>6942</v>
      </c>
      <c r="AH10461" s="53" t="s">
        <v>5355</v>
      </c>
    </row>
    <row r="10462" spans="31:34" ht="12.75" customHeight="1">
      <c r="AE10462" s="53">
        <v>40059</v>
      </c>
      <c r="AF10462" s="53" t="s">
        <v>10</v>
      </c>
      <c r="AG10462" s="53" t="s">
        <v>1782</v>
      </c>
      <c r="AH10462" s="53" t="s">
        <v>5355</v>
      </c>
    </row>
    <row r="10463" spans="31:34" ht="12.75" customHeight="1">
      <c r="AE10463" s="53">
        <v>42441</v>
      </c>
      <c r="AF10463" s="53" t="s">
        <v>10</v>
      </c>
      <c r="AG10463" s="53" t="s">
        <v>5919</v>
      </c>
      <c r="AH10463" s="53" t="s">
        <v>5355</v>
      </c>
    </row>
    <row r="10464" spans="31:34" ht="12.75" customHeight="1">
      <c r="AE10464" s="53">
        <v>42450</v>
      </c>
      <c r="AF10464" s="53" t="s">
        <v>10</v>
      </c>
      <c r="AG10464" s="53" t="s">
        <v>1937</v>
      </c>
      <c r="AH10464" s="53" t="s">
        <v>5355</v>
      </c>
    </row>
    <row r="10465" spans="31:34" ht="12.75" customHeight="1">
      <c r="AE10465" s="53">
        <v>40865</v>
      </c>
      <c r="AF10465" s="53" t="s">
        <v>10</v>
      </c>
      <c r="AG10465" s="53" t="s">
        <v>1543</v>
      </c>
      <c r="AH10465" s="53" t="s">
        <v>5355</v>
      </c>
    </row>
    <row r="10466" spans="31:34" ht="12.75" customHeight="1">
      <c r="AE10466" s="53">
        <v>41166</v>
      </c>
      <c r="AF10466" s="53" t="s">
        <v>10</v>
      </c>
      <c r="AG10466" s="53" t="s">
        <v>232</v>
      </c>
      <c r="AH10466" s="53" t="s">
        <v>5355</v>
      </c>
    </row>
    <row r="10467" spans="31:34" ht="12.75" customHeight="1">
      <c r="AE10467" s="53">
        <v>41557</v>
      </c>
      <c r="AF10467" s="53" t="s">
        <v>10</v>
      </c>
      <c r="AG10467" s="53" t="s">
        <v>6943</v>
      </c>
      <c r="AH10467" s="53" t="s">
        <v>5355</v>
      </c>
    </row>
    <row r="10468" spans="31:34" ht="12.75" customHeight="1">
      <c r="AE10468" s="53">
        <v>40159</v>
      </c>
      <c r="AF10468" s="53" t="s">
        <v>31</v>
      </c>
      <c r="AG10468" s="53" t="s">
        <v>6944</v>
      </c>
      <c r="AH10468" s="53" t="s">
        <v>5355</v>
      </c>
    </row>
    <row r="10469" spans="31:34" ht="12.75" customHeight="1">
      <c r="AE10469" s="53">
        <v>40160</v>
      </c>
      <c r="AF10469" s="53" t="s">
        <v>10</v>
      </c>
      <c r="AG10469" s="53" t="s">
        <v>6944</v>
      </c>
      <c r="AH10469" s="53" t="s">
        <v>5355</v>
      </c>
    </row>
    <row r="10470" spans="31:34" ht="12.75" customHeight="1">
      <c r="AE10470" s="53">
        <v>40060</v>
      </c>
      <c r="AF10470" s="53" t="s">
        <v>10</v>
      </c>
      <c r="AG10470" s="53" t="s">
        <v>6945</v>
      </c>
      <c r="AH10470" s="53" t="s">
        <v>5355</v>
      </c>
    </row>
    <row r="10471" spans="31:34" ht="12.75" customHeight="1">
      <c r="AE10471" s="53">
        <v>41847</v>
      </c>
      <c r="AF10471" s="53" t="s">
        <v>10</v>
      </c>
      <c r="AG10471" s="53" t="s">
        <v>6946</v>
      </c>
      <c r="AH10471" s="53" t="s">
        <v>5355</v>
      </c>
    </row>
    <row r="10472" spans="31:34" ht="12.75" customHeight="1">
      <c r="AE10472" s="53">
        <v>42451</v>
      </c>
      <c r="AF10472" s="53" t="s">
        <v>10</v>
      </c>
      <c r="AG10472" s="53" t="s">
        <v>6947</v>
      </c>
      <c r="AH10472" s="53" t="s">
        <v>5355</v>
      </c>
    </row>
    <row r="10473" spans="31:34" ht="12.75" customHeight="1">
      <c r="AE10473" s="53">
        <v>41559</v>
      </c>
      <c r="AF10473" s="53" t="s">
        <v>10</v>
      </c>
      <c r="AG10473" s="53" t="s">
        <v>6948</v>
      </c>
      <c r="AH10473" s="53" t="s">
        <v>5355</v>
      </c>
    </row>
    <row r="10474" spans="31:34" ht="12.75" customHeight="1">
      <c r="AE10474" s="53">
        <v>42638</v>
      </c>
      <c r="AF10474" s="53" t="s">
        <v>10</v>
      </c>
      <c r="AG10474" s="53" t="s">
        <v>6949</v>
      </c>
      <c r="AH10474" s="53" t="s">
        <v>5355</v>
      </c>
    </row>
    <row r="10475" spans="31:34" ht="12.75" customHeight="1">
      <c r="AE10475" s="53">
        <v>42368</v>
      </c>
      <c r="AF10475" s="53" t="s">
        <v>10</v>
      </c>
      <c r="AG10475" s="53" t="s">
        <v>6950</v>
      </c>
      <c r="AH10475" s="53" t="s">
        <v>5355</v>
      </c>
    </row>
    <row r="10476" spans="31:34" ht="12.75" customHeight="1">
      <c r="AE10476" s="53">
        <v>40161</v>
      </c>
      <c r="AF10476" s="53" t="s">
        <v>10</v>
      </c>
      <c r="AG10476" s="53" t="s">
        <v>6951</v>
      </c>
      <c r="AH10476" s="53" t="s">
        <v>5355</v>
      </c>
    </row>
    <row r="10477" spans="31:34" ht="12.75" customHeight="1">
      <c r="AE10477" s="53">
        <v>40475</v>
      </c>
      <c r="AF10477" s="53" t="s">
        <v>10</v>
      </c>
      <c r="AG10477" s="53" t="s">
        <v>1017</v>
      </c>
      <c r="AH10477" s="53" t="s">
        <v>5355</v>
      </c>
    </row>
    <row r="10478" spans="31:34" ht="12.75" customHeight="1">
      <c r="AE10478" s="53">
        <v>40476</v>
      </c>
      <c r="AF10478" s="53" t="s">
        <v>31</v>
      </c>
      <c r="AG10478" s="53" t="s">
        <v>1017</v>
      </c>
      <c r="AH10478" s="53" t="s">
        <v>5355</v>
      </c>
    </row>
    <row r="10479" spans="31:34" ht="12.75" customHeight="1">
      <c r="AE10479" s="53">
        <v>40162</v>
      </c>
      <c r="AF10479" s="53" t="s">
        <v>10</v>
      </c>
      <c r="AG10479" s="53" t="s">
        <v>6952</v>
      </c>
      <c r="AH10479" s="53" t="s">
        <v>5355</v>
      </c>
    </row>
    <row r="10480" spans="31:34" ht="12.75" customHeight="1">
      <c r="AE10480" s="53">
        <v>41254</v>
      </c>
      <c r="AF10480" s="53" t="s">
        <v>10</v>
      </c>
      <c r="AG10480" s="53" t="s">
        <v>6953</v>
      </c>
      <c r="AH10480" s="53" t="s">
        <v>5355</v>
      </c>
    </row>
    <row r="10481" spans="31:34" ht="12.75" customHeight="1">
      <c r="AE10481" s="53">
        <v>40979</v>
      </c>
      <c r="AF10481" s="53" t="s">
        <v>10</v>
      </c>
      <c r="AG10481" s="53" t="s">
        <v>6954</v>
      </c>
      <c r="AH10481" s="53" t="s">
        <v>5355</v>
      </c>
    </row>
    <row r="10482" spans="31:34" ht="12.75" customHeight="1">
      <c r="AE10482" s="53">
        <v>42452</v>
      </c>
      <c r="AF10482" s="53" t="s">
        <v>10</v>
      </c>
      <c r="AG10482" s="53" t="s">
        <v>6955</v>
      </c>
      <c r="AH10482" s="53" t="s">
        <v>5355</v>
      </c>
    </row>
    <row r="10483" spans="31:34" ht="12.75" customHeight="1">
      <c r="AE10483" s="53">
        <v>41560</v>
      </c>
      <c r="AF10483" s="53" t="s">
        <v>10</v>
      </c>
      <c r="AG10483" s="53" t="s">
        <v>6956</v>
      </c>
      <c r="AH10483" s="53" t="s">
        <v>5355</v>
      </c>
    </row>
    <row r="10484" spans="31:34" ht="12.75" customHeight="1">
      <c r="AE10484" s="53">
        <v>42273</v>
      </c>
      <c r="AF10484" s="53" t="s">
        <v>10</v>
      </c>
      <c r="AG10484" s="53" t="s">
        <v>1347</v>
      </c>
      <c r="AH10484" s="53" t="s">
        <v>5355</v>
      </c>
    </row>
    <row r="10485" spans="31:34" ht="12.75" customHeight="1">
      <c r="AE10485" s="53">
        <v>42274</v>
      </c>
      <c r="AF10485" s="53" t="s">
        <v>10</v>
      </c>
      <c r="AG10485" s="53" t="s">
        <v>6957</v>
      </c>
      <c r="AH10485" s="53" t="s">
        <v>5355</v>
      </c>
    </row>
    <row r="10486" spans="31:34" ht="12.75" customHeight="1">
      <c r="AE10486" s="53">
        <v>40759</v>
      </c>
      <c r="AF10486" s="53" t="s">
        <v>10</v>
      </c>
      <c r="AG10486" s="53" t="s">
        <v>6958</v>
      </c>
      <c r="AH10486" s="53" t="s">
        <v>5355</v>
      </c>
    </row>
    <row r="10487" spans="31:34" ht="12.75" customHeight="1">
      <c r="AE10487" s="53">
        <v>41561</v>
      </c>
      <c r="AF10487" s="53" t="s">
        <v>31</v>
      </c>
      <c r="AG10487" s="53" t="s">
        <v>6959</v>
      </c>
      <c r="AH10487" s="53" t="s">
        <v>5355</v>
      </c>
    </row>
    <row r="10488" spans="31:34" ht="12.75" customHeight="1">
      <c r="AE10488" s="53">
        <v>42369</v>
      </c>
      <c r="AF10488" s="53" t="s">
        <v>10</v>
      </c>
      <c r="AG10488" s="53" t="s">
        <v>412</v>
      </c>
      <c r="AH10488" s="53" t="s">
        <v>5355</v>
      </c>
    </row>
    <row r="10489" spans="31:34" ht="12.75" customHeight="1">
      <c r="AE10489" s="53">
        <v>42163</v>
      </c>
      <c r="AF10489" s="53" t="s">
        <v>10</v>
      </c>
      <c r="AG10489" s="53" t="s">
        <v>1743</v>
      </c>
      <c r="AH10489" s="53" t="s">
        <v>5355</v>
      </c>
    </row>
    <row r="10490" spans="31:34" ht="12.75" customHeight="1">
      <c r="AE10490" s="53">
        <v>41365</v>
      </c>
      <c r="AF10490" s="53" t="s">
        <v>10</v>
      </c>
      <c r="AG10490" s="53" t="s">
        <v>1744</v>
      </c>
      <c r="AH10490" s="53" t="s">
        <v>5355</v>
      </c>
    </row>
    <row r="10491" spans="31:34" ht="12.75" customHeight="1">
      <c r="AE10491" s="53">
        <v>42370</v>
      </c>
      <c r="AF10491" s="53" t="s">
        <v>31</v>
      </c>
      <c r="AG10491" s="53" t="s">
        <v>6960</v>
      </c>
      <c r="AH10491" s="53" t="s">
        <v>5355</v>
      </c>
    </row>
    <row r="10492" spans="31:34" ht="12.75" customHeight="1">
      <c r="AE10492" s="53">
        <v>42275</v>
      </c>
      <c r="AF10492" s="53" t="s">
        <v>10</v>
      </c>
      <c r="AG10492" s="53" t="s">
        <v>6961</v>
      </c>
      <c r="AH10492" s="53" t="s">
        <v>5355</v>
      </c>
    </row>
    <row r="10493" spans="31:34" ht="12.75" customHeight="1">
      <c r="AE10493" s="53">
        <v>41367</v>
      </c>
      <c r="AF10493" s="53" t="s">
        <v>10</v>
      </c>
      <c r="AG10493" s="53" t="s">
        <v>6962</v>
      </c>
      <c r="AH10493" s="53" t="s">
        <v>5355</v>
      </c>
    </row>
    <row r="10494" spans="31:34" ht="12.75" customHeight="1">
      <c r="AE10494" s="53">
        <v>41848</v>
      </c>
      <c r="AF10494" s="53" t="s">
        <v>10</v>
      </c>
      <c r="AG10494" s="53" t="s">
        <v>6963</v>
      </c>
      <c r="AH10494" s="53" t="s">
        <v>5355</v>
      </c>
    </row>
    <row r="10495" spans="31:34" ht="12.75" customHeight="1">
      <c r="AE10495" s="53">
        <v>41464</v>
      </c>
      <c r="AF10495" s="53" t="s">
        <v>10</v>
      </c>
      <c r="AG10495" s="53" t="s">
        <v>6964</v>
      </c>
      <c r="AH10495" s="53" t="s">
        <v>5355</v>
      </c>
    </row>
    <row r="10496" spans="31:34" ht="12.75" customHeight="1">
      <c r="AE10496" s="53">
        <v>41168</v>
      </c>
      <c r="AF10496" s="53" t="s">
        <v>10</v>
      </c>
      <c r="AG10496" s="53" t="s">
        <v>3763</v>
      </c>
      <c r="AH10496" s="53" t="s">
        <v>5355</v>
      </c>
    </row>
    <row r="10497" spans="31:34" ht="12.75" customHeight="1">
      <c r="AE10497" s="53">
        <v>41169</v>
      </c>
      <c r="AF10497" s="53" t="s">
        <v>10</v>
      </c>
      <c r="AG10497" s="53" t="s">
        <v>1877</v>
      </c>
      <c r="AH10497" s="53" t="s">
        <v>5355</v>
      </c>
    </row>
    <row r="10498" spans="31:34" ht="12.75" customHeight="1">
      <c r="AE10498" s="53">
        <v>42642</v>
      </c>
      <c r="AF10498" s="53" t="s">
        <v>10</v>
      </c>
      <c r="AG10498" s="53" t="s">
        <v>6965</v>
      </c>
      <c r="AH10498" s="53" t="s">
        <v>5355</v>
      </c>
    </row>
    <row r="10499" spans="31:34" ht="12.75" customHeight="1">
      <c r="AE10499" s="53">
        <v>42276</v>
      </c>
      <c r="AF10499" s="53" t="s">
        <v>10</v>
      </c>
      <c r="AG10499" s="53" t="s">
        <v>6422</v>
      </c>
      <c r="AH10499" s="53" t="s">
        <v>5355</v>
      </c>
    </row>
    <row r="10500" spans="31:34" ht="12.75" customHeight="1">
      <c r="AE10500" s="53">
        <v>42372</v>
      </c>
      <c r="AF10500" s="53" t="s">
        <v>10</v>
      </c>
      <c r="AG10500" s="53" t="s">
        <v>5018</v>
      </c>
      <c r="AH10500" s="53" t="s">
        <v>5355</v>
      </c>
    </row>
    <row r="10501" spans="31:34" ht="12.75" customHeight="1">
      <c r="AE10501" s="53">
        <v>40370</v>
      </c>
      <c r="AF10501" s="53" t="s">
        <v>10</v>
      </c>
      <c r="AG10501" s="53" t="s">
        <v>6966</v>
      </c>
      <c r="AH10501" s="53" t="s">
        <v>5355</v>
      </c>
    </row>
    <row r="10502" spans="31:34" ht="12.75" customHeight="1">
      <c r="AE10502" s="53">
        <v>40061</v>
      </c>
      <c r="AF10502" s="53" t="s">
        <v>31</v>
      </c>
      <c r="AG10502" s="53" t="s">
        <v>6967</v>
      </c>
      <c r="AH10502" s="53" t="s">
        <v>5355</v>
      </c>
    </row>
    <row r="10503" spans="31:34" ht="12.75" customHeight="1">
      <c r="AE10503" s="53">
        <v>42453</v>
      </c>
      <c r="AF10503" s="53" t="s">
        <v>10</v>
      </c>
      <c r="AG10503" s="53" t="s">
        <v>5523</v>
      </c>
      <c r="AH10503" s="53" t="s">
        <v>5355</v>
      </c>
    </row>
    <row r="10504" spans="31:34" ht="12.75" customHeight="1">
      <c r="AE10504" s="53">
        <v>40062</v>
      </c>
      <c r="AF10504" s="53" t="s">
        <v>10</v>
      </c>
      <c r="AG10504" s="53" t="s">
        <v>1029</v>
      </c>
      <c r="AH10504" s="53" t="s">
        <v>5355</v>
      </c>
    </row>
    <row r="10505" spans="31:34" ht="12.75" customHeight="1">
      <c r="AE10505" s="53">
        <v>41368</v>
      </c>
      <c r="AF10505" s="53" t="s">
        <v>31</v>
      </c>
      <c r="AG10505" s="53" t="s">
        <v>6968</v>
      </c>
      <c r="AH10505" s="53" t="s">
        <v>5355</v>
      </c>
    </row>
    <row r="10506" spans="31:34" ht="12.75" customHeight="1">
      <c r="AE10506" s="53">
        <v>40063</v>
      </c>
      <c r="AF10506" s="53" t="s">
        <v>31</v>
      </c>
      <c r="AG10506" s="53" t="s">
        <v>6969</v>
      </c>
      <c r="AH10506" s="53" t="s">
        <v>5355</v>
      </c>
    </row>
    <row r="10507" spans="31:34" ht="12.75" customHeight="1">
      <c r="AE10507" s="53">
        <v>42078</v>
      </c>
      <c r="AF10507" s="53" t="s">
        <v>10</v>
      </c>
      <c r="AG10507" s="53" t="s">
        <v>417</v>
      </c>
      <c r="AH10507" s="53" t="s">
        <v>5355</v>
      </c>
    </row>
    <row r="10508" spans="31:34" ht="12.75" customHeight="1">
      <c r="AE10508" s="53">
        <v>40371</v>
      </c>
      <c r="AF10508" s="53" t="s">
        <v>10</v>
      </c>
      <c r="AG10508" s="53" t="s">
        <v>6970</v>
      </c>
      <c r="AH10508" s="53" t="s">
        <v>5355</v>
      </c>
    </row>
    <row r="10509" spans="31:34" ht="12.75" customHeight="1">
      <c r="AE10509" s="53">
        <v>40372</v>
      </c>
      <c r="AF10509" s="53" t="s">
        <v>10</v>
      </c>
      <c r="AG10509" s="53" t="s">
        <v>6971</v>
      </c>
      <c r="AH10509" s="53" t="s">
        <v>5355</v>
      </c>
    </row>
    <row r="10510" spans="31:34" ht="12.75" customHeight="1">
      <c r="AE10510" s="53">
        <v>41465</v>
      </c>
      <c r="AF10510" s="53" t="s">
        <v>10</v>
      </c>
      <c r="AG10510" s="53" t="s">
        <v>6972</v>
      </c>
      <c r="AH10510" s="53" t="s">
        <v>5355</v>
      </c>
    </row>
    <row r="10511" spans="31:34" ht="12.75" customHeight="1">
      <c r="AE10511" s="53">
        <v>40481</v>
      </c>
      <c r="AF10511" s="53" t="s">
        <v>10</v>
      </c>
      <c r="AG10511" s="53" t="s">
        <v>6973</v>
      </c>
      <c r="AH10511" s="53" t="s">
        <v>5355</v>
      </c>
    </row>
    <row r="10512" spans="31:34" ht="12.75" customHeight="1">
      <c r="AE10512" s="53">
        <v>41171</v>
      </c>
      <c r="AF10512" s="53" t="s">
        <v>10</v>
      </c>
      <c r="AG10512" s="53" t="s">
        <v>1705</v>
      </c>
      <c r="AH10512" s="53" t="s">
        <v>5355</v>
      </c>
    </row>
    <row r="10513" spans="31:34" ht="12.75" customHeight="1">
      <c r="AE10513" s="53">
        <v>41759</v>
      </c>
      <c r="AF10513" s="53" t="s">
        <v>10</v>
      </c>
      <c r="AG10513" s="53" t="s">
        <v>6974</v>
      </c>
      <c r="AH10513" s="53" t="s">
        <v>5355</v>
      </c>
    </row>
    <row r="10514" spans="31:34" ht="12.75" customHeight="1">
      <c r="AE10514" s="53">
        <v>40982</v>
      </c>
      <c r="AF10514" s="53" t="s">
        <v>10</v>
      </c>
      <c r="AG10514" s="53" t="s">
        <v>6975</v>
      </c>
      <c r="AH10514" s="53" t="s">
        <v>5355</v>
      </c>
    </row>
    <row r="10515" spans="31:34" ht="12.75" customHeight="1">
      <c r="AE10515" s="53">
        <v>42553</v>
      </c>
      <c r="AF10515" s="53" t="s">
        <v>10</v>
      </c>
      <c r="AG10515" s="53" t="s">
        <v>6976</v>
      </c>
      <c r="AH10515" s="53" t="s">
        <v>5355</v>
      </c>
    </row>
    <row r="10516" spans="31:34" ht="12.75" customHeight="1">
      <c r="AE10516" s="53">
        <v>42164</v>
      </c>
      <c r="AF10516" s="53" t="s">
        <v>10</v>
      </c>
      <c r="AG10516" s="53" t="s">
        <v>3772</v>
      </c>
      <c r="AH10516" s="53" t="s">
        <v>5355</v>
      </c>
    </row>
    <row r="10517" spans="31:34" ht="12.75" customHeight="1">
      <c r="AE10517" s="53">
        <v>42455</v>
      </c>
      <c r="AF10517" s="53" t="s">
        <v>10</v>
      </c>
      <c r="AG10517" s="53" t="s">
        <v>6977</v>
      </c>
      <c r="AH10517" s="53" t="s">
        <v>5355</v>
      </c>
    </row>
    <row r="10518" spans="31:34" ht="12.75" customHeight="1">
      <c r="AE10518" s="53">
        <v>41849</v>
      </c>
      <c r="AF10518" s="53" t="s">
        <v>31</v>
      </c>
      <c r="AG10518" s="53" t="s">
        <v>6978</v>
      </c>
      <c r="AH10518" s="53" t="s">
        <v>5355</v>
      </c>
    </row>
    <row r="10519" spans="31:34" ht="12.75" customHeight="1">
      <c r="AE10519" s="53">
        <v>42079</v>
      </c>
      <c r="AF10519" s="53" t="s">
        <v>10</v>
      </c>
      <c r="AG10519" s="53" t="s">
        <v>6979</v>
      </c>
      <c r="AH10519" s="53" t="s">
        <v>5355</v>
      </c>
    </row>
    <row r="10520" spans="31:34" ht="12.75" customHeight="1">
      <c r="AE10520" s="53">
        <v>40983</v>
      </c>
      <c r="AF10520" s="53" t="s">
        <v>10</v>
      </c>
      <c r="AG10520" s="53" t="s">
        <v>6980</v>
      </c>
      <c r="AH10520" s="53" t="s">
        <v>5355</v>
      </c>
    </row>
    <row r="10521" spans="31:34" ht="12.75" customHeight="1">
      <c r="AE10521" s="53">
        <v>40374</v>
      </c>
      <c r="AF10521" s="53" t="s">
        <v>10</v>
      </c>
      <c r="AG10521" s="53" t="s">
        <v>6981</v>
      </c>
      <c r="AH10521" s="53" t="s">
        <v>5355</v>
      </c>
    </row>
    <row r="10522" spans="31:34" ht="12.75" customHeight="1">
      <c r="AE10522" s="53">
        <v>41562</v>
      </c>
      <c r="AF10522" s="53" t="s">
        <v>10</v>
      </c>
      <c r="AG10522" s="53" t="s">
        <v>6982</v>
      </c>
      <c r="AH10522" s="53" t="s">
        <v>5355</v>
      </c>
    </row>
    <row r="10523" spans="31:34" ht="12.75" customHeight="1">
      <c r="AE10523" s="53">
        <v>40065</v>
      </c>
      <c r="AF10523" s="53" t="s">
        <v>10</v>
      </c>
      <c r="AG10523" s="53" t="s">
        <v>6439</v>
      </c>
      <c r="AH10523" s="53" t="s">
        <v>5355</v>
      </c>
    </row>
    <row r="10524" spans="31:34" ht="12.75" customHeight="1">
      <c r="AE10524" s="53">
        <v>40066</v>
      </c>
      <c r="AF10524" s="53" t="s">
        <v>31</v>
      </c>
      <c r="AG10524" s="53" t="s">
        <v>6439</v>
      </c>
      <c r="AH10524" s="53" t="s">
        <v>5355</v>
      </c>
    </row>
    <row r="10525" spans="31:34" ht="12.75" customHeight="1">
      <c r="AE10525" s="53">
        <v>40165</v>
      </c>
      <c r="AF10525" s="53" t="s">
        <v>10</v>
      </c>
      <c r="AG10525" s="53" t="s">
        <v>6983</v>
      </c>
      <c r="AH10525" s="53" t="s">
        <v>5355</v>
      </c>
    </row>
    <row r="10526" spans="31:34" ht="12.75" customHeight="1">
      <c r="AE10526" s="53">
        <v>41564</v>
      </c>
      <c r="AF10526" s="53" t="s">
        <v>10</v>
      </c>
      <c r="AG10526" s="53" t="s">
        <v>3178</v>
      </c>
      <c r="AH10526" s="53" t="s">
        <v>5355</v>
      </c>
    </row>
    <row r="10527" spans="31:34" ht="12.75" customHeight="1">
      <c r="AE10527" s="53">
        <v>40763</v>
      </c>
      <c r="AF10527" s="53" t="s">
        <v>10</v>
      </c>
      <c r="AG10527" s="53" t="s">
        <v>6984</v>
      </c>
      <c r="AH10527" s="53" t="s">
        <v>5355</v>
      </c>
    </row>
    <row r="10528" spans="31:34" ht="12.75" customHeight="1">
      <c r="AE10528" s="53">
        <v>40067</v>
      </c>
      <c r="AF10528" s="53" t="s">
        <v>10</v>
      </c>
      <c r="AG10528" s="53" t="s">
        <v>6985</v>
      </c>
      <c r="AH10528" s="53" t="s">
        <v>5355</v>
      </c>
    </row>
    <row r="10529" spans="31:34" ht="12.75" customHeight="1">
      <c r="AE10529" s="53">
        <v>42456</v>
      </c>
      <c r="AF10529" s="53" t="s">
        <v>10</v>
      </c>
      <c r="AG10529" s="53" t="s">
        <v>6986</v>
      </c>
      <c r="AH10529" s="53" t="s">
        <v>5355</v>
      </c>
    </row>
    <row r="10530" spans="31:34" ht="12.75" customHeight="1">
      <c r="AE10530" s="53">
        <v>41763</v>
      </c>
      <c r="AF10530" s="53" t="s">
        <v>10</v>
      </c>
      <c r="AG10530" s="53" t="s">
        <v>6987</v>
      </c>
      <c r="AH10530" s="53" t="s">
        <v>5355</v>
      </c>
    </row>
    <row r="10531" spans="31:34" ht="12.75" customHeight="1">
      <c r="AE10531" s="53">
        <v>41764</v>
      </c>
      <c r="AF10531" s="53" t="s">
        <v>10</v>
      </c>
      <c r="AG10531" s="53" t="s">
        <v>6988</v>
      </c>
      <c r="AH10531" s="53" t="s">
        <v>5355</v>
      </c>
    </row>
    <row r="10532" spans="31:34" ht="12.75" customHeight="1">
      <c r="AE10532" s="53">
        <v>40068</v>
      </c>
      <c r="AF10532" s="53" t="s">
        <v>10</v>
      </c>
      <c r="AG10532" s="53" t="s">
        <v>1050</v>
      </c>
      <c r="AH10532" s="53" t="s">
        <v>5355</v>
      </c>
    </row>
    <row r="10533" spans="31:34" ht="12.75" customHeight="1">
      <c r="AE10533" s="53">
        <v>42081</v>
      </c>
      <c r="AF10533" s="53" t="s">
        <v>10</v>
      </c>
      <c r="AG10533" s="53" t="s">
        <v>6989</v>
      </c>
      <c r="AH10533" s="53" t="s">
        <v>5355</v>
      </c>
    </row>
    <row r="10534" spans="31:34" ht="12.75" customHeight="1">
      <c r="AE10534" s="53">
        <v>42457</v>
      </c>
      <c r="AF10534" s="53" t="s">
        <v>31</v>
      </c>
      <c r="AG10534" s="53" t="s">
        <v>6990</v>
      </c>
      <c r="AH10534" s="53" t="s">
        <v>5355</v>
      </c>
    </row>
    <row r="10535" spans="31:34" ht="12.75" customHeight="1">
      <c r="AE10535" s="53">
        <v>42171</v>
      </c>
      <c r="AF10535" s="53" t="s">
        <v>10</v>
      </c>
      <c r="AG10535" s="53" t="s">
        <v>6991</v>
      </c>
      <c r="AH10535" s="53" t="s">
        <v>5355</v>
      </c>
    </row>
    <row r="10536" spans="31:34" ht="12.75" customHeight="1">
      <c r="AE10536" s="53">
        <v>41173</v>
      </c>
      <c r="AF10536" s="53" t="s">
        <v>31</v>
      </c>
      <c r="AG10536" s="53" t="s">
        <v>6992</v>
      </c>
      <c r="AH10536" s="53" t="s">
        <v>5355</v>
      </c>
    </row>
    <row r="10537" spans="31:34" ht="12.75" customHeight="1">
      <c r="AE10537" s="53">
        <v>42501</v>
      </c>
      <c r="AF10537" s="53" t="s">
        <v>10</v>
      </c>
      <c r="AG10537" s="53" t="s">
        <v>1834</v>
      </c>
      <c r="AH10537" s="53" t="s">
        <v>5355</v>
      </c>
    </row>
    <row r="10538" spans="31:34" ht="12.75" customHeight="1">
      <c r="AE10538" s="53">
        <v>42502</v>
      </c>
      <c r="AF10538" s="53" t="s">
        <v>31</v>
      </c>
      <c r="AG10538" s="53" t="s">
        <v>1834</v>
      </c>
      <c r="AH10538" s="53" t="s">
        <v>5355</v>
      </c>
    </row>
    <row r="10539" spans="31:34" ht="12.75" customHeight="1">
      <c r="AE10539" s="53">
        <v>42503</v>
      </c>
      <c r="AF10539" s="53" t="s">
        <v>10</v>
      </c>
      <c r="AG10539" s="53" t="s">
        <v>1834</v>
      </c>
      <c r="AH10539" s="53" t="s">
        <v>5355</v>
      </c>
    </row>
    <row r="10540" spans="31:34" ht="12.75" customHeight="1">
      <c r="AE10540" s="53">
        <v>42564</v>
      </c>
      <c r="AF10540" s="53" t="s">
        <v>31</v>
      </c>
      <c r="AG10540" s="53" t="s">
        <v>6993</v>
      </c>
      <c r="AH10540" s="53" t="s">
        <v>5355</v>
      </c>
    </row>
    <row r="10541" spans="31:34" ht="12.75" customHeight="1">
      <c r="AE10541" s="53">
        <v>42776</v>
      </c>
      <c r="AF10541" s="53" t="s">
        <v>10</v>
      </c>
      <c r="AG10541" s="53" t="s">
        <v>6994</v>
      </c>
      <c r="AH10541" s="53" t="s">
        <v>5355</v>
      </c>
    </row>
    <row r="10542" spans="31:34" ht="12.75" customHeight="1">
      <c r="AE10542" s="53">
        <v>42374</v>
      </c>
      <c r="AF10542" s="53" t="s">
        <v>31</v>
      </c>
      <c r="AG10542" s="53" t="s">
        <v>6995</v>
      </c>
      <c r="AH10542" s="53" t="s">
        <v>5355</v>
      </c>
    </row>
    <row r="10543" spans="31:34" ht="12.75" customHeight="1">
      <c r="AE10543" s="53">
        <v>41174</v>
      </c>
      <c r="AF10543" s="53" t="s">
        <v>10</v>
      </c>
      <c r="AG10543" s="53" t="s">
        <v>6996</v>
      </c>
      <c r="AH10543" s="53" t="s">
        <v>5355</v>
      </c>
    </row>
    <row r="10544" spans="31:34" ht="12.75" customHeight="1">
      <c r="AE10544" s="53">
        <v>41175</v>
      </c>
      <c r="AF10544" s="53" t="s">
        <v>10</v>
      </c>
      <c r="AG10544" s="53" t="s">
        <v>6997</v>
      </c>
      <c r="AH10544" s="53" t="s">
        <v>5355</v>
      </c>
    </row>
    <row r="10545" spans="31:34" ht="12.75" customHeight="1">
      <c r="AE10545" s="53">
        <v>42458</v>
      </c>
      <c r="AF10545" s="53" t="s">
        <v>10</v>
      </c>
      <c r="AG10545" s="53" t="s">
        <v>6998</v>
      </c>
      <c r="AH10545" s="53" t="s">
        <v>5355</v>
      </c>
    </row>
    <row r="10546" spans="31:34" ht="12.75" customHeight="1">
      <c r="AE10546" s="53">
        <v>40069</v>
      </c>
      <c r="AF10546" s="53" t="s">
        <v>10</v>
      </c>
      <c r="AG10546" s="53" t="s">
        <v>1068</v>
      </c>
      <c r="AH10546" s="53" t="s">
        <v>5355</v>
      </c>
    </row>
    <row r="10547" spans="31:34" ht="12.75" customHeight="1">
      <c r="AE10547" s="53">
        <v>41256</v>
      </c>
      <c r="AF10547" s="53" t="s">
        <v>10</v>
      </c>
      <c r="AG10547" s="53" t="s">
        <v>5531</v>
      </c>
      <c r="AH10547" s="53" t="s">
        <v>5355</v>
      </c>
    </row>
    <row r="10548" spans="31:34" ht="12.75" customHeight="1">
      <c r="AE10548" s="53">
        <v>40379</v>
      </c>
      <c r="AF10548" s="53" t="s">
        <v>10</v>
      </c>
      <c r="AG10548" s="53" t="s">
        <v>6999</v>
      </c>
      <c r="AH10548" s="53" t="s">
        <v>5355</v>
      </c>
    </row>
    <row r="10549" spans="31:34" ht="12.75" customHeight="1">
      <c r="AE10549" s="53">
        <v>40484</v>
      </c>
      <c r="AF10549" s="53" t="s">
        <v>10</v>
      </c>
      <c r="AG10549" s="53" t="s">
        <v>7000</v>
      </c>
      <c r="AH10549" s="53" t="s">
        <v>5355</v>
      </c>
    </row>
    <row r="10550" spans="31:34" ht="12.75" customHeight="1">
      <c r="AE10550" s="53">
        <v>40380</v>
      </c>
      <c r="AF10550" s="53" t="s">
        <v>10</v>
      </c>
      <c r="AG10550" s="53" t="s">
        <v>2194</v>
      </c>
      <c r="AH10550" s="53" t="s">
        <v>5355</v>
      </c>
    </row>
    <row r="10551" spans="31:34" ht="12.75" customHeight="1">
      <c r="AE10551" s="53">
        <v>41659</v>
      </c>
      <c r="AF10551" s="53" t="s">
        <v>10</v>
      </c>
      <c r="AG10551" s="53" t="s">
        <v>7001</v>
      </c>
      <c r="AH10551" s="53" t="s">
        <v>5355</v>
      </c>
    </row>
    <row r="10552" spans="31:34" ht="12.75" customHeight="1">
      <c r="AE10552" s="53">
        <v>42647</v>
      </c>
      <c r="AF10552" s="53" t="s">
        <v>10</v>
      </c>
      <c r="AG10552" s="53" t="s">
        <v>7002</v>
      </c>
      <c r="AH10552" s="53" t="s">
        <v>5355</v>
      </c>
    </row>
    <row r="10553" spans="31:34" ht="12.75" customHeight="1">
      <c r="AE10553" s="53">
        <v>41566</v>
      </c>
      <c r="AF10553" s="53" t="s">
        <v>10</v>
      </c>
      <c r="AG10553" s="53" t="s">
        <v>7003</v>
      </c>
      <c r="AH10553" s="53" t="s">
        <v>5355</v>
      </c>
    </row>
    <row r="10554" spans="31:34" ht="12.75" customHeight="1">
      <c r="AE10554" s="53">
        <v>40170</v>
      </c>
      <c r="AF10554" s="53" t="s">
        <v>10</v>
      </c>
      <c r="AG10554" s="53" t="s">
        <v>7004</v>
      </c>
      <c r="AH10554" s="53" t="s">
        <v>5355</v>
      </c>
    </row>
    <row r="10555" spans="31:34" ht="12.75" customHeight="1">
      <c r="AE10555" s="53">
        <v>40868</v>
      </c>
      <c r="AF10555" s="53" t="s">
        <v>10</v>
      </c>
      <c r="AG10555" s="53" t="s">
        <v>7005</v>
      </c>
      <c r="AH10555" s="53" t="s">
        <v>5355</v>
      </c>
    </row>
    <row r="10556" spans="31:34" ht="12.75" customHeight="1">
      <c r="AE10556" s="53">
        <v>40988</v>
      </c>
      <c r="AF10556" s="53" t="s">
        <v>10</v>
      </c>
      <c r="AG10556" s="53" t="s">
        <v>7006</v>
      </c>
      <c r="AH10556" s="53" t="s">
        <v>5355</v>
      </c>
    </row>
    <row r="10557" spans="31:34" ht="12.75" customHeight="1">
      <c r="AE10557" s="53">
        <v>41568</v>
      </c>
      <c r="AF10557" s="53" t="s">
        <v>10</v>
      </c>
      <c r="AG10557" s="53" t="s">
        <v>7007</v>
      </c>
      <c r="AH10557" s="53" t="s">
        <v>5355</v>
      </c>
    </row>
    <row r="10558" spans="31:34" ht="12.75" customHeight="1">
      <c r="AE10558" s="53">
        <v>42649</v>
      </c>
      <c r="AF10558" s="53" t="s">
        <v>10</v>
      </c>
      <c r="AG10558" s="53" t="s">
        <v>7008</v>
      </c>
      <c r="AH10558" s="53" t="s">
        <v>5355</v>
      </c>
    </row>
    <row r="10559" spans="31:34" ht="12.75" customHeight="1">
      <c r="AE10559" s="53">
        <v>42459</v>
      </c>
      <c r="AF10559" s="53" t="s">
        <v>10</v>
      </c>
      <c r="AG10559" s="53" t="s">
        <v>7009</v>
      </c>
      <c r="AH10559" s="53" t="s">
        <v>5355</v>
      </c>
    </row>
    <row r="10560" spans="31:34" ht="12.75" customHeight="1">
      <c r="AE10560" s="53">
        <v>42460</v>
      </c>
      <c r="AF10560" s="53" t="s">
        <v>31</v>
      </c>
      <c r="AG10560" s="53" t="s">
        <v>963</v>
      </c>
      <c r="AH10560" s="53" t="s">
        <v>5355</v>
      </c>
    </row>
    <row r="10561" spans="31:34" ht="12.75" customHeight="1">
      <c r="AE10561" s="53">
        <v>40070</v>
      </c>
      <c r="AF10561" s="53" t="s">
        <v>10</v>
      </c>
      <c r="AG10561" s="53" t="s">
        <v>6514</v>
      </c>
      <c r="AH10561" s="53" t="s">
        <v>5355</v>
      </c>
    </row>
    <row r="10562" spans="31:34" ht="12.75" customHeight="1">
      <c r="AE10562" s="53">
        <v>42124</v>
      </c>
      <c r="AF10562" s="53" t="s">
        <v>10</v>
      </c>
      <c r="AG10562" s="53" t="s">
        <v>7010</v>
      </c>
      <c r="AH10562" s="53" t="s">
        <v>5355</v>
      </c>
    </row>
    <row r="10563" spans="31:34" ht="12.75" customHeight="1">
      <c r="AE10563" s="53">
        <v>42130</v>
      </c>
      <c r="AF10563" s="53" t="s">
        <v>10</v>
      </c>
      <c r="AG10563" s="53" t="s">
        <v>7011</v>
      </c>
      <c r="AH10563" s="53" t="s">
        <v>5355</v>
      </c>
    </row>
    <row r="10564" spans="31:34" ht="12.75" customHeight="1">
      <c r="AE10564" s="53">
        <v>42166</v>
      </c>
      <c r="AF10564" s="53" t="s">
        <v>10</v>
      </c>
      <c r="AG10564" s="53" t="s">
        <v>7012</v>
      </c>
      <c r="AH10564" s="53" t="s">
        <v>5355</v>
      </c>
    </row>
    <row r="10565" spans="31:34" ht="12.75" customHeight="1">
      <c r="AE10565" s="53">
        <v>42782</v>
      </c>
      <c r="AF10565" s="53" t="s">
        <v>10</v>
      </c>
      <c r="AG10565" s="53" t="s">
        <v>6064</v>
      </c>
      <c r="AH10565" s="53" t="s">
        <v>5355</v>
      </c>
    </row>
    <row r="10566" spans="31:34" ht="12.75" customHeight="1">
      <c r="AE10566" s="53">
        <v>42285</v>
      </c>
      <c r="AF10566" s="53" t="s">
        <v>10</v>
      </c>
      <c r="AG10566" s="53" t="s">
        <v>7013</v>
      </c>
      <c r="AH10566" s="53" t="s">
        <v>5355</v>
      </c>
    </row>
    <row r="10567" spans="31:34" ht="12.75" customHeight="1">
      <c r="AE10567" s="53">
        <v>42082</v>
      </c>
      <c r="AF10567" s="53" t="s">
        <v>10</v>
      </c>
      <c r="AG10567" s="53" t="s">
        <v>7014</v>
      </c>
      <c r="AH10567" s="53" t="s">
        <v>5355</v>
      </c>
    </row>
    <row r="10568" spans="31:34" ht="12.75" customHeight="1">
      <c r="AE10568" s="53">
        <v>42558</v>
      </c>
      <c r="AF10568" s="53" t="s">
        <v>31</v>
      </c>
      <c r="AG10568" s="53" t="s">
        <v>7015</v>
      </c>
      <c r="AH10568" s="53" t="s">
        <v>5355</v>
      </c>
    </row>
    <row r="10569" spans="31:34" ht="12.75" customHeight="1">
      <c r="AE10569" s="53">
        <v>40071</v>
      </c>
      <c r="AF10569" s="53" t="s">
        <v>10</v>
      </c>
      <c r="AG10569" s="53" t="s">
        <v>7016</v>
      </c>
      <c r="AH10569" s="53" t="s">
        <v>5355</v>
      </c>
    </row>
    <row r="10570" spans="31:34" ht="12.75" customHeight="1">
      <c r="AE10570" s="53">
        <v>41660</v>
      </c>
      <c r="AF10570" s="53" t="s">
        <v>10</v>
      </c>
      <c r="AG10570" s="53" t="s">
        <v>7017</v>
      </c>
      <c r="AH10570" s="53" t="s">
        <v>5355</v>
      </c>
    </row>
    <row r="10571" spans="31:34" ht="12.75" customHeight="1">
      <c r="AE10571" s="53">
        <v>41260</v>
      </c>
      <c r="AF10571" s="53" t="s">
        <v>10</v>
      </c>
      <c r="AG10571" s="53" t="s">
        <v>7018</v>
      </c>
      <c r="AH10571" s="53" t="s">
        <v>5355</v>
      </c>
    </row>
    <row r="10572" spans="31:34" ht="12.75" customHeight="1">
      <c r="AE10572" s="53">
        <v>42083</v>
      </c>
      <c r="AF10572" s="53" t="s">
        <v>10</v>
      </c>
      <c r="AG10572" s="53" t="s">
        <v>7019</v>
      </c>
      <c r="AH10572" s="53" t="s">
        <v>5355</v>
      </c>
    </row>
    <row r="10573" spans="31:34" ht="12.75" customHeight="1">
      <c r="AE10573" s="53">
        <v>41189</v>
      </c>
      <c r="AF10573" s="53" t="s">
        <v>10</v>
      </c>
      <c r="AG10573" s="53" t="s">
        <v>7020</v>
      </c>
      <c r="AH10573" s="53" t="s">
        <v>5355</v>
      </c>
    </row>
    <row r="10574" spans="31:34" ht="12.75" customHeight="1">
      <c r="AE10574" s="53">
        <v>42084</v>
      </c>
      <c r="AF10574" s="53" t="s">
        <v>31</v>
      </c>
      <c r="AG10574" s="53" t="s">
        <v>7021</v>
      </c>
      <c r="AH10574" s="53" t="s">
        <v>5355</v>
      </c>
    </row>
    <row r="10575" spans="31:34" ht="12.75" customHeight="1">
      <c r="AE10575" s="53">
        <v>41262</v>
      </c>
      <c r="AF10575" s="53" t="s">
        <v>10</v>
      </c>
      <c r="AG10575" s="53" t="s">
        <v>7022</v>
      </c>
      <c r="AH10575" s="53" t="s">
        <v>5355</v>
      </c>
    </row>
    <row r="10576" spans="31:34" ht="12.75" customHeight="1">
      <c r="AE10576" s="53">
        <v>42151</v>
      </c>
      <c r="AF10576" s="53" t="s">
        <v>10</v>
      </c>
      <c r="AG10576" s="53" t="s">
        <v>7023</v>
      </c>
      <c r="AH10576" s="53" t="s">
        <v>5355</v>
      </c>
    </row>
    <row r="10577" spans="31:34" ht="12.75" customHeight="1">
      <c r="AE10577" s="53">
        <v>42167</v>
      </c>
      <c r="AF10577" s="53" t="s">
        <v>10</v>
      </c>
      <c r="AG10577" s="53" t="s">
        <v>7024</v>
      </c>
      <c r="AH10577" s="53" t="s">
        <v>5355</v>
      </c>
    </row>
    <row r="10578" spans="31:34" ht="12.75" customHeight="1">
      <c r="AE10578" s="53">
        <v>41862</v>
      </c>
      <c r="AF10578" s="53" t="s">
        <v>10</v>
      </c>
      <c r="AG10578" s="53" t="s">
        <v>7025</v>
      </c>
      <c r="AH10578" s="53" t="s">
        <v>5355</v>
      </c>
    </row>
    <row r="10579" spans="31:34" ht="12.75" customHeight="1">
      <c r="AE10579" s="53">
        <v>40870</v>
      </c>
      <c r="AF10579" s="53" t="s">
        <v>10</v>
      </c>
      <c r="AG10579" s="53" t="s">
        <v>7026</v>
      </c>
      <c r="AH10579" s="53" t="s">
        <v>5355</v>
      </c>
    </row>
    <row r="10580" spans="31:34" ht="12.75" customHeight="1">
      <c r="AE10580" s="53">
        <v>41663</v>
      </c>
      <c r="AF10580" s="53" t="s">
        <v>10</v>
      </c>
      <c r="AG10580" s="53" t="s">
        <v>7027</v>
      </c>
      <c r="AH10580" s="53" t="s">
        <v>5355</v>
      </c>
    </row>
    <row r="10581" spans="31:34" ht="12.75" customHeight="1">
      <c r="AE10581" s="53">
        <v>42286</v>
      </c>
      <c r="AF10581" s="53" t="s">
        <v>10</v>
      </c>
      <c r="AG10581" s="53" t="s">
        <v>3511</v>
      </c>
      <c r="AH10581" s="53" t="s">
        <v>5355</v>
      </c>
    </row>
    <row r="10582" spans="31:34" ht="12.75" customHeight="1">
      <c r="AE10582" s="53">
        <v>40995</v>
      </c>
      <c r="AF10582" s="53" t="s">
        <v>10</v>
      </c>
      <c r="AG10582" s="53" t="s">
        <v>7028</v>
      </c>
      <c r="AH10582" s="53" t="s">
        <v>5355</v>
      </c>
    </row>
    <row r="10583" spans="31:34" ht="12.75" customHeight="1">
      <c r="AE10583" s="53">
        <v>41263</v>
      </c>
      <c r="AF10583" s="53" t="s">
        <v>10</v>
      </c>
      <c r="AG10583" s="53" t="s">
        <v>7029</v>
      </c>
      <c r="AH10583" s="53" t="s">
        <v>5355</v>
      </c>
    </row>
    <row r="10584" spans="31:34" ht="12.75" customHeight="1">
      <c r="AE10584" s="53">
        <v>40486</v>
      </c>
      <c r="AF10584" s="53" t="s">
        <v>10</v>
      </c>
      <c r="AG10584" s="53" t="s">
        <v>7030</v>
      </c>
      <c r="AH10584" s="53" t="s">
        <v>5355</v>
      </c>
    </row>
    <row r="10585" spans="31:34" ht="12.75" customHeight="1">
      <c r="AE10585" s="53">
        <v>41264</v>
      </c>
      <c r="AF10585" s="53" t="s">
        <v>10</v>
      </c>
      <c r="AG10585" s="53" t="s">
        <v>5117</v>
      </c>
      <c r="AH10585" s="53" t="s">
        <v>5355</v>
      </c>
    </row>
    <row r="10586" spans="31:34" ht="12.75" customHeight="1">
      <c r="AE10586" s="53">
        <v>42461</v>
      </c>
      <c r="AF10586" s="53" t="s">
        <v>10</v>
      </c>
      <c r="AG10586" s="53" t="s">
        <v>4461</v>
      </c>
      <c r="AH10586" s="53" t="s">
        <v>5355</v>
      </c>
    </row>
    <row r="10587" spans="31:34" ht="12.75" customHeight="1">
      <c r="AE10587" s="53">
        <v>42784</v>
      </c>
      <c r="AF10587" s="53" t="s">
        <v>10</v>
      </c>
      <c r="AG10587" s="53" t="s">
        <v>623</v>
      </c>
      <c r="AH10587" s="53" t="s">
        <v>5355</v>
      </c>
    </row>
    <row r="10588" spans="31:34" ht="12.75" customHeight="1">
      <c r="AE10588" s="53">
        <v>42376</v>
      </c>
      <c r="AF10588" s="53" t="s">
        <v>10</v>
      </c>
      <c r="AG10588" s="53" t="s">
        <v>3227</v>
      </c>
      <c r="AH10588" s="53" t="s">
        <v>5355</v>
      </c>
    </row>
    <row r="10589" spans="31:34" ht="12.75" customHeight="1">
      <c r="AE10589" s="53">
        <v>41135</v>
      </c>
      <c r="AF10589" s="53" t="s">
        <v>10</v>
      </c>
      <c r="AG10589" s="53" t="s">
        <v>2012</v>
      </c>
      <c r="AH10589" s="53" t="s">
        <v>5355</v>
      </c>
    </row>
    <row r="10590" spans="31:34" ht="12.75" customHeight="1">
      <c r="AE10590" s="53">
        <v>41179</v>
      </c>
      <c r="AF10590" s="53" t="s">
        <v>10</v>
      </c>
      <c r="AG10590" s="53" t="s">
        <v>7031</v>
      </c>
      <c r="AH10590" s="53" t="s">
        <v>5355</v>
      </c>
    </row>
    <row r="10591" spans="31:34" ht="12.75" customHeight="1">
      <c r="AE10591" s="53">
        <v>41385</v>
      </c>
      <c r="AF10591" s="53" t="s">
        <v>10</v>
      </c>
      <c r="AG10591" s="53" t="s">
        <v>7032</v>
      </c>
      <c r="AH10591" s="53" t="s">
        <v>5355</v>
      </c>
    </row>
    <row r="10592" spans="31:34" ht="12.75" customHeight="1">
      <c r="AE10592" s="53">
        <v>41265</v>
      </c>
      <c r="AF10592" s="53" t="s">
        <v>10</v>
      </c>
      <c r="AG10592" s="53" t="s">
        <v>7033</v>
      </c>
      <c r="AH10592" s="53" t="s">
        <v>5355</v>
      </c>
    </row>
    <row r="10593" spans="31:34" ht="12.75" customHeight="1">
      <c r="AE10593" s="53">
        <v>40383</v>
      </c>
      <c r="AF10593" s="53" t="s">
        <v>10</v>
      </c>
      <c r="AG10593" s="53" t="s">
        <v>1778</v>
      </c>
      <c r="AH10593" s="53" t="s">
        <v>5355</v>
      </c>
    </row>
    <row r="10594" spans="31:34" ht="12.75" customHeight="1">
      <c r="AE10594" s="53">
        <v>40384</v>
      </c>
      <c r="AF10594" s="53" t="s">
        <v>77</v>
      </c>
      <c r="AG10594" s="53" t="s">
        <v>1778</v>
      </c>
      <c r="AH10594" s="53" t="s">
        <v>5355</v>
      </c>
    </row>
    <row r="10595" spans="31:34" ht="12.75" customHeight="1">
      <c r="AE10595" s="53">
        <v>41772</v>
      </c>
      <c r="AF10595" s="53" t="s">
        <v>10</v>
      </c>
      <c r="AG10595" s="53" t="s">
        <v>7034</v>
      </c>
      <c r="AH10595" s="53" t="s">
        <v>5355</v>
      </c>
    </row>
    <row r="10596" spans="31:34" ht="12.75" customHeight="1">
      <c r="AE10596" s="53">
        <v>41760</v>
      </c>
      <c r="AF10596" s="53" t="s">
        <v>10</v>
      </c>
      <c r="AG10596" s="53" t="s">
        <v>7035</v>
      </c>
      <c r="AH10596" s="53" t="s">
        <v>5355</v>
      </c>
    </row>
    <row r="10597" spans="31:34" ht="12.75" customHeight="1">
      <c r="AE10597" s="53">
        <v>41773</v>
      </c>
      <c r="AF10597" s="53" t="s">
        <v>10</v>
      </c>
      <c r="AG10597" s="53" t="s">
        <v>7036</v>
      </c>
      <c r="AH10597" s="53" t="s">
        <v>5355</v>
      </c>
    </row>
    <row r="10598" spans="31:34" ht="12.75" customHeight="1">
      <c r="AE10598" s="53">
        <v>41386</v>
      </c>
      <c r="AF10598" s="53" t="s">
        <v>10</v>
      </c>
      <c r="AG10598" s="53" t="s">
        <v>7037</v>
      </c>
      <c r="AH10598" s="53" t="s">
        <v>5355</v>
      </c>
    </row>
    <row r="10599" spans="31:34" ht="12.75" customHeight="1">
      <c r="AE10599" s="53">
        <v>40175</v>
      </c>
      <c r="AF10599" s="53" t="s">
        <v>10</v>
      </c>
      <c r="AG10599" s="53" t="s">
        <v>7038</v>
      </c>
      <c r="AH10599" s="53" t="s">
        <v>5355</v>
      </c>
    </row>
    <row r="10600" spans="31:34" ht="12.75" customHeight="1">
      <c r="AE10600" s="53">
        <v>41572</v>
      </c>
      <c r="AF10600" s="53" t="s">
        <v>10</v>
      </c>
      <c r="AG10600" s="53" t="s">
        <v>7039</v>
      </c>
      <c r="AH10600" s="53" t="s">
        <v>5355</v>
      </c>
    </row>
    <row r="10601" spans="31:34" ht="12.75" customHeight="1">
      <c r="AE10601" s="53">
        <v>40385</v>
      </c>
      <c r="AF10601" s="53" t="s">
        <v>10</v>
      </c>
      <c r="AG10601" s="53" t="s">
        <v>7040</v>
      </c>
      <c r="AH10601" s="53" t="s">
        <v>5355</v>
      </c>
    </row>
    <row r="10602" spans="31:34" ht="12.75" customHeight="1">
      <c r="AE10602" s="53">
        <v>40076</v>
      </c>
      <c r="AF10602" s="53" t="s">
        <v>10</v>
      </c>
      <c r="AG10602" s="53" t="s">
        <v>7041</v>
      </c>
      <c r="AH10602" s="53" t="s">
        <v>5355</v>
      </c>
    </row>
    <row r="10603" spans="31:34" ht="12.75" customHeight="1">
      <c r="AE10603" s="53">
        <v>40873</v>
      </c>
      <c r="AF10603" s="53" t="s">
        <v>10</v>
      </c>
      <c r="AG10603" s="53" t="s">
        <v>7042</v>
      </c>
      <c r="AH10603" s="53" t="s">
        <v>5355</v>
      </c>
    </row>
    <row r="10604" spans="31:34" ht="12.75" customHeight="1">
      <c r="AE10604" s="53">
        <v>40874</v>
      </c>
      <c r="AF10604" s="53" t="s">
        <v>10</v>
      </c>
      <c r="AG10604" s="53" t="s">
        <v>7043</v>
      </c>
      <c r="AH10604" s="53" t="s">
        <v>5355</v>
      </c>
    </row>
    <row r="10605" spans="31:34" ht="12.75" customHeight="1">
      <c r="AE10605" s="53">
        <v>41267</v>
      </c>
      <c r="AF10605" s="53" t="s">
        <v>10</v>
      </c>
      <c r="AG10605" s="53" t="s">
        <v>7044</v>
      </c>
      <c r="AH10605" s="53" t="s">
        <v>5355</v>
      </c>
    </row>
    <row r="10606" spans="31:34" ht="12.75" customHeight="1">
      <c r="AE10606" s="53">
        <v>42085</v>
      </c>
      <c r="AF10606" s="53" t="s">
        <v>10</v>
      </c>
      <c r="AG10606" s="53" t="s">
        <v>7045</v>
      </c>
      <c r="AH10606" s="53" t="s">
        <v>5355</v>
      </c>
    </row>
    <row r="10607" spans="31:34" ht="12.75" customHeight="1">
      <c r="AE10607" s="53">
        <v>42462</v>
      </c>
      <c r="AF10607" s="53" t="s">
        <v>10</v>
      </c>
      <c r="AG10607" s="53" t="s">
        <v>3806</v>
      </c>
      <c r="AH10607" s="53" t="s">
        <v>5355</v>
      </c>
    </row>
    <row r="10608" spans="31:34" ht="12.75" customHeight="1">
      <c r="AE10608" s="53">
        <v>41666</v>
      </c>
      <c r="AF10608" s="53" t="s">
        <v>10</v>
      </c>
      <c r="AG10608" s="53" t="s">
        <v>481</v>
      </c>
      <c r="AH10608" s="53" t="s">
        <v>5355</v>
      </c>
    </row>
    <row r="10609" spans="31:34" ht="12.75" customHeight="1">
      <c r="AE10609" s="53">
        <v>40489</v>
      </c>
      <c r="AF10609" s="53" t="s">
        <v>10</v>
      </c>
      <c r="AG10609" s="53" t="s">
        <v>4483</v>
      </c>
      <c r="AH10609" s="53" t="s">
        <v>5355</v>
      </c>
    </row>
    <row r="10610" spans="31:34" ht="12.75" customHeight="1">
      <c r="AE10610" s="53">
        <v>41180</v>
      </c>
      <c r="AF10610" s="53" t="s">
        <v>10</v>
      </c>
      <c r="AG10610" s="53" t="s">
        <v>7046</v>
      </c>
      <c r="AH10610" s="53" t="s">
        <v>5355</v>
      </c>
    </row>
    <row r="10611" spans="31:34" ht="12.75" customHeight="1">
      <c r="AE10611" s="53">
        <v>40176</v>
      </c>
      <c r="AF10611" s="53" t="s">
        <v>10</v>
      </c>
      <c r="AG10611" s="53" t="s">
        <v>482</v>
      </c>
      <c r="AH10611" s="53" t="s">
        <v>5355</v>
      </c>
    </row>
    <row r="10612" spans="31:34" ht="12.75" customHeight="1">
      <c r="AE10612" s="53">
        <v>41667</v>
      </c>
      <c r="AF10612" s="53" t="s">
        <v>10</v>
      </c>
      <c r="AG10612" s="53" t="s">
        <v>7047</v>
      </c>
      <c r="AH10612" s="53" t="s">
        <v>5355</v>
      </c>
    </row>
    <row r="10613" spans="31:34" ht="12.75" customHeight="1">
      <c r="AE10613" s="53">
        <v>40387</v>
      </c>
      <c r="AF10613" s="53" t="s">
        <v>10</v>
      </c>
      <c r="AG10613" s="53" t="s">
        <v>7048</v>
      </c>
      <c r="AH10613" s="53" t="s">
        <v>5355</v>
      </c>
    </row>
    <row r="10614" spans="31:34" ht="12.75" customHeight="1">
      <c r="AE10614" s="53">
        <v>41775</v>
      </c>
      <c r="AF10614" s="53" t="s">
        <v>10</v>
      </c>
      <c r="AG10614" s="53" t="s">
        <v>7049</v>
      </c>
      <c r="AH10614" s="53" t="s">
        <v>5355</v>
      </c>
    </row>
    <row r="10615" spans="31:34" ht="12.75" customHeight="1">
      <c r="AE10615" s="53">
        <v>41421</v>
      </c>
      <c r="AF10615" s="53" t="s">
        <v>10</v>
      </c>
      <c r="AG10615" s="53" t="s">
        <v>7050</v>
      </c>
      <c r="AH10615" s="53" t="s">
        <v>5355</v>
      </c>
    </row>
    <row r="10616" spans="31:34" ht="12.75" customHeight="1">
      <c r="AE10616" s="53">
        <v>41472</v>
      </c>
      <c r="AF10616" s="53" t="s">
        <v>10</v>
      </c>
      <c r="AG10616" s="53" t="s">
        <v>4536</v>
      </c>
      <c r="AH10616" s="53" t="s">
        <v>5355</v>
      </c>
    </row>
    <row r="10617" spans="31:34" ht="12.75" customHeight="1">
      <c r="AE10617" s="53">
        <v>41477</v>
      </c>
      <c r="AF10617" s="53" t="s">
        <v>31</v>
      </c>
      <c r="AG10617" s="53" t="s">
        <v>7051</v>
      </c>
      <c r="AH10617" s="53" t="s">
        <v>5355</v>
      </c>
    </row>
    <row r="10618" spans="31:34" ht="12.75" customHeight="1">
      <c r="AE10618" s="53">
        <v>42377</v>
      </c>
      <c r="AF10618" s="53" t="s">
        <v>31</v>
      </c>
      <c r="AG10618" s="53" t="s">
        <v>7052</v>
      </c>
      <c r="AH10618" s="53" t="s">
        <v>5355</v>
      </c>
    </row>
    <row r="10619" spans="31:34" ht="12.75" customHeight="1">
      <c r="AE10619" s="53">
        <v>42086</v>
      </c>
      <c r="AF10619" s="53" t="s">
        <v>10</v>
      </c>
      <c r="AG10619" s="53" t="s">
        <v>7053</v>
      </c>
      <c r="AH10619" s="53" t="s">
        <v>5355</v>
      </c>
    </row>
    <row r="10620" spans="31:34" ht="12.75" customHeight="1">
      <c r="AE10620" s="53">
        <v>40177</v>
      </c>
      <c r="AF10620" s="53" t="s">
        <v>10</v>
      </c>
      <c r="AG10620" s="53" t="s">
        <v>2495</v>
      </c>
      <c r="AH10620" s="53" t="s">
        <v>5355</v>
      </c>
    </row>
    <row r="10621" spans="31:34" ht="12.75" customHeight="1">
      <c r="AE10621" s="53">
        <v>40077</v>
      </c>
      <c r="AF10621" s="53" t="s">
        <v>10</v>
      </c>
      <c r="AG10621" s="53" t="s">
        <v>1788</v>
      </c>
      <c r="AH10621" s="53" t="s">
        <v>5355</v>
      </c>
    </row>
    <row r="10622" spans="31:34" ht="12.75" customHeight="1">
      <c r="AE10622" s="53">
        <v>41268</v>
      </c>
      <c r="AF10622" s="53" t="s">
        <v>31</v>
      </c>
      <c r="AG10622" s="53" t="s">
        <v>7054</v>
      </c>
      <c r="AH10622" s="53" t="s">
        <v>5355</v>
      </c>
    </row>
    <row r="10623" spans="31:34" ht="12.75" customHeight="1">
      <c r="AE10623" s="53">
        <v>42463</v>
      </c>
      <c r="AF10623" s="53" t="s">
        <v>31</v>
      </c>
      <c r="AG10623" s="53" t="s">
        <v>7055</v>
      </c>
      <c r="AH10623" s="53" t="s">
        <v>5355</v>
      </c>
    </row>
    <row r="10624" spans="31:34" ht="12.75" customHeight="1">
      <c r="AE10624" s="53">
        <v>41669</v>
      </c>
      <c r="AF10624" s="53" t="s">
        <v>10</v>
      </c>
      <c r="AG10624" s="53" t="s">
        <v>1910</v>
      </c>
      <c r="AH10624" s="53" t="s">
        <v>5355</v>
      </c>
    </row>
    <row r="10625" spans="31:34" ht="12.75" customHeight="1">
      <c r="AE10625" s="53">
        <v>42788</v>
      </c>
      <c r="AF10625" s="53" t="s">
        <v>10</v>
      </c>
      <c r="AG10625" s="53" t="s">
        <v>5141</v>
      </c>
      <c r="AH10625" s="53" t="s">
        <v>5355</v>
      </c>
    </row>
    <row r="10626" spans="31:34" ht="12.75" customHeight="1">
      <c r="AE10626" s="53">
        <v>42464</v>
      </c>
      <c r="AF10626" s="53" t="s">
        <v>10</v>
      </c>
      <c r="AG10626" s="53" t="s">
        <v>2499</v>
      </c>
      <c r="AH10626" s="53" t="s">
        <v>5355</v>
      </c>
    </row>
    <row r="10627" spans="31:34" ht="12.75" customHeight="1">
      <c r="AE10627" s="53">
        <v>41833</v>
      </c>
      <c r="AF10627" s="53" t="s">
        <v>10</v>
      </c>
      <c r="AG10627" s="53" t="s">
        <v>7056</v>
      </c>
      <c r="AH10627" s="53" t="s">
        <v>5355</v>
      </c>
    </row>
    <row r="10628" spans="31:34" ht="12.75" customHeight="1">
      <c r="AE10628" s="53">
        <v>41858</v>
      </c>
      <c r="AF10628" s="53" t="s">
        <v>10</v>
      </c>
      <c r="AG10628" s="53" t="s">
        <v>6490</v>
      </c>
      <c r="AH10628" s="53" t="s">
        <v>5355</v>
      </c>
    </row>
    <row r="10629" spans="31:34" ht="12.75" customHeight="1">
      <c r="AE10629" s="53">
        <v>42378</v>
      </c>
      <c r="AF10629" s="53" t="s">
        <v>10</v>
      </c>
      <c r="AG10629" s="53" t="s">
        <v>3815</v>
      </c>
      <c r="AH10629" s="53" t="s">
        <v>5355</v>
      </c>
    </row>
    <row r="10630" spans="31:34" ht="12.75" customHeight="1">
      <c r="AE10630" s="53">
        <v>42653</v>
      </c>
      <c r="AF10630" s="53" t="s">
        <v>10</v>
      </c>
      <c r="AG10630" s="53" t="s">
        <v>7057</v>
      </c>
      <c r="AH10630" s="53" t="s">
        <v>5355</v>
      </c>
    </row>
    <row r="10631" spans="31:34" ht="12.75" customHeight="1">
      <c r="AE10631" s="53">
        <v>42087</v>
      </c>
      <c r="AF10631" s="53" t="s">
        <v>10</v>
      </c>
      <c r="AG10631" s="53" t="s">
        <v>7058</v>
      </c>
      <c r="AH10631" s="53" t="s">
        <v>5355</v>
      </c>
    </row>
    <row r="10632" spans="31:34" ht="12.75" customHeight="1">
      <c r="AE10632" s="53">
        <v>40492</v>
      </c>
      <c r="AF10632" s="53" t="s">
        <v>31</v>
      </c>
      <c r="AG10632" s="53" t="s">
        <v>7059</v>
      </c>
      <c r="AH10632" s="53" t="s">
        <v>5355</v>
      </c>
    </row>
    <row r="10633" spans="31:34" ht="12.75" customHeight="1">
      <c r="AE10633" s="53">
        <v>41181</v>
      </c>
      <c r="AF10633" s="53" t="s">
        <v>31</v>
      </c>
      <c r="AG10633" s="53" t="s">
        <v>3816</v>
      </c>
      <c r="AH10633" s="53" t="s">
        <v>5355</v>
      </c>
    </row>
    <row r="10634" spans="31:34" ht="12.75" customHeight="1">
      <c r="AE10634" s="53">
        <v>40769</v>
      </c>
      <c r="AF10634" s="53" t="s">
        <v>10</v>
      </c>
      <c r="AG10634" s="53" t="s">
        <v>1912</v>
      </c>
      <c r="AH10634" s="53" t="s">
        <v>5355</v>
      </c>
    </row>
    <row r="10635" spans="31:34" ht="12.75" customHeight="1">
      <c r="AE10635" s="53">
        <v>41271</v>
      </c>
      <c r="AF10635" s="53" t="s">
        <v>10</v>
      </c>
      <c r="AG10635" s="53" t="s">
        <v>5149</v>
      </c>
      <c r="AH10635" s="53" t="s">
        <v>5355</v>
      </c>
    </row>
    <row r="10636" spans="31:34" ht="12.75" customHeight="1">
      <c r="AE10636" s="53">
        <v>40078</v>
      </c>
      <c r="AF10636" s="53" t="s">
        <v>10</v>
      </c>
      <c r="AG10636" s="53" t="s">
        <v>7060</v>
      </c>
      <c r="AH10636" s="53" t="s">
        <v>5355</v>
      </c>
    </row>
    <row r="10637" spans="31:34" ht="12.75" customHeight="1">
      <c r="AE10637" s="53">
        <v>40390</v>
      </c>
      <c r="AF10637" s="53" t="s">
        <v>10</v>
      </c>
      <c r="AG10637" s="53" t="s">
        <v>4508</v>
      </c>
      <c r="AH10637" s="53" t="s">
        <v>5355</v>
      </c>
    </row>
    <row r="10638" spans="31:34" ht="12.75" customHeight="1">
      <c r="AE10638" s="53">
        <v>40391</v>
      </c>
      <c r="AF10638" s="53" t="s">
        <v>10</v>
      </c>
      <c r="AG10638" s="53" t="s">
        <v>631</v>
      </c>
      <c r="AH10638" s="53" t="s">
        <v>5355</v>
      </c>
    </row>
    <row r="10639" spans="31:34" ht="12.75" customHeight="1">
      <c r="AE10639" s="53">
        <v>40392</v>
      </c>
      <c r="AF10639" s="53" t="s">
        <v>31</v>
      </c>
      <c r="AG10639" s="53" t="s">
        <v>631</v>
      </c>
      <c r="AH10639" s="53" t="s">
        <v>5355</v>
      </c>
    </row>
    <row r="10640" spans="31:34" ht="12.75" customHeight="1">
      <c r="AE10640" s="53">
        <v>42565</v>
      </c>
      <c r="AF10640" s="53" t="s">
        <v>10</v>
      </c>
      <c r="AG10640" s="53" t="s">
        <v>1149</v>
      </c>
      <c r="AH10640" s="53" t="s">
        <v>5355</v>
      </c>
    </row>
    <row r="10641" spans="31:34" ht="12.75" customHeight="1">
      <c r="AE10641" s="53">
        <v>42088</v>
      </c>
      <c r="AF10641" s="53" t="s">
        <v>10</v>
      </c>
      <c r="AG10641" s="53" t="s">
        <v>7061</v>
      </c>
      <c r="AH10641" s="53" t="s">
        <v>5355</v>
      </c>
    </row>
    <row r="10642" spans="31:34" ht="12.75" customHeight="1">
      <c r="AE10642" s="53">
        <v>41255</v>
      </c>
      <c r="AF10642" s="53" t="s">
        <v>10</v>
      </c>
      <c r="AG10642" s="53" t="s">
        <v>7062</v>
      </c>
      <c r="AH10642" s="53" t="s">
        <v>5355</v>
      </c>
    </row>
    <row r="10643" spans="31:34" ht="12.75" customHeight="1">
      <c r="AE10643" s="53">
        <v>41274</v>
      </c>
      <c r="AF10643" s="53" t="s">
        <v>10</v>
      </c>
      <c r="AG10643" s="53" t="s">
        <v>7063</v>
      </c>
      <c r="AH10643" s="53" t="s">
        <v>5355</v>
      </c>
    </row>
    <row r="10644" spans="31:34" ht="12.75" customHeight="1">
      <c r="AE10644" s="53">
        <v>40771</v>
      </c>
      <c r="AF10644" s="53" t="s">
        <v>10</v>
      </c>
      <c r="AG10644" s="53" t="s">
        <v>3529</v>
      </c>
      <c r="AH10644" s="53" t="s">
        <v>5355</v>
      </c>
    </row>
    <row r="10645" spans="31:34" ht="12.75" customHeight="1">
      <c r="AE10645" s="53">
        <v>42170</v>
      </c>
      <c r="AF10645" s="53" t="s">
        <v>10</v>
      </c>
      <c r="AG10645" s="53" t="s">
        <v>7064</v>
      </c>
      <c r="AH10645" s="53" t="s">
        <v>5355</v>
      </c>
    </row>
    <row r="10646" spans="31:34" ht="12.75" customHeight="1">
      <c r="AE10646" s="53">
        <v>42288</v>
      </c>
      <c r="AF10646" s="53" t="s">
        <v>31</v>
      </c>
      <c r="AG10646" s="53" t="s">
        <v>1615</v>
      </c>
      <c r="AH10646" s="53" t="s">
        <v>5355</v>
      </c>
    </row>
    <row r="10647" spans="31:34" ht="12.75" customHeight="1">
      <c r="AE10647" s="53">
        <v>41776</v>
      </c>
      <c r="AF10647" s="53" t="s">
        <v>10</v>
      </c>
      <c r="AG10647" s="53" t="s">
        <v>7065</v>
      </c>
      <c r="AH10647" s="53" t="s">
        <v>5355</v>
      </c>
    </row>
    <row r="10648" spans="31:34" ht="12.75" customHeight="1">
      <c r="AE10648" s="53">
        <v>41183</v>
      </c>
      <c r="AF10648" s="53" t="s">
        <v>10</v>
      </c>
      <c r="AG10648" s="53" t="s">
        <v>1913</v>
      </c>
      <c r="AH10648" s="53" t="s">
        <v>5355</v>
      </c>
    </row>
    <row r="10649" spans="31:34" ht="12.75" customHeight="1">
      <c r="AE10649" s="53">
        <v>41777</v>
      </c>
      <c r="AF10649" s="53" t="s">
        <v>10</v>
      </c>
      <c r="AG10649" s="53" t="s">
        <v>7066</v>
      </c>
      <c r="AH10649" s="53" t="s">
        <v>5355</v>
      </c>
    </row>
    <row r="10650" spans="31:34" ht="12.75" customHeight="1">
      <c r="AE10650" s="53">
        <v>41778</v>
      </c>
      <c r="AF10650" s="53" t="s">
        <v>31</v>
      </c>
      <c r="AG10650" s="53" t="s">
        <v>7067</v>
      </c>
      <c r="AH10650" s="53" t="s">
        <v>5355</v>
      </c>
    </row>
    <row r="10651" spans="31:34" ht="12.75" customHeight="1">
      <c r="AE10651" s="53">
        <v>42566</v>
      </c>
      <c r="AF10651" s="53" t="s">
        <v>10</v>
      </c>
      <c r="AG10651" s="53" t="s">
        <v>7068</v>
      </c>
      <c r="AH10651" s="53" t="s">
        <v>5355</v>
      </c>
    </row>
    <row r="10652" spans="31:34" ht="12.75" customHeight="1">
      <c r="AE10652" s="53">
        <v>41397</v>
      </c>
      <c r="AF10652" s="53" t="s">
        <v>10</v>
      </c>
      <c r="AG10652" s="53" t="s">
        <v>7069</v>
      </c>
      <c r="AH10652" s="53" t="s">
        <v>5355</v>
      </c>
    </row>
    <row r="10653" spans="31:34" ht="12.75" customHeight="1">
      <c r="AE10653" s="53">
        <v>38257</v>
      </c>
      <c r="AF10653" s="53" t="s">
        <v>10</v>
      </c>
      <c r="AG10653" s="53" t="s">
        <v>7070</v>
      </c>
      <c r="AH10653" s="53" t="s">
        <v>5356</v>
      </c>
    </row>
    <row r="10654" spans="31:34" ht="12.75" customHeight="1">
      <c r="AE10654" s="53">
        <v>45810</v>
      </c>
      <c r="AF10654" s="53" t="s">
        <v>10</v>
      </c>
      <c r="AG10654" s="53" t="s">
        <v>7071</v>
      </c>
      <c r="AH10654" s="53" t="s">
        <v>7072</v>
      </c>
    </row>
    <row r="10655" spans="31:34" ht="12.75" customHeight="1">
      <c r="AE10655" s="53">
        <v>43901</v>
      </c>
      <c r="AF10655" s="53" t="s">
        <v>10</v>
      </c>
      <c r="AG10655" s="53" t="s">
        <v>7073</v>
      </c>
      <c r="AH10655" s="53" t="s">
        <v>7072</v>
      </c>
    </row>
    <row r="10656" spans="31:34" ht="12.75" customHeight="1">
      <c r="AE10656" s="53">
        <v>44301</v>
      </c>
      <c r="AF10656" s="53" t="s">
        <v>10</v>
      </c>
      <c r="AG10656" s="53" t="s">
        <v>3535</v>
      </c>
      <c r="AH10656" s="53" t="s">
        <v>7072</v>
      </c>
    </row>
    <row r="10657" spans="31:34" ht="12.75" customHeight="1">
      <c r="AE10657" s="53">
        <v>44302</v>
      </c>
      <c r="AF10657" s="53" t="s">
        <v>10</v>
      </c>
      <c r="AG10657" s="53" t="s">
        <v>3535</v>
      </c>
      <c r="AH10657" s="53" t="s">
        <v>7072</v>
      </c>
    </row>
    <row r="10658" spans="31:34" ht="12.75" customHeight="1">
      <c r="AE10658" s="53">
        <v>44303</v>
      </c>
      <c r="AF10658" s="53" t="s">
        <v>10</v>
      </c>
      <c r="AG10658" s="53" t="s">
        <v>3535</v>
      </c>
      <c r="AH10658" s="53" t="s">
        <v>7072</v>
      </c>
    </row>
    <row r="10659" spans="31:34" ht="12.75" customHeight="1">
      <c r="AE10659" s="53">
        <v>44304</v>
      </c>
      <c r="AF10659" s="53" t="s">
        <v>10</v>
      </c>
      <c r="AG10659" s="53" t="s">
        <v>3535</v>
      </c>
      <c r="AH10659" s="53" t="s">
        <v>7072</v>
      </c>
    </row>
    <row r="10660" spans="31:34" ht="12.75" customHeight="1">
      <c r="AE10660" s="53">
        <v>44305</v>
      </c>
      <c r="AF10660" s="53" t="s">
        <v>10</v>
      </c>
      <c r="AG10660" s="53" t="s">
        <v>3535</v>
      </c>
      <c r="AH10660" s="53" t="s">
        <v>7072</v>
      </c>
    </row>
    <row r="10661" spans="31:34" ht="12.75" customHeight="1">
      <c r="AE10661" s="53">
        <v>44306</v>
      </c>
      <c r="AF10661" s="53" t="s">
        <v>10</v>
      </c>
      <c r="AG10661" s="53" t="s">
        <v>3535</v>
      </c>
      <c r="AH10661" s="53" t="s">
        <v>7072</v>
      </c>
    </row>
    <row r="10662" spans="31:34" ht="12.75" customHeight="1">
      <c r="AE10662" s="53">
        <v>44307</v>
      </c>
      <c r="AF10662" s="53" t="s">
        <v>10</v>
      </c>
      <c r="AG10662" s="53" t="s">
        <v>3535</v>
      </c>
      <c r="AH10662" s="53" t="s">
        <v>7072</v>
      </c>
    </row>
    <row r="10663" spans="31:34" ht="12.75" customHeight="1">
      <c r="AE10663" s="53">
        <v>44308</v>
      </c>
      <c r="AF10663" s="53" t="s">
        <v>10</v>
      </c>
      <c r="AG10663" s="53" t="s">
        <v>3535</v>
      </c>
      <c r="AH10663" s="53" t="s">
        <v>7072</v>
      </c>
    </row>
    <row r="10664" spans="31:34" ht="12.75" customHeight="1">
      <c r="AE10664" s="53">
        <v>44309</v>
      </c>
      <c r="AF10664" s="53" t="s">
        <v>31</v>
      </c>
      <c r="AG10664" s="53" t="s">
        <v>3535</v>
      </c>
      <c r="AH10664" s="53" t="s">
        <v>7072</v>
      </c>
    </row>
    <row r="10665" spans="31:34" ht="12.75" customHeight="1">
      <c r="AE10665" s="53">
        <v>44310</v>
      </c>
      <c r="AF10665" s="53" t="s">
        <v>10</v>
      </c>
      <c r="AG10665" s="53" t="s">
        <v>3535</v>
      </c>
      <c r="AH10665" s="53" t="s">
        <v>7072</v>
      </c>
    </row>
    <row r="10666" spans="31:34" ht="12.75" customHeight="1">
      <c r="AE10666" s="53">
        <v>44311</v>
      </c>
      <c r="AF10666" s="53" t="s">
        <v>10</v>
      </c>
      <c r="AG10666" s="53" t="s">
        <v>3535</v>
      </c>
      <c r="AH10666" s="53" t="s">
        <v>7072</v>
      </c>
    </row>
    <row r="10667" spans="31:34" ht="12.75" customHeight="1">
      <c r="AE10667" s="53">
        <v>44312</v>
      </c>
      <c r="AF10667" s="53" t="s">
        <v>10</v>
      </c>
      <c r="AG10667" s="53" t="s">
        <v>3535</v>
      </c>
      <c r="AH10667" s="53" t="s">
        <v>7072</v>
      </c>
    </row>
    <row r="10668" spans="31:34" ht="12.75" customHeight="1">
      <c r="AE10668" s="53">
        <v>44313</v>
      </c>
      <c r="AF10668" s="53" t="s">
        <v>10</v>
      </c>
      <c r="AG10668" s="53" t="s">
        <v>3535</v>
      </c>
      <c r="AH10668" s="53" t="s">
        <v>7072</v>
      </c>
    </row>
    <row r="10669" spans="31:34" ht="12.75" customHeight="1">
      <c r="AE10669" s="53">
        <v>44314</v>
      </c>
      <c r="AF10669" s="53" t="s">
        <v>10</v>
      </c>
      <c r="AG10669" s="53" t="s">
        <v>3535</v>
      </c>
      <c r="AH10669" s="53" t="s">
        <v>7072</v>
      </c>
    </row>
    <row r="10670" spans="31:34" ht="12.75" customHeight="1">
      <c r="AE10670" s="53">
        <v>44315</v>
      </c>
      <c r="AF10670" s="53" t="s">
        <v>77</v>
      </c>
      <c r="AG10670" s="53" t="s">
        <v>3535</v>
      </c>
      <c r="AH10670" s="53" t="s">
        <v>7072</v>
      </c>
    </row>
    <row r="10671" spans="31:34" ht="12.75" customHeight="1">
      <c r="AE10671" s="53">
        <v>44316</v>
      </c>
      <c r="AF10671" s="53" t="s">
        <v>77</v>
      </c>
      <c r="AG10671" s="53" t="s">
        <v>3535</v>
      </c>
      <c r="AH10671" s="53" t="s">
        <v>7072</v>
      </c>
    </row>
    <row r="10672" spans="31:34" ht="12.75" customHeight="1">
      <c r="AE10672" s="53">
        <v>44317</v>
      </c>
      <c r="AF10672" s="53" t="s">
        <v>77</v>
      </c>
      <c r="AG10672" s="53" t="s">
        <v>3535</v>
      </c>
      <c r="AH10672" s="53" t="s">
        <v>7072</v>
      </c>
    </row>
    <row r="10673" spans="31:34" ht="12.75" customHeight="1">
      <c r="AE10673" s="53">
        <v>44319</v>
      </c>
      <c r="AF10673" s="53" t="s">
        <v>10</v>
      </c>
      <c r="AG10673" s="53" t="s">
        <v>3535</v>
      </c>
      <c r="AH10673" s="53" t="s">
        <v>7072</v>
      </c>
    </row>
    <row r="10674" spans="31:34" ht="12.75" customHeight="1">
      <c r="AE10674" s="53">
        <v>44320</v>
      </c>
      <c r="AF10674" s="53" t="s">
        <v>10</v>
      </c>
      <c r="AG10674" s="53" t="s">
        <v>3535</v>
      </c>
      <c r="AH10674" s="53" t="s">
        <v>7072</v>
      </c>
    </row>
    <row r="10675" spans="31:34" ht="12.75" customHeight="1">
      <c r="AE10675" s="53">
        <v>44321</v>
      </c>
      <c r="AF10675" s="53" t="s">
        <v>10</v>
      </c>
      <c r="AG10675" s="53" t="s">
        <v>3535</v>
      </c>
      <c r="AH10675" s="53" t="s">
        <v>7072</v>
      </c>
    </row>
    <row r="10676" spans="31:34" ht="12.75" customHeight="1">
      <c r="AE10676" s="53">
        <v>44325</v>
      </c>
      <c r="AF10676" s="53" t="s">
        <v>77</v>
      </c>
      <c r="AG10676" s="53" t="s">
        <v>3535</v>
      </c>
      <c r="AH10676" s="53" t="s">
        <v>7072</v>
      </c>
    </row>
    <row r="10677" spans="31:34" ht="12.75" customHeight="1">
      <c r="AE10677" s="53">
        <v>44326</v>
      </c>
      <c r="AF10677" s="53" t="s">
        <v>77</v>
      </c>
      <c r="AG10677" s="53" t="s">
        <v>3535</v>
      </c>
      <c r="AH10677" s="53" t="s">
        <v>7072</v>
      </c>
    </row>
    <row r="10678" spans="31:34" ht="12.75" customHeight="1">
      <c r="AE10678" s="53">
        <v>44328</v>
      </c>
      <c r="AF10678" s="53" t="s">
        <v>77</v>
      </c>
      <c r="AG10678" s="53" t="s">
        <v>3535</v>
      </c>
      <c r="AH10678" s="53" t="s">
        <v>7072</v>
      </c>
    </row>
    <row r="10679" spans="31:34" ht="12.75" customHeight="1">
      <c r="AE10679" s="53">
        <v>44333</v>
      </c>
      <c r="AF10679" s="53" t="s">
        <v>10</v>
      </c>
      <c r="AG10679" s="53" t="s">
        <v>3535</v>
      </c>
      <c r="AH10679" s="53" t="s">
        <v>7072</v>
      </c>
    </row>
    <row r="10680" spans="31:34" ht="12.75" customHeight="1">
      <c r="AE10680" s="53">
        <v>44334</v>
      </c>
      <c r="AF10680" s="53" t="s">
        <v>31</v>
      </c>
      <c r="AG10680" s="53" t="s">
        <v>7074</v>
      </c>
      <c r="AH10680" s="53" t="s">
        <v>7072</v>
      </c>
    </row>
    <row r="10681" spans="31:34" ht="12.75" customHeight="1">
      <c r="AE10681" s="53">
        <v>44372</v>
      </c>
      <c r="AF10681" s="53" t="s">
        <v>31</v>
      </c>
      <c r="AG10681" s="53" t="s">
        <v>3535</v>
      </c>
      <c r="AH10681" s="53" t="s">
        <v>7072</v>
      </c>
    </row>
    <row r="10682" spans="31:34" ht="12.75" customHeight="1">
      <c r="AE10682" s="53">
        <v>44396</v>
      </c>
      <c r="AF10682" s="53" t="s">
        <v>77</v>
      </c>
      <c r="AG10682" s="53" t="s">
        <v>3535</v>
      </c>
      <c r="AH10682" s="53" t="s">
        <v>7072</v>
      </c>
    </row>
    <row r="10683" spans="31:34" ht="12.75" customHeight="1">
      <c r="AE10683" s="53">
        <v>44398</v>
      </c>
      <c r="AF10683" s="53" t="s">
        <v>77</v>
      </c>
      <c r="AG10683" s="53" t="s">
        <v>3535</v>
      </c>
      <c r="AH10683" s="53" t="s">
        <v>7072</v>
      </c>
    </row>
    <row r="10684" spans="31:34" ht="12.75" customHeight="1">
      <c r="AE10684" s="53">
        <v>45812</v>
      </c>
      <c r="AF10684" s="53" t="s">
        <v>10</v>
      </c>
      <c r="AG10684" s="53" t="s">
        <v>7075</v>
      </c>
      <c r="AH10684" s="53" t="s">
        <v>7072</v>
      </c>
    </row>
    <row r="10685" spans="31:34" ht="12.75" customHeight="1">
      <c r="AE10685" s="53">
        <v>43902</v>
      </c>
      <c r="AF10685" s="53" t="s">
        <v>10</v>
      </c>
      <c r="AG10685" s="53" t="s">
        <v>7076</v>
      </c>
      <c r="AH10685" s="53" t="s">
        <v>7072</v>
      </c>
    </row>
    <row r="10686" spans="31:34" ht="12.75" customHeight="1">
      <c r="AE10686" s="53">
        <v>44601</v>
      </c>
      <c r="AF10686" s="53" t="s">
        <v>10</v>
      </c>
      <c r="AG10686" s="53" t="s">
        <v>7077</v>
      </c>
      <c r="AH10686" s="53" t="s">
        <v>7072</v>
      </c>
    </row>
    <row r="10687" spans="31:34" ht="12.75" customHeight="1">
      <c r="AE10687" s="53">
        <v>44802</v>
      </c>
      <c r="AF10687" s="53" t="s">
        <v>10</v>
      </c>
      <c r="AG10687" s="53" t="s">
        <v>7078</v>
      </c>
      <c r="AH10687" s="53" t="s">
        <v>7072</v>
      </c>
    </row>
    <row r="10688" spans="31:34" ht="12.75" customHeight="1">
      <c r="AE10688" s="53">
        <v>43501</v>
      </c>
      <c r="AF10688" s="53" t="s">
        <v>10</v>
      </c>
      <c r="AG10688" s="53" t="s">
        <v>7079</v>
      </c>
      <c r="AH10688" s="53" t="s">
        <v>7072</v>
      </c>
    </row>
    <row r="10689" spans="31:34" ht="12.75" customHeight="1">
      <c r="AE10689" s="53">
        <v>44001</v>
      </c>
      <c r="AF10689" s="53" t="s">
        <v>10</v>
      </c>
      <c r="AG10689" s="53" t="s">
        <v>1172</v>
      </c>
      <c r="AH10689" s="53" t="s">
        <v>7072</v>
      </c>
    </row>
    <row r="10690" spans="31:34" ht="12.75" customHeight="1">
      <c r="AE10690" s="53">
        <v>43903</v>
      </c>
      <c r="AF10690" s="53" t="s">
        <v>10</v>
      </c>
      <c r="AG10690" s="53" t="s">
        <v>2712</v>
      </c>
      <c r="AH10690" s="53" t="s">
        <v>7072</v>
      </c>
    </row>
    <row r="10691" spans="31:34" ht="12.75" customHeight="1">
      <c r="AE10691" s="53">
        <v>44003</v>
      </c>
      <c r="AF10691" s="53" t="s">
        <v>10</v>
      </c>
      <c r="AG10691" s="53" t="s">
        <v>265</v>
      </c>
      <c r="AH10691" s="53" t="s">
        <v>7072</v>
      </c>
    </row>
    <row r="10692" spans="31:34" ht="12.75" customHeight="1">
      <c r="AE10692" s="53">
        <v>45813</v>
      </c>
      <c r="AF10692" s="53" t="s">
        <v>10</v>
      </c>
      <c r="AG10692" s="53" t="s">
        <v>2715</v>
      </c>
      <c r="AH10692" s="53" t="s">
        <v>7072</v>
      </c>
    </row>
    <row r="10693" spans="31:34" ht="12.75" customHeight="1">
      <c r="AE10693" s="53">
        <v>44606</v>
      </c>
      <c r="AF10693" s="53" t="s">
        <v>10</v>
      </c>
      <c r="AG10693" s="53" t="s">
        <v>7080</v>
      </c>
      <c r="AH10693" s="53" t="s">
        <v>7072</v>
      </c>
    </row>
    <row r="10694" spans="31:34" ht="12.75" customHeight="1">
      <c r="AE10694" s="53">
        <v>44804</v>
      </c>
      <c r="AF10694" s="53" t="s">
        <v>10</v>
      </c>
      <c r="AG10694" s="53" t="s">
        <v>3843</v>
      </c>
      <c r="AH10694" s="53" t="s">
        <v>7072</v>
      </c>
    </row>
    <row r="10695" spans="31:34" ht="12.75" customHeight="1">
      <c r="AE10695" s="53">
        <v>43502</v>
      </c>
      <c r="AF10695" s="53" t="s">
        <v>10</v>
      </c>
      <c r="AG10695" s="53" t="s">
        <v>7081</v>
      </c>
      <c r="AH10695" s="53" t="s">
        <v>7072</v>
      </c>
    </row>
    <row r="10696" spans="31:34" ht="12.75" customHeight="1">
      <c r="AE10696" s="53">
        <v>45814</v>
      </c>
      <c r="AF10696" s="53" t="s">
        <v>10</v>
      </c>
      <c r="AG10696" s="53" t="s">
        <v>245</v>
      </c>
      <c r="AH10696" s="53" t="s">
        <v>7072</v>
      </c>
    </row>
    <row r="10697" spans="31:34" ht="12.75" customHeight="1">
      <c r="AE10697" s="53">
        <v>45897</v>
      </c>
      <c r="AF10697" s="53" t="s">
        <v>10</v>
      </c>
      <c r="AG10697" s="53" t="s">
        <v>1610</v>
      </c>
      <c r="AH10697" s="53" t="s">
        <v>7072</v>
      </c>
    </row>
    <row r="10698" spans="31:34" ht="12.75" customHeight="1">
      <c r="AE10698" s="53">
        <v>44805</v>
      </c>
      <c r="AF10698" s="53" t="s">
        <v>10</v>
      </c>
      <c r="AG10698" s="53" t="s">
        <v>307</v>
      </c>
      <c r="AH10698" s="53" t="s">
        <v>7072</v>
      </c>
    </row>
    <row r="10699" spans="31:34" ht="12.75" customHeight="1">
      <c r="AE10699" s="53">
        <v>44004</v>
      </c>
      <c r="AF10699" s="53" t="s">
        <v>10</v>
      </c>
      <c r="AG10699" s="53" t="s">
        <v>7082</v>
      </c>
      <c r="AH10699" s="53" t="s">
        <v>7072</v>
      </c>
    </row>
    <row r="10700" spans="31:34" ht="12.75" customHeight="1">
      <c r="AE10700" s="53">
        <v>44005</v>
      </c>
      <c r="AF10700" s="53" t="s">
        <v>31</v>
      </c>
      <c r="AG10700" s="53" t="s">
        <v>7082</v>
      </c>
      <c r="AH10700" s="53" t="s">
        <v>7072</v>
      </c>
    </row>
    <row r="10701" spans="31:34" ht="12.75" customHeight="1">
      <c r="AE10701" s="53">
        <v>44807</v>
      </c>
      <c r="AF10701" s="53" t="s">
        <v>10</v>
      </c>
      <c r="AG10701" s="53" t="s">
        <v>3551</v>
      </c>
      <c r="AH10701" s="53" t="s">
        <v>7072</v>
      </c>
    </row>
    <row r="10702" spans="31:34" ht="12.75" customHeight="1">
      <c r="AE10702" s="53">
        <v>44201</v>
      </c>
      <c r="AF10702" s="53" t="s">
        <v>10</v>
      </c>
      <c r="AG10702" s="53" t="s">
        <v>7083</v>
      </c>
      <c r="AH10702" s="53" t="s">
        <v>7072</v>
      </c>
    </row>
    <row r="10703" spans="31:34" ht="12.75" customHeight="1">
      <c r="AE10703" s="53">
        <v>44607</v>
      </c>
      <c r="AF10703" s="53" t="s">
        <v>31</v>
      </c>
      <c r="AG10703" s="53" t="s">
        <v>659</v>
      </c>
      <c r="AH10703" s="53" t="s">
        <v>7072</v>
      </c>
    </row>
    <row r="10704" spans="31:34" ht="12.75" customHeight="1">
      <c r="AE10704" s="53">
        <v>44202</v>
      </c>
      <c r="AF10704" s="53" t="s">
        <v>10</v>
      </c>
      <c r="AG10704" s="53" t="s">
        <v>660</v>
      </c>
      <c r="AH10704" s="53" t="s">
        <v>7072</v>
      </c>
    </row>
    <row r="10705" spans="31:34" ht="12.75" customHeight="1">
      <c r="AE10705" s="53">
        <v>44010</v>
      </c>
      <c r="AF10705" s="53" t="s">
        <v>10</v>
      </c>
      <c r="AG10705" s="53" t="s">
        <v>7084</v>
      </c>
      <c r="AH10705" s="53" t="s">
        <v>7072</v>
      </c>
    </row>
    <row r="10706" spans="31:34" ht="12.75" customHeight="1">
      <c r="AE10706" s="53">
        <v>44011</v>
      </c>
      <c r="AF10706" s="53" t="s">
        <v>10</v>
      </c>
      <c r="AG10706" s="53" t="s">
        <v>309</v>
      </c>
      <c r="AH10706" s="53" t="s">
        <v>7072</v>
      </c>
    </row>
    <row r="10707" spans="31:34" ht="12.75" customHeight="1">
      <c r="AE10707" s="53">
        <v>44012</v>
      </c>
      <c r="AF10707" s="53" t="s">
        <v>10</v>
      </c>
      <c r="AG10707" s="53" t="s">
        <v>7085</v>
      </c>
      <c r="AH10707" s="53" t="s">
        <v>7072</v>
      </c>
    </row>
    <row r="10708" spans="31:34" ht="12.75" customHeight="1">
      <c r="AE10708" s="53">
        <v>43972</v>
      </c>
      <c r="AF10708" s="53" t="s">
        <v>31</v>
      </c>
      <c r="AG10708" s="53" t="s">
        <v>7086</v>
      </c>
      <c r="AH10708" s="53" t="s">
        <v>7072</v>
      </c>
    </row>
    <row r="10709" spans="31:34" ht="12.75" customHeight="1">
      <c r="AE10709" s="53">
        <v>44203</v>
      </c>
      <c r="AF10709" s="53" t="s">
        <v>10</v>
      </c>
      <c r="AG10709" s="53" t="s">
        <v>7087</v>
      </c>
      <c r="AH10709" s="53" t="s">
        <v>7072</v>
      </c>
    </row>
    <row r="10710" spans="31:34" ht="12.75" customHeight="1">
      <c r="AE10710" s="53">
        <v>43905</v>
      </c>
      <c r="AF10710" s="53" t="s">
        <v>31</v>
      </c>
      <c r="AG10710" s="53" t="s">
        <v>1405</v>
      </c>
      <c r="AH10710" s="53" t="s">
        <v>7072</v>
      </c>
    </row>
    <row r="10711" spans="31:34" ht="12.75" customHeight="1">
      <c r="AE10711" s="53">
        <v>44809</v>
      </c>
      <c r="AF10711" s="53" t="s">
        <v>31</v>
      </c>
      <c r="AG10711" s="53" t="s">
        <v>7088</v>
      </c>
      <c r="AH10711" s="53" t="s">
        <v>7072</v>
      </c>
    </row>
    <row r="10712" spans="31:34" ht="12.75" customHeight="1">
      <c r="AE10712" s="53">
        <v>44210</v>
      </c>
      <c r="AF10712" s="53" t="s">
        <v>31</v>
      </c>
      <c r="AG10712" s="53" t="s">
        <v>668</v>
      </c>
      <c r="AH10712" s="53" t="s">
        <v>7072</v>
      </c>
    </row>
    <row r="10713" spans="31:34" ht="12.75" customHeight="1">
      <c r="AE10713" s="53">
        <v>44608</v>
      </c>
      <c r="AF10713" s="53" t="s">
        <v>10</v>
      </c>
      <c r="AG10713" s="53" t="s">
        <v>7089</v>
      </c>
      <c r="AH10713" s="53" t="s">
        <v>7072</v>
      </c>
    </row>
    <row r="10714" spans="31:34" ht="12.75" customHeight="1">
      <c r="AE10714" s="53">
        <v>43906</v>
      </c>
      <c r="AF10714" s="53" t="s">
        <v>10</v>
      </c>
      <c r="AG10714" s="53" t="s">
        <v>7090</v>
      </c>
      <c r="AH10714" s="53" t="s">
        <v>7072</v>
      </c>
    </row>
    <row r="10715" spans="31:34" ht="12.75" customHeight="1">
      <c r="AE10715" s="53">
        <v>44811</v>
      </c>
      <c r="AF10715" s="53" t="s">
        <v>10</v>
      </c>
      <c r="AG10715" s="53" t="s">
        <v>7091</v>
      </c>
      <c r="AH10715" s="53" t="s">
        <v>7072</v>
      </c>
    </row>
    <row r="10716" spans="31:34" ht="12.75" customHeight="1">
      <c r="AE10716" s="53">
        <v>44813</v>
      </c>
      <c r="AF10716" s="53" t="s">
        <v>10</v>
      </c>
      <c r="AG10716" s="53" t="s">
        <v>7092</v>
      </c>
      <c r="AH10716" s="53" t="s">
        <v>7072</v>
      </c>
    </row>
    <row r="10717" spans="31:34" ht="12.75" customHeight="1">
      <c r="AE10717" s="53">
        <v>44609</v>
      </c>
      <c r="AF10717" s="53" t="s">
        <v>10</v>
      </c>
      <c r="AG10717" s="53" t="s">
        <v>7093</v>
      </c>
      <c r="AH10717" s="53" t="s">
        <v>7072</v>
      </c>
    </row>
    <row r="10718" spans="31:34" ht="12.75" customHeight="1">
      <c r="AE10718" s="53">
        <v>45816</v>
      </c>
      <c r="AF10718" s="53" t="s">
        <v>31</v>
      </c>
      <c r="AG10718" s="53" t="s">
        <v>7094</v>
      </c>
      <c r="AH10718" s="53" t="s">
        <v>7072</v>
      </c>
    </row>
    <row r="10719" spans="31:34" ht="12.75" customHeight="1">
      <c r="AE10719" s="53">
        <v>44017</v>
      </c>
      <c r="AF10719" s="53" t="s">
        <v>10</v>
      </c>
      <c r="AG10719" s="53" t="s">
        <v>5981</v>
      </c>
      <c r="AH10719" s="53" t="s">
        <v>7072</v>
      </c>
    </row>
    <row r="10720" spans="31:34" ht="12.75" customHeight="1">
      <c r="AE10720" s="53">
        <v>43908</v>
      </c>
      <c r="AF10720" s="53" t="s">
        <v>10</v>
      </c>
      <c r="AG10720" s="53" t="s">
        <v>7095</v>
      </c>
      <c r="AH10720" s="53" t="s">
        <v>7072</v>
      </c>
    </row>
    <row r="10721" spans="31:34" ht="12.75" customHeight="1">
      <c r="AE10721" s="53">
        <v>43504</v>
      </c>
      <c r="AF10721" s="53" t="s">
        <v>10</v>
      </c>
      <c r="AG10721" s="53" t="s">
        <v>7096</v>
      </c>
      <c r="AH10721" s="53" t="s">
        <v>7072</v>
      </c>
    </row>
    <row r="10722" spans="31:34" ht="12.75" customHeight="1">
      <c r="AE10722" s="53">
        <v>44610</v>
      </c>
      <c r="AF10722" s="53" t="s">
        <v>31</v>
      </c>
      <c r="AG10722" s="53" t="s">
        <v>321</v>
      </c>
      <c r="AH10722" s="53" t="s">
        <v>7072</v>
      </c>
    </row>
    <row r="10723" spans="31:34" ht="12.75" customHeight="1">
      <c r="AE10723" s="53">
        <v>44401</v>
      </c>
      <c r="AF10723" s="53" t="s">
        <v>10</v>
      </c>
      <c r="AG10723" s="53" t="s">
        <v>7097</v>
      </c>
      <c r="AH10723" s="53" t="s">
        <v>7072</v>
      </c>
    </row>
    <row r="10724" spans="31:34" ht="12.75" customHeight="1">
      <c r="AE10724" s="53">
        <v>44814</v>
      </c>
      <c r="AF10724" s="53" t="s">
        <v>10</v>
      </c>
      <c r="AG10724" s="53" t="s">
        <v>7098</v>
      </c>
      <c r="AH10724" s="53" t="s">
        <v>7072</v>
      </c>
    </row>
    <row r="10725" spans="31:34" ht="12.75" customHeight="1">
      <c r="AE10725" s="53">
        <v>44815</v>
      </c>
      <c r="AF10725" s="53" t="s">
        <v>31</v>
      </c>
      <c r="AG10725" s="53" t="s">
        <v>7099</v>
      </c>
      <c r="AH10725" s="53" t="s">
        <v>7072</v>
      </c>
    </row>
    <row r="10726" spans="31:34" ht="12.75" customHeight="1">
      <c r="AE10726" s="53">
        <v>44611</v>
      </c>
      <c r="AF10726" s="53" t="s">
        <v>10</v>
      </c>
      <c r="AG10726" s="53" t="s">
        <v>7100</v>
      </c>
      <c r="AH10726" s="53" t="s">
        <v>7072</v>
      </c>
    </row>
    <row r="10727" spans="31:34" ht="12.75" customHeight="1">
      <c r="AE10727" s="53">
        <v>44816</v>
      </c>
      <c r="AF10727" s="53" t="s">
        <v>31</v>
      </c>
      <c r="AG10727" s="53" t="s">
        <v>3333</v>
      </c>
      <c r="AH10727" s="53" t="s">
        <v>7072</v>
      </c>
    </row>
    <row r="10728" spans="31:34" ht="12.75" customHeight="1">
      <c r="AE10728" s="53">
        <v>43909</v>
      </c>
      <c r="AF10728" s="53" t="s">
        <v>31</v>
      </c>
      <c r="AG10728" s="53" t="s">
        <v>688</v>
      </c>
      <c r="AH10728" s="53" t="s">
        <v>7072</v>
      </c>
    </row>
    <row r="10729" spans="31:34" ht="12.75" customHeight="1">
      <c r="AE10729" s="53">
        <v>43505</v>
      </c>
      <c r="AF10729" s="53" t="s">
        <v>31</v>
      </c>
      <c r="AG10729" s="53" t="s">
        <v>4581</v>
      </c>
      <c r="AH10729" s="53" t="s">
        <v>7072</v>
      </c>
    </row>
    <row r="10730" spans="31:34" ht="12.75" customHeight="1">
      <c r="AE10730" s="53">
        <v>44817</v>
      </c>
      <c r="AF10730" s="53" t="s">
        <v>10</v>
      </c>
      <c r="AG10730" s="53" t="s">
        <v>7101</v>
      </c>
      <c r="AH10730" s="53" t="s">
        <v>7072</v>
      </c>
    </row>
    <row r="10731" spans="31:34" ht="12.75" customHeight="1">
      <c r="AE10731" s="53">
        <v>43910</v>
      </c>
      <c r="AF10731" s="53" t="s">
        <v>10</v>
      </c>
      <c r="AG10731" s="53" t="s">
        <v>1972</v>
      </c>
      <c r="AH10731" s="53" t="s">
        <v>7072</v>
      </c>
    </row>
    <row r="10732" spans="31:34" ht="12.75" customHeight="1">
      <c r="AE10732" s="53">
        <v>44818</v>
      </c>
      <c r="AF10732" s="53" t="s">
        <v>10</v>
      </c>
      <c r="AG10732" s="53" t="s">
        <v>2736</v>
      </c>
      <c r="AH10732" s="53" t="s">
        <v>7072</v>
      </c>
    </row>
    <row r="10733" spans="31:34" ht="12.75" customHeight="1">
      <c r="AE10733" s="53">
        <v>45808</v>
      </c>
      <c r="AF10733" s="53" t="s">
        <v>10</v>
      </c>
      <c r="AG10733" s="53" t="s">
        <v>7102</v>
      </c>
      <c r="AH10733" s="53" t="s">
        <v>7072</v>
      </c>
    </row>
    <row r="10734" spans="31:34" ht="12.75" customHeight="1">
      <c r="AE10734" s="53">
        <v>45817</v>
      </c>
      <c r="AF10734" s="53" t="s">
        <v>10</v>
      </c>
      <c r="AG10734" s="53" t="s">
        <v>1343</v>
      </c>
      <c r="AH10734" s="53" t="s">
        <v>7072</v>
      </c>
    </row>
    <row r="10735" spans="31:34" ht="12.75" customHeight="1">
      <c r="AE10735" s="53">
        <v>44612</v>
      </c>
      <c r="AF10735" s="53" t="s">
        <v>10</v>
      </c>
      <c r="AG10735" s="53" t="s">
        <v>3564</v>
      </c>
      <c r="AH10735" s="53" t="s">
        <v>7072</v>
      </c>
    </row>
    <row r="10736" spans="31:34" ht="12.75" customHeight="1">
      <c r="AE10736" s="53">
        <v>44695</v>
      </c>
      <c r="AF10736" s="53" t="s">
        <v>10</v>
      </c>
      <c r="AG10736" s="53" t="s">
        <v>7103</v>
      </c>
      <c r="AH10736" s="53" t="s">
        <v>7072</v>
      </c>
    </row>
    <row r="10737" spans="31:34" ht="12.75" customHeight="1">
      <c r="AE10737" s="53">
        <v>43402</v>
      </c>
      <c r="AF10737" s="53" t="s">
        <v>10</v>
      </c>
      <c r="AG10737" s="53" t="s">
        <v>6606</v>
      </c>
      <c r="AH10737" s="53" t="s">
        <v>7072</v>
      </c>
    </row>
    <row r="10738" spans="31:34" ht="12.75" customHeight="1">
      <c r="AE10738" s="53">
        <v>43403</v>
      </c>
      <c r="AF10738" s="53" t="s">
        <v>77</v>
      </c>
      <c r="AG10738" s="53" t="s">
        <v>6606</v>
      </c>
      <c r="AH10738" s="53" t="s">
        <v>7072</v>
      </c>
    </row>
    <row r="10739" spans="31:34" ht="12.75" customHeight="1">
      <c r="AE10739" s="53">
        <v>43406</v>
      </c>
      <c r="AF10739" s="53" t="s">
        <v>10</v>
      </c>
      <c r="AG10739" s="53" t="s">
        <v>7104</v>
      </c>
      <c r="AH10739" s="53" t="s">
        <v>7072</v>
      </c>
    </row>
    <row r="10740" spans="31:34" ht="12.75" customHeight="1">
      <c r="AE10740" s="53">
        <v>44613</v>
      </c>
      <c r="AF10740" s="53" t="s">
        <v>10</v>
      </c>
      <c r="AG10740" s="53" t="s">
        <v>353</v>
      </c>
      <c r="AH10740" s="53" t="s">
        <v>7072</v>
      </c>
    </row>
    <row r="10741" spans="31:34" ht="12.75" customHeight="1">
      <c r="AE10741" s="53">
        <v>43912</v>
      </c>
      <c r="AF10741" s="53" t="s">
        <v>10</v>
      </c>
      <c r="AG10741" s="53" t="s">
        <v>1627</v>
      </c>
      <c r="AH10741" s="53" t="s">
        <v>7072</v>
      </c>
    </row>
    <row r="10742" spans="31:34" ht="12.75" customHeight="1">
      <c r="AE10742" s="53">
        <v>43913</v>
      </c>
      <c r="AF10742" s="53" t="s">
        <v>10</v>
      </c>
      <c r="AG10742" s="53" t="s">
        <v>7105</v>
      </c>
      <c r="AH10742" s="53" t="s">
        <v>7072</v>
      </c>
    </row>
    <row r="10743" spans="31:34" ht="12.75" customHeight="1">
      <c r="AE10743" s="53">
        <v>44402</v>
      </c>
      <c r="AF10743" s="53" t="s">
        <v>10</v>
      </c>
      <c r="AG10743" s="53" t="s">
        <v>7106</v>
      </c>
      <c r="AH10743" s="53" t="s">
        <v>7072</v>
      </c>
    </row>
    <row r="10744" spans="31:34" ht="12.75" customHeight="1">
      <c r="AE10744" s="53">
        <v>44403</v>
      </c>
      <c r="AF10744" s="53" t="s">
        <v>10</v>
      </c>
      <c r="AG10744" s="53" t="s">
        <v>358</v>
      </c>
      <c r="AH10744" s="53" t="s">
        <v>7072</v>
      </c>
    </row>
    <row r="10745" spans="31:34" ht="12.75" customHeight="1">
      <c r="AE10745" s="53">
        <v>44212</v>
      </c>
      <c r="AF10745" s="53" t="s">
        <v>10</v>
      </c>
      <c r="AG10745" s="53" t="s">
        <v>712</v>
      </c>
      <c r="AH10745" s="53" t="s">
        <v>7072</v>
      </c>
    </row>
    <row r="10746" spans="31:34" ht="12.75" customHeight="1">
      <c r="AE10746" s="53">
        <v>43506</v>
      </c>
      <c r="AF10746" s="53" t="s">
        <v>10</v>
      </c>
      <c r="AG10746" s="53" t="s">
        <v>7107</v>
      </c>
      <c r="AH10746" s="53" t="s">
        <v>7072</v>
      </c>
    </row>
    <row r="10747" spans="31:34" ht="12.75" customHeight="1">
      <c r="AE10747" s="53">
        <v>44820</v>
      </c>
      <c r="AF10747" s="53" t="s">
        <v>10</v>
      </c>
      <c r="AG10747" s="53" t="s">
        <v>7108</v>
      </c>
      <c r="AH10747" s="53" t="s">
        <v>7072</v>
      </c>
    </row>
    <row r="10748" spans="31:34" ht="12.75" customHeight="1">
      <c r="AE10748" s="53">
        <v>44214</v>
      </c>
      <c r="AF10748" s="53" t="s">
        <v>10</v>
      </c>
      <c r="AG10748" s="53" t="s">
        <v>7109</v>
      </c>
      <c r="AH10748" s="53" t="s">
        <v>7072</v>
      </c>
    </row>
    <row r="10749" spans="31:34" ht="12.75" customHeight="1">
      <c r="AE10749" s="53">
        <v>44404</v>
      </c>
      <c r="AF10749" s="53" t="s">
        <v>10</v>
      </c>
      <c r="AG10749" s="53" t="s">
        <v>7110</v>
      </c>
      <c r="AH10749" s="53" t="s">
        <v>7072</v>
      </c>
    </row>
    <row r="10750" spans="31:34" ht="12.75" customHeight="1">
      <c r="AE10750" s="53">
        <v>43407</v>
      </c>
      <c r="AF10750" s="53" t="s">
        <v>10</v>
      </c>
      <c r="AG10750" s="53" t="s">
        <v>7111</v>
      </c>
      <c r="AH10750" s="53" t="s">
        <v>7072</v>
      </c>
    </row>
    <row r="10751" spans="31:34" ht="12.75" customHeight="1">
      <c r="AE10751" s="53">
        <v>44021</v>
      </c>
      <c r="AF10751" s="53" t="s">
        <v>10</v>
      </c>
      <c r="AG10751" s="53" t="s">
        <v>5630</v>
      </c>
      <c r="AH10751" s="53" t="s">
        <v>7072</v>
      </c>
    </row>
    <row r="10752" spans="31:34" ht="12.75" customHeight="1">
      <c r="AE10752" s="53">
        <v>44822</v>
      </c>
      <c r="AF10752" s="53" t="s">
        <v>10</v>
      </c>
      <c r="AG10752" s="53" t="s">
        <v>1980</v>
      </c>
      <c r="AH10752" s="53" t="s">
        <v>7072</v>
      </c>
    </row>
    <row r="10753" spans="31:34" ht="12.75" customHeight="1">
      <c r="AE10753" s="53">
        <v>43907</v>
      </c>
      <c r="AF10753" s="53" t="s">
        <v>10</v>
      </c>
      <c r="AG10753" s="53" t="s">
        <v>6623</v>
      </c>
      <c r="AH10753" s="53" t="s">
        <v>7072</v>
      </c>
    </row>
    <row r="10754" spans="31:34" ht="12.75" customHeight="1">
      <c r="AE10754" s="53">
        <v>45820</v>
      </c>
      <c r="AF10754" s="53" t="s">
        <v>31</v>
      </c>
      <c r="AG10754" s="53" t="s">
        <v>2244</v>
      </c>
      <c r="AH10754" s="53" t="s">
        <v>7072</v>
      </c>
    </row>
    <row r="10755" spans="31:34" ht="12.75" customHeight="1">
      <c r="AE10755" s="53">
        <v>43914</v>
      </c>
      <c r="AF10755" s="53" t="s">
        <v>31</v>
      </c>
      <c r="AG10755" s="53" t="s">
        <v>3575</v>
      </c>
      <c r="AH10755" s="53" t="s">
        <v>7072</v>
      </c>
    </row>
    <row r="10756" spans="31:34" ht="12.75" customHeight="1">
      <c r="AE10756" s="53">
        <v>44405</v>
      </c>
      <c r="AF10756" s="53" t="s">
        <v>10</v>
      </c>
      <c r="AG10756" s="53" t="s">
        <v>3577</v>
      </c>
      <c r="AH10756" s="53" t="s">
        <v>7072</v>
      </c>
    </row>
    <row r="10757" spans="31:34" ht="12.75" customHeight="1">
      <c r="AE10757" s="53">
        <v>44614</v>
      </c>
      <c r="AF10757" s="53" t="s">
        <v>10</v>
      </c>
      <c r="AG10757" s="53" t="s">
        <v>7112</v>
      </c>
      <c r="AH10757" s="53" t="s">
        <v>7072</v>
      </c>
    </row>
    <row r="10758" spans="31:34" ht="12.75" customHeight="1">
      <c r="AE10758" s="53">
        <v>44406</v>
      </c>
      <c r="AF10758" s="53" t="s">
        <v>10</v>
      </c>
      <c r="AG10758" s="53" t="s">
        <v>7113</v>
      </c>
      <c r="AH10758" s="53" t="s">
        <v>7072</v>
      </c>
    </row>
    <row r="10759" spans="31:34" ht="12.75" customHeight="1">
      <c r="AE10759" s="53">
        <v>44701</v>
      </c>
      <c r="AF10759" s="53" t="s">
        <v>31</v>
      </c>
      <c r="AG10759" s="53" t="s">
        <v>366</v>
      </c>
      <c r="AH10759" s="53" t="s">
        <v>7072</v>
      </c>
    </row>
    <row r="10760" spans="31:34" ht="12.75" customHeight="1">
      <c r="AE10760" s="53">
        <v>44702</v>
      </c>
      <c r="AF10760" s="53" t="s">
        <v>10</v>
      </c>
      <c r="AG10760" s="53" t="s">
        <v>366</v>
      </c>
      <c r="AH10760" s="53" t="s">
        <v>7072</v>
      </c>
    </row>
    <row r="10761" spans="31:34" ht="12.75" customHeight="1">
      <c r="AE10761" s="53">
        <v>44703</v>
      </c>
      <c r="AF10761" s="53" t="s">
        <v>10</v>
      </c>
      <c r="AG10761" s="53" t="s">
        <v>366</v>
      </c>
      <c r="AH10761" s="53" t="s">
        <v>7072</v>
      </c>
    </row>
    <row r="10762" spans="31:34" ht="12.75" customHeight="1">
      <c r="AE10762" s="53">
        <v>44704</v>
      </c>
      <c r="AF10762" s="53" t="s">
        <v>10</v>
      </c>
      <c r="AG10762" s="53" t="s">
        <v>366</v>
      </c>
      <c r="AH10762" s="53" t="s">
        <v>7072</v>
      </c>
    </row>
    <row r="10763" spans="31:34" ht="12.75" customHeight="1">
      <c r="AE10763" s="53">
        <v>44705</v>
      </c>
      <c r="AF10763" s="53" t="s">
        <v>10</v>
      </c>
      <c r="AG10763" s="53" t="s">
        <v>366</v>
      </c>
      <c r="AH10763" s="53" t="s">
        <v>7072</v>
      </c>
    </row>
    <row r="10764" spans="31:34" ht="12.75" customHeight="1">
      <c r="AE10764" s="53">
        <v>44706</v>
      </c>
      <c r="AF10764" s="53" t="s">
        <v>10</v>
      </c>
      <c r="AG10764" s="53" t="s">
        <v>366</v>
      </c>
      <c r="AH10764" s="53" t="s">
        <v>7072</v>
      </c>
    </row>
    <row r="10765" spans="31:34" ht="12.75" customHeight="1">
      <c r="AE10765" s="53">
        <v>44707</v>
      </c>
      <c r="AF10765" s="53" t="s">
        <v>10</v>
      </c>
      <c r="AG10765" s="53" t="s">
        <v>366</v>
      </c>
      <c r="AH10765" s="53" t="s">
        <v>7072</v>
      </c>
    </row>
    <row r="10766" spans="31:34" ht="12.75" customHeight="1">
      <c r="AE10766" s="53">
        <v>44708</v>
      </c>
      <c r="AF10766" s="53" t="s">
        <v>10</v>
      </c>
      <c r="AG10766" s="53" t="s">
        <v>366</v>
      </c>
      <c r="AH10766" s="53" t="s">
        <v>7072</v>
      </c>
    </row>
    <row r="10767" spans="31:34" ht="12.75" customHeight="1">
      <c r="AE10767" s="53">
        <v>44709</v>
      </c>
      <c r="AF10767" s="53" t="s">
        <v>10</v>
      </c>
      <c r="AG10767" s="53" t="s">
        <v>366</v>
      </c>
      <c r="AH10767" s="53" t="s">
        <v>7072</v>
      </c>
    </row>
    <row r="10768" spans="31:34" ht="12.75" customHeight="1">
      <c r="AE10768" s="53">
        <v>44710</v>
      </c>
      <c r="AF10768" s="53" t="s">
        <v>10</v>
      </c>
      <c r="AG10768" s="53" t="s">
        <v>366</v>
      </c>
      <c r="AH10768" s="53" t="s">
        <v>7072</v>
      </c>
    </row>
    <row r="10769" spans="31:34" ht="12.75" customHeight="1">
      <c r="AE10769" s="53">
        <v>44711</v>
      </c>
      <c r="AF10769" s="53" t="s">
        <v>31</v>
      </c>
      <c r="AG10769" s="53" t="s">
        <v>366</v>
      </c>
      <c r="AH10769" s="53" t="s">
        <v>7072</v>
      </c>
    </row>
    <row r="10770" spans="31:34" ht="12.75" customHeight="1">
      <c r="AE10770" s="53">
        <v>44714</v>
      </c>
      <c r="AF10770" s="53" t="s">
        <v>10</v>
      </c>
      <c r="AG10770" s="53" t="s">
        <v>366</v>
      </c>
      <c r="AH10770" s="53" t="s">
        <v>7072</v>
      </c>
    </row>
    <row r="10771" spans="31:34" ht="12.75" customHeight="1">
      <c r="AE10771" s="53">
        <v>44718</v>
      </c>
      <c r="AF10771" s="53" t="s">
        <v>10</v>
      </c>
      <c r="AG10771" s="53" t="s">
        <v>366</v>
      </c>
      <c r="AH10771" s="53" t="s">
        <v>7072</v>
      </c>
    </row>
    <row r="10772" spans="31:34" ht="12.75" customHeight="1">
      <c r="AE10772" s="53">
        <v>44720</v>
      </c>
      <c r="AF10772" s="53" t="s">
        <v>10</v>
      </c>
      <c r="AG10772" s="53" t="s">
        <v>1708</v>
      </c>
      <c r="AH10772" s="53" t="s">
        <v>7072</v>
      </c>
    </row>
    <row r="10773" spans="31:34" ht="12.75" customHeight="1">
      <c r="AE10773" s="53">
        <v>44721</v>
      </c>
      <c r="AF10773" s="53" t="s">
        <v>10</v>
      </c>
      <c r="AG10773" s="53" t="s">
        <v>366</v>
      </c>
      <c r="AH10773" s="53" t="s">
        <v>7072</v>
      </c>
    </row>
    <row r="10774" spans="31:34" ht="12.75" customHeight="1">
      <c r="AE10774" s="53">
        <v>44730</v>
      </c>
      <c r="AF10774" s="53" t="s">
        <v>10</v>
      </c>
      <c r="AG10774" s="53" t="s">
        <v>7114</v>
      </c>
      <c r="AH10774" s="53" t="s">
        <v>7072</v>
      </c>
    </row>
    <row r="10775" spans="31:34" ht="12.75" customHeight="1">
      <c r="AE10775" s="53">
        <v>44735</v>
      </c>
      <c r="AF10775" s="53" t="s">
        <v>31</v>
      </c>
      <c r="AG10775" s="53" t="s">
        <v>366</v>
      </c>
      <c r="AH10775" s="53" t="s">
        <v>7072</v>
      </c>
    </row>
    <row r="10776" spans="31:34" ht="12.75" customHeight="1">
      <c r="AE10776" s="53">
        <v>44750</v>
      </c>
      <c r="AF10776" s="53" t="s">
        <v>77</v>
      </c>
      <c r="AG10776" s="53" t="s">
        <v>366</v>
      </c>
      <c r="AH10776" s="53" t="s">
        <v>7072</v>
      </c>
    </row>
    <row r="10777" spans="31:34" ht="12.75" customHeight="1">
      <c r="AE10777" s="53">
        <v>44767</v>
      </c>
      <c r="AF10777" s="53" t="s">
        <v>77</v>
      </c>
      <c r="AG10777" s="53" t="s">
        <v>366</v>
      </c>
      <c r="AH10777" s="53" t="s">
        <v>7072</v>
      </c>
    </row>
    <row r="10778" spans="31:34" ht="12.75" customHeight="1">
      <c r="AE10778" s="53">
        <v>44799</v>
      </c>
      <c r="AF10778" s="53" t="s">
        <v>77</v>
      </c>
      <c r="AG10778" s="53" t="s">
        <v>366</v>
      </c>
      <c r="AH10778" s="53" t="s">
        <v>7072</v>
      </c>
    </row>
    <row r="10779" spans="31:34" ht="12.75" customHeight="1">
      <c r="AE10779" s="53">
        <v>44615</v>
      </c>
      <c r="AF10779" s="53" t="s">
        <v>10</v>
      </c>
      <c r="AG10779" s="53" t="s">
        <v>7115</v>
      </c>
      <c r="AH10779" s="53" t="s">
        <v>7072</v>
      </c>
    </row>
    <row r="10780" spans="31:34" ht="12.75" customHeight="1">
      <c r="AE10780" s="53">
        <v>44824</v>
      </c>
      <c r="AF10780" s="53" t="s">
        <v>10</v>
      </c>
      <c r="AG10780" s="53" t="s">
        <v>7116</v>
      </c>
      <c r="AH10780" s="53" t="s">
        <v>7072</v>
      </c>
    </row>
    <row r="10781" spans="31:34" ht="12.75" customHeight="1">
      <c r="AE10781" s="53">
        <v>45821</v>
      </c>
      <c r="AF10781" s="53" t="s">
        <v>10</v>
      </c>
      <c r="AG10781" s="53" t="s">
        <v>3925</v>
      </c>
      <c r="AH10781" s="53" t="s">
        <v>7072</v>
      </c>
    </row>
    <row r="10782" spans="31:34" ht="12.75" customHeight="1">
      <c r="AE10782" s="53">
        <v>45822</v>
      </c>
      <c r="AF10782" s="53" t="s">
        <v>10</v>
      </c>
      <c r="AG10782" s="53" t="s">
        <v>6188</v>
      </c>
      <c r="AH10782" s="53" t="s">
        <v>7072</v>
      </c>
    </row>
    <row r="10783" spans="31:34" ht="12.75" customHeight="1">
      <c r="AE10783" s="53">
        <v>45826</v>
      </c>
      <c r="AF10783" s="53" t="s">
        <v>31</v>
      </c>
      <c r="AG10783" s="53" t="s">
        <v>7117</v>
      </c>
      <c r="AH10783" s="53" t="s">
        <v>7072</v>
      </c>
    </row>
    <row r="10784" spans="31:34" ht="12.75" customHeight="1">
      <c r="AE10784" s="53">
        <v>44022</v>
      </c>
      <c r="AF10784" s="53" t="s">
        <v>10</v>
      </c>
      <c r="AG10784" s="53" t="s">
        <v>7118</v>
      </c>
      <c r="AH10784" s="53" t="s">
        <v>7072</v>
      </c>
    </row>
    <row r="10785" spans="31:34" ht="12.75" customHeight="1">
      <c r="AE10785" s="53">
        <v>44023</v>
      </c>
      <c r="AF10785" s="53" t="s">
        <v>10</v>
      </c>
      <c r="AG10785" s="53" t="s">
        <v>7118</v>
      </c>
      <c r="AH10785" s="53" t="s">
        <v>7072</v>
      </c>
    </row>
    <row r="10786" spans="31:34" ht="12.75" customHeight="1">
      <c r="AE10786" s="53">
        <v>44024</v>
      </c>
      <c r="AF10786" s="53" t="s">
        <v>10</v>
      </c>
      <c r="AG10786" s="53" t="s">
        <v>7119</v>
      </c>
      <c r="AH10786" s="53" t="s">
        <v>7072</v>
      </c>
    </row>
    <row r="10787" spans="31:34" ht="12.75" customHeight="1">
      <c r="AE10787" s="53">
        <v>44617</v>
      </c>
      <c r="AF10787" s="53" t="s">
        <v>31</v>
      </c>
      <c r="AG10787" s="53" t="s">
        <v>7120</v>
      </c>
      <c r="AH10787" s="53" t="s">
        <v>7072</v>
      </c>
    </row>
    <row r="10788" spans="31:34" ht="12.75" customHeight="1">
      <c r="AE10788" s="53">
        <v>44825</v>
      </c>
      <c r="AF10788" s="53" t="s">
        <v>31</v>
      </c>
      <c r="AG10788" s="53" t="s">
        <v>7121</v>
      </c>
      <c r="AH10788" s="53" t="s">
        <v>7072</v>
      </c>
    </row>
    <row r="10789" spans="31:34" ht="12.75" customHeight="1">
      <c r="AE10789" s="53">
        <v>44026</v>
      </c>
      <c r="AF10789" s="53" t="s">
        <v>10</v>
      </c>
      <c r="AG10789" s="53" t="s">
        <v>7122</v>
      </c>
      <c r="AH10789" s="53" t="s">
        <v>7072</v>
      </c>
    </row>
    <row r="10790" spans="31:34" ht="12.75" customHeight="1">
      <c r="AE10790" s="53">
        <v>44215</v>
      </c>
      <c r="AF10790" s="53" t="s">
        <v>10</v>
      </c>
      <c r="AG10790" s="53" t="s">
        <v>7123</v>
      </c>
      <c r="AH10790" s="53" t="s">
        <v>7072</v>
      </c>
    </row>
    <row r="10791" spans="31:34" ht="12.75" customHeight="1">
      <c r="AE10791" s="53">
        <v>43915</v>
      </c>
      <c r="AF10791" s="53" t="s">
        <v>10</v>
      </c>
      <c r="AG10791" s="53" t="s">
        <v>3900</v>
      </c>
      <c r="AH10791" s="53" t="s">
        <v>7072</v>
      </c>
    </row>
    <row r="10792" spans="31:34" ht="12.75" customHeight="1">
      <c r="AE10792" s="53">
        <v>43408</v>
      </c>
      <c r="AF10792" s="53" t="s">
        <v>31</v>
      </c>
      <c r="AG10792" s="53" t="s">
        <v>7124</v>
      </c>
      <c r="AH10792" s="53" t="s">
        <v>7072</v>
      </c>
    </row>
    <row r="10793" spans="31:34" ht="12.75" customHeight="1">
      <c r="AE10793" s="53">
        <v>44101</v>
      </c>
      <c r="AF10793" s="53" t="s">
        <v>31</v>
      </c>
      <c r="AG10793" s="53" t="s">
        <v>2799</v>
      </c>
      <c r="AH10793" s="53" t="s">
        <v>7072</v>
      </c>
    </row>
    <row r="10794" spans="31:34" ht="12.75" customHeight="1">
      <c r="AE10794" s="53">
        <v>44102</v>
      </c>
      <c r="AF10794" s="53" t="s">
        <v>10</v>
      </c>
      <c r="AG10794" s="53" t="s">
        <v>2799</v>
      </c>
      <c r="AH10794" s="53" t="s">
        <v>7072</v>
      </c>
    </row>
    <row r="10795" spans="31:34" ht="12.75" customHeight="1">
      <c r="AE10795" s="53">
        <v>44103</v>
      </c>
      <c r="AF10795" s="53" t="s">
        <v>10</v>
      </c>
      <c r="AG10795" s="53" t="s">
        <v>2799</v>
      </c>
      <c r="AH10795" s="53" t="s">
        <v>7072</v>
      </c>
    </row>
    <row r="10796" spans="31:34" ht="12.75" customHeight="1">
      <c r="AE10796" s="53">
        <v>44104</v>
      </c>
      <c r="AF10796" s="53" t="s">
        <v>10</v>
      </c>
      <c r="AG10796" s="53" t="s">
        <v>2799</v>
      </c>
      <c r="AH10796" s="53" t="s">
        <v>7072</v>
      </c>
    </row>
    <row r="10797" spans="31:34" ht="12.75" customHeight="1">
      <c r="AE10797" s="53">
        <v>44105</v>
      </c>
      <c r="AF10797" s="53" t="s">
        <v>10</v>
      </c>
      <c r="AG10797" s="53" t="s">
        <v>2799</v>
      </c>
      <c r="AH10797" s="53" t="s">
        <v>7072</v>
      </c>
    </row>
    <row r="10798" spans="31:34" ht="12.75" customHeight="1">
      <c r="AE10798" s="53">
        <v>44106</v>
      </c>
      <c r="AF10798" s="53" t="s">
        <v>10</v>
      </c>
      <c r="AG10798" s="53" t="s">
        <v>2799</v>
      </c>
      <c r="AH10798" s="53" t="s">
        <v>7072</v>
      </c>
    </row>
    <row r="10799" spans="31:34" ht="12.75" customHeight="1">
      <c r="AE10799" s="53">
        <v>44107</v>
      </c>
      <c r="AF10799" s="53" t="s">
        <v>10</v>
      </c>
      <c r="AG10799" s="53" t="s">
        <v>3413</v>
      </c>
      <c r="AH10799" s="53" t="s">
        <v>7072</v>
      </c>
    </row>
    <row r="10800" spans="31:34" ht="12.75" customHeight="1">
      <c r="AE10800" s="53">
        <v>44108</v>
      </c>
      <c r="AF10800" s="53" t="s">
        <v>10</v>
      </c>
      <c r="AG10800" s="53" t="s">
        <v>2799</v>
      </c>
      <c r="AH10800" s="53" t="s">
        <v>7072</v>
      </c>
    </row>
    <row r="10801" spans="31:34" ht="12.75" customHeight="1">
      <c r="AE10801" s="53">
        <v>44109</v>
      </c>
      <c r="AF10801" s="53" t="s">
        <v>10</v>
      </c>
      <c r="AG10801" s="53" t="s">
        <v>2799</v>
      </c>
      <c r="AH10801" s="53" t="s">
        <v>7072</v>
      </c>
    </row>
    <row r="10802" spans="31:34" ht="12.75" customHeight="1">
      <c r="AE10802" s="53">
        <v>44110</v>
      </c>
      <c r="AF10802" s="53" t="s">
        <v>10</v>
      </c>
      <c r="AG10802" s="53" t="s">
        <v>2799</v>
      </c>
      <c r="AH10802" s="53" t="s">
        <v>7072</v>
      </c>
    </row>
    <row r="10803" spans="31:34" ht="12.75" customHeight="1">
      <c r="AE10803" s="53">
        <v>44111</v>
      </c>
      <c r="AF10803" s="53" t="s">
        <v>10</v>
      </c>
      <c r="AG10803" s="53" t="s">
        <v>2799</v>
      </c>
      <c r="AH10803" s="53" t="s">
        <v>7072</v>
      </c>
    </row>
    <row r="10804" spans="31:34" ht="12.75" customHeight="1">
      <c r="AE10804" s="53">
        <v>44112</v>
      </c>
      <c r="AF10804" s="53" t="s">
        <v>10</v>
      </c>
      <c r="AG10804" s="53" t="s">
        <v>2799</v>
      </c>
      <c r="AH10804" s="53" t="s">
        <v>7072</v>
      </c>
    </row>
    <row r="10805" spans="31:34" ht="12.75" customHeight="1">
      <c r="AE10805" s="53">
        <v>44113</v>
      </c>
      <c r="AF10805" s="53" t="s">
        <v>10</v>
      </c>
      <c r="AG10805" s="53" t="s">
        <v>2799</v>
      </c>
      <c r="AH10805" s="53" t="s">
        <v>7072</v>
      </c>
    </row>
    <row r="10806" spans="31:34" ht="12.75" customHeight="1">
      <c r="AE10806" s="53">
        <v>44114</v>
      </c>
      <c r="AF10806" s="53" t="s">
        <v>10</v>
      </c>
      <c r="AG10806" s="53" t="s">
        <v>2799</v>
      </c>
      <c r="AH10806" s="53" t="s">
        <v>7072</v>
      </c>
    </row>
    <row r="10807" spans="31:34" ht="12.75" customHeight="1">
      <c r="AE10807" s="53">
        <v>44115</v>
      </c>
      <c r="AF10807" s="53" t="s">
        <v>10</v>
      </c>
      <c r="AG10807" s="53" t="s">
        <v>2799</v>
      </c>
      <c r="AH10807" s="53" t="s">
        <v>7072</v>
      </c>
    </row>
    <row r="10808" spans="31:34" ht="12.75" customHeight="1">
      <c r="AE10808" s="53">
        <v>44116</v>
      </c>
      <c r="AF10808" s="53" t="s">
        <v>10</v>
      </c>
      <c r="AG10808" s="53" t="s">
        <v>7125</v>
      </c>
      <c r="AH10808" s="53" t="s">
        <v>7072</v>
      </c>
    </row>
    <row r="10809" spans="31:34" ht="12.75" customHeight="1">
      <c r="AE10809" s="53">
        <v>44117</v>
      </c>
      <c r="AF10809" s="53" t="s">
        <v>10</v>
      </c>
      <c r="AG10809" s="53" t="s">
        <v>7126</v>
      </c>
      <c r="AH10809" s="53" t="s">
        <v>7072</v>
      </c>
    </row>
    <row r="10810" spans="31:34" ht="12.75" customHeight="1">
      <c r="AE10810" s="53">
        <v>44118</v>
      </c>
      <c r="AF10810" s="53" t="s">
        <v>10</v>
      </c>
      <c r="AG10810" s="53" t="s">
        <v>2799</v>
      </c>
      <c r="AH10810" s="53" t="s">
        <v>7072</v>
      </c>
    </row>
    <row r="10811" spans="31:34" ht="12.75" customHeight="1">
      <c r="AE10811" s="53">
        <v>44119</v>
      </c>
      <c r="AF10811" s="53" t="s">
        <v>10</v>
      </c>
      <c r="AG10811" s="53" t="s">
        <v>2799</v>
      </c>
      <c r="AH10811" s="53" t="s">
        <v>7072</v>
      </c>
    </row>
    <row r="10812" spans="31:34" ht="12.75" customHeight="1">
      <c r="AE10812" s="53">
        <v>44120</v>
      </c>
      <c r="AF10812" s="53" t="s">
        <v>10</v>
      </c>
      <c r="AG10812" s="53" t="s">
        <v>2799</v>
      </c>
      <c r="AH10812" s="53" t="s">
        <v>7072</v>
      </c>
    </row>
    <row r="10813" spans="31:34" ht="12.75" customHeight="1">
      <c r="AE10813" s="53">
        <v>44121</v>
      </c>
      <c r="AF10813" s="53" t="s">
        <v>10</v>
      </c>
      <c r="AG10813" s="53" t="s">
        <v>2799</v>
      </c>
      <c r="AH10813" s="53" t="s">
        <v>7072</v>
      </c>
    </row>
    <row r="10814" spans="31:34" ht="12.75" customHeight="1">
      <c r="AE10814" s="53">
        <v>44122</v>
      </c>
      <c r="AF10814" s="53" t="s">
        <v>10</v>
      </c>
      <c r="AG10814" s="53" t="s">
        <v>3329</v>
      </c>
      <c r="AH10814" s="53" t="s">
        <v>7072</v>
      </c>
    </row>
    <row r="10815" spans="31:34" ht="12.75" customHeight="1">
      <c r="AE10815" s="53">
        <v>44123</v>
      </c>
      <c r="AF10815" s="53" t="s">
        <v>10</v>
      </c>
      <c r="AG10815" s="53" t="s">
        <v>7126</v>
      </c>
      <c r="AH10815" s="53" t="s">
        <v>7072</v>
      </c>
    </row>
    <row r="10816" spans="31:34" ht="12.75" customHeight="1">
      <c r="AE10816" s="53">
        <v>44124</v>
      </c>
      <c r="AF10816" s="53" t="s">
        <v>10</v>
      </c>
      <c r="AG10816" s="53" t="s">
        <v>2799</v>
      </c>
      <c r="AH10816" s="53" t="s">
        <v>7072</v>
      </c>
    </row>
    <row r="10817" spans="31:34" ht="12.75" customHeight="1">
      <c r="AE10817" s="53">
        <v>44125</v>
      </c>
      <c r="AF10817" s="53" t="s">
        <v>10</v>
      </c>
      <c r="AG10817" s="53" t="s">
        <v>2799</v>
      </c>
      <c r="AH10817" s="53" t="s">
        <v>7072</v>
      </c>
    </row>
    <row r="10818" spans="31:34" ht="12.75" customHeight="1">
      <c r="AE10818" s="53">
        <v>44126</v>
      </c>
      <c r="AF10818" s="53" t="s">
        <v>10</v>
      </c>
      <c r="AG10818" s="53" t="s">
        <v>2799</v>
      </c>
      <c r="AH10818" s="53" t="s">
        <v>7072</v>
      </c>
    </row>
    <row r="10819" spans="31:34" ht="12.75" customHeight="1">
      <c r="AE10819" s="53">
        <v>44127</v>
      </c>
      <c r="AF10819" s="53" t="s">
        <v>10</v>
      </c>
      <c r="AG10819" s="53" t="s">
        <v>2799</v>
      </c>
      <c r="AH10819" s="53" t="s">
        <v>7072</v>
      </c>
    </row>
    <row r="10820" spans="31:34" ht="12.75" customHeight="1">
      <c r="AE10820" s="53">
        <v>44128</v>
      </c>
      <c r="AF10820" s="53" t="s">
        <v>10</v>
      </c>
      <c r="AG10820" s="53" t="s">
        <v>2799</v>
      </c>
      <c r="AH10820" s="53" t="s">
        <v>7072</v>
      </c>
    </row>
    <row r="10821" spans="31:34" ht="12.75" customHeight="1">
      <c r="AE10821" s="53">
        <v>44129</v>
      </c>
      <c r="AF10821" s="53" t="s">
        <v>10</v>
      </c>
      <c r="AG10821" s="53" t="s">
        <v>2799</v>
      </c>
      <c r="AH10821" s="53" t="s">
        <v>7072</v>
      </c>
    </row>
    <row r="10822" spans="31:34" ht="12.75" customHeight="1">
      <c r="AE10822" s="53">
        <v>44130</v>
      </c>
      <c r="AF10822" s="53" t="s">
        <v>10</v>
      </c>
      <c r="AG10822" s="53" t="s">
        <v>2799</v>
      </c>
      <c r="AH10822" s="53" t="s">
        <v>7072</v>
      </c>
    </row>
    <row r="10823" spans="31:34" ht="12.75" customHeight="1">
      <c r="AE10823" s="53">
        <v>44131</v>
      </c>
      <c r="AF10823" s="53" t="s">
        <v>10</v>
      </c>
      <c r="AG10823" s="53" t="s">
        <v>5462</v>
      </c>
      <c r="AH10823" s="53" t="s">
        <v>7072</v>
      </c>
    </row>
    <row r="10824" spans="31:34" ht="12.75" customHeight="1">
      <c r="AE10824" s="53">
        <v>44132</v>
      </c>
      <c r="AF10824" s="53" t="s">
        <v>10</v>
      </c>
      <c r="AG10824" s="53" t="s">
        <v>7126</v>
      </c>
      <c r="AH10824" s="53" t="s">
        <v>7072</v>
      </c>
    </row>
    <row r="10825" spans="31:34" ht="12.75" customHeight="1">
      <c r="AE10825" s="53">
        <v>44133</v>
      </c>
      <c r="AF10825" s="53" t="s">
        <v>10</v>
      </c>
      <c r="AG10825" s="53" t="s">
        <v>7127</v>
      </c>
      <c r="AH10825" s="53" t="s">
        <v>7072</v>
      </c>
    </row>
    <row r="10826" spans="31:34" ht="12.75" customHeight="1">
      <c r="AE10826" s="53">
        <v>44134</v>
      </c>
      <c r="AF10826" s="53" t="s">
        <v>10</v>
      </c>
      <c r="AG10826" s="53" t="s">
        <v>2799</v>
      </c>
      <c r="AH10826" s="53" t="s">
        <v>7072</v>
      </c>
    </row>
    <row r="10827" spans="31:34" ht="12.75" customHeight="1">
      <c r="AE10827" s="53">
        <v>44135</v>
      </c>
      <c r="AF10827" s="53" t="s">
        <v>10</v>
      </c>
      <c r="AG10827" s="53" t="s">
        <v>2799</v>
      </c>
      <c r="AH10827" s="53" t="s">
        <v>7072</v>
      </c>
    </row>
    <row r="10828" spans="31:34" ht="12.75" customHeight="1">
      <c r="AE10828" s="53">
        <v>44136</v>
      </c>
      <c r="AF10828" s="53" t="s">
        <v>10</v>
      </c>
      <c r="AG10828" s="53" t="s">
        <v>7128</v>
      </c>
      <c r="AH10828" s="53" t="s">
        <v>7072</v>
      </c>
    </row>
    <row r="10829" spans="31:34" ht="12.75" customHeight="1">
      <c r="AE10829" s="53">
        <v>44137</v>
      </c>
      <c r="AF10829" s="53" t="s">
        <v>10</v>
      </c>
      <c r="AG10829" s="53" t="s">
        <v>7129</v>
      </c>
      <c r="AH10829" s="53" t="s">
        <v>7072</v>
      </c>
    </row>
    <row r="10830" spans="31:34" ht="12.75" customHeight="1">
      <c r="AE10830" s="53">
        <v>44138</v>
      </c>
      <c r="AF10830" s="53" t="s">
        <v>10</v>
      </c>
      <c r="AG10830" s="53" t="s">
        <v>7130</v>
      </c>
      <c r="AH10830" s="53" t="s">
        <v>7072</v>
      </c>
    </row>
    <row r="10831" spans="31:34" ht="12.75" customHeight="1">
      <c r="AE10831" s="53">
        <v>44139</v>
      </c>
      <c r="AF10831" s="53" t="s">
        <v>10</v>
      </c>
      <c r="AG10831" s="53" t="s">
        <v>1053</v>
      </c>
      <c r="AH10831" s="53" t="s">
        <v>7072</v>
      </c>
    </row>
    <row r="10832" spans="31:34" ht="12.75" customHeight="1">
      <c r="AE10832" s="53">
        <v>44140</v>
      </c>
      <c r="AF10832" s="53" t="s">
        <v>10</v>
      </c>
      <c r="AG10832" s="53" t="s">
        <v>7131</v>
      </c>
      <c r="AH10832" s="53" t="s">
        <v>7072</v>
      </c>
    </row>
    <row r="10833" spans="31:34" ht="12.75" customHeight="1">
      <c r="AE10833" s="53">
        <v>44141</v>
      </c>
      <c r="AF10833" s="53" t="s">
        <v>10</v>
      </c>
      <c r="AG10833" s="53" t="s">
        <v>7132</v>
      </c>
      <c r="AH10833" s="53" t="s">
        <v>7072</v>
      </c>
    </row>
    <row r="10834" spans="31:34" ht="12.75" customHeight="1">
      <c r="AE10834" s="53">
        <v>44142</v>
      </c>
      <c r="AF10834" s="53" t="s">
        <v>10</v>
      </c>
      <c r="AG10834" s="53" t="s">
        <v>7133</v>
      </c>
      <c r="AH10834" s="53" t="s">
        <v>7072</v>
      </c>
    </row>
    <row r="10835" spans="31:34" ht="12.75" customHeight="1">
      <c r="AE10835" s="53">
        <v>44143</v>
      </c>
      <c r="AF10835" s="53" t="s">
        <v>10</v>
      </c>
      <c r="AG10835" s="53" t="s">
        <v>2799</v>
      </c>
      <c r="AH10835" s="53" t="s">
        <v>7072</v>
      </c>
    </row>
    <row r="10836" spans="31:34" ht="12.75" customHeight="1">
      <c r="AE10836" s="53">
        <v>44144</v>
      </c>
      <c r="AF10836" s="53" t="s">
        <v>10</v>
      </c>
      <c r="AG10836" s="53" t="s">
        <v>2799</v>
      </c>
      <c r="AH10836" s="53" t="s">
        <v>7072</v>
      </c>
    </row>
    <row r="10837" spans="31:34" ht="12.75" customHeight="1">
      <c r="AE10837" s="53">
        <v>44145</v>
      </c>
      <c r="AF10837" s="53" t="s">
        <v>10</v>
      </c>
      <c r="AG10837" s="53" t="s">
        <v>7134</v>
      </c>
      <c r="AH10837" s="53" t="s">
        <v>7072</v>
      </c>
    </row>
    <row r="10838" spans="31:34" ht="12.75" customHeight="1">
      <c r="AE10838" s="53">
        <v>44146</v>
      </c>
      <c r="AF10838" s="53" t="s">
        <v>10</v>
      </c>
      <c r="AG10838" s="53" t="s">
        <v>317</v>
      </c>
      <c r="AH10838" s="53" t="s">
        <v>7072</v>
      </c>
    </row>
    <row r="10839" spans="31:34" ht="12.75" customHeight="1">
      <c r="AE10839" s="53">
        <v>44147</v>
      </c>
      <c r="AF10839" s="53" t="s">
        <v>10</v>
      </c>
      <c r="AG10839" s="53" t="s">
        <v>7135</v>
      </c>
      <c r="AH10839" s="53" t="s">
        <v>7072</v>
      </c>
    </row>
    <row r="10840" spans="31:34" ht="12.75" customHeight="1">
      <c r="AE10840" s="53">
        <v>44149</v>
      </c>
      <c r="AF10840" s="53" t="s">
        <v>10</v>
      </c>
      <c r="AG10840" s="53" t="s">
        <v>7128</v>
      </c>
      <c r="AH10840" s="53" t="s">
        <v>7072</v>
      </c>
    </row>
    <row r="10841" spans="31:34" ht="12.75" customHeight="1">
      <c r="AE10841" s="53">
        <v>44181</v>
      </c>
      <c r="AF10841" s="53" t="s">
        <v>31</v>
      </c>
      <c r="AG10841" s="53" t="s">
        <v>2799</v>
      </c>
      <c r="AH10841" s="53" t="s">
        <v>7072</v>
      </c>
    </row>
    <row r="10842" spans="31:34" ht="12.75" customHeight="1">
      <c r="AE10842" s="53">
        <v>44188</v>
      </c>
      <c r="AF10842" s="53" t="s">
        <v>77</v>
      </c>
      <c r="AG10842" s="53" t="s">
        <v>2799</v>
      </c>
      <c r="AH10842" s="53" t="s">
        <v>7072</v>
      </c>
    </row>
    <row r="10843" spans="31:34" ht="12.75" customHeight="1">
      <c r="AE10843" s="53">
        <v>44190</v>
      </c>
      <c r="AF10843" s="53" t="s">
        <v>77</v>
      </c>
      <c r="AG10843" s="53" t="s">
        <v>2799</v>
      </c>
      <c r="AH10843" s="53" t="s">
        <v>7072</v>
      </c>
    </row>
    <row r="10844" spans="31:34" ht="12.75" customHeight="1">
      <c r="AE10844" s="53">
        <v>44191</v>
      </c>
      <c r="AF10844" s="53" t="s">
        <v>77</v>
      </c>
      <c r="AG10844" s="53" t="s">
        <v>2799</v>
      </c>
      <c r="AH10844" s="53" t="s">
        <v>7072</v>
      </c>
    </row>
    <row r="10845" spans="31:34" ht="12.75" customHeight="1">
      <c r="AE10845" s="53">
        <v>44192</v>
      </c>
      <c r="AF10845" s="53" t="s">
        <v>77</v>
      </c>
      <c r="AG10845" s="53" t="s">
        <v>2799</v>
      </c>
      <c r="AH10845" s="53" t="s">
        <v>7072</v>
      </c>
    </row>
    <row r="10846" spans="31:34" ht="12.75" customHeight="1">
      <c r="AE10846" s="53">
        <v>44193</v>
      </c>
      <c r="AF10846" s="53" t="s">
        <v>77</v>
      </c>
      <c r="AG10846" s="53" t="s">
        <v>2799</v>
      </c>
      <c r="AH10846" s="53" t="s">
        <v>7072</v>
      </c>
    </row>
    <row r="10847" spans="31:34" ht="12.75" customHeight="1">
      <c r="AE10847" s="53">
        <v>44194</v>
      </c>
      <c r="AF10847" s="53" t="s">
        <v>77</v>
      </c>
      <c r="AG10847" s="53" t="s">
        <v>2799</v>
      </c>
      <c r="AH10847" s="53" t="s">
        <v>7072</v>
      </c>
    </row>
    <row r="10848" spans="31:34" ht="12.75" customHeight="1">
      <c r="AE10848" s="53">
        <v>44195</v>
      </c>
      <c r="AF10848" s="53" t="s">
        <v>77</v>
      </c>
      <c r="AG10848" s="53" t="s">
        <v>2799</v>
      </c>
      <c r="AH10848" s="53" t="s">
        <v>7072</v>
      </c>
    </row>
    <row r="10849" spans="31:34" ht="12.75" customHeight="1">
      <c r="AE10849" s="53">
        <v>44197</v>
      </c>
      <c r="AF10849" s="53" t="s">
        <v>77</v>
      </c>
      <c r="AG10849" s="53" t="s">
        <v>2799</v>
      </c>
      <c r="AH10849" s="53" t="s">
        <v>7072</v>
      </c>
    </row>
    <row r="10850" spans="31:34" ht="12.75" customHeight="1">
      <c r="AE10850" s="53">
        <v>44198</v>
      </c>
      <c r="AF10850" s="53" t="s">
        <v>77</v>
      </c>
      <c r="AG10850" s="53" t="s">
        <v>2799</v>
      </c>
      <c r="AH10850" s="53" t="s">
        <v>7072</v>
      </c>
    </row>
    <row r="10851" spans="31:34" ht="12.75" customHeight="1">
      <c r="AE10851" s="53">
        <v>44199</v>
      </c>
      <c r="AF10851" s="53" t="s">
        <v>31</v>
      </c>
      <c r="AG10851" s="53" t="s">
        <v>2799</v>
      </c>
      <c r="AH10851" s="53" t="s">
        <v>7072</v>
      </c>
    </row>
    <row r="10852" spans="31:34" ht="12.75" customHeight="1">
      <c r="AE10852" s="53">
        <v>44216</v>
      </c>
      <c r="AF10852" s="53" t="s">
        <v>10</v>
      </c>
      <c r="AG10852" s="53" t="s">
        <v>378</v>
      </c>
      <c r="AH10852" s="53" t="s">
        <v>7072</v>
      </c>
    </row>
    <row r="10853" spans="31:34" ht="12.75" customHeight="1">
      <c r="AE10853" s="53">
        <v>45827</v>
      </c>
      <c r="AF10853" s="53" t="s">
        <v>10</v>
      </c>
      <c r="AG10853" s="53" t="s">
        <v>5407</v>
      </c>
      <c r="AH10853" s="53" t="s">
        <v>7072</v>
      </c>
    </row>
    <row r="10854" spans="31:34" ht="12.75" customHeight="1">
      <c r="AE10854" s="53">
        <v>43410</v>
      </c>
      <c r="AF10854" s="53" t="s">
        <v>10</v>
      </c>
      <c r="AG10854" s="53" t="s">
        <v>3598</v>
      </c>
      <c r="AH10854" s="53" t="s">
        <v>7072</v>
      </c>
    </row>
    <row r="10855" spans="31:34" ht="12.75" customHeight="1">
      <c r="AE10855" s="53">
        <v>45828</v>
      </c>
      <c r="AF10855" s="53" t="s">
        <v>10</v>
      </c>
      <c r="AG10855" s="53" t="s">
        <v>7136</v>
      </c>
      <c r="AH10855" s="53" t="s">
        <v>7072</v>
      </c>
    </row>
    <row r="10856" spans="31:34" ht="12.75" customHeight="1">
      <c r="AE10856" s="53">
        <v>43916</v>
      </c>
      <c r="AF10856" s="53" t="s">
        <v>31</v>
      </c>
      <c r="AG10856" s="53" t="s">
        <v>7137</v>
      </c>
      <c r="AH10856" s="53" t="s">
        <v>7072</v>
      </c>
    </row>
    <row r="10857" spans="31:34" ht="12.75" customHeight="1">
      <c r="AE10857" s="53">
        <v>44826</v>
      </c>
      <c r="AF10857" s="53" t="s">
        <v>10</v>
      </c>
      <c r="AG10857" s="53" t="s">
        <v>3602</v>
      </c>
      <c r="AH10857" s="53" t="s">
        <v>7072</v>
      </c>
    </row>
    <row r="10858" spans="31:34" ht="12.75" customHeight="1">
      <c r="AE10858" s="53">
        <v>43510</v>
      </c>
      <c r="AF10858" s="53" t="s">
        <v>31</v>
      </c>
      <c r="AG10858" s="53" t="s">
        <v>2810</v>
      </c>
      <c r="AH10858" s="53" t="s">
        <v>7072</v>
      </c>
    </row>
    <row r="10859" spans="31:34" ht="12.75" customHeight="1">
      <c r="AE10859" s="53">
        <v>44408</v>
      </c>
      <c r="AF10859" s="53" t="s">
        <v>10</v>
      </c>
      <c r="AG10859" s="53" t="s">
        <v>7138</v>
      </c>
      <c r="AH10859" s="53" t="s">
        <v>7072</v>
      </c>
    </row>
    <row r="10860" spans="31:34" ht="12.75" customHeight="1">
      <c r="AE10860" s="53">
        <v>44028</v>
      </c>
      <c r="AF10860" s="53" t="s">
        <v>10</v>
      </c>
      <c r="AG10860" s="53" t="s">
        <v>7139</v>
      </c>
      <c r="AH10860" s="53" t="s">
        <v>7072</v>
      </c>
    </row>
    <row r="10861" spans="31:34" ht="12.75" customHeight="1">
      <c r="AE10861" s="53">
        <v>45830</v>
      </c>
      <c r="AF10861" s="53" t="s">
        <v>10</v>
      </c>
      <c r="AG10861" s="53" t="s">
        <v>7140</v>
      </c>
      <c r="AH10861" s="53" t="s">
        <v>7072</v>
      </c>
    </row>
    <row r="10862" spans="31:34" ht="12.75" customHeight="1">
      <c r="AE10862" s="53">
        <v>44030</v>
      </c>
      <c r="AF10862" s="53" t="s">
        <v>10</v>
      </c>
      <c r="AG10862" s="53" t="s">
        <v>7141</v>
      </c>
      <c r="AH10862" s="53" t="s">
        <v>7072</v>
      </c>
    </row>
    <row r="10863" spans="31:34" ht="12.75" customHeight="1">
      <c r="AE10863" s="53">
        <v>45831</v>
      </c>
      <c r="AF10863" s="53" t="s">
        <v>10</v>
      </c>
      <c r="AG10863" s="53" t="s">
        <v>7142</v>
      </c>
      <c r="AH10863" s="53" t="s">
        <v>7072</v>
      </c>
    </row>
    <row r="10864" spans="31:34" ht="12.75" customHeight="1">
      <c r="AE10864" s="53">
        <v>45837</v>
      </c>
      <c r="AF10864" s="53" t="s">
        <v>31</v>
      </c>
      <c r="AG10864" s="53" t="s">
        <v>7143</v>
      </c>
      <c r="AH10864" s="53" t="s">
        <v>7072</v>
      </c>
    </row>
    <row r="10865" spans="31:34" ht="12.75" customHeight="1">
      <c r="AE10865" s="53">
        <v>45832</v>
      </c>
      <c r="AF10865" s="53" t="s">
        <v>10</v>
      </c>
      <c r="AG10865" s="53" t="s">
        <v>7144</v>
      </c>
      <c r="AH10865" s="53" t="s">
        <v>7072</v>
      </c>
    </row>
    <row r="10866" spans="31:34" ht="12.75" customHeight="1">
      <c r="AE10866" s="53">
        <v>44410</v>
      </c>
      <c r="AF10866" s="53" t="s">
        <v>10</v>
      </c>
      <c r="AG10866" s="53" t="s">
        <v>2821</v>
      </c>
      <c r="AH10866" s="53" t="s">
        <v>7072</v>
      </c>
    </row>
    <row r="10867" spans="31:34" ht="12.75" customHeight="1">
      <c r="AE10867" s="53">
        <v>44827</v>
      </c>
      <c r="AF10867" s="53" t="s">
        <v>10</v>
      </c>
      <c r="AG10867" s="53" t="s">
        <v>7145</v>
      </c>
      <c r="AH10867" s="53" t="s">
        <v>7072</v>
      </c>
    </row>
    <row r="10868" spans="31:34" ht="12.75" customHeight="1">
      <c r="AE10868" s="53">
        <v>44217</v>
      </c>
      <c r="AF10868" s="53" t="s">
        <v>10</v>
      </c>
      <c r="AG10868" s="53" t="s">
        <v>5594</v>
      </c>
      <c r="AH10868" s="53" t="s">
        <v>7072</v>
      </c>
    </row>
    <row r="10869" spans="31:34" ht="12.75" customHeight="1">
      <c r="AE10869" s="53">
        <v>43412</v>
      </c>
      <c r="AF10869" s="53" t="s">
        <v>10</v>
      </c>
      <c r="AG10869" s="53" t="s">
        <v>7146</v>
      </c>
      <c r="AH10869" s="53" t="s">
        <v>7072</v>
      </c>
    </row>
    <row r="10870" spans="31:34" ht="12.75" customHeight="1">
      <c r="AE10870" s="53">
        <v>43511</v>
      </c>
      <c r="AF10870" s="53" t="s">
        <v>10</v>
      </c>
      <c r="AG10870" s="53" t="s">
        <v>7147</v>
      </c>
      <c r="AH10870" s="53" t="s">
        <v>7072</v>
      </c>
    </row>
    <row r="10871" spans="31:34" ht="12.75" customHeight="1">
      <c r="AE10871" s="53">
        <v>43541</v>
      </c>
      <c r="AF10871" s="53" t="s">
        <v>10</v>
      </c>
      <c r="AG10871" s="53" t="s">
        <v>7148</v>
      </c>
      <c r="AH10871" s="53" t="s">
        <v>7072</v>
      </c>
    </row>
    <row r="10872" spans="31:34" ht="12.75" customHeight="1">
      <c r="AE10872" s="53">
        <v>44221</v>
      </c>
      <c r="AF10872" s="53" t="s">
        <v>10</v>
      </c>
      <c r="AG10872" s="53" t="s">
        <v>7149</v>
      </c>
      <c r="AH10872" s="53" t="s">
        <v>7072</v>
      </c>
    </row>
    <row r="10873" spans="31:34" ht="12.75" customHeight="1">
      <c r="AE10873" s="53">
        <v>44222</v>
      </c>
      <c r="AF10873" s="53" t="s">
        <v>31</v>
      </c>
      <c r="AG10873" s="53" t="s">
        <v>7149</v>
      </c>
      <c r="AH10873" s="53" t="s">
        <v>7072</v>
      </c>
    </row>
    <row r="10874" spans="31:34" ht="12.75" customHeight="1">
      <c r="AE10874" s="53">
        <v>44223</v>
      </c>
      <c r="AF10874" s="53" t="s">
        <v>10</v>
      </c>
      <c r="AG10874" s="53" t="s">
        <v>7149</v>
      </c>
      <c r="AH10874" s="53" t="s">
        <v>7072</v>
      </c>
    </row>
    <row r="10875" spans="31:34" ht="12.75" customHeight="1">
      <c r="AE10875" s="53">
        <v>44224</v>
      </c>
      <c r="AF10875" s="53" t="s">
        <v>10</v>
      </c>
      <c r="AG10875" s="53" t="s">
        <v>454</v>
      </c>
      <c r="AH10875" s="53" t="s">
        <v>7072</v>
      </c>
    </row>
    <row r="10876" spans="31:34" ht="12.75" customHeight="1">
      <c r="AE10876" s="53">
        <v>43413</v>
      </c>
      <c r="AF10876" s="53" t="s">
        <v>10</v>
      </c>
      <c r="AG10876" s="53" t="s">
        <v>7150</v>
      </c>
      <c r="AH10876" s="53" t="s">
        <v>7072</v>
      </c>
    </row>
    <row r="10877" spans="31:34" ht="12.75" customHeight="1">
      <c r="AE10877" s="53">
        <v>44618</v>
      </c>
      <c r="AF10877" s="53" t="s">
        <v>10</v>
      </c>
      <c r="AG10877" s="53" t="s">
        <v>1824</v>
      </c>
      <c r="AH10877" s="53" t="s">
        <v>7072</v>
      </c>
    </row>
    <row r="10878" spans="31:34" ht="12.75" customHeight="1">
      <c r="AE10878" s="53">
        <v>44619</v>
      </c>
      <c r="AF10878" s="53" t="s">
        <v>31</v>
      </c>
      <c r="AG10878" s="53" t="s">
        <v>4639</v>
      </c>
      <c r="AH10878" s="53" t="s">
        <v>7072</v>
      </c>
    </row>
    <row r="10879" spans="31:34" ht="12.75" customHeight="1">
      <c r="AE10879" s="53">
        <v>44411</v>
      </c>
      <c r="AF10879" s="53" t="s">
        <v>10</v>
      </c>
      <c r="AG10879" s="53" t="s">
        <v>1206</v>
      </c>
      <c r="AH10879" s="53" t="s">
        <v>7072</v>
      </c>
    </row>
    <row r="10880" spans="31:34" ht="12.75" customHeight="1">
      <c r="AE10880" s="53">
        <v>44693</v>
      </c>
      <c r="AF10880" s="53" t="s">
        <v>31</v>
      </c>
      <c r="AG10880" s="53" t="s">
        <v>7151</v>
      </c>
      <c r="AH10880" s="53" t="s">
        <v>7072</v>
      </c>
    </row>
    <row r="10881" spans="31:34" ht="12.75" customHeight="1">
      <c r="AE10881" s="53">
        <v>43512</v>
      </c>
      <c r="AF10881" s="53" t="s">
        <v>10</v>
      </c>
      <c r="AG10881" s="53" t="s">
        <v>3997</v>
      </c>
      <c r="AH10881" s="53" t="s">
        <v>7072</v>
      </c>
    </row>
    <row r="10882" spans="31:34" ht="12.75" customHeight="1">
      <c r="AE10882" s="53">
        <v>44620</v>
      </c>
      <c r="AF10882" s="53" t="s">
        <v>10</v>
      </c>
      <c r="AG10882" s="53" t="s">
        <v>7152</v>
      </c>
      <c r="AH10882" s="53" t="s">
        <v>7072</v>
      </c>
    </row>
    <row r="10883" spans="31:34" ht="12.75" customHeight="1">
      <c r="AE10883" s="53">
        <v>45833</v>
      </c>
      <c r="AF10883" s="53" t="s">
        <v>10</v>
      </c>
      <c r="AG10883" s="53" t="s">
        <v>7153</v>
      </c>
      <c r="AH10883" s="53" t="s">
        <v>7072</v>
      </c>
    </row>
    <row r="10884" spans="31:34" ht="12.75" customHeight="1">
      <c r="AE10884" s="53">
        <v>43515</v>
      </c>
      <c r="AF10884" s="53" t="s">
        <v>10</v>
      </c>
      <c r="AG10884" s="53" t="s">
        <v>4644</v>
      </c>
      <c r="AH10884" s="53" t="s">
        <v>7072</v>
      </c>
    </row>
    <row r="10885" spans="31:34" ht="12.75" customHeight="1">
      <c r="AE10885" s="53">
        <v>44621</v>
      </c>
      <c r="AF10885" s="53" t="s">
        <v>10</v>
      </c>
      <c r="AG10885" s="53" t="s">
        <v>7154</v>
      </c>
      <c r="AH10885" s="53" t="s">
        <v>7072</v>
      </c>
    </row>
    <row r="10886" spans="31:34" ht="12.75" customHeight="1">
      <c r="AE10886" s="53">
        <v>43516</v>
      </c>
      <c r="AF10886" s="53" t="s">
        <v>10</v>
      </c>
      <c r="AG10886" s="53" t="s">
        <v>7155</v>
      </c>
      <c r="AH10886" s="53" t="s">
        <v>7072</v>
      </c>
    </row>
    <row r="10887" spans="31:34" ht="12.75" customHeight="1">
      <c r="AE10887" s="53">
        <v>44412</v>
      </c>
      <c r="AF10887" s="53" t="s">
        <v>10</v>
      </c>
      <c r="AG10887" s="53" t="s">
        <v>7156</v>
      </c>
      <c r="AH10887" s="53" t="s">
        <v>7072</v>
      </c>
    </row>
    <row r="10888" spans="31:34" ht="12.75" customHeight="1">
      <c r="AE10888" s="53">
        <v>43917</v>
      </c>
      <c r="AF10888" s="53" t="s">
        <v>10</v>
      </c>
      <c r="AG10888" s="53" t="s">
        <v>7157</v>
      </c>
      <c r="AH10888" s="53" t="s">
        <v>7072</v>
      </c>
    </row>
    <row r="10889" spans="31:34" ht="12.75" customHeight="1">
      <c r="AE10889" s="53">
        <v>45835</v>
      </c>
      <c r="AF10889" s="53" t="s">
        <v>10</v>
      </c>
      <c r="AG10889" s="53" t="s">
        <v>7158</v>
      </c>
      <c r="AH10889" s="53" t="s">
        <v>7072</v>
      </c>
    </row>
    <row r="10890" spans="31:34" ht="12.75" customHeight="1">
      <c r="AE10890" s="53">
        <v>44032</v>
      </c>
      <c r="AF10890" s="53" t="s">
        <v>10</v>
      </c>
      <c r="AG10890" s="53" t="s">
        <v>1436</v>
      </c>
      <c r="AH10890" s="53" t="s">
        <v>7072</v>
      </c>
    </row>
    <row r="10891" spans="31:34" ht="12.75" customHeight="1">
      <c r="AE10891" s="53">
        <v>44622</v>
      </c>
      <c r="AF10891" s="53" t="s">
        <v>10</v>
      </c>
      <c r="AG10891" s="53" t="s">
        <v>493</v>
      </c>
      <c r="AH10891" s="53" t="s">
        <v>7072</v>
      </c>
    </row>
    <row r="10892" spans="31:34" ht="12.75" customHeight="1">
      <c r="AE10892" s="53">
        <v>44230</v>
      </c>
      <c r="AF10892" s="53" t="s">
        <v>10</v>
      </c>
      <c r="AG10892" s="53" t="s">
        <v>5211</v>
      </c>
      <c r="AH10892" s="53" t="s">
        <v>7072</v>
      </c>
    </row>
    <row r="10893" spans="31:34" ht="12.75" customHeight="1">
      <c r="AE10893" s="53">
        <v>43414</v>
      </c>
      <c r="AF10893" s="53" t="s">
        <v>31</v>
      </c>
      <c r="AG10893" s="53" t="s">
        <v>7159</v>
      </c>
      <c r="AH10893" s="53" t="s">
        <v>7072</v>
      </c>
    </row>
    <row r="10894" spans="31:34" ht="12.75" customHeight="1">
      <c r="AE10894" s="53">
        <v>44624</v>
      </c>
      <c r="AF10894" s="53" t="s">
        <v>10</v>
      </c>
      <c r="AG10894" s="53" t="s">
        <v>3619</v>
      </c>
      <c r="AH10894" s="53" t="s">
        <v>7072</v>
      </c>
    </row>
    <row r="10895" spans="31:34" ht="12.75" customHeight="1">
      <c r="AE10895" s="53">
        <v>45836</v>
      </c>
      <c r="AF10895" s="53" t="s">
        <v>10</v>
      </c>
      <c r="AG10895" s="53" t="s">
        <v>3620</v>
      </c>
      <c r="AH10895" s="53" t="s">
        <v>7072</v>
      </c>
    </row>
    <row r="10896" spans="31:34" ht="12.75" customHeight="1">
      <c r="AE10896" s="53">
        <v>44033</v>
      </c>
      <c r="AF10896" s="53" t="s">
        <v>31</v>
      </c>
      <c r="AG10896" s="53" t="s">
        <v>7160</v>
      </c>
      <c r="AH10896" s="53" t="s">
        <v>7072</v>
      </c>
    </row>
    <row r="10897" spans="31:34" ht="12.75" customHeight="1">
      <c r="AE10897" s="53">
        <v>43920</v>
      </c>
      <c r="AF10897" s="53" t="s">
        <v>10</v>
      </c>
      <c r="AG10897" s="53" t="s">
        <v>7161</v>
      </c>
      <c r="AH10897" s="53" t="s">
        <v>7072</v>
      </c>
    </row>
    <row r="10898" spans="31:34" ht="12.75" customHeight="1">
      <c r="AE10898" s="53">
        <v>44413</v>
      </c>
      <c r="AF10898" s="53" t="s">
        <v>10</v>
      </c>
      <c r="AG10898" s="53" t="s">
        <v>7162</v>
      </c>
      <c r="AH10898" s="53" t="s">
        <v>7072</v>
      </c>
    </row>
    <row r="10899" spans="31:34" ht="12.75" customHeight="1">
      <c r="AE10899" s="53">
        <v>44625</v>
      </c>
      <c r="AF10899" s="53" t="s">
        <v>10</v>
      </c>
      <c r="AG10899" s="53" t="s">
        <v>3628</v>
      </c>
      <c r="AH10899" s="53" t="s">
        <v>7072</v>
      </c>
    </row>
    <row r="10900" spans="31:34" ht="12.75" customHeight="1">
      <c r="AE10900" s="53">
        <v>44626</v>
      </c>
      <c r="AF10900" s="53" t="s">
        <v>10</v>
      </c>
      <c r="AG10900" s="53" t="s">
        <v>7163</v>
      </c>
      <c r="AH10900" s="53" t="s">
        <v>7072</v>
      </c>
    </row>
    <row r="10901" spans="31:34" ht="12.75" customHeight="1">
      <c r="AE10901" s="53">
        <v>43925</v>
      </c>
      <c r="AF10901" s="53" t="s">
        <v>31</v>
      </c>
      <c r="AG10901" s="53" t="s">
        <v>3133</v>
      </c>
      <c r="AH10901" s="53" t="s">
        <v>7072</v>
      </c>
    </row>
    <row r="10902" spans="31:34" ht="12.75" customHeight="1">
      <c r="AE10902" s="53">
        <v>43517</v>
      </c>
      <c r="AF10902" s="53" t="s">
        <v>10</v>
      </c>
      <c r="AG10902" s="53" t="s">
        <v>7164</v>
      </c>
      <c r="AH10902" s="53" t="s">
        <v>7072</v>
      </c>
    </row>
    <row r="10903" spans="31:34" ht="12.75" customHeight="1">
      <c r="AE10903" s="53">
        <v>43518</v>
      </c>
      <c r="AF10903" s="53" t="s">
        <v>10</v>
      </c>
      <c r="AG10903" s="53" t="s">
        <v>7165</v>
      </c>
      <c r="AH10903" s="53" t="s">
        <v>7072</v>
      </c>
    </row>
    <row r="10904" spans="31:34" ht="12.75" customHeight="1">
      <c r="AE10904" s="53">
        <v>45838</v>
      </c>
      <c r="AF10904" s="53" t="s">
        <v>31</v>
      </c>
      <c r="AG10904" s="53" t="s">
        <v>4034</v>
      </c>
      <c r="AH10904" s="53" t="s">
        <v>7072</v>
      </c>
    </row>
    <row r="10905" spans="31:34" ht="12.75" customHeight="1">
      <c r="AE10905" s="53">
        <v>44415</v>
      </c>
      <c r="AF10905" s="53" t="s">
        <v>31</v>
      </c>
      <c r="AG10905" s="53" t="s">
        <v>6249</v>
      </c>
      <c r="AH10905" s="53" t="s">
        <v>7072</v>
      </c>
    </row>
    <row r="10906" spans="31:34" ht="12.75" customHeight="1">
      <c r="AE10906" s="53">
        <v>44416</v>
      </c>
      <c r="AF10906" s="53" t="s">
        <v>31</v>
      </c>
      <c r="AG10906" s="53" t="s">
        <v>797</v>
      </c>
      <c r="AH10906" s="53" t="s">
        <v>7072</v>
      </c>
    </row>
    <row r="10907" spans="31:34" ht="12.75" customHeight="1">
      <c r="AE10907" s="53">
        <v>43416</v>
      </c>
      <c r="AF10907" s="53" t="s">
        <v>10</v>
      </c>
      <c r="AG10907" s="53" t="s">
        <v>7166</v>
      </c>
      <c r="AH10907" s="53" t="s">
        <v>7072</v>
      </c>
    </row>
    <row r="10908" spans="31:34" ht="12.75" customHeight="1">
      <c r="AE10908" s="53">
        <v>44035</v>
      </c>
      <c r="AF10908" s="53" t="s">
        <v>10</v>
      </c>
      <c r="AG10908" s="53" t="s">
        <v>7167</v>
      </c>
      <c r="AH10908" s="53" t="s">
        <v>7072</v>
      </c>
    </row>
    <row r="10909" spans="31:34" ht="12.75" customHeight="1">
      <c r="AE10909" s="53">
        <v>44036</v>
      </c>
      <c r="AF10909" s="53" t="s">
        <v>31</v>
      </c>
      <c r="AG10909" s="53" t="s">
        <v>7167</v>
      </c>
      <c r="AH10909" s="53" t="s">
        <v>7072</v>
      </c>
    </row>
    <row r="10910" spans="31:34" ht="12.75" customHeight="1">
      <c r="AE10910" s="53">
        <v>44039</v>
      </c>
      <c r="AF10910" s="53" t="s">
        <v>10</v>
      </c>
      <c r="AG10910" s="53" t="s">
        <v>7168</v>
      </c>
      <c r="AH10910" s="53" t="s">
        <v>7072</v>
      </c>
    </row>
    <row r="10911" spans="31:34" ht="12.75" customHeight="1">
      <c r="AE10911" s="53">
        <v>43926</v>
      </c>
      <c r="AF10911" s="53" t="s">
        <v>31</v>
      </c>
      <c r="AG10911" s="53" t="s">
        <v>7169</v>
      </c>
      <c r="AH10911" s="53" t="s">
        <v>7072</v>
      </c>
    </row>
    <row r="10912" spans="31:34" ht="12.75" customHeight="1">
      <c r="AE10912" s="53">
        <v>43927</v>
      </c>
      <c r="AF10912" s="53" t="s">
        <v>31</v>
      </c>
      <c r="AG10912" s="53" t="s">
        <v>7170</v>
      </c>
      <c r="AH10912" s="53" t="s">
        <v>7072</v>
      </c>
    </row>
    <row r="10913" spans="31:34" ht="12.75" customHeight="1">
      <c r="AE10913" s="53">
        <v>44417</v>
      </c>
      <c r="AF10913" s="53" t="s">
        <v>10</v>
      </c>
      <c r="AG10913" s="53" t="s">
        <v>7171</v>
      </c>
      <c r="AH10913" s="53" t="s">
        <v>7072</v>
      </c>
    </row>
    <row r="10914" spans="31:34" ht="12.75" customHeight="1">
      <c r="AE10914" s="53">
        <v>43520</v>
      </c>
      <c r="AF10914" s="53" t="s">
        <v>31</v>
      </c>
      <c r="AG10914" s="53" t="s">
        <v>7172</v>
      </c>
      <c r="AH10914" s="53" t="s">
        <v>7072</v>
      </c>
    </row>
    <row r="10915" spans="31:34" ht="12.75" customHeight="1">
      <c r="AE10915" s="53">
        <v>43521</v>
      </c>
      <c r="AF10915" s="53" t="s">
        <v>10</v>
      </c>
      <c r="AG10915" s="53" t="s">
        <v>2880</v>
      </c>
      <c r="AH10915" s="53" t="s">
        <v>7072</v>
      </c>
    </row>
    <row r="10916" spans="31:34" ht="12.75" customHeight="1">
      <c r="AE10916" s="53">
        <v>45839</v>
      </c>
      <c r="AF10916" s="53" t="s">
        <v>31</v>
      </c>
      <c r="AG10916" s="53" t="s">
        <v>7173</v>
      </c>
      <c r="AH10916" s="53" t="s">
        <v>7072</v>
      </c>
    </row>
    <row r="10917" spans="31:34" ht="12.75" customHeight="1">
      <c r="AE10917" s="53">
        <v>45840</v>
      </c>
      <c r="AF10917" s="53" t="s">
        <v>10</v>
      </c>
      <c r="AG10917" s="53" t="s">
        <v>7173</v>
      </c>
      <c r="AH10917" s="53" t="s">
        <v>7072</v>
      </c>
    </row>
    <row r="10918" spans="31:34" ht="12.75" customHeight="1">
      <c r="AE10918" s="53">
        <v>44828</v>
      </c>
      <c r="AF10918" s="53" t="s">
        <v>31</v>
      </c>
      <c r="AG10918" s="53" t="s">
        <v>7174</v>
      </c>
      <c r="AH10918" s="53" t="s">
        <v>7072</v>
      </c>
    </row>
    <row r="10919" spans="31:34" ht="12.75" customHeight="1">
      <c r="AE10919" s="53">
        <v>43977</v>
      </c>
      <c r="AF10919" s="53" t="s">
        <v>10</v>
      </c>
      <c r="AG10919" s="53" t="s">
        <v>2523</v>
      </c>
      <c r="AH10919" s="53" t="s">
        <v>7072</v>
      </c>
    </row>
    <row r="10920" spans="31:34" ht="12.75" customHeight="1">
      <c r="AE10920" s="53">
        <v>45843</v>
      </c>
      <c r="AF10920" s="53" t="s">
        <v>10</v>
      </c>
      <c r="AG10920" s="53" t="s">
        <v>5439</v>
      </c>
      <c r="AH10920" s="53" t="s">
        <v>7072</v>
      </c>
    </row>
    <row r="10921" spans="31:34" ht="12.75" customHeight="1">
      <c r="AE10921" s="53">
        <v>45844</v>
      </c>
      <c r="AF10921" s="53" t="s">
        <v>10</v>
      </c>
      <c r="AG10921" s="53" t="s">
        <v>7175</v>
      </c>
      <c r="AH10921" s="53" t="s">
        <v>7072</v>
      </c>
    </row>
    <row r="10922" spans="31:34" ht="12.75" customHeight="1">
      <c r="AE10922" s="53">
        <v>45845</v>
      </c>
      <c r="AF10922" s="53" t="s">
        <v>10</v>
      </c>
      <c r="AG10922" s="53" t="s">
        <v>7176</v>
      </c>
      <c r="AH10922" s="53" t="s">
        <v>7072</v>
      </c>
    </row>
    <row r="10923" spans="31:34" ht="12.75" customHeight="1">
      <c r="AE10923" s="53">
        <v>45846</v>
      </c>
      <c r="AF10923" s="53" t="s">
        <v>10</v>
      </c>
      <c r="AG10923" s="53" t="s">
        <v>7177</v>
      </c>
      <c r="AH10923" s="53" t="s">
        <v>7072</v>
      </c>
    </row>
    <row r="10924" spans="31:34" ht="12.75" customHeight="1">
      <c r="AE10924" s="53">
        <v>44830</v>
      </c>
      <c r="AF10924" s="53" t="s">
        <v>10</v>
      </c>
      <c r="AG10924" s="53" t="s">
        <v>7178</v>
      </c>
      <c r="AH10924" s="53" t="s">
        <v>7072</v>
      </c>
    </row>
    <row r="10925" spans="31:34" ht="12.75" customHeight="1">
      <c r="AE10925" s="53">
        <v>44418</v>
      </c>
      <c r="AF10925" s="53" t="s">
        <v>10</v>
      </c>
      <c r="AG10925" s="53" t="s">
        <v>7179</v>
      </c>
      <c r="AH10925" s="53" t="s">
        <v>7072</v>
      </c>
    </row>
    <row r="10926" spans="31:34" ht="12.75" customHeight="1">
      <c r="AE10926" s="53">
        <v>44627</v>
      </c>
      <c r="AF10926" s="53" t="s">
        <v>10</v>
      </c>
      <c r="AG10926" s="53" t="s">
        <v>4698</v>
      </c>
      <c r="AH10926" s="53" t="s">
        <v>7072</v>
      </c>
    </row>
    <row r="10927" spans="31:34" ht="12.75" customHeight="1">
      <c r="AE10927" s="53">
        <v>43973</v>
      </c>
      <c r="AF10927" s="53" t="s">
        <v>10</v>
      </c>
      <c r="AG10927" s="53" t="s">
        <v>811</v>
      </c>
      <c r="AH10927" s="53" t="s">
        <v>7072</v>
      </c>
    </row>
    <row r="10928" spans="31:34" ht="12.75" customHeight="1">
      <c r="AE10928" s="53">
        <v>43420</v>
      </c>
      <c r="AF10928" s="53" t="s">
        <v>10</v>
      </c>
      <c r="AG10928" s="53" t="s">
        <v>1233</v>
      </c>
      <c r="AH10928" s="53" t="s">
        <v>7072</v>
      </c>
    </row>
    <row r="10929" spans="31:34" ht="12.75" customHeight="1">
      <c r="AE10929" s="53">
        <v>44833</v>
      </c>
      <c r="AF10929" s="53" t="s">
        <v>10</v>
      </c>
      <c r="AG10929" s="53" t="s">
        <v>7180</v>
      </c>
      <c r="AH10929" s="53" t="s">
        <v>7072</v>
      </c>
    </row>
    <row r="10930" spans="31:34" ht="12.75" customHeight="1">
      <c r="AE10930" s="53">
        <v>44231</v>
      </c>
      <c r="AF10930" s="53" t="s">
        <v>10</v>
      </c>
      <c r="AG10930" s="53" t="s">
        <v>7181</v>
      </c>
      <c r="AH10930" s="53" t="s">
        <v>7072</v>
      </c>
    </row>
    <row r="10931" spans="31:34" ht="12.75" customHeight="1">
      <c r="AE10931" s="53">
        <v>44040</v>
      </c>
      <c r="AF10931" s="53" t="s">
        <v>10</v>
      </c>
      <c r="AG10931" s="53" t="s">
        <v>7182</v>
      </c>
      <c r="AH10931" s="53" t="s">
        <v>7072</v>
      </c>
    </row>
    <row r="10932" spans="31:34" ht="12.75" customHeight="1">
      <c r="AE10932" s="53">
        <v>44041</v>
      </c>
      <c r="AF10932" s="53" t="s">
        <v>10</v>
      </c>
      <c r="AG10932" s="53" t="s">
        <v>3650</v>
      </c>
      <c r="AH10932" s="53" t="s">
        <v>7072</v>
      </c>
    </row>
    <row r="10933" spans="31:34" ht="12.75" customHeight="1">
      <c r="AE10933" s="53">
        <v>43430</v>
      </c>
      <c r="AF10933" s="53" t="s">
        <v>10</v>
      </c>
      <c r="AG10933" s="53" t="s">
        <v>2909</v>
      </c>
      <c r="AH10933" s="53" t="s">
        <v>7072</v>
      </c>
    </row>
    <row r="10934" spans="31:34" ht="12.75" customHeight="1">
      <c r="AE10934" s="53">
        <v>43431</v>
      </c>
      <c r="AF10934" s="53" t="s">
        <v>10</v>
      </c>
      <c r="AG10934" s="53" t="s">
        <v>7183</v>
      </c>
      <c r="AH10934" s="53" t="s">
        <v>7072</v>
      </c>
    </row>
    <row r="10935" spans="31:34" ht="12.75" customHeight="1">
      <c r="AE10935" s="53">
        <v>44420</v>
      </c>
      <c r="AF10935" s="53" t="s">
        <v>10</v>
      </c>
      <c r="AG10935" s="53" t="s">
        <v>4082</v>
      </c>
      <c r="AH10935" s="53" t="s">
        <v>7072</v>
      </c>
    </row>
    <row r="10936" spans="31:34" ht="12.75" customHeight="1">
      <c r="AE10936" s="53">
        <v>45848</v>
      </c>
      <c r="AF10936" s="53" t="s">
        <v>31</v>
      </c>
      <c r="AG10936" s="53" t="s">
        <v>7184</v>
      </c>
      <c r="AH10936" s="53" t="s">
        <v>7072</v>
      </c>
    </row>
    <row r="10937" spans="31:34" ht="12.75" customHeight="1">
      <c r="AE10937" s="53">
        <v>43928</v>
      </c>
      <c r="AF10937" s="53" t="s">
        <v>31</v>
      </c>
      <c r="AG10937" s="53" t="s">
        <v>7185</v>
      </c>
      <c r="AH10937" s="53" t="s">
        <v>7072</v>
      </c>
    </row>
    <row r="10938" spans="31:34" ht="12.75" customHeight="1">
      <c r="AE10938" s="53">
        <v>44628</v>
      </c>
      <c r="AF10938" s="53" t="s">
        <v>10</v>
      </c>
      <c r="AG10938" s="53" t="s">
        <v>2917</v>
      </c>
      <c r="AH10938" s="53" t="s">
        <v>7072</v>
      </c>
    </row>
    <row r="10939" spans="31:34" ht="12.75" customHeight="1">
      <c r="AE10939" s="53">
        <v>44629</v>
      </c>
      <c r="AF10939" s="53" t="s">
        <v>10</v>
      </c>
      <c r="AG10939" s="53" t="s">
        <v>7186</v>
      </c>
      <c r="AH10939" s="53" t="s">
        <v>7072</v>
      </c>
    </row>
    <row r="10940" spans="31:34" ht="12.75" customHeight="1">
      <c r="AE10940" s="53">
        <v>44044</v>
      </c>
      <c r="AF10940" s="53" t="s">
        <v>10</v>
      </c>
      <c r="AG10940" s="53" t="s">
        <v>533</v>
      </c>
      <c r="AH10940" s="53" t="s">
        <v>7072</v>
      </c>
    </row>
    <row r="10941" spans="31:34" ht="12.75" customHeight="1">
      <c r="AE10941" s="53">
        <v>43522</v>
      </c>
      <c r="AF10941" s="53" t="s">
        <v>10</v>
      </c>
      <c r="AG10941" s="53" t="s">
        <v>7187</v>
      </c>
      <c r="AH10941" s="53" t="s">
        <v>7072</v>
      </c>
    </row>
    <row r="10942" spans="31:34" ht="12.75" customHeight="1">
      <c r="AE10942" s="53">
        <v>44045</v>
      </c>
      <c r="AF10942" s="53" t="s">
        <v>31</v>
      </c>
      <c r="AG10942" s="53" t="s">
        <v>7188</v>
      </c>
      <c r="AH10942" s="53" t="s">
        <v>7072</v>
      </c>
    </row>
    <row r="10943" spans="31:34" ht="12.75" customHeight="1">
      <c r="AE10943" s="53">
        <v>43432</v>
      </c>
      <c r="AF10943" s="53" t="s">
        <v>10</v>
      </c>
      <c r="AG10943" s="53" t="s">
        <v>7189</v>
      </c>
      <c r="AH10943" s="53" t="s">
        <v>7072</v>
      </c>
    </row>
    <row r="10944" spans="31:34" ht="12.75" customHeight="1">
      <c r="AE10944" s="53">
        <v>44422</v>
      </c>
      <c r="AF10944" s="53" t="s">
        <v>31</v>
      </c>
      <c r="AG10944" s="53" t="s">
        <v>7190</v>
      </c>
      <c r="AH10944" s="53" t="s">
        <v>7072</v>
      </c>
    </row>
    <row r="10945" spans="31:34" ht="12.75" customHeight="1">
      <c r="AE10945" s="53">
        <v>44232</v>
      </c>
      <c r="AF10945" s="53" t="s">
        <v>31</v>
      </c>
      <c r="AG10945" s="53" t="s">
        <v>7191</v>
      </c>
      <c r="AH10945" s="53" t="s">
        <v>7072</v>
      </c>
    </row>
    <row r="10946" spans="31:34" ht="12.75" customHeight="1">
      <c r="AE10946" s="53">
        <v>44836</v>
      </c>
      <c r="AF10946" s="53" t="s">
        <v>10</v>
      </c>
      <c r="AG10946" s="53" t="s">
        <v>7192</v>
      </c>
      <c r="AH10946" s="53" t="s">
        <v>7072</v>
      </c>
    </row>
    <row r="10947" spans="31:34" ht="12.75" customHeight="1">
      <c r="AE10947" s="53">
        <v>44630</v>
      </c>
      <c r="AF10947" s="53" t="s">
        <v>31</v>
      </c>
      <c r="AG10947" s="53" t="s">
        <v>4726</v>
      </c>
      <c r="AH10947" s="53" t="s">
        <v>7072</v>
      </c>
    </row>
    <row r="10948" spans="31:34" ht="12.75" customHeight="1">
      <c r="AE10948" s="53">
        <v>44837</v>
      </c>
      <c r="AF10948" s="53" t="s">
        <v>10</v>
      </c>
      <c r="AG10948" s="53" t="s">
        <v>1672</v>
      </c>
      <c r="AH10948" s="53" t="s">
        <v>7072</v>
      </c>
    </row>
    <row r="10949" spans="31:34" ht="12.75" customHeight="1">
      <c r="AE10949" s="53">
        <v>45849</v>
      </c>
      <c r="AF10949" s="53" t="s">
        <v>10</v>
      </c>
      <c r="AG10949" s="53" t="s">
        <v>7193</v>
      </c>
      <c r="AH10949" s="53" t="s">
        <v>7072</v>
      </c>
    </row>
    <row r="10950" spans="31:34" ht="12.75" customHeight="1">
      <c r="AE10950" s="53">
        <v>43433</v>
      </c>
      <c r="AF10950" s="53" t="s">
        <v>31</v>
      </c>
      <c r="AG10950" s="53" t="s">
        <v>7194</v>
      </c>
      <c r="AH10950" s="53" t="s">
        <v>7072</v>
      </c>
    </row>
    <row r="10951" spans="31:34" ht="12.75" customHeight="1">
      <c r="AE10951" s="53">
        <v>43524</v>
      </c>
      <c r="AF10951" s="53" t="s">
        <v>10</v>
      </c>
      <c r="AG10951" s="53" t="s">
        <v>7195</v>
      </c>
      <c r="AH10951" s="53" t="s">
        <v>7072</v>
      </c>
    </row>
    <row r="10952" spans="31:34" ht="12.75" customHeight="1">
      <c r="AE10952" s="53">
        <v>43930</v>
      </c>
      <c r="AF10952" s="53" t="s">
        <v>10</v>
      </c>
      <c r="AG10952" s="53" t="s">
        <v>7196</v>
      </c>
      <c r="AH10952" s="53" t="s">
        <v>7072</v>
      </c>
    </row>
    <row r="10953" spans="31:34" ht="12.75" customHeight="1">
      <c r="AE10953" s="53">
        <v>43931</v>
      </c>
      <c r="AF10953" s="53" t="s">
        <v>31</v>
      </c>
      <c r="AG10953" s="53" t="s">
        <v>2933</v>
      </c>
      <c r="AH10953" s="53" t="s">
        <v>7072</v>
      </c>
    </row>
    <row r="10954" spans="31:34" ht="12.75" customHeight="1">
      <c r="AE10954" s="53">
        <v>44423</v>
      </c>
      <c r="AF10954" s="53" t="s">
        <v>10</v>
      </c>
      <c r="AG10954" s="53" t="s">
        <v>7197</v>
      </c>
      <c r="AH10954" s="53" t="s">
        <v>7072</v>
      </c>
    </row>
    <row r="10955" spans="31:34" ht="12.75" customHeight="1">
      <c r="AE10955" s="53">
        <v>43434</v>
      </c>
      <c r="AF10955" s="53" t="s">
        <v>31</v>
      </c>
      <c r="AG10955" s="53" t="s">
        <v>7198</v>
      </c>
      <c r="AH10955" s="53" t="s">
        <v>7072</v>
      </c>
    </row>
    <row r="10956" spans="31:34" ht="12.75" customHeight="1">
      <c r="AE10956" s="53">
        <v>43974</v>
      </c>
      <c r="AF10956" s="53" t="s">
        <v>31</v>
      </c>
      <c r="AG10956" s="53" t="s">
        <v>1257</v>
      </c>
      <c r="AH10956" s="53" t="s">
        <v>7072</v>
      </c>
    </row>
    <row r="10957" spans="31:34" ht="12.75" customHeight="1">
      <c r="AE10957" s="53">
        <v>45850</v>
      </c>
      <c r="AF10957" s="53" t="s">
        <v>10</v>
      </c>
      <c r="AG10957" s="53" t="s">
        <v>7199</v>
      </c>
      <c r="AH10957" s="53" t="s">
        <v>7072</v>
      </c>
    </row>
    <row r="10958" spans="31:34" ht="12.75" customHeight="1">
      <c r="AE10958" s="53">
        <v>44424</v>
      </c>
      <c r="AF10958" s="53" t="s">
        <v>31</v>
      </c>
      <c r="AG10958" s="53" t="s">
        <v>1476</v>
      </c>
      <c r="AH10958" s="53" t="s">
        <v>7072</v>
      </c>
    </row>
    <row r="10959" spans="31:34" ht="12.75" customHeight="1">
      <c r="AE10959" s="53">
        <v>44632</v>
      </c>
      <c r="AF10959" s="53" t="s">
        <v>10</v>
      </c>
      <c r="AG10959" s="53" t="s">
        <v>7200</v>
      </c>
      <c r="AH10959" s="53" t="s">
        <v>7072</v>
      </c>
    </row>
    <row r="10960" spans="31:34" ht="12.75" customHeight="1">
      <c r="AE10960" s="53">
        <v>43525</v>
      </c>
      <c r="AF10960" s="53" t="s">
        <v>10</v>
      </c>
      <c r="AG10960" s="53" t="s">
        <v>7201</v>
      </c>
      <c r="AH10960" s="53" t="s">
        <v>7072</v>
      </c>
    </row>
    <row r="10961" spans="31:34" ht="12.75" customHeight="1">
      <c r="AE10961" s="53">
        <v>45851</v>
      </c>
      <c r="AF10961" s="53" t="s">
        <v>10</v>
      </c>
      <c r="AG10961" s="53" t="s">
        <v>7202</v>
      </c>
      <c r="AH10961" s="53" t="s">
        <v>7072</v>
      </c>
    </row>
    <row r="10962" spans="31:34" ht="12.75" customHeight="1">
      <c r="AE10962" s="53">
        <v>44838</v>
      </c>
      <c r="AF10962" s="53" t="s">
        <v>31</v>
      </c>
      <c r="AG10962" s="53" t="s">
        <v>7203</v>
      </c>
      <c r="AH10962" s="53" t="s">
        <v>7072</v>
      </c>
    </row>
    <row r="10963" spans="31:34" ht="12.75" customHeight="1">
      <c r="AE10963" s="53">
        <v>43435</v>
      </c>
      <c r="AF10963" s="53" t="s">
        <v>10</v>
      </c>
      <c r="AG10963" s="53" t="s">
        <v>2939</v>
      </c>
      <c r="AH10963" s="53" t="s">
        <v>7072</v>
      </c>
    </row>
    <row r="10964" spans="31:34" ht="12.75" customHeight="1">
      <c r="AE10964" s="53">
        <v>43526</v>
      </c>
      <c r="AF10964" s="53" t="s">
        <v>10</v>
      </c>
      <c r="AG10964" s="53" t="s">
        <v>2615</v>
      </c>
      <c r="AH10964" s="53" t="s">
        <v>7072</v>
      </c>
    </row>
    <row r="10965" spans="31:34" ht="12.75" customHeight="1">
      <c r="AE10965" s="53">
        <v>44233</v>
      </c>
      <c r="AF10965" s="53" t="s">
        <v>10</v>
      </c>
      <c r="AG10965" s="53" t="s">
        <v>843</v>
      </c>
      <c r="AH10965" s="53" t="s">
        <v>7072</v>
      </c>
    </row>
    <row r="10966" spans="31:34" ht="12.75" customHeight="1">
      <c r="AE10966" s="53">
        <v>44234</v>
      </c>
      <c r="AF10966" s="53" t="s">
        <v>10</v>
      </c>
      <c r="AG10966" s="53" t="s">
        <v>845</v>
      </c>
      <c r="AH10966" s="53" t="s">
        <v>7072</v>
      </c>
    </row>
    <row r="10967" spans="31:34" ht="12.75" customHeight="1">
      <c r="AE10967" s="53">
        <v>43527</v>
      </c>
      <c r="AF10967" s="53" t="s">
        <v>10</v>
      </c>
      <c r="AG10967" s="53" t="s">
        <v>7204</v>
      </c>
      <c r="AH10967" s="53" t="s">
        <v>7072</v>
      </c>
    </row>
    <row r="10968" spans="31:34" ht="12.75" customHeight="1">
      <c r="AE10968" s="53">
        <v>43528</v>
      </c>
      <c r="AF10968" s="53" t="s">
        <v>10</v>
      </c>
      <c r="AG10968" s="53" t="s">
        <v>521</v>
      </c>
      <c r="AH10968" s="53" t="s">
        <v>7072</v>
      </c>
    </row>
    <row r="10969" spans="31:34" ht="12.75" customHeight="1">
      <c r="AE10969" s="53">
        <v>43985</v>
      </c>
      <c r="AF10969" s="53" t="s">
        <v>31</v>
      </c>
      <c r="AG10969" s="53" t="s">
        <v>7205</v>
      </c>
      <c r="AH10969" s="53" t="s">
        <v>7072</v>
      </c>
    </row>
    <row r="10970" spans="31:34" ht="12.75" customHeight="1">
      <c r="AE10970" s="53">
        <v>44633</v>
      </c>
      <c r="AF10970" s="53" t="s">
        <v>10</v>
      </c>
      <c r="AG10970" s="53" t="s">
        <v>7206</v>
      </c>
      <c r="AH10970" s="53" t="s">
        <v>7072</v>
      </c>
    </row>
    <row r="10971" spans="31:34" ht="12.75" customHeight="1">
      <c r="AE10971" s="53">
        <v>44235</v>
      </c>
      <c r="AF10971" s="53" t="s">
        <v>10</v>
      </c>
      <c r="AG10971" s="53" t="s">
        <v>7207</v>
      </c>
      <c r="AH10971" s="53" t="s">
        <v>7072</v>
      </c>
    </row>
    <row r="10972" spans="31:34" ht="12.75" customHeight="1">
      <c r="AE10972" s="53">
        <v>44634</v>
      </c>
      <c r="AF10972" s="53" t="s">
        <v>10</v>
      </c>
      <c r="AG10972" s="53" t="s">
        <v>7208</v>
      </c>
      <c r="AH10972" s="53" t="s">
        <v>7072</v>
      </c>
    </row>
    <row r="10973" spans="31:34" ht="12.75" customHeight="1">
      <c r="AE10973" s="53">
        <v>43976</v>
      </c>
      <c r="AF10973" s="53" t="s">
        <v>10</v>
      </c>
      <c r="AG10973" s="53" t="s">
        <v>553</v>
      </c>
      <c r="AH10973" s="53" t="s">
        <v>7072</v>
      </c>
    </row>
    <row r="10974" spans="31:34" ht="12.75" customHeight="1">
      <c r="AE10974" s="53">
        <v>43529</v>
      </c>
      <c r="AF10974" s="53" t="s">
        <v>31</v>
      </c>
      <c r="AG10974" s="53" t="s">
        <v>7209</v>
      </c>
      <c r="AH10974" s="53" t="s">
        <v>7072</v>
      </c>
    </row>
    <row r="10975" spans="31:34" ht="12.75" customHeight="1">
      <c r="AE10975" s="53">
        <v>44425</v>
      </c>
      <c r="AF10975" s="53" t="s">
        <v>10</v>
      </c>
      <c r="AG10975" s="53" t="s">
        <v>7210</v>
      </c>
      <c r="AH10975" s="53" t="s">
        <v>7072</v>
      </c>
    </row>
    <row r="10976" spans="31:34" ht="12.75" customHeight="1">
      <c r="AE10976" s="53">
        <v>44236</v>
      </c>
      <c r="AF10976" s="53" t="s">
        <v>10</v>
      </c>
      <c r="AG10976" s="53" t="s">
        <v>556</v>
      </c>
      <c r="AH10976" s="53" t="s">
        <v>7072</v>
      </c>
    </row>
    <row r="10977" spans="31:34" ht="12.75" customHeight="1">
      <c r="AE10977" s="53">
        <v>44237</v>
      </c>
      <c r="AF10977" s="53" t="s">
        <v>77</v>
      </c>
      <c r="AG10977" s="53" t="s">
        <v>556</v>
      </c>
      <c r="AH10977" s="53" t="s">
        <v>7072</v>
      </c>
    </row>
    <row r="10978" spans="31:34" ht="12.75" customHeight="1">
      <c r="AE10978" s="53">
        <v>44046</v>
      </c>
      <c r="AF10978" s="53" t="s">
        <v>10</v>
      </c>
      <c r="AG10978" s="53" t="s">
        <v>7211</v>
      </c>
      <c r="AH10978" s="53" t="s">
        <v>7072</v>
      </c>
    </row>
    <row r="10979" spans="31:34" ht="12.75" customHeight="1">
      <c r="AE10979" s="53">
        <v>44839</v>
      </c>
      <c r="AF10979" s="53" t="s">
        <v>10</v>
      </c>
      <c r="AG10979" s="53" t="s">
        <v>6307</v>
      </c>
      <c r="AH10979" s="53" t="s">
        <v>7072</v>
      </c>
    </row>
    <row r="10980" spans="31:34" ht="12.75" customHeight="1">
      <c r="AE10980" s="53">
        <v>43932</v>
      </c>
      <c r="AF10980" s="53" t="s">
        <v>10</v>
      </c>
      <c r="AG10980" s="53" t="s">
        <v>7212</v>
      </c>
      <c r="AH10980" s="53" t="s">
        <v>7072</v>
      </c>
    </row>
    <row r="10981" spans="31:34" ht="12.75" customHeight="1">
      <c r="AE10981" s="53">
        <v>43436</v>
      </c>
      <c r="AF10981" s="53" t="s">
        <v>31</v>
      </c>
      <c r="AG10981" s="53" t="s">
        <v>7213</v>
      </c>
      <c r="AH10981" s="53" t="s">
        <v>7072</v>
      </c>
    </row>
    <row r="10982" spans="31:34" ht="12.75" customHeight="1">
      <c r="AE10982" s="53">
        <v>43933</v>
      </c>
      <c r="AF10982" s="53" t="s">
        <v>10</v>
      </c>
      <c r="AG10982" s="53" t="s">
        <v>7214</v>
      </c>
      <c r="AH10982" s="53" t="s">
        <v>7072</v>
      </c>
    </row>
    <row r="10983" spans="31:34" ht="12.75" customHeight="1">
      <c r="AE10983" s="53">
        <v>44047</v>
      </c>
      <c r="AF10983" s="53" t="s">
        <v>10</v>
      </c>
      <c r="AG10983" s="53" t="s">
        <v>562</v>
      </c>
      <c r="AH10983" s="53" t="s">
        <v>7072</v>
      </c>
    </row>
    <row r="10984" spans="31:34" ht="12.75" customHeight="1">
      <c r="AE10984" s="53">
        <v>44840</v>
      </c>
      <c r="AF10984" s="53" t="s">
        <v>10</v>
      </c>
      <c r="AG10984" s="53" t="s">
        <v>7215</v>
      </c>
      <c r="AH10984" s="53" t="s">
        <v>7072</v>
      </c>
    </row>
    <row r="10985" spans="31:34" ht="12.75" customHeight="1">
      <c r="AE10985" s="53">
        <v>43437</v>
      </c>
      <c r="AF10985" s="53" t="s">
        <v>31</v>
      </c>
      <c r="AG10985" s="53" t="s">
        <v>7216</v>
      </c>
      <c r="AH10985" s="53" t="s">
        <v>7072</v>
      </c>
    </row>
    <row r="10986" spans="31:34" ht="12.75" customHeight="1">
      <c r="AE10986" s="53">
        <v>43530</v>
      </c>
      <c r="AF10986" s="53" t="s">
        <v>31</v>
      </c>
      <c r="AG10986" s="53" t="s">
        <v>7217</v>
      </c>
      <c r="AH10986" s="53" t="s">
        <v>7072</v>
      </c>
    </row>
    <row r="10987" spans="31:34" ht="12.75" customHeight="1">
      <c r="AE10987" s="53">
        <v>43986</v>
      </c>
      <c r="AF10987" s="53" t="s">
        <v>10</v>
      </c>
      <c r="AG10987" s="53" t="s">
        <v>2332</v>
      </c>
      <c r="AH10987" s="53" t="s">
        <v>7072</v>
      </c>
    </row>
    <row r="10988" spans="31:34" ht="12.75" customHeight="1">
      <c r="AE10988" s="53">
        <v>45853</v>
      </c>
      <c r="AF10988" s="53" t="s">
        <v>31</v>
      </c>
      <c r="AG10988" s="53" t="s">
        <v>7218</v>
      </c>
      <c r="AH10988" s="53" t="s">
        <v>7072</v>
      </c>
    </row>
    <row r="10989" spans="31:34" ht="12.75" customHeight="1">
      <c r="AE10989" s="53">
        <v>44841</v>
      </c>
      <c r="AF10989" s="53" t="s">
        <v>10</v>
      </c>
      <c r="AG10989" s="53" t="s">
        <v>7219</v>
      </c>
      <c r="AH10989" s="53" t="s">
        <v>7072</v>
      </c>
    </row>
    <row r="10990" spans="31:34" ht="12.75" customHeight="1">
      <c r="AE10990" s="53">
        <v>43438</v>
      </c>
      <c r="AF10990" s="53" t="s">
        <v>31</v>
      </c>
      <c r="AG10990" s="53" t="s">
        <v>7220</v>
      </c>
      <c r="AH10990" s="53" t="s">
        <v>7072</v>
      </c>
    </row>
    <row r="10991" spans="31:34" ht="12.75" customHeight="1">
      <c r="AE10991" s="53">
        <v>44427</v>
      </c>
      <c r="AF10991" s="53" t="s">
        <v>10</v>
      </c>
      <c r="AG10991" s="53" t="s">
        <v>7221</v>
      </c>
      <c r="AH10991" s="53" t="s">
        <v>7072</v>
      </c>
    </row>
    <row r="10992" spans="31:34" ht="12.75" customHeight="1">
      <c r="AE10992" s="53">
        <v>44211</v>
      </c>
      <c r="AF10992" s="53" t="s">
        <v>31</v>
      </c>
      <c r="AG10992" s="53" t="s">
        <v>7222</v>
      </c>
      <c r="AH10992" s="53" t="s">
        <v>7072</v>
      </c>
    </row>
    <row r="10993" spans="31:34" ht="12.75" customHeight="1">
      <c r="AE10993" s="53">
        <v>44240</v>
      </c>
      <c r="AF10993" s="53" t="s">
        <v>10</v>
      </c>
      <c r="AG10993" s="53" t="s">
        <v>1682</v>
      </c>
      <c r="AH10993" s="53" t="s">
        <v>7072</v>
      </c>
    </row>
    <row r="10994" spans="31:34" ht="12.75" customHeight="1">
      <c r="AE10994" s="53">
        <v>44241</v>
      </c>
      <c r="AF10994" s="53" t="s">
        <v>10</v>
      </c>
      <c r="AG10994" s="53" t="s">
        <v>7223</v>
      </c>
      <c r="AH10994" s="53" t="s">
        <v>7072</v>
      </c>
    </row>
    <row r="10995" spans="31:34" ht="12.75" customHeight="1">
      <c r="AE10995" s="53">
        <v>44242</v>
      </c>
      <c r="AF10995" s="53" t="s">
        <v>77</v>
      </c>
      <c r="AG10995" s="53" t="s">
        <v>1682</v>
      </c>
      <c r="AH10995" s="53" t="s">
        <v>7072</v>
      </c>
    </row>
    <row r="10996" spans="31:34" ht="12.75" customHeight="1">
      <c r="AE10996" s="53">
        <v>44243</v>
      </c>
      <c r="AF10996" s="53" t="s">
        <v>10</v>
      </c>
      <c r="AG10996" s="53" t="s">
        <v>1682</v>
      </c>
      <c r="AH10996" s="53" t="s">
        <v>7072</v>
      </c>
    </row>
    <row r="10997" spans="31:34" ht="12.75" customHeight="1">
      <c r="AE10997" s="53">
        <v>44636</v>
      </c>
      <c r="AF10997" s="53" t="s">
        <v>31</v>
      </c>
      <c r="AG10997" s="53" t="s">
        <v>7224</v>
      </c>
      <c r="AH10997" s="53" t="s">
        <v>7072</v>
      </c>
    </row>
    <row r="10998" spans="31:34" ht="12.75" customHeight="1">
      <c r="AE10998" s="53">
        <v>44637</v>
      </c>
      <c r="AF10998" s="53" t="s">
        <v>10</v>
      </c>
      <c r="AG10998" s="53" t="s">
        <v>7225</v>
      </c>
      <c r="AH10998" s="53" t="s">
        <v>7072</v>
      </c>
    </row>
    <row r="10999" spans="31:34" ht="12.75" customHeight="1">
      <c r="AE10999" s="53">
        <v>44048</v>
      </c>
      <c r="AF10999" s="53" t="s">
        <v>10</v>
      </c>
      <c r="AG10999" s="53" t="s">
        <v>7226</v>
      </c>
      <c r="AH10999" s="53" t="s">
        <v>7072</v>
      </c>
    </row>
    <row r="11000" spans="31:34" ht="12.75" customHeight="1">
      <c r="AE11000" s="53">
        <v>44428</v>
      </c>
      <c r="AF11000" s="53" t="s">
        <v>10</v>
      </c>
      <c r="AG11000" s="53" t="s">
        <v>7227</v>
      </c>
      <c r="AH11000" s="53" t="s">
        <v>7072</v>
      </c>
    </row>
    <row r="11001" spans="31:34" ht="12.75" customHeight="1">
      <c r="AE11001" s="53">
        <v>44049</v>
      </c>
      <c r="AF11001" s="53" t="s">
        <v>31</v>
      </c>
      <c r="AG11001" s="53" t="s">
        <v>7228</v>
      </c>
      <c r="AH11001" s="53" t="s">
        <v>7072</v>
      </c>
    </row>
    <row r="11002" spans="31:34" ht="12.75" customHeight="1">
      <c r="AE11002" s="53">
        <v>43531</v>
      </c>
      <c r="AF11002" s="53" t="s">
        <v>31</v>
      </c>
      <c r="AG11002" s="53" t="s">
        <v>7229</v>
      </c>
      <c r="AH11002" s="53" t="s">
        <v>7072</v>
      </c>
    </row>
    <row r="11003" spans="31:34" ht="12.75" customHeight="1">
      <c r="AE11003" s="53">
        <v>43439</v>
      </c>
      <c r="AF11003" s="53" t="s">
        <v>31</v>
      </c>
      <c r="AG11003" s="53" t="s">
        <v>7230</v>
      </c>
      <c r="AH11003" s="53" t="s">
        <v>7072</v>
      </c>
    </row>
    <row r="11004" spans="31:34" ht="12.75" customHeight="1">
      <c r="AE11004" s="53">
        <v>43951</v>
      </c>
      <c r="AF11004" s="53" t="s">
        <v>31</v>
      </c>
      <c r="AG11004" s="53" t="s">
        <v>7231</v>
      </c>
      <c r="AH11004" s="53" t="s">
        <v>7072</v>
      </c>
    </row>
    <row r="11005" spans="31:34" ht="12.75" customHeight="1">
      <c r="AE11005" s="53">
        <v>44050</v>
      </c>
      <c r="AF11005" s="53" t="s">
        <v>10</v>
      </c>
      <c r="AG11005" s="53" t="s">
        <v>879</v>
      </c>
      <c r="AH11005" s="53" t="s">
        <v>7072</v>
      </c>
    </row>
    <row r="11006" spans="31:34" ht="12.75" customHeight="1">
      <c r="AE11006" s="53">
        <v>44429</v>
      </c>
      <c r="AF11006" s="53" t="s">
        <v>10</v>
      </c>
      <c r="AG11006" s="53" t="s">
        <v>7232</v>
      </c>
      <c r="AH11006" s="53" t="s">
        <v>7072</v>
      </c>
    </row>
    <row r="11007" spans="31:34" ht="12.75" customHeight="1">
      <c r="AE11007" s="53">
        <v>44250</v>
      </c>
      <c r="AF11007" s="53" t="s">
        <v>31</v>
      </c>
      <c r="AG11007" s="53" t="s">
        <v>7233</v>
      </c>
      <c r="AH11007" s="53" t="s">
        <v>7072</v>
      </c>
    </row>
    <row r="11008" spans="31:34" ht="12.75" customHeight="1">
      <c r="AE11008" s="53">
        <v>43440</v>
      </c>
      <c r="AF11008" s="53" t="s">
        <v>10</v>
      </c>
      <c r="AG11008" s="53" t="s">
        <v>7234</v>
      </c>
      <c r="AH11008" s="53" t="s">
        <v>7072</v>
      </c>
    </row>
    <row r="11009" spans="31:34" ht="12.75" customHeight="1">
      <c r="AE11009" s="53">
        <v>44638</v>
      </c>
      <c r="AF11009" s="53" t="s">
        <v>10</v>
      </c>
      <c r="AG11009" s="53" t="s">
        <v>601</v>
      </c>
      <c r="AH11009" s="53" t="s">
        <v>7072</v>
      </c>
    </row>
    <row r="11010" spans="31:34" ht="12.75" customHeight="1">
      <c r="AE11010" s="53">
        <v>43934</v>
      </c>
      <c r="AF11010" s="53" t="s">
        <v>31</v>
      </c>
      <c r="AG11010" s="53" t="s">
        <v>3679</v>
      </c>
      <c r="AH11010" s="53" t="s">
        <v>7072</v>
      </c>
    </row>
    <row r="11011" spans="31:34" ht="12.75" customHeight="1">
      <c r="AE11011" s="53">
        <v>45855</v>
      </c>
      <c r="AF11011" s="53" t="s">
        <v>31</v>
      </c>
      <c r="AG11011" s="53" t="s">
        <v>7235</v>
      </c>
      <c r="AH11011" s="53" t="s">
        <v>7072</v>
      </c>
    </row>
    <row r="11012" spans="31:34" ht="12.75" customHeight="1">
      <c r="AE11012" s="53">
        <v>44430</v>
      </c>
      <c r="AF11012" s="53" t="s">
        <v>10</v>
      </c>
      <c r="AG11012" s="53" t="s">
        <v>7236</v>
      </c>
      <c r="AH11012" s="53" t="s">
        <v>7072</v>
      </c>
    </row>
    <row r="11013" spans="31:34" ht="12.75" customHeight="1">
      <c r="AE11013" s="53">
        <v>44639</v>
      </c>
      <c r="AF11013" s="53" t="s">
        <v>31</v>
      </c>
      <c r="AG11013" s="53" t="s">
        <v>7237</v>
      </c>
      <c r="AH11013" s="53" t="s">
        <v>7072</v>
      </c>
    </row>
    <row r="11014" spans="31:34" ht="12.75" customHeight="1">
      <c r="AE11014" s="53">
        <v>44431</v>
      </c>
      <c r="AF11014" s="53" t="s">
        <v>10</v>
      </c>
      <c r="AG11014" s="53" t="s">
        <v>7238</v>
      </c>
      <c r="AH11014" s="53" t="s">
        <v>7072</v>
      </c>
    </row>
    <row r="11015" spans="31:34" ht="12.75" customHeight="1">
      <c r="AE11015" s="53">
        <v>45815</v>
      </c>
      <c r="AF11015" s="53" t="s">
        <v>31</v>
      </c>
      <c r="AG11015" s="53" t="s">
        <v>7239</v>
      </c>
      <c r="AH11015" s="53" t="s">
        <v>7072</v>
      </c>
    </row>
    <row r="11016" spans="31:34" ht="12.75" customHeight="1">
      <c r="AE11016" s="53">
        <v>45856</v>
      </c>
      <c r="AF11016" s="53" t="s">
        <v>10</v>
      </c>
      <c r="AG11016" s="53" t="s">
        <v>7240</v>
      </c>
      <c r="AH11016" s="53" t="s">
        <v>7072</v>
      </c>
    </row>
    <row r="11017" spans="31:34" ht="12.75" customHeight="1">
      <c r="AE11017" s="53">
        <v>43441</v>
      </c>
      <c r="AF11017" s="53" t="s">
        <v>31</v>
      </c>
      <c r="AG11017" s="53" t="s">
        <v>4802</v>
      </c>
      <c r="AH11017" s="53" t="s">
        <v>7072</v>
      </c>
    </row>
    <row r="11018" spans="31:34" ht="12.75" customHeight="1">
      <c r="AE11018" s="53">
        <v>43532</v>
      </c>
      <c r="AF11018" s="53" t="s">
        <v>10</v>
      </c>
      <c r="AG11018" s="53" t="s">
        <v>7241</v>
      </c>
      <c r="AH11018" s="53" t="s">
        <v>7072</v>
      </c>
    </row>
    <row r="11019" spans="31:34" ht="12.75" customHeight="1">
      <c r="AE11019" s="53">
        <v>45801</v>
      </c>
      <c r="AF11019" s="53" t="s">
        <v>10</v>
      </c>
      <c r="AG11019" s="53" t="s">
        <v>3695</v>
      </c>
      <c r="AH11019" s="53" t="s">
        <v>7072</v>
      </c>
    </row>
    <row r="11020" spans="31:34" ht="12.75" customHeight="1">
      <c r="AE11020" s="53">
        <v>45802</v>
      </c>
      <c r="AF11020" s="53" t="s">
        <v>31</v>
      </c>
      <c r="AG11020" s="53" t="s">
        <v>3695</v>
      </c>
      <c r="AH11020" s="53" t="s">
        <v>7072</v>
      </c>
    </row>
    <row r="11021" spans="31:34" ht="12.75" customHeight="1">
      <c r="AE11021" s="53">
        <v>45804</v>
      </c>
      <c r="AF11021" s="53" t="s">
        <v>10</v>
      </c>
      <c r="AG11021" s="53" t="s">
        <v>3695</v>
      </c>
      <c r="AH11021" s="53" t="s">
        <v>7072</v>
      </c>
    </row>
    <row r="11022" spans="31:34" ht="12.75" customHeight="1">
      <c r="AE11022" s="53">
        <v>45805</v>
      </c>
      <c r="AF11022" s="53" t="s">
        <v>10</v>
      </c>
      <c r="AG11022" s="53" t="s">
        <v>3695</v>
      </c>
      <c r="AH11022" s="53" t="s">
        <v>7072</v>
      </c>
    </row>
    <row r="11023" spans="31:34" ht="12.75" customHeight="1">
      <c r="AE11023" s="53">
        <v>45806</v>
      </c>
      <c r="AF11023" s="53" t="s">
        <v>10</v>
      </c>
      <c r="AG11023" s="53" t="s">
        <v>3695</v>
      </c>
      <c r="AH11023" s="53" t="s">
        <v>7072</v>
      </c>
    </row>
    <row r="11024" spans="31:34" ht="12.75" customHeight="1">
      <c r="AE11024" s="53">
        <v>45807</v>
      </c>
      <c r="AF11024" s="53" t="s">
        <v>10</v>
      </c>
      <c r="AG11024" s="53" t="s">
        <v>3695</v>
      </c>
      <c r="AH11024" s="53" t="s">
        <v>7072</v>
      </c>
    </row>
    <row r="11025" spans="31:34" ht="12.75" customHeight="1">
      <c r="AE11025" s="53">
        <v>45809</v>
      </c>
      <c r="AF11025" s="53" t="s">
        <v>10</v>
      </c>
      <c r="AG11025" s="53" t="s">
        <v>7242</v>
      </c>
      <c r="AH11025" s="53" t="s">
        <v>7072</v>
      </c>
    </row>
    <row r="11026" spans="31:34" ht="12.75" customHeight="1">
      <c r="AE11026" s="53">
        <v>45854</v>
      </c>
      <c r="AF11026" s="53" t="s">
        <v>31</v>
      </c>
      <c r="AG11026" s="53" t="s">
        <v>2072</v>
      </c>
      <c r="AH11026" s="53" t="s">
        <v>7072</v>
      </c>
    </row>
    <row r="11027" spans="31:34" ht="12.75" customHeight="1">
      <c r="AE11027" s="53">
        <v>44640</v>
      </c>
      <c r="AF11027" s="53" t="s">
        <v>31</v>
      </c>
      <c r="AG11027" s="53" t="s">
        <v>7243</v>
      </c>
      <c r="AH11027" s="53" t="s">
        <v>7072</v>
      </c>
    </row>
    <row r="11028" spans="31:34" ht="12.75" customHeight="1">
      <c r="AE11028" s="53">
        <v>43442</v>
      </c>
      <c r="AF11028" s="53" t="s">
        <v>10</v>
      </c>
      <c r="AG11028" s="53" t="s">
        <v>7244</v>
      </c>
      <c r="AH11028" s="53" t="s">
        <v>7072</v>
      </c>
    </row>
    <row r="11029" spans="31:34" ht="12.75" customHeight="1">
      <c r="AE11029" s="53">
        <v>44432</v>
      </c>
      <c r="AF11029" s="53" t="s">
        <v>10</v>
      </c>
      <c r="AG11029" s="53" t="s">
        <v>894</v>
      </c>
      <c r="AH11029" s="53" t="s">
        <v>7072</v>
      </c>
    </row>
    <row r="11030" spans="31:34" ht="12.75" customHeight="1">
      <c r="AE11030" s="53">
        <v>44492</v>
      </c>
      <c r="AF11030" s="53" t="s">
        <v>31</v>
      </c>
      <c r="AG11030" s="53" t="s">
        <v>2495</v>
      </c>
      <c r="AH11030" s="53" t="s">
        <v>7072</v>
      </c>
    </row>
    <row r="11031" spans="31:34" ht="12.75" customHeight="1">
      <c r="AE11031" s="53">
        <v>44253</v>
      </c>
      <c r="AF11031" s="53" t="s">
        <v>10</v>
      </c>
      <c r="AG11031" s="53" t="s">
        <v>896</v>
      </c>
      <c r="AH11031" s="53" t="s">
        <v>7072</v>
      </c>
    </row>
    <row r="11032" spans="31:34" ht="12.75" customHeight="1">
      <c r="AE11032" s="53">
        <v>44254</v>
      </c>
      <c r="AF11032" s="53" t="s">
        <v>10</v>
      </c>
      <c r="AG11032" s="53" t="s">
        <v>2085</v>
      </c>
      <c r="AH11032" s="53" t="s">
        <v>7072</v>
      </c>
    </row>
    <row r="11033" spans="31:34" ht="12.75" customHeight="1">
      <c r="AE11033" s="53">
        <v>44052</v>
      </c>
      <c r="AF11033" s="53" t="s">
        <v>10</v>
      </c>
      <c r="AG11033" s="53" t="s">
        <v>7245</v>
      </c>
      <c r="AH11033" s="53" t="s">
        <v>7072</v>
      </c>
    </row>
    <row r="11034" spans="31:34" ht="12.75" customHeight="1">
      <c r="AE11034" s="53">
        <v>44053</v>
      </c>
      <c r="AF11034" s="53" t="s">
        <v>10</v>
      </c>
      <c r="AG11034" s="53" t="s">
        <v>7245</v>
      </c>
      <c r="AH11034" s="53" t="s">
        <v>7072</v>
      </c>
    </row>
    <row r="11035" spans="31:34" ht="12.75" customHeight="1">
      <c r="AE11035" s="53">
        <v>44054</v>
      </c>
      <c r="AF11035" s="53" t="s">
        <v>10</v>
      </c>
      <c r="AG11035" s="53" t="s">
        <v>7246</v>
      </c>
      <c r="AH11035" s="53" t="s">
        <v>7072</v>
      </c>
    </row>
    <row r="11036" spans="31:34" ht="12.75" customHeight="1">
      <c r="AE11036" s="53">
        <v>44055</v>
      </c>
      <c r="AF11036" s="53" t="s">
        <v>10</v>
      </c>
      <c r="AG11036" s="53" t="s">
        <v>7245</v>
      </c>
      <c r="AH11036" s="53" t="s">
        <v>7072</v>
      </c>
    </row>
    <row r="11037" spans="31:34" ht="12.75" customHeight="1">
      <c r="AE11037" s="53">
        <v>44842</v>
      </c>
      <c r="AF11037" s="53" t="s">
        <v>10</v>
      </c>
      <c r="AG11037" s="53" t="s">
        <v>7247</v>
      </c>
      <c r="AH11037" s="53" t="s">
        <v>7072</v>
      </c>
    </row>
    <row r="11038" spans="31:34" ht="12.75" customHeight="1">
      <c r="AE11038" s="53">
        <v>44641</v>
      </c>
      <c r="AF11038" s="53" t="s">
        <v>10</v>
      </c>
      <c r="AG11038" s="53" t="s">
        <v>6333</v>
      </c>
      <c r="AH11038" s="53" t="s">
        <v>7072</v>
      </c>
    </row>
    <row r="11039" spans="31:34" ht="12.75" customHeight="1">
      <c r="AE11039" s="53">
        <v>44436</v>
      </c>
      <c r="AF11039" s="53" t="s">
        <v>10</v>
      </c>
      <c r="AG11039" s="53" t="s">
        <v>7248</v>
      </c>
      <c r="AH11039" s="53" t="s">
        <v>7072</v>
      </c>
    </row>
    <row r="11040" spans="31:34" ht="12.75" customHeight="1">
      <c r="AE11040" s="53">
        <v>44843</v>
      </c>
      <c r="AF11040" s="53" t="s">
        <v>10</v>
      </c>
      <c r="AG11040" s="53" t="s">
        <v>6736</v>
      </c>
      <c r="AH11040" s="53" t="s">
        <v>7072</v>
      </c>
    </row>
    <row r="11041" spans="31:34" ht="12.75" customHeight="1">
      <c r="AE11041" s="53">
        <v>43443</v>
      </c>
      <c r="AF11041" s="53" t="s">
        <v>10</v>
      </c>
      <c r="AG11041" s="53" t="s">
        <v>7249</v>
      </c>
      <c r="AH11041" s="53" t="s">
        <v>7072</v>
      </c>
    </row>
    <row r="11042" spans="31:34" ht="12.75" customHeight="1">
      <c r="AE11042" s="53">
        <v>43533</v>
      </c>
      <c r="AF11042" s="53" t="s">
        <v>10</v>
      </c>
      <c r="AG11042" s="53" t="s">
        <v>1964</v>
      </c>
      <c r="AH11042" s="53" t="s">
        <v>7072</v>
      </c>
    </row>
    <row r="11043" spans="31:34" ht="12.75" customHeight="1">
      <c r="AE11043" s="53">
        <v>43523</v>
      </c>
      <c r="AF11043" s="53" t="s">
        <v>31</v>
      </c>
      <c r="AG11043" s="53" t="s">
        <v>7250</v>
      </c>
      <c r="AH11043" s="53" t="s">
        <v>7072</v>
      </c>
    </row>
    <row r="11044" spans="31:34" ht="12.75" customHeight="1">
      <c r="AE11044" s="53">
        <v>43534</v>
      </c>
      <c r="AF11044" s="53" t="s">
        <v>10</v>
      </c>
      <c r="AG11044" s="53" t="s">
        <v>4829</v>
      </c>
      <c r="AH11044" s="53" t="s">
        <v>7072</v>
      </c>
    </row>
    <row r="11045" spans="31:34" ht="12.75" customHeight="1">
      <c r="AE11045" s="53">
        <v>45858</v>
      </c>
      <c r="AF11045" s="53" t="s">
        <v>10</v>
      </c>
      <c r="AG11045" s="53" t="s">
        <v>7251</v>
      </c>
      <c r="AH11045" s="53" t="s">
        <v>7072</v>
      </c>
    </row>
    <row r="11046" spans="31:34" ht="12.75" customHeight="1">
      <c r="AE11046" s="53">
        <v>44844</v>
      </c>
      <c r="AF11046" s="53" t="s">
        <v>10</v>
      </c>
      <c r="AG11046" s="53" t="s">
        <v>7252</v>
      </c>
      <c r="AH11046" s="53" t="s">
        <v>7072</v>
      </c>
    </row>
    <row r="11047" spans="31:34" ht="12.75" customHeight="1">
      <c r="AE11047" s="53">
        <v>44437</v>
      </c>
      <c r="AF11047" s="53" t="s">
        <v>10</v>
      </c>
      <c r="AG11047" s="53" t="s">
        <v>4208</v>
      </c>
      <c r="AH11047" s="53" t="s">
        <v>7072</v>
      </c>
    </row>
    <row r="11048" spans="31:34" ht="12.75" customHeight="1">
      <c r="AE11048" s="53">
        <v>45859</v>
      </c>
      <c r="AF11048" s="53" t="s">
        <v>31</v>
      </c>
      <c r="AG11048" s="53" t="s">
        <v>7253</v>
      </c>
      <c r="AH11048" s="53" t="s">
        <v>7072</v>
      </c>
    </row>
    <row r="11049" spans="31:34" ht="12.75" customHeight="1">
      <c r="AE11049" s="53">
        <v>44057</v>
      </c>
      <c r="AF11049" s="53" t="s">
        <v>10</v>
      </c>
      <c r="AG11049" s="53" t="s">
        <v>912</v>
      </c>
      <c r="AH11049" s="53" t="s">
        <v>7072</v>
      </c>
    </row>
    <row r="11050" spans="31:34" ht="12.75" customHeight="1">
      <c r="AE11050" s="53">
        <v>44643</v>
      </c>
      <c r="AF11050" s="53" t="s">
        <v>10</v>
      </c>
      <c r="AG11050" s="53" t="s">
        <v>3297</v>
      </c>
      <c r="AH11050" s="53" t="s">
        <v>7072</v>
      </c>
    </row>
    <row r="11051" spans="31:34" ht="12.75" customHeight="1">
      <c r="AE11051" s="53">
        <v>43535</v>
      </c>
      <c r="AF11051" s="53" t="s">
        <v>10</v>
      </c>
      <c r="AG11051" s="53" t="s">
        <v>7254</v>
      </c>
      <c r="AH11051" s="53" t="s">
        <v>7072</v>
      </c>
    </row>
    <row r="11052" spans="31:34" ht="12.75" customHeight="1">
      <c r="AE11052" s="53">
        <v>44644</v>
      </c>
      <c r="AF11052" s="53" t="s">
        <v>10</v>
      </c>
      <c r="AG11052" s="53" t="s">
        <v>5270</v>
      </c>
      <c r="AH11052" s="53" t="s">
        <v>7072</v>
      </c>
    </row>
    <row r="11053" spans="31:34" ht="12.75" customHeight="1">
      <c r="AE11053" s="53">
        <v>44901</v>
      </c>
      <c r="AF11053" s="53" t="s">
        <v>31</v>
      </c>
      <c r="AG11053" s="53" t="s">
        <v>582</v>
      </c>
      <c r="AH11053" s="53" t="s">
        <v>7072</v>
      </c>
    </row>
    <row r="11054" spans="31:34" ht="12.75" customHeight="1">
      <c r="AE11054" s="53">
        <v>44902</v>
      </c>
      <c r="AF11054" s="53" t="s">
        <v>10</v>
      </c>
      <c r="AG11054" s="53" t="s">
        <v>582</v>
      </c>
      <c r="AH11054" s="53" t="s">
        <v>7072</v>
      </c>
    </row>
    <row r="11055" spans="31:34" ht="12.75" customHeight="1">
      <c r="AE11055" s="53">
        <v>44903</v>
      </c>
      <c r="AF11055" s="53" t="s">
        <v>10</v>
      </c>
      <c r="AG11055" s="53" t="s">
        <v>582</v>
      </c>
      <c r="AH11055" s="53" t="s">
        <v>7072</v>
      </c>
    </row>
    <row r="11056" spans="31:34" ht="12.75" customHeight="1">
      <c r="AE11056" s="53">
        <v>44904</v>
      </c>
      <c r="AF11056" s="53" t="s">
        <v>10</v>
      </c>
      <c r="AG11056" s="53" t="s">
        <v>582</v>
      </c>
      <c r="AH11056" s="53" t="s">
        <v>7072</v>
      </c>
    </row>
    <row r="11057" spans="31:34" ht="12.75" customHeight="1">
      <c r="AE11057" s="53">
        <v>44905</v>
      </c>
      <c r="AF11057" s="53" t="s">
        <v>10</v>
      </c>
      <c r="AG11057" s="53" t="s">
        <v>582</v>
      </c>
      <c r="AH11057" s="53" t="s">
        <v>7072</v>
      </c>
    </row>
    <row r="11058" spans="31:34" ht="12.75" customHeight="1">
      <c r="AE11058" s="53">
        <v>44906</v>
      </c>
      <c r="AF11058" s="53" t="s">
        <v>10</v>
      </c>
      <c r="AG11058" s="53" t="s">
        <v>582</v>
      </c>
      <c r="AH11058" s="53" t="s">
        <v>7072</v>
      </c>
    </row>
    <row r="11059" spans="31:34" ht="12.75" customHeight="1">
      <c r="AE11059" s="53">
        <v>44907</v>
      </c>
      <c r="AF11059" s="53" t="s">
        <v>10</v>
      </c>
      <c r="AG11059" s="53" t="s">
        <v>582</v>
      </c>
      <c r="AH11059" s="53" t="s">
        <v>7072</v>
      </c>
    </row>
    <row r="11060" spans="31:34" ht="12.75" customHeight="1">
      <c r="AE11060" s="53">
        <v>44255</v>
      </c>
      <c r="AF11060" s="53" t="s">
        <v>10</v>
      </c>
      <c r="AG11060" s="53" t="s">
        <v>3430</v>
      </c>
      <c r="AH11060" s="53" t="s">
        <v>7072</v>
      </c>
    </row>
    <row r="11061" spans="31:34" ht="12.75" customHeight="1">
      <c r="AE11061" s="53">
        <v>45860</v>
      </c>
      <c r="AF11061" s="53" t="s">
        <v>10</v>
      </c>
      <c r="AG11061" s="53" t="s">
        <v>7255</v>
      </c>
      <c r="AH11061" s="53" t="s">
        <v>7072</v>
      </c>
    </row>
    <row r="11062" spans="31:34" ht="12.75" customHeight="1">
      <c r="AE11062" s="53">
        <v>43536</v>
      </c>
      <c r="AF11062" s="53" t="s">
        <v>10</v>
      </c>
      <c r="AG11062" s="53" t="s">
        <v>7256</v>
      </c>
      <c r="AH11062" s="53" t="s">
        <v>7072</v>
      </c>
    </row>
    <row r="11063" spans="31:34" ht="12.75" customHeight="1">
      <c r="AE11063" s="53">
        <v>44645</v>
      </c>
      <c r="AF11063" s="53" t="s">
        <v>10</v>
      </c>
      <c r="AG11063" s="53" t="s">
        <v>7257</v>
      </c>
      <c r="AH11063" s="53" t="s">
        <v>7072</v>
      </c>
    </row>
    <row r="11064" spans="31:34" ht="12.75" customHeight="1">
      <c r="AE11064" s="53">
        <v>43445</v>
      </c>
      <c r="AF11064" s="53" t="s">
        <v>10</v>
      </c>
      <c r="AG11064" s="53" t="s">
        <v>4229</v>
      </c>
      <c r="AH11064" s="53" t="s">
        <v>7072</v>
      </c>
    </row>
    <row r="11065" spans="31:34" ht="12.75" customHeight="1">
      <c r="AE11065" s="53">
        <v>43935</v>
      </c>
      <c r="AF11065" s="53" t="s">
        <v>10</v>
      </c>
      <c r="AG11065" s="53" t="s">
        <v>7258</v>
      </c>
      <c r="AH11065" s="53" t="s">
        <v>7072</v>
      </c>
    </row>
    <row r="11066" spans="31:34" ht="12.75" customHeight="1">
      <c r="AE11066" s="53">
        <v>44646</v>
      </c>
      <c r="AF11066" s="53" t="s">
        <v>10</v>
      </c>
      <c r="AG11066" s="53" t="s">
        <v>7259</v>
      </c>
      <c r="AH11066" s="53" t="s">
        <v>7072</v>
      </c>
    </row>
    <row r="11067" spans="31:34" ht="12.75" customHeight="1">
      <c r="AE11067" s="53">
        <v>44647</v>
      </c>
      <c r="AF11067" s="53" t="s">
        <v>10</v>
      </c>
      <c r="AG11067" s="53" t="s">
        <v>7259</v>
      </c>
      <c r="AH11067" s="53" t="s">
        <v>7072</v>
      </c>
    </row>
    <row r="11068" spans="31:34" ht="12.75" customHeight="1">
      <c r="AE11068" s="53">
        <v>44648</v>
      </c>
      <c r="AF11068" s="53" t="s">
        <v>31</v>
      </c>
      <c r="AG11068" s="53" t="s">
        <v>7259</v>
      </c>
      <c r="AH11068" s="53" t="s">
        <v>7072</v>
      </c>
    </row>
    <row r="11069" spans="31:34" ht="12.75" customHeight="1">
      <c r="AE11069" s="53">
        <v>44438</v>
      </c>
      <c r="AF11069" s="53" t="s">
        <v>10</v>
      </c>
      <c r="AG11069" s="53" t="s">
        <v>7260</v>
      </c>
      <c r="AH11069" s="53" t="s">
        <v>7072</v>
      </c>
    </row>
    <row r="11070" spans="31:34" ht="12.75" customHeight="1">
      <c r="AE11070" s="53">
        <v>43537</v>
      </c>
      <c r="AF11070" s="53" t="s">
        <v>10</v>
      </c>
      <c r="AG11070" s="53" t="s">
        <v>7261</v>
      </c>
      <c r="AH11070" s="53" t="s">
        <v>7072</v>
      </c>
    </row>
    <row r="11071" spans="31:34" ht="12.75" customHeight="1">
      <c r="AE11071" s="53">
        <v>44650</v>
      </c>
      <c r="AF11071" s="53" t="s">
        <v>31</v>
      </c>
      <c r="AG11071" s="53" t="s">
        <v>7262</v>
      </c>
      <c r="AH11071" s="53" t="s">
        <v>7072</v>
      </c>
    </row>
    <row r="11072" spans="31:34" ht="12.75" customHeight="1">
      <c r="AE11072" s="53">
        <v>43937</v>
      </c>
      <c r="AF11072" s="53" t="s">
        <v>31</v>
      </c>
      <c r="AG11072" s="53" t="s">
        <v>594</v>
      </c>
      <c r="AH11072" s="53" t="s">
        <v>7072</v>
      </c>
    </row>
    <row r="11073" spans="31:34" ht="12.75" customHeight="1">
      <c r="AE11073" s="53">
        <v>44651</v>
      </c>
      <c r="AF11073" s="53" t="s">
        <v>10</v>
      </c>
      <c r="AG11073" s="53" t="s">
        <v>7263</v>
      </c>
      <c r="AH11073" s="53" t="s">
        <v>7072</v>
      </c>
    </row>
    <row r="11074" spans="31:34" ht="12.75" customHeight="1">
      <c r="AE11074" s="53">
        <v>44256</v>
      </c>
      <c r="AF11074" s="53" t="s">
        <v>10</v>
      </c>
      <c r="AG11074" s="53" t="s">
        <v>3709</v>
      </c>
      <c r="AH11074" s="53" t="s">
        <v>7072</v>
      </c>
    </row>
    <row r="11075" spans="31:34" ht="12.75" customHeight="1">
      <c r="AE11075" s="53">
        <v>44258</v>
      </c>
      <c r="AF11075" s="53" t="s">
        <v>31</v>
      </c>
      <c r="AG11075" s="53" t="s">
        <v>3709</v>
      </c>
      <c r="AH11075" s="53" t="s">
        <v>7072</v>
      </c>
    </row>
    <row r="11076" spans="31:34" ht="12.75" customHeight="1">
      <c r="AE11076" s="53">
        <v>45861</v>
      </c>
      <c r="AF11076" s="53" t="s">
        <v>31</v>
      </c>
      <c r="AG11076" s="53" t="s">
        <v>256</v>
      </c>
      <c r="AH11076" s="53" t="s">
        <v>7072</v>
      </c>
    </row>
    <row r="11077" spans="31:34" ht="12.75" customHeight="1">
      <c r="AE11077" s="53">
        <v>45862</v>
      </c>
      <c r="AF11077" s="53" t="s">
        <v>10</v>
      </c>
      <c r="AG11077" s="53" t="s">
        <v>598</v>
      </c>
      <c r="AH11077" s="53" t="s">
        <v>7072</v>
      </c>
    </row>
    <row r="11078" spans="31:34" ht="12.75" customHeight="1">
      <c r="AE11078" s="53">
        <v>44060</v>
      </c>
      <c r="AF11078" s="53" t="s">
        <v>10</v>
      </c>
      <c r="AG11078" s="53" t="s">
        <v>7264</v>
      </c>
      <c r="AH11078" s="53" t="s">
        <v>7072</v>
      </c>
    </row>
    <row r="11079" spans="31:34" ht="12.75" customHeight="1">
      <c r="AE11079" s="53">
        <v>44061</v>
      </c>
      <c r="AF11079" s="53" t="s">
        <v>31</v>
      </c>
      <c r="AG11079" s="53" t="s">
        <v>7264</v>
      </c>
      <c r="AH11079" s="53" t="s">
        <v>7072</v>
      </c>
    </row>
    <row r="11080" spans="31:34" ht="12.75" customHeight="1">
      <c r="AE11080" s="53">
        <v>44439</v>
      </c>
      <c r="AF11080" s="53" t="s">
        <v>31</v>
      </c>
      <c r="AG11080" s="53" t="s">
        <v>7265</v>
      </c>
      <c r="AH11080" s="53" t="s">
        <v>7072</v>
      </c>
    </row>
    <row r="11081" spans="31:34" ht="12.75" customHeight="1">
      <c r="AE11081" s="53">
        <v>43540</v>
      </c>
      <c r="AF11081" s="53" t="s">
        <v>10</v>
      </c>
      <c r="AG11081" s="53" t="s">
        <v>7266</v>
      </c>
      <c r="AH11081" s="53" t="s">
        <v>7072</v>
      </c>
    </row>
    <row r="11082" spans="31:34" ht="12.75" customHeight="1">
      <c r="AE11082" s="53">
        <v>44652</v>
      </c>
      <c r="AF11082" s="53" t="s">
        <v>31</v>
      </c>
      <c r="AG11082" s="53" t="s">
        <v>7267</v>
      </c>
      <c r="AH11082" s="53" t="s">
        <v>7072</v>
      </c>
    </row>
    <row r="11083" spans="31:34" ht="12.75" customHeight="1">
      <c r="AE11083" s="53">
        <v>44062</v>
      </c>
      <c r="AF11083" s="53" t="s">
        <v>10</v>
      </c>
      <c r="AG11083" s="53" t="s">
        <v>1685</v>
      </c>
      <c r="AH11083" s="53" t="s">
        <v>7072</v>
      </c>
    </row>
    <row r="11084" spans="31:34" ht="12.75" customHeight="1">
      <c r="AE11084" s="53">
        <v>45863</v>
      </c>
      <c r="AF11084" s="53" t="s">
        <v>10</v>
      </c>
      <c r="AG11084" s="53" t="s">
        <v>7268</v>
      </c>
      <c r="AH11084" s="53" t="s">
        <v>7072</v>
      </c>
    </row>
    <row r="11085" spans="31:34" ht="12.75" customHeight="1">
      <c r="AE11085" s="53">
        <v>44653</v>
      </c>
      <c r="AF11085" s="53" t="s">
        <v>31</v>
      </c>
      <c r="AG11085" s="53" t="s">
        <v>7269</v>
      </c>
      <c r="AH11085" s="53" t="s">
        <v>7072</v>
      </c>
    </row>
    <row r="11086" spans="31:34" ht="12.75" customHeight="1">
      <c r="AE11086" s="53">
        <v>44846</v>
      </c>
      <c r="AF11086" s="53" t="s">
        <v>10</v>
      </c>
      <c r="AG11086" s="53" t="s">
        <v>1290</v>
      </c>
      <c r="AH11086" s="53" t="s">
        <v>7072</v>
      </c>
    </row>
    <row r="11087" spans="31:34" ht="12.75" customHeight="1">
      <c r="AE11087" s="53">
        <v>43447</v>
      </c>
      <c r="AF11087" s="53" t="s">
        <v>10</v>
      </c>
      <c r="AG11087" s="53" t="s">
        <v>605</v>
      </c>
      <c r="AH11087" s="53" t="s">
        <v>7072</v>
      </c>
    </row>
    <row r="11088" spans="31:34" ht="12.75" customHeight="1">
      <c r="AE11088" s="53">
        <v>45864</v>
      </c>
      <c r="AF11088" s="53" t="s">
        <v>31</v>
      </c>
      <c r="AG11088" s="53" t="s">
        <v>7270</v>
      </c>
      <c r="AH11088" s="53" t="s">
        <v>7072</v>
      </c>
    </row>
    <row r="11089" spans="31:34" ht="12.75" customHeight="1">
      <c r="AE11089" s="53">
        <v>44654</v>
      </c>
      <c r="AF11089" s="53" t="s">
        <v>10</v>
      </c>
      <c r="AG11089" s="53" t="s">
        <v>4869</v>
      </c>
      <c r="AH11089" s="53" t="s">
        <v>7072</v>
      </c>
    </row>
    <row r="11090" spans="31:34" ht="12.75" customHeight="1">
      <c r="AE11090" s="53">
        <v>44656</v>
      </c>
      <c r="AF11090" s="53" t="s">
        <v>10</v>
      </c>
      <c r="AG11090" s="53" t="s">
        <v>7271</v>
      </c>
      <c r="AH11090" s="53" t="s">
        <v>7072</v>
      </c>
    </row>
    <row r="11091" spans="31:34" ht="12.75" customHeight="1">
      <c r="AE11091" s="53">
        <v>44440</v>
      </c>
      <c r="AF11091" s="53" t="s">
        <v>10</v>
      </c>
      <c r="AG11091" s="53" t="s">
        <v>7272</v>
      </c>
      <c r="AH11091" s="53" t="s">
        <v>7072</v>
      </c>
    </row>
    <row r="11092" spans="31:34" ht="12.75" customHeight="1">
      <c r="AE11092" s="53">
        <v>44657</v>
      </c>
      <c r="AF11092" s="53" t="s">
        <v>10</v>
      </c>
      <c r="AG11092" s="53" t="s">
        <v>3029</v>
      </c>
      <c r="AH11092" s="53" t="s">
        <v>7072</v>
      </c>
    </row>
    <row r="11093" spans="31:34" ht="12.75" customHeight="1">
      <c r="AE11093" s="53">
        <v>43938</v>
      </c>
      <c r="AF11093" s="53" t="s">
        <v>10</v>
      </c>
      <c r="AG11093" s="53" t="s">
        <v>7273</v>
      </c>
      <c r="AH11093" s="53" t="s">
        <v>7072</v>
      </c>
    </row>
    <row r="11094" spans="31:34" ht="12.75" customHeight="1">
      <c r="AE11094" s="53">
        <v>45865</v>
      </c>
      <c r="AF11094" s="53" t="s">
        <v>10</v>
      </c>
      <c r="AG11094" s="53" t="s">
        <v>7274</v>
      </c>
      <c r="AH11094" s="53" t="s">
        <v>7072</v>
      </c>
    </row>
    <row r="11095" spans="31:34" ht="12.75" customHeight="1">
      <c r="AE11095" s="53">
        <v>44260</v>
      </c>
      <c r="AF11095" s="53" t="s">
        <v>10</v>
      </c>
      <c r="AG11095" s="53" t="s">
        <v>7275</v>
      </c>
      <c r="AH11095" s="53" t="s">
        <v>7072</v>
      </c>
    </row>
    <row r="11096" spans="31:34" ht="12.75" customHeight="1">
      <c r="AE11096" s="53">
        <v>43542</v>
      </c>
      <c r="AF11096" s="53" t="s">
        <v>10</v>
      </c>
      <c r="AG11096" s="53" t="s">
        <v>7276</v>
      </c>
      <c r="AH11096" s="53" t="s">
        <v>7072</v>
      </c>
    </row>
    <row r="11097" spans="31:34" ht="12.75" customHeight="1">
      <c r="AE11097" s="53">
        <v>44847</v>
      </c>
      <c r="AF11097" s="53" t="s">
        <v>10</v>
      </c>
      <c r="AG11097" s="53" t="s">
        <v>3442</v>
      </c>
      <c r="AH11097" s="53" t="s">
        <v>7072</v>
      </c>
    </row>
    <row r="11098" spans="31:34" ht="12.75" customHeight="1">
      <c r="AE11098" s="53">
        <v>45866</v>
      </c>
      <c r="AF11098" s="53" t="s">
        <v>31</v>
      </c>
      <c r="AG11098" s="53" t="s">
        <v>3036</v>
      </c>
      <c r="AH11098" s="53" t="s">
        <v>7072</v>
      </c>
    </row>
    <row r="11099" spans="31:34" ht="12.75" customHeight="1">
      <c r="AE11099" s="53">
        <v>43543</v>
      </c>
      <c r="AF11099" s="53" t="s">
        <v>10</v>
      </c>
      <c r="AG11099" s="53" t="s">
        <v>1506</v>
      </c>
      <c r="AH11099" s="53" t="s">
        <v>7072</v>
      </c>
    </row>
    <row r="11100" spans="31:34" ht="12.75" customHeight="1">
      <c r="AE11100" s="53">
        <v>44064</v>
      </c>
      <c r="AF11100" s="53" t="s">
        <v>10</v>
      </c>
      <c r="AG11100" s="53" t="s">
        <v>1689</v>
      </c>
      <c r="AH11100" s="53" t="s">
        <v>7072</v>
      </c>
    </row>
    <row r="11101" spans="31:34" ht="12.75" customHeight="1">
      <c r="AE11101" s="53">
        <v>45867</v>
      </c>
      <c r="AF11101" s="53" t="s">
        <v>10</v>
      </c>
      <c r="AG11101" s="53" t="s">
        <v>7277</v>
      </c>
      <c r="AH11101" s="53" t="s">
        <v>7072</v>
      </c>
    </row>
    <row r="11102" spans="31:34" ht="12.75" customHeight="1">
      <c r="AE11102" s="53">
        <v>45868</v>
      </c>
      <c r="AF11102" s="53" t="s">
        <v>10</v>
      </c>
      <c r="AG11102" s="53" t="s">
        <v>7278</v>
      </c>
      <c r="AH11102" s="53" t="s">
        <v>7072</v>
      </c>
    </row>
    <row r="11103" spans="31:34" ht="12.75" customHeight="1">
      <c r="AE11103" s="53">
        <v>44659</v>
      </c>
      <c r="AF11103" s="53" t="s">
        <v>31</v>
      </c>
      <c r="AG11103" s="53" t="s">
        <v>7279</v>
      </c>
      <c r="AH11103" s="53" t="s">
        <v>7072</v>
      </c>
    </row>
    <row r="11104" spans="31:34" ht="12.75" customHeight="1">
      <c r="AE11104" s="53">
        <v>44660</v>
      </c>
      <c r="AF11104" s="53" t="s">
        <v>31</v>
      </c>
      <c r="AG11104" s="53" t="s">
        <v>5908</v>
      </c>
      <c r="AH11104" s="53" t="s">
        <v>7072</v>
      </c>
    </row>
    <row r="11105" spans="31:34" ht="12.75" customHeight="1">
      <c r="AE11105" s="53">
        <v>43939</v>
      </c>
      <c r="AF11105" s="53" t="s">
        <v>31</v>
      </c>
      <c r="AG11105" s="53" t="s">
        <v>1112</v>
      </c>
      <c r="AH11105" s="53" t="s">
        <v>7072</v>
      </c>
    </row>
    <row r="11106" spans="31:34" ht="12.75" customHeight="1">
      <c r="AE11106" s="53">
        <v>44262</v>
      </c>
      <c r="AF11106" s="53" t="s">
        <v>10</v>
      </c>
      <c r="AG11106" s="53" t="s">
        <v>7280</v>
      </c>
      <c r="AH11106" s="53" t="s">
        <v>7072</v>
      </c>
    </row>
    <row r="11107" spans="31:34" ht="12.75" customHeight="1">
      <c r="AE11107" s="53">
        <v>44848</v>
      </c>
      <c r="AF11107" s="53" t="s">
        <v>31</v>
      </c>
      <c r="AG11107" s="53" t="s">
        <v>7281</v>
      </c>
      <c r="AH11107" s="53" t="s">
        <v>7072</v>
      </c>
    </row>
    <row r="11108" spans="31:34" ht="12.75" customHeight="1">
      <c r="AE11108" s="53">
        <v>43545</v>
      </c>
      <c r="AF11108" s="53" t="s">
        <v>10</v>
      </c>
      <c r="AG11108" s="53" t="s">
        <v>7282</v>
      </c>
      <c r="AH11108" s="53" t="s">
        <v>7072</v>
      </c>
    </row>
    <row r="11109" spans="31:34" ht="12.75" customHeight="1">
      <c r="AE11109" s="53">
        <v>43550</v>
      </c>
      <c r="AF11109" s="53" t="s">
        <v>31</v>
      </c>
      <c r="AG11109" s="53" t="s">
        <v>7283</v>
      </c>
      <c r="AH11109" s="53" t="s">
        <v>7072</v>
      </c>
    </row>
    <row r="11110" spans="31:34" ht="12.75" customHeight="1">
      <c r="AE11110" s="53">
        <v>44661</v>
      </c>
      <c r="AF11110" s="53" t="s">
        <v>31</v>
      </c>
      <c r="AG11110" s="53" t="s">
        <v>6370</v>
      </c>
      <c r="AH11110" s="53" t="s">
        <v>7072</v>
      </c>
    </row>
    <row r="11111" spans="31:34" ht="12.75" customHeight="1">
      <c r="AE11111" s="53">
        <v>44662</v>
      </c>
      <c r="AF11111" s="53" t="s">
        <v>10</v>
      </c>
      <c r="AG11111" s="53" t="s">
        <v>7284</v>
      </c>
      <c r="AH11111" s="53" t="s">
        <v>7072</v>
      </c>
    </row>
    <row r="11112" spans="31:34" ht="12.75" customHeight="1">
      <c r="AE11112" s="53">
        <v>43547</v>
      </c>
      <c r="AF11112" s="53" t="s">
        <v>31</v>
      </c>
      <c r="AG11112" s="53" t="s">
        <v>7285</v>
      </c>
      <c r="AH11112" s="53" t="s">
        <v>7072</v>
      </c>
    </row>
    <row r="11113" spans="31:34" ht="12.75" customHeight="1">
      <c r="AE11113" s="53">
        <v>43940</v>
      </c>
      <c r="AF11113" s="53" t="s">
        <v>31</v>
      </c>
      <c r="AG11113" s="53" t="s">
        <v>4912</v>
      </c>
      <c r="AH11113" s="53" t="s">
        <v>7072</v>
      </c>
    </row>
    <row r="11114" spans="31:34" ht="12.75" customHeight="1">
      <c r="AE11114" s="53">
        <v>44441</v>
      </c>
      <c r="AF11114" s="53" t="s">
        <v>10</v>
      </c>
      <c r="AG11114" s="53" t="s">
        <v>7286</v>
      </c>
      <c r="AH11114" s="53" t="s">
        <v>7072</v>
      </c>
    </row>
    <row r="11115" spans="31:34" ht="12.75" customHeight="1">
      <c r="AE11115" s="53">
        <v>44849</v>
      </c>
      <c r="AF11115" s="53" t="s">
        <v>10</v>
      </c>
      <c r="AG11115" s="53" t="s">
        <v>7287</v>
      </c>
      <c r="AH11115" s="53" t="s">
        <v>7072</v>
      </c>
    </row>
    <row r="11116" spans="31:34" ht="12.75" customHeight="1">
      <c r="AE11116" s="53">
        <v>43981</v>
      </c>
      <c r="AF11116" s="53" t="s">
        <v>31</v>
      </c>
      <c r="AG11116" s="53" t="s">
        <v>7288</v>
      </c>
      <c r="AH11116" s="53" t="s">
        <v>7072</v>
      </c>
    </row>
    <row r="11117" spans="31:34" ht="12.75" customHeight="1">
      <c r="AE11117" s="53">
        <v>43548</v>
      </c>
      <c r="AF11117" s="53" t="s">
        <v>10</v>
      </c>
      <c r="AG11117" s="53" t="s">
        <v>7289</v>
      </c>
      <c r="AH11117" s="53" t="s">
        <v>7072</v>
      </c>
    </row>
    <row r="11118" spans="31:34" ht="12.75" customHeight="1">
      <c r="AE11118" s="53">
        <v>45869</v>
      </c>
      <c r="AF11118" s="53" t="s">
        <v>10</v>
      </c>
      <c r="AG11118" s="53" t="s">
        <v>7290</v>
      </c>
      <c r="AH11118" s="53" t="s">
        <v>7072</v>
      </c>
    </row>
    <row r="11119" spans="31:34" ht="12.75" customHeight="1">
      <c r="AE11119" s="53">
        <v>44065</v>
      </c>
      <c r="AF11119" s="53" t="s">
        <v>10</v>
      </c>
      <c r="AG11119" s="53" t="s">
        <v>278</v>
      </c>
      <c r="AH11119" s="53" t="s">
        <v>7072</v>
      </c>
    </row>
    <row r="11120" spans="31:34" ht="12.75" customHeight="1">
      <c r="AE11120" s="53">
        <v>45870</v>
      </c>
      <c r="AF11120" s="53" t="s">
        <v>31</v>
      </c>
      <c r="AG11120" s="53" t="s">
        <v>7291</v>
      </c>
      <c r="AH11120" s="53" t="s">
        <v>7072</v>
      </c>
    </row>
    <row r="11121" spans="31:34" ht="12.75" customHeight="1">
      <c r="AE11121" s="53">
        <v>44850</v>
      </c>
      <c r="AF11121" s="53" t="s">
        <v>31</v>
      </c>
      <c r="AG11121" s="53" t="s">
        <v>1513</v>
      </c>
      <c r="AH11121" s="53" t="s">
        <v>7072</v>
      </c>
    </row>
    <row r="11122" spans="31:34" ht="12.75" customHeight="1">
      <c r="AE11122" s="53">
        <v>45871</v>
      </c>
      <c r="AF11122" s="53" t="s">
        <v>10</v>
      </c>
      <c r="AG11122" s="53" t="s">
        <v>7292</v>
      </c>
      <c r="AH11122" s="53" t="s">
        <v>7072</v>
      </c>
    </row>
    <row r="11123" spans="31:34" ht="12.75" customHeight="1">
      <c r="AE11123" s="53">
        <v>44851</v>
      </c>
      <c r="AF11123" s="53" t="s">
        <v>10</v>
      </c>
      <c r="AG11123" s="53" t="s">
        <v>1312</v>
      </c>
      <c r="AH11123" s="53" t="s">
        <v>7072</v>
      </c>
    </row>
    <row r="11124" spans="31:34" ht="12.75" customHeight="1">
      <c r="AE11124" s="53">
        <v>44442</v>
      </c>
      <c r="AF11124" s="53" t="s">
        <v>10</v>
      </c>
      <c r="AG11124" s="53" t="s">
        <v>6534</v>
      </c>
      <c r="AH11124" s="53" t="s">
        <v>7072</v>
      </c>
    </row>
    <row r="11125" spans="31:34" ht="12.75" customHeight="1">
      <c r="AE11125" s="53">
        <v>44663</v>
      </c>
      <c r="AF11125" s="53" t="s">
        <v>10</v>
      </c>
      <c r="AG11125" s="53" t="s">
        <v>4927</v>
      </c>
      <c r="AH11125" s="53" t="s">
        <v>7072</v>
      </c>
    </row>
    <row r="11126" spans="31:34" ht="12.75" customHeight="1">
      <c r="AE11126" s="53">
        <v>44853</v>
      </c>
      <c r="AF11126" s="53" t="s">
        <v>10</v>
      </c>
      <c r="AG11126" s="53" t="s">
        <v>7293</v>
      </c>
      <c r="AH11126" s="53" t="s">
        <v>7072</v>
      </c>
    </row>
    <row r="11127" spans="31:34" ht="12.75" customHeight="1">
      <c r="AE11127" s="53">
        <v>43984</v>
      </c>
      <c r="AF11127" s="53" t="s">
        <v>31</v>
      </c>
      <c r="AG11127" s="53" t="s">
        <v>7294</v>
      </c>
      <c r="AH11127" s="53" t="s">
        <v>7072</v>
      </c>
    </row>
    <row r="11128" spans="31:34" ht="12.75" customHeight="1">
      <c r="AE11128" s="53">
        <v>44443</v>
      </c>
      <c r="AF11128" s="53" t="s">
        <v>10</v>
      </c>
      <c r="AG11128" s="53" t="s">
        <v>7295</v>
      </c>
      <c r="AH11128" s="53" t="s">
        <v>7072</v>
      </c>
    </row>
    <row r="11129" spans="31:34" ht="12.75" customHeight="1">
      <c r="AE11129" s="53">
        <v>44444</v>
      </c>
      <c r="AF11129" s="53" t="s">
        <v>10</v>
      </c>
      <c r="AG11129" s="53" t="s">
        <v>3056</v>
      </c>
      <c r="AH11129" s="53" t="s">
        <v>7072</v>
      </c>
    </row>
    <row r="11130" spans="31:34" ht="12.75" customHeight="1">
      <c r="AE11130" s="53">
        <v>44854</v>
      </c>
      <c r="AF11130" s="53" t="s">
        <v>10</v>
      </c>
      <c r="AG11130" s="53" t="s">
        <v>6536</v>
      </c>
      <c r="AH11130" s="53" t="s">
        <v>7072</v>
      </c>
    </row>
    <row r="11131" spans="31:34" ht="12.75" customHeight="1">
      <c r="AE11131" s="53">
        <v>44445</v>
      </c>
      <c r="AF11131" s="53" t="s">
        <v>10</v>
      </c>
      <c r="AG11131" s="53" t="s">
        <v>7296</v>
      </c>
      <c r="AH11131" s="53" t="s">
        <v>7072</v>
      </c>
    </row>
    <row r="11132" spans="31:34" ht="12.75" customHeight="1">
      <c r="AE11132" s="53">
        <v>43549</v>
      </c>
      <c r="AF11132" s="53" t="s">
        <v>10</v>
      </c>
      <c r="AG11132" s="53" t="s">
        <v>7297</v>
      </c>
      <c r="AH11132" s="53" t="s">
        <v>7072</v>
      </c>
    </row>
    <row r="11133" spans="31:34" ht="12.75" customHeight="1">
      <c r="AE11133" s="53">
        <v>44446</v>
      </c>
      <c r="AF11133" s="53" t="s">
        <v>10</v>
      </c>
      <c r="AG11133" s="53" t="s">
        <v>7298</v>
      </c>
      <c r="AH11133" s="53" t="s">
        <v>7072</v>
      </c>
    </row>
    <row r="11134" spans="31:34" ht="12.75" customHeight="1">
      <c r="AE11134" s="53">
        <v>45872</v>
      </c>
      <c r="AF11134" s="53" t="s">
        <v>10</v>
      </c>
      <c r="AG11134" s="53" t="s">
        <v>7299</v>
      </c>
      <c r="AH11134" s="53" t="s">
        <v>7072</v>
      </c>
    </row>
    <row r="11135" spans="31:34" ht="12.75" customHeight="1">
      <c r="AE11135" s="53">
        <v>44449</v>
      </c>
      <c r="AF11135" s="53" t="s">
        <v>10</v>
      </c>
      <c r="AG11135" s="53" t="s">
        <v>7300</v>
      </c>
      <c r="AH11135" s="53" t="s">
        <v>7072</v>
      </c>
    </row>
    <row r="11136" spans="31:34" ht="12.75" customHeight="1">
      <c r="AE11136" s="53">
        <v>44450</v>
      </c>
      <c r="AF11136" s="53" t="s">
        <v>10</v>
      </c>
      <c r="AG11136" s="53" t="s">
        <v>7301</v>
      </c>
      <c r="AH11136" s="53" t="s">
        <v>7072</v>
      </c>
    </row>
    <row r="11137" spans="31:34" ht="12.75" customHeight="1">
      <c r="AE11137" s="53">
        <v>44855</v>
      </c>
      <c r="AF11137" s="53" t="s">
        <v>10</v>
      </c>
      <c r="AG11137" s="53" t="s">
        <v>7302</v>
      </c>
      <c r="AH11137" s="53" t="s">
        <v>7072</v>
      </c>
    </row>
    <row r="11138" spans="31:34" ht="12.75" customHeight="1">
      <c r="AE11138" s="53">
        <v>44056</v>
      </c>
      <c r="AF11138" s="53" t="s">
        <v>10</v>
      </c>
      <c r="AG11138" s="53" t="s">
        <v>7303</v>
      </c>
      <c r="AH11138" s="53" t="s">
        <v>7072</v>
      </c>
    </row>
    <row r="11139" spans="31:34" ht="12.75" customHeight="1">
      <c r="AE11139" s="53">
        <v>44067</v>
      </c>
      <c r="AF11139" s="53" t="s">
        <v>10</v>
      </c>
      <c r="AG11139" s="53" t="s">
        <v>1520</v>
      </c>
      <c r="AH11139" s="53" t="s">
        <v>7072</v>
      </c>
    </row>
    <row r="11140" spans="31:34" ht="12.75" customHeight="1">
      <c r="AE11140" s="53">
        <v>44665</v>
      </c>
      <c r="AF11140" s="53" t="s">
        <v>31</v>
      </c>
      <c r="AG11140" s="53" t="s">
        <v>7304</v>
      </c>
      <c r="AH11140" s="53" t="s">
        <v>7072</v>
      </c>
    </row>
    <row r="11141" spans="31:34" ht="12.75" customHeight="1">
      <c r="AE11141" s="53">
        <v>44451</v>
      </c>
      <c r="AF11141" s="53" t="s">
        <v>10</v>
      </c>
      <c r="AG11141" s="53" t="s">
        <v>7305</v>
      </c>
      <c r="AH11141" s="53" t="s">
        <v>7072</v>
      </c>
    </row>
    <row r="11142" spans="31:34" ht="12.75" customHeight="1">
      <c r="AE11142" s="53">
        <v>44068</v>
      </c>
      <c r="AF11142" s="53" t="s">
        <v>31</v>
      </c>
      <c r="AG11142" s="53" t="s">
        <v>7306</v>
      </c>
      <c r="AH11142" s="53" t="s">
        <v>7072</v>
      </c>
    </row>
    <row r="11143" spans="31:34" ht="12.75" customHeight="1">
      <c r="AE11143" s="53">
        <v>44666</v>
      </c>
      <c r="AF11143" s="53" t="s">
        <v>10</v>
      </c>
      <c r="AG11143" s="53" t="s">
        <v>3071</v>
      </c>
      <c r="AH11143" s="53" t="s">
        <v>7072</v>
      </c>
    </row>
    <row r="11144" spans="31:34" ht="12.75" customHeight="1">
      <c r="AE11144" s="53">
        <v>44452</v>
      </c>
      <c r="AF11144" s="53" t="s">
        <v>10</v>
      </c>
      <c r="AG11144" s="53" t="s">
        <v>7307</v>
      </c>
      <c r="AH11144" s="53" t="s">
        <v>7072</v>
      </c>
    </row>
    <row r="11145" spans="31:34" ht="12.75" customHeight="1">
      <c r="AE11145" s="53">
        <v>44070</v>
      </c>
      <c r="AF11145" s="53" t="s">
        <v>10</v>
      </c>
      <c r="AG11145" s="53" t="s">
        <v>7308</v>
      </c>
      <c r="AH11145" s="53" t="s">
        <v>7072</v>
      </c>
    </row>
    <row r="11146" spans="31:34" ht="12.75" customHeight="1">
      <c r="AE11146" s="53">
        <v>44857</v>
      </c>
      <c r="AF11146" s="53" t="s">
        <v>10</v>
      </c>
      <c r="AG11146" s="53" t="s">
        <v>1716</v>
      </c>
      <c r="AH11146" s="53" t="s">
        <v>7072</v>
      </c>
    </row>
    <row r="11147" spans="31:34" ht="12.75" customHeight="1">
      <c r="AE11147" s="53">
        <v>44859</v>
      </c>
      <c r="AF11147" s="53" t="s">
        <v>10</v>
      </c>
      <c r="AG11147" s="53" t="s">
        <v>7309</v>
      </c>
      <c r="AH11147" s="53" t="s">
        <v>7072</v>
      </c>
    </row>
    <row r="11148" spans="31:34" ht="12.75" customHeight="1">
      <c r="AE11148" s="53">
        <v>44072</v>
      </c>
      <c r="AF11148" s="53" t="s">
        <v>10</v>
      </c>
      <c r="AG11148" s="53" t="s">
        <v>7310</v>
      </c>
      <c r="AH11148" s="53" t="s">
        <v>7072</v>
      </c>
    </row>
    <row r="11149" spans="31:34" ht="12.75" customHeight="1">
      <c r="AE11149" s="53">
        <v>44073</v>
      </c>
      <c r="AF11149" s="53" t="s">
        <v>77</v>
      </c>
      <c r="AG11149" s="53" t="s">
        <v>7310</v>
      </c>
      <c r="AH11149" s="53" t="s">
        <v>7072</v>
      </c>
    </row>
    <row r="11150" spans="31:34" ht="12.75" customHeight="1">
      <c r="AE11150" s="53">
        <v>43449</v>
      </c>
      <c r="AF11150" s="53" t="s">
        <v>10</v>
      </c>
      <c r="AG11150" s="53" t="s">
        <v>7311</v>
      </c>
      <c r="AH11150" s="53" t="s">
        <v>7072</v>
      </c>
    </row>
    <row r="11151" spans="31:34" ht="12.75" customHeight="1">
      <c r="AE11151" s="53">
        <v>45873</v>
      </c>
      <c r="AF11151" s="53" t="s">
        <v>10</v>
      </c>
      <c r="AG11151" s="53" t="s">
        <v>5494</v>
      </c>
      <c r="AH11151" s="53" t="s">
        <v>7072</v>
      </c>
    </row>
    <row r="11152" spans="31:34" ht="12.75" customHeight="1">
      <c r="AE11152" s="53">
        <v>44074</v>
      </c>
      <c r="AF11152" s="53" t="s">
        <v>10</v>
      </c>
      <c r="AG11152" s="53" t="s">
        <v>7312</v>
      </c>
      <c r="AH11152" s="53" t="s">
        <v>7072</v>
      </c>
    </row>
    <row r="11153" spans="31:34" ht="12.75" customHeight="1">
      <c r="AE11153" s="53">
        <v>44860</v>
      </c>
      <c r="AF11153" s="53" t="s">
        <v>31</v>
      </c>
      <c r="AG11153" s="53" t="s">
        <v>7313</v>
      </c>
      <c r="AH11153" s="53" t="s">
        <v>7072</v>
      </c>
    </row>
    <row r="11154" spans="31:34" ht="12.75" customHeight="1">
      <c r="AE11154" s="53">
        <v>45874</v>
      </c>
      <c r="AF11154" s="53" t="s">
        <v>10</v>
      </c>
      <c r="AG11154" s="53" t="s">
        <v>7314</v>
      </c>
      <c r="AH11154" s="53" t="s">
        <v>7072</v>
      </c>
    </row>
    <row r="11155" spans="31:34" ht="12.75" customHeight="1">
      <c r="AE11155" s="53">
        <v>44861</v>
      </c>
      <c r="AF11155" s="53" t="s">
        <v>31</v>
      </c>
      <c r="AG11155" s="53" t="s">
        <v>6384</v>
      </c>
      <c r="AH11155" s="53" t="s">
        <v>7072</v>
      </c>
    </row>
    <row r="11156" spans="31:34" ht="12.75" customHeight="1">
      <c r="AE11156" s="53">
        <v>44862</v>
      </c>
      <c r="AF11156" s="53" t="s">
        <v>31</v>
      </c>
      <c r="AG11156" s="53" t="s">
        <v>3733</v>
      </c>
      <c r="AH11156" s="53" t="s">
        <v>7072</v>
      </c>
    </row>
    <row r="11157" spans="31:34" ht="12.75" customHeight="1">
      <c r="AE11157" s="53">
        <v>44453</v>
      </c>
      <c r="AF11157" s="53" t="s">
        <v>31</v>
      </c>
      <c r="AG11157" s="53" t="s">
        <v>4944</v>
      </c>
      <c r="AH11157" s="53" t="s">
        <v>7072</v>
      </c>
    </row>
    <row r="11158" spans="31:34" ht="12.75" customHeight="1">
      <c r="AE11158" s="53">
        <v>44667</v>
      </c>
      <c r="AF11158" s="53" t="s">
        <v>10</v>
      </c>
      <c r="AG11158" s="53" t="s">
        <v>7315</v>
      </c>
      <c r="AH11158" s="53" t="s">
        <v>7072</v>
      </c>
    </row>
    <row r="11159" spans="31:34" ht="12.75" customHeight="1">
      <c r="AE11159" s="53">
        <v>44076</v>
      </c>
      <c r="AF11159" s="53" t="s">
        <v>10</v>
      </c>
      <c r="AG11159" s="53" t="s">
        <v>1532</v>
      </c>
      <c r="AH11159" s="53" t="s">
        <v>7072</v>
      </c>
    </row>
    <row r="11160" spans="31:34" ht="12.75" customHeight="1">
      <c r="AE11160" s="53">
        <v>45875</v>
      </c>
      <c r="AF11160" s="53" t="s">
        <v>10</v>
      </c>
      <c r="AG11160" s="53" t="s">
        <v>5946</v>
      </c>
      <c r="AH11160" s="53" t="s">
        <v>7072</v>
      </c>
    </row>
    <row r="11161" spans="31:34" ht="12.75" customHeight="1">
      <c r="AE11161" s="53">
        <v>45876</v>
      </c>
      <c r="AF11161" s="53" t="s">
        <v>31</v>
      </c>
      <c r="AG11161" s="53" t="s">
        <v>7316</v>
      </c>
      <c r="AH11161" s="53" t="s">
        <v>7072</v>
      </c>
    </row>
    <row r="11162" spans="31:34" ht="12.75" customHeight="1">
      <c r="AE11162" s="53">
        <v>44077</v>
      </c>
      <c r="AF11162" s="53" t="s">
        <v>10</v>
      </c>
      <c r="AG11162" s="53" t="s">
        <v>7317</v>
      </c>
      <c r="AH11162" s="53" t="s">
        <v>7072</v>
      </c>
    </row>
    <row r="11163" spans="31:34" ht="12.75" customHeight="1">
      <c r="AE11163" s="53">
        <v>45877</v>
      </c>
      <c r="AF11163" s="53" t="s">
        <v>10</v>
      </c>
      <c r="AG11163" s="53" t="s">
        <v>7318</v>
      </c>
      <c r="AH11163" s="53" t="s">
        <v>7072</v>
      </c>
    </row>
    <row r="11164" spans="31:34" ht="12.75" customHeight="1">
      <c r="AE11164" s="53">
        <v>44669</v>
      </c>
      <c r="AF11164" s="53" t="s">
        <v>10</v>
      </c>
      <c r="AG11164" s="53" t="s">
        <v>990</v>
      </c>
      <c r="AH11164" s="53" t="s">
        <v>7072</v>
      </c>
    </row>
    <row r="11165" spans="31:34" ht="12.75" customHeight="1">
      <c r="AE11165" s="53">
        <v>44080</v>
      </c>
      <c r="AF11165" s="53" t="s">
        <v>31</v>
      </c>
      <c r="AG11165" s="53" t="s">
        <v>7319</v>
      </c>
      <c r="AH11165" s="53" t="s">
        <v>7072</v>
      </c>
    </row>
    <row r="11166" spans="31:34" ht="12.75" customHeight="1">
      <c r="AE11166" s="53">
        <v>45879</v>
      </c>
      <c r="AF11166" s="53" t="s">
        <v>10</v>
      </c>
      <c r="AG11166" s="53" t="s">
        <v>7320</v>
      </c>
      <c r="AH11166" s="53" t="s">
        <v>7072</v>
      </c>
    </row>
    <row r="11167" spans="31:34" ht="12.75" customHeight="1">
      <c r="AE11167" s="53">
        <v>45880</v>
      </c>
      <c r="AF11167" s="53" t="s">
        <v>10</v>
      </c>
      <c r="AG11167" s="53" t="s">
        <v>7321</v>
      </c>
      <c r="AH11167" s="53" t="s">
        <v>7072</v>
      </c>
    </row>
    <row r="11168" spans="31:34" ht="12.75" customHeight="1">
      <c r="AE11168" s="53">
        <v>43450</v>
      </c>
      <c r="AF11168" s="53" t="s">
        <v>10</v>
      </c>
      <c r="AG11168" s="53" t="s">
        <v>7322</v>
      </c>
      <c r="AH11168" s="53" t="s">
        <v>7072</v>
      </c>
    </row>
    <row r="11169" spans="31:34" ht="12.75" customHeight="1">
      <c r="AE11169" s="53">
        <v>44264</v>
      </c>
      <c r="AF11169" s="53" t="s">
        <v>10</v>
      </c>
      <c r="AG11169" s="53" t="s">
        <v>7323</v>
      </c>
      <c r="AH11169" s="53" t="s">
        <v>7072</v>
      </c>
    </row>
    <row r="11170" spans="31:34" ht="12.75" customHeight="1">
      <c r="AE11170" s="53">
        <v>44081</v>
      </c>
      <c r="AF11170" s="53" t="s">
        <v>10</v>
      </c>
      <c r="AG11170" s="53" t="s">
        <v>995</v>
      </c>
      <c r="AH11170" s="53" t="s">
        <v>7072</v>
      </c>
    </row>
    <row r="11171" spans="31:34" ht="12.75" customHeight="1">
      <c r="AE11171" s="53">
        <v>43551</v>
      </c>
      <c r="AF11171" s="53" t="s">
        <v>10</v>
      </c>
      <c r="AG11171" s="53" t="s">
        <v>3743</v>
      </c>
      <c r="AH11171" s="53" t="s">
        <v>7072</v>
      </c>
    </row>
    <row r="11172" spans="31:34" ht="12.75" customHeight="1">
      <c r="AE11172" s="53">
        <v>43552</v>
      </c>
      <c r="AF11172" s="53" t="s">
        <v>31</v>
      </c>
      <c r="AG11172" s="53" t="s">
        <v>3743</v>
      </c>
      <c r="AH11172" s="53" t="s">
        <v>7072</v>
      </c>
    </row>
    <row r="11173" spans="31:34" ht="12.75" customHeight="1">
      <c r="AE11173" s="53">
        <v>44864</v>
      </c>
      <c r="AF11173" s="53" t="s">
        <v>10</v>
      </c>
      <c r="AG11173" s="53" t="s">
        <v>7324</v>
      </c>
      <c r="AH11173" s="53" t="s">
        <v>7072</v>
      </c>
    </row>
    <row r="11174" spans="31:34" ht="12.75" customHeight="1">
      <c r="AE11174" s="53">
        <v>44454</v>
      </c>
      <c r="AF11174" s="53" t="s">
        <v>10</v>
      </c>
      <c r="AG11174" s="53" t="s">
        <v>3095</v>
      </c>
      <c r="AH11174" s="53" t="s">
        <v>7072</v>
      </c>
    </row>
    <row r="11175" spans="31:34" ht="12.75" customHeight="1">
      <c r="AE11175" s="53">
        <v>43553</v>
      </c>
      <c r="AF11175" s="53" t="s">
        <v>31</v>
      </c>
      <c r="AG11175" s="53" t="s">
        <v>7325</v>
      </c>
      <c r="AH11175" s="53" t="s">
        <v>7072</v>
      </c>
    </row>
    <row r="11176" spans="31:34" ht="12.75" customHeight="1">
      <c r="AE11176" s="53">
        <v>43983</v>
      </c>
      <c r="AF11176" s="53" t="s">
        <v>10</v>
      </c>
      <c r="AG11176" s="53" t="s">
        <v>5967</v>
      </c>
      <c r="AH11176" s="53" t="s">
        <v>7072</v>
      </c>
    </row>
    <row r="11177" spans="31:34" ht="12.75" customHeight="1">
      <c r="AE11177" s="53">
        <v>44082</v>
      </c>
      <c r="AF11177" s="53" t="s">
        <v>10</v>
      </c>
      <c r="AG11177" s="53" t="s">
        <v>7326</v>
      </c>
      <c r="AH11177" s="53" t="s">
        <v>7072</v>
      </c>
    </row>
    <row r="11178" spans="31:34" ht="12.75" customHeight="1">
      <c r="AE11178" s="53">
        <v>43941</v>
      </c>
      <c r="AF11178" s="53" t="s">
        <v>31</v>
      </c>
      <c r="AG11178" s="53" t="s">
        <v>7327</v>
      </c>
      <c r="AH11178" s="53" t="s">
        <v>7072</v>
      </c>
    </row>
    <row r="11179" spans="31:34" ht="12.75" customHeight="1">
      <c r="AE11179" s="53">
        <v>43554</v>
      </c>
      <c r="AF11179" s="53" t="s">
        <v>10</v>
      </c>
      <c r="AG11179" s="53" t="s">
        <v>6401</v>
      </c>
      <c r="AH11179" s="53" t="s">
        <v>7072</v>
      </c>
    </row>
    <row r="11180" spans="31:34" ht="12.75" customHeight="1">
      <c r="AE11180" s="53">
        <v>44865</v>
      </c>
      <c r="AF11180" s="53" t="s">
        <v>10</v>
      </c>
      <c r="AG11180" s="53" t="s">
        <v>401</v>
      </c>
      <c r="AH11180" s="53" t="s">
        <v>7072</v>
      </c>
    </row>
    <row r="11181" spans="31:34" ht="12.75" customHeight="1">
      <c r="AE11181" s="53">
        <v>44866</v>
      </c>
      <c r="AF11181" s="53" t="s">
        <v>10</v>
      </c>
      <c r="AG11181" s="53" t="s">
        <v>4315</v>
      </c>
      <c r="AH11181" s="53" t="s">
        <v>7072</v>
      </c>
    </row>
    <row r="11182" spans="31:34" ht="12.75" customHeight="1">
      <c r="AE11182" s="53">
        <v>43451</v>
      </c>
      <c r="AF11182" s="53" t="s">
        <v>10</v>
      </c>
      <c r="AG11182" s="53" t="s">
        <v>1000</v>
      </c>
      <c r="AH11182" s="53" t="s">
        <v>7072</v>
      </c>
    </row>
    <row r="11183" spans="31:34" ht="12.75" customHeight="1">
      <c r="AE11183" s="53">
        <v>43446</v>
      </c>
      <c r="AF11183" s="53" t="s">
        <v>31</v>
      </c>
      <c r="AG11183" s="53" t="s">
        <v>7328</v>
      </c>
      <c r="AH11183" s="53" t="s">
        <v>7072</v>
      </c>
    </row>
    <row r="11184" spans="31:34" ht="12.75" customHeight="1">
      <c r="AE11184" s="53">
        <v>43452</v>
      </c>
      <c r="AF11184" s="53" t="s">
        <v>10</v>
      </c>
      <c r="AG11184" s="53" t="s">
        <v>4979</v>
      </c>
      <c r="AH11184" s="53" t="s">
        <v>7072</v>
      </c>
    </row>
    <row r="11185" spans="31:34" ht="12.75" customHeight="1">
      <c r="AE11185" s="53">
        <v>43942</v>
      </c>
      <c r="AF11185" s="53" t="s">
        <v>10</v>
      </c>
      <c r="AG11185" s="53" t="s">
        <v>7329</v>
      </c>
      <c r="AH11185" s="53" t="s">
        <v>7072</v>
      </c>
    </row>
    <row r="11186" spans="31:34" ht="12.75" customHeight="1">
      <c r="AE11186" s="53">
        <v>43456</v>
      </c>
      <c r="AF11186" s="53" t="s">
        <v>31</v>
      </c>
      <c r="AG11186" s="53" t="s">
        <v>7330</v>
      </c>
      <c r="AH11186" s="53" t="s">
        <v>7072</v>
      </c>
    </row>
    <row r="11187" spans="31:34" ht="12.75" customHeight="1">
      <c r="AE11187" s="53">
        <v>44265</v>
      </c>
      <c r="AF11187" s="53" t="s">
        <v>31</v>
      </c>
      <c r="AG11187" s="53" t="s">
        <v>408</v>
      </c>
      <c r="AH11187" s="53" t="s">
        <v>7072</v>
      </c>
    </row>
    <row r="11188" spans="31:34" ht="12.75" customHeight="1">
      <c r="AE11188" s="53">
        <v>44266</v>
      </c>
      <c r="AF11188" s="53" t="s">
        <v>10</v>
      </c>
      <c r="AG11188" s="53" t="s">
        <v>6797</v>
      </c>
      <c r="AH11188" s="53" t="s">
        <v>7072</v>
      </c>
    </row>
    <row r="11189" spans="31:34" ht="12.75" customHeight="1">
      <c r="AE11189" s="53">
        <v>45841</v>
      </c>
      <c r="AF11189" s="53" t="s">
        <v>10</v>
      </c>
      <c r="AG11189" s="53" t="s">
        <v>7331</v>
      </c>
      <c r="AH11189" s="53" t="s">
        <v>7072</v>
      </c>
    </row>
    <row r="11190" spans="31:34" ht="12.75" customHeight="1">
      <c r="AE11190" s="53">
        <v>45881</v>
      </c>
      <c r="AF11190" s="53" t="s">
        <v>10</v>
      </c>
      <c r="AG11190" s="53" t="s">
        <v>7332</v>
      </c>
      <c r="AH11190" s="53" t="s">
        <v>7072</v>
      </c>
    </row>
    <row r="11191" spans="31:34" ht="12.75" customHeight="1">
      <c r="AE11191" s="53">
        <v>43943</v>
      </c>
      <c r="AF11191" s="53" t="s">
        <v>10</v>
      </c>
      <c r="AG11191" s="53" t="s">
        <v>7333</v>
      </c>
      <c r="AH11191" s="53" t="s">
        <v>7072</v>
      </c>
    </row>
    <row r="11192" spans="31:34" ht="12.75" customHeight="1">
      <c r="AE11192" s="53">
        <v>44867</v>
      </c>
      <c r="AF11192" s="53" t="s">
        <v>10</v>
      </c>
      <c r="AG11192" s="53" t="s">
        <v>4333</v>
      </c>
      <c r="AH11192" s="53" t="s">
        <v>7072</v>
      </c>
    </row>
    <row r="11193" spans="31:34" ht="12.75" customHeight="1">
      <c r="AE11193" s="53">
        <v>44286</v>
      </c>
      <c r="AF11193" s="53" t="s">
        <v>10</v>
      </c>
      <c r="AG11193" s="53" t="s">
        <v>5006</v>
      </c>
      <c r="AH11193" s="53" t="s">
        <v>7072</v>
      </c>
    </row>
    <row r="11194" spans="31:34" ht="12.75" customHeight="1">
      <c r="AE11194" s="53">
        <v>43944</v>
      </c>
      <c r="AF11194" s="53" t="s">
        <v>10</v>
      </c>
      <c r="AG11194" s="53" t="s">
        <v>1017</v>
      </c>
      <c r="AH11194" s="53" t="s">
        <v>7072</v>
      </c>
    </row>
    <row r="11195" spans="31:34" ht="12.75" customHeight="1">
      <c r="AE11195" s="53">
        <v>43555</v>
      </c>
      <c r="AF11195" s="53" t="s">
        <v>31</v>
      </c>
      <c r="AG11195" s="53" t="s">
        <v>7334</v>
      </c>
      <c r="AH11195" s="53" t="s">
        <v>7072</v>
      </c>
    </row>
    <row r="11196" spans="31:34" ht="12.75" customHeight="1">
      <c r="AE11196" s="53">
        <v>43457</v>
      </c>
      <c r="AF11196" s="53" t="s">
        <v>10</v>
      </c>
      <c r="AG11196" s="53" t="s">
        <v>7335</v>
      </c>
      <c r="AH11196" s="53" t="s">
        <v>7072</v>
      </c>
    </row>
    <row r="11197" spans="31:34" ht="12.75" customHeight="1">
      <c r="AE11197" s="53">
        <v>44270</v>
      </c>
      <c r="AF11197" s="53" t="s">
        <v>10</v>
      </c>
      <c r="AG11197" s="53" t="s">
        <v>7336</v>
      </c>
      <c r="AH11197" s="53" t="s">
        <v>7072</v>
      </c>
    </row>
    <row r="11198" spans="31:34" ht="12.75" customHeight="1">
      <c r="AE11198" s="53">
        <v>44670</v>
      </c>
      <c r="AF11198" s="53" t="s">
        <v>31</v>
      </c>
      <c r="AG11198" s="53" t="s">
        <v>7337</v>
      </c>
      <c r="AH11198" s="53" t="s">
        <v>7072</v>
      </c>
    </row>
    <row r="11199" spans="31:34" ht="12.75" customHeight="1">
      <c r="AE11199" s="53">
        <v>44084</v>
      </c>
      <c r="AF11199" s="53" t="s">
        <v>10</v>
      </c>
      <c r="AG11199" s="53" t="s">
        <v>6012</v>
      </c>
      <c r="AH11199" s="53" t="s">
        <v>7072</v>
      </c>
    </row>
    <row r="11200" spans="31:34" ht="12.75" customHeight="1">
      <c r="AE11200" s="53">
        <v>45882</v>
      </c>
      <c r="AF11200" s="53" t="s">
        <v>10</v>
      </c>
      <c r="AG11200" s="53" t="s">
        <v>6419</v>
      </c>
      <c r="AH11200" s="53" t="s">
        <v>7072</v>
      </c>
    </row>
    <row r="11201" spans="31:34" ht="12.75" customHeight="1">
      <c r="AE11201" s="53">
        <v>43458</v>
      </c>
      <c r="AF11201" s="53" t="s">
        <v>31</v>
      </c>
      <c r="AG11201" s="53" t="s">
        <v>7338</v>
      </c>
      <c r="AH11201" s="53" t="s">
        <v>7072</v>
      </c>
    </row>
    <row r="11202" spans="31:34" ht="12.75" customHeight="1">
      <c r="AE11202" s="53">
        <v>44455</v>
      </c>
      <c r="AF11202" s="53" t="s">
        <v>10</v>
      </c>
      <c r="AG11202" s="53" t="s">
        <v>1744</v>
      </c>
      <c r="AH11202" s="53" t="s">
        <v>7072</v>
      </c>
    </row>
    <row r="11203" spans="31:34" ht="12.75" customHeight="1">
      <c r="AE11203" s="53">
        <v>44085</v>
      </c>
      <c r="AF11203" s="53" t="s">
        <v>10</v>
      </c>
      <c r="AG11203" s="53" t="s">
        <v>3142</v>
      </c>
      <c r="AH11203" s="53" t="s">
        <v>7072</v>
      </c>
    </row>
    <row r="11204" spans="31:34" ht="12.75" customHeight="1">
      <c r="AE11204" s="53">
        <v>44272</v>
      </c>
      <c r="AF11204" s="53" t="s">
        <v>10</v>
      </c>
      <c r="AG11204" s="53" t="s">
        <v>7339</v>
      </c>
      <c r="AH11204" s="53" t="s">
        <v>7072</v>
      </c>
    </row>
    <row r="11205" spans="31:34" ht="12.75" customHeight="1">
      <c r="AE11205" s="53">
        <v>43462</v>
      </c>
      <c r="AF11205" s="53" t="s">
        <v>10</v>
      </c>
      <c r="AG11205" s="53" t="s">
        <v>7340</v>
      </c>
      <c r="AH11205" s="53" t="s">
        <v>7072</v>
      </c>
    </row>
    <row r="11206" spans="31:34" ht="12.75" customHeight="1">
      <c r="AE11206" s="53">
        <v>45883</v>
      </c>
      <c r="AF11206" s="53" t="s">
        <v>10</v>
      </c>
      <c r="AG11206" s="53" t="s">
        <v>7341</v>
      </c>
      <c r="AH11206" s="53" t="s">
        <v>7072</v>
      </c>
    </row>
    <row r="11207" spans="31:34" ht="12.75" customHeight="1">
      <c r="AE11207" s="53">
        <v>45884</v>
      </c>
      <c r="AF11207" s="53" t="s">
        <v>31</v>
      </c>
      <c r="AG11207" s="53" t="s">
        <v>5020</v>
      </c>
      <c r="AH11207" s="53" t="s">
        <v>7072</v>
      </c>
    </row>
    <row r="11208" spans="31:34" ht="12.75" customHeight="1">
      <c r="AE11208" s="53">
        <v>45885</v>
      </c>
      <c r="AF11208" s="53" t="s">
        <v>10</v>
      </c>
      <c r="AG11208" s="53" t="s">
        <v>4362</v>
      </c>
      <c r="AH11208" s="53" t="s">
        <v>7072</v>
      </c>
    </row>
    <row r="11209" spans="31:34" ht="12.75" customHeight="1">
      <c r="AE11209" s="53">
        <v>44460</v>
      </c>
      <c r="AF11209" s="53" t="s">
        <v>10</v>
      </c>
      <c r="AG11209" s="53" t="s">
        <v>417</v>
      </c>
      <c r="AH11209" s="53" t="s">
        <v>7072</v>
      </c>
    </row>
    <row r="11210" spans="31:34" ht="12.75" customHeight="1">
      <c r="AE11210" s="53">
        <v>43945</v>
      </c>
      <c r="AF11210" s="53" t="s">
        <v>10</v>
      </c>
      <c r="AG11210" s="53" t="s">
        <v>7342</v>
      </c>
      <c r="AH11210" s="53" t="s">
        <v>7072</v>
      </c>
    </row>
    <row r="11211" spans="31:34" ht="12.75" customHeight="1">
      <c r="AE11211" s="53">
        <v>44870</v>
      </c>
      <c r="AF11211" s="53" t="s">
        <v>10</v>
      </c>
      <c r="AG11211" s="53" t="s">
        <v>3645</v>
      </c>
      <c r="AH11211" s="53" t="s">
        <v>7072</v>
      </c>
    </row>
    <row r="11212" spans="31:34" ht="12.75" customHeight="1">
      <c r="AE11212" s="53">
        <v>44871</v>
      </c>
      <c r="AF11212" s="53" t="s">
        <v>31</v>
      </c>
      <c r="AG11212" s="53" t="s">
        <v>3645</v>
      </c>
      <c r="AH11212" s="53" t="s">
        <v>7072</v>
      </c>
    </row>
    <row r="11213" spans="31:34" ht="12.75" customHeight="1">
      <c r="AE11213" s="53">
        <v>44671</v>
      </c>
      <c r="AF11213" s="53" t="s">
        <v>31</v>
      </c>
      <c r="AG11213" s="53" t="s">
        <v>6022</v>
      </c>
      <c r="AH11213" s="53" t="s">
        <v>7072</v>
      </c>
    </row>
    <row r="11214" spans="31:34" ht="12.75" customHeight="1">
      <c r="AE11214" s="53">
        <v>43946</v>
      </c>
      <c r="AF11214" s="53" t="s">
        <v>10</v>
      </c>
      <c r="AG11214" s="53" t="s">
        <v>6429</v>
      </c>
      <c r="AH11214" s="53" t="s">
        <v>7072</v>
      </c>
    </row>
    <row r="11215" spans="31:34" ht="12.75" customHeight="1">
      <c r="AE11215" s="53">
        <v>44874</v>
      </c>
      <c r="AF11215" s="53" t="s">
        <v>31</v>
      </c>
      <c r="AG11215" s="53" t="s">
        <v>3159</v>
      </c>
      <c r="AH11215" s="53" t="s">
        <v>7072</v>
      </c>
    </row>
    <row r="11216" spans="31:34" ht="12.75" customHeight="1">
      <c r="AE11216" s="53">
        <v>43988</v>
      </c>
      <c r="AF11216" s="53" t="s">
        <v>10</v>
      </c>
      <c r="AG11216" s="53" t="s">
        <v>3771</v>
      </c>
      <c r="AH11216" s="53" t="s">
        <v>7072</v>
      </c>
    </row>
    <row r="11217" spans="31:34" ht="12.75" customHeight="1">
      <c r="AE11217" s="53">
        <v>45886</v>
      </c>
      <c r="AF11217" s="53" t="s">
        <v>10</v>
      </c>
      <c r="AG11217" s="53" t="s">
        <v>7343</v>
      </c>
      <c r="AH11217" s="53" t="s">
        <v>7072</v>
      </c>
    </row>
    <row r="11218" spans="31:34" ht="12.75" customHeight="1">
      <c r="AE11218" s="53">
        <v>44672</v>
      </c>
      <c r="AF11218" s="53" t="s">
        <v>10</v>
      </c>
      <c r="AG11218" s="53" t="s">
        <v>7344</v>
      </c>
      <c r="AH11218" s="53" t="s">
        <v>7072</v>
      </c>
    </row>
    <row r="11219" spans="31:34" ht="12.75" customHeight="1">
      <c r="AE11219" s="53">
        <v>44273</v>
      </c>
      <c r="AF11219" s="53" t="s">
        <v>10</v>
      </c>
      <c r="AG11219" s="53" t="s">
        <v>7345</v>
      </c>
      <c r="AH11219" s="53" t="s">
        <v>7072</v>
      </c>
    </row>
    <row r="11220" spans="31:34" ht="12.75" customHeight="1">
      <c r="AE11220" s="53">
        <v>43947</v>
      </c>
      <c r="AF11220" s="53" t="s">
        <v>10</v>
      </c>
      <c r="AG11220" s="53" t="s">
        <v>7346</v>
      </c>
      <c r="AH11220" s="53" t="s">
        <v>7072</v>
      </c>
    </row>
    <row r="11221" spans="31:34" ht="12.75" customHeight="1">
      <c r="AE11221" s="53">
        <v>44274</v>
      </c>
      <c r="AF11221" s="53" t="s">
        <v>31</v>
      </c>
      <c r="AG11221" s="53" t="s">
        <v>7347</v>
      </c>
      <c r="AH11221" s="53" t="s">
        <v>7072</v>
      </c>
    </row>
    <row r="11222" spans="31:34" ht="12.75" customHeight="1">
      <c r="AE11222" s="53">
        <v>44875</v>
      </c>
      <c r="AF11222" s="53" t="s">
        <v>10</v>
      </c>
      <c r="AG11222" s="53" t="s">
        <v>7348</v>
      </c>
      <c r="AH11222" s="53" t="s">
        <v>7072</v>
      </c>
    </row>
    <row r="11223" spans="31:34" ht="12.75" customHeight="1">
      <c r="AE11223" s="53">
        <v>44675</v>
      </c>
      <c r="AF11223" s="53" t="s">
        <v>10</v>
      </c>
      <c r="AG11223" s="53" t="s">
        <v>7349</v>
      </c>
      <c r="AH11223" s="53" t="s">
        <v>7072</v>
      </c>
    </row>
    <row r="11224" spans="31:34" ht="12.75" customHeight="1">
      <c r="AE11224" s="53">
        <v>43556</v>
      </c>
      <c r="AF11224" s="53" t="s">
        <v>10</v>
      </c>
      <c r="AG11224" s="53" t="s">
        <v>6440</v>
      </c>
      <c r="AH11224" s="53" t="s">
        <v>7072</v>
      </c>
    </row>
    <row r="11225" spans="31:34" ht="12.75" customHeight="1">
      <c r="AE11225" s="53">
        <v>44878</v>
      </c>
      <c r="AF11225" s="53" t="s">
        <v>10</v>
      </c>
      <c r="AG11225" s="53" t="s">
        <v>3495</v>
      </c>
      <c r="AH11225" s="53" t="s">
        <v>7072</v>
      </c>
    </row>
    <row r="11226" spans="31:34" ht="12.75" customHeight="1">
      <c r="AE11226" s="53">
        <v>44676</v>
      </c>
      <c r="AF11226" s="53" t="s">
        <v>10</v>
      </c>
      <c r="AG11226" s="53" t="s">
        <v>7350</v>
      </c>
      <c r="AH11226" s="53" t="s">
        <v>7072</v>
      </c>
    </row>
    <row r="11227" spans="31:34" ht="12.75" customHeight="1">
      <c r="AE11227" s="53">
        <v>43948</v>
      </c>
      <c r="AF11227" s="53" t="s">
        <v>31</v>
      </c>
      <c r="AG11227" s="53" t="s">
        <v>1050</v>
      </c>
      <c r="AH11227" s="53" t="s">
        <v>7072</v>
      </c>
    </row>
    <row r="11228" spans="31:34" ht="12.75" customHeight="1">
      <c r="AE11228" s="53">
        <v>44677</v>
      </c>
      <c r="AF11228" s="53" t="s">
        <v>10</v>
      </c>
      <c r="AG11228" s="53" t="s">
        <v>6050</v>
      </c>
      <c r="AH11228" s="53" t="s">
        <v>7072</v>
      </c>
    </row>
    <row r="11229" spans="31:34" ht="12.75" customHeight="1">
      <c r="AE11229" s="53">
        <v>44678</v>
      </c>
      <c r="AF11229" s="53" t="s">
        <v>31</v>
      </c>
      <c r="AG11229" s="53" t="s">
        <v>3498</v>
      </c>
      <c r="AH11229" s="53" t="s">
        <v>7072</v>
      </c>
    </row>
    <row r="11230" spans="31:34" ht="12.75" customHeight="1">
      <c r="AE11230" s="53">
        <v>44470</v>
      </c>
      <c r="AF11230" s="53" t="s">
        <v>10</v>
      </c>
      <c r="AG11230" s="53" t="s">
        <v>1754</v>
      </c>
      <c r="AH11230" s="53" t="s">
        <v>7072</v>
      </c>
    </row>
    <row r="11231" spans="31:34" ht="12.75" customHeight="1">
      <c r="AE11231" s="53">
        <v>44275</v>
      </c>
      <c r="AF11231" s="53" t="s">
        <v>10</v>
      </c>
      <c r="AG11231" s="53" t="s">
        <v>450</v>
      </c>
      <c r="AH11231" s="53" t="s">
        <v>7072</v>
      </c>
    </row>
    <row r="11232" spans="31:34" ht="12.75" customHeight="1">
      <c r="AE11232" s="53">
        <v>45887</v>
      </c>
      <c r="AF11232" s="53" t="s">
        <v>10</v>
      </c>
      <c r="AG11232" s="53" t="s">
        <v>7351</v>
      </c>
      <c r="AH11232" s="53" t="s">
        <v>7072</v>
      </c>
    </row>
    <row r="11233" spans="31:34" ht="12.75" customHeight="1">
      <c r="AE11233" s="53">
        <v>43950</v>
      </c>
      <c r="AF11233" s="53" t="s">
        <v>10</v>
      </c>
      <c r="AG11233" s="53" t="s">
        <v>7352</v>
      </c>
      <c r="AH11233" s="53" t="s">
        <v>7072</v>
      </c>
    </row>
    <row r="11234" spans="31:34" ht="12.75" customHeight="1">
      <c r="AE11234" s="53">
        <v>44276</v>
      </c>
      <c r="AF11234" s="53" t="s">
        <v>10</v>
      </c>
      <c r="AG11234" s="53" t="s">
        <v>451</v>
      </c>
      <c r="AH11234" s="53" t="s">
        <v>7072</v>
      </c>
    </row>
    <row r="11235" spans="31:34" ht="12.75" customHeight="1">
      <c r="AE11235" s="53">
        <v>43952</v>
      </c>
      <c r="AF11235" s="53" t="s">
        <v>10</v>
      </c>
      <c r="AG11235" s="53" t="s">
        <v>7353</v>
      </c>
      <c r="AH11235" s="53" t="s">
        <v>7072</v>
      </c>
    </row>
    <row r="11236" spans="31:34" ht="12.75" customHeight="1">
      <c r="AE11236" s="53">
        <v>43953</v>
      </c>
      <c r="AF11236" s="53" t="s">
        <v>10</v>
      </c>
      <c r="AG11236" s="53" t="s">
        <v>7353</v>
      </c>
      <c r="AH11236" s="53" t="s">
        <v>7072</v>
      </c>
    </row>
    <row r="11237" spans="31:34" ht="12.75" customHeight="1">
      <c r="AE11237" s="53">
        <v>43463</v>
      </c>
      <c r="AF11237" s="53" t="s">
        <v>31</v>
      </c>
      <c r="AG11237" s="53" t="s">
        <v>7354</v>
      </c>
      <c r="AH11237" s="53" t="s">
        <v>7072</v>
      </c>
    </row>
    <row r="11238" spans="31:34" ht="12.75" customHeight="1">
      <c r="AE11238" s="53">
        <v>44680</v>
      </c>
      <c r="AF11238" s="53" t="s">
        <v>10</v>
      </c>
      <c r="AG11238" s="53" t="s">
        <v>5074</v>
      </c>
      <c r="AH11238" s="53" t="s">
        <v>7072</v>
      </c>
    </row>
    <row r="11239" spans="31:34" ht="12.75" customHeight="1">
      <c r="AE11239" s="53">
        <v>43961</v>
      </c>
      <c r="AF11239" s="53" t="s">
        <v>31</v>
      </c>
      <c r="AG11239" s="53" t="s">
        <v>1082</v>
      </c>
      <c r="AH11239" s="53" t="s">
        <v>7072</v>
      </c>
    </row>
    <row r="11240" spans="31:34" ht="12.75" customHeight="1">
      <c r="AE11240" s="53">
        <v>44471</v>
      </c>
      <c r="AF11240" s="53" t="s">
        <v>10</v>
      </c>
      <c r="AG11240" s="53" t="s">
        <v>7355</v>
      </c>
      <c r="AH11240" s="53" t="s">
        <v>7072</v>
      </c>
    </row>
    <row r="11241" spans="31:34" ht="12.75" customHeight="1">
      <c r="AE11241" s="53">
        <v>43519</v>
      </c>
      <c r="AF11241" s="53" t="s">
        <v>31</v>
      </c>
      <c r="AG11241" s="53" t="s">
        <v>7356</v>
      </c>
      <c r="AH11241" s="53" t="s">
        <v>7072</v>
      </c>
    </row>
    <row r="11242" spans="31:34" ht="12.75" customHeight="1">
      <c r="AE11242" s="53">
        <v>43557</v>
      </c>
      <c r="AF11242" s="53" t="s">
        <v>10</v>
      </c>
      <c r="AG11242" s="53" t="s">
        <v>7357</v>
      </c>
      <c r="AH11242" s="53" t="s">
        <v>7072</v>
      </c>
    </row>
    <row r="11243" spans="31:34" ht="12.75" customHeight="1">
      <c r="AE11243" s="53">
        <v>44681</v>
      </c>
      <c r="AF11243" s="53" t="s">
        <v>10</v>
      </c>
      <c r="AG11243" s="53" t="s">
        <v>7358</v>
      </c>
      <c r="AH11243" s="53" t="s">
        <v>7072</v>
      </c>
    </row>
    <row r="11244" spans="31:34" ht="12.75" customHeight="1">
      <c r="AE11244" s="53">
        <v>44880</v>
      </c>
      <c r="AF11244" s="53" t="s">
        <v>10</v>
      </c>
      <c r="AG11244" s="53" t="s">
        <v>963</v>
      </c>
      <c r="AH11244" s="53" t="s">
        <v>7072</v>
      </c>
    </row>
    <row r="11245" spans="31:34" ht="12.75" customHeight="1">
      <c r="AE11245" s="53">
        <v>44856</v>
      </c>
      <c r="AF11245" s="53" t="s">
        <v>31</v>
      </c>
      <c r="AG11245" s="53" t="s">
        <v>7359</v>
      </c>
      <c r="AH11245" s="53" t="s">
        <v>7072</v>
      </c>
    </row>
    <row r="11246" spans="31:34" ht="12.75" customHeight="1">
      <c r="AE11246" s="53">
        <v>44881</v>
      </c>
      <c r="AF11246" s="53" t="s">
        <v>31</v>
      </c>
      <c r="AG11246" s="53" t="s">
        <v>7360</v>
      </c>
      <c r="AH11246" s="53" t="s">
        <v>7072</v>
      </c>
    </row>
    <row r="11247" spans="31:34" ht="12.75" customHeight="1">
      <c r="AE11247" s="53">
        <v>43962</v>
      </c>
      <c r="AF11247" s="53" t="s">
        <v>31</v>
      </c>
      <c r="AG11247" s="53" t="s">
        <v>2460</v>
      </c>
      <c r="AH11247" s="53" t="s">
        <v>7072</v>
      </c>
    </row>
    <row r="11248" spans="31:34" ht="12.75" customHeight="1">
      <c r="AE11248" s="53">
        <v>43558</v>
      </c>
      <c r="AF11248" s="53" t="s">
        <v>10</v>
      </c>
      <c r="AG11248" s="53" t="s">
        <v>1572</v>
      </c>
      <c r="AH11248" s="53" t="s">
        <v>7072</v>
      </c>
    </row>
    <row r="11249" spans="31:34" ht="12.75" customHeight="1">
      <c r="AE11249" s="53">
        <v>44882</v>
      </c>
      <c r="AF11249" s="53" t="s">
        <v>10</v>
      </c>
      <c r="AG11249" s="53" t="s">
        <v>1321</v>
      </c>
      <c r="AH11249" s="53" t="s">
        <v>7072</v>
      </c>
    </row>
    <row r="11250" spans="31:34" ht="12.75" customHeight="1">
      <c r="AE11250" s="53">
        <v>43560</v>
      </c>
      <c r="AF11250" s="53" t="s">
        <v>10</v>
      </c>
      <c r="AG11250" s="53" t="s">
        <v>5090</v>
      </c>
      <c r="AH11250" s="53" t="s">
        <v>7072</v>
      </c>
    </row>
    <row r="11251" spans="31:34" ht="12.75" customHeight="1">
      <c r="AE11251" s="53">
        <v>44278</v>
      </c>
      <c r="AF11251" s="53" t="s">
        <v>10</v>
      </c>
      <c r="AG11251" s="53" t="s">
        <v>7361</v>
      </c>
      <c r="AH11251" s="53" t="s">
        <v>7072</v>
      </c>
    </row>
    <row r="11252" spans="31:34" ht="12.75" customHeight="1">
      <c r="AE11252" s="53">
        <v>44086</v>
      </c>
      <c r="AF11252" s="53" t="s">
        <v>10</v>
      </c>
      <c r="AG11252" s="53" t="s">
        <v>1771</v>
      </c>
      <c r="AH11252" s="53" t="s">
        <v>7072</v>
      </c>
    </row>
    <row r="11253" spans="31:34" ht="12.75" customHeight="1">
      <c r="AE11253" s="53">
        <v>44845</v>
      </c>
      <c r="AF11253" s="53" t="s">
        <v>31</v>
      </c>
      <c r="AG11253" s="53" t="s">
        <v>7362</v>
      </c>
      <c r="AH11253" s="53" t="s">
        <v>7072</v>
      </c>
    </row>
    <row r="11254" spans="31:34" ht="12.75" customHeight="1">
      <c r="AE11254" s="53">
        <v>44883</v>
      </c>
      <c r="AF11254" s="53" t="s">
        <v>10</v>
      </c>
      <c r="AG11254" s="53" t="s">
        <v>7363</v>
      </c>
      <c r="AH11254" s="53" t="s">
        <v>7072</v>
      </c>
    </row>
    <row r="11255" spans="31:34" ht="12.75" customHeight="1">
      <c r="AE11255" s="53">
        <v>43963</v>
      </c>
      <c r="AF11255" s="53" t="s">
        <v>10</v>
      </c>
      <c r="AG11255" s="53" t="s">
        <v>7364</v>
      </c>
      <c r="AH11255" s="53" t="s">
        <v>7072</v>
      </c>
    </row>
    <row r="11256" spans="31:34" ht="12.75" customHeight="1">
      <c r="AE11256" s="53">
        <v>44887</v>
      </c>
      <c r="AF11256" s="53" t="s">
        <v>10</v>
      </c>
      <c r="AG11256" s="53" t="s">
        <v>7365</v>
      </c>
      <c r="AH11256" s="53" t="s">
        <v>7072</v>
      </c>
    </row>
    <row r="11257" spans="31:34" ht="12.75" customHeight="1">
      <c r="AE11257" s="53">
        <v>43460</v>
      </c>
      <c r="AF11257" s="53" t="s">
        <v>10</v>
      </c>
      <c r="AG11257" s="53" t="s">
        <v>7366</v>
      </c>
      <c r="AH11257" s="53" t="s">
        <v>7072</v>
      </c>
    </row>
    <row r="11258" spans="31:34" ht="12.75" customHeight="1">
      <c r="AE11258" s="53">
        <v>43601</v>
      </c>
      <c r="AF11258" s="53" t="s">
        <v>10</v>
      </c>
      <c r="AG11258" s="53" t="s">
        <v>7367</v>
      </c>
      <c r="AH11258" s="53" t="s">
        <v>7072</v>
      </c>
    </row>
    <row r="11259" spans="31:34" ht="12.75" customHeight="1">
      <c r="AE11259" s="53">
        <v>43603</v>
      </c>
      <c r="AF11259" s="53" t="s">
        <v>31</v>
      </c>
      <c r="AG11259" s="53" t="s">
        <v>7367</v>
      </c>
      <c r="AH11259" s="53" t="s">
        <v>7072</v>
      </c>
    </row>
    <row r="11260" spans="31:34" ht="12.75" customHeight="1">
      <c r="AE11260" s="53">
        <v>43604</v>
      </c>
      <c r="AF11260" s="53" t="s">
        <v>10</v>
      </c>
      <c r="AG11260" s="53" t="s">
        <v>7367</v>
      </c>
      <c r="AH11260" s="53" t="s">
        <v>7072</v>
      </c>
    </row>
    <row r="11261" spans="31:34" ht="12.75" customHeight="1">
      <c r="AE11261" s="53">
        <v>43605</v>
      </c>
      <c r="AF11261" s="53" t="s">
        <v>10</v>
      </c>
      <c r="AG11261" s="53" t="s">
        <v>7367</v>
      </c>
      <c r="AH11261" s="53" t="s">
        <v>7072</v>
      </c>
    </row>
    <row r="11262" spans="31:34" ht="12.75" customHeight="1">
      <c r="AE11262" s="53">
        <v>43606</v>
      </c>
      <c r="AF11262" s="53" t="s">
        <v>10</v>
      </c>
      <c r="AG11262" s="53" t="s">
        <v>7367</v>
      </c>
      <c r="AH11262" s="53" t="s">
        <v>7072</v>
      </c>
    </row>
    <row r="11263" spans="31:34" ht="12.75" customHeight="1">
      <c r="AE11263" s="53">
        <v>43607</v>
      </c>
      <c r="AF11263" s="53" t="s">
        <v>10</v>
      </c>
      <c r="AG11263" s="53" t="s">
        <v>7367</v>
      </c>
      <c r="AH11263" s="53" t="s">
        <v>7072</v>
      </c>
    </row>
    <row r="11264" spans="31:34" ht="12.75" customHeight="1">
      <c r="AE11264" s="53">
        <v>43608</v>
      </c>
      <c r="AF11264" s="53" t="s">
        <v>10</v>
      </c>
      <c r="AG11264" s="53" t="s">
        <v>7367</v>
      </c>
      <c r="AH11264" s="53" t="s">
        <v>7072</v>
      </c>
    </row>
    <row r="11265" spans="31:34" ht="12.75" customHeight="1">
      <c r="AE11265" s="53">
        <v>43609</v>
      </c>
      <c r="AF11265" s="53" t="s">
        <v>10</v>
      </c>
      <c r="AG11265" s="53" t="s">
        <v>7367</v>
      </c>
      <c r="AH11265" s="53" t="s">
        <v>7072</v>
      </c>
    </row>
    <row r="11266" spans="31:34" ht="12.75" customHeight="1">
      <c r="AE11266" s="53">
        <v>43610</v>
      </c>
      <c r="AF11266" s="53" t="s">
        <v>10</v>
      </c>
      <c r="AG11266" s="53" t="s">
        <v>7367</v>
      </c>
      <c r="AH11266" s="53" t="s">
        <v>7072</v>
      </c>
    </row>
    <row r="11267" spans="31:34" ht="12.75" customHeight="1">
      <c r="AE11267" s="53">
        <v>43611</v>
      </c>
      <c r="AF11267" s="53" t="s">
        <v>10</v>
      </c>
      <c r="AG11267" s="53" t="s">
        <v>7367</v>
      </c>
      <c r="AH11267" s="53" t="s">
        <v>7072</v>
      </c>
    </row>
    <row r="11268" spans="31:34" ht="12.75" customHeight="1">
      <c r="AE11268" s="53">
        <v>43612</v>
      </c>
      <c r="AF11268" s="53" t="s">
        <v>10</v>
      </c>
      <c r="AG11268" s="53" t="s">
        <v>7367</v>
      </c>
      <c r="AH11268" s="53" t="s">
        <v>7072</v>
      </c>
    </row>
    <row r="11269" spans="31:34" ht="12.75" customHeight="1">
      <c r="AE11269" s="53">
        <v>43613</v>
      </c>
      <c r="AF11269" s="53" t="s">
        <v>10</v>
      </c>
      <c r="AG11269" s="53" t="s">
        <v>7367</v>
      </c>
      <c r="AH11269" s="53" t="s">
        <v>7072</v>
      </c>
    </row>
    <row r="11270" spans="31:34" ht="12.75" customHeight="1">
      <c r="AE11270" s="53">
        <v>43614</v>
      </c>
      <c r="AF11270" s="53" t="s">
        <v>10</v>
      </c>
      <c r="AG11270" s="53" t="s">
        <v>7367</v>
      </c>
      <c r="AH11270" s="53" t="s">
        <v>7072</v>
      </c>
    </row>
    <row r="11271" spans="31:34" ht="12.75" customHeight="1">
      <c r="AE11271" s="53">
        <v>43615</v>
      </c>
      <c r="AF11271" s="53" t="s">
        <v>10</v>
      </c>
      <c r="AG11271" s="53" t="s">
        <v>7367</v>
      </c>
      <c r="AH11271" s="53" t="s">
        <v>7072</v>
      </c>
    </row>
    <row r="11272" spans="31:34" ht="12.75" customHeight="1">
      <c r="AE11272" s="53">
        <v>43616</v>
      </c>
      <c r="AF11272" s="53" t="s">
        <v>10</v>
      </c>
      <c r="AG11272" s="53" t="s">
        <v>7368</v>
      </c>
      <c r="AH11272" s="53" t="s">
        <v>7072</v>
      </c>
    </row>
    <row r="11273" spans="31:34" ht="12.75" customHeight="1">
      <c r="AE11273" s="53">
        <v>43617</v>
      </c>
      <c r="AF11273" s="53" t="s">
        <v>10</v>
      </c>
      <c r="AG11273" s="53" t="s">
        <v>7367</v>
      </c>
      <c r="AH11273" s="53" t="s">
        <v>7072</v>
      </c>
    </row>
    <row r="11274" spans="31:34" ht="12.75" customHeight="1">
      <c r="AE11274" s="53">
        <v>43619</v>
      </c>
      <c r="AF11274" s="53" t="s">
        <v>10</v>
      </c>
      <c r="AG11274" s="53" t="s">
        <v>1325</v>
      </c>
      <c r="AH11274" s="53" t="s">
        <v>7072</v>
      </c>
    </row>
    <row r="11275" spans="31:34" ht="12.75" customHeight="1">
      <c r="AE11275" s="53">
        <v>43620</v>
      </c>
      <c r="AF11275" s="53" t="s">
        <v>10</v>
      </c>
      <c r="AG11275" s="53" t="s">
        <v>7367</v>
      </c>
      <c r="AH11275" s="53" t="s">
        <v>7072</v>
      </c>
    </row>
    <row r="11276" spans="31:34" ht="12.75" customHeight="1">
      <c r="AE11276" s="53">
        <v>43623</v>
      </c>
      <c r="AF11276" s="53" t="s">
        <v>10</v>
      </c>
      <c r="AG11276" s="53" t="s">
        <v>7367</v>
      </c>
      <c r="AH11276" s="53" t="s">
        <v>7072</v>
      </c>
    </row>
    <row r="11277" spans="31:34" ht="12.75" customHeight="1">
      <c r="AE11277" s="53">
        <v>43635</v>
      </c>
      <c r="AF11277" s="53" t="s">
        <v>31</v>
      </c>
      <c r="AG11277" s="53" t="s">
        <v>7367</v>
      </c>
      <c r="AH11277" s="53" t="s">
        <v>7072</v>
      </c>
    </row>
    <row r="11278" spans="31:34" ht="12.75" customHeight="1">
      <c r="AE11278" s="53">
        <v>43652</v>
      </c>
      <c r="AF11278" s="53" t="s">
        <v>77</v>
      </c>
      <c r="AG11278" s="53" t="s">
        <v>7367</v>
      </c>
      <c r="AH11278" s="53" t="s">
        <v>7072</v>
      </c>
    </row>
    <row r="11279" spans="31:34" ht="12.75" customHeight="1">
      <c r="AE11279" s="53">
        <v>43654</v>
      </c>
      <c r="AF11279" s="53" t="s">
        <v>77</v>
      </c>
      <c r="AG11279" s="53" t="s">
        <v>7367</v>
      </c>
      <c r="AH11279" s="53" t="s">
        <v>7072</v>
      </c>
    </row>
    <row r="11280" spans="31:34" ht="12.75" customHeight="1">
      <c r="AE11280" s="53">
        <v>43656</v>
      </c>
      <c r="AF11280" s="53" t="s">
        <v>77</v>
      </c>
      <c r="AG11280" s="53" t="s">
        <v>7367</v>
      </c>
      <c r="AH11280" s="53" t="s">
        <v>7072</v>
      </c>
    </row>
    <row r="11281" spans="31:34" ht="12.75" customHeight="1">
      <c r="AE11281" s="53">
        <v>43657</v>
      </c>
      <c r="AF11281" s="53" t="s">
        <v>77</v>
      </c>
      <c r="AG11281" s="53" t="s">
        <v>7367</v>
      </c>
      <c r="AH11281" s="53" t="s">
        <v>7072</v>
      </c>
    </row>
    <row r="11282" spans="31:34" ht="12.75" customHeight="1">
      <c r="AE11282" s="53">
        <v>43659</v>
      </c>
      <c r="AF11282" s="53" t="s">
        <v>77</v>
      </c>
      <c r="AG11282" s="53" t="s">
        <v>7367</v>
      </c>
      <c r="AH11282" s="53" t="s">
        <v>7072</v>
      </c>
    </row>
    <row r="11283" spans="31:34" ht="12.75" customHeight="1">
      <c r="AE11283" s="53">
        <v>43660</v>
      </c>
      <c r="AF11283" s="53" t="s">
        <v>77</v>
      </c>
      <c r="AG11283" s="53" t="s">
        <v>7367</v>
      </c>
      <c r="AH11283" s="53" t="s">
        <v>7072</v>
      </c>
    </row>
    <row r="11284" spans="31:34" ht="12.75" customHeight="1">
      <c r="AE11284" s="53">
        <v>43661</v>
      </c>
      <c r="AF11284" s="53" t="s">
        <v>77</v>
      </c>
      <c r="AG11284" s="53" t="s">
        <v>7367</v>
      </c>
      <c r="AH11284" s="53" t="s">
        <v>7072</v>
      </c>
    </row>
    <row r="11285" spans="31:34" ht="12.75" customHeight="1">
      <c r="AE11285" s="53">
        <v>43666</v>
      </c>
      <c r="AF11285" s="53" t="s">
        <v>77</v>
      </c>
      <c r="AG11285" s="53" t="s">
        <v>7367</v>
      </c>
      <c r="AH11285" s="53" t="s">
        <v>7072</v>
      </c>
    </row>
    <row r="11286" spans="31:34" ht="12.75" customHeight="1">
      <c r="AE11286" s="53">
        <v>43667</v>
      </c>
      <c r="AF11286" s="53" t="s">
        <v>77</v>
      </c>
      <c r="AG11286" s="53" t="s">
        <v>7367</v>
      </c>
      <c r="AH11286" s="53" t="s">
        <v>7072</v>
      </c>
    </row>
    <row r="11287" spans="31:34" ht="12.75" customHeight="1">
      <c r="AE11287" s="53">
        <v>43681</v>
      </c>
      <c r="AF11287" s="53" t="s">
        <v>77</v>
      </c>
      <c r="AG11287" s="53" t="s">
        <v>7367</v>
      </c>
      <c r="AH11287" s="53" t="s">
        <v>7072</v>
      </c>
    </row>
    <row r="11288" spans="31:34" ht="12.75" customHeight="1">
      <c r="AE11288" s="53">
        <v>43682</v>
      </c>
      <c r="AF11288" s="53" t="s">
        <v>77</v>
      </c>
      <c r="AG11288" s="53" t="s">
        <v>7367</v>
      </c>
      <c r="AH11288" s="53" t="s">
        <v>7072</v>
      </c>
    </row>
    <row r="11289" spans="31:34" ht="12.75" customHeight="1">
      <c r="AE11289" s="53">
        <v>43697</v>
      </c>
      <c r="AF11289" s="53" t="s">
        <v>31</v>
      </c>
      <c r="AG11289" s="53" t="s">
        <v>7367</v>
      </c>
      <c r="AH11289" s="53" t="s">
        <v>7072</v>
      </c>
    </row>
    <row r="11290" spans="31:34" ht="12.75" customHeight="1">
      <c r="AE11290" s="53">
        <v>43699</v>
      </c>
      <c r="AF11290" s="53" t="s">
        <v>31</v>
      </c>
      <c r="AG11290" s="53" t="s">
        <v>7367</v>
      </c>
      <c r="AH11290" s="53" t="s">
        <v>7072</v>
      </c>
    </row>
    <row r="11291" spans="31:34" ht="12.75" customHeight="1">
      <c r="AE11291" s="53">
        <v>43565</v>
      </c>
      <c r="AF11291" s="53" t="s">
        <v>31</v>
      </c>
      <c r="AG11291" s="53" t="s">
        <v>7369</v>
      </c>
      <c r="AH11291" s="53" t="s">
        <v>7072</v>
      </c>
    </row>
    <row r="11292" spans="31:34" ht="12.75" customHeight="1">
      <c r="AE11292" s="53">
        <v>43964</v>
      </c>
      <c r="AF11292" s="53" t="s">
        <v>10</v>
      </c>
      <c r="AG11292" s="53" t="s">
        <v>7370</v>
      </c>
      <c r="AH11292" s="53" t="s">
        <v>7072</v>
      </c>
    </row>
    <row r="11293" spans="31:34" ht="12.75" customHeight="1">
      <c r="AE11293" s="53">
        <v>44682</v>
      </c>
      <c r="AF11293" s="53" t="s">
        <v>31</v>
      </c>
      <c r="AG11293" s="53" t="s">
        <v>7371</v>
      </c>
      <c r="AH11293" s="53" t="s">
        <v>7072</v>
      </c>
    </row>
    <row r="11294" spans="31:34" ht="12.75" customHeight="1">
      <c r="AE11294" s="53">
        <v>44087</v>
      </c>
      <c r="AF11294" s="53" t="s">
        <v>10</v>
      </c>
      <c r="AG11294" s="53" t="s">
        <v>7372</v>
      </c>
      <c r="AH11294" s="53" t="s">
        <v>7072</v>
      </c>
    </row>
    <row r="11295" spans="31:34" ht="12.75" customHeight="1">
      <c r="AE11295" s="53">
        <v>44679</v>
      </c>
      <c r="AF11295" s="53" t="s">
        <v>31</v>
      </c>
      <c r="AG11295" s="53" t="s">
        <v>1075</v>
      </c>
      <c r="AH11295" s="53" t="s">
        <v>7072</v>
      </c>
    </row>
    <row r="11296" spans="31:34" ht="12.75" customHeight="1">
      <c r="AE11296" s="53">
        <v>44683</v>
      </c>
      <c r="AF11296" s="53" t="s">
        <v>10</v>
      </c>
      <c r="AG11296" s="53" t="s">
        <v>7373</v>
      </c>
      <c r="AH11296" s="53" t="s">
        <v>7072</v>
      </c>
    </row>
    <row r="11297" spans="31:34" ht="12.75" customHeight="1">
      <c r="AE11297" s="53">
        <v>44699</v>
      </c>
      <c r="AF11297" s="53" t="s">
        <v>10</v>
      </c>
      <c r="AG11297" s="53" t="s">
        <v>7374</v>
      </c>
      <c r="AH11297" s="53" t="s">
        <v>7072</v>
      </c>
    </row>
    <row r="11298" spans="31:34" ht="12.75" customHeight="1">
      <c r="AE11298" s="53">
        <v>44685</v>
      </c>
      <c r="AF11298" s="53" t="s">
        <v>10</v>
      </c>
      <c r="AG11298" s="53" t="s">
        <v>4461</v>
      </c>
      <c r="AH11298" s="53" t="s">
        <v>7072</v>
      </c>
    </row>
    <row r="11299" spans="31:34" ht="12.75" customHeight="1">
      <c r="AE11299" s="53">
        <v>44088</v>
      </c>
      <c r="AF11299" s="53" t="s">
        <v>31</v>
      </c>
      <c r="AG11299" s="53" t="s">
        <v>1776</v>
      </c>
      <c r="AH11299" s="53" t="s">
        <v>7072</v>
      </c>
    </row>
    <row r="11300" spans="31:34" ht="12.75" customHeight="1">
      <c r="AE11300" s="53">
        <v>45888</v>
      </c>
      <c r="AF11300" s="53" t="s">
        <v>31</v>
      </c>
      <c r="AG11300" s="53" t="s">
        <v>7375</v>
      </c>
      <c r="AH11300" s="53" t="s">
        <v>7072</v>
      </c>
    </row>
    <row r="11301" spans="31:34" ht="12.75" customHeight="1">
      <c r="AE11301" s="53">
        <v>44280</v>
      </c>
      <c r="AF11301" s="53" t="s">
        <v>10</v>
      </c>
      <c r="AG11301" s="53" t="s">
        <v>7376</v>
      </c>
      <c r="AH11301" s="53" t="s">
        <v>7072</v>
      </c>
    </row>
    <row r="11302" spans="31:34" ht="12.75" customHeight="1">
      <c r="AE11302" s="53">
        <v>45889</v>
      </c>
      <c r="AF11302" s="53" t="s">
        <v>10</v>
      </c>
      <c r="AG11302" s="53" t="s">
        <v>1105</v>
      </c>
      <c r="AH11302" s="53" t="s">
        <v>7072</v>
      </c>
    </row>
    <row r="11303" spans="31:34" ht="12.75" customHeight="1">
      <c r="AE11303" s="53">
        <v>45890</v>
      </c>
      <c r="AF11303" s="53" t="s">
        <v>10</v>
      </c>
      <c r="AG11303" s="53" t="s">
        <v>7377</v>
      </c>
      <c r="AH11303" s="53" t="s">
        <v>7072</v>
      </c>
    </row>
    <row r="11304" spans="31:34" ht="12.75" customHeight="1">
      <c r="AE11304" s="53">
        <v>45891</v>
      </c>
      <c r="AF11304" s="53" t="s">
        <v>10</v>
      </c>
      <c r="AG11304" s="53" t="s">
        <v>7378</v>
      </c>
      <c r="AH11304" s="53" t="s">
        <v>7072</v>
      </c>
    </row>
    <row r="11305" spans="31:34" ht="12.75" customHeight="1">
      <c r="AE11305" s="53">
        <v>45893</v>
      </c>
      <c r="AF11305" s="53" t="s">
        <v>31</v>
      </c>
      <c r="AG11305" s="53" t="s">
        <v>7379</v>
      </c>
      <c r="AH11305" s="53" t="s">
        <v>7072</v>
      </c>
    </row>
    <row r="11306" spans="31:34" ht="12.75" customHeight="1">
      <c r="AE11306" s="53">
        <v>45894</v>
      </c>
      <c r="AF11306" s="53" t="s">
        <v>10</v>
      </c>
      <c r="AG11306" s="53" t="s">
        <v>7380</v>
      </c>
      <c r="AH11306" s="53" t="s">
        <v>7072</v>
      </c>
    </row>
    <row r="11307" spans="31:34" ht="12.75" customHeight="1">
      <c r="AE11307" s="53">
        <v>44089</v>
      </c>
      <c r="AF11307" s="53" t="s">
        <v>10</v>
      </c>
      <c r="AG11307" s="53" t="s">
        <v>7381</v>
      </c>
      <c r="AH11307" s="53" t="s">
        <v>7072</v>
      </c>
    </row>
    <row r="11308" spans="31:34" ht="12.75" customHeight="1">
      <c r="AE11308" s="53">
        <v>43464</v>
      </c>
      <c r="AF11308" s="53" t="s">
        <v>10</v>
      </c>
      <c r="AG11308" s="53" t="s">
        <v>7382</v>
      </c>
      <c r="AH11308" s="53" t="s">
        <v>7072</v>
      </c>
    </row>
    <row r="11309" spans="31:34" ht="12.75" customHeight="1">
      <c r="AE11309" s="53">
        <v>44473</v>
      </c>
      <c r="AF11309" s="53" t="s">
        <v>10</v>
      </c>
      <c r="AG11309" s="53" t="s">
        <v>1109</v>
      </c>
      <c r="AH11309" s="53" t="s">
        <v>7072</v>
      </c>
    </row>
    <row r="11310" spans="31:34" ht="12.75" customHeight="1">
      <c r="AE11310" s="53">
        <v>44281</v>
      </c>
      <c r="AF11310" s="53" t="s">
        <v>10</v>
      </c>
      <c r="AG11310" s="53" t="s">
        <v>7383</v>
      </c>
      <c r="AH11310" s="53" t="s">
        <v>7072</v>
      </c>
    </row>
    <row r="11311" spans="31:34" ht="12.75" customHeight="1">
      <c r="AE11311" s="53">
        <v>44282</v>
      </c>
      <c r="AF11311" s="53" t="s">
        <v>31</v>
      </c>
      <c r="AG11311" s="53" t="s">
        <v>7383</v>
      </c>
      <c r="AH11311" s="53" t="s">
        <v>7072</v>
      </c>
    </row>
    <row r="11312" spans="31:34" ht="12.75" customHeight="1">
      <c r="AE11312" s="53">
        <v>44889</v>
      </c>
      <c r="AF11312" s="53" t="s">
        <v>10</v>
      </c>
      <c r="AG11312" s="53" t="s">
        <v>7384</v>
      </c>
      <c r="AH11312" s="53" t="s">
        <v>7072</v>
      </c>
    </row>
    <row r="11313" spans="31:34" ht="12.75" customHeight="1">
      <c r="AE11313" s="53">
        <v>43465</v>
      </c>
      <c r="AF11313" s="53" t="s">
        <v>10</v>
      </c>
      <c r="AG11313" s="53" t="s">
        <v>7385</v>
      </c>
      <c r="AH11313" s="53" t="s">
        <v>7072</v>
      </c>
    </row>
    <row r="11314" spans="31:34" ht="12.75" customHeight="1">
      <c r="AE11314" s="53">
        <v>44687</v>
      </c>
      <c r="AF11314" s="53" t="s">
        <v>31</v>
      </c>
      <c r="AG11314" s="53" t="s">
        <v>7386</v>
      </c>
      <c r="AH11314" s="53" t="s">
        <v>7072</v>
      </c>
    </row>
    <row r="11315" spans="31:34" ht="12.75" customHeight="1">
      <c r="AE11315" s="53">
        <v>45819</v>
      </c>
      <c r="AF11315" s="53" t="s">
        <v>10</v>
      </c>
      <c r="AG11315" s="53" t="s">
        <v>1815</v>
      </c>
      <c r="AH11315" s="53" t="s">
        <v>7072</v>
      </c>
    </row>
    <row r="11316" spans="31:34" ht="12.75" customHeight="1">
      <c r="AE11316" s="53">
        <v>45895</v>
      </c>
      <c r="AF11316" s="53" t="s">
        <v>10</v>
      </c>
      <c r="AG11316" s="53" t="s">
        <v>7387</v>
      </c>
      <c r="AH11316" s="53" t="s">
        <v>7072</v>
      </c>
    </row>
    <row r="11317" spans="31:34" ht="12.75" customHeight="1">
      <c r="AE11317" s="53">
        <v>43967</v>
      </c>
      <c r="AF11317" s="53" t="s">
        <v>31</v>
      </c>
      <c r="AG11317" s="53" t="s">
        <v>7388</v>
      </c>
      <c r="AH11317" s="53" t="s">
        <v>7072</v>
      </c>
    </row>
    <row r="11318" spans="31:34" ht="12.75" customHeight="1">
      <c r="AE11318" s="53">
        <v>44481</v>
      </c>
      <c r="AF11318" s="53" t="s">
        <v>10</v>
      </c>
      <c r="AG11318" s="53" t="s">
        <v>1113</v>
      </c>
      <c r="AH11318" s="53" t="s">
        <v>7072</v>
      </c>
    </row>
    <row r="11319" spans="31:34" ht="12.75" customHeight="1">
      <c r="AE11319" s="53">
        <v>44482</v>
      </c>
      <c r="AF11319" s="53" t="s">
        <v>31</v>
      </c>
      <c r="AG11319" s="53" t="s">
        <v>1113</v>
      </c>
      <c r="AH11319" s="53" t="s">
        <v>7072</v>
      </c>
    </row>
    <row r="11320" spans="31:34" ht="12.75" customHeight="1">
      <c r="AE11320" s="53">
        <v>44483</v>
      </c>
      <c r="AF11320" s="53" t="s">
        <v>10</v>
      </c>
      <c r="AG11320" s="53" t="s">
        <v>1113</v>
      </c>
      <c r="AH11320" s="53" t="s">
        <v>7072</v>
      </c>
    </row>
    <row r="11321" spans="31:34" ht="12.75" customHeight="1">
      <c r="AE11321" s="53">
        <v>44484</v>
      </c>
      <c r="AF11321" s="53" t="s">
        <v>10</v>
      </c>
      <c r="AG11321" s="53" t="s">
        <v>1113</v>
      </c>
      <c r="AH11321" s="53" t="s">
        <v>7072</v>
      </c>
    </row>
    <row r="11322" spans="31:34" ht="12.75" customHeight="1">
      <c r="AE11322" s="53">
        <v>44485</v>
      </c>
      <c r="AF11322" s="53" t="s">
        <v>10</v>
      </c>
      <c r="AG11322" s="53" t="s">
        <v>1113</v>
      </c>
      <c r="AH11322" s="53" t="s">
        <v>7072</v>
      </c>
    </row>
    <row r="11323" spans="31:34" ht="12.75" customHeight="1">
      <c r="AE11323" s="53">
        <v>44486</v>
      </c>
      <c r="AF11323" s="53" t="s">
        <v>77</v>
      </c>
      <c r="AG11323" s="53" t="s">
        <v>1113</v>
      </c>
      <c r="AH11323" s="53" t="s">
        <v>7072</v>
      </c>
    </row>
    <row r="11324" spans="31:34" ht="12.75" customHeight="1">
      <c r="AE11324" s="53">
        <v>44488</v>
      </c>
      <c r="AF11324" s="53" t="s">
        <v>77</v>
      </c>
      <c r="AG11324" s="53" t="s">
        <v>1113</v>
      </c>
      <c r="AH11324" s="53" t="s">
        <v>7072</v>
      </c>
    </row>
    <row r="11325" spans="31:34" ht="12.75" customHeight="1">
      <c r="AE11325" s="53">
        <v>44490</v>
      </c>
      <c r="AF11325" s="53" t="s">
        <v>10</v>
      </c>
      <c r="AG11325" s="53" t="s">
        <v>2486</v>
      </c>
      <c r="AH11325" s="53" t="s">
        <v>7072</v>
      </c>
    </row>
    <row r="11326" spans="31:34" ht="12.75" customHeight="1">
      <c r="AE11326" s="53">
        <v>43566</v>
      </c>
      <c r="AF11326" s="53" t="s">
        <v>10</v>
      </c>
      <c r="AG11326" s="53" t="s">
        <v>1119</v>
      </c>
      <c r="AH11326" s="53" t="s">
        <v>7072</v>
      </c>
    </row>
    <row r="11327" spans="31:34" ht="12.75" customHeight="1">
      <c r="AE11327" s="53">
        <v>43567</v>
      </c>
      <c r="AF11327" s="53" t="s">
        <v>10</v>
      </c>
      <c r="AG11327" s="53" t="s">
        <v>7389</v>
      </c>
      <c r="AH11327" s="53" t="s">
        <v>7072</v>
      </c>
    </row>
    <row r="11328" spans="31:34" ht="12.75" customHeight="1">
      <c r="AE11328" s="53">
        <v>44285</v>
      </c>
      <c r="AF11328" s="53" t="s">
        <v>31</v>
      </c>
      <c r="AG11328" s="53" t="s">
        <v>481</v>
      </c>
      <c r="AH11328" s="53" t="s">
        <v>7072</v>
      </c>
    </row>
    <row r="11329" spans="31:34" ht="12.75" customHeight="1">
      <c r="AE11329" s="53">
        <v>43466</v>
      </c>
      <c r="AF11329" s="53" t="s">
        <v>10</v>
      </c>
      <c r="AG11329" s="53" t="s">
        <v>1120</v>
      </c>
      <c r="AH11329" s="53" t="s">
        <v>7072</v>
      </c>
    </row>
    <row r="11330" spans="31:34" ht="12.75" customHeight="1">
      <c r="AE11330" s="53">
        <v>44688</v>
      </c>
      <c r="AF11330" s="53" t="s">
        <v>10</v>
      </c>
      <c r="AG11330" s="53" t="s">
        <v>4483</v>
      </c>
      <c r="AH11330" s="53" t="s">
        <v>7072</v>
      </c>
    </row>
    <row r="11331" spans="31:34" ht="12.75" customHeight="1">
      <c r="AE11331" s="53">
        <v>45896</v>
      </c>
      <c r="AF11331" s="53" t="s">
        <v>10</v>
      </c>
      <c r="AG11331" s="53" t="s">
        <v>7390</v>
      </c>
      <c r="AH11331" s="53" t="s">
        <v>7072</v>
      </c>
    </row>
    <row r="11332" spans="31:34" ht="12.75" customHeight="1">
      <c r="AE11332" s="53">
        <v>44090</v>
      </c>
      <c r="AF11332" s="53" t="s">
        <v>10</v>
      </c>
      <c r="AG11332" s="53" t="s">
        <v>7048</v>
      </c>
      <c r="AH11332" s="53" t="s">
        <v>7072</v>
      </c>
    </row>
    <row r="11333" spans="31:34" ht="12.75" customHeight="1">
      <c r="AE11333" s="53">
        <v>43968</v>
      </c>
      <c r="AF11333" s="53" t="s">
        <v>10</v>
      </c>
      <c r="AG11333" s="53" t="s">
        <v>3808</v>
      </c>
      <c r="AH11333" s="53" t="s">
        <v>7072</v>
      </c>
    </row>
    <row r="11334" spans="31:34" ht="12.75" customHeight="1">
      <c r="AE11334" s="53">
        <v>44491</v>
      </c>
      <c r="AF11334" s="53" t="s">
        <v>10</v>
      </c>
      <c r="AG11334" s="53" t="s">
        <v>1131</v>
      </c>
      <c r="AH11334" s="53" t="s">
        <v>7072</v>
      </c>
    </row>
    <row r="11335" spans="31:34" ht="12.75" customHeight="1">
      <c r="AE11335" s="53">
        <v>44251</v>
      </c>
      <c r="AF11335" s="53" t="s">
        <v>31</v>
      </c>
      <c r="AG11335" s="53" t="s">
        <v>7391</v>
      </c>
      <c r="AH11335" s="53" t="s">
        <v>7072</v>
      </c>
    </row>
    <row r="11336" spans="31:34" ht="12.75" customHeight="1">
      <c r="AE11336" s="53">
        <v>43467</v>
      </c>
      <c r="AF11336" s="53" t="s">
        <v>31</v>
      </c>
      <c r="AG11336" s="53" t="s">
        <v>7392</v>
      </c>
      <c r="AH11336" s="53" t="s">
        <v>7072</v>
      </c>
    </row>
    <row r="11337" spans="31:34" ht="12.75" customHeight="1">
      <c r="AE11337" s="53">
        <v>43569</v>
      </c>
      <c r="AF11337" s="53" t="s">
        <v>10</v>
      </c>
      <c r="AG11337" s="53" t="s">
        <v>228</v>
      </c>
      <c r="AH11337" s="53" t="s">
        <v>7072</v>
      </c>
    </row>
    <row r="11338" spans="31:34" ht="12.75" customHeight="1">
      <c r="AE11338" s="53">
        <v>44287</v>
      </c>
      <c r="AF11338" s="53" t="s">
        <v>10</v>
      </c>
      <c r="AG11338" s="53" t="s">
        <v>7393</v>
      </c>
      <c r="AH11338" s="53" t="s">
        <v>7072</v>
      </c>
    </row>
    <row r="11339" spans="31:34" ht="12.75" customHeight="1">
      <c r="AE11339" s="53">
        <v>43570</v>
      </c>
      <c r="AF11339" s="53" t="s">
        <v>10</v>
      </c>
      <c r="AG11339" s="53" t="s">
        <v>7394</v>
      </c>
      <c r="AH11339" s="53" t="s">
        <v>7072</v>
      </c>
    </row>
    <row r="11340" spans="31:34" ht="12.75" customHeight="1">
      <c r="AE11340" s="53">
        <v>43571</v>
      </c>
      <c r="AF11340" s="53" t="s">
        <v>10</v>
      </c>
      <c r="AG11340" s="53" t="s">
        <v>70</v>
      </c>
      <c r="AH11340" s="53" t="s">
        <v>7072</v>
      </c>
    </row>
    <row r="11341" spans="31:34" ht="12.75" customHeight="1">
      <c r="AE11341" s="53">
        <v>44092</v>
      </c>
      <c r="AF11341" s="53" t="s">
        <v>10</v>
      </c>
      <c r="AG11341" s="53" t="s">
        <v>7058</v>
      </c>
      <c r="AH11341" s="53" t="s">
        <v>7072</v>
      </c>
    </row>
    <row r="11342" spans="31:34" ht="12.75" customHeight="1">
      <c r="AE11342" s="53">
        <v>44888</v>
      </c>
      <c r="AF11342" s="53" t="s">
        <v>77</v>
      </c>
      <c r="AG11342" s="53" t="s">
        <v>3816</v>
      </c>
      <c r="AH11342" s="53" t="s">
        <v>7072</v>
      </c>
    </row>
    <row r="11343" spans="31:34" ht="12.75" customHeight="1">
      <c r="AE11343" s="53">
        <v>44890</v>
      </c>
      <c r="AF11343" s="53" t="s">
        <v>10</v>
      </c>
      <c r="AG11343" s="53" t="s">
        <v>3816</v>
      </c>
      <c r="AH11343" s="53" t="s">
        <v>7072</v>
      </c>
    </row>
    <row r="11344" spans="31:34" ht="12.75" customHeight="1">
      <c r="AE11344" s="53">
        <v>44093</v>
      </c>
      <c r="AF11344" s="53" t="s">
        <v>10</v>
      </c>
      <c r="AG11344" s="53" t="s">
        <v>7395</v>
      </c>
      <c r="AH11344" s="53" t="s">
        <v>7072</v>
      </c>
    </row>
    <row r="11345" spans="31:34" ht="12.75" customHeight="1">
      <c r="AE11345" s="53">
        <v>43468</v>
      </c>
      <c r="AF11345" s="53" t="s">
        <v>31</v>
      </c>
      <c r="AG11345" s="53" t="s">
        <v>1613</v>
      </c>
      <c r="AH11345" s="53" t="s">
        <v>7072</v>
      </c>
    </row>
    <row r="11346" spans="31:34" ht="12.75" customHeight="1">
      <c r="AE11346" s="53">
        <v>44094</v>
      </c>
      <c r="AF11346" s="53" t="s">
        <v>10</v>
      </c>
      <c r="AG11346" s="53" t="s">
        <v>7396</v>
      </c>
      <c r="AH11346" s="53" t="s">
        <v>7072</v>
      </c>
    </row>
    <row r="11347" spans="31:34" ht="12.75" customHeight="1">
      <c r="AE11347" s="53">
        <v>44095</v>
      </c>
      <c r="AF11347" s="53" t="s">
        <v>10</v>
      </c>
      <c r="AG11347" s="53" t="s">
        <v>7397</v>
      </c>
      <c r="AH11347" s="53" t="s">
        <v>7072</v>
      </c>
    </row>
    <row r="11348" spans="31:34" ht="12.75" customHeight="1">
      <c r="AE11348" s="53">
        <v>44096</v>
      </c>
      <c r="AF11348" s="53" t="s">
        <v>31</v>
      </c>
      <c r="AG11348" s="53" t="s">
        <v>7396</v>
      </c>
      <c r="AH11348" s="53" t="s">
        <v>7072</v>
      </c>
    </row>
    <row r="11349" spans="31:34" ht="12.75" customHeight="1">
      <c r="AE11349" s="53">
        <v>44097</v>
      </c>
      <c r="AF11349" s="53" t="s">
        <v>31</v>
      </c>
      <c r="AG11349" s="53" t="s">
        <v>7397</v>
      </c>
      <c r="AH11349" s="53" t="s">
        <v>7072</v>
      </c>
    </row>
    <row r="11350" spans="31:34" ht="12.75" customHeight="1">
      <c r="AE11350" s="53">
        <v>45898</v>
      </c>
      <c r="AF11350" s="53" t="s">
        <v>10</v>
      </c>
      <c r="AG11350" s="53" t="s">
        <v>7398</v>
      </c>
      <c r="AH11350" s="53" t="s">
        <v>7072</v>
      </c>
    </row>
    <row r="11351" spans="31:34" ht="12.75" customHeight="1">
      <c r="AE11351" s="53">
        <v>44689</v>
      </c>
      <c r="AF11351" s="53" t="s">
        <v>10</v>
      </c>
      <c r="AG11351" s="53" t="s">
        <v>1391</v>
      </c>
      <c r="AH11351" s="53" t="s">
        <v>7072</v>
      </c>
    </row>
    <row r="11352" spans="31:34" ht="12.75" customHeight="1">
      <c r="AE11352" s="53">
        <v>44288</v>
      </c>
      <c r="AF11352" s="53" t="s">
        <v>10</v>
      </c>
      <c r="AG11352" s="53" t="s">
        <v>969</v>
      </c>
      <c r="AH11352" s="53" t="s">
        <v>7072</v>
      </c>
    </row>
    <row r="11353" spans="31:34" ht="12.75" customHeight="1">
      <c r="AE11353" s="53">
        <v>44099</v>
      </c>
      <c r="AF11353" s="53" t="s">
        <v>10</v>
      </c>
      <c r="AG11353" s="53" t="s">
        <v>1149</v>
      </c>
      <c r="AH11353" s="53" t="s">
        <v>7072</v>
      </c>
    </row>
    <row r="11354" spans="31:34" ht="12.75" customHeight="1">
      <c r="AE11354" s="53">
        <v>44690</v>
      </c>
      <c r="AF11354" s="53" t="s">
        <v>31</v>
      </c>
      <c r="AG11354" s="53" t="s">
        <v>7399</v>
      </c>
      <c r="AH11354" s="53" t="s">
        <v>7072</v>
      </c>
    </row>
    <row r="11355" spans="31:34" ht="12.75" customHeight="1">
      <c r="AE11355" s="53">
        <v>44493</v>
      </c>
      <c r="AF11355" s="53" t="s">
        <v>31</v>
      </c>
      <c r="AG11355" s="53" t="s">
        <v>6118</v>
      </c>
      <c r="AH11355" s="53" t="s">
        <v>7072</v>
      </c>
    </row>
    <row r="11356" spans="31:34" ht="12.75" customHeight="1">
      <c r="AE11356" s="53">
        <v>43970</v>
      </c>
      <c r="AF11356" s="53" t="s">
        <v>31</v>
      </c>
      <c r="AG11356" s="53" t="s">
        <v>7400</v>
      </c>
      <c r="AH11356" s="53" t="s">
        <v>7072</v>
      </c>
    </row>
    <row r="11357" spans="31:34" ht="12.75" customHeight="1">
      <c r="AE11357" s="53">
        <v>43469</v>
      </c>
      <c r="AF11357" s="53" t="s">
        <v>10</v>
      </c>
      <c r="AG11357" s="53" t="s">
        <v>637</v>
      </c>
      <c r="AH11357" s="53" t="s">
        <v>7072</v>
      </c>
    </row>
    <row r="11358" spans="31:34" ht="12.75" customHeight="1">
      <c r="AE11358" s="53">
        <v>44691</v>
      </c>
      <c r="AF11358" s="53" t="s">
        <v>10</v>
      </c>
      <c r="AG11358" s="53" t="s">
        <v>7401</v>
      </c>
      <c r="AH11358" s="53" t="s">
        <v>7072</v>
      </c>
    </row>
    <row r="11359" spans="31:34" ht="12.75" customHeight="1">
      <c r="AE11359" s="53">
        <v>45899</v>
      </c>
      <c r="AF11359" s="53" t="s">
        <v>31</v>
      </c>
      <c r="AG11359" s="53" t="s">
        <v>7402</v>
      </c>
      <c r="AH11359" s="53" t="s">
        <v>7072</v>
      </c>
    </row>
    <row r="11360" spans="31:34" ht="12.75" customHeight="1">
      <c r="AE11360" s="53">
        <v>43971</v>
      </c>
      <c r="AF11360" s="53" t="s">
        <v>10</v>
      </c>
      <c r="AG11360" s="53" t="s">
        <v>3275</v>
      </c>
      <c r="AH11360" s="53" t="s">
        <v>7072</v>
      </c>
    </row>
    <row r="11361" spans="31:34" ht="12.75" customHeight="1">
      <c r="AE11361" s="53">
        <v>44501</v>
      </c>
      <c r="AF11361" s="53" t="s">
        <v>31</v>
      </c>
      <c r="AG11361" s="53" t="s">
        <v>3821</v>
      </c>
      <c r="AH11361" s="53" t="s">
        <v>7072</v>
      </c>
    </row>
    <row r="11362" spans="31:34" ht="12.75" customHeight="1">
      <c r="AE11362" s="53">
        <v>44502</v>
      </c>
      <c r="AF11362" s="53" t="s">
        <v>10</v>
      </c>
      <c r="AG11362" s="53" t="s">
        <v>3821</v>
      </c>
      <c r="AH11362" s="53" t="s">
        <v>7072</v>
      </c>
    </row>
    <row r="11363" spans="31:34" ht="12.75" customHeight="1">
      <c r="AE11363" s="53">
        <v>44503</v>
      </c>
      <c r="AF11363" s="53" t="s">
        <v>10</v>
      </c>
      <c r="AG11363" s="53" t="s">
        <v>3821</v>
      </c>
      <c r="AH11363" s="53" t="s">
        <v>7072</v>
      </c>
    </row>
    <row r="11364" spans="31:34" ht="12.75" customHeight="1">
      <c r="AE11364" s="53">
        <v>44504</v>
      </c>
      <c r="AF11364" s="53" t="s">
        <v>10</v>
      </c>
      <c r="AG11364" s="53" t="s">
        <v>3821</v>
      </c>
      <c r="AH11364" s="53" t="s">
        <v>7072</v>
      </c>
    </row>
    <row r="11365" spans="31:34" ht="12.75" customHeight="1">
      <c r="AE11365" s="53">
        <v>44505</v>
      </c>
      <c r="AF11365" s="53" t="s">
        <v>10</v>
      </c>
      <c r="AG11365" s="53" t="s">
        <v>3821</v>
      </c>
      <c r="AH11365" s="53" t="s">
        <v>7072</v>
      </c>
    </row>
    <row r="11366" spans="31:34" ht="12.75" customHeight="1">
      <c r="AE11366" s="53">
        <v>44506</v>
      </c>
      <c r="AF11366" s="53" t="s">
        <v>10</v>
      </c>
      <c r="AG11366" s="53" t="s">
        <v>3821</v>
      </c>
      <c r="AH11366" s="53" t="s">
        <v>7072</v>
      </c>
    </row>
    <row r="11367" spans="31:34" ht="12.75" customHeight="1">
      <c r="AE11367" s="53">
        <v>44507</v>
      </c>
      <c r="AF11367" s="53" t="s">
        <v>10</v>
      </c>
      <c r="AG11367" s="53" t="s">
        <v>3821</v>
      </c>
      <c r="AH11367" s="53" t="s">
        <v>7072</v>
      </c>
    </row>
    <row r="11368" spans="31:34" ht="12.75" customHeight="1">
      <c r="AE11368" s="53">
        <v>44509</v>
      </c>
      <c r="AF11368" s="53" t="s">
        <v>10</v>
      </c>
      <c r="AG11368" s="53" t="s">
        <v>3821</v>
      </c>
      <c r="AH11368" s="53" t="s">
        <v>7072</v>
      </c>
    </row>
    <row r="11369" spans="31:34" ht="12.75" customHeight="1">
      <c r="AE11369" s="53">
        <v>44510</v>
      </c>
      <c r="AF11369" s="53" t="s">
        <v>10</v>
      </c>
      <c r="AG11369" s="53" t="s">
        <v>3821</v>
      </c>
      <c r="AH11369" s="53" t="s">
        <v>7072</v>
      </c>
    </row>
    <row r="11370" spans="31:34" ht="12.75" customHeight="1">
      <c r="AE11370" s="53">
        <v>44511</v>
      </c>
      <c r="AF11370" s="53" t="s">
        <v>10</v>
      </c>
      <c r="AG11370" s="53" t="s">
        <v>3821</v>
      </c>
      <c r="AH11370" s="53" t="s">
        <v>7072</v>
      </c>
    </row>
    <row r="11371" spans="31:34" ht="12.75" customHeight="1">
      <c r="AE11371" s="53">
        <v>44512</v>
      </c>
      <c r="AF11371" s="53" t="s">
        <v>10</v>
      </c>
      <c r="AG11371" s="53" t="s">
        <v>3821</v>
      </c>
      <c r="AH11371" s="53" t="s">
        <v>7072</v>
      </c>
    </row>
    <row r="11372" spans="31:34" ht="12.75" customHeight="1">
      <c r="AE11372" s="53">
        <v>44513</v>
      </c>
      <c r="AF11372" s="53" t="s">
        <v>31</v>
      </c>
      <c r="AG11372" s="53" t="s">
        <v>3821</v>
      </c>
      <c r="AH11372" s="53" t="s">
        <v>7072</v>
      </c>
    </row>
    <row r="11373" spans="31:34" ht="12.75" customHeight="1">
      <c r="AE11373" s="53">
        <v>44514</v>
      </c>
      <c r="AF11373" s="53" t="s">
        <v>10</v>
      </c>
      <c r="AG11373" s="53" t="s">
        <v>3821</v>
      </c>
      <c r="AH11373" s="53" t="s">
        <v>7072</v>
      </c>
    </row>
    <row r="11374" spans="31:34" ht="12.75" customHeight="1">
      <c r="AE11374" s="53">
        <v>44515</v>
      </c>
      <c r="AF11374" s="53" t="s">
        <v>10</v>
      </c>
      <c r="AG11374" s="53" t="s">
        <v>3821</v>
      </c>
      <c r="AH11374" s="53" t="s">
        <v>7072</v>
      </c>
    </row>
    <row r="11375" spans="31:34" ht="12.75" customHeight="1">
      <c r="AE11375" s="53">
        <v>44555</v>
      </c>
      <c r="AF11375" s="53" t="s">
        <v>77</v>
      </c>
      <c r="AG11375" s="53" t="s">
        <v>3821</v>
      </c>
      <c r="AH11375" s="53" t="s">
        <v>7072</v>
      </c>
    </row>
    <row r="11376" spans="31:34" ht="12.75" customHeight="1">
      <c r="AE11376" s="53">
        <v>44697</v>
      </c>
      <c r="AF11376" s="53" t="s">
        <v>31</v>
      </c>
      <c r="AG11376" s="53" t="s">
        <v>7403</v>
      </c>
      <c r="AH11376" s="53" t="s">
        <v>7072</v>
      </c>
    </row>
    <row r="11377" spans="31:34" ht="12.75" customHeight="1">
      <c r="AE11377" s="53">
        <v>47001</v>
      </c>
      <c r="AF11377" s="53" t="s">
        <v>10</v>
      </c>
      <c r="AG11377" s="53" t="s">
        <v>660</v>
      </c>
      <c r="AH11377" s="53" t="s">
        <v>6501</v>
      </c>
    </row>
    <row r="11378" spans="31:34" ht="12.75" customHeight="1">
      <c r="AE11378" s="53">
        <v>47006</v>
      </c>
      <c r="AF11378" s="53" t="s">
        <v>10</v>
      </c>
      <c r="AG11378" s="53" t="s">
        <v>7404</v>
      </c>
      <c r="AH11378" s="53" t="s">
        <v>6501</v>
      </c>
    </row>
    <row r="11379" spans="31:34" ht="12.75" customHeight="1">
      <c r="AE11379" s="53">
        <v>47010</v>
      </c>
      <c r="AF11379" s="53" t="s">
        <v>10</v>
      </c>
      <c r="AG11379" s="53" t="s">
        <v>668</v>
      </c>
      <c r="AH11379" s="53" t="s">
        <v>6501</v>
      </c>
    </row>
    <row r="11380" spans="31:34" ht="12.75" customHeight="1">
      <c r="AE11380" s="53">
        <v>47012</v>
      </c>
      <c r="AF11380" s="53" t="s">
        <v>10</v>
      </c>
      <c r="AG11380" s="53" t="s">
        <v>3899</v>
      </c>
      <c r="AH11380" s="53" t="s">
        <v>6501</v>
      </c>
    </row>
    <row r="11381" spans="31:34" ht="12.75" customHeight="1">
      <c r="AE11381" s="53">
        <v>47016</v>
      </c>
      <c r="AF11381" s="53" t="s">
        <v>10</v>
      </c>
      <c r="AG11381" s="53" t="s">
        <v>1985</v>
      </c>
      <c r="AH11381" s="53" t="s">
        <v>6501</v>
      </c>
    </row>
    <row r="11382" spans="31:34" ht="12.75" customHeight="1">
      <c r="AE11382" s="53">
        <v>47017</v>
      </c>
      <c r="AF11382" s="53" t="s">
        <v>10</v>
      </c>
      <c r="AG11382" s="53" t="s">
        <v>6217</v>
      </c>
      <c r="AH11382" s="53" t="s">
        <v>6501</v>
      </c>
    </row>
    <row r="11383" spans="31:34" ht="12.75" customHeight="1">
      <c r="AE11383" s="53">
        <v>47018</v>
      </c>
      <c r="AF11383" s="53" t="s">
        <v>10</v>
      </c>
      <c r="AG11383" s="53" t="s">
        <v>7405</v>
      </c>
      <c r="AH11383" s="53" t="s">
        <v>6501</v>
      </c>
    </row>
    <row r="11384" spans="31:34" ht="12.75" customHeight="1">
      <c r="AE11384" s="53">
        <v>47019</v>
      </c>
      <c r="AF11384" s="53" t="s">
        <v>31</v>
      </c>
      <c r="AG11384" s="53" t="s">
        <v>7406</v>
      </c>
      <c r="AH11384" s="53" t="s">
        <v>6501</v>
      </c>
    </row>
    <row r="11385" spans="31:34" ht="12.75" customHeight="1">
      <c r="AE11385" s="53">
        <v>47020</v>
      </c>
      <c r="AF11385" s="53" t="s">
        <v>10</v>
      </c>
      <c r="AG11385" s="53" t="s">
        <v>1138</v>
      </c>
      <c r="AH11385" s="53" t="s">
        <v>6501</v>
      </c>
    </row>
    <row r="11386" spans="31:34" ht="12.75" customHeight="1">
      <c r="AE11386" s="53">
        <v>47021</v>
      </c>
      <c r="AF11386" s="53" t="s">
        <v>31</v>
      </c>
      <c r="AG11386" s="53" t="s">
        <v>812</v>
      </c>
      <c r="AH11386" s="53" t="s">
        <v>6501</v>
      </c>
    </row>
    <row r="11387" spans="31:34" ht="12.75" customHeight="1">
      <c r="AE11387" s="53">
        <v>47022</v>
      </c>
      <c r="AF11387" s="53" t="s">
        <v>10</v>
      </c>
      <c r="AG11387" s="53" t="s">
        <v>831</v>
      </c>
      <c r="AH11387" s="53" t="s">
        <v>6501</v>
      </c>
    </row>
    <row r="11388" spans="31:34" ht="12.75" customHeight="1">
      <c r="AE11388" s="53">
        <v>47060</v>
      </c>
      <c r="AF11388" s="53" t="s">
        <v>10</v>
      </c>
      <c r="AG11388" s="53" t="s">
        <v>2500</v>
      </c>
      <c r="AH11388" s="53" t="s">
        <v>6501</v>
      </c>
    </row>
    <row r="11389" spans="31:34" ht="12.75" customHeight="1">
      <c r="AE11389" s="53">
        <v>47023</v>
      </c>
      <c r="AF11389" s="53" t="s">
        <v>10</v>
      </c>
      <c r="AG11389" s="53" t="s">
        <v>7407</v>
      </c>
      <c r="AH11389" s="53" t="s">
        <v>6501</v>
      </c>
    </row>
    <row r="11390" spans="31:34" ht="12.75" customHeight="1">
      <c r="AE11390" s="53">
        <v>47024</v>
      </c>
      <c r="AF11390" s="53" t="s">
        <v>10</v>
      </c>
      <c r="AG11390" s="53" t="s">
        <v>2627</v>
      </c>
      <c r="AH11390" s="53" t="s">
        <v>6501</v>
      </c>
    </row>
    <row r="11391" spans="31:34" ht="12.75" customHeight="1">
      <c r="AE11391" s="53">
        <v>47025</v>
      </c>
      <c r="AF11391" s="53" t="s">
        <v>10</v>
      </c>
      <c r="AG11391" s="53" t="s">
        <v>6329</v>
      </c>
      <c r="AH11391" s="53" t="s">
        <v>6501</v>
      </c>
    </row>
    <row r="11392" spans="31:34" ht="12.75" customHeight="1">
      <c r="AE11392" s="53">
        <v>47030</v>
      </c>
      <c r="AF11392" s="53" t="s">
        <v>10</v>
      </c>
      <c r="AG11392" s="53" t="s">
        <v>7266</v>
      </c>
      <c r="AH11392" s="53" t="s">
        <v>6501</v>
      </c>
    </row>
    <row r="11393" spans="31:34" ht="12.75" customHeight="1">
      <c r="AE11393" s="53">
        <v>47031</v>
      </c>
      <c r="AF11393" s="53" t="s">
        <v>10</v>
      </c>
      <c r="AG11393" s="53" t="s">
        <v>1290</v>
      </c>
      <c r="AH11393" s="53" t="s">
        <v>6501</v>
      </c>
    </row>
    <row r="11394" spans="31:34" ht="12.75" customHeight="1">
      <c r="AE11394" s="53">
        <v>47032</v>
      </c>
      <c r="AF11394" s="53" t="s">
        <v>10</v>
      </c>
      <c r="AG11394" s="53" t="s">
        <v>7408</v>
      </c>
      <c r="AH11394" s="53" t="s">
        <v>6501</v>
      </c>
    </row>
    <row r="11395" spans="31:34" ht="12.75" customHeight="1">
      <c r="AE11395" s="53">
        <v>47033</v>
      </c>
      <c r="AF11395" s="53" t="s">
        <v>31</v>
      </c>
      <c r="AG11395" s="53" t="s">
        <v>1693</v>
      </c>
      <c r="AH11395" s="53" t="s">
        <v>6501</v>
      </c>
    </row>
    <row r="11396" spans="31:34" ht="12.75" customHeight="1">
      <c r="AE11396" s="53">
        <v>47034</v>
      </c>
      <c r="AF11396" s="53" t="s">
        <v>31</v>
      </c>
      <c r="AG11396" s="53" t="s">
        <v>7282</v>
      </c>
      <c r="AH11396" s="53" t="s">
        <v>6501</v>
      </c>
    </row>
    <row r="11397" spans="31:34" ht="12.75" customHeight="1">
      <c r="AE11397" s="53">
        <v>47035</v>
      </c>
      <c r="AF11397" s="53" t="s">
        <v>31</v>
      </c>
      <c r="AG11397" s="53" t="s">
        <v>7409</v>
      </c>
      <c r="AH11397" s="53" t="s">
        <v>6501</v>
      </c>
    </row>
    <row r="11398" spans="31:34" ht="12.75" customHeight="1">
      <c r="AE11398" s="53">
        <v>47036</v>
      </c>
      <c r="AF11398" s="53" t="s">
        <v>10</v>
      </c>
      <c r="AG11398" s="53" t="s">
        <v>7410</v>
      </c>
      <c r="AH11398" s="53" t="s">
        <v>6501</v>
      </c>
    </row>
    <row r="11399" spans="31:34" ht="12.75" customHeight="1">
      <c r="AE11399" s="53">
        <v>47037</v>
      </c>
      <c r="AF11399" s="53" t="s">
        <v>10</v>
      </c>
      <c r="AG11399" s="53" t="s">
        <v>7411</v>
      </c>
      <c r="AH11399" s="53" t="s">
        <v>6501</v>
      </c>
    </row>
    <row r="11400" spans="31:34" ht="12.75" customHeight="1">
      <c r="AE11400" s="53">
        <v>47038</v>
      </c>
      <c r="AF11400" s="53" t="s">
        <v>10</v>
      </c>
      <c r="AG11400" s="53" t="s">
        <v>7412</v>
      </c>
      <c r="AH11400" s="53" t="s">
        <v>6501</v>
      </c>
    </row>
    <row r="11401" spans="31:34" ht="12.75" customHeight="1">
      <c r="AE11401" s="53">
        <v>47039</v>
      </c>
      <c r="AF11401" s="53" t="s">
        <v>31</v>
      </c>
      <c r="AG11401" s="53" t="s">
        <v>7413</v>
      </c>
      <c r="AH11401" s="53" t="s">
        <v>6501</v>
      </c>
    </row>
    <row r="11402" spans="31:34" ht="12.75" customHeight="1">
      <c r="AE11402" s="53">
        <v>47040</v>
      </c>
      <c r="AF11402" s="53" t="s">
        <v>10</v>
      </c>
      <c r="AG11402" s="53" t="s">
        <v>7414</v>
      </c>
      <c r="AH11402" s="53" t="s">
        <v>6501</v>
      </c>
    </row>
    <row r="11403" spans="31:34" ht="12.75" customHeight="1">
      <c r="AE11403" s="53">
        <v>47041</v>
      </c>
      <c r="AF11403" s="53" t="s">
        <v>10</v>
      </c>
      <c r="AG11403" s="53" t="s">
        <v>7415</v>
      </c>
      <c r="AH11403" s="53" t="s">
        <v>6501</v>
      </c>
    </row>
    <row r="11404" spans="31:34" ht="12.75" customHeight="1">
      <c r="AE11404" s="53">
        <v>47042</v>
      </c>
      <c r="AF11404" s="53" t="s">
        <v>10</v>
      </c>
      <c r="AG11404" s="53" t="s">
        <v>1778</v>
      </c>
      <c r="AH11404" s="53" t="s">
        <v>6501</v>
      </c>
    </row>
    <row r="11405" spans="31:34" ht="12.75" customHeight="1">
      <c r="AE11405" s="53">
        <v>47011</v>
      </c>
      <c r="AF11405" s="53" t="s">
        <v>10</v>
      </c>
      <c r="AG11405" s="53" t="s">
        <v>1179</v>
      </c>
      <c r="AH11405" s="53" t="s">
        <v>6501</v>
      </c>
    </row>
    <row r="11406" spans="31:34" ht="12.75" customHeight="1">
      <c r="AE11406" s="53">
        <v>47043</v>
      </c>
      <c r="AF11406" s="53" t="s">
        <v>10</v>
      </c>
      <c r="AG11406" s="53" t="s">
        <v>7416</v>
      </c>
      <c r="AH11406" s="53" t="s">
        <v>6501</v>
      </c>
    </row>
    <row r="11407" spans="31:34" ht="12.75" customHeight="1">
      <c r="AE11407" s="53">
        <v>47003</v>
      </c>
      <c r="AF11407" s="53" t="s">
        <v>10</v>
      </c>
      <c r="AG11407" s="53" t="s">
        <v>7417</v>
      </c>
      <c r="AH11407" s="53" t="s">
        <v>6501</v>
      </c>
    </row>
    <row r="11408" spans="31:34" ht="12.75" customHeight="1">
      <c r="AE11408" s="53">
        <v>41001</v>
      </c>
      <c r="AF11408" s="53" t="s">
        <v>10</v>
      </c>
      <c r="AG11408" s="53" t="s">
        <v>3829</v>
      </c>
      <c r="AH11408" s="53" t="s">
        <v>5355</v>
      </c>
    </row>
    <row r="11409" spans="31:34" ht="12.75" customHeight="1">
      <c r="AE11409" s="53">
        <v>41002</v>
      </c>
      <c r="AF11409" s="53" t="s">
        <v>10</v>
      </c>
      <c r="AG11409" s="53" t="s">
        <v>659</v>
      </c>
      <c r="AH11409" s="53" t="s">
        <v>5355</v>
      </c>
    </row>
    <row r="11410" spans="31:34" ht="12.75" customHeight="1">
      <c r="AE11410" s="53">
        <v>41003</v>
      </c>
      <c r="AF11410" s="53" t="s">
        <v>10</v>
      </c>
      <c r="AG11410" s="53" t="s">
        <v>7418</v>
      </c>
      <c r="AH11410" s="53" t="s">
        <v>5355</v>
      </c>
    </row>
    <row r="11411" spans="31:34" ht="12.75" customHeight="1">
      <c r="AE11411" s="53">
        <v>41004</v>
      </c>
      <c r="AF11411" s="53" t="s">
        <v>10</v>
      </c>
      <c r="AG11411" s="53" t="s">
        <v>706</v>
      </c>
      <c r="AH11411" s="53" t="s">
        <v>5355</v>
      </c>
    </row>
    <row r="11412" spans="31:34" ht="12.75" customHeight="1">
      <c r="AE11412" s="53">
        <v>41005</v>
      </c>
      <c r="AF11412" s="53" t="s">
        <v>10</v>
      </c>
      <c r="AG11412" s="53" t="s">
        <v>360</v>
      </c>
      <c r="AH11412" s="53" t="s">
        <v>5355</v>
      </c>
    </row>
    <row r="11413" spans="31:34" ht="12.75" customHeight="1">
      <c r="AE11413" s="53">
        <v>41006</v>
      </c>
      <c r="AF11413" s="53" t="s">
        <v>10</v>
      </c>
      <c r="AG11413" s="53" t="s">
        <v>1980</v>
      </c>
      <c r="AH11413" s="53" t="s">
        <v>5355</v>
      </c>
    </row>
    <row r="11414" spans="31:34" ht="12.75" customHeight="1">
      <c r="AE11414" s="53">
        <v>41007</v>
      </c>
      <c r="AF11414" s="53" t="s">
        <v>10</v>
      </c>
      <c r="AG11414" s="53" t="s">
        <v>3911</v>
      </c>
      <c r="AH11414" s="53" t="s">
        <v>5355</v>
      </c>
    </row>
    <row r="11415" spans="31:34" ht="12.75" customHeight="1">
      <c r="AE11415" s="53">
        <v>41008</v>
      </c>
      <c r="AF11415" s="53" t="s">
        <v>10</v>
      </c>
      <c r="AG11415" s="53" t="s">
        <v>7115</v>
      </c>
      <c r="AH11415" s="53" t="s">
        <v>5355</v>
      </c>
    </row>
    <row r="11416" spans="31:34" ht="12.75" customHeight="1">
      <c r="AE11416" s="53">
        <v>41045</v>
      </c>
      <c r="AF11416" s="53" t="s">
        <v>10</v>
      </c>
      <c r="AG11416" s="53" t="s">
        <v>2910</v>
      </c>
      <c r="AH11416" s="53" t="s">
        <v>5355</v>
      </c>
    </row>
    <row r="11417" spans="31:34" ht="12.75" customHeight="1">
      <c r="AE11417" s="53">
        <v>41010</v>
      </c>
      <c r="AF11417" s="53" t="s">
        <v>10</v>
      </c>
      <c r="AG11417" s="53" t="s">
        <v>773</v>
      </c>
      <c r="AH11417" s="53" t="s">
        <v>5355</v>
      </c>
    </row>
    <row r="11418" spans="31:34" ht="12.75" customHeight="1">
      <c r="AE11418" s="53">
        <v>41011</v>
      </c>
      <c r="AF11418" s="53" t="s">
        <v>10</v>
      </c>
      <c r="AG11418" s="53" t="s">
        <v>4631</v>
      </c>
      <c r="AH11418" s="53" t="s">
        <v>5355</v>
      </c>
    </row>
    <row r="11419" spans="31:34" ht="12.75" customHeight="1">
      <c r="AE11419" s="53">
        <v>41012</v>
      </c>
      <c r="AF11419" s="53" t="s">
        <v>31</v>
      </c>
      <c r="AG11419" s="53" t="s">
        <v>4631</v>
      </c>
      <c r="AH11419" s="53" t="s">
        <v>5355</v>
      </c>
    </row>
    <row r="11420" spans="31:34" ht="12.75" customHeight="1">
      <c r="AE11420" s="53">
        <v>41014</v>
      </c>
      <c r="AF11420" s="53" t="s">
        <v>10</v>
      </c>
      <c r="AG11420" s="53" t="s">
        <v>4631</v>
      </c>
      <c r="AH11420" s="53" t="s">
        <v>5355</v>
      </c>
    </row>
    <row r="11421" spans="31:34" ht="12.75" customHeight="1">
      <c r="AE11421" s="53">
        <v>41015</v>
      </c>
      <c r="AF11421" s="53" t="s">
        <v>10</v>
      </c>
      <c r="AG11421" s="53" t="s">
        <v>7419</v>
      </c>
      <c r="AH11421" s="53" t="s">
        <v>5355</v>
      </c>
    </row>
    <row r="11422" spans="31:34" ht="12.75" customHeight="1">
      <c r="AE11422" s="53">
        <v>41016</v>
      </c>
      <c r="AF11422" s="53" t="s">
        <v>10</v>
      </c>
      <c r="AG11422" s="53" t="s">
        <v>4631</v>
      </c>
      <c r="AH11422" s="53" t="s">
        <v>5355</v>
      </c>
    </row>
    <row r="11423" spans="31:34" ht="12.75" customHeight="1">
      <c r="AE11423" s="53">
        <v>41017</v>
      </c>
      <c r="AF11423" s="53" t="s">
        <v>10</v>
      </c>
      <c r="AG11423" s="53" t="s">
        <v>7420</v>
      </c>
      <c r="AH11423" s="53" t="s">
        <v>5355</v>
      </c>
    </row>
    <row r="11424" spans="31:34" ht="12.75" customHeight="1">
      <c r="AE11424" s="53">
        <v>41018</v>
      </c>
      <c r="AF11424" s="53" t="s">
        <v>10</v>
      </c>
      <c r="AG11424" s="53" t="s">
        <v>7421</v>
      </c>
      <c r="AH11424" s="53" t="s">
        <v>5355</v>
      </c>
    </row>
    <row r="11425" spans="31:34" ht="12.75" customHeight="1">
      <c r="AE11425" s="53">
        <v>41019</v>
      </c>
      <c r="AF11425" s="53" t="s">
        <v>77</v>
      </c>
      <c r="AG11425" s="53" t="s">
        <v>4631</v>
      </c>
      <c r="AH11425" s="53" t="s">
        <v>5355</v>
      </c>
    </row>
    <row r="11426" spans="31:34" ht="12.75" customHeight="1">
      <c r="AE11426" s="53">
        <v>41030</v>
      </c>
      <c r="AF11426" s="53" t="s">
        <v>10</v>
      </c>
      <c r="AG11426" s="53" t="s">
        <v>3610</v>
      </c>
      <c r="AH11426" s="53" t="s">
        <v>5355</v>
      </c>
    </row>
    <row r="11427" spans="31:34" ht="12.75" customHeight="1">
      <c r="AE11427" s="53">
        <v>41031</v>
      </c>
      <c r="AF11427" s="53" t="s">
        <v>10</v>
      </c>
      <c r="AG11427" s="53" t="s">
        <v>6507</v>
      </c>
      <c r="AH11427" s="53" t="s">
        <v>5355</v>
      </c>
    </row>
    <row r="11428" spans="31:34" ht="12.75" customHeight="1">
      <c r="AE11428" s="53">
        <v>41033</v>
      </c>
      <c r="AF11428" s="53" t="s">
        <v>10</v>
      </c>
      <c r="AG11428" s="53" t="s">
        <v>7422</v>
      </c>
      <c r="AH11428" s="53" t="s">
        <v>5355</v>
      </c>
    </row>
    <row r="11429" spans="31:34" ht="12.75" customHeight="1">
      <c r="AE11429" s="53">
        <v>41034</v>
      </c>
      <c r="AF11429" s="53" t="s">
        <v>10</v>
      </c>
      <c r="AG11429" s="53" t="s">
        <v>493</v>
      </c>
      <c r="AH11429" s="53" t="s">
        <v>5355</v>
      </c>
    </row>
    <row r="11430" spans="31:34" ht="12.75" customHeight="1">
      <c r="AE11430" s="53">
        <v>41035</v>
      </c>
      <c r="AF11430" s="53" t="s">
        <v>10</v>
      </c>
      <c r="AG11430" s="53" t="s">
        <v>7423</v>
      </c>
      <c r="AH11430" s="53" t="s">
        <v>5355</v>
      </c>
    </row>
    <row r="11431" spans="31:34" ht="12.75" customHeight="1">
      <c r="AE11431" s="53">
        <v>41037</v>
      </c>
      <c r="AF11431" s="53" t="s">
        <v>31</v>
      </c>
      <c r="AG11431" s="53" t="s">
        <v>2280</v>
      </c>
      <c r="AH11431" s="53" t="s">
        <v>5355</v>
      </c>
    </row>
    <row r="11432" spans="31:34" ht="12.75" customHeight="1">
      <c r="AE11432" s="53">
        <v>41039</v>
      </c>
      <c r="AF11432" s="53" t="s">
        <v>10</v>
      </c>
      <c r="AG11432" s="53" t="s">
        <v>5432</v>
      </c>
      <c r="AH11432" s="53" t="s">
        <v>5355</v>
      </c>
    </row>
    <row r="11433" spans="31:34" ht="12.75" customHeight="1">
      <c r="AE11433" s="53">
        <v>41040</v>
      </c>
      <c r="AF11433" s="53" t="s">
        <v>10</v>
      </c>
      <c r="AG11433" s="53" t="s">
        <v>519</v>
      </c>
      <c r="AH11433" s="53" t="s">
        <v>5355</v>
      </c>
    </row>
    <row r="11434" spans="31:34" ht="12.75" customHeight="1">
      <c r="AE11434" s="53">
        <v>41041</v>
      </c>
      <c r="AF11434" s="53" t="s">
        <v>10</v>
      </c>
      <c r="AG11434" s="53" t="s">
        <v>7424</v>
      </c>
      <c r="AH11434" s="53" t="s">
        <v>5355</v>
      </c>
    </row>
    <row r="11435" spans="31:34" ht="12.75" customHeight="1">
      <c r="AE11435" s="53">
        <v>41022</v>
      </c>
      <c r="AF11435" s="53" t="s">
        <v>31</v>
      </c>
      <c r="AG11435" s="53" t="s">
        <v>1138</v>
      </c>
      <c r="AH11435" s="53" t="s">
        <v>5355</v>
      </c>
    </row>
    <row r="11436" spans="31:34" ht="12.75" customHeight="1">
      <c r="AE11436" s="53">
        <v>41042</v>
      </c>
      <c r="AF11436" s="53" t="s">
        <v>10</v>
      </c>
      <c r="AG11436" s="53" t="s">
        <v>1138</v>
      </c>
      <c r="AH11436" s="53" t="s">
        <v>5355</v>
      </c>
    </row>
    <row r="11437" spans="31:34" ht="12.75" customHeight="1">
      <c r="AE11437" s="53">
        <v>41043</v>
      </c>
      <c r="AF11437" s="53" t="s">
        <v>10</v>
      </c>
      <c r="AG11437" s="53" t="s">
        <v>1926</v>
      </c>
      <c r="AH11437" s="53" t="s">
        <v>5355</v>
      </c>
    </row>
    <row r="11438" spans="31:34" ht="12.75" customHeight="1">
      <c r="AE11438" s="53">
        <v>41044</v>
      </c>
      <c r="AF11438" s="53" t="s">
        <v>10</v>
      </c>
      <c r="AG11438" s="53" t="s">
        <v>2294</v>
      </c>
      <c r="AH11438" s="53" t="s">
        <v>5355</v>
      </c>
    </row>
    <row r="11439" spans="31:34" ht="12.75" customHeight="1">
      <c r="AE11439" s="53">
        <v>41046</v>
      </c>
      <c r="AF11439" s="53" t="s">
        <v>10</v>
      </c>
      <c r="AG11439" s="53" t="s">
        <v>7185</v>
      </c>
      <c r="AH11439" s="53" t="s">
        <v>5355</v>
      </c>
    </row>
    <row r="11440" spans="31:34" ht="12.75" customHeight="1">
      <c r="AE11440" s="53">
        <v>41048</v>
      </c>
      <c r="AF11440" s="53" t="s">
        <v>10</v>
      </c>
      <c r="AG11440" s="53" t="s">
        <v>842</v>
      </c>
      <c r="AH11440" s="53" t="s">
        <v>5355</v>
      </c>
    </row>
    <row r="11441" spans="31:34" ht="12.75" customHeight="1">
      <c r="AE11441" s="53">
        <v>41049</v>
      </c>
      <c r="AF11441" s="53" t="s">
        <v>10</v>
      </c>
      <c r="AG11441" s="53" t="s">
        <v>5788</v>
      </c>
      <c r="AH11441" s="53" t="s">
        <v>5355</v>
      </c>
    </row>
    <row r="11442" spans="31:34" ht="12.75" customHeight="1">
      <c r="AE11442" s="53">
        <v>41051</v>
      </c>
      <c r="AF11442" s="53" t="s">
        <v>10</v>
      </c>
      <c r="AG11442" s="53" t="s">
        <v>5462</v>
      </c>
      <c r="AH11442" s="53" t="s">
        <v>5355</v>
      </c>
    </row>
    <row r="11443" spans="31:34" ht="12.75" customHeight="1">
      <c r="AE11443" s="53">
        <v>41052</v>
      </c>
      <c r="AF11443" s="53" t="s">
        <v>10</v>
      </c>
      <c r="AG11443" s="53" t="s">
        <v>1491</v>
      </c>
      <c r="AH11443" s="53" t="s">
        <v>5355</v>
      </c>
    </row>
    <row r="11444" spans="31:34" ht="12.75" customHeight="1">
      <c r="AE11444" s="53">
        <v>41053</v>
      </c>
      <c r="AF11444" s="53" t="s">
        <v>31</v>
      </c>
      <c r="AG11444" s="53" t="s">
        <v>3294</v>
      </c>
      <c r="AH11444" s="53" t="s">
        <v>5355</v>
      </c>
    </row>
    <row r="11445" spans="31:34" ht="12.75" customHeight="1">
      <c r="AE11445" s="53">
        <v>41054</v>
      </c>
      <c r="AF11445" s="53" t="s">
        <v>31</v>
      </c>
      <c r="AG11445" s="53" t="s">
        <v>5880</v>
      </c>
      <c r="AH11445" s="53" t="s">
        <v>5355</v>
      </c>
    </row>
    <row r="11446" spans="31:34" ht="12.75" customHeight="1">
      <c r="AE11446" s="53">
        <v>41055</v>
      </c>
      <c r="AF11446" s="53" t="s">
        <v>10</v>
      </c>
      <c r="AG11446" s="53" t="s">
        <v>7425</v>
      </c>
      <c r="AH11446" s="53" t="s">
        <v>5355</v>
      </c>
    </row>
    <row r="11447" spans="31:34" ht="12.75" customHeight="1">
      <c r="AE11447" s="53">
        <v>41056</v>
      </c>
      <c r="AF11447" s="53" t="s">
        <v>10</v>
      </c>
      <c r="AG11447" s="53" t="s">
        <v>5888</v>
      </c>
      <c r="AH11447" s="53" t="s">
        <v>5355</v>
      </c>
    </row>
    <row r="11448" spans="31:34" ht="12.75" customHeight="1">
      <c r="AE11448" s="53">
        <v>41059</v>
      </c>
      <c r="AF11448" s="53" t="s">
        <v>10</v>
      </c>
      <c r="AG11448" s="53" t="s">
        <v>7426</v>
      </c>
      <c r="AH11448" s="53" t="s">
        <v>5355</v>
      </c>
    </row>
    <row r="11449" spans="31:34" ht="12.75" customHeight="1">
      <c r="AE11449" s="53">
        <v>41061</v>
      </c>
      <c r="AF11449" s="53" t="s">
        <v>31</v>
      </c>
      <c r="AG11449" s="53" t="s">
        <v>604</v>
      </c>
      <c r="AH11449" s="53" t="s">
        <v>5355</v>
      </c>
    </row>
    <row r="11450" spans="31:34" ht="12.75" customHeight="1">
      <c r="AE11450" s="53">
        <v>41062</v>
      </c>
      <c r="AF11450" s="53" t="s">
        <v>31</v>
      </c>
      <c r="AG11450" s="53" t="s">
        <v>3029</v>
      </c>
      <c r="AH11450" s="53" t="s">
        <v>5355</v>
      </c>
    </row>
    <row r="11451" spans="31:34" ht="12.75" customHeight="1">
      <c r="AE11451" s="53">
        <v>41063</v>
      </c>
      <c r="AF11451" s="53" t="s">
        <v>10</v>
      </c>
      <c r="AG11451" s="53" t="s">
        <v>7427</v>
      </c>
      <c r="AH11451" s="53" t="s">
        <v>5355</v>
      </c>
    </row>
    <row r="11452" spans="31:34" ht="12.75" customHeight="1">
      <c r="AE11452" s="53">
        <v>41064</v>
      </c>
      <c r="AF11452" s="53" t="s">
        <v>10</v>
      </c>
      <c r="AG11452" s="53" t="s">
        <v>7428</v>
      </c>
      <c r="AH11452" s="53" t="s">
        <v>5355</v>
      </c>
    </row>
    <row r="11453" spans="31:34" ht="12.75" customHeight="1">
      <c r="AE11453" s="53">
        <v>41065</v>
      </c>
      <c r="AF11453" s="53" t="s">
        <v>31</v>
      </c>
      <c r="AG11453" s="53" t="s">
        <v>7429</v>
      </c>
      <c r="AH11453" s="53" t="s">
        <v>5355</v>
      </c>
    </row>
    <row r="11454" spans="31:34" ht="12.75" customHeight="1">
      <c r="AE11454" s="53">
        <v>41071</v>
      </c>
      <c r="AF11454" s="53" t="s">
        <v>10</v>
      </c>
      <c r="AG11454" s="53" t="s">
        <v>944</v>
      </c>
      <c r="AH11454" s="53" t="s">
        <v>5355</v>
      </c>
    </row>
    <row r="11455" spans="31:34" ht="12.75" customHeight="1">
      <c r="AE11455" s="53">
        <v>41072</v>
      </c>
      <c r="AF11455" s="53" t="s">
        <v>31</v>
      </c>
      <c r="AG11455" s="53" t="s">
        <v>944</v>
      </c>
      <c r="AH11455" s="53" t="s">
        <v>5355</v>
      </c>
    </row>
    <row r="11456" spans="31:34" ht="12.75" customHeight="1">
      <c r="AE11456" s="53">
        <v>41073</v>
      </c>
      <c r="AF11456" s="53" t="s">
        <v>10</v>
      </c>
      <c r="AG11456" s="53" t="s">
        <v>7091</v>
      </c>
      <c r="AH11456" s="53" t="s">
        <v>5355</v>
      </c>
    </row>
    <row r="11457" spans="31:34" ht="12.75" customHeight="1">
      <c r="AE11457" s="53">
        <v>41074</v>
      </c>
      <c r="AF11457" s="53" t="s">
        <v>10</v>
      </c>
      <c r="AG11457" s="53" t="s">
        <v>1993</v>
      </c>
      <c r="AH11457" s="53" t="s">
        <v>5355</v>
      </c>
    </row>
    <row r="11458" spans="31:34" ht="12.75" customHeight="1">
      <c r="AE11458" s="53">
        <v>41075</v>
      </c>
      <c r="AF11458" s="53" t="s">
        <v>10</v>
      </c>
      <c r="AG11458" s="53" t="s">
        <v>7430</v>
      </c>
      <c r="AH11458" s="53" t="s">
        <v>5355</v>
      </c>
    </row>
    <row r="11459" spans="31:34" ht="12.75" customHeight="1">
      <c r="AE11459" s="53">
        <v>41076</v>
      </c>
      <c r="AF11459" s="53" t="s">
        <v>10</v>
      </c>
      <c r="AG11459" s="53" t="s">
        <v>944</v>
      </c>
      <c r="AH11459" s="53" t="s">
        <v>5355</v>
      </c>
    </row>
    <row r="11460" spans="31:34" ht="12.75" customHeight="1">
      <c r="AE11460" s="53">
        <v>41099</v>
      </c>
      <c r="AF11460" s="53" t="s">
        <v>77</v>
      </c>
      <c r="AG11460" s="53" t="s">
        <v>944</v>
      </c>
      <c r="AH11460" s="53" t="s">
        <v>5355</v>
      </c>
    </row>
    <row r="11461" spans="31:34" ht="12.75" customHeight="1">
      <c r="AE11461" s="53">
        <v>41080</v>
      </c>
      <c r="AF11461" s="53" t="s">
        <v>10</v>
      </c>
      <c r="AG11461" s="53" t="s">
        <v>3095</v>
      </c>
      <c r="AH11461" s="53" t="s">
        <v>5355</v>
      </c>
    </row>
    <row r="11462" spans="31:34" ht="12.75" customHeight="1">
      <c r="AE11462" s="53">
        <v>41081</v>
      </c>
      <c r="AF11462" s="53" t="s">
        <v>31</v>
      </c>
      <c r="AG11462" s="53" t="s">
        <v>7431</v>
      </c>
      <c r="AH11462" s="53" t="s">
        <v>5355</v>
      </c>
    </row>
    <row r="11463" spans="31:34" ht="12.75" customHeight="1">
      <c r="AE11463" s="53">
        <v>41083</v>
      </c>
      <c r="AF11463" s="53" t="s">
        <v>10</v>
      </c>
      <c r="AG11463" s="53" t="s">
        <v>7432</v>
      </c>
      <c r="AH11463" s="53" t="s">
        <v>5355</v>
      </c>
    </row>
    <row r="11464" spans="31:34" ht="12.75" customHeight="1">
      <c r="AE11464" s="53">
        <v>41085</v>
      </c>
      <c r="AF11464" s="53" t="s">
        <v>31</v>
      </c>
      <c r="AG11464" s="53" t="s">
        <v>7433</v>
      </c>
      <c r="AH11464" s="53" t="s">
        <v>5355</v>
      </c>
    </row>
    <row r="11465" spans="31:34" ht="12.75" customHeight="1">
      <c r="AE11465" s="53">
        <v>41086</v>
      </c>
      <c r="AF11465" s="53" t="s">
        <v>10</v>
      </c>
      <c r="AG11465" s="53" t="s">
        <v>2191</v>
      </c>
      <c r="AH11465" s="53" t="s">
        <v>5355</v>
      </c>
    </row>
    <row r="11466" spans="31:34" ht="12.75" customHeight="1">
      <c r="AE11466" s="53">
        <v>41091</v>
      </c>
      <c r="AF11466" s="53" t="s">
        <v>10</v>
      </c>
      <c r="AG11466" s="53" t="s">
        <v>1101</v>
      </c>
      <c r="AH11466" s="53" t="s">
        <v>5355</v>
      </c>
    </row>
    <row r="11467" spans="31:34" ht="12.75" customHeight="1">
      <c r="AE11467" s="53">
        <v>41092</v>
      </c>
      <c r="AF11467" s="53" t="s">
        <v>10</v>
      </c>
      <c r="AG11467" s="53" t="s">
        <v>2101</v>
      </c>
      <c r="AH11467" s="53" t="s">
        <v>5355</v>
      </c>
    </row>
    <row r="11468" spans="31:34" ht="12.75" customHeight="1">
      <c r="AE11468" s="53">
        <v>41093</v>
      </c>
      <c r="AF11468" s="53" t="s">
        <v>10</v>
      </c>
      <c r="AG11468" s="53" t="s">
        <v>1586</v>
      </c>
      <c r="AH11468" s="53" t="s">
        <v>5355</v>
      </c>
    </row>
    <row r="11469" spans="31:34" ht="12.75" customHeight="1">
      <c r="AE11469" s="53">
        <v>41094</v>
      </c>
      <c r="AF11469" s="53" t="s">
        <v>10</v>
      </c>
      <c r="AG11469" s="53" t="s">
        <v>3238</v>
      </c>
      <c r="AH11469" s="53" t="s">
        <v>5355</v>
      </c>
    </row>
    <row r="11470" spans="31:34" ht="12.75" customHeight="1">
      <c r="AE11470" s="53">
        <v>41095</v>
      </c>
      <c r="AF11470" s="53" t="s">
        <v>10</v>
      </c>
      <c r="AG11470" s="53" t="s">
        <v>3803</v>
      </c>
      <c r="AH11470" s="53" t="s">
        <v>5355</v>
      </c>
    </row>
    <row r="11471" spans="31:34" ht="12.75" customHeight="1">
      <c r="AE11471" s="53">
        <v>41096</v>
      </c>
      <c r="AF11471" s="53" t="s">
        <v>31</v>
      </c>
      <c r="AG11471" s="53" t="s">
        <v>1115</v>
      </c>
      <c r="AH11471" s="53" t="s">
        <v>5355</v>
      </c>
    </row>
    <row r="11472" spans="31:34" ht="12.75" customHeight="1">
      <c r="AE11472" s="53">
        <v>41097</v>
      </c>
      <c r="AF11472" s="53" t="s">
        <v>10</v>
      </c>
      <c r="AG11472" s="53" t="s">
        <v>1610</v>
      </c>
      <c r="AH11472" s="53" t="s">
        <v>5355</v>
      </c>
    </row>
    <row r="11473" spans="31:34" ht="12.75" customHeight="1">
      <c r="AE11473" s="53">
        <v>41098</v>
      </c>
      <c r="AF11473" s="53" t="s">
        <v>10</v>
      </c>
      <c r="AG11473" s="53" t="s">
        <v>4327</v>
      </c>
      <c r="AH11473" s="53" t="s">
        <v>5355</v>
      </c>
    </row>
    <row r="11474" spans="31:34" ht="12.75" customHeight="1">
      <c r="AE11474" s="53">
        <v>45101</v>
      </c>
      <c r="AF11474" s="53" t="s">
        <v>10</v>
      </c>
      <c r="AG11474" s="53" t="s">
        <v>6546</v>
      </c>
      <c r="AH11474" s="53" t="s">
        <v>7072</v>
      </c>
    </row>
    <row r="11475" spans="31:34" ht="12.75" customHeight="1">
      <c r="AE11475" s="53">
        <v>43802</v>
      </c>
      <c r="AF11475" s="53" t="s">
        <v>10</v>
      </c>
      <c r="AG11475" s="53" t="s">
        <v>1915</v>
      </c>
      <c r="AH11475" s="53" t="s">
        <v>7072</v>
      </c>
    </row>
    <row r="11476" spans="31:34" ht="12.75" customHeight="1">
      <c r="AE11476" s="53">
        <v>45001</v>
      </c>
      <c r="AF11476" s="53" t="s">
        <v>31</v>
      </c>
      <c r="AG11476" s="53" t="s">
        <v>7434</v>
      </c>
      <c r="AH11476" s="53" t="s">
        <v>7072</v>
      </c>
    </row>
    <row r="11477" spans="31:34" ht="12.75" customHeight="1">
      <c r="AE11477" s="53">
        <v>43101</v>
      </c>
      <c r="AF11477" s="53" t="s">
        <v>31</v>
      </c>
      <c r="AG11477" s="53" t="s">
        <v>7435</v>
      </c>
      <c r="AH11477" s="53" t="s">
        <v>7072</v>
      </c>
    </row>
    <row r="11478" spans="31:34" ht="12.75" customHeight="1">
      <c r="AE11478" s="53">
        <v>45710</v>
      </c>
      <c r="AF11478" s="53" t="s">
        <v>10</v>
      </c>
      <c r="AG11478" s="53" t="s">
        <v>1397</v>
      </c>
      <c r="AH11478" s="53" t="s">
        <v>7072</v>
      </c>
    </row>
    <row r="11479" spans="31:34" ht="12.75" customHeight="1">
      <c r="AE11479" s="53">
        <v>45776</v>
      </c>
      <c r="AF11479" s="53" t="s">
        <v>10</v>
      </c>
      <c r="AG11479" s="53" t="s">
        <v>7436</v>
      </c>
      <c r="AH11479" s="53" t="s">
        <v>7072</v>
      </c>
    </row>
    <row r="11480" spans="31:34" ht="12.75" customHeight="1">
      <c r="AE11480" s="53">
        <v>43001</v>
      </c>
      <c r="AF11480" s="53" t="s">
        <v>10</v>
      </c>
      <c r="AG11480" s="53" t="s">
        <v>3829</v>
      </c>
      <c r="AH11480" s="53" t="s">
        <v>7072</v>
      </c>
    </row>
    <row r="11481" spans="31:34" ht="12.75" customHeight="1">
      <c r="AE11481" s="53">
        <v>45301</v>
      </c>
      <c r="AF11481" s="53" t="s">
        <v>31</v>
      </c>
      <c r="AG11481" s="53" t="s">
        <v>6552</v>
      </c>
      <c r="AH11481" s="53" t="s">
        <v>7072</v>
      </c>
    </row>
    <row r="11482" spans="31:34" ht="12.75" customHeight="1">
      <c r="AE11482" s="53">
        <v>43102</v>
      </c>
      <c r="AF11482" s="53" t="s">
        <v>10</v>
      </c>
      <c r="AG11482" s="53" t="s">
        <v>7437</v>
      </c>
      <c r="AH11482" s="53" t="s">
        <v>7072</v>
      </c>
    </row>
    <row r="11483" spans="31:34" ht="12.75" customHeight="1">
      <c r="AE11483" s="53">
        <v>45102</v>
      </c>
      <c r="AF11483" s="53" t="s">
        <v>10</v>
      </c>
      <c r="AG11483" s="53" t="s">
        <v>7438</v>
      </c>
      <c r="AH11483" s="53" t="s">
        <v>7072</v>
      </c>
    </row>
    <row r="11484" spans="31:34" ht="12.75" customHeight="1">
      <c r="AE11484" s="53">
        <v>45711</v>
      </c>
      <c r="AF11484" s="53" t="s">
        <v>10</v>
      </c>
      <c r="AG11484" s="53" t="s">
        <v>7439</v>
      </c>
      <c r="AH11484" s="53" t="s">
        <v>7072</v>
      </c>
    </row>
    <row r="11485" spans="31:34" ht="12.75" customHeight="1">
      <c r="AE11485" s="53">
        <v>45777</v>
      </c>
      <c r="AF11485" s="53" t="s">
        <v>31</v>
      </c>
      <c r="AG11485" s="53" t="s">
        <v>6981</v>
      </c>
      <c r="AH11485" s="53" t="s">
        <v>7072</v>
      </c>
    </row>
    <row r="11486" spans="31:34" ht="12.75" customHeight="1">
      <c r="AE11486" s="53">
        <v>43002</v>
      </c>
      <c r="AF11486" s="53" t="s">
        <v>31</v>
      </c>
      <c r="AG11486" s="53" t="s">
        <v>7440</v>
      </c>
      <c r="AH11486" s="53" t="s">
        <v>7072</v>
      </c>
    </row>
    <row r="11487" spans="31:34" ht="12.75" customHeight="1">
      <c r="AE11487" s="53">
        <v>45302</v>
      </c>
      <c r="AF11487" s="53" t="s">
        <v>10</v>
      </c>
      <c r="AG11487" s="53" t="s">
        <v>7441</v>
      </c>
      <c r="AH11487" s="53" t="s">
        <v>7072</v>
      </c>
    </row>
    <row r="11488" spans="31:34" ht="12.75" customHeight="1">
      <c r="AE11488" s="53">
        <v>45303</v>
      </c>
      <c r="AF11488" s="53" t="s">
        <v>10</v>
      </c>
      <c r="AG11488" s="53" t="s">
        <v>1618</v>
      </c>
      <c r="AH11488" s="53" t="s">
        <v>7072</v>
      </c>
    </row>
    <row r="11489" spans="31:34" ht="12.75" customHeight="1">
      <c r="AE11489" s="53">
        <v>45304</v>
      </c>
      <c r="AF11489" s="53" t="s">
        <v>10</v>
      </c>
      <c r="AG11489" s="53" t="s">
        <v>7442</v>
      </c>
      <c r="AH11489" s="53" t="s">
        <v>7072</v>
      </c>
    </row>
    <row r="11490" spans="31:34" ht="12.75" customHeight="1">
      <c r="AE11490" s="53">
        <v>43003</v>
      </c>
      <c r="AF11490" s="53" t="s">
        <v>10</v>
      </c>
      <c r="AG11490" s="53" t="s">
        <v>7443</v>
      </c>
      <c r="AH11490" s="53" t="s">
        <v>7072</v>
      </c>
    </row>
    <row r="11491" spans="31:34" ht="12.75" customHeight="1">
      <c r="AE11491" s="53">
        <v>43103</v>
      </c>
      <c r="AF11491" s="53" t="s">
        <v>10</v>
      </c>
      <c r="AG11491" s="53" t="s">
        <v>3548</v>
      </c>
      <c r="AH11491" s="53" t="s">
        <v>7072</v>
      </c>
    </row>
    <row r="11492" spans="31:34" ht="12.75" customHeight="1">
      <c r="AE11492" s="53">
        <v>45701</v>
      </c>
      <c r="AF11492" s="53" t="s">
        <v>10</v>
      </c>
      <c r="AG11492" s="53" t="s">
        <v>658</v>
      </c>
      <c r="AH11492" s="53" t="s">
        <v>7072</v>
      </c>
    </row>
    <row r="11493" spans="31:34" ht="12.75" customHeight="1">
      <c r="AE11493" s="53">
        <v>43711</v>
      </c>
      <c r="AF11493" s="53" t="s">
        <v>31</v>
      </c>
      <c r="AG11493" s="53" t="s">
        <v>2721</v>
      </c>
      <c r="AH11493" s="53" t="s">
        <v>7072</v>
      </c>
    </row>
    <row r="11494" spans="31:34" ht="12.75" customHeight="1">
      <c r="AE11494" s="53">
        <v>45612</v>
      </c>
      <c r="AF11494" s="53" t="s">
        <v>10</v>
      </c>
      <c r="AG11494" s="53" t="s">
        <v>2723</v>
      </c>
      <c r="AH11494" s="53" t="s">
        <v>7072</v>
      </c>
    </row>
    <row r="11495" spans="31:34" ht="12.75" customHeight="1">
      <c r="AE11495" s="53">
        <v>45624</v>
      </c>
      <c r="AF11495" s="53" t="s">
        <v>31</v>
      </c>
      <c r="AG11495" s="53" t="s">
        <v>6507</v>
      </c>
      <c r="AH11495" s="53" t="s">
        <v>7072</v>
      </c>
    </row>
    <row r="11496" spans="31:34" ht="12.75" customHeight="1">
      <c r="AE11496" s="53">
        <v>43804</v>
      </c>
      <c r="AF11496" s="53" t="s">
        <v>10</v>
      </c>
      <c r="AG11496" s="53" t="s">
        <v>1621</v>
      </c>
      <c r="AH11496" s="53" t="s">
        <v>7072</v>
      </c>
    </row>
    <row r="11497" spans="31:34" ht="12.75" customHeight="1">
      <c r="AE11497" s="53">
        <v>43105</v>
      </c>
      <c r="AF11497" s="53" t="s">
        <v>10</v>
      </c>
      <c r="AG11497" s="53" t="s">
        <v>7444</v>
      </c>
      <c r="AH11497" s="53" t="s">
        <v>7072</v>
      </c>
    </row>
    <row r="11498" spans="31:34" ht="12.75" customHeight="1">
      <c r="AE11498" s="53">
        <v>45712</v>
      </c>
      <c r="AF11498" s="53" t="s">
        <v>31</v>
      </c>
      <c r="AG11498" s="53" t="s">
        <v>6569</v>
      </c>
      <c r="AH11498" s="53" t="s">
        <v>7072</v>
      </c>
    </row>
    <row r="11499" spans="31:34" ht="12.75" customHeight="1">
      <c r="AE11499" s="53">
        <v>45729</v>
      </c>
      <c r="AF11499" s="53" t="s">
        <v>10</v>
      </c>
      <c r="AG11499" s="53" t="s">
        <v>4061</v>
      </c>
      <c r="AH11499" s="53" t="s">
        <v>7072</v>
      </c>
    </row>
    <row r="11500" spans="31:34" ht="12.75" customHeight="1">
      <c r="AE11500" s="53">
        <v>43713</v>
      </c>
      <c r="AF11500" s="53" t="s">
        <v>10</v>
      </c>
      <c r="AG11500" s="53" t="s">
        <v>4561</v>
      </c>
      <c r="AH11500" s="53" t="s">
        <v>7072</v>
      </c>
    </row>
    <row r="11501" spans="31:34" ht="12.75" customHeight="1">
      <c r="AE11501" s="53">
        <v>45713</v>
      </c>
      <c r="AF11501" s="53" t="s">
        <v>31</v>
      </c>
      <c r="AG11501" s="53" t="s">
        <v>1178</v>
      </c>
      <c r="AH11501" s="53" t="s">
        <v>7072</v>
      </c>
    </row>
    <row r="11502" spans="31:34" ht="12.75" customHeight="1">
      <c r="AE11502" s="53">
        <v>45103</v>
      </c>
      <c r="AF11502" s="53" t="s">
        <v>10</v>
      </c>
      <c r="AG11502" s="53" t="s">
        <v>3556</v>
      </c>
      <c r="AH11502" s="53" t="s">
        <v>7072</v>
      </c>
    </row>
    <row r="11503" spans="31:34" ht="12.75" customHeight="1">
      <c r="AE11503" s="53">
        <v>43716</v>
      </c>
      <c r="AF11503" s="53" t="s">
        <v>10</v>
      </c>
      <c r="AG11503" s="53" t="s">
        <v>3859</v>
      </c>
      <c r="AH11503" s="53" t="s">
        <v>7072</v>
      </c>
    </row>
    <row r="11504" spans="31:34" ht="12.75" customHeight="1">
      <c r="AE11504" s="53">
        <v>45613</v>
      </c>
      <c r="AF11504" s="53" t="s">
        <v>10</v>
      </c>
      <c r="AG11504" s="53" t="s">
        <v>3861</v>
      </c>
      <c r="AH11504" s="53" t="s">
        <v>7072</v>
      </c>
    </row>
    <row r="11505" spans="31:34" ht="12.75" customHeight="1">
      <c r="AE11505" s="53">
        <v>45683</v>
      </c>
      <c r="AF11505" s="53" t="s">
        <v>31</v>
      </c>
      <c r="AG11505" s="53" t="s">
        <v>4427</v>
      </c>
      <c r="AH11505" s="53" t="s">
        <v>7072</v>
      </c>
    </row>
    <row r="11506" spans="31:34" ht="12.75" customHeight="1">
      <c r="AE11506" s="53">
        <v>45305</v>
      </c>
      <c r="AF11506" s="53" t="s">
        <v>10</v>
      </c>
      <c r="AG11506" s="53" t="s">
        <v>7445</v>
      </c>
      <c r="AH11506" s="53" t="s">
        <v>7072</v>
      </c>
    </row>
    <row r="11507" spans="31:34" ht="12.75" customHeight="1">
      <c r="AE11507" s="53">
        <v>43310</v>
      </c>
      <c r="AF11507" s="53" t="s">
        <v>10</v>
      </c>
      <c r="AG11507" s="53" t="s">
        <v>7446</v>
      </c>
      <c r="AH11507" s="53" t="s">
        <v>7072</v>
      </c>
    </row>
    <row r="11508" spans="31:34" ht="12.75" customHeight="1">
      <c r="AE11508" s="53">
        <v>43311</v>
      </c>
      <c r="AF11508" s="53" t="s">
        <v>10</v>
      </c>
      <c r="AG11508" s="53" t="s">
        <v>7447</v>
      </c>
      <c r="AH11508" s="53" t="s">
        <v>7072</v>
      </c>
    </row>
    <row r="11509" spans="31:34" ht="12.75" customHeight="1">
      <c r="AE11509" s="53">
        <v>43717</v>
      </c>
      <c r="AF11509" s="53" t="s">
        <v>31</v>
      </c>
      <c r="AG11509" s="53" t="s">
        <v>7448</v>
      </c>
      <c r="AH11509" s="53" t="s">
        <v>7072</v>
      </c>
    </row>
    <row r="11510" spans="31:34" ht="12.75" customHeight="1">
      <c r="AE11510" s="53">
        <v>43718</v>
      </c>
      <c r="AF11510" s="53" t="s">
        <v>10</v>
      </c>
      <c r="AG11510" s="53" t="s">
        <v>187</v>
      </c>
      <c r="AH11510" s="53" t="s">
        <v>7072</v>
      </c>
    </row>
    <row r="11511" spans="31:34" ht="12.75" customHeight="1">
      <c r="AE11511" s="53">
        <v>45714</v>
      </c>
      <c r="AF11511" s="53" t="s">
        <v>10</v>
      </c>
      <c r="AG11511" s="53" t="s">
        <v>7449</v>
      </c>
      <c r="AH11511" s="53" t="s">
        <v>7072</v>
      </c>
    </row>
    <row r="11512" spans="31:34" ht="12.75" customHeight="1">
      <c r="AE11512" s="53">
        <v>45105</v>
      </c>
      <c r="AF11512" s="53" t="s">
        <v>31</v>
      </c>
      <c r="AG11512" s="53" t="s">
        <v>7450</v>
      </c>
      <c r="AH11512" s="53" t="s">
        <v>7072</v>
      </c>
    </row>
    <row r="11513" spans="31:34" ht="12.75" customHeight="1">
      <c r="AE11513" s="53">
        <v>45106</v>
      </c>
      <c r="AF11513" s="53" t="s">
        <v>10</v>
      </c>
      <c r="AG11513" s="53" t="s">
        <v>681</v>
      </c>
      <c r="AH11513" s="53" t="s">
        <v>7072</v>
      </c>
    </row>
    <row r="11514" spans="31:34" ht="12.75" customHeight="1">
      <c r="AE11514" s="53">
        <v>43719</v>
      </c>
      <c r="AF11514" s="53" t="s">
        <v>10</v>
      </c>
      <c r="AG11514" s="53" t="s">
        <v>7451</v>
      </c>
      <c r="AH11514" s="53" t="s">
        <v>7072</v>
      </c>
    </row>
    <row r="11515" spans="31:34" ht="12.75" customHeight="1">
      <c r="AE11515" s="53">
        <v>45715</v>
      </c>
      <c r="AF11515" s="53" t="s">
        <v>10</v>
      </c>
      <c r="AG11515" s="53" t="s">
        <v>322</v>
      </c>
      <c r="AH11515" s="53" t="s">
        <v>7072</v>
      </c>
    </row>
    <row r="11516" spans="31:34" ht="12.75" customHeight="1">
      <c r="AE11516" s="53">
        <v>45721</v>
      </c>
      <c r="AF11516" s="53" t="s">
        <v>10</v>
      </c>
      <c r="AG11516" s="53" t="s">
        <v>7452</v>
      </c>
      <c r="AH11516" s="53" t="s">
        <v>7072</v>
      </c>
    </row>
    <row r="11517" spans="31:34" ht="12.75" customHeight="1">
      <c r="AE11517" s="53">
        <v>45614</v>
      </c>
      <c r="AF11517" s="53" t="s">
        <v>10</v>
      </c>
      <c r="AG11517" s="53" t="s">
        <v>7453</v>
      </c>
      <c r="AH11517" s="53" t="s">
        <v>7072</v>
      </c>
    </row>
    <row r="11518" spans="31:34" ht="12.75" customHeight="1">
      <c r="AE11518" s="53">
        <v>43004</v>
      </c>
      <c r="AF11518" s="53" t="s">
        <v>10</v>
      </c>
      <c r="AG11518" s="53" t="s">
        <v>7454</v>
      </c>
      <c r="AH11518" s="53" t="s">
        <v>7072</v>
      </c>
    </row>
    <row r="11519" spans="31:34" ht="12.75" customHeight="1">
      <c r="AE11519" s="53">
        <v>43005</v>
      </c>
      <c r="AF11519" s="53" t="s">
        <v>31</v>
      </c>
      <c r="AG11519" s="53" t="s">
        <v>7455</v>
      </c>
      <c r="AH11519" s="53" t="s">
        <v>7072</v>
      </c>
    </row>
    <row r="11520" spans="31:34" ht="12.75" customHeight="1">
      <c r="AE11520" s="53">
        <v>45107</v>
      </c>
      <c r="AF11520" s="53" t="s">
        <v>10</v>
      </c>
      <c r="AG11520" s="53" t="s">
        <v>7456</v>
      </c>
      <c r="AH11520" s="53" t="s">
        <v>7072</v>
      </c>
    </row>
    <row r="11521" spans="31:34" ht="12.75" customHeight="1">
      <c r="AE11521" s="53">
        <v>43106</v>
      </c>
      <c r="AF11521" s="53" t="s">
        <v>10</v>
      </c>
      <c r="AG11521" s="53" t="s">
        <v>2236</v>
      </c>
      <c r="AH11521" s="53" t="s">
        <v>7072</v>
      </c>
    </row>
    <row r="11522" spans="31:34" ht="12.75" customHeight="1">
      <c r="AE11522" s="53">
        <v>45616</v>
      </c>
      <c r="AF11522" s="53" t="s">
        <v>10</v>
      </c>
      <c r="AG11522" s="53" t="s">
        <v>5604</v>
      </c>
      <c r="AH11522" s="53" t="s">
        <v>7072</v>
      </c>
    </row>
    <row r="11523" spans="31:34" ht="12.75" customHeight="1">
      <c r="AE11523" s="53">
        <v>43720</v>
      </c>
      <c r="AF11523" s="53" t="s">
        <v>10</v>
      </c>
      <c r="AG11523" s="53" t="s">
        <v>7457</v>
      </c>
      <c r="AH11523" s="53" t="s">
        <v>7072</v>
      </c>
    </row>
    <row r="11524" spans="31:34" ht="12.75" customHeight="1">
      <c r="AE11524" s="53">
        <v>45306</v>
      </c>
      <c r="AF11524" s="53" t="s">
        <v>10</v>
      </c>
      <c r="AG11524" s="53" t="s">
        <v>7458</v>
      </c>
      <c r="AH11524" s="53" t="s">
        <v>7072</v>
      </c>
    </row>
    <row r="11525" spans="31:34" ht="12.75" customHeight="1">
      <c r="AE11525" s="53">
        <v>45617</v>
      </c>
      <c r="AF11525" s="53" t="s">
        <v>31</v>
      </c>
      <c r="AG11525" s="53" t="s">
        <v>7459</v>
      </c>
      <c r="AH11525" s="53" t="s">
        <v>7072</v>
      </c>
    </row>
    <row r="11526" spans="31:34" ht="12.75" customHeight="1">
      <c r="AE11526" s="53">
        <v>45307</v>
      </c>
      <c r="AF11526" s="53" t="s">
        <v>31</v>
      </c>
      <c r="AG11526" s="53" t="s">
        <v>7460</v>
      </c>
      <c r="AH11526" s="53" t="s">
        <v>7072</v>
      </c>
    </row>
    <row r="11527" spans="31:34" ht="12.75" customHeight="1">
      <c r="AE11527" s="53">
        <v>45308</v>
      </c>
      <c r="AF11527" s="53" t="s">
        <v>10</v>
      </c>
      <c r="AG11527" s="53" t="s">
        <v>697</v>
      </c>
      <c r="AH11527" s="53" t="s">
        <v>7072</v>
      </c>
    </row>
    <row r="11528" spans="31:34" ht="12.75" customHeight="1">
      <c r="AE11528" s="53">
        <v>43107</v>
      </c>
      <c r="AF11528" s="53" t="s">
        <v>10</v>
      </c>
      <c r="AG11528" s="53" t="s">
        <v>919</v>
      </c>
      <c r="AH11528" s="53" t="s">
        <v>7072</v>
      </c>
    </row>
    <row r="11529" spans="31:34" ht="12.75" customHeight="1">
      <c r="AE11529" s="53">
        <v>43109</v>
      </c>
      <c r="AF11529" s="53" t="s">
        <v>31</v>
      </c>
      <c r="AG11529" s="53" t="s">
        <v>7461</v>
      </c>
      <c r="AH11529" s="53" t="s">
        <v>7072</v>
      </c>
    </row>
    <row r="11530" spans="31:34" ht="12.75" customHeight="1">
      <c r="AE11530" s="53">
        <v>43006</v>
      </c>
      <c r="AF11530" s="53" t="s">
        <v>10</v>
      </c>
      <c r="AG11530" s="53" t="s">
        <v>7462</v>
      </c>
      <c r="AH11530" s="53" t="s">
        <v>7072</v>
      </c>
    </row>
    <row r="11531" spans="31:34" ht="12.75" customHeight="1">
      <c r="AE11531" s="53">
        <v>45309</v>
      </c>
      <c r="AF11531" s="53" t="s">
        <v>10</v>
      </c>
      <c r="AG11531" s="53" t="s">
        <v>3899</v>
      </c>
      <c r="AH11531" s="53" t="s">
        <v>7072</v>
      </c>
    </row>
    <row r="11532" spans="31:34" ht="12.75" customHeight="1">
      <c r="AE11532" s="53">
        <v>45716</v>
      </c>
      <c r="AF11532" s="53" t="s">
        <v>31</v>
      </c>
      <c r="AG11532" s="53" t="s">
        <v>7463</v>
      </c>
      <c r="AH11532" s="53" t="s">
        <v>7072</v>
      </c>
    </row>
    <row r="11533" spans="31:34" ht="12.75" customHeight="1">
      <c r="AE11533" s="53">
        <v>43008</v>
      </c>
      <c r="AF11533" s="53" t="s">
        <v>31</v>
      </c>
      <c r="AG11533" s="53" t="s">
        <v>7464</v>
      </c>
      <c r="AH11533" s="53" t="s">
        <v>7072</v>
      </c>
    </row>
    <row r="11534" spans="31:34" ht="12.75" customHeight="1">
      <c r="AE11534" s="53">
        <v>43722</v>
      </c>
      <c r="AF11534" s="53" t="s">
        <v>31</v>
      </c>
      <c r="AG11534" s="53" t="s">
        <v>3571</v>
      </c>
      <c r="AH11534" s="53" t="s">
        <v>7072</v>
      </c>
    </row>
    <row r="11535" spans="31:34" ht="12.75" customHeight="1">
      <c r="AE11535" s="53">
        <v>45110</v>
      </c>
      <c r="AF11535" s="53" t="s">
        <v>31</v>
      </c>
      <c r="AG11535" s="53" t="s">
        <v>7465</v>
      </c>
      <c r="AH11535" s="53" t="s">
        <v>7072</v>
      </c>
    </row>
    <row r="11536" spans="31:34" ht="12.75" customHeight="1">
      <c r="AE11536" s="53">
        <v>45310</v>
      </c>
      <c r="AF11536" s="53" t="s">
        <v>31</v>
      </c>
      <c r="AG11536" s="53" t="s">
        <v>7466</v>
      </c>
      <c r="AH11536" s="53" t="s">
        <v>7072</v>
      </c>
    </row>
    <row r="11537" spans="31:34" ht="12.75" customHeight="1">
      <c r="AE11537" s="53">
        <v>43723</v>
      </c>
      <c r="AF11537" s="53" t="s">
        <v>10</v>
      </c>
      <c r="AG11537" s="53" t="s">
        <v>7467</v>
      </c>
      <c r="AH11537" s="53" t="s">
        <v>7072</v>
      </c>
    </row>
    <row r="11538" spans="31:34" ht="12.75" customHeight="1">
      <c r="AE11538" s="53">
        <v>43009</v>
      </c>
      <c r="AF11538" s="53" t="s">
        <v>10</v>
      </c>
      <c r="AG11538" s="53" t="s">
        <v>7468</v>
      </c>
      <c r="AH11538" s="53" t="s">
        <v>7072</v>
      </c>
    </row>
    <row r="11539" spans="31:34" ht="12.75" customHeight="1">
      <c r="AE11539" s="53">
        <v>43724</v>
      </c>
      <c r="AF11539" s="53" t="s">
        <v>10</v>
      </c>
      <c r="AG11539" s="53" t="s">
        <v>1982</v>
      </c>
      <c r="AH11539" s="53" t="s">
        <v>7072</v>
      </c>
    </row>
    <row r="11540" spans="31:34" ht="12.75" customHeight="1">
      <c r="AE11540" s="53">
        <v>43314</v>
      </c>
      <c r="AF11540" s="53" t="s">
        <v>10</v>
      </c>
      <c r="AG11540" s="53" t="s">
        <v>3574</v>
      </c>
      <c r="AH11540" s="53" t="s">
        <v>7072</v>
      </c>
    </row>
    <row r="11541" spans="31:34" ht="12.75" customHeight="1">
      <c r="AE11541" s="53">
        <v>43335</v>
      </c>
      <c r="AF11541" s="53" t="s">
        <v>31</v>
      </c>
      <c r="AG11541" s="53" t="s">
        <v>7469</v>
      </c>
      <c r="AH11541" s="53" t="s">
        <v>7072</v>
      </c>
    </row>
    <row r="11542" spans="31:34" ht="12.75" customHeight="1">
      <c r="AE11542" s="53">
        <v>43725</v>
      </c>
      <c r="AF11542" s="53" t="s">
        <v>10</v>
      </c>
      <c r="AG11542" s="53" t="s">
        <v>364</v>
      </c>
      <c r="AH11542" s="53" t="s">
        <v>7072</v>
      </c>
    </row>
    <row r="11543" spans="31:34" ht="12.75" customHeight="1">
      <c r="AE11543" s="53">
        <v>43750</v>
      </c>
      <c r="AF11543" s="53" t="s">
        <v>31</v>
      </c>
      <c r="AG11543" s="53" t="s">
        <v>7470</v>
      </c>
      <c r="AH11543" s="53" t="s">
        <v>7072</v>
      </c>
    </row>
    <row r="11544" spans="31:34" ht="12.75" customHeight="1">
      <c r="AE11544" s="53">
        <v>45311</v>
      </c>
      <c r="AF11544" s="53" t="s">
        <v>10</v>
      </c>
      <c r="AG11544" s="53" t="s">
        <v>721</v>
      </c>
      <c r="AH11544" s="53" t="s">
        <v>7072</v>
      </c>
    </row>
    <row r="11545" spans="31:34" ht="12.75" customHeight="1">
      <c r="AE11545" s="53">
        <v>43110</v>
      </c>
      <c r="AF11545" s="53" t="s">
        <v>10</v>
      </c>
      <c r="AG11545" s="53" t="s">
        <v>7471</v>
      </c>
      <c r="AH11545" s="53" t="s">
        <v>7072</v>
      </c>
    </row>
    <row r="11546" spans="31:34" ht="12.75" customHeight="1">
      <c r="AE11546" s="53">
        <v>43111</v>
      </c>
      <c r="AF11546" s="53" t="s">
        <v>31</v>
      </c>
      <c r="AG11546" s="53" t="s">
        <v>7472</v>
      </c>
      <c r="AH11546" s="53" t="s">
        <v>7072</v>
      </c>
    </row>
    <row r="11547" spans="31:34" ht="12.75" customHeight="1">
      <c r="AE11547" s="53">
        <v>43315</v>
      </c>
      <c r="AF11547" s="53" t="s">
        <v>10</v>
      </c>
      <c r="AG11547" s="53" t="s">
        <v>7473</v>
      </c>
      <c r="AH11547" s="53" t="s">
        <v>7072</v>
      </c>
    </row>
    <row r="11548" spans="31:34" ht="12.75" customHeight="1">
      <c r="AE11548" s="53">
        <v>43316</v>
      </c>
      <c r="AF11548" s="53" t="s">
        <v>10</v>
      </c>
      <c r="AG11548" s="53" t="s">
        <v>7474</v>
      </c>
      <c r="AH11548" s="53" t="s">
        <v>7072</v>
      </c>
    </row>
    <row r="11549" spans="31:34" ht="12.75" customHeight="1">
      <c r="AE11549" s="53">
        <v>43112</v>
      </c>
      <c r="AF11549" s="53" t="s">
        <v>10</v>
      </c>
      <c r="AG11549" s="53" t="s">
        <v>7475</v>
      </c>
      <c r="AH11549" s="53" t="s">
        <v>7072</v>
      </c>
    </row>
    <row r="11550" spans="31:34" ht="12.75" customHeight="1">
      <c r="AE11550" s="53">
        <v>45312</v>
      </c>
      <c r="AF11550" s="53" t="s">
        <v>10</v>
      </c>
      <c r="AG11550" s="53" t="s">
        <v>7476</v>
      </c>
      <c r="AH11550" s="53" t="s">
        <v>7072</v>
      </c>
    </row>
    <row r="11551" spans="31:34" ht="12.75" customHeight="1">
      <c r="AE11551" s="53">
        <v>43010</v>
      </c>
      <c r="AF11551" s="53" t="s">
        <v>31</v>
      </c>
      <c r="AG11551" s="53" t="s">
        <v>5398</v>
      </c>
      <c r="AH11551" s="53" t="s">
        <v>7072</v>
      </c>
    </row>
    <row r="11552" spans="31:34" ht="12.75" customHeight="1">
      <c r="AE11552" s="53">
        <v>45314</v>
      </c>
      <c r="AF11552" s="53" t="s">
        <v>10</v>
      </c>
      <c r="AG11552" s="53" t="s">
        <v>3353</v>
      </c>
      <c r="AH11552" s="53" t="s">
        <v>7072</v>
      </c>
    </row>
    <row r="11553" spans="31:34" ht="12.75" customHeight="1">
      <c r="AE11553" s="53">
        <v>43011</v>
      </c>
      <c r="AF11553" s="53" t="s">
        <v>10</v>
      </c>
      <c r="AG11553" s="53" t="s">
        <v>7477</v>
      </c>
      <c r="AH11553" s="53" t="s">
        <v>7072</v>
      </c>
    </row>
    <row r="11554" spans="31:34" ht="12.75" customHeight="1">
      <c r="AE11554" s="53">
        <v>43727</v>
      </c>
      <c r="AF11554" s="53" t="s">
        <v>10</v>
      </c>
      <c r="AG11554" s="53" t="s">
        <v>7478</v>
      </c>
      <c r="AH11554" s="53" t="s">
        <v>7072</v>
      </c>
    </row>
    <row r="11555" spans="31:34" ht="12.75" customHeight="1">
      <c r="AE11555" s="53">
        <v>45719</v>
      </c>
      <c r="AF11555" s="53" t="s">
        <v>31</v>
      </c>
      <c r="AG11555" s="53" t="s">
        <v>5857</v>
      </c>
      <c r="AH11555" s="53" t="s">
        <v>7072</v>
      </c>
    </row>
    <row r="11556" spans="31:34" ht="12.75" customHeight="1">
      <c r="AE11556" s="53">
        <v>45618</v>
      </c>
      <c r="AF11556" s="53" t="s">
        <v>31</v>
      </c>
      <c r="AG11556" s="53" t="s">
        <v>7479</v>
      </c>
      <c r="AH11556" s="53" t="s">
        <v>7072</v>
      </c>
    </row>
    <row r="11557" spans="31:34" ht="12.75" customHeight="1">
      <c r="AE11557" s="53">
        <v>45619</v>
      </c>
      <c r="AF11557" s="53" t="s">
        <v>10</v>
      </c>
      <c r="AG11557" s="53" t="s">
        <v>7480</v>
      </c>
      <c r="AH11557" s="53" t="s">
        <v>7072</v>
      </c>
    </row>
    <row r="11558" spans="31:34" ht="12.75" customHeight="1">
      <c r="AE11558" s="53">
        <v>45620</v>
      </c>
      <c r="AF11558" s="53" t="s">
        <v>10</v>
      </c>
      <c r="AG11558" s="53" t="s">
        <v>1636</v>
      </c>
      <c r="AH11558" s="53" t="s">
        <v>7072</v>
      </c>
    </row>
    <row r="11559" spans="31:34" ht="12.75" customHeight="1">
      <c r="AE11559" s="53">
        <v>45720</v>
      </c>
      <c r="AF11559" s="53" t="s">
        <v>31</v>
      </c>
      <c r="AG11559" s="53" t="s">
        <v>1195</v>
      </c>
      <c r="AH11559" s="53" t="s">
        <v>7072</v>
      </c>
    </row>
    <row r="11560" spans="31:34" ht="12.75" customHeight="1">
      <c r="AE11560" s="53">
        <v>43728</v>
      </c>
      <c r="AF11560" s="53" t="s">
        <v>10</v>
      </c>
      <c r="AG11560" s="53" t="s">
        <v>7481</v>
      </c>
      <c r="AH11560" s="53" t="s">
        <v>7072</v>
      </c>
    </row>
    <row r="11561" spans="31:34" ht="12.75" customHeight="1">
      <c r="AE11561" s="53">
        <v>43317</v>
      </c>
      <c r="AF11561" s="53" t="s">
        <v>31</v>
      </c>
      <c r="AG11561" s="53" t="s">
        <v>7482</v>
      </c>
      <c r="AH11561" s="53" t="s">
        <v>7072</v>
      </c>
    </row>
    <row r="11562" spans="31:34" ht="12.75" customHeight="1">
      <c r="AE11562" s="53">
        <v>45601</v>
      </c>
      <c r="AF11562" s="53" t="s">
        <v>10</v>
      </c>
      <c r="AG11562" s="53" t="s">
        <v>7483</v>
      </c>
      <c r="AH11562" s="53" t="s">
        <v>7072</v>
      </c>
    </row>
    <row r="11563" spans="31:34" ht="12.75" customHeight="1">
      <c r="AE11563" s="53">
        <v>45112</v>
      </c>
      <c r="AF11563" s="53" t="s">
        <v>31</v>
      </c>
      <c r="AG11563" s="53" t="s">
        <v>7484</v>
      </c>
      <c r="AH11563" s="53" t="s">
        <v>7072</v>
      </c>
    </row>
    <row r="11564" spans="31:34" ht="12.75" customHeight="1">
      <c r="AE11564" s="53">
        <v>45389</v>
      </c>
      <c r="AF11564" s="53" t="s">
        <v>31</v>
      </c>
      <c r="AG11564" s="53" t="s">
        <v>5402</v>
      </c>
      <c r="AH11564" s="53" t="s">
        <v>7072</v>
      </c>
    </row>
    <row r="11565" spans="31:34" ht="12.75" customHeight="1">
      <c r="AE11565" s="53">
        <v>45201</v>
      </c>
      <c r="AF11565" s="53" t="s">
        <v>31</v>
      </c>
      <c r="AG11565" s="53" t="s">
        <v>7485</v>
      </c>
      <c r="AH11565" s="53" t="s">
        <v>7072</v>
      </c>
    </row>
    <row r="11566" spans="31:34" ht="12.75" customHeight="1">
      <c r="AE11566" s="53">
        <v>45202</v>
      </c>
      <c r="AF11566" s="53" t="s">
        <v>10</v>
      </c>
      <c r="AG11566" s="53" t="s">
        <v>7485</v>
      </c>
      <c r="AH11566" s="53" t="s">
        <v>7072</v>
      </c>
    </row>
    <row r="11567" spans="31:34" ht="12.75" customHeight="1">
      <c r="AE11567" s="53">
        <v>45203</v>
      </c>
      <c r="AF11567" s="53" t="s">
        <v>10</v>
      </c>
      <c r="AG11567" s="53" t="s">
        <v>7485</v>
      </c>
      <c r="AH11567" s="53" t="s">
        <v>7072</v>
      </c>
    </row>
    <row r="11568" spans="31:34" ht="12.75" customHeight="1">
      <c r="AE11568" s="53">
        <v>45204</v>
      </c>
      <c r="AF11568" s="53" t="s">
        <v>10</v>
      </c>
      <c r="AG11568" s="53" t="s">
        <v>7485</v>
      </c>
      <c r="AH11568" s="53" t="s">
        <v>7072</v>
      </c>
    </row>
    <row r="11569" spans="31:34" ht="12.75" customHeight="1">
      <c r="AE11569" s="53">
        <v>45205</v>
      </c>
      <c r="AF11569" s="53" t="s">
        <v>10</v>
      </c>
      <c r="AG11569" s="53" t="s">
        <v>7485</v>
      </c>
      <c r="AH11569" s="53" t="s">
        <v>7072</v>
      </c>
    </row>
    <row r="11570" spans="31:34" ht="12.75" customHeight="1">
      <c r="AE11570" s="53">
        <v>45206</v>
      </c>
      <c r="AF11570" s="53" t="s">
        <v>10</v>
      </c>
      <c r="AG11570" s="53" t="s">
        <v>7485</v>
      </c>
      <c r="AH11570" s="53" t="s">
        <v>7072</v>
      </c>
    </row>
    <row r="11571" spans="31:34" ht="12.75" customHeight="1">
      <c r="AE11571" s="53">
        <v>45207</v>
      </c>
      <c r="AF11571" s="53" t="s">
        <v>10</v>
      </c>
      <c r="AG11571" s="53" t="s">
        <v>7485</v>
      </c>
      <c r="AH11571" s="53" t="s">
        <v>7072</v>
      </c>
    </row>
    <row r="11572" spans="31:34" ht="12.75" customHeight="1">
      <c r="AE11572" s="53">
        <v>45208</v>
      </c>
      <c r="AF11572" s="53" t="s">
        <v>10</v>
      </c>
      <c r="AG11572" s="53" t="s">
        <v>7485</v>
      </c>
      <c r="AH11572" s="53" t="s">
        <v>7072</v>
      </c>
    </row>
    <row r="11573" spans="31:34" ht="12.75" customHeight="1">
      <c r="AE11573" s="53">
        <v>45209</v>
      </c>
      <c r="AF11573" s="53" t="s">
        <v>10</v>
      </c>
      <c r="AG11573" s="53" t="s">
        <v>7485</v>
      </c>
      <c r="AH11573" s="53" t="s">
        <v>7072</v>
      </c>
    </row>
    <row r="11574" spans="31:34" ht="12.75" customHeight="1">
      <c r="AE11574" s="53">
        <v>45211</v>
      </c>
      <c r="AF11574" s="53" t="s">
        <v>10</v>
      </c>
      <c r="AG11574" s="53" t="s">
        <v>7485</v>
      </c>
      <c r="AH11574" s="53" t="s">
        <v>7072</v>
      </c>
    </row>
    <row r="11575" spans="31:34" ht="12.75" customHeight="1">
      <c r="AE11575" s="53">
        <v>45212</v>
      </c>
      <c r="AF11575" s="53" t="s">
        <v>10</v>
      </c>
      <c r="AG11575" s="53" t="s">
        <v>7485</v>
      </c>
      <c r="AH11575" s="53" t="s">
        <v>7072</v>
      </c>
    </row>
    <row r="11576" spans="31:34" ht="12.75" customHeight="1">
      <c r="AE11576" s="53">
        <v>45213</v>
      </c>
      <c r="AF11576" s="53" t="s">
        <v>10</v>
      </c>
      <c r="AG11576" s="53" t="s">
        <v>7485</v>
      </c>
      <c r="AH11576" s="53" t="s">
        <v>7072</v>
      </c>
    </row>
    <row r="11577" spans="31:34" ht="12.75" customHeight="1">
      <c r="AE11577" s="53">
        <v>45214</v>
      </c>
      <c r="AF11577" s="53" t="s">
        <v>10</v>
      </c>
      <c r="AG11577" s="53" t="s">
        <v>7485</v>
      </c>
      <c r="AH11577" s="53" t="s">
        <v>7072</v>
      </c>
    </row>
    <row r="11578" spans="31:34" ht="12.75" customHeight="1">
      <c r="AE11578" s="53">
        <v>45215</v>
      </c>
      <c r="AF11578" s="53" t="s">
        <v>10</v>
      </c>
      <c r="AG11578" s="53" t="s">
        <v>7485</v>
      </c>
      <c r="AH11578" s="53" t="s">
        <v>7072</v>
      </c>
    </row>
    <row r="11579" spans="31:34" ht="12.75" customHeight="1">
      <c r="AE11579" s="53">
        <v>45216</v>
      </c>
      <c r="AF11579" s="53" t="s">
        <v>10</v>
      </c>
      <c r="AG11579" s="53" t="s">
        <v>7485</v>
      </c>
      <c r="AH11579" s="53" t="s">
        <v>7072</v>
      </c>
    </row>
    <row r="11580" spans="31:34" ht="12.75" customHeight="1">
      <c r="AE11580" s="53">
        <v>45217</v>
      </c>
      <c r="AF11580" s="53" t="s">
        <v>10</v>
      </c>
      <c r="AG11580" s="53" t="s">
        <v>7485</v>
      </c>
      <c r="AH11580" s="53" t="s">
        <v>7072</v>
      </c>
    </row>
    <row r="11581" spans="31:34" ht="12.75" customHeight="1">
      <c r="AE11581" s="53">
        <v>45218</v>
      </c>
      <c r="AF11581" s="53" t="s">
        <v>10</v>
      </c>
      <c r="AG11581" s="53" t="s">
        <v>7485</v>
      </c>
      <c r="AH11581" s="53" t="s">
        <v>7072</v>
      </c>
    </row>
    <row r="11582" spans="31:34" ht="12.75" customHeight="1">
      <c r="AE11582" s="53">
        <v>45219</v>
      </c>
      <c r="AF11582" s="53" t="s">
        <v>10</v>
      </c>
      <c r="AG11582" s="53" t="s">
        <v>7485</v>
      </c>
      <c r="AH11582" s="53" t="s">
        <v>7072</v>
      </c>
    </row>
    <row r="11583" spans="31:34" ht="12.75" customHeight="1">
      <c r="AE11583" s="53">
        <v>45220</v>
      </c>
      <c r="AF11583" s="53" t="s">
        <v>10</v>
      </c>
      <c r="AG11583" s="53" t="s">
        <v>7485</v>
      </c>
      <c r="AH11583" s="53" t="s">
        <v>7072</v>
      </c>
    </row>
    <row r="11584" spans="31:34" ht="12.75" customHeight="1">
      <c r="AE11584" s="53">
        <v>45221</v>
      </c>
      <c r="AF11584" s="53" t="s">
        <v>77</v>
      </c>
      <c r="AG11584" s="53" t="s">
        <v>7485</v>
      </c>
      <c r="AH11584" s="53" t="s">
        <v>7072</v>
      </c>
    </row>
    <row r="11585" spans="31:34" ht="12.75" customHeight="1">
      <c r="AE11585" s="53">
        <v>45222</v>
      </c>
      <c r="AF11585" s="53" t="s">
        <v>31</v>
      </c>
      <c r="AG11585" s="53" t="s">
        <v>7485</v>
      </c>
      <c r="AH11585" s="53" t="s">
        <v>7072</v>
      </c>
    </row>
    <row r="11586" spans="31:34" ht="12.75" customHeight="1">
      <c r="AE11586" s="53">
        <v>45223</v>
      </c>
      <c r="AF11586" s="53" t="s">
        <v>10</v>
      </c>
      <c r="AG11586" s="53" t="s">
        <v>7485</v>
      </c>
      <c r="AH11586" s="53" t="s">
        <v>7072</v>
      </c>
    </row>
    <row r="11587" spans="31:34" ht="12.75" customHeight="1">
      <c r="AE11587" s="53">
        <v>45224</v>
      </c>
      <c r="AF11587" s="53" t="s">
        <v>10</v>
      </c>
      <c r="AG11587" s="53" t="s">
        <v>7485</v>
      </c>
      <c r="AH11587" s="53" t="s">
        <v>7072</v>
      </c>
    </row>
    <row r="11588" spans="31:34" ht="12.75" customHeight="1">
      <c r="AE11588" s="53">
        <v>45225</v>
      </c>
      <c r="AF11588" s="53" t="s">
        <v>10</v>
      </c>
      <c r="AG11588" s="53" t="s">
        <v>7485</v>
      </c>
      <c r="AH11588" s="53" t="s">
        <v>7072</v>
      </c>
    </row>
    <row r="11589" spans="31:34" ht="12.75" customHeight="1">
      <c r="AE11589" s="53">
        <v>45226</v>
      </c>
      <c r="AF11589" s="53" t="s">
        <v>10</v>
      </c>
      <c r="AG11589" s="53" t="s">
        <v>7485</v>
      </c>
      <c r="AH11589" s="53" t="s">
        <v>7072</v>
      </c>
    </row>
    <row r="11590" spans="31:34" ht="12.75" customHeight="1">
      <c r="AE11590" s="53">
        <v>45227</v>
      </c>
      <c r="AF11590" s="53" t="s">
        <v>10</v>
      </c>
      <c r="AG11590" s="53" t="s">
        <v>7485</v>
      </c>
      <c r="AH11590" s="53" t="s">
        <v>7072</v>
      </c>
    </row>
    <row r="11591" spans="31:34" ht="12.75" customHeight="1">
      <c r="AE11591" s="53">
        <v>45229</v>
      </c>
      <c r="AF11591" s="53" t="s">
        <v>10</v>
      </c>
      <c r="AG11591" s="53" t="s">
        <v>7485</v>
      </c>
      <c r="AH11591" s="53" t="s">
        <v>7072</v>
      </c>
    </row>
    <row r="11592" spans="31:34" ht="12.75" customHeight="1">
      <c r="AE11592" s="53">
        <v>45230</v>
      </c>
      <c r="AF11592" s="53" t="s">
        <v>10</v>
      </c>
      <c r="AG11592" s="53" t="s">
        <v>7485</v>
      </c>
      <c r="AH11592" s="53" t="s">
        <v>7072</v>
      </c>
    </row>
    <row r="11593" spans="31:34" ht="12.75" customHeight="1">
      <c r="AE11593" s="53">
        <v>45231</v>
      </c>
      <c r="AF11593" s="53" t="s">
        <v>10</v>
      </c>
      <c r="AG11593" s="53" t="s">
        <v>7485</v>
      </c>
      <c r="AH11593" s="53" t="s">
        <v>7072</v>
      </c>
    </row>
    <row r="11594" spans="31:34" ht="12.75" customHeight="1">
      <c r="AE11594" s="53">
        <v>45232</v>
      </c>
      <c r="AF11594" s="53" t="s">
        <v>10</v>
      </c>
      <c r="AG11594" s="53" t="s">
        <v>7485</v>
      </c>
      <c r="AH11594" s="53" t="s">
        <v>7072</v>
      </c>
    </row>
    <row r="11595" spans="31:34" ht="12.75" customHeight="1">
      <c r="AE11595" s="53">
        <v>45233</v>
      </c>
      <c r="AF11595" s="53" t="s">
        <v>10</v>
      </c>
      <c r="AG11595" s="53" t="s">
        <v>7485</v>
      </c>
      <c r="AH11595" s="53" t="s">
        <v>7072</v>
      </c>
    </row>
    <row r="11596" spans="31:34" ht="12.75" customHeight="1">
      <c r="AE11596" s="53">
        <v>45234</v>
      </c>
      <c r="AF11596" s="53" t="s">
        <v>31</v>
      </c>
      <c r="AG11596" s="53" t="s">
        <v>7485</v>
      </c>
      <c r="AH11596" s="53" t="s">
        <v>7072</v>
      </c>
    </row>
    <row r="11597" spans="31:34" ht="12.75" customHeight="1">
      <c r="AE11597" s="53">
        <v>45235</v>
      </c>
      <c r="AF11597" s="53" t="s">
        <v>31</v>
      </c>
      <c r="AG11597" s="53" t="s">
        <v>7485</v>
      </c>
      <c r="AH11597" s="53" t="s">
        <v>7072</v>
      </c>
    </row>
    <row r="11598" spans="31:34" ht="12.75" customHeight="1">
      <c r="AE11598" s="53">
        <v>45236</v>
      </c>
      <c r="AF11598" s="53" t="s">
        <v>10</v>
      </c>
      <c r="AG11598" s="53" t="s">
        <v>7485</v>
      </c>
      <c r="AH11598" s="53" t="s">
        <v>7072</v>
      </c>
    </row>
    <row r="11599" spans="31:34" ht="12.75" customHeight="1">
      <c r="AE11599" s="53">
        <v>45237</v>
      </c>
      <c r="AF11599" s="53" t="s">
        <v>10</v>
      </c>
      <c r="AG11599" s="53" t="s">
        <v>7485</v>
      </c>
      <c r="AH11599" s="53" t="s">
        <v>7072</v>
      </c>
    </row>
    <row r="11600" spans="31:34" ht="12.75" customHeight="1">
      <c r="AE11600" s="53">
        <v>45238</v>
      </c>
      <c r="AF11600" s="53" t="s">
        <v>10</v>
      </c>
      <c r="AG11600" s="53" t="s">
        <v>7485</v>
      </c>
      <c r="AH11600" s="53" t="s">
        <v>7072</v>
      </c>
    </row>
    <row r="11601" spans="31:34" ht="12.75" customHeight="1">
      <c r="AE11601" s="53">
        <v>45239</v>
      </c>
      <c r="AF11601" s="53" t="s">
        <v>10</v>
      </c>
      <c r="AG11601" s="53" t="s">
        <v>7485</v>
      </c>
      <c r="AH11601" s="53" t="s">
        <v>7072</v>
      </c>
    </row>
    <row r="11602" spans="31:34" ht="12.75" customHeight="1">
      <c r="AE11602" s="53">
        <v>45240</v>
      </c>
      <c r="AF11602" s="53" t="s">
        <v>10</v>
      </c>
      <c r="AG11602" s="53" t="s">
        <v>7485</v>
      </c>
      <c r="AH11602" s="53" t="s">
        <v>7072</v>
      </c>
    </row>
    <row r="11603" spans="31:34" ht="12.75" customHeight="1">
      <c r="AE11603" s="53">
        <v>45241</v>
      </c>
      <c r="AF11603" s="53" t="s">
        <v>10</v>
      </c>
      <c r="AG11603" s="53" t="s">
        <v>7485</v>
      </c>
      <c r="AH11603" s="53" t="s">
        <v>7072</v>
      </c>
    </row>
    <row r="11604" spans="31:34" ht="12.75" customHeight="1">
      <c r="AE11604" s="53">
        <v>45242</v>
      </c>
      <c r="AF11604" s="53" t="s">
        <v>10</v>
      </c>
      <c r="AG11604" s="53" t="s">
        <v>7485</v>
      </c>
      <c r="AH11604" s="53" t="s">
        <v>7072</v>
      </c>
    </row>
    <row r="11605" spans="31:34" ht="12.75" customHeight="1">
      <c r="AE11605" s="53">
        <v>45243</v>
      </c>
      <c r="AF11605" s="53" t="s">
        <v>10</v>
      </c>
      <c r="AG11605" s="53" t="s">
        <v>7485</v>
      </c>
      <c r="AH11605" s="53" t="s">
        <v>7072</v>
      </c>
    </row>
    <row r="11606" spans="31:34" ht="12.75" customHeight="1">
      <c r="AE11606" s="53">
        <v>45244</v>
      </c>
      <c r="AF11606" s="53" t="s">
        <v>10</v>
      </c>
      <c r="AG11606" s="53" t="s">
        <v>7485</v>
      </c>
      <c r="AH11606" s="53" t="s">
        <v>7072</v>
      </c>
    </row>
    <row r="11607" spans="31:34" ht="12.75" customHeight="1">
      <c r="AE11607" s="53">
        <v>45245</v>
      </c>
      <c r="AF11607" s="53" t="s">
        <v>10</v>
      </c>
      <c r="AG11607" s="53" t="s">
        <v>7485</v>
      </c>
      <c r="AH11607" s="53" t="s">
        <v>7072</v>
      </c>
    </row>
    <row r="11608" spans="31:34" ht="12.75" customHeight="1">
      <c r="AE11608" s="53">
        <v>45246</v>
      </c>
      <c r="AF11608" s="53" t="s">
        <v>10</v>
      </c>
      <c r="AG11608" s="53" t="s">
        <v>7485</v>
      </c>
      <c r="AH11608" s="53" t="s">
        <v>7072</v>
      </c>
    </row>
    <row r="11609" spans="31:34" ht="12.75" customHeight="1">
      <c r="AE11609" s="53">
        <v>45247</v>
      </c>
      <c r="AF11609" s="53" t="s">
        <v>10</v>
      </c>
      <c r="AG11609" s="53" t="s">
        <v>7485</v>
      </c>
      <c r="AH11609" s="53" t="s">
        <v>7072</v>
      </c>
    </row>
    <row r="11610" spans="31:34" ht="12.75" customHeight="1">
      <c r="AE11610" s="53">
        <v>45248</v>
      </c>
      <c r="AF11610" s="53" t="s">
        <v>10</v>
      </c>
      <c r="AG11610" s="53" t="s">
        <v>7485</v>
      </c>
      <c r="AH11610" s="53" t="s">
        <v>7072</v>
      </c>
    </row>
    <row r="11611" spans="31:34" ht="12.75" customHeight="1">
      <c r="AE11611" s="53">
        <v>45249</v>
      </c>
      <c r="AF11611" s="53" t="s">
        <v>10</v>
      </c>
      <c r="AG11611" s="53" t="s">
        <v>7485</v>
      </c>
      <c r="AH11611" s="53" t="s">
        <v>7072</v>
      </c>
    </row>
    <row r="11612" spans="31:34" ht="12.75" customHeight="1">
      <c r="AE11612" s="53">
        <v>45250</v>
      </c>
      <c r="AF11612" s="53" t="s">
        <v>31</v>
      </c>
      <c r="AG11612" s="53" t="s">
        <v>7485</v>
      </c>
      <c r="AH11612" s="53" t="s">
        <v>7072</v>
      </c>
    </row>
    <row r="11613" spans="31:34" ht="12.75" customHeight="1">
      <c r="AE11613" s="53">
        <v>45251</v>
      </c>
      <c r="AF11613" s="53" t="s">
        <v>10</v>
      </c>
      <c r="AG11613" s="53" t="s">
        <v>7485</v>
      </c>
      <c r="AH11613" s="53" t="s">
        <v>7072</v>
      </c>
    </row>
    <row r="11614" spans="31:34" ht="12.75" customHeight="1">
      <c r="AE11614" s="53">
        <v>45252</v>
      </c>
      <c r="AF11614" s="53" t="s">
        <v>10</v>
      </c>
      <c r="AG11614" s="53" t="s">
        <v>7485</v>
      </c>
      <c r="AH11614" s="53" t="s">
        <v>7072</v>
      </c>
    </row>
    <row r="11615" spans="31:34" ht="12.75" customHeight="1">
      <c r="AE11615" s="53">
        <v>45253</v>
      </c>
      <c r="AF11615" s="53" t="s">
        <v>31</v>
      </c>
      <c r="AG11615" s="53" t="s">
        <v>7485</v>
      </c>
      <c r="AH11615" s="53" t="s">
        <v>7072</v>
      </c>
    </row>
    <row r="11616" spans="31:34" ht="12.75" customHeight="1">
      <c r="AE11616" s="53">
        <v>45254</v>
      </c>
      <c r="AF11616" s="53" t="s">
        <v>31</v>
      </c>
      <c r="AG11616" s="53" t="s">
        <v>7485</v>
      </c>
      <c r="AH11616" s="53" t="s">
        <v>7072</v>
      </c>
    </row>
    <row r="11617" spans="31:34" ht="12.75" customHeight="1">
      <c r="AE11617" s="53">
        <v>45255</v>
      </c>
      <c r="AF11617" s="53" t="s">
        <v>10</v>
      </c>
      <c r="AG11617" s="53" t="s">
        <v>7485</v>
      </c>
      <c r="AH11617" s="53" t="s">
        <v>7072</v>
      </c>
    </row>
    <row r="11618" spans="31:34" ht="12.75" customHeight="1">
      <c r="AE11618" s="53">
        <v>45258</v>
      </c>
      <c r="AF11618" s="53" t="s">
        <v>31</v>
      </c>
      <c r="AG11618" s="53" t="s">
        <v>7485</v>
      </c>
      <c r="AH11618" s="53" t="s">
        <v>7072</v>
      </c>
    </row>
    <row r="11619" spans="31:34" ht="12.75" customHeight="1">
      <c r="AE11619" s="53">
        <v>45262</v>
      </c>
      <c r="AF11619" s="53" t="s">
        <v>31</v>
      </c>
      <c r="AG11619" s="53" t="s">
        <v>7485</v>
      </c>
      <c r="AH11619" s="53" t="s">
        <v>7072</v>
      </c>
    </row>
    <row r="11620" spans="31:34" ht="12.75" customHeight="1">
      <c r="AE11620" s="53">
        <v>45263</v>
      </c>
      <c r="AF11620" s="53" t="s">
        <v>77</v>
      </c>
      <c r="AG11620" s="53" t="s">
        <v>7485</v>
      </c>
      <c r="AH11620" s="53" t="s">
        <v>7072</v>
      </c>
    </row>
    <row r="11621" spans="31:34" ht="12.75" customHeight="1">
      <c r="AE11621" s="53">
        <v>45264</v>
      </c>
      <c r="AF11621" s="53" t="s">
        <v>77</v>
      </c>
      <c r="AG11621" s="53" t="s">
        <v>7485</v>
      </c>
      <c r="AH11621" s="53" t="s">
        <v>7072</v>
      </c>
    </row>
    <row r="11622" spans="31:34" ht="12.75" customHeight="1">
      <c r="AE11622" s="53">
        <v>45267</v>
      </c>
      <c r="AF11622" s="53" t="s">
        <v>77</v>
      </c>
      <c r="AG11622" s="53" t="s">
        <v>7485</v>
      </c>
      <c r="AH11622" s="53" t="s">
        <v>7072</v>
      </c>
    </row>
    <row r="11623" spans="31:34" ht="12.75" customHeight="1">
      <c r="AE11623" s="53">
        <v>45268</v>
      </c>
      <c r="AF11623" s="53" t="s">
        <v>77</v>
      </c>
      <c r="AG11623" s="53" t="s">
        <v>7485</v>
      </c>
      <c r="AH11623" s="53" t="s">
        <v>7072</v>
      </c>
    </row>
    <row r="11624" spans="31:34" ht="12.75" customHeight="1">
      <c r="AE11624" s="53">
        <v>45269</v>
      </c>
      <c r="AF11624" s="53" t="s">
        <v>77</v>
      </c>
      <c r="AG11624" s="53" t="s">
        <v>7485</v>
      </c>
      <c r="AH11624" s="53" t="s">
        <v>7072</v>
      </c>
    </row>
    <row r="11625" spans="31:34" ht="12.75" customHeight="1">
      <c r="AE11625" s="53">
        <v>45270</v>
      </c>
      <c r="AF11625" s="53" t="s">
        <v>77</v>
      </c>
      <c r="AG11625" s="53" t="s">
        <v>7485</v>
      </c>
      <c r="AH11625" s="53" t="s">
        <v>7072</v>
      </c>
    </row>
    <row r="11626" spans="31:34" ht="12.75" customHeight="1">
      <c r="AE11626" s="53">
        <v>45271</v>
      </c>
      <c r="AF11626" s="53" t="s">
        <v>77</v>
      </c>
      <c r="AG11626" s="53" t="s">
        <v>7485</v>
      </c>
      <c r="AH11626" s="53" t="s">
        <v>7072</v>
      </c>
    </row>
    <row r="11627" spans="31:34" ht="12.75" customHeight="1">
      <c r="AE11627" s="53">
        <v>45273</v>
      </c>
      <c r="AF11627" s="53" t="s">
        <v>77</v>
      </c>
      <c r="AG11627" s="53" t="s">
        <v>7485</v>
      </c>
      <c r="AH11627" s="53" t="s">
        <v>7072</v>
      </c>
    </row>
    <row r="11628" spans="31:34" ht="12.75" customHeight="1">
      <c r="AE11628" s="53">
        <v>45274</v>
      </c>
      <c r="AF11628" s="53" t="s">
        <v>77</v>
      </c>
      <c r="AG11628" s="53" t="s">
        <v>7485</v>
      </c>
      <c r="AH11628" s="53" t="s">
        <v>7072</v>
      </c>
    </row>
    <row r="11629" spans="31:34" ht="12.75" customHeight="1">
      <c r="AE11629" s="53">
        <v>45275</v>
      </c>
      <c r="AF11629" s="53" t="s">
        <v>31</v>
      </c>
      <c r="AG11629" s="53" t="s">
        <v>7485</v>
      </c>
      <c r="AH11629" s="53" t="s">
        <v>7072</v>
      </c>
    </row>
    <row r="11630" spans="31:34" ht="12.75" customHeight="1">
      <c r="AE11630" s="53">
        <v>45277</v>
      </c>
      <c r="AF11630" s="53" t="s">
        <v>77</v>
      </c>
      <c r="AG11630" s="53" t="s">
        <v>7485</v>
      </c>
      <c r="AH11630" s="53" t="s">
        <v>7072</v>
      </c>
    </row>
    <row r="11631" spans="31:34" ht="12.75" customHeight="1">
      <c r="AE11631" s="53">
        <v>45280</v>
      </c>
      <c r="AF11631" s="53" t="s">
        <v>31</v>
      </c>
      <c r="AG11631" s="53" t="s">
        <v>7485</v>
      </c>
      <c r="AH11631" s="53" t="s">
        <v>7072</v>
      </c>
    </row>
    <row r="11632" spans="31:34" ht="12.75" customHeight="1">
      <c r="AE11632" s="53">
        <v>45296</v>
      </c>
      <c r="AF11632" s="53" t="s">
        <v>77</v>
      </c>
      <c r="AG11632" s="53" t="s">
        <v>7485</v>
      </c>
      <c r="AH11632" s="53" t="s">
        <v>7072</v>
      </c>
    </row>
    <row r="11633" spans="31:34" ht="12.75" customHeight="1">
      <c r="AE11633" s="53">
        <v>45298</v>
      </c>
      <c r="AF11633" s="53" t="s">
        <v>77</v>
      </c>
      <c r="AG11633" s="53" t="s">
        <v>7485</v>
      </c>
      <c r="AH11633" s="53" t="s">
        <v>7072</v>
      </c>
    </row>
    <row r="11634" spans="31:34" ht="12.75" customHeight="1">
      <c r="AE11634" s="53">
        <v>45299</v>
      </c>
      <c r="AF11634" s="53" t="s">
        <v>77</v>
      </c>
      <c r="AG11634" s="53" t="s">
        <v>7485</v>
      </c>
      <c r="AH11634" s="53" t="s">
        <v>7072</v>
      </c>
    </row>
    <row r="11635" spans="31:34" ht="12.75" customHeight="1">
      <c r="AE11635" s="53">
        <v>45999</v>
      </c>
      <c r="AF11635" s="53" t="s">
        <v>77</v>
      </c>
      <c r="AG11635" s="53" t="s">
        <v>7485</v>
      </c>
      <c r="AH11635" s="53" t="s">
        <v>7072</v>
      </c>
    </row>
    <row r="11636" spans="31:34" ht="12.75" customHeight="1">
      <c r="AE11636" s="53">
        <v>43113</v>
      </c>
      <c r="AF11636" s="53" t="s">
        <v>10</v>
      </c>
      <c r="AG11636" s="53" t="s">
        <v>2253</v>
      </c>
      <c r="AH11636" s="53" t="s">
        <v>7072</v>
      </c>
    </row>
    <row r="11637" spans="31:34" ht="12.75" customHeight="1">
      <c r="AE11637" s="53">
        <v>43115</v>
      </c>
      <c r="AF11637" s="53" t="s">
        <v>10</v>
      </c>
      <c r="AG11637" s="53" t="s">
        <v>3943</v>
      </c>
      <c r="AH11637" s="53" t="s">
        <v>7072</v>
      </c>
    </row>
    <row r="11638" spans="31:34" ht="12.75" customHeight="1">
      <c r="AE11638" s="53">
        <v>45113</v>
      </c>
      <c r="AF11638" s="53" t="s">
        <v>10</v>
      </c>
      <c r="AG11638" s="53" t="s">
        <v>2794</v>
      </c>
      <c r="AH11638" s="53" t="s">
        <v>7072</v>
      </c>
    </row>
    <row r="11639" spans="31:34" ht="12.75" customHeight="1">
      <c r="AE11639" s="53">
        <v>45315</v>
      </c>
      <c r="AF11639" s="53" t="s">
        <v>10</v>
      </c>
      <c r="AG11639" s="53" t="s">
        <v>2797</v>
      </c>
      <c r="AH11639" s="53" t="s">
        <v>7072</v>
      </c>
    </row>
    <row r="11640" spans="31:34" ht="12.75" customHeight="1">
      <c r="AE11640" s="53">
        <v>45002</v>
      </c>
      <c r="AF11640" s="53" t="s">
        <v>10</v>
      </c>
      <c r="AG11640" s="53" t="s">
        <v>7486</v>
      </c>
      <c r="AH11640" s="53" t="s">
        <v>7072</v>
      </c>
    </row>
    <row r="11641" spans="31:34" ht="12.75" customHeight="1">
      <c r="AE11641" s="53">
        <v>45033</v>
      </c>
      <c r="AF11641" s="53" t="s">
        <v>31</v>
      </c>
      <c r="AG11641" s="53" t="s">
        <v>7487</v>
      </c>
      <c r="AH11641" s="53" t="s">
        <v>7072</v>
      </c>
    </row>
    <row r="11642" spans="31:34" ht="12.75" customHeight="1">
      <c r="AE11642" s="53">
        <v>45316</v>
      </c>
      <c r="AF11642" s="53" t="s">
        <v>31</v>
      </c>
      <c r="AG11642" s="53" t="s">
        <v>1989</v>
      </c>
      <c r="AH11642" s="53" t="s">
        <v>7072</v>
      </c>
    </row>
    <row r="11643" spans="31:34" ht="12.75" customHeight="1">
      <c r="AE11643" s="53">
        <v>45621</v>
      </c>
      <c r="AF11643" s="53" t="s">
        <v>31</v>
      </c>
      <c r="AG11643" s="53" t="s">
        <v>5655</v>
      </c>
      <c r="AH11643" s="53" t="s">
        <v>7072</v>
      </c>
    </row>
    <row r="11644" spans="31:34" ht="12.75" customHeight="1">
      <c r="AE11644" s="53">
        <v>45003</v>
      </c>
      <c r="AF11644" s="53" t="s">
        <v>10</v>
      </c>
      <c r="AG11644" s="53" t="s">
        <v>7488</v>
      </c>
      <c r="AH11644" s="53" t="s">
        <v>7072</v>
      </c>
    </row>
    <row r="11645" spans="31:34" ht="12.75" customHeight="1">
      <c r="AE11645" s="53">
        <v>45004</v>
      </c>
      <c r="AF11645" s="53" t="s">
        <v>31</v>
      </c>
      <c r="AG11645" s="53" t="s">
        <v>1638</v>
      </c>
      <c r="AH11645" s="53" t="s">
        <v>7072</v>
      </c>
    </row>
    <row r="11646" spans="31:34" ht="12.75" customHeight="1">
      <c r="AE11646" s="53">
        <v>43085</v>
      </c>
      <c r="AF11646" s="53" t="s">
        <v>10</v>
      </c>
      <c r="AG11646" s="53" t="s">
        <v>3363</v>
      </c>
      <c r="AH11646" s="53" t="s">
        <v>7072</v>
      </c>
    </row>
    <row r="11647" spans="31:34" ht="12.75" customHeight="1">
      <c r="AE11647" s="53">
        <v>43201</v>
      </c>
      <c r="AF11647" s="53" t="s">
        <v>10</v>
      </c>
      <c r="AG11647" s="53" t="s">
        <v>3363</v>
      </c>
      <c r="AH11647" s="53" t="s">
        <v>7072</v>
      </c>
    </row>
    <row r="11648" spans="31:34" ht="12.75" customHeight="1">
      <c r="AE11648" s="53">
        <v>43202</v>
      </c>
      <c r="AF11648" s="53" t="s">
        <v>10</v>
      </c>
      <c r="AG11648" s="53" t="s">
        <v>3363</v>
      </c>
      <c r="AH11648" s="53" t="s">
        <v>7072</v>
      </c>
    </row>
    <row r="11649" spans="31:34" ht="12.75" customHeight="1">
      <c r="AE11649" s="53">
        <v>43203</v>
      </c>
      <c r="AF11649" s="53" t="s">
        <v>10</v>
      </c>
      <c r="AG11649" s="53" t="s">
        <v>3363</v>
      </c>
      <c r="AH11649" s="53" t="s">
        <v>7072</v>
      </c>
    </row>
    <row r="11650" spans="31:34" ht="12.75" customHeight="1">
      <c r="AE11650" s="53">
        <v>43204</v>
      </c>
      <c r="AF11650" s="53" t="s">
        <v>10</v>
      </c>
      <c r="AG11650" s="53" t="s">
        <v>3363</v>
      </c>
      <c r="AH11650" s="53" t="s">
        <v>7072</v>
      </c>
    </row>
    <row r="11651" spans="31:34" ht="12.75" customHeight="1">
      <c r="AE11651" s="53">
        <v>43205</v>
      </c>
      <c r="AF11651" s="53" t="s">
        <v>10</v>
      </c>
      <c r="AG11651" s="53" t="s">
        <v>3363</v>
      </c>
      <c r="AH11651" s="53" t="s">
        <v>7072</v>
      </c>
    </row>
    <row r="11652" spans="31:34" ht="12.75" customHeight="1">
      <c r="AE11652" s="53">
        <v>43206</v>
      </c>
      <c r="AF11652" s="53" t="s">
        <v>10</v>
      </c>
      <c r="AG11652" s="53" t="s">
        <v>3363</v>
      </c>
      <c r="AH11652" s="53" t="s">
        <v>7072</v>
      </c>
    </row>
    <row r="11653" spans="31:34" ht="12.75" customHeight="1">
      <c r="AE11653" s="53">
        <v>43207</v>
      </c>
      <c r="AF11653" s="53" t="s">
        <v>10</v>
      </c>
      <c r="AG11653" s="53" t="s">
        <v>3363</v>
      </c>
      <c r="AH11653" s="53" t="s">
        <v>7072</v>
      </c>
    </row>
    <row r="11654" spans="31:34" ht="12.75" customHeight="1">
      <c r="AE11654" s="53">
        <v>43209</v>
      </c>
      <c r="AF11654" s="53" t="s">
        <v>10</v>
      </c>
      <c r="AG11654" s="53" t="s">
        <v>3363</v>
      </c>
      <c r="AH11654" s="53" t="s">
        <v>7072</v>
      </c>
    </row>
    <row r="11655" spans="31:34" ht="12.75" customHeight="1">
      <c r="AE11655" s="53">
        <v>43210</v>
      </c>
      <c r="AF11655" s="53" t="s">
        <v>10</v>
      </c>
      <c r="AG11655" s="53" t="s">
        <v>3363</v>
      </c>
      <c r="AH11655" s="53" t="s">
        <v>7072</v>
      </c>
    </row>
    <row r="11656" spans="31:34" ht="12.75" customHeight="1">
      <c r="AE11656" s="53">
        <v>43211</v>
      </c>
      <c r="AF11656" s="53" t="s">
        <v>10</v>
      </c>
      <c r="AG11656" s="53" t="s">
        <v>3363</v>
      </c>
      <c r="AH11656" s="53" t="s">
        <v>7072</v>
      </c>
    </row>
    <row r="11657" spans="31:34" ht="12.75" customHeight="1">
      <c r="AE11657" s="53">
        <v>43212</v>
      </c>
      <c r="AF11657" s="53" t="s">
        <v>10</v>
      </c>
      <c r="AG11657" s="53" t="s">
        <v>3363</v>
      </c>
      <c r="AH11657" s="53" t="s">
        <v>7072</v>
      </c>
    </row>
    <row r="11658" spans="31:34" ht="12.75" customHeight="1">
      <c r="AE11658" s="53">
        <v>43213</v>
      </c>
      <c r="AF11658" s="53" t="s">
        <v>10</v>
      </c>
      <c r="AG11658" s="53" t="s">
        <v>3363</v>
      </c>
      <c r="AH11658" s="53" t="s">
        <v>7072</v>
      </c>
    </row>
    <row r="11659" spans="31:34" ht="12.75" customHeight="1">
      <c r="AE11659" s="53">
        <v>43214</v>
      </c>
      <c r="AF11659" s="53" t="s">
        <v>10</v>
      </c>
      <c r="AG11659" s="53" t="s">
        <v>3363</v>
      </c>
      <c r="AH11659" s="53" t="s">
        <v>7072</v>
      </c>
    </row>
    <row r="11660" spans="31:34" ht="12.75" customHeight="1">
      <c r="AE11660" s="53">
        <v>43215</v>
      </c>
      <c r="AF11660" s="53" t="s">
        <v>10</v>
      </c>
      <c r="AG11660" s="53" t="s">
        <v>3363</v>
      </c>
      <c r="AH11660" s="53" t="s">
        <v>7072</v>
      </c>
    </row>
    <row r="11661" spans="31:34" ht="12.75" customHeight="1">
      <c r="AE11661" s="53">
        <v>43216</v>
      </c>
      <c r="AF11661" s="53" t="s">
        <v>31</v>
      </c>
      <c r="AG11661" s="53" t="s">
        <v>3363</v>
      </c>
      <c r="AH11661" s="53" t="s">
        <v>7072</v>
      </c>
    </row>
    <row r="11662" spans="31:34" ht="12.75" customHeight="1">
      <c r="AE11662" s="53">
        <v>43217</v>
      </c>
      <c r="AF11662" s="53" t="s">
        <v>10</v>
      </c>
      <c r="AG11662" s="53" t="s">
        <v>3363</v>
      </c>
      <c r="AH11662" s="53" t="s">
        <v>7072</v>
      </c>
    </row>
    <row r="11663" spans="31:34" ht="12.75" customHeight="1">
      <c r="AE11663" s="53">
        <v>43218</v>
      </c>
      <c r="AF11663" s="53" t="s">
        <v>31</v>
      </c>
      <c r="AG11663" s="53" t="s">
        <v>3363</v>
      </c>
      <c r="AH11663" s="53" t="s">
        <v>7072</v>
      </c>
    </row>
    <row r="11664" spans="31:34" ht="12.75" customHeight="1">
      <c r="AE11664" s="53">
        <v>43219</v>
      </c>
      <c r="AF11664" s="53" t="s">
        <v>10</v>
      </c>
      <c r="AG11664" s="53" t="s">
        <v>3363</v>
      </c>
      <c r="AH11664" s="53" t="s">
        <v>7072</v>
      </c>
    </row>
    <row r="11665" spans="31:34" ht="12.75" customHeight="1">
      <c r="AE11665" s="53">
        <v>43220</v>
      </c>
      <c r="AF11665" s="53" t="s">
        <v>10</v>
      </c>
      <c r="AG11665" s="53" t="s">
        <v>3363</v>
      </c>
      <c r="AH11665" s="53" t="s">
        <v>7072</v>
      </c>
    </row>
    <row r="11666" spans="31:34" ht="12.75" customHeight="1">
      <c r="AE11666" s="53">
        <v>43221</v>
      </c>
      <c r="AF11666" s="53" t="s">
        <v>10</v>
      </c>
      <c r="AG11666" s="53" t="s">
        <v>3363</v>
      </c>
      <c r="AH11666" s="53" t="s">
        <v>7072</v>
      </c>
    </row>
    <row r="11667" spans="31:34" ht="12.75" customHeight="1">
      <c r="AE11667" s="53">
        <v>43222</v>
      </c>
      <c r="AF11667" s="53" t="s">
        <v>10</v>
      </c>
      <c r="AG11667" s="53" t="s">
        <v>3363</v>
      </c>
      <c r="AH11667" s="53" t="s">
        <v>7072</v>
      </c>
    </row>
    <row r="11668" spans="31:34" ht="12.75" customHeight="1">
      <c r="AE11668" s="53">
        <v>43223</v>
      </c>
      <c r="AF11668" s="53" t="s">
        <v>10</v>
      </c>
      <c r="AG11668" s="53" t="s">
        <v>3363</v>
      </c>
      <c r="AH11668" s="53" t="s">
        <v>7072</v>
      </c>
    </row>
    <row r="11669" spans="31:34" ht="12.75" customHeight="1">
      <c r="AE11669" s="53">
        <v>43224</v>
      </c>
      <c r="AF11669" s="53" t="s">
        <v>10</v>
      </c>
      <c r="AG11669" s="53" t="s">
        <v>3363</v>
      </c>
      <c r="AH11669" s="53" t="s">
        <v>7072</v>
      </c>
    </row>
    <row r="11670" spans="31:34" ht="12.75" customHeight="1">
      <c r="AE11670" s="53">
        <v>43226</v>
      </c>
      <c r="AF11670" s="53" t="s">
        <v>31</v>
      </c>
      <c r="AG11670" s="53" t="s">
        <v>3363</v>
      </c>
      <c r="AH11670" s="53" t="s">
        <v>7072</v>
      </c>
    </row>
    <row r="11671" spans="31:34" ht="12.75" customHeight="1">
      <c r="AE11671" s="53">
        <v>43227</v>
      </c>
      <c r="AF11671" s="53" t="s">
        <v>10</v>
      </c>
      <c r="AG11671" s="53" t="s">
        <v>3363</v>
      </c>
      <c r="AH11671" s="53" t="s">
        <v>7072</v>
      </c>
    </row>
    <row r="11672" spans="31:34" ht="12.75" customHeight="1">
      <c r="AE11672" s="53">
        <v>43228</v>
      </c>
      <c r="AF11672" s="53" t="s">
        <v>10</v>
      </c>
      <c r="AG11672" s="53" t="s">
        <v>3363</v>
      </c>
      <c r="AH11672" s="53" t="s">
        <v>7072</v>
      </c>
    </row>
    <row r="11673" spans="31:34" ht="12.75" customHeight="1">
      <c r="AE11673" s="53">
        <v>43229</v>
      </c>
      <c r="AF11673" s="53" t="s">
        <v>10</v>
      </c>
      <c r="AG11673" s="53" t="s">
        <v>3363</v>
      </c>
      <c r="AH11673" s="53" t="s">
        <v>7072</v>
      </c>
    </row>
    <row r="11674" spans="31:34" ht="12.75" customHeight="1">
      <c r="AE11674" s="53">
        <v>43230</v>
      </c>
      <c r="AF11674" s="53" t="s">
        <v>10</v>
      </c>
      <c r="AG11674" s="53" t="s">
        <v>3363</v>
      </c>
      <c r="AH11674" s="53" t="s">
        <v>7072</v>
      </c>
    </row>
    <row r="11675" spans="31:34" ht="12.75" customHeight="1">
      <c r="AE11675" s="53">
        <v>43231</v>
      </c>
      <c r="AF11675" s="53" t="s">
        <v>10</v>
      </c>
      <c r="AG11675" s="53" t="s">
        <v>3363</v>
      </c>
      <c r="AH11675" s="53" t="s">
        <v>7072</v>
      </c>
    </row>
    <row r="11676" spans="31:34" ht="12.75" customHeight="1">
      <c r="AE11676" s="53">
        <v>43232</v>
      </c>
      <c r="AF11676" s="53" t="s">
        <v>10</v>
      </c>
      <c r="AG11676" s="53" t="s">
        <v>3363</v>
      </c>
      <c r="AH11676" s="53" t="s">
        <v>7072</v>
      </c>
    </row>
    <row r="11677" spans="31:34" ht="12.75" customHeight="1">
      <c r="AE11677" s="53">
        <v>43234</v>
      </c>
      <c r="AF11677" s="53" t="s">
        <v>31</v>
      </c>
      <c r="AG11677" s="53" t="s">
        <v>3363</v>
      </c>
      <c r="AH11677" s="53" t="s">
        <v>7072</v>
      </c>
    </row>
    <row r="11678" spans="31:34" ht="12.75" customHeight="1">
      <c r="AE11678" s="53">
        <v>43235</v>
      </c>
      <c r="AF11678" s="53" t="s">
        <v>10</v>
      </c>
      <c r="AG11678" s="53" t="s">
        <v>3363</v>
      </c>
      <c r="AH11678" s="53" t="s">
        <v>7072</v>
      </c>
    </row>
    <row r="11679" spans="31:34" ht="12.75" customHeight="1">
      <c r="AE11679" s="53">
        <v>43236</v>
      </c>
      <c r="AF11679" s="53" t="s">
        <v>31</v>
      </c>
      <c r="AG11679" s="53" t="s">
        <v>3363</v>
      </c>
      <c r="AH11679" s="53" t="s">
        <v>7072</v>
      </c>
    </row>
    <row r="11680" spans="31:34" ht="12.75" customHeight="1">
      <c r="AE11680" s="53">
        <v>43240</v>
      </c>
      <c r="AF11680" s="53" t="s">
        <v>10</v>
      </c>
      <c r="AG11680" s="53" t="s">
        <v>3363</v>
      </c>
      <c r="AH11680" s="53" t="s">
        <v>7072</v>
      </c>
    </row>
    <row r="11681" spans="31:34" ht="12.75" customHeight="1">
      <c r="AE11681" s="53">
        <v>43251</v>
      </c>
      <c r="AF11681" s="53" t="s">
        <v>77</v>
      </c>
      <c r="AG11681" s="53" t="s">
        <v>3363</v>
      </c>
      <c r="AH11681" s="53" t="s">
        <v>7072</v>
      </c>
    </row>
    <row r="11682" spans="31:34" ht="12.75" customHeight="1">
      <c r="AE11682" s="53">
        <v>43260</v>
      </c>
      <c r="AF11682" s="53" t="s">
        <v>77</v>
      </c>
      <c r="AG11682" s="53" t="s">
        <v>3363</v>
      </c>
      <c r="AH11682" s="53" t="s">
        <v>7072</v>
      </c>
    </row>
    <row r="11683" spans="31:34" ht="12.75" customHeight="1">
      <c r="AE11683" s="53">
        <v>43266</v>
      </c>
      <c r="AF11683" s="53" t="s">
        <v>77</v>
      </c>
      <c r="AG11683" s="53" t="s">
        <v>3363</v>
      </c>
      <c r="AH11683" s="53" t="s">
        <v>7072</v>
      </c>
    </row>
    <row r="11684" spans="31:34" ht="12.75" customHeight="1">
      <c r="AE11684" s="53">
        <v>43268</v>
      </c>
      <c r="AF11684" s="53" t="s">
        <v>77</v>
      </c>
      <c r="AG11684" s="53" t="s">
        <v>3363</v>
      </c>
      <c r="AH11684" s="53" t="s">
        <v>7072</v>
      </c>
    </row>
    <row r="11685" spans="31:34" ht="12.75" customHeight="1">
      <c r="AE11685" s="53">
        <v>43270</v>
      </c>
      <c r="AF11685" s="53" t="s">
        <v>77</v>
      </c>
      <c r="AG11685" s="53" t="s">
        <v>3363</v>
      </c>
      <c r="AH11685" s="53" t="s">
        <v>7072</v>
      </c>
    </row>
    <row r="11686" spans="31:34" ht="12.75" customHeight="1">
      <c r="AE11686" s="53">
        <v>43271</v>
      </c>
      <c r="AF11686" s="53" t="s">
        <v>77</v>
      </c>
      <c r="AG11686" s="53" t="s">
        <v>3363</v>
      </c>
      <c r="AH11686" s="53" t="s">
        <v>7072</v>
      </c>
    </row>
    <row r="11687" spans="31:34" ht="12.75" customHeight="1">
      <c r="AE11687" s="53">
        <v>43272</v>
      </c>
      <c r="AF11687" s="53" t="s">
        <v>77</v>
      </c>
      <c r="AG11687" s="53" t="s">
        <v>3363</v>
      </c>
      <c r="AH11687" s="53" t="s">
        <v>7072</v>
      </c>
    </row>
    <row r="11688" spans="31:34" ht="12.75" customHeight="1">
      <c r="AE11688" s="53">
        <v>43279</v>
      </c>
      <c r="AF11688" s="53" t="s">
        <v>77</v>
      </c>
      <c r="AG11688" s="53" t="s">
        <v>3363</v>
      </c>
      <c r="AH11688" s="53" t="s">
        <v>7072</v>
      </c>
    </row>
    <row r="11689" spans="31:34" ht="12.75" customHeight="1">
      <c r="AE11689" s="53">
        <v>43287</v>
      </c>
      <c r="AF11689" s="53" t="s">
        <v>77</v>
      </c>
      <c r="AG11689" s="53" t="s">
        <v>3363</v>
      </c>
      <c r="AH11689" s="53" t="s">
        <v>7072</v>
      </c>
    </row>
    <row r="11690" spans="31:34" ht="12.75" customHeight="1">
      <c r="AE11690" s="53">
        <v>43291</v>
      </c>
      <c r="AF11690" s="53" t="s">
        <v>77</v>
      </c>
      <c r="AG11690" s="53" t="s">
        <v>3363</v>
      </c>
      <c r="AH11690" s="53" t="s">
        <v>7072</v>
      </c>
    </row>
    <row r="11691" spans="31:34" ht="12.75" customHeight="1">
      <c r="AE11691" s="53">
        <v>43116</v>
      </c>
      <c r="AF11691" s="53" t="s">
        <v>10</v>
      </c>
      <c r="AG11691" s="53" t="s">
        <v>7489</v>
      </c>
      <c r="AH11691" s="53" t="s">
        <v>7072</v>
      </c>
    </row>
    <row r="11692" spans="31:34" ht="12.75" customHeight="1">
      <c r="AE11692" s="53">
        <v>43811</v>
      </c>
      <c r="AF11692" s="53" t="s">
        <v>10</v>
      </c>
      <c r="AG11692" s="53" t="s">
        <v>7490</v>
      </c>
      <c r="AH11692" s="53" t="s">
        <v>7072</v>
      </c>
    </row>
    <row r="11693" spans="31:34" ht="12.75" customHeight="1">
      <c r="AE11693" s="53">
        <v>45317</v>
      </c>
      <c r="AF11693" s="53" t="s">
        <v>10</v>
      </c>
      <c r="AG11693" s="53" t="s">
        <v>7491</v>
      </c>
      <c r="AH11693" s="53" t="s">
        <v>7072</v>
      </c>
    </row>
    <row r="11694" spans="31:34" ht="12.75" customHeight="1">
      <c r="AE11694" s="53">
        <v>45723</v>
      </c>
      <c r="AF11694" s="53" t="s">
        <v>10</v>
      </c>
      <c r="AG11694" s="53" t="s">
        <v>7492</v>
      </c>
      <c r="AH11694" s="53" t="s">
        <v>7072</v>
      </c>
    </row>
    <row r="11695" spans="31:34" ht="12.75" customHeight="1">
      <c r="AE11695" s="53">
        <v>45739</v>
      </c>
      <c r="AF11695" s="53" t="s">
        <v>31</v>
      </c>
      <c r="AG11695" s="53" t="s">
        <v>7493</v>
      </c>
      <c r="AH11695" s="53" t="s">
        <v>7072</v>
      </c>
    </row>
    <row r="11696" spans="31:34" ht="12.75" customHeight="1">
      <c r="AE11696" s="53">
        <v>43730</v>
      </c>
      <c r="AF11696" s="53" t="s">
        <v>10</v>
      </c>
      <c r="AG11696" s="53" t="s">
        <v>3609</v>
      </c>
      <c r="AH11696" s="53" t="s">
        <v>7072</v>
      </c>
    </row>
    <row r="11697" spans="31:34" ht="12.75" customHeight="1">
      <c r="AE11697" s="53">
        <v>43812</v>
      </c>
      <c r="AF11697" s="53" t="s">
        <v>10</v>
      </c>
      <c r="AG11697" s="53" t="s">
        <v>7494</v>
      </c>
      <c r="AH11697" s="53" t="s">
        <v>7072</v>
      </c>
    </row>
    <row r="11698" spans="31:34" ht="12.75" customHeight="1">
      <c r="AE11698" s="53">
        <v>43828</v>
      </c>
      <c r="AF11698" s="53" t="s">
        <v>31</v>
      </c>
      <c r="AG11698" s="53" t="s">
        <v>1269</v>
      </c>
      <c r="AH11698" s="53" t="s">
        <v>7072</v>
      </c>
    </row>
    <row r="11699" spans="31:34" ht="12.75" customHeight="1">
      <c r="AE11699" s="53">
        <v>43836</v>
      </c>
      <c r="AF11699" s="53" t="s">
        <v>31</v>
      </c>
      <c r="AG11699" s="53" t="s">
        <v>1339</v>
      </c>
      <c r="AH11699" s="53" t="s">
        <v>7072</v>
      </c>
    </row>
    <row r="11700" spans="31:34" ht="12.75" customHeight="1">
      <c r="AE11700" s="53">
        <v>45318</v>
      </c>
      <c r="AF11700" s="53" t="s">
        <v>10</v>
      </c>
      <c r="AG11700" s="53" t="s">
        <v>4631</v>
      </c>
      <c r="AH11700" s="53" t="s">
        <v>7072</v>
      </c>
    </row>
    <row r="11701" spans="31:34" ht="12.75" customHeight="1">
      <c r="AE11701" s="53">
        <v>43731</v>
      </c>
      <c r="AF11701" s="53" t="s">
        <v>10</v>
      </c>
      <c r="AG11701" s="53" t="s">
        <v>7495</v>
      </c>
      <c r="AH11701" s="53" t="s">
        <v>7072</v>
      </c>
    </row>
    <row r="11702" spans="31:34" ht="12.75" customHeight="1">
      <c r="AE11702" s="53">
        <v>43013</v>
      </c>
      <c r="AF11702" s="53" t="s">
        <v>10</v>
      </c>
      <c r="AG11702" s="53" t="s">
        <v>7496</v>
      </c>
      <c r="AH11702" s="53" t="s">
        <v>7072</v>
      </c>
    </row>
    <row r="11703" spans="31:34" ht="12.75" customHeight="1">
      <c r="AE11703" s="53">
        <v>45623</v>
      </c>
      <c r="AF11703" s="53" t="s">
        <v>10</v>
      </c>
      <c r="AG11703" s="53" t="s">
        <v>7497</v>
      </c>
      <c r="AH11703" s="53" t="s">
        <v>7072</v>
      </c>
    </row>
    <row r="11704" spans="31:34" ht="12.75" customHeight="1">
      <c r="AE11704" s="53">
        <v>45114</v>
      </c>
      <c r="AF11704" s="53" t="s">
        <v>31</v>
      </c>
      <c r="AG11704" s="53" t="s">
        <v>3611</v>
      </c>
      <c r="AH11704" s="53" t="s">
        <v>7072</v>
      </c>
    </row>
    <row r="11705" spans="31:34" ht="12.75" customHeight="1">
      <c r="AE11705" s="53">
        <v>43732</v>
      </c>
      <c r="AF11705" s="53" t="s">
        <v>10</v>
      </c>
      <c r="AG11705" s="53" t="s">
        <v>1936</v>
      </c>
      <c r="AH11705" s="53" t="s">
        <v>7072</v>
      </c>
    </row>
    <row r="11706" spans="31:34" ht="12.75" customHeight="1">
      <c r="AE11706" s="53">
        <v>45724</v>
      </c>
      <c r="AF11706" s="53" t="s">
        <v>10</v>
      </c>
      <c r="AG11706" s="53" t="s">
        <v>752</v>
      </c>
      <c r="AH11706" s="53" t="s">
        <v>7072</v>
      </c>
    </row>
    <row r="11707" spans="31:34" ht="12.75" customHeight="1">
      <c r="AE11707" s="53">
        <v>43014</v>
      </c>
      <c r="AF11707" s="53" t="s">
        <v>10</v>
      </c>
      <c r="AG11707" s="53" t="s">
        <v>756</v>
      </c>
      <c r="AH11707" s="53" t="s">
        <v>7072</v>
      </c>
    </row>
    <row r="11708" spans="31:34" ht="12.75" customHeight="1">
      <c r="AE11708" s="53">
        <v>45390</v>
      </c>
      <c r="AF11708" s="53" t="s">
        <v>10</v>
      </c>
      <c r="AG11708" s="53" t="s">
        <v>2208</v>
      </c>
      <c r="AH11708" s="53" t="s">
        <v>7072</v>
      </c>
    </row>
    <row r="11709" spans="31:34" ht="12.75" customHeight="1">
      <c r="AE11709" s="53">
        <v>45401</v>
      </c>
      <c r="AF11709" s="53" t="s">
        <v>31</v>
      </c>
      <c r="AG11709" s="53" t="s">
        <v>1993</v>
      </c>
      <c r="AH11709" s="53" t="s">
        <v>7072</v>
      </c>
    </row>
    <row r="11710" spans="31:34" ht="12.75" customHeight="1">
      <c r="AE11710" s="53">
        <v>45402</v>
      </c>
      <c r="AF11710" s="53" t="s">
        <v>10</v>
      </c>
      <c r="AG11710" s="53" t="s">
        <v>1993</v>
      </c>
      <c r="AH11710" s="53" t="s">
        <v>7072</v>
      </c>
    </row>
    <row r="11711" spans="31:34" ht="12.75" customHeight="1">
      <c r="AE11711" s="53">
        <v>45403</v>
      </c>
      <c r="AF11711" s="53" t="s">
        <v>10</v>
      </c>
      <c r="AG11711" s="53" t="s">
        <v>1993</v>
      </c>
      <c r="AH11711" s="53" t="s">
        <v>7072</v>
      </c>
    </row>
    <row r="11712" spans="31:34" ht="12.75" customHeight="1">
      <c r="AE11712" s="53">
        <v>45404</v>
      </c>
      <c r="AF11712" s="53" t="s">
        <v>10</v>
      </c>
      <c r="AG11712" s="53" t="s">
        <v>1993</v>
      </c>
      <c r="AH11712" s="53" t="s">
        <v>7072</v>
      </c>
    </row>
    <row r="11713" spans="31:34" ht="12.75" customHeight="1">
      <c r="AE11713" s="53">
        <v>45405</v>
      </c>
      <c r="AF11713" s="53" t="s">
        <v>10</v>
      </c>
      <c r="AG11713" s="53" t="s">
        <v>1993</v>
      </c>
      <c r="AH11713" s="53" t="s">
        <v>7072</v>
      </c>
    </row>
    <row r="11714" spans="31:34" ht="12.75" customHeight="1">
      <c r="AE11714" s="53">
        <v>45406</v>
      </c>
      <c r="AF11714" s="53" t="s">
        <v>10</v>
      </c>
      <c r="AG11714" s="53" t="s">
        <v>1993</v>
      </c>
      <c r="AH11714" s="53" t="s">
        <v>7072</v>
      </c>
    </row>
    <row r="11715" spans="31:34" ht="12.75" customHeight="1">
      <c r="AE11715" s="53">
        <v>45409</v>
      </c>
      <c r="AF11715" s="53" t="s">
        <v>10</v>
      </c>
      <c r="AG11715" s="53" t="s">
        <v>1993</v>
      </c>
      <c r="AH11715" s="53" t="s">
        <v>7072</v>
      </c>
    </row>
    <row r="11716" spans="31:34" ht="12.75" customHeight="1">
      <c r="AE11716" s="53">
        <v>45410</v>
      </c>
      <c r="AF11716" s="53" t="s">
        <v>10</v>
      </c>
      <c r="AG11716" s="53" t="s">
        <v>1993</v>
      </c>
      <c r="AH11716" s="53" t="s">
        <v>7072</v>
      </c>
    </row>
    <row r="11717" spans="31:34" ht="12.75" customHeight="1">
      <c r="AE11717" s="53">
        <v>45412</v>
      </c>
      <c r="AF11717" s="53" t="s">
        <v>77</v>
      </c>
      <c r="AG11717" s="53" t="s">
        <v>1993</v>
      </c>
      <c r="AH11717" s="53" t="s">
        <v>7072</v>
      </c>
    </row>
    <row r="11718" spans="31:34" ht="12.75" customHeight="1">
      <c r="AE11718" s="53">
        <v>45413</v>
      </c>
      <c r="AF11718" s="53" t="s">
        <v>31</v>
      </c>
      <c r="AG11718" s="53" t="s">
        <v>1993</v>
      </c>
      <c r="AH11718" s="53" t="s">
        <v>7072</v>
      </c>
    </row>
    <row r="11719" spans="31:34" ht="12.75" customHeight="1">
      <c r="AE11719" s="53">
        <v>45414</v>
      </c>
      <c r="AF11719" s="53" t="s">
        <v>10</v>
      </c>
      <c r="AG11719" s="53" t="s">
        <v>1993</v>
      </c>
      <c r="AH11719" s="53" t="s">
        <v>7072</v>
      </c>
    </row>
    <row r="11720" spans="31:34" ht="12.75" customHeight="1">
      <c r="AE11720" s="53">
        <v>45415</v>
      </c>
      <c r="AF11720" s="53" t="s">
        <v>10</v>
      </c>
      <c r="AG11720" s="53" t="s">
        <v>1993</v>
      </c>
      <c r="AH11720" s="53" t="s">
        <v>7072</v>
      </c>
    </row>
    <row r="11721" spans="31:34" ht="12.75" customHeight="1">
      <c r="AE11721" s="53">
        <v>45416</v>
      </c>
      <c r="AF11721" s="53" t="s">
        <v>10</v>
      </c>
      <c r="AG11721" s="53" t="s">
        <v>1993</v>
      </c>
      <c r="AH11721" s="53" t="s">
        <v>7072</v>
      </c>
    </row>
    <row r="11722" spans="31:34" ht="12.75" customHeight="1">
      <c r="AE11722" s="53">
        <v>45417</v>
      </c>
      <c r="AF11722" s="53" t="s">
        <v>10</v>
      </c>
      <c r="AG11722" s="53" t="s">
        <v>1993</v>
      </c>
      <c r="AH11722" s="53" t="s">
        <v>7072</v>
      </c>
    </row>
    <row r="11723" spans="31:34" ht="12.75" customHeight="1">
      <c r="AE11723" s="53">
        <v>45418</v>
      </c>
      <c r="AF11723" s="53" t="s">
        <v>10</v>
      </c>
      <c r="AG11723" s="53" t="s">
        <v>1993</v>
      </c>
      <c r="AH11723" s="53" t="s">
        <v>7072</v>
      </c>
    </row>
    <row r="11724" spans="31:34" ht="12.75" customHeight="1">
      <c r="AE11724" s="53">
        <v>45419</v>
      </c>
      <c r="AF11724" s="53" t="s">
        <v>10</v>
      </c>
      <c r="AG11724" s="53" t="s">
        <v>1993</v>
      </c>
      <c r="AH11724" s="53" t="s">
        <v>7072</v>
      </c>
    </row>
    <row r="11725" spans="31:34" ht="12.75" customHeight="1">
      <c r="AE11725" s="53">
        <v>45420</v>
      </c>
      <c r="AF11725" s="53" t="s">
        <v>10</v>
      </c>
      <c r="AG11725" s="53" t="s">
        <v>1993</v>
      </c>
      <c r="AH11725" s="53" t="s">
        <v>7072</v>
      </c>
    </row>
    <row r="11726" spans="31:34" ht="12.75" customHeight="1">
      <c r="AE11726" s="53">
        <v>45422</v>
      </c>
      <c r="AF11726" s="53" t="s">
        <v>77</v>
      </c>
      <c r="AG11726" s="53" t="s">
        <v>1993</v>
      </c>
      <c r="AH11726" s="53" t="s">
        <v>7072</v>
      </c>
    </row>
    <row r="11727" spans="31:34" ht="12.75" customHeight="1">
      <c r="AE11727" s="53">
        <v>45423</v>
      </c>
      <c r="AF11727" s="53" t="s">
        <v>10</v>
      </c>
      <c r="AG11727" s="53" t="s">
        <v>1993</v>
      </c>
      <c r="AH11727" s="53" t="s">
        <v>7072</v>
      </c>
    </row>
    <row r="11728" spans="31:34" ht="12.75" customHeight="1">
      <c r="AE11728" s="53">
        <v>45424</v>
      </c>
      <c r="AF11728" s="53" t="s">
        <v>10</v>
      </c>
      <c r="AG11728" s="53" t="s">
        <v>1993</v>
      </c>
      <c r="AH11728" s="53" t="s">
        <v>7072</v>
      </c>
    </row>
    <row r="11729" spans="31:34" ht="12.75" customHeight="1">
      <c r="AE11729" s="53">
        <v>45426</v>
      </c>
      <c r="AF11729" s="53" t="s">
        <v>10</v>
      </c>
      <c r="AG11729" s="53" t="s">
        <v>1993</v>
      </c>
      <c r="AH11729" s="53" t="s">
        <v>7072</v>
      </c>
    </row>
    <row r="11730" spans="31:34" ht="12.75" customHeight="1">
      <c r="AE11730" s="53">
        <v>45428</v>
      </c>
      <c r="AF11730" s="53" t="s">
        <v>31</v>
      </c>
      <c r="AG11730" s="53" t="s">
        <v>1993</v>
      </c>
      <c r="AH11730" s="53" t="s">
        <v>7072</v>
      </c>
    </row>
    <row r="11731" spans="31:34" ht="12.75" customHeight="1">
      <c r="AE11731" s="53">
        <v>45429</v>
      </c>
      <c r="AF11731" s="53" t="s">
        <v>10</v>
      </c>
      <c r="AG11731" s="53" t="s">
        <v>1993</v>
      </c>
      <c r="AH11731" s="53" t="s">
        <v>7072</v>
      </c>
    </row>
    <row r="11732" spans="31:34" ht="12.75" customHeight="1">
      <c r="AE11732" s="53">
        <v>45430</v>
      </c>
      <c r="AF11732" s="53" t="s">
        <v>10</v>
      </c>
      <c r="AG11732" s="53" t="s">
        <v>1993</v>
      </c>
      <c r="AH11732" s="53" t="s">
        <v>7072</v>
      </c>
    </row>
    <row r="11733" spans="31:34" ht="12.75" customHeight="1">
      <c r="AE11733" s="53">
        <v>45431</v>
      </c>
      <c r="AF11733" s="53" t="s">
        <v>10</v>
      </c>
      <c r="AG11733" s="53" t="s">
        <v>1993</v>
      </c>
      <c r="AH11733" s="53" t="s">
        <v>7072</v>
      </c>
    </row>
    <row r="11734" spans="31:34" ht="12.75" customHeight="1">
      <c r="AE11734" s="53">
        <v>45432</v>
      </c>
      <c r="AF11734" s="53" t="s">
        <v>10</v>
      </c>
      <c r="AG11734" s="53" t="s">
        <v>1993</v>
      </c>
      <c r="AH11734" s="53" t="s">
        <v>7072</v>
      </c>
    </row>
    <row r="11735" spans="31:34" ht="12.75" customHeight="1">
      <c r="AE11735" s="53">
        <v>45433</v>
      </c>
      <c r="AF11735" s="53" t="s">
        <v>10</v>
      </c>
      <c r="AG11735" s="53" t="s">
        <v>1993</v>
      </c>
      <c r="AH11735" s="53" t="s">
        <v>7072</v>
      </c>
    </row>
    <row r="11736" spans="31:34" ht="12.75" customHeight="1">
      <c r="AE11736" s="53">
        <v>45434</v>
      </c>
      <c r="AF11736" s="53" t="s">
        <v>10</v>
      </c>
      <c r="AG11736" s="53" t="s">
        <v>1993</v>
      </c>
      <c r="AH11736" s="53" t="s">
        <v>7072</v>
      </c>
    </row>
    <row r="11737" spans="31:34" ht="12.75" customHeight="1">
      <c r="AE11737" s="53">
        <v>45435</v>
      </c>
      <c r="AF11737" s="53" t="s">
        <v>77</v>
      </c>
      <c r="AG11737" s="53" t="s">
        <v>1993</v>
      </c>
      <c r="AH11737" s="53" t="s">
        <v>7072</v>
      </c>
    </row>
    <row r="11738" spans="31:34" ht="12.75" customHeight="1">
      <c r="AE11738" s="53">
        <v>45437</v>
      </c>
      <c r="AF11738" s="53" t="s">
        <v>31</v>
      </c>
      <c r="AG11738" s="53" t="s">
        <v>1993</v>
      </c>
      <c r="AH11738" s="53" t="s">
        <v>7072</v>
      </c>
    </row>
    <row r="11739" spans="31:34" ht="12.75" customHeight="1">
      <c r="AE11739" s="53">
        <v>45439</v>
      </c>
      <c r="AF11739" s="53" t="s">
        <v>10</v>
      </c>
      <c r="AG11739" s="53" t="s">
        <v>1993</v>
      </c>
      <c r="AH11739" s="53" t="s">
        <v>7072</v>
      </c>
    </row>
    <row r="11740" spans="31:34" ht="12.75" customHeight="1">
      <c r="AE11740" s="53">
        <v>45440</v>
      </c>
      <c r="AF11740" s="53" t="s">
        <v>10</v>
      </c>
      <c r="AG11740" s="53" t="s">
        <v>1993</v>
      </c>
      <c r="AH11740" s="53" t="s">
        <v>7072</v>
      </c>
    </row>
    <row r="11741" spans="31:34" ht="12.75" customHeight="1">
      <c r="AE11741" s="53">
        <v>45441</v>
      </c>
      <c r="AF11741" s="53" t="s">
        <v>31</v>
      </c>
      <c r="AG11741" s="53" t="s">
        <v>1993</v>
      </c>
      <c r="AH11741" s="53" t="s">
        <v>7072</v>
      </c>
    </row>
    <row r="11742" spans="31:34" ht="12.75" customHeight="1">
      <c r="AE11742" s="53">
        <v>45448</v>
      </c>
      <c r="AF11742" s="53" t="s">
        <v>77</v>
      </c>
      <c r="AG11742" s="53" t="s">
        <v>1993</v>
      </c>
      <c r="AH11742" s="53" t="s">
        <v>7072</v>
      </c>
    </row>
    <row r="11743" spans="31:34" ht="12.75" customHeight="1">
      <c r="AE11743" s="53">
        <v>45449</v>
      </c>
      <c r="AF11743" s="53" t="s">
        <v>10</v>
      </c>
      <c r="AG11743" s="53" t="s">
        <v>1993</v>
      </c>
      <c r="AH11743" s="53" t="s">
        <v>7072</v>
      </c>
    </row>
    <row r="11744" spans="31:34" ht="12.75" customHeight="1">
      <c r="AE11744" s="53">
        <v>45454</v>
      </c>
      <c r="AF11744" s="53" t="s">
        <v>77</v>
      </c>
      <c r="AG11744" s="53" t="s">
        <v>1993</v>
      </c>
      <c r="AH11744" s="53" t="s">
        <v>7072</v>
      </c>
    </row>
    <row r="11745" spans="31:34" ht="12.75" customHeight="1">
      <c r="AE11745" s="53">
        <v>45458</v>
      </c>
      <c r="AF11745" s="53" t="s">
        <v>10</v>
      </c>
      <c r="AG11745" s="53" t="s">
        <v>1993</v>
      </c>
      <c r="AH11745" s="53" t="s">
        <v>7072</v>
      </c>
    </row>
    <row r="11746" spans="31:34" ht="12.75" customHeight="1">
      <c r="AE11746" s="53">
        <v>45459</v>
      </c>
      <c r="AF11746" s="53" t="s">
        <v>10</v>
      </c>
      <c r="AG11746" s="53" t="s">
        <v>1993</v>
      </c>
      <c r="AH11746" s="53" t="s">
        <v>7072</v>
      </c>
    </row>
    <row r="11747" spans="31:34" ht="12.75" customHeight="1">
      <c r="AE11747" s="53">
        <v>45469</v>
      </c>
      <c r="AF11747" s="53" t="s">
        <v>77</v>
      </c>
      <c r="AG11747" s="53" t="s">
        <v>1993</v>
      </c>
      <c r="AH11747" s="53" t="s">
        <v>7072</v>
      </c>
    </row>
    <row r="11748" spans="31:34" ht="12.75" customHeight="1">
      <c r="AE11748" s="53">
        <v>45470</v>
      </c>
      <c r="AF11748" s="53" t="s">
        <v>77</v>
      </c>
      <c r="AG11748" s="53" t="s">
        <v>1993</v>
      </c>
      <c r="AH11748" s="53" t="s">
        <v>7072</v>
      </c>
    </row>
    <row r="11749" spans="31:34" ht="12.75" customHeight="1">
      <c r="AE11749" s="53">
        <v>45475</v>
      </c>
      <c r="AF11749" s="53" t="s">
        <v>31</v>
      </c>
      <c r="AG11749" s="53" t="s">
        <v>1993</v>
      </c>
      <c r="AH11749" s="53" t="s">
        <v>7072</v>
      </c>
    </row>
    <row r="11750" spans="31:34" ht="12.75" customHeight="1">
      <c r="AE11750" s="53">
        <v>45479</v>
      </c>
      <c r="AF11750" s="53" t="s">
        <v>10</v>
      </c>
      <c r="AG11750" s="53" t="s">
        <v>1993</v>
      </c>
      <c r="AH11750" s="53" t="s">
        <v>7072</v>
      </c>
    </row>
    <row r="11751" spans="31:34" ht="12.75" customHeight="1">
      <c r="AE11751" s="53">
        <v>45481</v>
      </c>
      <c r="AF11751" s="53" t="s">
        <v>77</v>
      </c>
      <c r="AG11751" s="53" t="s">
        <v>1993</v>
      </c>
      <c r="AH11751" s="53" t="s">
        <v>7072</v>
      </c>
    </row>
    <row r="11752" spans="31:34" ht="12.75" customHeight="1">
      <c r="AE11752" s="53">
        <v>45482</v>
      </c>
      <c r="AF11752" s="53" t="s">
        <v>77</v>
      </c>
      <c r="AG11752" s="53" t="s">
        <v>1993</v>
      </c>
      <c r="AH11752" s="53" t="s">
        <v>7072</v>
      </c>
    </row>
    <row r="11753" spans="31:34" ht="12.75" customHeight="1">
      <c r="AE11753" s="53">
        <v>45490</v>
      </c>
      <c r="AF11753" s="53" t="s">
        <v>31</v>
      </c>
      <c r="AG11753" s="53" t="s">
        <v>1993</v>
      </c>
      <c r="AH11753" s="53" t="s">
        <v>7072</v>
      </c>
    </row>
    <row r="11754" spans="31:34" ht="12.75" customHeight="1">
      <c r="AE11754" s="53">
        <v>45115</v>
      </c>
      <c r="AF11754" s="53" t="s">
        <v>31</v>
      </c>
      <c r="AG11754" s="53" t="s">
        <v>6227</v>
      </c>
      <c r="AH11754" s="53" t="s">
        <v>7072</v>
      </c>
    </row>
    <row r="11755" spans="31:34" ht="12.75" customHeight="1">
      <c r="AE11755" s="53">
        <v>43318</v>
      </c>
      <c r="AF11755" s="53" t="s">
        <v>10</v>
      </c>
      <c r="AG11755" s="53" t="s">
        <v>7498</v>
      </c>
      <c r="AH11755" s="53" t="s">
        <v>7072</v>
      </c>
    </row>
    <row r="11756" spans="31:34" ht="12.75" customHeight="1">
      <c r="AE11756" s="53">
        <v>43015</v>
      </c>
      <c r="AF11756" s="53" t="s">
        <v>10</v>
      </c>
      <c r="AG11756" s="53" t="s">
        <v>1994</v>
      </c>
      <c r="AH11756" s="53" t="s">
        <v>7072</v>
      </c>
    </row>
    <row r="11757" spans="31:34" ht="12.75" customHeight="1">
      <c r="AE11757" s="53">
        <v>43117</v>
      </c>
      <c r="AF11757" s="53" t="s">
        <v>31</v>
      </c>
      <c r="AG11757" s="53" t="s">
        <v>1434</v>
      </c>
      <c r="AH11757" s="53" t="s">
        <v>7072</v>
      </c>
    </row>
    <row r="11758" spans="31:34" ht="12.75" customHeight="1">
      <c r="AE11758" s="53">
        <v>43733</v>
      </c>
      <c r="AF11758" s="53" t="s">
        <v>31</v>
      </c>
      <c r="AG11758" s="53" t="s">
        <v>7499</v>
      </c>
      <c r="AH11758" s="53" t="s">
        <v>7072</v>
      </c>
    </row>
    <row r="11759" spans="31:34" ht="12.75" customHeight="1">
      <c r="AE11759" s="53">
        <v>45727</v>
      </c>
      <c r="AF11759" s="53" t="s">
        <v>10</v>
      </c>
      <c r="AG11759" s="53" t="s">
        <v>7500</v>
      </c>
      <c r="AH11759" s="53" t="s">
        <v>7072</v>
      </c>
    </row>
    <row r="11760" spans="31:34" ht="12.75" customHeight="1">
      <c r="AE11760" s="53">
        <v>45319</v>
      </c>
      <c r="AF11760" s="53" t="s">
        <v>31</v>
      </c>
      <c r="AG11760" s="53" t="s">
        <v>7501</v>
      </c>
      <c r="AH11760" s="53" t="s">
        <v>7072</v>
      </c>
    </row>
    <row r="11761" spans="31:34" ht="12.75" customHeight="1">
      <c r="AE11761" s="53">
        <v>43821</v>
      </c>
      <c r="AF11761" s="53" t="s">
        <v>10</v>
      </c>
      <c r="AG11761" s="53" t="s">
        <v>766</v>
      </c>
      <c r="AH11761" s="53" t="s">
        <v>7072</v>
      </c>
    </row>
    <row r="11762" spans="31:34" ht="12.75" customHeight="1">
      <c r="AE11762" s="53">
        <v>43016</v>
      </c>
      <c r="AF11762" s="53" t="s">
        <v>10</v>
      </c>
      <c r="AG11762" s="53" t="s">
        <v>1210</v>
      </c>
      <c r="AH11762" s="53" t="s">
        <v>7072</v>
      </c>
    </row>
    <row r="11763" spans="31:34" ht="12.75" customHeight="1">
      <c r="AE11763" s="53">
        <v>43017</v>
      </c>
      <c r="AF11763" s="53" t="s">
        <v>10</v>
      </c>
      <c r="AG11763" s="53" t="s">
        <v>1210</v>
      </c>
      <c r="AH11763" s="53" t="s">
        <v>7072</v>
      </c>
    </row>
    <row r="11764" spans="31:34" ht="12.75" customHeight="1">
      <c r="AE11764" s="53">
        <v>43734</v>
      </c>
      <c r="AF11764" s="53" t="s">
        <v>10</v>
      </c>
      <c r="AG11764" s="53" t="s">
        <v>7502</v>
      </c>
      <c r="AH11764" s="53" t="s">
        <v>7072</v>
      </c>
    </row>
    <row r="11765" spans="31:34" ht="12.75" customHeight="1">
      <c r="AE11765" s="53">
        <v>43735</v>
      </c>
      <c r="AF11765" s="53" t="s">
        <v>31</v>
      </c>
      <c r="AG11765" s="53" t="s">
        <v>7503</v>
      </c>
      <c r="AH11765" s="53" t="s">
        <v>7072</v>
      </c>
    </row>
    <row r="11766" spans="31:34" ht="12.75" customHeight="1">
      <c r="AE11766" s="53">
        <v>43738</v>
      </c>
      <c r="AF11766" s="53" t="s">
        <v>31</v>
      </c>
      <c r="AG11766" s="53" t="s">
        <v>2902</v>
      </c>
      <c r="AH11766" s="53" t="s">
        <v>7072</v>
      </c>
    </row>
    <row r="11767" spans="31:34" ht="12.75" customHeight="1">
      <c r="AE11767" s="53">
        <v>43319</v>
      </c>
      <c r="AF11767" s="53" t="s">
        <v>10</v>
      </c>
      <c r="AG11767" s="53" t="s">
        <v>7504</v>
      </c>
      <c r="AH11767" s="53" t="s">
        <v>7072</v>
      </c>
    </row>
    <row r="11768" spans="31:34" ht="12.75" customHeight="1">
      <c r="AE11768" s="53">
        <v>45320</v>
      </c>
      <c r="AF11768" s="53" t="s">
        <v>10</v>
      </c>
      <c r="AG11768" s="53" t="s">
        <v>2865</v>
      </c>
      <c r="AH11768" s="53" t="s">
        <v>7072</v>
      </c>
    </row>
    <row r="11769" spans="31:34" ht="12.75" customHeight="1">
      <c r="AE11769" s="53">
        <v>43320</v>
      </c>
      <c r="AF11769" s="53" t="s">
        <v>10</v>
      </c>
      <c r="AG11769" s="53" t="s">
        <v>2005</v>
      </c>
      <c r="AH11769" s="53" t="s">
        <v>7072</v>
      </c>
    </row>
    <row r="11770" spans="31:34" ht="12.75" customHeight="1">
      <c r="AE11770" s="53">
        <v>45321</v>
      </c>
      <c r="AF11770" s="53" t="s">
        <v>10</v>
      </c>
      <c r="AG11770" s="53" t="s">
        <v>7505</v>
      </c>
      <c r="AH11770" s="53" t="s">
        <v>7072</v>
      </c>
    </row>
    <row r="11771" spans="31:34" ht="12.75" customHeight="1">
      <c r="AE11771" s="53">
        <v>45322</v>
      </c>
      <c r="AF11771" s="53" t="s">
        <v>10</v>
      </c>
      <c r="AG11771" s="53" t="s">
        <v>2013</v>
      </c>
      <c r="AH11771" s="53" t="s">
        <v>7072</v>
      </c>
    </row>
    <row r="11772" spans="31:34" ht="12.75" customHeight="1">
      <c r="AE11772" s="53">
        <v>45323</v>
      </c>
      <c r="AF11772" s="53" t="s">
        <v>10</v>
      </c>
      <c r="AG11772" s="53" t="s">
        <v>7506</v>
      </c>
      <c r="AH11772" s="53" t="s">
        <v>7072</v>
      </c>
    </row>
    <row r="11773" spans="31:34" ht="12.75" customHeight="1">
      <c r="AE11773" s="53">
        <v>43018</v>
      </c>
      <c r="AF11773" s="53" t="s">
        <v>31</v>
      </c>
      <c r="AG11773" s="53" t="s">
        <v>798</v>
      </c>
      <c r="AH11773" s="53" t="s">
        <v>7072</v>
      </c>
    </row>
    <row r="11774" spans="31:34" ht="12.75" customHeight="1">
      <c r="AE11774" s="53">
        <v>45324</v>
      </c>
      <c r="AF11774" s="53" t="s">
        <v>10</v>
      </c>
      <c r="AG11774" s="53" t="s">
        <v>7507</v>
      </c>
      <c r="AH11774" s="53" t="s">
        <v>7072</v>
      </c>
    </row>
    <row r="11775" spans="31:34" ht="12.75" customHeight="1">
      <c r="AE11775" s="53">
        <v>45118</v>
      </c>
      <c r="AF11775" s="53" t="s">
        <v>10</v>
      </c>
      <c r="AG11775" s="53" t="s">
        <v>2881</v>
      </c>
      <c r="AH11775" s="53" t="s">
        <v>7072</v>
      </c>
    </row>
    <row r="11776" spans="31:34" ht="12.75" customHeight="1">
      <c r="AE11776" s="53">
        <v>45119</v>
      </c>
      <c r="AF11776" s="53" t="s">
        <v>31</v>
      </c>
      <c r="AG11776" s="53" t="s">
        <v>7508</v>
      </c>
      <c r="AH11776" s="53" t="s">
        <v>7072</v>
      </c>
    </row>
    <row r="11777" spans="31:34" ht="12.75" customHeight="1">
      <c r="AE11777" s="53">
        <v>45120</v>
      </c>
      <c r="AF11777" s="53" t="s">
        <v>10</v>
      </c>
      <c r="AG11777" s="53" t="s">
        <v>7509</v>
      </c>
      <c r="AH11777" s="53" t="s">
        <v>7072</v>
      </c>
    </row>
    <row r="11778" spans="31:34" ht="12.75" customHeight="1">
      <c r="AE11778" s="53">
        <v>45326</v>
      </c>
      <c r="AF11778" s="53" t="s">
        <v>10</v>
      </c>
      <c r="AG11778" s="53" t="s">
        <v>7510</v>
      </c>
      <c r="AH11778" s="53" t="s">
        <v>7072</v>
      </c>
    </row>
    <row r="11779" spans="31:34" ht="12.75" customHeight="1">
      <c r="AE11779" s="53">
        <v>45628</v>
      </c>
      <c r="AF11779" s="53" t="s">
        <v>10</v>
      </c>
      <c r="AG11779" s="53" t="s">
        <v>809</v>
      </c>
      <c r="AH11779" s="53" t="s">
        <v>7072</v>
      </c>
    </row>
    <row r="11780" spans="31:34" ht="12.75" customHeight="1">
      <c r="AE11780" s="53">
        <v>45005</v>
      </c>
      <c r="AF11780" s="53" t="s">
        <v>10</v>
      </c>
      <c r="AG11780" s="53" t="s">
        <v>530</v>
      </c>
      <c r="AH11780" s="53" t="s">
        <v>7072</v>
      </c>
    </row>
    <row r="11781" spans="31:34" ht="12.75" customHeight="1">
      <c r="AE11781" s="53">
        <v>45629</v>
      </c>
      <c r="AF11781" s="53" t="s">
        <v>10</v>
      </c>
      <c r="AG11781" s="53" t="s">
        <v>7511</v>
      </c>
      <c r="AH11781" s="53" t="s">
        <v>7072</v>
      </c>
    </row>
    <row r="11782" spans="31:34" ht="12.75" customHeight="1">
      <c r="AE11782" s="53">
        <v>43822</v>
      </c>
      <c r="AF11782" s="53" t="s">
        <v>10</v>
      </c>
      <c r="AG11782" s="53" t="s">
        <v>7512</v>
      </c>
      <c r="AH11782" s="53" t="s">
        <v>7072</v>
      </c>
    </row>
    <row r="11783" spans="31:34" ht="12.75" customHeight="1">
      <c r="AE11783" s="53">
        <v>43019</v>
      </c>
      <c r="AF11783" s="53" t="s">
        <v>10</v>
      </c>
      <c r="AG11783" s="53" t="s">
        <v>4070</v>
      </c>
      <c r="AH11783" s="53" t="s">
        <v>7072</v>
      </c>
    </row>
    <row r="11784" spans="31:34" ht="12.75" customHeight="1">
      <c r="AE11784" s="53">
        <v>43824</v>
      </c>
      <c r="AF11784" s="53" t="s">
        <v>10</v>
      </c>
      <c r="AG11784" s="53" t="s">
        <v>7513</v>
      </c>
      <c r="AH11784" s="53" t="s">
        <v>7072</v>
      </c>
    </row>
    <row r="11785" spans="31:34" ht="12.75" customHeight="1">
      <c r="AE11785" s="53">
        <v>45630</v>
      </c>
      <c r="AF11785" s="53" t="s">
        <v>31</v>
      </c>
      <c r="AG11785" s="53" t="s">
        <v>812</v>
      </c>
      <c r="AH11785" s="53" t="s">
        <v>7072</v>
      </c>
    </row>
    <row r="11786" spans="31:34" ht="12.75" customHeight="1">
      <c r="AE11786" s="53">
        <v>43321</v>
      </c>
      <c r="AF11786" s="53" t="s">
        <v>10</v>
      </c>
      <c r="AG11786" s="53" t="s">
        <v>2901</v>
      </c>
      <c r="AH11786" s="53" t="s">
        <v>7072</v>
      </c>
    </row>
    <row r="11787" spans="31:34" ht="12.75" customHeight="1">
      <c r="AE11787" s="53">
        <v>43021</v>
      </c>
      <c r="AF11787" s="53" t="s">
        <v>10</v>
      </c>
      <c r="AG11787" s="53" t="s">
        <v>7514</v>
      </c>
      <c r="AH11787" s="53" t="s">
        <v>7072</v>
      </c>
    </row>
    <row r="11788" spans="31:34" ht="12.75" customHeight="1">
      <c r="AE11788" s="53">
        <v>45631</v>
      </c>
      <c r="AF11788" s="53" t="s">
        <v>10</v>
      </c>
      <c r="AG11788" s="53" t="s">
        <v>7515</v>
      </c>
      <c r="AH11788" s="53" t="s">
        <v>7072</v>
      </c>
    </row>
    <row r="11789" spans="31:34" ht="12.75" customHeight="1">
      <c r="AE11789" s="53">
        <v>43119</v>
      </c>
      <c r="AF11789" s="53" t="s">
        <v>10</v>
      </c>
      <c r="AG11789" s="53" t="s">
        <v>5734</v>
      </c>
      <c r="AH11789" s="53" t="s">
        <v>7072</v>
      </c>
    </row>
    <row r="11790" spans="31:34" ht="12.75" customHeight="1">
      <c r="AE11790" s="53">
        <v>43022</v>
      </c>
      <c r="AF11790" s="53" t="s">
        <v>10</v>
      </c>
      <c r="AG11790" s="53" t="s">
        <v>7516</v>
      </c>
      <c r="AH11790" s="53" t="s">
        <v>7072</v>
      </c>
    </row>
    <row r="11791" spans="31:34" ht="12.75" customHeight="1">
      <c r="AE11791" s="53">
        <v>45121</v>
      </c>
      <c r="AF11791" s="53" t="s">
        <v>10</v>
      </c>
      <c r="AG11791" s="53" t="s">
        <v>545</v>
      </c>
      <c r="AH11791" s="53" t="s">
        <v>7072</v>
      </c>
    </row>
    <row r="11792" spans="31:34" ht="12.75" customHeight="1">
      <c r="AE11792" s="53">
        <v>45325</v>
      </c>
      <c r="AF11792" s="53" t="s">
        <v>10</v>
      </c>
      <c r="AG11792" s="53" t="s">
        <v>7517</v>
      </c>
      <c r="AH11792" s="53" t="s">
        <v>7072</v>
      </c>
    </row>
    <row r="11793" spans="31:34" ht="12.75" customHeight="1">
      <c r="AE11793" s="53">
        <v>45327</v>
      </c>
      <c r="AF11793" s="53" t="s">
        <v>10</v>
      </c>
      <c r="AG11793" s="53" t="s">
        <v>2294</v>
      </c>
      <c r="AH11793" s="53" t="s">
        <v>7072</v>
      </c>
    </row>
    <row r="11794" spans="31:34" ht="12.75" customHeight="1">
      <c r="AE11794" s="53">
        <v>45328</v>
      </c>
      <c r="AF11794" s="53" t="s">
        <v>31</v>
      </c>
      <c r="AG11794" s="53" t="s">
        <v>4710</v>
      </c>
      <c r="AH11794" s="53" t="s">
        <v>7072</v>
      </c>
    </row>
    <row r="11795" spans="31:34" ht="12.75" customHeight="1">
      <c r="AE11795" s="53">
        <v>43739</v>
      </c>
      <c r="AF11795" s="53" t="s">
        <v>10</v>
      </c>
      <c r="AG11795" s="53" t="s">
        <v>2296</v>
      </c>
      <c r="AH11795" s="53" t="s">
        <v>7072</v>
      </c>
    </row>
    <row r="11796" spans="31:34" ht="12.75" customHeight="1">
      <c r="AE11796" s="53">
        <v>43760</v>
      </c>
      <c r="AF11796" s="53" t="s">
        <v>10</v>
      </c>
      <c r="AG11796" s="53" t="s">
        <v>7518</v>
      </c>
      <c r="AH11796" s="53" t="s">
        <v>7072</v>
      </c>
    </row>
    <row r="11797" spans="31:34" ht="12.75" customHeight="1">
      <c r="AE11797" s="53">
        <v>45732</v>
      </c>
      <c r="AF11797" s="53" t="s">
        <v>10</v>
      </c>
      <c r="AG11797" s="53" t="s">
        <v>7519</v>
      </c>
      <c r="AH11797" s="53" t="s">
        <v>7072</v>
      </c>
    </row>
    <row r="11798" spans="31:34" ht="12.75" customHeight="1">
      <c r="AE11798" s="53">
        <v>45122</v>
      </c>
      <c r="AF11798" s="53" t="s">
        <v>10</v>
      </c>
      <c r="AG11798" s="53" t="s">
        <v>1245</v>
      </c>
      <c r="AH11798" s="53" t="s">
        <v>7072</v>
      </c>
    </row>
    <row r="11799" spans="31:34" ht="12.75" customHeight="1">
      <c r="AE11799" s="53">
        <v>43023</v>
      </c>
      <c r="AF11799" s="53" t="s">
        <v>10</v>
      </c>
      <c r="AG11799" s="53" t="s">
        <v>1471</v>
      </c>
      <c r="AH11799" s="53" t="s">
        <v>7072</v>
      </c>
    </row>
    <row r="11800" spans="31:34" ht="12.75" customHeight="1">
      <c r="AE11800" s="53">
        <v>43740</v>
      </c>
      <c r="AF11800" s="53" t="s">
        <v>31</v>
      </c>
      <c r="AG11800" s="53" t="s">
        <v>7520</v>
      </c>
      <c r="AH11800" s="53" t="s">
        <v>7072</v>
      </c>
    </row>
    <row r="11801" spans="31:34" ht="12.75" customHeight="1">
      <c r="AE11801" s="53">
        <v>45330</v>
      </c>
      <c r="AF11801" s="53" t="s">
        <v>31</v>
      </c>
      <c r="AG11801" s="53" t="s">
        <v>7521</v>
      </c>
      <c r="AH11801" s="53" t="s">
        <v>7072</v>
      </c>
    </row>
    <row r="11802" spans="31:34" ht="12.75" customHeight="1">
      <c r="AE11802" s="53">
        <v>43322</v>
      </c>
      <c r="AF11802" s="53" t="s">
        <v>31</v>
      </c>
      <c r="AG11802" s="53" t="s">
        <v>7522</v>
      </c>
      <c r="AH11802" s="53" t="s">
        <v>7072</v>
      </c>
    </row>
    <row r="11803" spans="31:34" ht="12.75" customHeight="1">
      <c r="AE11803" s="53">
        <v>45123</v>
      </c>
      <c r="AF11803" s="53" t="s">
        <v>10</v>
      </c>
      <c r="AG11803" s="53" t="s">
        <v>1248</v>
      </c>
      <c r="AH11803" s="53" t="s">
        <v>7072</v>
      </c>
    </row>
    <row r="11804" spans="31:34" ht="12.75" customHeight="1">
      <c r="AE11804" s="53">
        <v>45331</v>
      </c>
      <c r="AF11804" s="53" t="s">
        <v>10</v>
      </c>
      <c r="AG11804" s="53" t="s">
        <v>828</v>
      </c>
      <c r="AH11804" s="53" t="s">
        <v>7072</v>
      </c>
    </row>
    <row r="11805" spans="31:34" ht="12.75" customHeight="1">
      <c r="AE11805" s="53">
        <v>43123</v>
      </c>
      <c r="AF11805" s="53" t="s">
        <v>10</v>
      </c>
      <c r="AG11805" s="53" t="s">
        <v>4095</v>
      </c>
      <c r="AH11805" s="53" t="s">
        <v>7072</v>
      </c>
    </row>
    <row r="11806" spans="31:34" ht="12.75" customHeight="1">
      <c r="AE11806" s="53">
        <v>43125</v>
      </c>
      <c r="AF11806" s="53" t="s">
        <v>10</v>
      </c>
      <c r="AG11806" s="53" t="s">
        <v>7523</v>
      </c>
      <c r="AH11806" s="53" t="s">
        <v>7072</v>
      </c>
    </row>
    <row r="11807" spans="31:34" ht="12.75" customHeight="1">
      <c r="AE11807" s="53">
        <v>43195</v>
      </c>
      <c r="AF11807" s="53" t="s">
        <v>77</v>
      </c>
      <c r="AG11807" s="53" t="s">
        <v>7523</v>
      </c>
      <c r="AH11807" s="53" t="s">
        <v>7072</v>
      </c>
    </row>
    <row r="11808" spans="31:34" ht="12.75" customHeight="1">
      <c r="AE11808" s="53">
        <v>43199</v>
      </c>
      <c r="AF11808" s="53" t="s">
        <v>77</v>
      </c>
      <c r="AG11808" s="53" t="s">
        <v>7523</v>
      </c>
      <c r="AH11808" s="53" t="s">
        <v>7072</v>
      </c>
    </row>
    <row r="11809" spans="31:34" ht="12.75" customHeight="1">
      <c r="AE11809" s="53">
        <v>45735</v>
      </c>
      <c r="AF11809" s="53" t="s">
        <v>10</v>
      </c>
      <c r="AG11809" s="53" t="s">
        <v>7524</v>
      </c>
      <c r="AH11809" s="53" t="s">
        <v>7072</v>
      </c>
    </row>
    <row r="11810" spans="31:34" ht="12.75" customHeight="1">
      <c r="AE11810" s="53">
        <v>45634</v>
      </c>
      <c r="AF11810" s="53" t="s">
        <v>10</v>
      </c>
      <c r="AG11810" s="53" t="s">
        <v>1700</v>
      </c>
      <c r="AH11810" s="53" t="s">
        <v>7072</v>
      </c>
    </row>
    <row r="11811" spans="31:34" ht="12.75" customHeight="1">
      <c r="AE11811" s="53">
        <v>45130</v>
      </c>
      <c r="AF11811" s="53" t="s">
        <v>10</v>
      </c>
      <c r="AG11811" s="53" t="s">
        <v>7525</v>
      </c>
      <c r="AH11811" s="53" t="s">
        <v>7072</v>
      </c>
    </row>
    <row r="11812" spans="31:34" ht="12.75" customHeight="1">
      <c r="AE11812" s="53">
        <v>45011</v>
      </c>
      <c r="AF11812" s="53" t="s">
        <v>10</v>
      </c>
      <c r="AG11812" s="53" t="s">
        <v>537</v>
      </c>
      <c r="AH11812" s="53" t="s">
        <v>7072</v>
      </c>
    </row>
    <row r="11813" spans="31:34" ht="12.75" customHeight="1">
      <c r="AE11813" s="53">
        <v>45012</v>
      </c>
      <c r="AF11813" s="53" t="s">
        <v>31</v>
      </c>
      <c r="AG11813" s="53" t="s">
        <v>537</v>
      </c>
      <c r="AH11813" s="53" t="s">
        <v>7072</v>
      </c>
    </row>
    <row r="11814" spans="31:34" ht="12.75" customHeight="1">
      <c r="AE11814" s="53">
        <v>45013</v>
      </c>
      <c r="AF11814" s="53" t="s">
        <v>10</v>
      </c>
      <c r="AG11814" s="53" t="s">
        <v>537</v>
      </c>
      <c r="AH11814" s="53" t="s">
        <v>7072</v>
      </c>
    </row>
    <row r="11815" spans="31:34" ht="12.75" customHeight="1">
      <c r="AE11815" s="53">
        <v>45014</v>
      </c>
      <c r="AF11815" s="53" t="s">
        <v>10</v>
      </c>
      <c r="AG11815" s="53" t="s">
        <v>801</v>
      </c>
      <c r="AH11815" s="53" t="s">
        <v>7072</v>
      </c>
    </row>
    <row r="11816" spans="31:34" ht="12.75" customHeight="1">
      <c r="AE11816" s="53">
        <v>45015</v>
      </c>
      <c r="AF11816" s="53" t="s">
        <v>10</v>
      </c>
      <c r="AG11816" s="53" t="s">
        <v>537</v>
      </c>
      <c r="AH11816" s="53" t="s">
        <v>7072</v>
      </c>
    </row>
    <row r="11817" spans="31:34" ht="12.75" customHeight="1">
      <c r="AE11817" s="53">
        <v>45018</v>
      </c>
      <c r="AF11817" s="53" t="s">
        <v>31</v>
      </c>
      <c r="AG11817" s="53" t="s">
        <v>801</v>
      </c>
      <c r="AH11817" s="53" t="s">
        <v>7072</v>
      </c>
    </row>
    <row r="11818" spans="31:34" ht="12.75" customHeight="1">
      <c r="AE11818" s="53">
        <v>45025</v>
      </c>
      <c r="AF11818" s="53" t="s">
        <v>77</v>
      </c>
      <c r="AG11818" s="53" t="s">
        <v>537</v>
      </c>
      <c r="AH11818" s="53" t="s">
        <v>7072</v>
      </c>
    </row>
    <row r="11819" spans="31:34" ht="12.75" customHeight="1">
      <c r="AE11819" s="53">
        <v>45026</v>
      </c>
      <c r="AF11819" s="53" t="s">
        <v>77</v>
      </c>
      <c r="AG11819" s="53" t="s">
        <v>537</v>
      </c>
      <c r="AH11819" s="53" t="s">
        <v>7072</v>
      </c>
    </row>
    <row r="11820" spans="31:34" ht="12.75" customHeight="1">
      <c r="AE11820" s="53">
        <v>43323</v>
      </c>
      <c r="AF11820" s="53" t="s">
        <v>10</v>
      </c>
      <c r="AG11820" s="53" t="s">
        <v>7526</v>
      </c>
      <c r="AH11820" s="53" t="s">
        <v>7072</v>
      </c>
    </row>
    <row r="11821" spans="31:34" ht="12.75" customHeight="1">
      <c r="AE11821" s="53">
        <v>43126</v>
      </c>
      <c r="AF11821" s="53" t="s">
        <v>31</v>
      </c>
      <c r="AG11821" s="53" t="s">
        <v>4730</v>
      </c>
      <c r="AH11821" s="53" t="s">
        <v>7072</v>
      </c>
    </row>
    <row r="11822" spans="31:34" ht="12.75" customHeight="1">
      <c r="AE11822" s="53">
        <v>45030</v>
      </c>
      <c r="AF11822" s="53" t="s">
        <v>10</v>
      </c>
      <c r="AG11822" s="53" t="s">
        <v>840</v>
      </c>
      <c r="AH11822" s="53" t="s">
        <v>7072</v>
      </c>
    </row>
    <row r="11823" spans="31:34" ht="12.75" customHeight="1">
      <c r="AE11823" s="53">
        <v>45032</v>
      </c>
      <c r="AF11823" s="53" t="s">
        <v>31</v>
      </c>
      <c r="AG11823" s="53" t="s">
        <v>7527</v>
      </c>
      <c r="AH11823" s="53" t="s">
        <v>7072</v>
      </c>
    </row>
    <row r="11824" spans="31:34" ht="12.75" customHeight="1">
      <c r="AE11824" s="53">
        <v>45636</v>
      </c>
      <c r="AF11824" s="53" t="s">
        <v>31</v>
      </c>
      <c r="AG11824" s="53" t="s">
        <v>544</v>
      </c>
      <c r="AH11824" s="53" t="s">
        <v>7072</v>
      </c>
    </row>
    <row r="11825" spans="31:34" ht="12.75" customHeight="1">
      <c r="AE11825" s="53">
        <v>43127</v>
      </c>
      <c r="AF11825" s="53" t="s">
        <v>31</v>
      </c>
      <c r="AG11825" s="53" t="s">
        <v>1842</v>
      </c>
      <c r="AH11825" s="53" t="s">
        <v>7072</v>
      </c>
    </row>
    <row r="11826" spans="31:34" ht="12.75" customHeight="1">
      <c r="AE11826" s="53">
        <v>43025</v>
      </c>
      <c r="AF11826" s="53" t="s">
        <v>10</v>
      </c>
      <c r="AG11826" s="53" t="s">
        <v>842</v>
      </c>
      <c r="AH11826" s="53" t="s">
        <v>7072</v>
      </c>
    </row>
    <row r="11827" spans="31:34" ht="12.75" customHeight="1">
      <c r="AE11827" s="53">
        <v>45131</v>
      </c>
      <c r="AF11827" s="53" t="s">
        <v>31</v>
      </c>
      <c r="AG11827" s="53" t="s">
        <v>7528</v>
      </c>
      <c r="AH11827" s="53" t="s">
        <v>7072</v>
      </c>
    </row>
    <row r="11828" spans="31:34" ht="12.75" customHeight="1">
      <c r="AE11828" s="53">
        <v>45132</v>
      </c>
      <c r="AF11828" s="53" t="s">
        <v>31</v>
      </c>
      <c r="AG11828" s="53" t="s">
        <v>2315</v>
      </c>
      <c r="AH11828" s="53" t="s">
        <v>7072</v>
      </c>
    </row>
    <row r="11829" spans="31:34" ht="12.75" customHeight="1">
      <c r="AE11829" s="53">
        <v>43026</v>
      </c>
      <c r="AF11829" s="53" t="s">
        <v>10</v>
      </c>
      <c r="AG11829" s="53" t="s">
        <v>7529</v>
      </c>
      <c r="AH11829" s="53" t="s">
        <v>7072</v>
      </c>
    </row>
    <row r="11830" spans="31:34" ht="12.75" customHeight="1">
      <c r="AE11830" s="53">
        <v>45133</v>
      </c>
      <c r="AF11830" s="53" t="s">
        <v>10</v>
      </c>
      <c r="AG11830" s="53" t="s">
        <v>5788</v>
      </c>
      <c r="AH11830" s="53" t="s">
        <v>7072</v>
      </c>
    </row>
    <row r="11831" spans="31:34" ht="12.75" customHeight="1">
      <c r="AE11831" s="53">
        <v>45332</v>
      </c>
      <c r="AF11831" s="53" t="s">
        <v>10</v>
      </c>
      <c r="AG11831" s="53" t="s">
        <v>7530</v>
      </c>
      <c r="AH11831" s="53" t="s">
        <v>7072</v>
      </c>
    </row>
    <row r="11832" spans="31:34" ht="12.75" customHeight="1">
      <c r="AE11832" s="53">
        <v>43027</v>
      </c>
      <c r="AF11832" s="53" t="s">
        <v>31</v>
      </c>
      <c r="AG11832" s="53" t="s">
        <v>2949</v>
      </c>
      <c r="AH11832" s="53" t="s">
        <v>7072</v>
      </c>
    </row>
    <row r="11833" spans="31:34" ht="12.75" customHeight="1">
      <c r="AE11833" s="53">
        <v>43746</v>
      </c>
      <c r="AF11833" s="53" t="s">
        <v>10</v>
      </c>
      <c r="AG11833" s="53" t="s">
        <v>3403</v>
      </c>
      <c r="AH11833" s="53" t="s">
        <v>7072</v>
      </c>
    </row>
    <row r="11834" spans="31:34" ht="12.75" customHeight="1">
      <c r="AE11834" s="53">
        <v>45333</v>
      </c>
      <c r="AF11834" s="53" t="s">
        <v>10</v>
      </c>
      <c r="AG11834" s="53" t="s">
        <v>3293</v>
      </c>
      <c r="AH11834" s="53" t="s">
        <v>7072</v>
      </c>
    </row>
    <row r="11835" spans="31:34" ht="12.75" customHeight="1">
      <c r="AE11835" s="53">
        <v>43028</v>
      </c>
      <c r="AF11835" s="53" t="s">
        <v>10</v>
      </c>
      <c r="AG11835" s="53" t="s">
        <v>4128</v>
      </c>
      <c r="AH11835" s="53" t="s">
        <v>7072</v>
      </c>
    </row>
    <row r="11836" spans="31:34" ht="12.75" customHeight="1">
      <c r="AE11836" s="53">
        <v>43324</v>
      </c>
      <c r="AF11836" s="53" t="s">
        <v>10</v>
      </c>
      <c r="AG11836" s="53" t="s">
        <v>6306</v>
      </c>
      <c r="AH11836" s="53" t="s">
        <v>7072</v>
      </c>
    </row>
    <row r="11837" spans="31:34" ht="12.75" customHeight="1">
      <c r="AE11837" s="53">
        <v>43325</v>
      </c>
      <c r="AF11837" s="53" t="s">
        <v>31</v>
      </c>
      <c r="AG11837" s="53" t="s">
        <v>7531</v>
      </c>
      <c r="AH11837" s="53" t="s">
        <v>7072</v>
      </c>
    </row>
    <row r="11838" spans="31:34" ht="12.75" customHeight="1">
      <c r="AE11838" s="53">
        <v>45638</v>
      </c>
      <c r="AF11838" s="53" t="s">
        <v>10</v>
      </c>
      <c r="AG11838" s="53" t="s">
        <v>7532</v>
      </c>
      <c r="AH11838" s="53" t="s">
        <v>7072</v>
      </c>
    </row>
    <row r="11839" spans="31:34" ht="12.75" customHeight="1">
      <c r="AE11839" s="53">
        <v>43029</v>
      </c>
      <c r="AF11839" s="53" t="s">
        <v>10</v>
      </c>
      <c r="AG11839" s="53" t="s">
        <v>4145</v>
      </c>
      <c r="AH11839" s="53" t="s">
        <v>7072</v>
      </c>
    </row>
    <row r="11840" spans="31:34" ht="12.75" customHeight="1">
      <c r="AE11840" s="53">
        <v>45640</v>
      </c>
      <c r="AF11840" s="53" t="s">
        <v>10</v>
      </c>
      <c r="AG11840" s="53" t="s">
        <v>1266</v>
      </c>
      <c r="AH11840" s="53" t="s">
        <v>7072</v>
      </c>
    </row>
    <row r="11841" spans="31:34" ht="12.75" customHeight="1">
      <c r="AE11841" s="53">
        <v>45334</v>
      </c>
      <c r="AF11841" s="53" t="s">
        <v>10</v>
      </c>
      <c r="AG11841" s="53" t="s">
        <v>4147</v>
      </c>
      <c r="AH11841" s="53" t="s">
        <v>7072</v>
      </c>
    </row>
    <row r="11842" spans="31:34" ht="12.75" customHeight="1">
      <c r="AE11842" s="53">
        <v>43030</v>
      </c>
      <c r="AF11842" s="53" t="s">
        <v>31</v>
      </c>
      <c r="AG11842" s="53" t="s">
        <v>7533</v>
      </c>
      <c r="AH11842" s="53" t="s">
        <v>7072</v>
      </c>
    </row>
    <row r="11843" spans="31:34" ht="12.75" customHeight="1">
      <c r="AE11843" s="53">
        <v>45740</v>
      </c>
      <c r="AF11843" s="53" t="s">
        <v>31</v>
      </c>
      <c r="AG11843" s="53" t="s">
        <v>1486</v>
      </c>
      <c r="AH11843" s="53" t="s">
        <v>7072</v>
      </c>
    </row>
    <row r="11844" spans="31:34" ht="12.75" customHeight="1">
      <c r="AE11844" s="53">
        <v>45335</v>
      </c>
      <c r="AF11844" s="53" t="s">
        <v>10</v>
      </c>
      <c r="AG11844" s="53" t="s">
        <v>1928</v>
      </c>
      <c r="AH11844" s="53" t="s">
        <v>7072</v>
      </c>
    </row>
    <row r="11845" spans="31:34" ht="12.75" customHeight="1">
      <c r="AE11845" s="53">
        <v>45642</v>
      </c>
      <c r="AF11845" s="53" t="s">
        <v>31</v>
      </c>
      <c r="AG11845" s="53" t="s">
        <v>3680</v>
      </c>
      <c r="AH11845" s="53" t="s">
        <v>7072</v>
      </c>
    </row>
    <row r="11846" spans="31:34" ht="12.75" customHeight="1">
      <c r="AE11846" s="53">
        <v>43128</v>
      </c>
      <c r="AF11846" s="53" t="s">
        <v>10</v>
      </c>
      <c r="AG11846" s="53" t="s">
        <v>1488</v>
      </c>
      <c r="AH11846" s="53" t="s">
        <v>7072</v>
      </c>
    </row>
    <row r="11847" spans="31:34" ht="12.75" customHeight="1">
      <c r="AE11847" s="53">
        <v>43747</v>
      </c>
      <c r="AF11847" s="53" t="s">
        <v>10</v>
      </c>
      <c r="AG11847" s="53" t="s">
        <v>7534</v>
      </c>
      <c r="AH11847" s="53" t="s">
        <v>7072</v>
      </c>
    </row>
    <row r="11848" spans="31:34" ht="12.75" customHeight="1">
      <c r="AE11848" s="53">
        <v>43757</v>
      </c>
      <c r="AF11848" s="53" t="s">
        <v>31</v>
      </c>
      <c r="AG11848" s="53" t="s">
        <v>3426</v>
      </c>
      <c r="AH11848" s="53" t="s">
        <v>7072</v>
      </c>
    </row>
    <row r="11849" spans="31:34" ht="12.75" customHeight="1">
      <c r="AE11849" s="53">
        <v>43031</v>
      </c>
      <c r="AF11849" s="53" t="s">
        <v>10</v>
      </c>
      <c r="AG11849" s="53" t="s">
        <v>2963</v>
      </c>
      <c r="AH11849" s="53" t="s">
        <v>7072</v>
      </c>
    </row>
    <row r="11850" spans="31:34" ht="12.75" customHeight="1">
      <c r="AE11850" s="53">
        <v>43748</v>
      </c>
      <c r="AF11850" s="53" t="s">
        <v>10</v>
      </c>
      <c r="AG11850" s="53" t="s">
        <v>6814</v>
      </c>
      <c r="AH11850" s="53" t="s">
        <v>7072</v>
      </c>
    </row>
    <row r="11851" spans="31:34" ht="12.75" customHeight="1">
      <c r="AE11851" s="53">
        <v>43326</v>
      </c>
      <c r="AF11851" s="53" t="s">
        <v>10</v>
      </c>
      <c r="AG11851" s="53" t="s">
        <v>3294</v>
      </c>
      <c r="AH11851" s="53" t="s">
        <v>7072</v>
      </c>
    </row>
    <row r="11852" spans="31:34" ht="12.75" customHeight="1">
      <c r="AE11852" s="53">
        <v>45643</v>
      </c>
      <c r="AF11852" s="53" t="s">
        <v>31</v>
      </c>
      <c r="AG11852" s="53" t="s">
        <v>7535</v>
      </c>
      <c r="AH11852" s="53" t="s">
        <v>7072</v>
      </c>
    </row>
    <row r="11853" spans="31:34" ht="12.75" customHeight="1">
      <c r="AE11853" s="53">
        <v>45336</v>
      </c>
      <c r="AF11853" s="53" t="s">
        <v>31</v>
      </c>
      <c r="AG11853" s="53" t="s">
        <v>7536</v>
      </c>
      <c r="AH11853" s="53" t="s">
        <v>7072</v>
      </c>
    </row>
    <row r="11854" spans="31:34" ht="12.75" customHeight="1">
      <c r="AE11854" s="53">
        <v>43032</v>
      </c>
      <c r="AF11854" s="53" t="s">
        <v>31</v>
      </c>
      <c r="AG11854" s="53" t="s">
        <v>7537</v>
      </c>
      <c r="AH11854" s="53" t="s">
        <v>7072</v>
      </c>
    </row>
    <row r="11855" spans="31:34" ht="12.75" customHeight="1">
      <c r="AE11855" s="53">
        <v>43749</v>
      </c>
      <c r="AF11855" s="53" t="s">
        <v>10</v>
      </c>
      <c r="AG11855" s="53" t="s">
        <v>7538</v>
      </c>
      <c r="AH11855" s="53" t="s">
        <v>7072</v>
      </c>
    </row>
    <row r="11856" spans="31:34" ht="12.75" customHeight="1">
      <c r="AE11856" s="53">
        <v>45034</v>
      </c>
      <c r="AF11856" s="53" t="s">
        <v>10</v>
      </c>
      <c r="AG11856" s="53" t="s">
        <v>7539</v>
      </c>
      <c r="AH11856" s="53" t="s">
        <v>7072</v>
      </c>
    </row>
    <row r="11857" spans="31:34" ht="12.75" customHeight="1">
      <c r="AE11857" s="53">
        <v>45633</v>
      </c>
      <c r="AF11857" s="53" t="s">
        <v>31</v>
      </c>
      <c r="AG11857" s="53" t="s">
        <v>7540</v>
      </c>
      <c r="AH11857" s="53" t="s">
        <v>7072</v>
      </c>
    </row>
    <row r="11858" spans="31:34" ht="12.75" customHeight="1">
      <c r="AE11858" s="53">
        <v>45644</v>
      </c>
      <c r="AF11858" s="53" t="s">
        <v>10</v>
      </c>
      <c r="AG11858" s="53" t="s">
        <v>649</v>
      </c>
      <c r="AH11858" s="53" t="s">
        <v>7072</v>
      </c>
    </row>
    <row r="11859" spans="31:34" ht="12.75" customHeight="1">
      <c r="AE11859" s="53">
        <v>43033</v>
      </c>
      <c r="AF11859" s="53" t="s">
        <v>31</v>
      </c>
      <c r="AG11859" s="53" t="s">
        <v>7541</v>
      </c>
      <c r="AH11859" s="53" t="s">
        <v>7072</v>
      </c>
    </row>
    <row r="11860" spans="31:34" ht="12.75" customHeight="1">
      <c r="AE11860" s="53">
        <v>45645</v>
      </c>
      <c r="AF11860" s="53" t="s">
        <v>10</v>
      </c>
      <c r="AG11860" s="53" t="s">
        <v>7542</v>
      </c>
      <c r="AH11860" s="53" t="s">
        <v>7072</v>
      </c>
    </row>
    <row r="11861" spans="31:34" ht="12.75" customHeight="1">
      <c r="AE11861" s="53">
        <v>43331</v>
      </c>
      <c r="AF11861" s="53" t="s">
        <v>10</v>
      </c>
      <c r="AG11861" s="53" t="s">
        <v>7543</v>
      </c>
      <c r="AH11861" s="53" t="s">
        <v>7072</v>
      </c>
    </row>
    <row r="11862" spans="31:34" ht="12.75" customHeight="1">
      <c r="AE11862" s="53">
        <v>43130</v>
      </c>
      <c r="AF11862" s="53" t="s">
        <v>10</v>
      </c>
      <c r="AG11862" s="53" t="s">
        <v>563</v>
      </c>
      <c r="AH11862" s="53" t="s">
        <v>7072</v>
      </c>
    </row>
    <row r="11863" spans="31:34" ht="12.75" customHeight="1">
      <c r="AE11863" s="53">
        <v>45741</v>
      </c>
      <c r="AF11863" s="53" t="s">
        <v>10</v>
      </c>
      <c r="AG11863" s="53" t="s">
        <v>7544</v>
      </c>
      <c r="AH11863" s="53" t="s">
        <v>7072</v>
      </c>
    </row>
    <row r="11864" spans="31:34" ht="12.75" customHeight="1">
      <c r="AE11864" s="53">
        <v>43332</v>
      </c>
      <c r="AF11864" s="53" t="s">
        <v>10</v>
      </c>
      <c r="AG11864" s="53" t="s">
        <v>7545</v>
      </c>
      <c r="AH11864" s="53" t="s">
        <v>7072</v>
      </c>
    </row>
    <row r="11865" spans="31:34" ht="12.75" customHeight="1">
      <c r="AE11865" s="53">
        <v>45646</v>
      </c>
      <c r="AF11865" s="53" t="s">
        <v>10</v>
      </c>
      <c r="AG11865" s="53" t="s">
        <v>2983</v>
      </c>
      <c r="AH11865" s="53" t="s">
        <v>7072</v>
      </c>
    </row>
    <row r="11866" spans="31:34" ht="12.75" customHeight="1">
      <c r="AE11866" s="53">
        <v>45337</v>
      </c>
      <c r="AF11866" s="53" t="s">
        <v>10</v>
      </c>
      <c r="AG11866" s="53" t="s">
        <v>7546</v>
      </c>
      <c r="AH11866" s="53" t="s">
        <v>7072</v>
      </c>
    </row>
    <row r="11867" spans="31:34" ht="12.75" customHeight="1">
      <c r="AE11867" s="53">
        <v>43135</v>
      </c>
      <c r="AF11867" s="53" t="s">
        <v>10</v>
      </c>
      <c r="AG11867" s="53" t="s">
        <v>7547</v>
      </c>
      <c r="AH11867" s="53" t="s">
        <v>7072</v>
      </c>
    </row>
    <row r="11868" spans="31:34" ht="12.75" customHeight="1">
      <c r="AE11868" s="53">
        <v>43152</v>
      </c>
      <c r="AF11868" s="53" t="s">
        <v>10</v>
      </c>
      <c r="AG11868" s="53" t="s">
        <v>7548</v>
      </c>
      <c r="AH11868" s="53" t="s">
        <v>7072</v>
      </c>
    </row>
    <row r="11869" spans="31:34" ht="12.75" customHeight="1">
      <c r="AE11869" s="53">
        <v>43156</v>
      </c>
      <c r="AF11869" s="53" t="s">
        <v>31</v>
      </c>
      <c r="AG11869" s="53" t="s">
        <v>7549</v>
      </c>
      <c r="AH11869" s="53" t="s">
        <v>7072</v>
      </c>
    </row>
    <row r="11870" spans="31:34" ht="12.75" customHeight="1">
      <c r="AE11870" s="53">
        <v>45036</v>
      </c>
      <c r="AF11870" s="53" t="s">
        <v>10</v>
      </c>
      <c r="AG11870" s="53" t="s">
        <v>779</v>
      </c>
      <c r="AH11870" s="53" t="s">
        <v>7072</v>
      </c>
    </row>
    <row r="11871" spans="31:34" ht="12.75" customHeight="1">
      <c r="AE11871" s="53">
        <v>45135</v>
      </c>
      <c r="AF11871" s="53" t="s">
        <v>10</v>
      </c>
      <c r="AG11871" s="53" t="s">
        <v>3420</v>
      </c>
      <c r="AH11871" s="53" t="s">
        <v>7072</v>
      </c>
    </row>
    <row r="11872" spans="31:34" ht="12.75" customHeight="1">
      <c r="AE11872" s="53">
        <v>45138</v>
      </c>
      <c r="AF11872" s="53" t="s">
        <v>31</v>
      </c>
      <c r="AG11872" s="53" t="s">
        <v>7550</v>
      </c>
      <c r="AH11872" s="53" t="s">
        <v>7072</v>
      </c>
    </row>
    <row r="11873" spans="31:34" ht="12.75" customHeight="1">
      <c r="AE11873" s="53">
        <v>45338</v>
      </c>
      <c r="AF11873" s="53" t="s">
        <v>10</v>
      </c>
      <c r="AG11873" s="53" t="s">
        <v>4807</v>
      </c>
      <c r="AH11873" s="53" t="s">
        <v>7072</v>
      </c>
    </row>
    <row r="11874" spans="31:34" ht="12.75" customHeight="1">
      <c r="AE11874" s="53">
        <v>43035</v>
      </c>
      <c r="AF11874" s="53" t="s">
        <v>10</v>
      </c>
      <c r="AG11874" s="53" t="s">
        <v>7551</v>
      </c>
      <c r="AH11874" s="53" t="s">
        <v>7072</v>
      </c>
    </row>
    <row r="11875" spans="31:34" ht="12.75" customHeight="1">
      <c r="AE11875" s="53">
        <v>43333</v>
      </c>
      <c r="AF11875" s="53" t="s">
        <v>10</v>
      </c>
      <c r="AG11875" s="53" t="s">
        <v>4808</v>
      </c>
      <c r="AH11875" s="53" t="s">
        <v>7072</v>
      </c>
    </row>
    <row r="11876" spans="31:34" ht="12.75" customHeight="1">
      <c r="AE11876" s="53">
        <v>43754</v>
      </c>
      <c r="AF11876" s="53" t="s">
        <v>10</v>
      </c>
      <c r="AG11876" s="53" t="s">
        <v>5265</v>
      </c>
      <c r="AH11876" s="53" t="s">
        <v>7072</v>
      </c>
    </row>
    <row r="11877" spans="31:34" ht="12.75" customHeight="1">
      <c r="AE11877" s="53">
        <v>43786</v>
      </c>
      <c r="AF11877" s="53" t="s">
        <v>31</v>
      </c>
      <c r="AG11877" s="53" t="s">
        <v>1759</v>
      </c>
      <c r="AH11877" s="53" t="s">
        <v>7072</v>
      </c>
    </row>
    <row r="11878" spans="31:34" ht="12.75" customHeight="1">
      <c r="AE11878" s="53">
        <v>43136</v>
      </c>
      <c r="AF11878" s="53" t="s">
        <v>10</v>
      </c>
      <c r="AG11878" s="53" t="s">
        <v>7552</v>
      </c>
      <c r="AH11878" s="53" t="s">
        <v>7072</v>
      </c>
    </row>
    <row r="11879" spans="31:34" ht="12.75" customHeight="1">
      <c r="AE11879" s="53">
        <v>45742</v>
      </c>
      <c r="AF11879" s="53" t="s">
        <v>10</v>
      </c>
      <c r="AG11879" s="53" t="s">
        <v>7553</v>
      </c>
      <c r="AH11879" s="53" t="s">
        <v>7072</v>
      </c>
    </row>
    <row r="11880" spans="31:34" ht="12.75" customHeight="1">
      <c r="AE11880" s="53">
        <v>43137</v>
      </c>
      <c r="AF11880" s="53" t="s">
        <v>10</v>
      </c>
      <c r="AG11880" s="53" t="s">
        <v>7554</v>
      </c>
      <c r="AH11880" s="53" t="s">
        <v>7072</v>
      </c>
    </row>
    <row r="11881" spans="31:34" ht="12.75" customHeight="1">
      <c r="AE11881" s="53">
        <v>43194</v>
      </c>
      <c r="AF11881" s="53" t="s">
        <v>77</v>
      </c>
      <c r="AG11881" s="53" t="s">
        <v>7554</v>
      </c>
      <c r="AH11881" s="53" t="s">
        <v>7072</v>
      </c>
    </row>
    <row r="11882" spans="31:34" ht="12.75" customHeight="1">
      <c r="AE11882" s="53">
        <v>43138</v>
      </c>
      <c r="AF11882" s="53" t="s">
        <v>10</v>
      </c>
      <c r="AG11882" s="53" t="s">
        <v>5856</v>
      </c>
      <c r="AH11882" s="53" t="s">
        <v>7072</v>
      </c>
    </row>
    <row r="11883" spans="31:34" ht="12.75" customHeight="1">
      <c r="AE11883" s="53">
        <v>43140</v>
      </c>
      <c r="AF11883" s="53" t="s">
        <v>10</v>
      </c>
      <c r="AG11883" s="53" t="s">
        <v>5859</v>
      </c>
      <c r="AH11883" s="53" t="s">
        <v>7072</v>
      </c>
    </row>
    <row r="11884" spans="31:34" ht="12.75" customHeight="1">
      <c r="AE11884" s="53">
        <v>45647</v>
      </c>
      <c r="AF11884" s="53" t="s">
        <v>10</v>
      </c>
      <c r="AG11884" s="53" t="s">
        <v>1277</v>
      </c>
      <c r="AH11884" s="53" t="s">
        <v>7072</v>
      </c>
    </row>
    <row r="11885" spans="31:34" ht="12.75" customHeight="1">
      <c r="AE11885" s="53">
        <v>45743</v>
      </c>
      <c r="AF11885" s="53" t="s">
        <v>10</v>
      </c>
      <c r="AG11885" s="53" t="s">
        <v>7555</v>
      </c>
      <c r="AH11885" s="53" t="s">
        <v>7072</v>
      </c>
    </row>
    <row r="11886" spans="31:34" ht="12.75" customHeight="1">
      <c r="AE11886" s="53">
        <v>43755</v>
      </c>
      <c r="AF11886" s="53" t="s">
        <v>10</v>
      </c>
      <c r="AG11886" s="53" t="s">
        <v>7556</v>
      </c>
      <c r="AH11886" s="53" t="s">
        <v>7072</v>
      </c>
    </row>
    <row r="11887" spans="31:34" ht="12.75" customHeight="1">
      <c r="AE11887" s="53">
        <v>45111</v>
      </c>
      <c r="AF11887" s="53" t="s">
        <v>10</v>
      </c>
      <c r="AG11887" s="53" t="s">
        <v>7557</v>
      </c>
      <c r="AH11887" s="53" t="s">
        <v>7072</v>
      </c>
    </row>
    <row r="11888" spans="31:34" ht="12.75" customHeight="1">
      <c r="AE11888" s="53">
        <v>45140</v>
      </c>
      <c r="AF11888" s="53" t="s">
        <v>10</v>
      </c>
      <c r="AG11888" s="53" t="s">
        <v>7558</v>
      </c>
      <c r="AH11888" s="53" t="s">
        <v>7072</v>
      </c>
    </row>
    <row r="11889" spans="31:34" ht="12.75" customHeight="1">
      <c r="AE11889" s="53">
        <v>45744</v>
      </c>
      <c r="AF11889" s="53" t="s">
        <v>10</v>
      </c>
      <c r="AG11889" s="53" t="s">
        <v>572</v>
      </c>
      <c r="AH11889" s="53" t="s">
        <v>7072</v>
      </c>
    </row>
    <row r="11890" spans="31:34" ht="12.75" customHeight="1">
      <c r="AE11890" s="53">
        <v>45745</v>
      </c>
      <c r="AF11890" s="53" t="s">
        <v>10</v>
      </c>
      <c r="AG11890" s="53" t="s">
        <v>7559</v>
      </c>
      <c r="AH11890" s="53" t="s">
        <v>7072</v>
      </c>
    </row>
    <row r="11891" spans="31:34" ht="12.75" customHeight="1">
      <c r="AE11891" s="53">
        <v>45648</v>
      </c>
      <c r="AF11891" s="53" t="s">
        <v>10</v>
      </c>
      <c r="AG11891" s="53" t="s">
        <v>7560</v>
      </c>
      <c r="AH11891" s="53" t="s">
        <v>7072</v>
      </c>
    </row>
    <row r="11892" spans="31:34" ht="12.75" customHeight="1">
      <c r="AE11892" s="53">
        <v>45699</v>
      </c>
      <c r="AF11892" s="53" t="s">
        <v>77</v>
      </c>
      <c r="AG11892" s="53" t="s">
        <v>7560</v>
      </c>
      <c r="AH11892" s="53" t="s">
        <v>7072</v>
      </c>
    </row>
    <row r="11893" spans="31:34" ht="12.75" customHeight="1">
      <c r="AE11893" s="53">
        <v>45339</v>
      </c>
      <c r="AF11893" s="53" t="s">
        <v>10</v>
      </c>
      <c r="AG11893" s="53" t="s">
        <v>7561</v>
      </c>
      <c r="AH11893" s="53" t="s">
        <v>7072</v>
      </c>
    </row>
    <row r="11894" spans="31:34" ht="12.75" customHeight="1">
      <c r="AE11894" s="53">
        <v>45142</v>
      </c>
      <c r="AF11894" s="53" t="s">
        <v>10</v>
      </c>
      <c r="AG11894" s="53" t="s">
        <v>5473</v>
      </c>
      <c r="AH11894" s="53" t="s">
        <v>7072</v>
      </c>
    </row>
    <row r="11895" spans="31:34" ht="12.75" customHeight="1">
      <c r="AE11895" s="53">
        <v>45650</v>
      </c>
      <c r="AF11895" s="53" t="s">
        <v>10</v>
      </c>
      <c r="AG11895" s="53" t="s">
        <v>7562</v>
      </c>
      <c r="AH11895" s="53" t="s">
        <v>7072</v>
      </c>
    </row>
    <row r="11896" spans="31:34" ht="12.75" customHeight="1">
      <c r="AE11896" s="53">
        <v>45651</v>
      </c>
      <c r="AF11896" s="53" t="s">
        <v>10</v>
      </c>
      <c r="AG11896" s="53" t="s">
        <v>7563</v>
      </c>
      <c r="AH11896" s="53" t="s">
        <v>7072</v>
      </c>
    </row>
    <row r="11897" spans="31:34" ht="12.75" customHeight="1">
      <c r="AE11897" s="53">
        <v>43756</v>
      </c>
      <c r="AF11897" s="53" t="s">
        <v>10</v>
      </c>
      <c r="AG11897" s="53" t="s">
        <v>7564</v>
      </c>
      <c r="AH11897" s="53" t="s">
        <v>7072</v>
      </c>
    </row>
    <row r="11898" spans="31:34" ht="12.75" customHeight="1">
      <c r="AE11898" s="53">
        <v>45652</v>
      </c>
      <c r="AF11898" s="53" t="s">
        <v>10</v>
      </c>
      <c r="AG11898" s="53" t="s">
        <v>7565</v>
      </c>
      <c r="AH11898" s="53" t="s">
        <v>7072</v>
      </c>
    </row>
    <row r="11899" spans="31:34" ht="12.75" customHeight="1">
      <c r="AE11899" s="53">
        <v>45746</v>
      </c>
      <c r="AF11899" s="53" t="s">
        <v>10</v>
      </c>
      <c r="AG11899" s="53" t="s">
        <v>7566</v>
      </c>
      <c r="AH11899" s="53" t="s">
        <v>7072</v>
      </c>
    </row>
    <row r="11900" spans="31:34" ht="12.75" customHeight="1">
      <c r="AE11900" s="53">
        <v>43036</v>
      </c>
      <c r="AF11900" s="53" t="s">
        <v>31</v>
      </c>
      <c r="AG11900" s="53" t="s">
        <v>7567</v>
      </c>
      <c r="AH11900" s="53" t="s">
        <v>7072</v>
      </c>
    </row>
    <row r="11901" spans="31:34" ht="12.75" customHeight="1">
      <c r="AE11901" s="53">
        <v>45039</v>
      </c>
      <c r="AF11901" s="53" t="s">
        <v>10</v>
      </c>
      <c r="AG11901" s="53" t="s">
        <v>7568</v>
      </c>
      <c r="AH11901" s="53" t="s">
        <v>7072</v>
      </c>
    </row>
    <row r="11902" spans="31:34" ht="12.75" customHeight="1">
      <c r="AE11902" s="53">
        <v>43758</v>
      </c>
      <c r="AF11902" s="53" t="s">
        <v>10</v>
      </c>
      <c r="AG11902" s="53" t="s">
        <v>7569</v>
      </c>
      <c r="AH11902" s="53" t="s">
        <v>7072</v>
      </c>
    </row>
    <row r="11903" spans="31:34" ht="12.75" customHeight="1">
      <c r="AE11903" s="53">
        <v>45144</v>
      </c>
      <c r="AF11903" s="53" t="s">
        <v>10</v>
      </c>
      <c r="AG11903" s="53" t="s">
        <v>580</v>
      </c>
      <c r="AH11903" s="53" t="s">
        <v>7072</v>
      </c>
    </row>
    <row r="11904" spans="31:34" ht="12.75" customHeight="1">
      <c r="AE11904" s="53">
        <v>45340</v>
      </c>
      <c r="AF11904" s="53" t="s">
        <v>10</v>
      </c>
      <c r="AG11904" s="53" t="s">
        <v>2089</v>
      </c>
      <c r="AH11904" s="53" t="s">
        <v>7072</v>
      </c>
    </row>
    <row r="11905" spans="31:34" ht="12.75" customHeight="1">
      <c r="AE11905" s="53">
        <v>45145</v>
      </c>
      <c r="AF11905" s="53" t="s">
        <v>31</v>
      </c>
      <c r="AG11905" s="53" t="s">
        <v>3010</v>
      </c>
      <c r="AH11905" s="53" t="s">
        <v>7072</v>
      </c>
    </row>
    <row r="11906" spans="31:34" ht="12.75" customHeight="1">
      <c r="AE11906" s="53">
        <v>43334</v>
      </c>
      <c r="AF11906" s="53" t="s">
        <v>10</v>
      </c>
      <c r="AG11906" s="53" t="s">
        <v>6528</v>
      </c>
      <c r="AH11906" s="53" t="s">
        <v>7072</v>
      </c>
    </row>
    <row r="11907" spans="31:34" ht="12.75" customHeight="1">
      <c r="AE11907" s="53">
        <v>45750</v>
      </c>
      <c r="AF11907" s="53" t="s">
        <v>10</v>
      </c>
      <c r="AG11907" s="53" t="s">
        <v>3013</v>
      </c>
      <c r="AH11907" s="53" t="s">
        <v>7072</v>
      </c>
    </row>
    <row r="11908" spans="31:34" ht="12.75" customHeight="1">
      <c r="AE11908" s="53">
        <v>43301</v>
      </c>
      <c r="AF11908" s="53" t="s">
        <v>31</v>
      </c>
      <c r="AG11908" s="53" t="s">
        <v>1684</v>
      </c>
      <c r="AH11908" s="53" t="s">
        <v>7072</v>
      </c>
    </row>
    <row r="11909" spans="31:34" ht="12.75" customHeight="1">
      <c r="AE11909" s="53">
        <v>43302</v>
      </c>
      <c r="AF11909" s="53" t="s">
        <v>10</v>
      </c>
      <c r="AG11909" s="53" t="s">
        <v>1684</v>
      </c>
      <c r="AH11909" s="53" t="s">
        <v>7072</v>
      </c>
    </row>
    <row r="11910" spans="31:34" ht="12.75" customHeight="1">
      <c r="AE11910" s="53">
        <v>43306</v>
      </c>
      <c r="AF11910" s="53" t="s">
        <v>31</v>
      </c>
      <c r="AG11910" s="53" t="s">
        <v>1684</v>
      </c>
      <c r="AH11910" s="53" t="s">
        <v>7072</v>
      </c>
    </row>
    <row r="11911" spans="31:34" ht="12.75" customHeight="1">
      <c r="AE11911" s="53">
        <v>43037</v>
      </c>
      <c r="AF11911" s="53" t="s">
        <v>10</v>
      </c>
      <c r="AG11911" s="53" t="s">
        <v>3014</v>
      </c>
      <c r="AH11911" s="53" t="s">
        <v>7072</v>
      </c>
    </row>
    <row r="11912" spans="31:34" ht="12.75" customHeight="1">
      <c r="AE11912" s="53">
        <v>45146</v>
      </c>
      <c r="AF11912" s="53" t="s">
        <v>10</v>
      </c>
      <c r="AG11912" s="53" t="s">
        <v>2090</v>
      </c>
      <c r="AH11912" s="53" t="s">
        <v>7072</v>
      </c>
    </row>
    <row r="11913" spans="31:34" ht="12.75" customHeight="1">
      <c r="AE11913" s="53">
        <v>45148</v>
      </c>
      <c r="AF11913" s="53" t="s">
        <v>10</v>
      </c>
      <c r="AG11913" s="53" t="s">
        <v>4240</v>
      </c>
      <c r="AH11913" s="53" t="s">
        <v>7072</v>
      </c>
    </row>
    <row r="11914" spans="31:34" ht="12.75" customHeight="1">
      <c r="AE11914" s="53">
        <v>43040</v>
      </c>
      <c r="AF11914" s="53" t="s">
        <v>10</v>
      </c>
      <c r="AG11914" s="53" t="s">
        <v>4849</v>
      </c>
      <c r="AH11914" s="53" t="s">
        <v>7072</v>
      </c>
    </row>
    <row r="11915" spans="31:34" ht="12.75" customHeight="1">
      <c r="AE11915" s="53">
        <v>43041</v>
      </c>
      <c r="AF11915" s="53" t="s">
        <v>77</v>
      </c>
      <c r="AG11915" s="53" t="s">
        <v>4849</v>
      </c>
      <c r="AH11915" s="53" t="s">
        <v>7072</v>
      </c>
    </row>
    <row r="11916" spans="31:34" ht="12.75" customHeight="1">
      <c r="AE11916" s="53">
        <v>45040</v>
      </c>
      <c r="AF11916" s="53" t="s">
        <v>10</v>
      </c>
      <c r="AG11916" s="53" t="s">
        <v>5880</v>
      </c>
      <c r="AH11916" s="53" t="s">
        <v>7072</v>
      </c>
    </row>
    <row r="11917" spans="31:34" ht="12.75" customHeight="1">
      <c r="AE11917" s="53">
        <v>43044</v>
      </c>
      <c r="AF11917" s="53" t="s">
        <v>10</v>
      </c>
      <c r="AG11917" s="53" t="s">
        <v>4854</v>
      </c>
      <c r="AH11917" s="53" t="s">
        <v>7072</v>
      </c>
    </row>
    <row r="11918" spans="31:34" ht="12.75" customHeight="1">
      <c r="AE11918" s="53">
        <v>45341</v>
      </c>
      <c r="AF11918" s="53" t="s">
        <v>10</v>
      </c>
      <c r="AG11918" s="53" t="s">
        <v>597</v>
      </c>
      <c r="AH11918" s="53" t="s">
        <v>7072</v>
      </c>
    </row>
    <row r="11919" spans="31:34" ht="12.75" customHeight="1">
      <c r="AE11919" s="53">
        <v>45342</v>
      </c>
      <c r="AF11919" s="53" t="s">
        <v>10</v>
      </c>
      <c r="AG11919" s="53" t="s">
        <v>7570</v>
      </c>
      <c r="AH11919" s="53" t="s">
        <v>7072</v>
      </c>
    </row>
    <row r="11920" spans="31:34" ht="12.75" customHeight="1">
      <c r="AE11920" s="53">
        <v>45343</v>
      </c>
      <c r="AF11920" s="53" t="s">
        <v>31</v>
      </c>
      <c r="AG11920" s="53" t="s">
        <v>7570</v>
      </c>
      <c r="AH11920" s="53" t="s">
        <v>7072</v>
      </c>
    </row>
    <row r="11921" spans="31:34" ht="12.75" customHeight="1">
      <c r="AE11921" s="53">
        <v>45041</v>
      </c>
      <c r="AF11921" s="53" t="s">
        <v>31</v>
      </c>
      <c r="AG11921" s="53" t="s">
        <v>7571</v>
      </c>
      <c r="AH11921" s="53" t="s">
        <v>7072</v>
      </c>
    </row>
    <row r="11922" spans="31:34" ht="12.75" customHeight="1">
      <c r="AE11922" s="53">
        <v>45147</v>
      </c>
      <c r="AF11922" s="53" t="s">
        <v>31</v>
      </c>
      <c r="AG11922" s="53" t="s">
        <v>7572</v>
      </c>
      <c r="AH11922" s="53" t="s">
        <v>7072</v>
      </c>
    </row>
    <row r="11923" spans="31:34" ht="12.75" customHeight="1">
      <c r="AE11923" s="53">
        <v>43336</v>
      </c>
      <c r="AF11923" s="53" t="s">
        <v>31</v>
      </c>
      <c r="AG11923" s="53" t="s">
        <v>4859</v>
      </c>
      <c r="AH11923" s="53" t="s">
        <v>7072</v>
      </c>
    </row>
    <row r="11924" spans="31:34" ht="12.75" customHeight="1">
      <c r="AE11924" s="53">
        <v>45760</v>
      </c>
      <c r="AF11924" s="53" t="s">
        <v>10</v>
      </c>
      <c r="AG11924" s="53" t="s">
        <v>3710</v>
      </c>
      <c r="AH11924" s="53" t="s">
        <v>7072</v>
      </c>
    </row>
    <row r="11925" spans="31:34" ht="12.75" customHeight="1">
      <c r="AE11925" s="53">
        <v>45042</v>
      </c>
      <c r="AF11925" s="53" t="s">
        <v>10</v>
      </c>
      <c r="AG11925" s="53" t="s">
        <v>1687</v>
      </c>
      <c r="AH11925" s="53" t="s">
        <v>7072</v>
      </c>
    </row>
    <row r="11926" spans="31:34" ht="12.75" customHeight="1">
      <c r="AE11926" s="53">
        <v>45043</v>
      </c>
      <c r="AF11926" s="53" t="s">
        <v>77</v>
      </c>
      <c r="AG11926" s="53" t="s">
        <v>1687</v>
      </c>
      <c r="AH11926" s="53" t="s">
        <v>7072</v>
      </c>
    </row>
    <row r="11927" spans="31:34" ht="12.75" customHeight="1">
      <c r="AE11927" s="53">
        <v>45044</v>
      </c>
      <c r="AF11927" s="53" t="s">
        <v>10</v>
      </c>
      <c r="AG11927" s="53" t="s">
        <v>1687</v>
      </c>
      <c r="AH11927" s="53" t="s">
        <v>7072</v>
      </c>
    </row>
    <row r="11928" spans="31:34" ht="12.75" customHeight="1">
      <c r="AE11928" s="53">
        <v>45150</v>
      </c>
      <c r="AF11928" s="53" t="s">
        <v>10</v>
      </c>
      <c r="AG11928" s="53" t="s">
        <v>604</v>
      </c>
      <c r="AH11928" s="53" t="s">
        <v>7072</v>
      </c>
    </row>
    <row r="11929" spans="31:34" ht="12.75" customHeight="1">
      <c r="AE11929" s="53">
        <v>43045</v>
      </c>
      <c r="AF11929" s="53" t="s">
        <v>10</v>
      </c>
      <c r="AG11929" s="53" t="s">
        <v>7573</v>
      </c>
      <c r="AH11929" s="53" t="s">
        <v>7072</v>
      </c>
    </row>
    <row r="11930" spans="31:34" ht="12.75" customHeight="1">
      <c r="AE11930" s="53">
        <v>43142</v>
      </c>
      <c r="AF11930" s="53" t="s">
        <v>31</v>
      </c>
      <c r="AG11930" s="53" t="s">
        <v>6352</v>
      </c>
      <c r="AH11930" s="53" t="s">
        <v>7072</v>
      </c>
    </row>
    <row r="11931" spans="31:34" ht="12.75" customHeight="1">
      <c r="AE11931" s="53">
        <v>43046</v>
      </c>
      <c r="AF11931" s="53" t="s">
        <v>10</v>
      </c>
      <c r="AG11931" s="53" t="s">
        <v>7574</v>
      </c>
      <c r="AH11931" s="53" t="s">
        <v>7072</v>
      </c>
    </row>
    <row r="11932" spans="31:34" ht="12.75" customHeight="1">
      <c r="AE11932" s="53">
        <v>45761</v>
      </c>
      <c r="AF11932" s="53" t="s">
        <v>10</v>
      </c>
      <c r="AG11932" s="53" t="s">
        <v>7575</v>
      </c>
      <c r="AH11932" s="53" t="s">
        <v>7072</v>
      </c>
    </row>
    <row r="11933" spans="31:34" ht="12.75" customHeight="1">
      <c r="AE11933" s="53">
        <v>45653</v>
      </c>
      <c r="AF11933" s="53" t="s">
        <v>10</v>
      </c>
      <c r="AG11933" s="53" t="s">
        <v>7576</v>
      </c>
      <c r="AH11933" s="53" t="s">
        <v>7072</v>
      </c>
    </row>
    <row r="11934" spans="31:34" ht="12.75" customHeight="1">
      <c r="AE11934" s="53">
        <v>45050</v>
      </c>
      <c r="AF11934" s="53" t="s">
        <v>10</v>
      </c>
      <c r="AG11934" s="53" t="s">
        <v>929</v>
      </c>
      <c r="AH11934" s="53" t="s">
        <v>7072</v>
      </c>
    </row>
    <row r="11935" spans="31:34" ht="12.75" customHeight="1">
      <c r="AE11935" s="53">
        <v>43337</v>
      </c>
      <c r="AF11935" s="53" t="s">
        <v>10</v>
      </c>
      <c r="AG11935" s="53" t="s">
        <v>7577</v>
      </c>
      <c r="AH11935" s="53" t="s">
        <v>7072</v>
      </c>
    </row>
    <row r="11936" spans="31:34" ht="12.75" customHeight="1">
      <c r="AE11936" s="53">
        <v>43759</v>
      </c>
      <c r="AF11936" s="53" t="s">
        <v>31</v>
      </c>
      <c r="AG11936" s="53" t="s">
        <v>2104</v>
      </c>
      <c r="AH11936" s="53" t="s">
        <v>7072</v>
      </c>
    </row>
    <row r="11937" spans="31:34" ht="12.75" customHeight="1">
      <c r="AE11937" s="53">
        <v>45152</v>
      </c>
      <c r="AF11937" s="53" t="s">
        <v>10</v>
      </c>
      <c r="AG11937" s="53" t="s">
        <v>7578</v>
      </c>
      <c r="AH11937" s="53" t="s">
        <v>7072</v>
      </c>
    </row>
    <row r="11938" spans="31:34" ht="12.75" customHeight="1">
      <c r="AE11938" s="53">
        <v>45153</v>
      </c>
      <c r="AF11938" s="53" t="s">
        <v>10</v>
      </c>
      <c r="AG11938" s="53" t="s">
        <v>1570</v>
      </c>
      <c r="AH11938" s="53" t="s">
        <v>7072</v>
      </c>
    </row>
    <row r="11939" spans="31:34" ht="12.75" customHeight="1">
      <c r="AE11939" s="53">
        <v>43338</v>
      </c>
      <c r="AF11939" s="53" t="s">
        <v>10</v>
      </c>
      <c r="AG11939" s="53" t="s">
        <v>7579</v>
      </c>
      <c r="AH11939" s="53" t="s">
        <v>7072</v>
      </c>
    </row>
    <row r="11940" spans="31:34" ht="12.75" customHeight="1">
      <c r="AE11940" s="53">
        <v>43048</v>
      </c>
      <c r="AF11940" s="53" t="s">
        <v>31</v>
      </c>
      <c r="AG11940" s="53" t="s">
        <v>7580</v>
      </c>
      <c r="AH11940" s="53" t="s">
        <v>7072</v>
      </c>
    </row>
    <row r="11941" spans="31:34" ht="12.75" customHeight="1">
      <c r="AE11941" s="53">
        <v>45154</v>
      </c>
      <c r="AF11941" s="53" t="s">
        <v>10</v>
      </c>
      <c r="AG11941" s="53" t="s">
        <v>7581</v>
      </c>
      <c r="AH11941" s="53" t="s">
        <v>7072</v>
      </c>
    </row>
    <row r="11942" spans="31:34" ht="12.75" customHeight="1">
      <c r="AE11942" s="53">
        <v>43143</v>
      </c>
      <c r="AF11942" s="53" t="s">
        <v>10</v>
      </c>
      <c r="AG11942" s="53" t="s">
        <v>6887</v>
      </c>
      <c r="AH11942" s="53" t="s">
        <v>7072</v>
      </c>
    </row>
    <row r="11943" spans="31:34" ht="12.75" customHeight="1">
      <c r="AE11943" s="53">
        <v>43050</v>
      </c>
      <c r="AF11943" s="53" t="s">
        <v>10</v>
      </c>
      <c r="AG11943" s="53" t="s">
        <v>937</v>
      </c>
      <c r="AH11943" s="53" t="s">
        <v>7072</v>
      </c>
    </row>
    <row r="11944" spans="31:34" ht="12.75" customHeight="1">
      <c r="AE11944" s="53">
        <v>43340</v>
      </c>
      <c r="AF11944" s="53" t="s">
        <v>10</v>
      </c>
      <c r="AG11944" s="53" t="s">
        <v>7582</v>
      </c>
      <c r="AH11944" s="53" t="s">
        <v>7072</v>
      </c>
    </row>
    <row r="11945" spans="31:34" ht="12.75" customHeight="1">
      <c r="AE11945" s="53">
        <v>45155</v>
      </c>
      <c r="AF11945" s="53" t="s">
        <v>31</v>
      </c>
      <c r="AG11945" s="53" t="s">
        <v>7583</v>
      </c>
      <c r="AH11945" s="53" t="s">
        <v>7072</v>
      </c>
    </row>
    <row r="11946" spans="31:34" ht="12.75" customHeight="1">
      <c r="AE11946" s="53">
        <v>43761</v>
      </c>
      <c r="AF11946" s="53" t="s">
        <v>31</v>
      </c>
      <c r="AG11946" s="53" t="s">
        <v>7584</v>
      </c>
      <c r="AH11946" s="53" t="s">
        <v>7072</v>
      </c>
    </row>
    <row r="11947" spans="31:34" ht="12.75" customHeight="1">
      <c r="AE11947" s="53">
        <v>43144</v>
      </c>
      <c r="AF11947" s="53" t="s">
        <v>31</v>
      </c>
      <c r="AG11947" s="53" t="s">
        <v>7585</v>
      </c>
      <c r="AH11947" s="53" t="s">
        <v>7072</v>
      </c>
    </row>
    <row r="11948" spans="31:34" ht="12.75" customHeight="1">
      <c r="AE11948" s="53">
        <v>43830</v>
      </c>
      <c r="AF11948" s="53" t="s">
        <v>10</v>
      </c>
      <c r="AG11948" s="53" t="s">
        <v>7586</v>
      </c>
      <c r="AH11948" s="53" t="s">
        <v>7072</v>
      </c>
    </row>
    <row r="11949" spans="31:34" ht="12.75" customHeight="1">
      <c r="AE11949" s="53">
        <v>45717</v>
      </c>
      <c r="AF11949" s="53" t="s">
        <v>31</v>
      </c>
      <c r="AG11949" s="53" t="s">
        <v>4608</v>
      </c>
      <c r="AH11949" s="53" t="s">
        <v>7072</v>
      </c>
    </row>
    <row r="11950" spans="31:34" ht="12.75" customHeight="1">
      <c r="AE11950" s="53">
        <v>45764</v>
      </c>
      <c r="AF11950" s="53" t="s">
        <v>10</v>
      </c>
      <c r="AG11950" s="53" t="s">
        <v>7587</v>
      </c>
      <c r="AH11950" s="53" t="s">
        <v>7072</v>
      </c>
    </row>
    <row r="11951" spans="31:34" ht="12.75" customHeight="1">
      <c r="AE11951" s="53">
        <v>45156</v>
      </c>
      <c r="AF11951" s="53" t="s">
        <v>31</v>
      </c>
      <c r="AG11951" s="53" t="s">
        <v>7588</v>
      </c>
      <c r="AH11951" s="53" t="s">
        <v>7072</v>
      </c>
    </row>
    <row r="11952" spans="31:34" ht="12.75" customHeight="1">
      <c r="AE11952" s="53">
        <v>43054</v>
      </c>
      <c r="AF11952" s="53" t="s">
        <v>10</v>
      </c>
      <c r="AG11952" s="53" t="s">
        <v>4915</v>
      </c>
      <c r="AH11952" s="53" t="s">
        <v>7072</v>
      </c>
    </row>
    <row r="11953" spans="31:34" ht="12.75" customHeight="1">
      <c r="AE11953" s="53">
        <v>43055</v>
      </c>
      <c r="AF11953" s="53" t="s">
        <v>10</v>
      </c>
      <c r="AG11953" s="53" t="s">
        <v>2111</v>
      </c>
      <c r="AH11953" s="53" t="s">
        <v>7072</v>
      </c>
    </row>
    <row r="11954" spans="31:34" ht="12.75" customHeight="1">
      <c r="AE11954" s="53">
        <v>43056</v>
      </c>
      <c r="AF11954" s="53" t="s">
        <v>10</v>
      </c>
      <c r="AG11954" s="53" t="s">
        <v>1818</v>
      </c>
      <c r="AH11954" s="53" t="s">
        <v>7072</v>
      </c>
    </row>
    <row r="11955" spans="31:34" ht="12.75" customHeight="1">
      <c r="AE11955" s="53">
        <v>43058</v>
      </c>
      <c r="AF11955" s="53" t="s">
        <v>31</v>
      </c>
      <c r="AG11955" s="53" t="s">
        <v>2111</v>
      </c>
      <c r="AH11955" s="53" t="s">
        <v>7072</v>
      </c>
    </row>
    <row r="11956" spans="31:34" ht="12.75" customHeight="1">
      <c r="AE11956" s="53">
        <v>43093</v>
      </c>
      <c r="AF11956" s="53" t="s">
        <v>77</v>
      </c>
      <c r="AG11956" s="53" t="s">
        <v>2111</v>
      </c>
      <c r="AH11956" s="53" t="s">
        <v>7072</v>
      </c>
    </row>
    <row r="11957" spans="31:34" ht="12.75" customHeight="1">
      <c r="AE11957" s="53">
        <v>43341</v>
      </c>
      <c r="AF11957" s="53" t="s">
        <v>10</v>
      </c>
      <c r="AG11957" s="53" t="s">
        <v>7589</v>
      </c>
      <c r="AH11957" s="53" t="s">
        <v>7072</v>
      </c>
    </row>
    <row r="11958" spans="31:34" ht="12.75" customHeight="1">
      <c r="AE11958" s="53">
        <v>45344</v>
      </c>
      <c r="AF11958" s="53" t="s">
        <v>10</v>
      </c>
      <c r="AG11958" s="53" t="s">
        <v>7590</v>
      </c>
      <c r="AH11958" s="53" t="s">
        <v>7072</v>
      </c>
    </row>
    <row r="11959" spans="31:34" ht="12.75" customHeight="1">
      <c r="AE11959" s="53">
        <v>43832</v>
      </c>
      <c r="AF11959" s="53" t="s">
        <v>10</v>
      </c>
      <c r="AG11959" s="53" t="s">
        <v>7591</v>
      </c>
      <c r="AH11959" s="53" t="s">
        <v>7072</v>
      </c>
    </row>
    <row r="11960" spans="31:34" ht="12.75" customHeight="1">
      <c r="AE11960" s="53">
        <v>43762</v>
      </c>
      <c r="AF11960" s="53" t="s">
        <v>10</v>
      </c>
      <c r="AG11960" s="53" t="s">
        <v>6897</v>
      </c>
      <c r="AH11960" s="53" t="s">
        <v>7072</v>
      </c>
    </row>
    <row r="11961" spans="31:34" ht="12.75" customHeight="1">
      <c r="AE11961" s="53">
        <v>43145</v>
      </c>
      <c r="AF11961" s="53" t="s">
        <v>10</v>
      </c>
      <c r="AG11961" s="53" t="s">
        <v>4922</v>
      </c>
      <c r="AH11961" s="53" t="s">
        <v>7072</v>
      </c>
    </row>
    <row r="11962" spans="31:34" ht="12.75" customHeight="1">
      <c r="AE11962" s="53">
        <v>45345</v>
      </c>
      <c r="AF11962" s="53" t="s">
        <v>10</v>
      </c>
      <c r="AG11962" s="53" t="s">
        <v>3054</v>
      </c>
      <c r="AH11962" s="53" t="s">
        <v>7072</v>
      </c>
    </row>
    <row r="11963" spans="31:34" ht="12.75" customHeight="1">
      <c r="AE11963" s="53">
        <v>43764</v>
      </c>
      <c r="AF11963" s="53" t="s">
        <v>10</v>
      </c>
      <c r="AG11963" s="53" t="s">
        <v>7592</v>
      </c>
      <c r="AH11963" s="53" t="s">
        <v>7072</v>
      </c>
    </row>
    <row r="11964" spans="31:34" ht="12.75" customHeight="1">
      <c r="AE11964" s="53">
        <v>45346</v>
      </c>
      <c r="AF11964" s="53" t="s">
        <v>10</v>
      </c>
      <c r="AG11964" s="53" t="s">
        <v>7593</v>
      </c>
      <c r="AH11964" s="53" t="s">
        <v>7072</v>
      </c>
    </row>
    <row r="11965" spans="31:34" ht="12.75" customHeight="1">
      <c r="AE11965" s="53">
        <v>45766</v>
      </c>
      <c r="AF11965" s="53" t="s">
        <v>10</v>
      </c>
      <c r="AG11965" s="53" t="s">
        <v>7594</v>
      </c>
      <c r="AH11965" s="53" t="s">
        <v>7072</v>
      </c>
    </row>
    <row r="11966" spans="31:34" ht="12.75" customHeight="1">
      <c r="AE11966" s="53">
        <v>45734</v>
      </c>
      <c r="AF11966" s="53" t="s">
        <v>10</v>
      </c>
      <c r="AG11966" s="53" t="s">
        <v>4091</v>
      </c>
      <c r="AH11966" s="53" t="s">
        <v>7072</v>
      </c>
    </row>
    <row r="11967" spans="31:34" ht="12.75" customHeight="1">
      <c r="AE11967" s="53">
        <v>45767</v>
      </c>
      <c r="AF11967" s="53" t="s">
        <v>10</v>
      </c>
      <c r="AG11967" s="53" t="s">
        <v>7595</v>
      </c>
      <c r="AH11967" s="53" t="s">
        <v>7072</v>
      </c>
    </row>
    <row r="11968" spans="31:34" ht="12.75" customHeight="1">
      <c r="AE11968" s="53">
        <v>45789</v>
      </c>
      <c r="AF11968" s="53" t="s">
        <v>10</v>
      </c>
      <c r="AG11968" s="53" t="s">
        <v>7596</v>
      </c>
      <c r="AH11968" s="53" t="s">
        <v>7072</v>
      </c>
    </row>
    <row r="11969" spans="31:34" ht="12.75" customHeight="1">
      <c r="AE11969" s="53">
        <v>45347</v>
      </c>
      <c r="AF11969" s="53" t="s">
        <v>10</v>
      </c>
      <c r="AG11969" s="53" t="s">
        <v>4277</v>
      </c>
      <c r="AH11969" s="53" t="s">
        <v>7072</v>
      </c>
    </row>
    <row r="11970" spans="31:34" ht="12.75" customHeight="1">
      <c r="AE11970" s="53">
        <v>45622</v>
      </c>
      <c r="AF11970" s="53" t="s">
        <v>10</v>
      </c>
      <c r="AG11970" s="53" t="s">
        <v>7597</v>
      </c>
      <c r="AH11970" s="53" t="s">
        <v>7072</v>
      </c>
    </row>
    <row r="11971" spans="31:34" ht="12.75" customHeight="1">
      <c r="AE11971" s="53">
        <v>45654</v>
      </c>
      <c r="AF11971" s="53" t="s">
        <v>10</v>
      </c>
      <c r="AG11971" s="53" t="s">
        <v>7598</v>
      </c>
      <c r="AH11971" s="53" t="s">
        <v>7072</v>
      </c>
    </row>
    <row r="11972" spans="31:34" ht="12.75" customHeight="1">
      <c r="AE11972" s="53">
        <v>45768</v>
      </c>
      <c r="AF11972" s="53" t="s">
        <v>10</v>
      </c>
      <c r="AG11972" s="53" t="s">
        <v>944</v>
      </c>
      <c r="AH11972" s="53" t="s">
        <v>7072</v>
      </c>
    </row>
    <row r="11973" spans="31:34" ht="12.75" customHeight="1">
      <c r="AE11973" s="53">
        <v>45157</v>
      </c>
      <c r="AF11973" s="53" t="s">
        <v>10</v>
      </c>
      <c r="AG11973" s="53" t="s">
        <v>5929</v>
      </c>
      <c r="AH11973" s="53" t="s">
        <v>7072</v>
      </c>
    </row>
    <row r="11974" spans="31:34" ht="12.75" customHeight="1">
      <c r="AE11974" s="53">
        <v>43766</v>
      </c>
      <c r="AF11974" s="53" t="s">
        <v>10</v>
      </c>
      <c r="AG11974" s="53" t="s">
        <v>7599</v>
      </c>
      <c r="AH11974" s="53" t="s">
        <v>7072</v>
      </c>
    </row>
    <row r="11975" spans="31:34" ht="12.75" customHeight="1">
      <c r="AE11975" s="53">
        <v>45158</v>
      </c>
      <c r="AF11975" s="53" t="s">
        <v>31</v>
      </c>
      <c r="AG11975" s="53" t="s">
        <v>7600</v>
      </c>
      <c r="AH11975" s="53" t="s">
        <v>7072</v>
      </c>
    </row>
    <row r="11976" spans="31:34" ht="12.75" customHeight="1">
      <c r="AE11976" s="53">
        <v>45159</v>
      </c>
      <c r="AF11976" s="53" t="s">
        <v>10</v>
      </c>
      <c r="AG11976" s="53" t="s">
        <v>7601</v>
      </c>
      <c r="AH11976" s="53" t="s">
        <v>7072</v>
      </c>
    </row>
    <row r="11977" spans="31:34" ht="12.75" customHeight="1">
      <c r="AE11977" s="53">
        <v>45051</v>
      </c>
      <c r="AF11977" s="53" t="s">
        <v>10</v>
      </c>
      <c r="AG11977" s="53" t="s">
        <v>7602</v>
      </c>
      <c r="AH11977" s="53" t="s">
        <v>7072</v>
      </c>
    </row>
    <row r="11978" spans="31:34" ht="12.75" customHeight="1">
      <c r="AE11978" s="53">
        <v>45052</v>
      </c>
      <c r="AF11978" s="53" t="s">
        <v>10</v>
      </c>
      <c r="AG11978" s="53" t="s">
        <v>4934</v>
      </c>
      <c r="AH11978" s="53" t="s">
        <v>7072</v>
      </c>
    </row>
    <row r="11979" spans="31:34" ht="12.75" customHeight="1">
      <c r="AE11979" s="53">
        <v>45349</v>
      </c>
      <c r="AF11979" s="53" t="s">
        <v>31</v>
      </c>
      <c r="AG11979" s="53" t="s">
        <v>1317</v>
      </c>
      <c r="AH11979" s="53" t="s">
        <v>7072</v>
      </c>
    </row>
    <row r="11980" spans="31:34" ht="12.75" customHeight="1">
      <c r="AE11980" s="53">
        <v>43047</v>
      </c>
      <c r="AF11980" s="53" t="s">
        <v>31</v>
      </c>
      <c r="AG11980" s="53" t="s">
        <v>7603</v>
      </c>
      <c r="AH11980" s="53" t="s">
        <v>7072</v>
      </c>
    </row>
    <row r="11981" spans="31:34" ht="12.75" customHeight="1">
      <c r="AE11981" s="53">
        <v>43060</v>
      </c>
      <c r="AF11981" s="53" t="s">
        <v>10</v>
      </c>
      <c r="AG11981" s="53" t="s">
        <v>7604</v>
      </c>
      <c r="AH11981" s="53" t="s">
        <v>7072</v>
      </c>
    </row>
    <row r="11982" spans="31:34" ht="12.75" customHeight="1">
      <c r="AE11982" s="53">
        <v>45350</v>
      </c>
      <c r="AF11982" s="53" t="s">
        <v>31</v>
      </c>
      <c r="AG11982" s="53" t="s">
        <v>7605</v>
      </c>
      <c r="AH11982" s="53" t="s">
        <v>7072</v>
      </c>
    </row>
    <row r="11983" spans="31:34" ht="12.75" customHeight="1">
      <c r="AE11983" s="53">
        <v>43767</v>
      </c>
      <c r="AF11983" s="53" t="s">
        <v>10</v>
      </c>
      <c r="AG11983" s="53" t="s">
        <v>1531</v>
      </c>
      <c r="AH11983" s="53" t="s">
        <v>7072</v>
      </c>
    </row>
    <row r="11984" spans="31:34" ht="12.75" customHeight="1">
      <c r="AE11984" s="53">
        <v>45656</v>
      </c>
      <c r="AF11984" s="53" t="s">
        <v>10</v>
      </c>
      <c r="AG11984" s="53" t="s">
        <v>2384</v>
      </c>
      <c r="AH11984" s="53" t="s">
        <v>7072</v>
      </c>
    </row>
    <row r="11985" spans="31:34" ht="12.75" customHeight="1">
      <c r="AE11985" s="53">
        <v>45053</v>
      </c>
      <c r="AF11985" s="53" t="s">
        <v>10</v>
      </c>
      <c r="AG11985" s="53" t="s">
        <v>7606</v>
      </c>
      <c r="AH11985" s="53" t="s">
        <v>7072</v>
      </c>
    </row>
    <row r="11986" spans="31:34" ht="12.75" customHeight="1">
      <c r="AE11986" s="53">
        <v>43768</v>
      </c>
      <c r="AF11986" s="53" t="s">
        <v>31</v>
      </c>
      <c r="AG11986" s="53" t="s">
        <v>7607</v>
      </c>
      <c r="AH11986" s="53" t="s">
        <v>7072</v>
      </c>
    </row>
    <row r="11987" spans="31:34" ht="12.75" customHeight="1">
      <c r="AE11987" s="53">
        <v>45054</v>
      </c>
      <c r="AF11987" s="53" t="s">
        <v>10</v>
      </c>
      <c r="AG11987" s="53" t="s">
        <v>7608</v>
      </c>
      <c r="AH11987" s="53" t="s">
        <v>7072</v>
      </c>
    </row>
    <row r="11988" spans="31:34" ht="12.75" customHeight="1">
      <c r="AE11988" s="53">
        <v>43146</v>
      </c>
      <c r="AF11988" s="53" t="s">
        <v>10</v>
      </c>
      <c r="AG11988" s="53" t="s">
        <v>981</v>
      </c>
      <c r="AH11988" s="53" t="s">
        <v>7072</v>
      </c>
    </row>
    <row r="11989" spans="31:34" ht="12.75" customHeight="1">
      <c r="AE11989" s="53">
        <v>45351</v>
      </c>
      <c r="AF11989" s="53" t="s">
        <v>31</v>
      </c>
      <c r="AG11989" s="53" t="s">
        <v>7411</v>
      </c>
      <c r="AH11989" s="53" t="s">
        <v>7072</v>
      </c>
    </row>
    <row r="11990" spans="31:34" ht="12.75" customHeight="1">
      <c r="AE11990" s="53">
        <v>43061</v>
      </c>
      <c r="AF11990" s="53" t="s">
        <v>10</v>
      </c>
      <c r="AG11990" s="53" t="s">
        <v>7609</v>
      </c>
      <c r="AH11990" s="53" t="s">
        <v>7072</v>
      </c>
    </row>
    <row r="11991" spans="31:34" ht="12.75" customHeight="1">
      <c r="AE11991" s="53">
        <v>45657</v>
      </c>
      <c r="AF11991" s="53" t="s">
        <v>10</v>
      </c>
      <c r="AG11991" s="53" t="s">
        <v>7610</v>
      </c>
      <c r="AH11991" s="53" t="s">
        <v>7072</v>
      </c>
    </row>
    <row r="11992" spans="31:34" ht="12.75" customHeight="1">
      <c r="AE11992" s="53">
        <v>45055</v>
      </c>
      <c r="AF11992" s="53" t="s">
        <v>31</v>
      </c>
      <c r="AG11992" s="53" t="s">
        <v>7611</v>
      </c>
      <c r="AH11992" s="53" t="s">
        <v>7072</v>
      </c>
    </row>
    <row r="11993" spans="31:34" ht="12.75" customHeight="1">
      <c r="AE11993" s="53">
        <v>45160</v>
      </c>
      <c r="AF11993" s="53" t="s">
        <v>10</v>
      </c>
      <c r="AG11993" s="53" t="s">
        <v>6539</v>
      </c>
      <c r="AH11993" s="53" t="s">
        <v>7072</v>
      </c>
    </row>
    <row r="11994" spans="31:34" ht="12.75" customHeight="1">
      <c r="AE11994" s="53">
        <v>45056</v>
      </c>
      <c r="AF11994" s="53" t="s">
        <v>10</v>
      </c>
      <c r="AG11994" s="53" t="s">
        <v>394</v>
      </c>
      <c r="AH11994" s="53" t="s">
        <v>7072</v>
      </c>
    </row>
    <row r="11995" spans="31:34" ht="12.75" customHeight="1">
      <c r="AE11995" s="53">
        <v>45352</v>
      </c>
      <c r="AF11995" s="53" t="s">
        <v>31</v>
      </c>
      <c r="AG11995" s="53" t="s">
        <v>5949</v>
      </c>
      <c r="AH11995" s="53" t="s">
        <v>7072</v>
      </c>
    </row>
    <row r="11996" spans="31:34" ht="12.75" customHeight="1">
      <c r="AE11996" s="53">
        <v>43062</v>
      </c>
      <c r="AF11996" s="53" t="s">
        <v>10</v>
      </c>
      <c r="AG11996" s="53" t="s">
        <v>7612</v>
      </c>
      <c r="AH11996" s="53" t="s">
        <v>7072</v>
      </c>
    </row>
    <row r="11997" spans="31:34" ht="12.75" customHeight="1">
      <c r="AE11997" s="53">
        <v>45658</v>
      </c>
      <c r="AF11997" s="53" t="s">
        <v>10</v>
      </c>
      <c r="AG11997" s="53" t="s">
        <v>7412</v>
      </c>
      <c r="AH11997" s="53" t="s">
        <v>7072</v>
      </c>
    </row>
    <row r="11998" spans="31:34" ht="12.75" customHeight="1">
      <c r="AE11998" s="53">
        <v>45659</v>
      </c>
      <c r="AF11998" s="53" t="s">
        <v>10</v>
      </c>
      <c r="AG11998" s="53" t="s">
        <v>7613</v>
      </c>
      <c r="AH11998" s="53" t="s">
        <v>7072</v>
      </c>
    </row>
    <row r="11999" spans="31:34" ht="12.75" customHeight="1">
      <c r="AE11999" s="53">
        <v>45660</v>
      </c>
      <c r="AF11999" s="53" t="s">
        <v>10</v>
      </c>
      <c r="AG11999" s="53" t="s">
        <v>7614</v>
      </c>
      <c r="AH11999" s="53" t="s">
        <v>7072</v>
      </c>
    </row>
    <row r="12000" spans="31:34" ht="12.75" customHeight="1">
      <c r="AE12000" s="53">
        <v>45353</v>
      </c>
      <c r="AF12000" s="53" t="s">
        <v>31</v>
      </c>
      <c r="AG12000" s="53" t="s">
        <v>3464</v>
      </c>
      <c r="AH12000" s="53" t="s">
        <v>7072</v>
      </c>
    </row>
    <row r="12001" spans="31:34" ht="12.75" customHeight="1">
      <c r="AE12001" s="53">
        <v>45354</v>
      </c>
      <c r="AF12001" s="53" t="s">
        <v>31</v>
      </c>
      <c r="AG12001" s="53" t="s">
        <v>2144</v>
      </c>
      <c r="AH12001" s="53" t="s">
        <v>7072</v>
      </c>
    </row>
    <row r="12002" spans="31:34" ht="12.75" customHeight="1">
      <c r="AE12002" s="53">
        <v>43771</v>
      </c>
      <c r="AF12002" s="53" t="s">
        <v>10</v>
      </c>
      <c r="AG12002" s="53" t="s">
        <v>7615</v>
      </c>
      <c r="AH12002" s="53" t="s">
        <v>7072</v>
      </c>
    </row>
    <row r="12003" spans="31:34" ht="12.75" customHeight="1">
      <c r="AE12003" s="53">
        <v>43147</v>
      </c>
      <c r="AF12003" s="53" t="s">
        <v>10</v>
      </c>
      <c r="AG12003" s="53" t="s">
        <v>7616</v>
      </c>
      <c r="AH12003" s="53" t="s">
        <v>7072</v>
      </c>
    </row>
    <row r="12004" spans="31:34" ht="12.75" customHeight="1">
      <c r="AE12004" s="53">
        <v>45661</v>
      </c>
      <c r="AF12004" s="53" t="s">
        <v>10</v>
      </c>
      <c r="AG12004" s="53" t="s">
        <v>7617</v>
      </c>
      <c r="AH12004" s="53" t="s">
        <v>7072</v>
      </c>
    </row>
    <row r="12005" spans="31:34" ht="12.75" customHeight="1">
      <c r="AE12005" s="53">
        <v>45687</v>
      </c>
      <c r="AF12005" s="53" t="s">
        <v>31</v>
      </c>
      <c r="AG12005" s="53" t="s">
        <v>476</v>
      </c>
      <c r="AH12005" s="53" t="s">
        <v>7072</v>
      </c>
    </row>
    <row r="12006" spans="31:34" ht="12.75" customHeight="1">
      <c r="AE12006" s="53">
        <v>45356</v>
      </c>
      <c r="AF12006" s="53" t="s">
        <v>10</v>
      </c>
      <c r="AG12006" s="53" t="s">
        <v>7618</v>
      </c>
      <c r="AH12006" s="53" t="s">
        <v>7072</v>
      </c>
    </row>
    <row r="12007" spans="31:34" ht="12.75" customHeight="1">
      <c r="AE12007" s="53">
        <v>45358</v>
      </c>
      <c r="AF12007" s="53" t="s">
        <v>31</v>
      </c>
      <c r="AG12007" s="53" t="s">
        <v>7619</v>
      </c>
      <c r="AH12007" s="53" t="s">
        <v>7072</v>
      </c>
    </row>
    <row r="12008" spans="31:34" ht="12.75" customHeight="1">
      <c r="AE12008" s="53">
        <v>43064</v>
      </c>
      <c r="AF12008" s="53" t="s">
        <v>10</v>
      </c>
      <c r="AG12008" s="53" t="s">
        <v>7620</v>
      </c>
      <c r="AH12008" s="53" t="s">
        <v>7072</v>
      </c>
    </row>
    <row r="12009" spans="31:34" ht="12.75" customHeight="1">
      <c r="AE12009" s="53">
        <v>43772</v>
      </c>
      <c r="AF12009" s="53" t="s">
        <v>10</v>
      </c>
      <c r="AG12009" s="53" t="s">
        <v>7621</v>
      </c>
      <c r="AH12009" s="53" t="s">
        <v>7072</v>
      </c>
    </row>
    <row r="12010" spans="31:34" ht="12.75" customHeight="1">
      <c r="AE12010" s="53">
        <v>45359</v>
      </c>
      <c r="AF12010" s="53" t="s">
        <v>10</v>
      </c>
      <c r="AG12010" s="53" t="s">
        <v>6402</v>
      </c>
      <c r="AH12010" s="53" t="s">
        <v>7072</v>
      </c>
    </row>
    <row r="12011" spans="31:34" ht="12.75" customHeight="1">
      <c r="AE12011" s="53">
        <v>45162</v>
      </c>
      <c r="AF12011" s="53" t="s">
        <v>10</v>
      </c>
      <c r="AG12011" s="53" t="s">
        <v>7622</v>
      </c>
      <c r="AH12011" s="53" t="s">
        <v>7072</v>
      </c>
    </row>
    <row r="12012" spans="31:34" ht="12.75" customHeight="1">
      <c r="AE12012" s="53">
        <v>43148</v>
      </c>
      <c r="AF12012" s="53" t="s">
        <v>10</v>
      </c>
      <c r="AG12012" s="53" t="s">
        <v>2406</v>
      </c>
      <c r="AH12012" s="53" t="s">
        <v>7072</v>
      </c>
    </row>
    <row r="12013" spans="31:34" ht="12.75" customHeight="1">
      <c r="AE12013" s="53">
        <v>45769</v>
      </c>
      <c r="AF12013" s="53" t="s">
        <v>10</v>
      </c>
      <c r="AG12013" s="53" t="s">
        <v>5306</v>
      </c>
      <c r="AH12013" s="53" t="s">
        <v>7072</v>
      </c>
    </row>
    <row r="12014" spans="31:34" ht="12.75" customHeight="1">
      <c r="AE12014" s="53">
        <v>45360</v>
      </c>
      <c r="AF12014" s="53" t="s">
        <v>31</v>
      </c>
      <c r="AG12014" s="53" t="s">
        <v>2657</v>
      </c>
      <c r="AH12014" s="53" t="s">
        <v>7072</v>
      </c>
    </row>
    <row r="12015" spans="31:34" ht="12.75" customHeight="1">
      <c r="AE12015" s="53">
        <v>45770</v>
      </c>
      <c r="AF12015" s="53" t="s">
        <v>10</v>
      </c>
      <c r="AG12015" s="53" t="s">
        <v>1003</v>
      </c>
      <c r="AH12015" s="53" t="s">
        <v>7072</v>
      </c>
    </row>
    <row r="12016" spans="31:34" ht="12.75" customHeight="1">
      <c r="AE12016" s="53">
        <v>45662</v>
      </c>
      <c r="AF12016" s="53" t="s">
        <v>10</v>
      </c>
      <c r="AG12016" s="53" t="s">
        <v>1342</v>
      </c>
      <c r="AH12016" s="53" t="s">
        <v>7072</v>
      </c>
    </row>
    <row r="12017" spans="31:34" ht="12.75" customHeight="1">
      <c r="AE12017" s="53">
        <v>45663</v>
      </c>
      <c r="AF12017" s="53" t="s">
        <v>10</v>
      </c>
      <c r="AG12017" s="53" t="s">
        <v>7623</v>
      </c>
      <c r="AH12017" s="53" t="s">
        <v>7072</v>
      </c>
    </row>
    <row r="12018" spans="31:34" ht="12.75" customHeight="1">
      <c r="AE12018" s="53">
        <v>43837</v>
      </c>
      <c r="AF12018" s="53" t="s">
        <v>10</v>
      </c>
      <c r="AG12018" s="53" t="s">
        <v>2558</v>
      </c>
      <c r="AH12018" s="53" t="s">
        <v>7072</v>
      </c>
    </row>
    <row r="12019" spans="31:34" ht="12.75" customHeight="1">
      <c r="AE12019" s="53">
        <v>45164</v>
      </c>
      <c r="AF12019" s="53" t="s">
        <v>31</v>
      </c>
      <c r="AG12019" s="53" t="s">
        <v>7624</v>
      </c>
      <c r="AH12019" s="53" t="s">
        <v>7072</v>
      </c>
    </row>
    <row r="12020" spans="31:34" ht="12.75" customHeight="1">
      <c r="AE12020" s="53">
        <v>45361</v>
      </c>
      <c r="AF12020" s="53" t="s">
        <v>31</v>
      </c>
      <c r="AG12020" s="53" t="s">
        <v>3113</v>
      </c>
      <c r="AH12020" s="53" t="s">
        <v>7072</v>
      </c>
    </row>
    <row r="12021" spans="31:34" ht="12.75" customHeight="1">
      <c r="AE12021" s="53">
        <v>43065</v>
      </c>
      <c r="AF12021" s="53" t="s">
        <v>10</v>
      </c>
      <c r="AG12021" s="53" t="s">
        <v>6405</v>
      </c>
      <c r="AH12021" s="53" t="s">
        <v>7072</v>
      </c>
    </row>
    <row r="12022" spans="31:34" ht="12.75" customHeight="1">
      <c r="AE12022" s="53">
        <v>45669</v>
      </c>
      <c r="AF12022" s="53" t="s">
        <v>10</v>
      </c>
      <c r="AG12022" s="53" t="s">
        <v>7625</v>
      </c>
      <c r="AH12022" s="53" t="s">
        <v>7072</v>
      </c>
    </row>
    <row r="12023" spans="31:34" ht="12.75" customHeight="1">
      <c r="AE12023" s="53">
        <v>43342</v>
      </c>
      <c r="AF12023" s="53" t="s">
        <v>10</v>
      </c>
      <c r="AG12023" s="53" t="s">
        <v>1782</v>
      </c>
      <c r="AH12023" s="53" t="s">
        <v>7072</v>
      </c>
    </row>
    <row r="12024" spans="31:34" ht="12.75" customHeight="1">
      <c r="AE12024" s="53">
        <v>43736</v>
      </c>
      <c r="AF12024" s="53" t="s">
        <v>31</v>
      </c>
      <c r="AG12024" s="53" t="s">
        <v>2017</v>
      </c>
      <c r="AH12024" s="53" t="s">
        <v>7072</v>
      </c>
    </row>
    <row r="12025" spans="31:34" ht="12.75" customHeight="1">
      <c r="AE12025" s="53">
        <v>43773</v>
      </c>
      <c r="AF12025" s="53" t="s">
        <v>10</v>
      </c>
      <c r="AG12025" s="53" t="s">
        <v>7626</v>
      </c>
      <c r="AH12025" s="53" t="s">
        <v>7072</v>
      </c>
    </row>
    <row r="12026" spans="31:34" ht="12.75" customHeight="1">
      <c r="AE12026" s="53">
        <v>43778</v>
      </c>
      <c r="AF12026" s="53" t="s">
        <v>10</v>
      </c>
      <c r="AG12026" s="53" t="s">
        <v>7627</v>
      </c>
      <c r="AH12026" s="53" t="s">
        <v>7072</v>
      </c>
    </row>
    <row r="12027" spans="31:34" ht="12.75" customHeight="1">
      <c r="AE12027" s="53">
        <v>43343</v>
      </c>
      <c r="AF12027" s="53" t="s">
        <v>10</v>
      </c>
      <c r="AG12027" s="53" t="s">
        <v>232</v>
      </c>
      <c r="AH12027" s="53" t="s">
        <v>7072</v>
      </c>
    </row>
    <row r="12028" spans="31:34" ht="12.75" customHeight="1">
      <c r="AE12028" s="53">
        <v>45771</v>
      </c>
      <c r="AF12028" s="53" t="s">
        <v>10</v>
      </c>
      <c r="AG12028" s="53" t="s">
        <v>5987</v>
      </c>
      <c r="AH12028" s="53" t="s">
        <v>7072</v>
      </c>
    </row>
    <row r="12029" spans="31:34" ht="12.75" customHeight="1">
      <c r="AE12029" s="53">
        <v>43066</v>
      </c>
      <c r="AF12029" s="53" t="s">
        <v>10</v>
      </c>
      <c r="AG12029" s="53" t="s">
        <v>7628</v>
      </c>
      <c r="AH12029" s="53" t="s">
        <v>7072</v>
      </c>
    </row>
    <row r="12030" spans="31:34" ht="12.75" customHeight="1">
      <c r="AE12030" s="53">
        <v>45671</v>
      </c>
      <c r="AF12030" s="53" t="s">
        <v>10</v>
      </c>
      <c r="AG12030" s="53" t="s">
        <v>7629</v>
      </c>
      <c r="AH12030" s="53" t="s">
        <v>7072</v>
      </c>
    </row>
    <row r="12031" spans="31:34" ht="12.75" customHeight="1">
      <c r="AE12031" s="53">
        <v>45672</v>
      </c>
      <c r="AF12031" s="53" t="s">
        <v>10</v>
      </c>
      <c r="AG12031" s="53" t="s">
        <v>7630</v>
      </c>
      <c r="AH12031" s="53" t="s">
        <v>7072</v>
      </c>
    </row>
    <row r="12032" spans="31:34" ht="12.75" customHeight="1">
      <c r="AE12032" s="53">
        <v>43007</v>
      </c>
      <c r="AF12032" s="53" t="s">
        <v>31</v>
      </c>
      <c r="AG12032" s="53" t="s">
        <v>1977</v>
      </c>
      <c r="AH12032" s="53" t="s">
        <v>7072</v>
      </c>
    </row>
    <row r="12033" spans="31:34" ht="12.75" customHeight="1">
      <c r="AE12033" s="53">
        <v>43067</v>
      </c>
      <c r="AF12033" s="53" t="s">
        <v>10</v>
      </c>
      <c r="AG12033" s="53" t="s">
        <v>1015</v>
      </c>
      <c r="AH12033" s="53" t="s">
        <v>7072</v>
      </c>
    </row>
    <row r="12034" spans="31:34" ht="12.75" customHeight="1">
      <c r="AE12034" s="53">
        <v>45772</v>
      </c>
      <c r="AF12034" s="53" t="s">
        <v>10</v>
      </c>
      <c r="AG12034" s="53" t="s">
        <v>4999</v>
      </c>
      <c r="AH12034" s="53" t="s">
        <v>7072</v>
      </c>
    </row>
    <row r="12035" spans="31:34" ht="12.75" customHeight="1">
      <c r="AE12035" s="53">
        <v>45166</v>
      </c>
      <c r="AF12035" s="53" t="s">
        <v>31</v>
      </c>
      <c r="AG12035" s="53" t="s">
        <v>7631</v>
      </c>
      <c r="AH12035" s="53" t="s">
        <v>7072</v>
      </c>
    </row>
    <row r="12036" spans="31:34" ht="12.75" customHeight="1">
      <c r="AE12036" s="53">
        <v>45773</v>
      </c>
      <c r="AF12036" s="53" t="s">
        <v>10</v>
      </c>
      <c r="AG12036" s="53" t="s">
        <v>4332</v>
      </c>
      <c r="AH12036" s="53" t="s">
        <v>7072</v>
      </c>
    </row>
    <row r="12037" spans="31:34" ht="12.75" customHeight="1">
      <c r="AE12037" s="53">
        <v>43068</v>
      </c>
      <c r="AF12037" s="53" t="s">
        <v>10</v>
      </c>
      <c r="AG12037" s="53" t="s">
        <v>7632</v>
      </c>
      <c r="AH12037" s="53" t="s">
        <v>7072</v>
      </c>
    </row>
    <row r="12038" spans="31:34" ht="12.75" customHeight="1">
      <c r="AE12038" s="53">
        <v>43069</v>
      </c>
      <c r="AF12038" s="53" t="s">
        <v>77</v>
      </c>
      <c r="AG12038" s="53" t="s">
        <v>7632</v>
      </c>
      <c r="AH12038" s="53" t="s">
        <v>7072</v>
      </c>
    </row>
    <row r="12039" spans="31:34" ht="12.75" customHeight="1">
      <c r="AE12039" s="53">
        <v>45673</v>
      </c>
      <c r="AF12039" s="53" t="s">
        <v>10</v>
      </c>
      <c r="AG12039" s="53" t="s">
        <v>7633</v>
      </c>
      <c r="AH12039" s="53" t="s">
        <v>7072</v>
      </c>
    </row>
    <row r="12040" spans="31:34" ht="12.75" customHeight="1">
      <c r="AE12040" s="53">
        <v>43344</v>
      </c>
      <c r="AF12040" s="53" t="s">
        <v>10</v>
      </c>
      <c r="AG12040" s="53" t="s">
        <v>3482</v>
      </c>
      <c r="AH12040" s="53" t="s">
        <v>7072</v>
      </c>
    </row>
    <row r="12041" spans="31:34" ht="12.75" customHeight="1">
      <c r="AE12041" s="53">
        <v>43345</v>
      </c>
      <c r="AF12041" s="53" t="s">
        <v>10</v>
      </c>
      <c r="AG12041" s="53" t="s">
        <v>5514</v>
      </c>
      <c r="AH12041" s="53" t="s">
        <v>7072</v>
      </c>
    </row>
    <row r="12042" spans="31:34" ht="12.75" customHeight="1">
      <c r="AE12042" s="53">
        <v>45674</v>
      </c>
      <c r="AF12042" s="53" t="s">
        <v>31</v>
      </c>
      <c r="AG12042" s="53" t="s">
        <v>168</v>
      </c>
      <c r="AH12042" s="53" t="s">
        <v>7072</v>
      </c>
    </row>
    <row r="12043" spans="31:34" ht="12.75" customHeight="1">
      <c r="AE12043" s="53">
        <v>45167</v>
      </c>
      <c r="AF12043" s="53" t="s">
        <v>10</v>
      </c>
      <c r="AG12043" s="53" t="s">
        <v>3759</v>
      </c>
      <c r="AH12043" s="53" t="s">
        <v>7072</v>
      </c>
    </row>
    <row r="12044" spans="31:34" ht="12.75" customHeight="1">
      <c r="AE12044" s="53">
        <v>43149</v>
      </c>
      <c r="AF12044" s="53" t="s">
        <v>10</v>
      </c>
      <c r="AG12044" s="53" t="s">
        <v>7634</v>
      </c>
      <c r="AH12044" s="53" t="s">
        <v>7072</v>
      </c>
    </row>
    <row r="12045" spans="31:34" ht="12.75" customHeight="1">
      <c r="AE12045" s="53">
        <v>45675</v>
      </c>
      <c r="AF12045" s="53" t="s">
        <v>31</v>
      </c>
      <c r="AG12045" s="53" t="s">
        <v>7635</v>
      </c>
      <c r="AH12045" s="53" t="s">
        <v>7072</v>
      </c>
    </row>
    <row r="12046" spans="31:34" ht="12.75" customHeight="1">
      <c r="AE12046" s="53">
        <v>43777</v>
      </c>
      <c r="AF12046" s="53" t="s">
        <v>10</v>
      </c>
      <c r="AG12046" s="53" t="s">
        <v>7636</v>
      </c>
      <c r="AH12046" s="53" t="s">
        <v>7072</v>
      </c>
    </row>
    <row r="12047" spans="31:34" ht="12.75" customHeight="1">
      <c r="AE12047" s="53">
        <v>43070</v>
      </c>
      <c r="AF12047" s="53" t="s">
        <v>31</v>
      </c>
      <c r="AG12047" s="53" t="s">
        <v>7637</v>
      </c>
      <c r="AH12047" s="53" t="s">
        <v>7072</v>
      </c>
    </row>
    <row r="12048" spans="31:34" ht="12.75" customHeight="1">
      <c r="AE12048" s="53">
        <v>45061</v>
      </c>
      <c r="AF12048" s="53" t="s">
        <v>31</v>
      </c>
      <c r="AG12048" s="53" t="s">
        <v>7638</v>
      </c>
      <c r="AH12048" s="53" t="s">
        <v>7072</v>
      </c>
    </row>
    <row r="12049" spans="31:34" ht="12.75" customHeight="1">
      <c r="AE12049" s="53">
        <v>45348</v>
      </c>
      <c r="AF12049" s="53" t="s">
        <v>10</v>
      </c>
      <c r="AG12049" s="53" t="s">
        <v>7639</v>
      </c>
      <c r="AH12049" s="53" t="s">
        <v>7072</v>
      </c>
    </row>
    <row r="12050" spans="31:34" ht="12.75" customHeight="1">
      <c r="AE12050" s="53">
        <v>45362</v>
      </c>
      <c r="AF12050" s="53" t="s">
        <v>10</v>
      </c>
      <c r="AG12050" s="53" t="s">
        <v>7640</v>
      </c>
      <c r="AH12050" s="53" t="s">
        <v>7072</v>
      </c>
    </row>
    <row r="12051" spans="31:34" ht="12.75" customHeight="1">
      <c r="AE12051" s="53">
        <v>43346</v>
      </c>
      <c r="AF12051" s="53" t="s">
        <v>31</v>
      </c>
      <c r="AG12051" s="53" t="s">
        <v>7641</v>
      </c>
      <c r="AH12051" s="53" t="s">
        <v>7072</v>
      </c>
    </row>
    <row r="12052" spans="31:34" ht="12.75" customHeight="1">
      <c r="AE12052" s="53">
        <v>43347</v>
      </c>
      <c r="AF12052" s="53" t="s">
        <v>10</v>
      </c>
      <c r="AG12052" s="53" t="s">
        <v>7642</v>
      </c>
      <c r="AH12052" s="53" t="s">
        <v>7072</v>
      </c>
    </row>
    <row r="12053" spans="31:34" ht="12.75" customHeight="1">
      <c r="AE12053" s="53">
        <v>43150</v>
      </c>
      <c r="AF12053" s="53" t="s">
        <v>10</v>
      </c>
      <c r="AG12053" s="53" t="s">
        <v>3765</v>
      </c>
      <c r="AH12053" s="53" t="s">
        <v>7072</v>
      </c>
    </row>
    <row r="12054" spans="31:34" ht="12.75" customHeight="1">
      <c r="AE12054" s="53">
        <v>43348</v>
      </c>
      <c r="AF12054" s="53" t="s">
        <v>10</v>
      </c>
      <c r="AG12054" s="53" t="s">
        <v>7643</v>
      </c>
      <c r="AH12054" s="53" t="s">
        <v>7072</v>
      </c>
    </row>
    <row r="12055" spans="31:34" ht="12.75" customHeight="1">
      <c r="AE12055" s="53">
        <v>45168</v>
      </c>
      <c r="AF12055" s="53" t="s">
        <v>10</v>
      </c>
      <c r="AG12055" s="53" t="s">
        <v>6422</v>
      </c>
      <c r="AH12055" s="53" t="s">
        <v>7072</v>
      </c>
    </row>
    <row r="12056" spans="31:34" ht="12.75" customHeight="1">
      <c r="AE12056" s="53">
        <v>45363</v>
      </c>
      <c r="AF12056" s="53" t="s">
        <v>10</v>
      </c>
      <c r="AG12056" s="53" t="s">
        <v>7644</v>
      </c>
      <c r="AH12056" s="53" t="s">
        <v>7072</v>
      </c>
    </row>
    <row r="12057" spans="31:34" ht="12.75" customHeight="1">
      <c r="AE12057" s="53">
        <v>45775</v>
      </c>
      <c r="AF12057" s="53" t="s">
        <v>10</v>
      </c>
      <c r="AG12057" s="53" t="s">
        <v>414</v>
      </c>
      <c r="AH12057" s="53" t="s">
        <v>7072</v>
      </c>
    </row>
    <row r="12058" spans="31:34" ht="12.75" customHeight="1">
      <c r="AE12058" s="53">
        <v>45169</v>
      </c>
      <c r="AF12058" s="53" t="s">
        <v>10</v>
      </c>
      <c r="AG12058" s="53" t="s">
        <v>7645</v>
      </c>
      <c r="AH12058" s="53" t="s">
        <v>7072</v>
      </c>
    </row>
    <row r="12059" spans="31:34" ht="12.75" customHeight="1">
      <c r="AE12059" s="53">
        <v>43071</v>
      </c>
      <c r="AF12059" s="53" t="s">
        <v>10</v>
      </c>
      <c r="AG12059" s="53" t="s">
        <v>7646</v>
      </c>
      <c r="AH12059" s="53" t="s">
        <v>7072</v>
      </c>
    </row>
    <row r="12060" spans="31:34" ht="12.75" customHeight="1">
      <c r="AE12060" s="53">
        <v>43072</v>
      </c>
      <c r="AF12060" s="53" t="s">
        <v>10</v>
      </c>
      <c r="AG12060" s="53" t="s">
        <v>7647</v>
      </c>
      <c r="AH12060" s="53" t="s">
        <v>7072</v>
      </c>
    </row>
    <row r="12061" spans="31:34" ht="12.75" customHeight="1">
      <c r="AE12061" s="53">
        <v>43779</v>
      </c>
      <c r="AF12061" s="53" t="s">
        <v>10</v>
      </c>
      <c r="AG12061" s="53" t="s">
        <v>7648</v>
      </c>
      <c r="AH12061" s="53" t="s">
        <v>7072</v>
      </c>
    </row>
    <row r="12062" spans="31:34" ht="12.75" customHeight="1">
      <c r="AE12062" s="53">
        <v>45171</v>
      </c>
      <c r="AF12062" s="53" t="s">
        <v>10</v>
      </c>
      <c r="AG12062" s="53" t="s">
        <v>3769</v>
      </c>
      <c r="AH12062" s="53" t="s">
        <v>7072</v>
      </c>
    </row>
    <row r="12063" spans="31:34" ht="12.75" customHeight="1">
      <c r="AE12063" s="53">
        <v>45677</v>
      </c>
      <c r="AF12063" s="53" t="s">
        <v>31</v>
      </c>
      <c r="AG12063" s="53" t="s">
        <v>7649</v>
      </c>
      <c r="AH12063" s="53" t="s">
        <v>7072</v>
      </c>
    </row>
    <row r="12064" spans="31:34" ht="12.75" customHeight="1">
      <c r="AE12064" s="53">
        <v>45678</v>
      </c>
      <c r="AF12064" s="53" t="s">
        <v>10</v>
      </c>
      <c r="AG12064" s="53" t="s">
        <v>7650</v>
      </c>
      <c r="AH12064" s="53" t="s">
        <v>7072</v>
      </c>
    </row>
    <row r="12065" spans="31:34" ht="12.75" customHeight="1">
      <c r="AE12065" s="53">
        <v>45679</v>
      </c>
      <c r="AF12065" s="53" t="s">
        <v>10</v>
      </c>
      <c r="AG12065" s="53" t="s">
        <v>7651</v>
      </c>
      <c r="AH12065" s="53" t="s">
        <v>7072</v>
      </c>
    </row>
    <row r="12066" spans="31:34" ht="12.75" customHeight="1">
      <c r="AE12066" s="53">
        <v>43151</v>
      </c>
      <c r="AF12066" s="53" t="s">
        <v>31</v>
      </c>
      <c r="AG12066" s="53" t="s">
        <v>6979</v>
      </c>
      <c r="AH12066" s="53" t="s">
        <v>7072</v>
      </c>
    </row>
    <row r="12067" spans="31:34" ht="12.75" customHeight="1">
      <c r="AE12067" s="53">
        <v>43780</v>
      </c>
      <c r="AF12067" s="53" t="s">
        <v>10</v>
      </c>
      <c r="AG12067" s="53" t="s">
        <v>7652</v>
      </c>
      <c r="AH12067" s="53" t="s">
        <v>7072</v>
      </c>
    </row>
    <row r="12068" spans="31:34" ht="12.75" customHeight="1">
      <c r="AE12068" s="53">
        <v>45062</v>
      </c>
      <c r="AF12068" s="53" t="s">
        <v>31</v>
      </c>
      <c r="AG12068" s="53" t="s">
        <v>7653</v>
      </c>
      <c r="AH12068" s="53" t="s">
        <v>7072</v>
      </c>
    </row>
    <row r="12069" spans="31:34" ht="12.75" customHeight="1">
      <c r="AE12069" s="53">
        <v>45063</v>
      </c>
      <c r="AF12069" s="53" t="s">
        <v>31</v>
      </c>
      <c r="AG12069" s="53" t="s">
        <v>7654</v>
      </c>
      <c r="AH12069" s="53" t="s">
        <v>7072</v>
      </c>
    </row>
    <row r="12070" spans="31:34" ht="12.75" customHeight="1">
      <c r="AE12070" s="53">
        <v>43349</v>
      </c>
      <c r="AF12070" s="53" t="s">
        <v>31</v>
      </c>
      <c r="AG12070" s="53" t="s">
        <v>7655</v>
      </c>
      <c r="AH12070" s="53" t="s">
        <v>7072</v>
      </c>
    </row>
    <row r="12071" spans="31:34" ht="12.75" customHeight="1">
      <c r="AE12071" s="53">
        <v>43782</v>
      </c>
      <c r="AF12071" s="53" t="s">
        <v>10</v>
      </c>
      <c r="AG12071" s="53" t="s">
        <v>7656</v>
      </c>
      <c r="AH12071" s="53" t="s">
        <v>7072</v>
      </c>
    </row>
    <row r="12072" spans="31:34" ht="12.75" customHeight="1">
      <c r="AE12072" s="53">
        <v>45365</v>
      </c>
      <c r="AF12072" s="53" t="s">
        <v>10</v>
      </c>
      <c r="AG12072" s="53" t="s">
        <v>3178</v>
      </c>
      <c r="AH12072" s="53" t="s">
        <v>7072</v>
      </c>
    </row>
    <row r="12073" spans="31:34" ht="12.75" customHeight="1">
      <c r="AE12073" s="53">
        <v>45367</v>
      </c>
      <c r="AF12073" s="53" t="s">
        <v>77</v>
      </c>
      <c r="AG12073" s="53" t="s">
        <v>3178</v>
      </c>
      <c r="AH12073" s="53" t="s">
        <v>7072</v>
      </c>
    </row>
    <row r="12074" spans="31:34" ht="12.75" customHeight="1">
      <c r="AE12074" s="53">
        <v>45172</v>
      </c>
      <c r="AF12074" s="53" t="s">
        <v>31</v>
      </c>
      <c r="AG12074" s="53" t="s">
        <v>7657</v>
      </c>
      <c r="AH12074" s="53" t="s">
        <v>7072</v>
      </c>
    </row>
    <row r="12075" spans="31:34" ht="12.75" customHeight="1">
      <c r="AE12075" s="53">
        <v>43783</v>
      </c>
      <c r="AF12075" s="53" t="s">
        <v>10</v>
      </c>
      <c r="AG12075" s="53" t="s">
        <v>1834</v>
      </c>
      <c r="AH12075" s="53" t="s">
        <v>7072</v>
      </c>
    </row>
    <row r="12076" spans="31:34" ht="12.75" customHeight="1">
      <c r="AE12076" s="53">
        <v>45064</v>
      </c>
      <c r="AF12076" s="53" t="s">
        <v>10</v>
      </c>
      <c r="AG12076" s="53" t="s">
        <v>259</v>
      </c>
      <c r="AH12076" s="53" t="s">
        <v>7072</v>
      </c>
    </row>
    <row r="12077" spans="31:34" ht="12.75" customHeight="1">
      <c r="AE12077" s="53">
        <v>45368</v>
      </c>
      <c r="AF12077" s="53" t="s">
        <v>10</v>
      </c>
      <c r="AG12077" s="53" t="s">
        <v>7658</v>
      </c>
      <c r="AH12077" s="53" t="s">
        <v>7072</v>
      </c>
    </row>
    <row r="12078" spans="31:34" ht="12.75" customHeight="1">
      <c r="AE12078" s="53">
        <v>45065</v>
      </c>
      <c r="AF12078" s="53" t="s">
        <v>10</v>
      </c>
      <c r="AG12078" s="53" t="s">
        <v>7659</v>
      </c>
      <c r="AH12078" s="53" t="s">
        <v>7072</v>
      </c>
    </row>
    <row r="12079" spans="31:34" ht="12.75" customHeight="1">
      <c r="AE12079" s="53">
        <v>45680</v>
      </c>
      <c r="AF12079" s="53" t="s">
        <v>10</v>
      </c>
      <c r="AG12079" s="53" t="s">
        <v>7660</v>
      </c>
      <c r="AH12079" s="53" t="s">
        <v>7072</v>
      </c>
    </row>
    <row r="12080" spans="31:34" ht="12.75" customHeight="1">
      <c r="AE12080" s="53">
        <v>45681</v>
      </c>
      <c r="AF12080" s="53" t="s">
        <v>10</v>
      </c>
      <c r="AG12080" s="53" t="s">
        <v>2447</v>
      </c>
      <c r="AH12080" s="53" t="s">
        <v>7072</v>
      </c>
    </row>
    <row r="12081" spans="31:34" ht="12.75" customHeight="1">
      <c r="AE12081" s="53">
        <v>43153</v>
      </c>
      <c r="AF12081" s="53" t="s">
        <v>10</v>
      </c>
      <c r="AG12081" s="53" t="s">
        <v>7661</v>
      </c>
      <c r="AH12081" s="53" t="s">
        <v>7072</v>
      </c>
    </row>
    <row r="12082" spans="31:34" ht="12.75" customHeight="1">
      <c r="AE12082" s="53">
        <v>45369</v>
      </c>
      <c r="AF12082" s="53" t="s">
        <v>10</v>
      </c>
      <c r="AG12082" s="53" t="s">
        <v>7662</v>
      </c>
      <c r="AH12082" s="53" t="s">
        <v>7072</v>
      </c>
    </row>
    <row r="12083" spans="31:34" ht="12.75" customHeight="1">
      <c r="AE12083" s="53">
        <v>45682</v>
      </c>
      <c r="AF12083" s="53" t="s">
        <v>10</v>
      </c>
      <c r="AG12083" s="53" t="s">
        <v>7663</v>
      </c>
      <c r="AH12083" s="53" t="s">
        <v>7072</v>
      </c>
    </row>
    <row r="12084" spans="31:34" ht="12.75" customHeight="1">
      <c r="AE12084" s="53">
        <v>43350</v>
      </c>
      <c r="AF12084" s="53" t="s">
        <v>31</v>
      </c>
      <c r="AG12084" s="53" t="s">
        <v>2191</v>
      </c>
      <c r="AH12084" s="53" t="s">
        <v>7072</v>
      </c>
    </row>
    <row r="12085" spans="31:34" ht="12.75" customHeight="1">
      <c r="AE12085" s="53">
        <v>45066</v>
      </c>
      <c r="AF12085" s="53" t="s">
        <v>10</v>
      </c>
      <c r="AG12085" s="53" t="s">
        <v>4415</v>
      </c>
      <c r="AH12085" s="53" t="s">
        <v>7072</v>
      </c>
    </row>
    <row r="12086" spans="31:34" ht="12.75" customHeight="1">
      <c r="AE12086" s="53">
        <v>45501</v>
      </c>
      <c r="AF12086" s="53" t="s">
        <v>31</v>
      </c>
      <c r="AG12086" s="53" t="s">
        <v>1068</v>
      </c>
      <c r="AH12086" s="53" t="s">
        <v>7072</v>
      </c>
    </row>
    <row r="12087" spans="31:34" ht="12.75" customHeight="1">
      <c r="AE12087" s="53">
        <v>45502</v>
      </c>
      <c r="AF12087" s="53" t="s">
        <v>10</v>
      </c>
      <c r="AG12087" s="53" t="s">
        <v>1068</v>
      </c>
      <c r="AH12087" s="53" t="s">
        <v>7072</v>
      </c>
    </row>
    <row r="12088" spans="31:34" ht="12.75" customHeight="1">
      <c r="AE12088" s="53">
        <v>45503</v>
      </c>
      <c r="AF12088" s="53" t="s">
        <v>10</v>
      </c>
      <c r="AG12088" s="53" t="s">
        <v>1068</v>
      </c>
      <c r="AH12088" s="53" t="s">
        <v>7072</v>
      </c>
    </row>
    <row r="12089" spans="31:34" ht="12.75" customHeight="1">
      <c r="AE12089" s="53">
        <v>45504</v>
      </c>
      <c r="AF12089" s="53" t="s">
        <v>10</v>
      </c>
      <c r="AG12089" s="53" t="s">
        <v>1068</v>
      </c>
      <c r="AH12089" s="53" t="s">
        <v>7072</v>
      </c>
    </row>
    <row r="12090" spans="31:34" ht="12.75" customHeight="1">
      <c r="AE12090" s="53">
        <v>45505</v>
      </c>
      <c r="AF12090" s="53" t="s">
        <v>10</v>
      </c>
      <c r="AG12090" s="53" t="s">
        <v>1068</v>
      </c>
      <c r="AH12090" s="53" t="s">
        <v>7072</v>
      </c>
    </row>
    <row r="12091" spans="31:34" ht="12.75" customHeight="1">
      <c r="AE12091" s="53">
        <v>45506</v>
      </c>
      <c r="AF12091" s="53" t="s">
        <v>10</v>
      </c>
      <c r="AG12091" s="53" t="s">
        <v>1068</v>
      </c>
      <c r="AH12091" s="53" t="s">
        <v>7072</v>
      </c>
    </row>
    <row r="12092" spans="31:34" ht="12.75" customHeight="1">
      <c r="AE12092" s="53">
        <v>45370</v>
      </c>
      <c r="AF12092" s="53" t="s">
        <v>10</v>
      </c>
      <c r="AG12092" s="53" t="s">
        <v>2451</v>
      </c>
      <c r="AH12092" s="53" t="s">
        <v>7072</v>
      </c>
    </row>
    <row r="12093" spans="31:34" ht="12.75" customHeight="1">
      <c r="AE12093" s="53">
        <v>45778</v>
      </c>
      <c r="AF12093" s="53" t="s">
        <v>10</v>
      </c>
      <c r="AG12093" s="53" t="s">
        <v>6452</v>
      </c>
      <c r="AH12093" s="53" t="s">
        <v>7072</v>
      </c>
    </row>
    <row r="12094" spans="31:34" ht="12.75" customHeight="1">
      <c r="AE12094" s="53">
        <v>43787</v>
      </c>
      <c r="AF12094" s="53" t="s">
        <v>10</v>
      </c>
      <c r="AG12094" s="53" t="s">
        <v>7664</v>
      </c>
      <c r="AH12094" s="53" t="s">
        <v>7072</v>
      </c>
    </row>
    <row r="12095" spans="31:34" ht="12.75" customHeight="1">
      <c r="AE12095" s="53">
        <v>43803</v>
      </c>
      <c r="AF12095" s="53" t="s">
        <v>31</v>
      </c>
      <c r="AG12095" s="53" t="s">
        <v>7665</v>
      </c>
      <c r="AH12095" s="53" t="s">
        <v>7072</v>
      </c>
    </row>
    <row r="12096" spans="31:34" ht="12.75" customHeight="1">
      <c r="AE12096" s="53">
        <v>43840</v>
      </c>
      <c r="AF12096" s="53" t="s">
        <v>10</v>
      </c>
      <c r="AG12096" s="53" t="s">
        <v>7666</v>
      </c>
      <c r="AH12096" s="53" t="s">
        <v>7072</v>
      </c>
    </row>
    <row r="12097" spans="31:34" ht="12.75" customHeight="1">
      <c r="AE12097" s="53">
        <v>45684</v>
      </c>
      <c r="AF12097" s="53" t="s">
        <v>10</v>
      </c>
      <c r="AG12097" s="53" t="s">
        <v>7667</v>
      </c>
      <c r="AH12097" s="53" t="s">
        <v>7072</v>
      </c>
    </row>
    <row r="12098" spans="31:34" ht="12.75" customHeight="1">
      <c r="AE12098" s="53">
        <v>43154</v>
      </c>
      <c r="AF12098" s="53" t="s">
        <v>10</v>
      </c>
      <c r="AG12098" s="53" t="s">
        <v>7668</v>
      </c>
      <c r="AH12098" s="53" t="s">
        <v>7072</v>
      </c>
    </row>
    <row r="12099" spans="31:34" ht="12.75" customHeight="1">
      <c r="AE12099" s="53">
        <v>43155</v>
      </c>
      <c r="AF12099" s="53" t="s">
        <v>10</v>
      </c>
      <c r="AG12099" s="53" t="s">
        <v>4435</v>
      </c>
      <c r="AH12099" s="53" t="s">
        <v>7072</v>
      </c>
    </row>
    <row r="12100" spans="31:34" ht="12.75" customHeight="1">
      <c r="AE12100" s="53">
        <v>43788</v>
      </c>
      <c r="AF12100" s="53" t="s">
        <v>10</v>
      </c>
      <c r="AG12100" s="53" t="s">
        <v>7669</v>
      </c>
      <c r="AH12100" s="53" t="s">
        <v>7072</v>
      </c>
    </row>
    <row r="12101" spans="31:34" ht="12.75" customHeight="1">
      <c r="AE12101" s="53">
        <v>43073</v>
      </c>
      <c r="AF12101" s="53" t="s">
        <v>31</v>
      </c>
      <c r="AG12101" s="53" t="s">
        <v>5081</v>
      </c>
      <c r="AH12101" s="53" t="s">
        <v>7072</v>
      </c>
    </row>
    <row r="12102" spans="31:34" ht="12.75" customHeight="1">
      <c r="AE12102" s="53">
        <v>43074</v>
      </c>
      <c r="AF12102" s="53" t="s">
        <v>10</v>
      </c>
      <c r="AG12102" s="53" t="s">
        <v>5083</v>
      </c>
      <c r="AH12102" s="53" t="s">
        <v>7072</v>
      </c>
    </row>
    <row r="12103" spans="31:34" ht="12.75" customHeight="1">
      <c r="AE12103" s="53">
        <v>45779</v>
      </c>
      <c r="AF12103" s="53" t="s">
        <v>31</v>
      </c>
      <c r="AG12103" s="53" t="s">
        <v>3208</v>
      </c>
      <c r="AH12103" s="53" t="s">
        <v>7072</v>
      </c>
    </row>
    <row r="12104" spans="31:34" ht="12.75" customHeight="1">
      <c r="AE12104" s="53">
        <v>45174</v>
      </c>
      <c r="AF12104" s="53" t="s">
        <v>10</v>
      </c>
      <c r="AG12104" s="53" t="s">
        <v>7670</v>
      </c>
      <c r="AH12104" s="53" t="s">
        <v>7072</v>
      </c>
    </row>
    <row r="12105" spans="31:34" ht="12.75" customHeight="1">
      <c r="AE12105" s="53">
        <v>45780</v>
      </c>
      <c r="AF12105" s="53" t="s">
        <v>10</v>
      </c>
      <c r="AG12105" s="53" t="s">
        <v>7671</v>
      </c>
      <c r="AH12105" s="53" t="s">
        <v>7072</v>
      </c>
    </row>
    <row r="12106" spans="31:34" ht="12.75" customHeight="1">
      <c r="AE12106" s="53">
        <v>43076</v>
      </c>
      <c r="AF12106" s="53" t="s">
        <v>10</v>
      </c>
      <c r="AG12106" s="53" t="s">
        <v>7672</v>
      </c>
      <c r="AH12106" s="53" t="s">
        <v>7072</v>
      </c>
    </row>
    <row r="12107" spans="31:34" ht="12.75" customHeight="1">
      <c r="AE12107" s="53">
        <v>45685</v>
      </c>
      <c r="AF12107" s="53" t="s">
        <v>10</v>
      </c>
      <c r="AG12107" s="53" t="s">
        <v>7673</v>
      </c>
      <c r="AH12107" s="53" t="s">
        <v>7072</v>
      </c>
    </row>
    <row r="12108" spans="31:34" ht="12.75" customHeight="1">
      <c r="AE12108" s="53">
        <v>43157</v>
      </c>
      <c r="AF12108" s="53" t="s">
        <v>31</v>
      </c>
      <c r="AG12108" s="53" t="s">
        <v>7674</v>
      </c>
      <c r="AH12108" s="53" t="s">
        <v>7072</v>
      </c>
    </row>
    <row r="12109" spans="31:34" ht="12.75" customHeight="1">
      <c r="AE12109" s="53">
        <v>45371</v>
      </c>
      <c r="AF12109" s="53" t="s">
        <v>10</v>
      </c>
      <c r="AG12109" s="53" t="s">
        <v>7675</v>
      </c>
      <c r="AH12109" s="53" t="s">
        <v>7072</v>
      </c>
    </row>
    <row r="12110" spans="31:34" ht="12.75" customHeight="1">
      <c r="AE12110" s="53">
        <v>45372</v>
      </c>
      <c r="AF12110" s="53" t="s">
        <v>31</v>
      </c>
      <c r="AG12110" s="53" t="s">
        <v>7676</v>
      </c>
      <c r="AH12110" s="53" t="s">
        <v>7072</v>
      </c>
    </row>
    <row r="12111" spans="31:34" ht="12.75" customHeight="1">
      <c r="AE12111" s="53">
        <v>45067</v>
      </c>
      <c r="AF12111" s="53" t="s">
        <v>10</v>
      </c>
      <c r="AG12111" s="53" t="s">
        <v>3511</v>
      </c>
      <c r="AH12111" s="53" t="s">
        <v>7072</v>
      </c>
    </row>
    <row r="12112" spans="31:34" ht="12.75" customHeight="1">
      <c r="AE12112" s="53">
        <v>45782</v>
      </c>
      <c r="AF12112" s="53" t="s">
        <v>31</v>
      </c>
      <c r="AG12112" s="53" t="s">
        <v>6473</v>
      </c>
      <c r="AH12112" s="53" t="s">
        <v>7072</v>
      </c>
    </row>
    <row r="12113" spans="31:34" ht="12.75" customHeight="1">
      <c r="AE12113" s="53">
        <v>43842</v>
      </c>
      <c r="AF12113" s="53" t="s">
        <v>31</v>
      </c>
      <c r="AG12113" s="53" t="s">
        <v>7677</v>
      </c>
      <c r="AH12113" s="53" t="s">
        <v>7072</v>
      </c>
    </row>
    <row r="12114" spans="31:34" ht="12.75" customHeight="1">
      <c r="AE12114" s="53">
        <v>45373</v>
      </c>
      <c r="AF12114" s="53" t="s">
        <v>10</v>
      </c>
      <c r="AG12114" s="53" t="s">
        <v>1098</v>
      </c>
      <c r="AH12114" s="53" t="s">
        <v>7072</v>
      </c>
    </row>
    <row r="12115" spans="31:34" ht="12.75" customHeight="1">
      <c r="AE12115" s="53">
        <v>45374</v>
      </c>
      <c r="AF12115" s="53" t="s">
        <v>77</v>
      </c>
      <c r="AG12115" s="53" t="s">
        <v>1098</v>
      </c>
      <c r="AH12115" s="53" t="s">
        <v>7072</v>
      </c>
    </row>
    <row r="12116" spans="31:34" ht="12.75" customHeight="1">
      <c r="AE12116" s="53">
        <v>45783</v>
      </c>
      <c r="AF12116" s="53" t="s">
        <v>31</v>
      </c>
      <c r="AG12116" s="53" t="s">
        <v>7678</v>
      </c>
      <c r="AH12116" s="53" t="s">
        <v>7072</v>
      </c>
    </row>
    <row r="12117" spans="31:34" ht="12.75" customHeight="1">
      <c r="AE12117" s="53">
        <v>43158</v>
      </c>
      <c r="AF12117" s="53" t="s">
        <v>31</v>
      </c>
      <c r="AG12117" s="53" t="s">
        <v>7679</v>
      </c>
      <c r="AH12117" s="53" t="s">
        <v>7072</v>
      </c>
    </row>
    <row r="12118" spans="31:34" ht="12.75" customHeight="1">
      <c r="AE12118" s="53">
        <v>43077</v>
      </c>
      <c r="AF12118" s="53" t="s">
        <v>31</v>
      </c>
      <c r="AG12118" s="53" t="s">
        <v>7680</v>
      </c>
      <c r="AH12118" s="53" t="s">
        <v>7072</v>
      </c>
    </row>
    <row r="12119" spans="31:34" ht="12.75" customHeight="1">
      <c r="AE12119" s="53">
        <v>43351</v>
      </c>
      <c r="AF12119" s="53" t="s">
        <v>10</v>
      </c>
      <c r="AG12119" s="53" t="s">
        <v>7681</v>
      </c>
      <c r="AH12119" s="53" t="s">
        <v>7072</v>
      </c>
    </row>
    <row r="12120" spans="31:34" ht="12.75" customHeight="1">
      <c r="AE12120" s="53">
        <v>43078</v>
      </c>
      <c r="AF12120" s="53" t="s">
        <v>10</v>
      </c>
      <c r="AG12120" s="53" t="s">
        <v>7682</v>
      </c>
      <c r="AH12120" s="53" t="s">
        <v>7072</v>
      </c>
    </row>
    <row r="12121" spans="31:34" ht="12.75" customHeight="1">
      <c r="AE12121" s="53">
        <v>43080</v>
      </c>
      <c r="AF12121" s="53" t="s">
        <v>10</v>
      </c>
      <c r="AG12121" s="53" t="s">
        <v>3227</v>
      </c>
      <c r="AH12121" s="53" t="s">
        <v>7072</v>
      </c>
    </row>
    <row r="12122" spans="31:34" ht="12.75" customHeight="1">
      <c r="AE12122" s="53">
        <v>45377</v>
      </c>
      <c r="AF12122" s="53" t="s">
        <v>10</v>
      </c>
      <c r="AG12122" s="53" t="s">
        <v>7683</v>
      </c>
      <c r="AH12122" s="53" t="s">
        <v>7072</v>
      </c>
    </row>
    <row r="12123" spans="31:34" ht="12.75" customHeight="1">
      <c r="AE12123" s="53">
        <v>45378</v>
      </c>
      <c r="AF12123" s="53" t="s">
        <v>31</v>
      </c>
      <c r="AG12123" s="53" t="s">
        <v>2101</v>
      </c>
      <c r="AH12123" s="53" t="s">
        <v>7072</v>
      </c>
    </row>
    <row r="12124" spans="31:34" ht="12.75" customHeight="1">
      <c r="AE12124" s="53">
        <v>45380</v>
      </c>
      <c r="AF12124" s="53" t="s">
        <v>10</v>
      </c>
      <c r="AG12124" s="53" t="s">
        <v>1778</v>
      </c>
      <c r="AH12124" s="53" t="s">
        <v>7072</v>
      </c>
    </row>
    <row r="12125" spans="31:34" ht="12.75" customHeight="1">
      <c r="AE12125" s="53">
        <v>45784</v>
      </c>
      <c r="AF12125" s="53" t="s">
        <v>10</v>
      </c>
      <c r="AG12125" s="53" t="s">
        <v>7037</v>
      </c>
      <c r="AH12125" s="53" t="s">
        <v>7072</v>
      </c>
    </row>
    <row r="12126" spans="31:34" ht="12.75" customHeight="1">
      <c r="AE12126" s="53">
        <v>45686</v>
      </c>
      <c r="AF12126" s="53" t="s">
        <v>10</v>
      </c>
      <c r="AG12126" s="53" t="s">
        <v>5544</v>
      </c>
      <c r="AH12126" s="53" t="s">
        <v>7072</v>
      </c>
    </row>
    <row r="12127" spans="31:34" ht="12.75" customHeight="1">
      <c r="AE12127" s="53">
        <v>43356</v>
      </c>
      <c r="AF12127" s="53" t="s">
        <v>10</v>
      </c>
      <c r="AG12127" s="53" t="s">
        <v>7684</v>
      </c>
      <c r="AH12127" s="53" t="s">
        <v>7072</v>
      </c>
    </row>
    <row r="12128" spans="31:34" ht="12.75" customHeight="1">
      <c r="AE12128" s="53">
        <v>43843</v>
      </c>
      <c r="AF12128" s="53" t="s">
        <v>10</v>
      </c>
      <c r="AG12128" s="53" t="s">
        <v>7685</v>
      </c>
      <c r="AH12128" s="53" t="s">
        <v>7072</v>
      </c>
    </row>
    <row r="12129" spans="31:34" ht="12.75" customHeight="1">
      <c r="AE12129" s="53">
        <v>43805</v>
      </c>
      <c r="AF12129" s="53" t="s">
        <v>31</v>
      </c>
      <c r="AG12129" s="53" t="s">
        <v>7686</v>
      </c>
      <c r="AH12129" s="53" t="s">
        <v>7072</v>
      </c>
    </row>
    <row r="12130" spans="31:34" ht="12.75" customHeight="1">
      <c r="AE12130" s="53">
        <v>43844</v>
      </c>
      <c r="AF12130" s="53" t="s">
        <v>10</v>
      </c>
      <c r="AG12130" s="53" t="s">
        <v>3803</v>
      </c>
      <c r="AH12130" s="53" t="s">
        <v>7072</v>
      </c>
    </row>
    <row r="12131" spans="31:34" ht="12.75" customHeight="1">
      <c r="AE12131" s="53">
        <v>43160</v>
      </c>
      <c r="AF12131" s="53" t="s">
        <v>10</v>
      </c>
      <c r="AG12131" s="53" t="s">
        <v>7687</v>
      </c>
      <c r="AH12131" s="53" t="s">
        <v>7072</v>
      </c>
    </row>
    <row r="12132" spans="31:34" ht="12.75" customHeight="1">
      <c r="AE12132" s="53">
        <v>45786</v>
      </c>
      <c r="AF12132" s="53" t="s">
        <v>10</v>
      </c>
      <c r="AG12132" s="53" t="s">
        <v>1118</v>
      </c>
      <c r="AH12132" s="53" t="s">
        <v>7072</v>
      </c>
    </row>
    <row r="12133" spans="31:34" ht="12.75" customHeight="1">
      <c r="AE12133" s="53">
        <v>45787</v>
      </c>
      <c r="AF12133" s="53" t="s">
        <v>31</v>
      </c>
      <c r="AG12133" s="53" t="s">
        <v>224</v>
      </c>
      <c r="AH12133" s="53" t="s">
        <v>7072</v>
      </c>
    </row>
    <row r="12134" spans="31:34" ht="12.75" customHeight="1">
      <c r="AE12134" s="53">
        <v>45688</v>
      </c>
      <c r="AF12134" s="53" t="s">
        <v>10</v>
      </c>
      <c r="AG12134" s="53" t="s">
        <v>3245</v>
      </c>
      <c r="AH12134" s="53" t="s">
        <v>7072</v>
      </c>
    </row>
    <row r="12135" spans="31:34" ht="12.75" customHeight="1">
      <c r="AE12135" s="53">
        <v>45690</v>
      </c>
      <c r="AF12135" s="53" t="s">
        <v>10</v>
      </c>
      <c r="AG12135" s="53" t="s">
        <v>3806</v>
      </c>
      <c r="AH12135" s="53" t="s">
        <v>7072</v>
      </c>
    </row>
    <row r="12136" spans="31:34" ht="12.75" customHeight="1">
      <c r="AE12136" s="53">
        <v>45068</v>
      </c>
      <c r="AF12136" s="53" t="s">
        <v>10</v>
      </c>
      <c r="AG12136" s="53" t="s">
        <v>7688</v>
      </c>
      <c r="AH12136" s="53" t="s">
        <v>7072</v>
      </c>
    </row>
    <row r="12137" spans="31:34" ht="12.75" customHeight="1">
      <c r="AE12137" s="53">
        <v>45692</v>
      </c>
      <c r="AF12137" s="53" t="s">
        <v>10</v>
      </c>
      <c r="AG12137" s="53" t="s">
        <v>7689</v>
      </c>
      <c r="AH12137" s="53" t="s">
        <v>7072</v>
      </c>
    </row>
    <row r="12138" spans="31:34" ht="12.75" customHeight="1">
      <c r="AE12138" s="53">
        <v>45381</v>
      </c>
      <c r="AF12138" s="53" t="s">
        <v>10</v>
      </c>
      <c r="AG12138" s="53" t="s">
        <v>7690</v>
      </c>
      <c r="AH12138" s="53" t="s">
        <v>7072</v>
      </c>
    </row>
    <row r="12139" spans="31:34" ht="12.75" customHeight="1">
      <c r="AE12139" s="53">
        <v>45069</v>
      </c>
      <c r="AF12139" s="53" t="s">
        <v>10</v>
      </c>
      <c r="AG12139" s="53" t="s">
        <v>5344</v>
      </c>
      <c r="AH12139" s="53" t="s">
        <v>7072</v>
      </c>
    </row>
    <row r="12140" spans="31:34" ht="12.75" customHeight="1">
      <c r="AE12140" s="53">
        <v>45071</v>
      </c>
      <c r="AF12140" s="53" t="s">
        <v>31</v>
      </c>
      <c r="AG12140" s="53" t="s">
        <v>5344</v>
      </c>
      <c r="AH12140" s="53" t="s">
        <v>7072</v>
      </c>
    </row>
    <row r="12141" spans="31:34" ht="12.75" customHeight="1">
      <c r="AE12141" s="53">
        <v>45070</v>
      </c>
      <c r="AF12141" s="53" t="s">
        <v>31</v>
      </c>
      <c r="AG12141" s="53" t="s">
        <v>7691</v>
      </c>
      <c r="AH12141" s="53" t="s">
        <v>7072</v>
      </c>
    </row>
    <row r="12142" spans="31:34" ht="12.75" customHeight="1">
      <c r="AE12142" s="53">
        <v>43081</v>
      </c>
      <c r="AF12142" s="53" t="s">
        <v>10</v>
      </c>
      <c r="AG12142" s="53" t="s">
        <v>7692</v>
      </c>
      <c r="AH12142" s="53" t="s">
        <v>7072</v>
      </c>
    </row>
    <row r="12143" spans="31:34" ht="12.75" customHeight="1">
      <c r="AE12143" s="53">
        <v>43082</v>
      </c>
      <c r="AF12143" s="53" t="s">
        <v>10</v>
      </c>
      <c r="AG12143" s="53" t="s">
        <v>7692</v>
      </c>
      <c r="AH12143" s="53" t="s">
        <v>7072</v>
      </c>
    </row>
    <row r="12144" spans="31:34" ht="12.75" customHeight="1">
      <c r="AE12144" s="53">
        <v>43086</v>
      </c>
      <c r="AF12144" s="53" t="s">
        <v>31</v>
      </c>
      <c r="AG12144" s="53" t="s">
        <v>7692</v>
      </c>
      <c r="AH12144" s="53" t="s">
        <v>7072</v>
      </c>
    </row>
    <row r="12145" spans="31:34" ht="12.75" customHeight="1">
      <c r="AE12145" s="53">
        <v>43162</v>
      </c>
      <c r="AF12145" s="53" t="s">
        <v>10</v>
      </c>
      <c r="AG12145" s="53" t="s">
        <v>7693</v>
      </c>
      <c r="AH12145" s="53" t="s">
        <v>7072</v>
      </c>
    </row>
    <row r="12146" spans="31:34" ht="12.75" customHeight="1">
      <c r="AE12146" s="53">
        <v>43845</v>
      </c>
      <c r="AF12146" s="53" t="s">
        <v>10</v>
      </c>
      <c r="AG12146" s="53" t="s">
        <v>7694</v>
      </c>
      <c r="AH12146" s="53" t="s">
        <v>7072</v>
      </c>
    </row>
    <row r="12147" spans="31:34" ht="12.75" customHeight="1">
      <c r="AE12147" s="53">
        <v>43357</v>
      </c>
      <c r="AF12147" s="53" t="s">
        <v>10</v>
      </c>
      <c r="AG12147" s="53" t="s">
        <v>4536</v>
      </c>
      <c r="AH12147" s="53" t="s">
        <v>7072</v>
      </c>
    </row>
    <row r="12148" spans="31:34" ht="12.75" customHeight="1">
      <c r="AE12148" s="53">
        <v>45382</v>
      </c>
      <c r="AF12148" s="53" t="s">
        <v>10</v>
      </c>
      <c r="AG12148" s="53" t="s">
        <v>7695</v>
      </c>
      <c r="AH12148" s="53" t="s">
        <v>7072</v>
      </c>
    </row>
    <row r="12149" spans="31:34" ht="12.75" customHeight="1">
      <c r="AE12149" s="53">
        <v>43358</v>
      </c>
      <c r="AF12149" s="53" t="s">
        <v>10</v>
      </c>
      <c r="AG12149" s="53" t="s">
        <v>7696</v>
      </c>
      <c r="AH12149" s="53" t="s">
        <v>7072</v>
      </c>
    </row>
    <row r="12150" spans="31:34" ht="12.75" customHeight="1">
      <c r="AE12150" s="53">
        <v>45383</v>
      </c>
      <c r="AF12150" s="53" t="s">
        <v>10</v>
      </c>
      <c r="AG12150" s="53" t="s">
        <v>5138</v>
      </c>
      <c r="AH12150" s="53" t="s">
        <v>7072</v>
      </c>
    </row>
    <row r="12151" spans="31:34" ht="12.75" customHeight="1">
      <c r="AE12151" s="53">
        <v>45693</v>
      </c>
      <c r="AF12151" s="53" t="s">
        <v>10</v>
      </c>
      <c r="AG12151" s="53" t="s">
        <v>6108</v>
      </c>
      <c r="AH12151" s="53" t="s">
        <v>7072</v>
      </c>
    </row>
    <row r="12152" spans="31:34" ht="12.75" customHeight="1">
      <c r="AE12152" s="53">
        <v>43083</v>
      </c>
      <c r="AF12152" s="53" t="s">
        <v>31</v>
      </c>
      <c r="AG12152" s="53" t="s">
        <v>3524</v>
      </c>
      <c r="AH12152" s="53" t="s">
        <v>7072</v>
      </c>
    </row>
    <row r="12153" spans="31:34" ht="12.75" customHeight="1">
      <c r="AE12153" s="53">
        <v>43330</v>
      </c>
      <c r="AF12153" s="53" t="s">
        <v>31</v>
      </c>
      <c r="AG12153" s="53" t="s">
        <v>7697</v>
      </c>
      <c r="AH12153" s="53" t="s">
        <v>7072</v>
      </c>
    </row>
    <row r="12154" spans="31:34" ht="12.75" customHeight="1">
      <c r="AE12154" s="53">
        <v>43359</v>
      </c>
      <c r="AF12154" s="53" t="s">
        <v>10</v>
      </c>
      <c r="AG12154" s="53" t="s">
        <v>65</v>
      </c>
      <c r="AH12154" s="53" t="s">
        <v>7072</v>
      </c>
    </row>
    <row r="12155" spans="31:34" ht="12.75" customHeight="1">
      <c r="AE12155" s="53">
        <v>45694</v>
      </c>
      <c r="AF12155" s="53" t="s">
        <v>10</v>
      </c>
      <c r="AG12155" s="53" t="s">
        <v>7698</v>
      </c>
      <c r="AH12155" s="53" t="s">
        <v>7072</v>
      </c>
    </row>
    <row r="12156" spans="31:34" ht="12.75" customHeight="1">
      <c r="AE12156" s="53">
        <v>45788</v>
      </c>
      <c r="AF12156" s="53" t="s">
        <v>10</v>
      </c>
      <c r="AG12156" s="53" t="s">
        <v>7699</v>
      </c>
      <c r="AH12156" s="53" t="s">
        <v>7072</v>
      </c>
    </row>
    <row r="12157" spans="31:34" ht="12.75" customHeight="1">
      <c r="AE12157" s="53">
        <v>43791</v>
      </c>
      <c r="AF12157" s="53" t="s">
        <v>31</v>
      </c>
      <c r="AG12157" s="53" t="s">
        <v>7700</v>
      </c>
      <c r="AH12157" s="53" t="s">
        <v>7072</v>
      </c>
    </row>
    <row r="12158" spans="31:34" ht="12.75" customHeight="1">
      <c r="AE12158" s="53">
        <v>45384</v>
      </c>
      <c r="AF12158" s="53" t="s">
        <v>31</v>
      </c>
      <c r="AG12158" s="53" t="s">
        <v>7701</v>
      </c>
      <c r="AH12158" s="53" t="s">
        <v>7072</v>
      </c>
    </row>
    <row r="12159" spans="31:34" ht="12.75" customHeight="1">
      <c r="AE12159" s="53">
        <v>45695</v>
      </c>
      <c r="AF12159" s="53" t="s">
        <v>10</v>
      </c>
      <c r="AG12159" s="53" t="s">
        <v>7702</v>
      </c>
      <c r="AH12159" s="53" t="s">
        <v>7072</v>
      </c>
    </row>
    <row r="12160" spans="31:34" ht="12.75" customHeight="1">
      <c r="AE12160" s="53">
        <v>45176</v>
      </c>
      <c r="AF12160" s="53" t="s">
        <v>10</v>
      </c>
      <c r="AG12160" s="53" t="s">
        <v>1912</v>
      </c>
      <c r="AH12160" s="53" t="s">
        <v>7072</v>
      </c>
    </row>
    <row r="12161" spans="31:34" ht="12.75" customHeight="1">
      <c r="AE12161" s="53">
        <v>43164</v>
      </c>
      <c r="AF12161" s="53" t="s">
        <v>10</v>
      </c>
      <c r="AG12161" s="53" t="s">
        <v>5149</v>
      </c>
      <c r="AH12161" s="53" t="s">
        <v>7072</v>
      </c>
    </row>
    <row r="12162" spans="31:34" ht="12.75" customHeight="1">
      <c r="AE12162" s="53">
        <v>45696</v>
      </c>
      <c r="AF12162" s="53" t="s">
        <v>10</v>
      </c>
      <c r="AG12162" s="53" t="s">
        <v>7703</v>
      </c>
      <c r="AH12162" s="53" t="s">
        <v>7072</v>
      </c>
    </row>
    <row r="12163" spans="31:34" ht="12.75" customHeight="1">
      <c r="AE12163" s="53">
        <v>45177</v>
      </c>
      <c r="AF12163" s="53" t="s">
        <v>10</v>
      </c>
      <c r="AG12163" s="53" t="s">
        <v>628</v>
      </c>
      <c r="AH12163" s="53" t="s">
        <v>7072</v>
      </c>
    </row>
    <row r="12164" spans="31:34" ht="12.75" customHeight="1">
      <c r="AE12164" s="53">
        <v>45697</v>
      </c>
      <c r="AF12164" s="53" t="s">
        <v>10</v>
      </c>
      <c r="AG12164" s="53" t="s">
        <v>631</v>
      </c>
      <c r="AH12164" s="53" t="s">
        <v>7072</v>
      </c>
    </row>
    <row r="12165" spans="31:34" ht="12.75" customHeight="1">
      <c r="AE12165" s="53">
        <v>43752</v>
      </c>
      <c r="AF12165" s="53" t="s">
        <v>31</v>
      </c>
      <c r="AG12165" s="53" t="s">
        <v>7704</v>
      </c>
      <c r="AH12165" s="53" t="s">
        <v>7072</v>
      </c>
    </row>
    <row r="12166" spans="31:34" ht="12.75" customHeight="1">
      <c r="AE12166" s="53">
        <v>43793</v>
      </c>
      <c r="AF12166" s="53" t="s">
        <v>10</v>
      </c>
      <c r="AG12166" s="53" t="s">
        <v>7705</v>
      </c>
      <c r="AH12166" s="53" t="s">
        <v>7072</v>
      </c>
    </row>
    <row r="12167" spans="31:34" ht="12.75" customHeight="1">
      <c r="AE12167" s="53">
        <v>43084</v>
      </c>
      <c r="AF12167" s="53" t="s">
        <v>10</v>
      </c>
      <c r="AG12167" s="53" t="s">
        <v>1327</v>
      </c>
      <c r="AH12167" s="53" t="s">
        <v>7072</v>
      </c>
    </row>
    <row r="12168" spans="31:34" ht="12.75" customHeight="1">
      <c r="AE12168" s="53">
        <v>45385</v>
      </c>
      <c r="AF12168" s="53" t="s">
        <v>10</v>
      </c>
      <c r="AG12168" s="53" t="s">
        <v>7706</v>
      </c>
      <c r="AH12168" s="53" t="s">
        <v>7072</v>
      </c>
    </row>
    <row r="12169" spans="31:34" ht="12.75" customHeight="1">
      <c r="AE12169" s="53">
        <v>45387</v>
      </c>
      <c r="AF12169" s="53" t="s">
        <v>10</v>
      </c>
      <c r="AG12169" s="53" t="s">
        <v>7707</v>
      </c>
      <c r="AH12169" s="53" t="s">
        <v>7072</v>
      </c>
    </row>
    <row r="12170" spans="31:34" ht="12.75" customHeight="1">
      <c r="AE12170" s="53">
        <v>45388</v>
      </c>
      <c r="AF12170" s="53" t="s">
        <v>10</v>
      </c>
      <c r="AG12170" s="53" t="s">
        <v>3820</v>
      </c>
      <c r="AH12170" s="53" t="s">
        <v>7072</v>
      </c>
    </row>
    <row r="12171" spans="31:34" ht="12.75" customHeight="1">
      <c r="AE12171" s="53">
        <v>45698</v>
      </c>
      <c r="AF12171" s="53" t="s">
        <v>31</v>
      </c>
      <c r="AG12171" s="53" t="s">
        <v>7708</v>
      </c>
      <c r="AH12171" s="53" t="s">
        <v>7072</v>
      </c>
    </row>
    <row r="12172" spans="31:34" ht="12.75" customHeight="1">
      <c r="AE12172" s="53">
        <v>43360</v>
      </c>
      <c r="AF12172" s="53" t="s">
        <v>10</v>
      </c>
      <c r="AG12172" s="53" t="s">
        <v>7709</v>
      </c>
      <c r="AH12172" s="53" t="s">
        <v>7072</v>
      </c>
    </row>
    <row r="12173" spans="31:34" ht="12.75" customHeight="1">
      <c r="AE12173" s="53">
        <v>43701</v>
      </c>
      <c r="AF12173" s="53" t="s">
        <v>10</v>
      </c>
      <c r="AG12173" s="53" t="s">
        <v>7710</v>
      </c>
      <c r="AH12173" s="53" t="s">
        <v>7072</v>
      </c>
    </row>
    <row r="12174" spans="31:34" ht="12.75" customHeight="1">
      <c r="AE12174" s="53">
        <v>43702</v>
      </c>
      <c r="AF12174" s="53" t="s">
        <v>31</v>
      </c>
      <c r="AG12174" s="53" t="s">
        <v>7710</v>
      </c>
      <c r="AH12174" s="53" t="s">
        <v>7072</v>
      </c>
    </row>
    <row r="12175" spans="31:34" ht="12.75" customHeight="1">
      <c r="AE12175" s="53">
        <v>43721</v>
      </c>
      <c r="AF12175" s="53" t="s">
        <v>31</v>
      </c>
      <c r="AG12175" s="53" t="s">
        <v>1417</v>
      </c>
      <c r="AH12175" s="53" t="s">
        <v>7072</v>
      </c>
    </row>
    <row r="12176" spans="31:34" ht="12.75" customHeight="1">
      <c r="AE12176" s="53">
        <v>61230</v>
      </c>
      <c r="AF12176" s="53" t="s">
        <v>10</v>
      </c>
      <c r="AG12176" s="53" t="s">
        <v>1397</v>
      </c>
      <c r="AH12176" s="53" t="s">
        <v>7711</v>
      </c>
    </row>
    <row r="12177" spans="31:34" ht="12.75" customHeight="1">
      <c r="AE12177" s="53">
        <v>61231</v>
      </c>
      <c r="AF12177" s="53" t="s">
        <v>10</v>
      </c>
      <c r="AG12177" s="53" t="s">
        <v>7712</v>
      </c>
      <c r="AH12177" s="53" t="s">
        <v>7711</v>
      </c>
    </row>
    <row r="12178" spans="31:34" ht="12.75" customHeight="1">
      <c r="AE12178" s="53">
        <v>61232</v>
      </c>
      <c r="AF12178" s="53" t="s">
        <v>10</v>
      </c>
      <c r="AG12178" s="53" t="s">
        <v>7713</v>
      </c>
      <c r="AH12178" s="53" t="s">
        <v>7711</v>
      </c>
    </row>
    <row r="12179" spans="31:34" ht="12.75" customHeight="1">
      <c r="AE12179" s="53">
        <v>61233</v>
      </c>
      <c r="AF12179" s="53" t="s">
        <v>31</v>
      </c>
      <c r="AG12179" s="53" t="s">
        <v>265</v>
      </c>
      <c r="AH12179" s="53" t="s">
        <v>7711</v>
      </c>
    </row>
    <row r="12180" spans="31:34" ht="12.75" customHeight="1">
      <c r="AE12180" s="53">
        <v>61234</v>
      </c>
      <c r="AF12180" s="53" t="s">
        <v>10</v>
      </c>
      <c r="AG12180" s="53" t="s">
        <v>7714</v>
      </c>
      <c r="AH12180" s="53" t="s">
        <v>7711</v>
      </c>
    </row>
    <row r="12181" spans="31:34" ht="12.75" customHeight="1">
      <c r="AE12181" s="53">
        <v>61258</v>
      </c>
      <c r="AF12181" s="53" t="s">
        <v>10</v>
      </c>
      <c r="AG12181" s="53" t="s">
        <v>7715</v>
      </c>
      <c r="AH12181" s="53" t="s">
        <v>7711</v>
      </c>
    </row>
    <row r="12182" spans="31:34" ht="12.75" customHeight="1">
      <c r="AE12182" s="53">
        <v>61235</v>
      </c>
      <c r="AF12182" s="53" t="s">
        <v>10</v>
      </c>
      <c r="AG12182" s="53" t="s">
        <v>1175</v>
      </c>
      <c r="AH12182" s="53" t="s">
        <v>7711</v>
      </c>
    </row>
    <row r="12183" spans="31:34" ht="12.75" customHeight="1">
      <c r="AE12183" s="53">
        <v>61236</v>
      </c>
      <c r="AF12183" s="53" t="s">
        <v>31</v>
      </c>
      <c r="AG12183" s="53" t="s">
        <v>7716</v>
      </c>
      <c r="AH12183" s="53" t="s">
        <v>7711</v>
      </c>
    </row>
    <row r="12184" spans="31:34" ht="12.75" customHeight="1">
      <c r="AE12184" s="53">
        <v>61237</v>
      </c>
      <c r="AF12184" s="53" t="s">
        <v>31</v>
      </c>
      <c r="AG12184" s="53" t="s">
        <v>7717</v>
      </c>
      <c r="AH12184" s="53" t="s">
        <v>7711</v>
      </c>
    </row>
    <row r="12185" spans="31:34" ht="12.75" customHeight="1">
      <c r="AE12185" s="53">
        <v>61238</v>
      </c>
      <c r="AF12185" s="53" t="s">
        <v>10</v>
      </c>
      <c r="AG12185" s="53" t="s">
        <v>364</v>
      </c>
      <c r="AH12185" s="53" t="s">
        <v>7711</v>
      </c>
    </row>
    <row r="12186" spans="31:34" ht="12.75" customHeight="1">
      <c r="AE12186" s="53">
        <v>61239</v>
      </c>
      <c r="AF12186" s="53" t="s">
        <v>10</v>
      </c>
      <c r="AG12186" s="53" t="s">
        <v>7718</v>
      </c>
      <c r="AH12186" s="53" t="s">
        <v>7711</v>
      </c>
    </row>
    <row r="12187" spans="31:34" ht="12.75" customHeight="1">
      <c r="AE12187" s="53">
        <v>61240</v>
      </c>
      <c r="AF12187" s="53" t="s">
        <v>10</v>
      </c>
      <c r="AG12187" s="53" t="s">
        <v>7719</v>
      </c>
      <c r="AH12187" s="53" t="s">
        <v>7711</v>
      </c>
    </row>
    <row r="12188" spans="31:34" ht="12.75" customHeight="1">
      <c r="AE12188" s="53">
        <v>61241</v>
      </c>
      <c r="AF12188" s="53" t="s">
        <v>10</v>
      </c>
      <c r="AG12188" s="53" t="s">
        <v>7720</v>
      </c>
      <c r="AH12188" s="53" t="s">
        <v>7711</v>
      </c>
    </row>
    <row r="12189" spans="31:34" ht="12.75" customHeight="1">
      <c r="AE12189" s="53">
        <v>61242</v>
      </c>
      <c r="AF12189" s="53" t="s">
        <v>10</v>
      </c>
      <c r="AG12189" s="53" t="s">
        <v>6208</v>
      </c>
      <c r="AH12189" s="53" t="s">
        <v>7711</v>
      </c>
    </row>
    <row r="12190" spans="31:34" ht="12.75" customHeight="1">
      <c r="AE12190" s="53">
        <v>61243</v>
      </c>
      <c r="AF12190" s="53" t="s">
        <v>10</v>
      </c>
      <c r="AG12190" s="53" t="s">
        <v>7721</v>
      </c>
      <c r="AH12190" s="53" t="s">
        <v>7711</v>
      </c>
    </row>
    <row r="12191" spans="31:34" ht="12.75" customHeight="1">
      <c r="AE12191" s="53">
        <v>61244</v>
      </c>
      <c r="AF12191" s="53" t="s">
        <v>10</v>
      </c>
      <c r="AG12191" s="53" t="s">
        <v>7722</v>
      </c>
      <c r="AH12191" s="53" t="s">
        <v>7711</v>
      </c>
    </row>
    <row r="12192" spans="31:34" ht="12.75" customHeight="1">
      <c r="AE12192" s="53">
        <v>61250</v>
      </c>
      <c r="AF12192" s="53" t="s">
        <v>10</v>
      </c>
      <c r="AG12192" s="53" t="s">
        <v>4045</v>
      </c>
      <c r="AH12192" s="53" t="s">
        <v>7711</v>
      </c>
    </row>
    <row r="12193" spans="31:34" ht="12.75" customHeight="1">
      <c r="AE12193" s="53">
        <v>61251</v>
      </c>
      <c r="AF12193" s="53" t="s">
        <v>10</v>
      </c>
      <c r="AG12193" s="53" t="s">
        <v>7723</v>
      </c>
      <c r="AH12193" s="53" t="s">
        <v>7711</v>
      </c>
    </row>
    <row r="12194" spans="31:34" ht="12.75" customHeight="1">
      <c r="AE12194" s="53">
        <v>61252</v>
      </c>
      <c r="AF12194" s="53" t="s">
        <v>10</v>
      </c>
      <c r="AG12194" s="53" t="s">
        <v>2901</v>
      </c>
      <c r="AH12194" s="53" t="s">
        <v>7711</v>
      </c>
    </row>
    <row r="12195" spans="31:34" ht="12.75" customHeight="1">
      <c r="AE12195" s="53">
        <v>61254</v>
      </c>
      <c r="AF12195" s="53" t="s">
        <v>10</v>
      </c>
      <c r="AG12195" s="53" t="s">
        <v>3649</v>
      </c>
      <c r="AH12195" s="53" t="s">
        <v>7711</v>
      </c>
    </row>
    <row r="12196" spans="31:34" ht="12.75" customHeight="1">
      <c r="AE12196" s="53">
        <v>61256</v>
      </c>
      <c r="AF12196" s="53" t="s">
        <v>10</v>
      </c>
      <c r="AG12196" s="53" t="s">
        <v>1255</v>
      </c>
      <c r="AH12196" s="53" t="s">
        <v>7711</v>
      </c>
    </row>
    <row r="12197" spans="31:34" ht="12.75" customHeight="1">
      <c r="AE12197" s="53">
        <v>61257</v>
      </c>
      <c r="AF12197" s="53" t="s">
        <v>10</v>
      </c>
      <c r="AG12197" s="53" t="s">
        <v>2056</v>
      </c>
      <c r="AH12197" s="53" t="s">
        <v>7711</v>
      </c>
    </row>
    <row r="12198" spans="31:34" ht="12.75" customHeight="1">
      <c r="AE12198" s="53">
        <v>61259</v>
      </c>
      <c r="AF12198" s="53" t="s">
        <v>10</v>
      </c>
      <c r="AG12198" s="53" t="s">
        <v>7724</v>
      </c>
      <c r="AH12198" s="53" t="s">
        <v>7711</v>
      </c>
    </row>
    <row r="12199" spans="31:34" ht="12.75" customHeight="1">
      <c r="AE12199" s="53">
        <v>61260</v>
      </c>
      <c r="AF12199" s="53" t="s">
        <v>10</v>
      </c>
      <c r="AG12199" s="53" t="s">
        <v>7725</v>
      </c>
      <c r="AH12199" s="53" t="s">
        <v>7711</v>
      </c>
    </row>
    <row r="12200" spans="31:34" ht="12.75" customHeight="1">
      <c r="AE12200" s="53">
        <v>61261</v>
      </c>
      <c r="AF12200" s="53" t="s">
        <v>10</v>
      </c>
      <c r="AG12200" s="53" t="s">
        <v>1495</v>
      </c>
      <c r="AH12200" s="53" t="s">
        <v>7711</v>
      </c>
    </row>
    <row r="12201" spans="31:34" ht="12.75" customHeight="1">
      <c r="AE12201" s="53">
        <v>61262</v>
      </c>
      <c r="AF12201" s="53" t="s">
        <v>10</v>
      </c>
      <c r="AG12201" s="53" t="s">
        <v>7726</v>
      </c>
      <c r="AH12201" s="53" t="s">
        <v>7711</v>
      </c>
    </row>
    <row r="12202" spans="31:34" ht="12.75" customHeight="1">
      <c r="AE12202" s="53">
        <v>61263</v>
      </c>
      <c r="AF12202" s="53" t="s">
        <v>31</v>
      </c>
      <c r="AG12202" s="53" t="s">
        <v>7727</v>
      </c>
      <c r="AH12202" s="53" t="s">
        <v>7711</v>
      </c>
    </row>
    <row r="12203" spans="31:34" ht="12.75" customHeight="1">
      <c r="AE12203" s="53">
        <v>61264</v>
      </c>
      <c r="AF12203" s="53" t="s">
        <v>10</v>
      </c>
      <c r="AG12203" s="53" t="s">
        <v>1290</v>
      </c>
      <c r="AH12203" s="53" t="s">
        <v>7711</v>
      </c>
    </row>
    <row r="12204" spans="31:34" ht="12.75" customHeight="1">
      <c r="AE12204" s="53">
        <v>61265</v>
      </c>
      <c r="AF12204" s="53" t="s">
        <v>10</v>
      </c>
      <c r="AG12204" s="53" t="s">
        <v>7728</v>
      </c>
      <c r="AH12204" s="53" t="s">
        <v>7711</v>
      </c>
    </row>
    <row r="12205" spans="31:34" ht="12.75" customHeight="1">
      <c r="AE12205" s="53">
        <v>61266</v>
      </c>
      <c r="AF12205" s="53" t="s">
        <v>31</v>
      </c>
      <c r="AG12205" s="53" t="s">
        <v>7728</v>
      </c>
      <c r="AH12205" s="53" t="s">
        <v>7711</v>
      </c>
    </row>
    <row r="12206" spans="31:34" ht="12.75" customHeight="1">
      <c r="AE12206" s="53">
        <v>61270</v>
      </c>
      <c r="AF12206" s="53" t="s">
        <v>10</v>
      </c>
      <c r="AG12206" s="53" t="s">
        <v>6359</v>
      </c>
      <c r="AH12206" s="53" t="s">
        <v>7711</v>
      </c>
    </row>
    <row r="12207" spans="31:34" ht="12.75" customHeight="1">
      <c r="AE12207" s="53">
        <v>61272</v>
      </c>
      <c r="AF12207" s="53" t="s">
        <v>10</v>
      </c>
      <c r="AG12207" s="53" t="s">
        <v>1303</v>
      </c>
      <c r="AH12207" s="53" t="s">
        <v>7711</v>
      </c>
    </row>
    <row r="12208" spans="31:34" ht="12.75" customHeight="1">
      <c r="AE12208" s="53">
        <v>61273</v>
      </c>
      <c r="AF12208" s="53" t="s">
        <v>10</v>
      </c>
      <c r="AG12208" s="53" t="s">
        <v>7729</v>
      </c>
      <c r="AH12208" s="53" t="s">
        <v>7711</v>
      </c>
    </row>
    <row r="12209" spans="31:34" ht="12.75" customHeight="1">
      <c r="AE12209" s="53">
        <v>61274</v>
      </c>
      <c r="AF12209" s="53" t="s">
        <v>10</v>
      </c>
      <c r="AG12209" s="53" t="s">
        <v>7730</v>
      </c>
      <c r="AH12209" s="53" t="s">
        <v>7711</v>
      </c>
    </row>
    <row r="12210" spans="31:34" ht="12.75" customHeight="1">
      <c r="AE12210" s="53">
        <v>61275</v>
      </c>
      <c r="AF12210" s="53" t="s">
        <v>10</v>
      </c>
      <c r="AG12210" s="53" t="s">
        <v>3106</v>
      </c>
      <c r="AH12210" s="53" t="s">
        <v>7711</v>
      </c>
    </row>
    <row r="12211" spans="31:34" ht="12.75" customHeight="1">
      <c r="AE12211" s="53">
        <v>61276</v>
      </c>
      <c r="AF12211" s="53" t="s">
        <v>31</v>
      </c>
      <c r="AG12211" s="53" t="s">
        <v>7731</v>
      </c>
      <c r="AH12211" s="53" t="s">
        <v>7711</v>
      </c>
    </row>
    <row r="12212" spans="31:34" ht="12.75" customHeight="1">
      <c r="AE12212" s="53">
        <v>61277</v>
      </c>
      <c r="AF12212" s="53" t="s">
        <v>10</v>
      </c>
      <c r="AG12212" s="53" t="s">
        <v>7732</v>
      </c>
      <c r="AH12212" s="53" t="s">
        <v>7711</v>
      </c>
    </row>
    <row r="12213" spans="31:34" ht="12.75" customHeight="1">
      <c r="AE12213" s="53">
        <v>61278</v>
      </c>
      <c r="AF12213" s="53" t="s">
        <v>31</v>
      </c>
      <c r="AG12213" s="53" t="s">
        <v>7733</v>
      </c>
      <c r="AH12213" s="53" t="s">
        <v>7711</v>
      </c>
    </row>
    <row r="12214" spans="31:34" ht="12.75" customHeight="1">
      <c r="AE12214" s="53">
        <v>61279</v>
      </c>
      <c r="AF12214" s="53" t="s">
        <v>10</v>
      </c>
      <c r="AG12214" s="53" t="s">
        <v>7734</v>
      </c>
      <c r="AH12214" s="53" t="s">
        <v>7711</v>
      </c>
    </row>
    <row r="12215" spans="31:34" ht="12.75" customHeight="1">
      <c r="AE12215" s="53">
        <v>61201</v>
      </c>
      <c r="AF12215" s="53" t="s">
        <v>10</v>
      </c>
      <c r="AG12215" s="53" t="s">
        <v>6420</v>
      </c>
      <c r="AH12215" s="53" t="s">
        <v>7711</v>
      </c>
    </row>
    <row r="12216" spans="31:34" ht="12.75" customHeight="1">
      <c r="AE12216" s="53">
        <v>61204</v>
      </c>
      <c r="AF12216" s="53" t="s">
        <v>31</v>
      </c>
      <c r="AG12216" s="53" t="s">
        <v>6420</v>
      </c>
      <c r="AH12216" s="53" t="s">
        <v>7711</v>
      </c>
    </row>
    <row r="12217" spans="31:34" ht="12.75" customHeight="1">
      <c r="AE12217" s="53">
        <v>61299</v>
      </c>
      <c r="AF12217" s="53" t="s">
        <v>77</v>
      </c>
      <c r="AG12217" s="53" t="s">
        <v>6420</v>
      </c>
      <c r="AH12217" s="53" t="s">
        <v>7711</v>
      </c>
    </row>
    <row r="12218" spans="31:34" ht="12.75" customHeight="1">
      <c r="AE12218" s="53">
        <v>61281</v>
      </c>
      <c r="AF12218" s="53" t="s">
        <v>10</v>
      </c>
      <c r="AG12218" s="53" t="s">
        <v>7735</v>
      </c>
      <c r="AH12218" s="53" t="s">
        <v>7711</v>
      </c>
    </row>
    <row r="12219" spans="31:34" ht="12.75" customHeight="1">
      <c r="AE12219" s="53">
        <v>61282</v>
      </c>
      <c r="AF12219" s="53" t="s">
        <v>10</v>
      </c>
      <c r="AG12219" s="53" t="s">
        <v>7736</v>
      </c>
      <c r="AH12219" s="53" t="s">
        <v>7711</v>
      </c>
    </row>
    <row r="12220" spans="31:34" ht="12.75" customHeight="1">
      <c r="AE12220" s="53">
        <v>61283</v>
      </c>
      <c r="AF12220" s="53" t="s">
        <v>10</v>
      </c>
      <c r="AG12220" s="53" t="s">
        <v>7737</v>
      </c>
      <c r="AH12220" s="53" t="s">
        <v>7711</v>
      </c>
    </row>
    <row r="12221" spans="31:34" ht="12.75" customHeight="1">
      <c r="AE12221" s="53">
        <v>61284</v>
      </c>
      <c r="AF12221" s="53" t="s">
        <v>10</v>
      </c>
      <c r="AG12221" s="53" t="s">
        <v>7738</v>
      </c>
      <c r="AH12221" s="53" t="s">
        <v>7711</v>
      </c>
    </row>
    <row r="12222" spans="31:34" ht="12.75" customHeight="1">
      <c r="AE12222" s="53">
        <v>61285</v>
      </c>
      <c r="AF12222" s="53" t="s">
        <v>10</v>
      </c>
      <c r="AG12222" s="53" t="s">
        <v>7739</v>
      </c>
      <c r="AH12222" s="53" t="s">
        <v>7711</v>
      </c>
    </row>
    <row r="12223" spans="31:34" ht="12.75" customHeight="1">
      <c r="AE12223" s="53">
        <v>50601</v>
      </c>
      <c r="AF12223" s="53" t="s">
        <v>10</v>
      </c>
      <c r="AG12223" s="53" t="s">
        <v>7740</v>
      </c>
      <c r="AH12223" s="53" t="s">
        <v>7741</v>
      </c>
    </row>
    <row r="12224" spans="31:34" ht="12.75" customHeight="1">
      <c r="AE12224" s="53">
        <v>50002</v>
      </c>
      <c r="AF12224" s="53" t="s">
        <v>10</v>
      </c>
      <c r="AG12224" s="53" t="s">
        <v>7742</v>
      </c>
      <c r="AH12224" s="53" t="s">
        <v>7741</v>
      </c>
    </row>
    <row r="12225" spans="31:34" ht="12.75" customHeight="1">
      <c r="AE12225" s="53">
        <v>50003</v>
      </c>
      <c r="AF12225" s="53" t="s">
        <v>10</v>
      </c>
      <c r="AG12225" s="53" t="s">
        <v>7743</v>
      </c>
      <c r="AH12225" s="53" t="s">
        <v>7741</v>
      </c>
    </row>
    <row r="12226" spans="31:34" ht="12.75" customHeight="1">
      <c r="AE12226" s="53">
        <v>50830</v>
      </c>
      <c r="AF12226" s="53" t="s">
        <v>10</v>
      </c>
      <c r="AG12226" s="53" t="s">
        <v>2705</v>
      </c>
      <c r="AH12226" s="53" t="s">
        <v>7741</v>
      </c>
    </row>
    <row r="12227" spans="31:34" ht="12.75" customHeight="1">
      <c r="AE12227" s="53">
        <v>52530</v>
      </c>
      <c r="AF12227" s="53" t="s">
        <v>10</v>
      </c>
      <c r="AG12227" s="53" t="s">
        <v>7744</v>
      </c>
      <c r="AH12227" s="53" t="s">
        <v>7741</v>
      </c>
    </row>
    <row r="12228" spans="31:34" ht="12.75" customHeight="1">
      <c r="AE12228" s="53">
        <v>52201</v>
      </c>
      <c r="AF12228" s="53" t="s">
        <v>10</v>
      </c>
      <c r="AG12228" s="53" t="s">
        <v>7745</v>
      </c>
      <c r="AH12228" s="53" t="s">
        <v>7741</v>
      </c>
    </row>
    <row r="12229" spans="31:34" ht="12.75" customHeight="1">
      <c r="AE12229" s="53">
        <v>51001</v>
      </c>
      <c r="AF12229" s="53" t="s">
        <v>10</v>
      </c>
      <c r="AG12229" s="53" t="s">
        <v>3535</v>
      </c>
      <c r="AH12229" s="53" t="s">
        <v>7741</v>
      </c>
    </row>
    <row r="12230" spans="31:34" ht="12.75" customHeight="1">
      <c r="AE12230" s="53">
        <v>50510</v>
      </c>
      <c r="AF12230" s="53" t="s">
        <v>10</v>
      </c>
      <c r="AG12230" s="53" t="s">
        <v>7746</v>
      </c>
      <c r="AH12230" s="53" t="s">
        <v>7741</v>
      </c>
    </row>
    <row r="12231" spans="31:34" ht="12.75" customHeight="1">
      <c r="AE12231" s="53">
        <v>52531</v>
      </c>
      <c r="AF12231" s="53" t="s">
        <v>10</v>
      </c>
      <c r="AG12231" s="53" t="s">
        <v>7747</v>
      </c>
      <c r="AH12231" s="53" t="s">
        <v>7741</v>
      </c>
    </row>
    <row r="12232" spans="31:34" ht="12.75" customHeight="1">
      <c r="AE12232" s="53">
        <v>50005</v>
      </c>
      <c r="AF12232" s="53" t="s">
        <v>10</v>
      </c>
      <c r="AG12232" s="53" t="s">
        <v>654</v>
      </c>
      <c r="AH12232" s="53" t="s">
        <v>7741</v>
      </c>
    </row>
    <row r="12233" spans="31:34" ht="12.75" customHeight="1">
      <c r="AE12233" s="53">
        <v>52202</v>
      </c>
      <c r="AF12233" s="53" t="s">
        <v>10</v>
      </c>
      <c r="AG12233" s="53" t="s">
        <v>7748</v>
      </c>
      <c r="AH12233" s="53" t="s">
        <v>7741</v>
      </c>
    </row>
    <row r="12234" spans="31:34" ht="12.75" customHeight="1">
      <c r="AE12234" s="53">
        <v>50006</v>
      </c>
      <c r="AF12234" s="53" t="s">
        <v>10</v>
      </c>
      <c r="AG12234" s="53" t="s">
        <v>3537</v>
      </c>
      <c r="AH12234" s="53" t="s">
        <v>7741</v>
      </c>
    </row>
    <row r="12235" spans="31:34" ht="12.75" customHeight="1">
      <c r="AE12235" s="53">
        <v>50043</v>
      </c>
      <c r="AF12235" s="53" t="s">
        <v>31</v>
      </c>
      <c r="AG12235" s="53" t="s">
        <v>5623</v>
      </c>
      <c r="AH12235" s="53" t="s">
        <v>7741</v>
      </c>
    </row>
    <row r="12236" spans="31:34" ht="12.75" customHeight="1">
      <c r="AE12236" s="53">
        <v>50227</v>
      </c>
      <c r="AF12236" s="53" t="s">
        <v>10</v>
      </c>
      <c r="AG12236" s="53" t="s">
        <v>7749</v>
      </c>
      <c r="AH12236" s="53" t="s">
        <v>7741</v>
      </c>
    </row>
    <row r="12237" spans="31:34" ht="12.75" customHeight="1">
      <c r="AE12237" s="53">
        <v>50420</v>
      </c>
      <c r="AF12237" s="53" t="s">
        <v>10</v>
      </c>
      <c r="AG12237" s="53" t="s">
        <v>3538</v>
      </c>
      <c r="AH12237" s="53" t="s">
        <v>7741</v>
      </c>
    </row>
    <row r="12238" spans="31:34" ht="12.75" customHeight="1">
      <c r="AE12238" s="53">
        <v>50511</v>
      </c>
      <c r="AF12238" s="53" t="s">
        <v>10</v>
      </c>
      <c r="AG12238" s="53" t="s">
        <v>7750</v>
      </c>
      <c r="AH12238" s="53" t="s">
        <v>7741</v>
      </c>
    </row>
    <row r="12239" spans="31:34" ht="12.75" customHeight="1">
      <c r="AE12239" s="53">
        <v>50007</v>
      </c>
      <c r="AF12239" s="53" t="s">
        <v>10</v>
      </c>
      <c r="AG12239" s="53" t="s">
        <v>7751</v>
      </c>
      <c r="AH12239" s="53" t="s">
        <v>7741</v>
      </c>
    </row>
    <row r="12240" spans="31:34" ht="12.75" customHeight="1">
      <c r="AE12240" s="53">
        <v>50008</v>
      </c>
      <c r="AF12240" s="53" t="s">
        <v>10</v>
      </c>
      <c r="AG12240" s="53" t="s">
        <v>7752</v>
      </c>
      <c r="AH12240" s="53" t="s">
        <v>7741</v>
      </c>
    </row>
    <row r="12241" spans="31:34" ht="12.75" customHeight="1">
      <c r="AE12241" s="53">
        <v>50052</v>
      </c>
      <c r="AF12241" s="53" t="s">
        <v>10</v>
      </c>
      <c r="AG12241" s="53" t="s">
        <v>7753</v>
      </c>
      <c r="AH12241" s="53" t="s">
        <v>7741</v>
      </c>
    </row>
    <row r="12242" spans="31:34" ht="12.75" customHeight="1">
      <c r="AE12242" s="53">
        <v>50602</v>
      </c>
      <c r="AF12242" s="53" t="s">
        <v>10</v>
      </c>
      <c r="AG12242" s="53" t="s">
        <v>3832</v>
      </c>
      <c r="AH12242" s="53" t="s">
        <v>7741</v>
      </c>
    </row>
    <row r="12243" spans="31:34" ht="12.75" customHeight="1">
      <c r="AE12243" s="53">
        <v>51002</v>
      </c>
      <c r="AF12243" s="53" t="s">
        <v>10</v>
      </c>
      <c r="AG12243" s="53" t="s">
        <v>7754</v>
      </c>
      <c r="AH12243" s="53" t="s">
        <v>7741</v>
      </c>
    </row>
    <row r="12244" spans="31:34" ht="12.75" customHeight="1">
      <c r="AE12244" s="53">
        <v>50603</v>
      </c>
      <c r="AF12244" s="53" t="s">
        <v>10</v>
      </c>
      <c r="AG12244" s="53" t="s">
        <v>7755</v>
      </c>
      <c r="AH12244" s="53" t="s">
        <v>7741</v>
      </c>
    </row>
    <row r="12245" spans="31:34" ht="12.75" customHeight="1">
      <c r="AE12245" s="53">
        <v>51003</v>
      </c>
      <c r="AF12245" s="53" t="s">
        <v>10</v>
      </c>
      <c r="AG12245" s="53" t="s">
        <v>1169</v>
      </c>
      <c r="AH12245" s="53" t="s">
        <v>7741</v>
      </c>
    </row>
    <row r="12246" spans="31:34" ht="12.75" customHeight="1">
      <c r="AE12246" s="53">
        <v>50009</v>
      </c>
      <c r="AF12246" s="53" t="s">
        <v>10</v>
      </c>
      <c r="AG12246" s="53" t="s">
        <v>3835</v>
      </c>
      <c r="AH12246" s="53" t="s">
        <v>7741</v>
      </c>
    </row>
    <row r="12247" spans="31:34" ht="12.75" customHeight="1">
      <c r="AE12247" s="53">
        <v>51230</v>
      </c>
      <c r="AF12247" s="53" t="s">
        <v>10</v>
      </c>
      <c r="AG12247" s="53" t="s">
        <v>7756</v>
      </c>
      <c r="AH12247" s="53" t="s">
        <v>7741</v>
      </c>
    </row>
    <row r="12248" spans="31:34" ht="12.75" customHeight="1">
      <c r="AE12248" s="53">
        <v>52203</v>
      </c>
      <c r="AF12248" s="53" t="s">
        <v>10</v>
      </c>
      <c r="AG12248" s="53" t="s">
        <v>7757</v>
      </c>
      <c r="AH12248" s="53" t="s">
        <v>7741</v>
      </c>
    </row>
    <row r="12249" spans="31:34" ht="12.75" customHeight="1">
      <c r="AE12249" s="53">
        <v>52204</v>
      </c>
      <c r="AF12249" s="53" t="s">
        <v>77</v>
      </c>
      <c r="AG12249" s="53" t="s">
        <v>7757</v>
      </c>
      <c r="AH12249" s="53" t="s">
        <v>7741</v>
      </c>
    </row>
    <row r="12250" spans="31:34" ht="12.75" customHeight="1">
      <c r="AE12250" s="53">
        <v>50010</v>
      </c>
      <c r="AF12250" s="53" t="s">
        <v>10</v>
      </c>
      <c r="AG12250" s="53" t="s">
        <v>7758</v>
      </c>
      <c r="AH12250" s="53" t="s">
        <v>7741</v>
      </c>
    </row>
    <row r="12251" spans="31:34" ht="12.75" customHeight="1">
      <c r="AE12251" s="53">
        <v>50011</v>
      </c>
      <c r="AF12251" s="53" t="s">
        <v>77</v>
      </c>
      <c r="AG12251" s="53" t="s">
        <v>7758</v>
      </c>
      <c r="AH12251" s="53" t="s">
        <v>7741</v>
      </c>
    </row>
    <row r="12252" spans="31:34" ht="12.75" customHeight="1">
      <c r="AE12252" s="53">
        <v>50012</v>
      </c>
      <c r="AF12252" s="53" t="s">
        <v>77</v>
      </c>
      <c r="AG12252" s="53" t="s">
        <v>7758</v>
      </c>
      <c r="AH12252" s="53" t="s">
        <v>7741</v>
      </c>
    </row>
    <row r="12253" spans="31:34" ht="12.75" customHeight="1">
      <c r="AE12253" s="53">
        <v>50013</v>
      </c>
      <c r="AF12253" s="53" t="s">
        <v>77</v>
      </c>
      <c r="AG12253" s="53" t="s">
        <v>7758</v>
      </c>
      <c r="AH12253" s="53" t="s">
        <v>7741</v>
      </c>
    </row>
    <row r="12254" spans="31:34" ht="12.75" customHeight="1">
      <c r="AE12254" s="53">
        <v>50014</v>
      </c>
      <c r="AF12254" s="53" t="s">
        <v>10</v>
      </c>
      <c r="AG12254" s="53" t="s">
        <v>7758</v>
      </c>
      <c r="AH12254" s="53" t="s">
        <v>7741</v>
      </c>
    </row>
    <row r="12255" spans="31:34" ht="12.75" customHeight="1">
      <c r="AE12255" s="53">
        <v>52205</v>
      </c>
      <c r="AF12255" s="53" t="s">
        <v>10</v>
      </c>
      <c r="AG12255" s="53" t="s">
        <v>7759</v>
      </c>
      <c r="AH12255" s="53" t="s">
        <v>7741</v>
      </c>
    </row>
    <row r="12256" spans="31:34" ht="12.75" customHeight="1">
      <c r="AE12256" s="53">
        <v>52312</v>
      </c>
      <c r="AF12256" s="53" t="s">
        <v>10</v>
      </c>
      <c r="AG12256" s="53" t="s">
        <v>7760</v>
      </c>
      <c r="AH12256" s="53" t="s">
        <v>7741</v>
      </c>
    </row>
    <row r="12257" spans="31:34" ht="12.75" customHeight="1">
      <c r="AE12257" s="53">
        <v>52701</v>
      </c>
      <c r="AF12257" s="53" t="s">
        <v>31</v>
      </c>
      <c r="AG12257" s="53" t="s">
        <v>265</v>
      </c>
      <c r="AH12257" s="53" t="s">
        <v>7741</v>
      </c>
    </row>
    <row r="12258" spans="31:34" ht="12.75" customHeight="1">
      <c r="AE12258" s="53">
        <v>52030</v>
      </c>
      <c r="AF12258" s="53" t="s">
        <v>31</v>
      </c>
      <c r="AG12258" s="53" t="s">
        <v>7761</v>
      </c>
      <c r="AH12258" s="53" t="s">
        <v>7741</v>
      </c>
    </row>
    <row r="12259" spans="31:34" ht="12.75" customHeight="1">
      <c r="AE12259" s="53">
        <v>50020</v>
      </c>
      <c r="AF12259" s="53" t="s">
        <v>10</v>
      </c>
      <c r="AG12259" s="53" t="s">
        <v>3841</v>
      </c>
      <c r="AH12259" s="53" t="s">
        <v>7741</v>
      </c>
    </row>
    <row r="12260" spans="31:34" ht="12.75" customHeight="1">
      <c r="AE12260" s="53">
        <v>50021</v>
      </c>
      <c r="AF12260" s="53" t="s">
        <v>10</v>
      </c>
      <c r="AG12260" s="53" t="s">
        <v>7762</v>
      </c>
      <c r="AH12260" s="53" t="s">
        <v>7741</v>
      </c>
    </row>
    <row r="12261" spans="31:34" ht="12.75" customHeight="1">
      <c r="AE12261" s="53">
        <v>50023</v>
      </c>
      <c r="AF12261" s="53" t="s">
        <v>10</v>
      </c>
      <c r="AG12261" s="53" t="s">
        <v>7762</v>
      </c>
      <c r="AH12261" s="53" t="s">
        <v>7741</v>
      </c>
    </row>
    <row r="12262" spans="31:34" ht="12.75" customHeight="1">
      <c r="AE12262" s="53">
        <v>51004</v>
      </c>
      <c r="AF12262" s="53" t="s">
        <v>10</v>
      </c>
      <c r="AG12262" s="53" t="s">
        <v>7763</v>
      </c>
      <c r="AH12262" s="53" t="s">
        <v>7741</v>
      </c>
    </row>
    <row r="12263" spans="31:34" ht="12.75" customHeight="1">
      <c r="AE12263" s="53">
        <v>50604</v>
      </c>
      <c r="AF12263" s="53" t="s">
        <v>10</v>
      </c>
      <c r="AG12263" s="53" t="s">
        <v>7764</v>
      </c>
      <c r="AH12263" s="53" t="s">
        <v>7741</v>
      </c>
    </row>
    <row r="12264" spans="31:34" ht="12.75" customHeight="1">
      <c r="AE12264" s="53">
        <v>50608</v>
      </c>
      <c r="AF12264" s="53" t="s">
        <v>10</v>
      </c>
      <c r="AG12264" s="53" t="s">
        <v>5366</v>
      </c>
      <c r="AH12264" s="53" t="s">
        <v>7741</v>
      </c>
    </row>
    <row r="12265" spans="31:34" ht="12.75" customHeight="1">
      <c r="AE12265" s="53">
        <v>50649</v>
      </c>
      <c r="AF12265" s="53" t="s">
        <v>10</v>
      </c>
      <c r="AG12265" s="53" t="s">
        <v>7765</v>
      </c>
      <c r="AH12265" s="53" t="s">
        <v>7741</v>
      </c>
    </row>
    <row r="12266" spans="31:34" ht="12.75" customHeight="1">
      <c r="AE12266" s="53">
        <v>51430</v>
      </c>
      <c r="AF12266" s="53" t="s">
        <v>10</v>
      </c>
      <c r="AG12266" s="53" t="s">
        <v>3843</v>
      </c>
      <c r="AH12266" s="53" t="s">
        <v>7741</v>
      </c>
    </row>
    <row r="12267" spans="31:34" ht="12.75" customHeight="1">
      <c r="AE12267" s="53">
        <v>51231</v>
      </c>
      <c r="AF12267" s="53" t="s">
        <v>10</v>
      </c>
      <c r="AG12267" s="53" t="s">
        <v>7766</v>
      </c>
      <c r="AH12267" s="53" t="s">
        <v>7741</v>
      </c>
    </row>
    <row r="12268" spans="31:34" ht="12.75" customHeight="1">
      <c r="AE12268" s="53">
        <v>50605</v>
      </c>
      <c r="AF12268" s="53" t="s">
        <v>10</v>
      </c>
      <c r="AG12268" s="53" t="s">
        <v>7767</v>
      </c>
      <c r="AH12268" s="53" t="s">
        <v>7741</v>
      </c>
    </row>
    <row r="12269" spans="31:34" ht="12.75" customHeight="1">
      <c r="AE12269" s="53">
        <v>52619</v>
      </c>
      <c r="AF12269" s="53" t="s">
        <v>10</v>
      </c>
      <c r="AG12269" s="53" t="s">
        <v>2718</v>
      </c>
      <c r="AH12269" s="53" t="s">
        <v>7741</v>
      </c>
    </row>
    <row r="12270" spans="31:34" ht="12.75" customHeight="1">
      <c r="AE12270" s="53">
        <v>50831</v>
      </c>
      <c r="AF12270" s="53" t="s">
        <v>31</v>
      </c>
      <c r="AG12270" s="53" t="s">
        <v>7768</v>
      </c>
      <c r="AH12270" s="53" t="s">
        <v>7741</v>
      </c>
    </row>
    <row r="12271" spans="31:34" ht="12.75" customHeight="1">
      <c r="AE12271" s="53">
        <v>50606</v>
      </c>
      <c r="AF12271" s="53" t="s">
        <v>10</v>
      </c>
      <c r="AG12271" s="53" t="s">
        <v>245</v>
      </c>
      <c r="AH12271" s="53" t="s">
        <v>7741</v>
      </c>
    </row>
    <row r="12272" spans="31:34" ht="12.75" customHeight="1">
      <c r="AE12272" s="53">
        <v>50514</v>
      </c>
      <c r="AF12272" s="53" t="s">
        <v>10</v>
      </c>
      <c r="AG12272" s="53" t="s">
        <v>7769</v>
      </c>
      <c r="AH12272" s="53" t="s">
        <v>7741</v>
      </c>
    </row>
    <row r="12273" spans="31:34" ht="12.75" customHeight="1">
      <c r="AE12273" s="53">
        <v>51331</v>
      </c>
      <c r="AF12273" s="53" t="s">
        <v>10</v>
      </c>
      <c r="AG12273" s="53" t="s">
        <v>7770</v>
      </c>
      <c r="AH12273" s="53" t="s">
        <v>7741</v>
      </c>
    </row>
    <row r="12274" spans="31:34" ht="12.75" customHeight="1">
      <c r="AE12274" s="53">
        <v>51431</v>
      </c>
      <c r="AF12274" s="53" t="s">
        <v>10</v>
      </c>
      <c r="AG12274" s="53" t="s">
        <v>6287</v>
      </c>
      <c r="AH12274" s="53" t="s">
        <v>7741</v>
      </c>
    </row>
    <row r="12275" spans="31:34" ht="12.75" customHeight="1">
      <c r="AE12275" s="53">
        <v>51232</v>
      </c>
      <c r="AF12275" s="53" t="s">
        <v>10</v>
      </c>
      <c r="AG12275" s="53" t="s">
        <v>5575</v>
      </c>
      <c r="AH12275" s="53" t="s">
        <v>7741</v>
      </c>
    </row>
    <row r="12276" spans="31:34" ht="12.75" customHeight="1">
      <c r="AE12276" s="53">
        <v>52720</v>
      </c>
      <c r="AF12276" s="53" t="s">
        <v>10</v>
      </c>
      <c r="AG12276" s="53" t="s">
        <v>7771</v>
      </c>
      <c r="AH12276" s="53" t="s">
        <v>7741</v>
      </c>
    </row>
    <row r="12277" spans="31:34" ht="12.75" customHeight="1">
      <c r="AE12277" s="53">
        <v>52206</v>
      </c>
      <c r="AF12277" s="53" t="s">
        <v>10</v>
      </c>
      <c r="AG12277" s="53" t="s">
        <v>5365</v>
      </c>
      <c r="AH12277" s="53" t="s">
        <v>7741</v>
      </c>
    </row>
    <row r="12278" spans="31:34" ht="12.75" customHeight="1">
      <c r="AE12278" s="53">
        <v>50022</v>
      </c>
      <c r="AF12278" s="53" t="s">
        <v>10</v>
      </c>
      <c r="AG12278" s="53" t="s">
        <v>3849</v>
      </c>
      <c r="AH12278" s="53" t="s">
        <v>7741</v>
      </c>
    </row>
    <row r="12279" spans="31:34" ht="12.75" customHeight="1">
      <c r="AE12279" s="53">
        <v>51433</v>
      </c>
      <c r="AF12279" s="53" t="s">
        <v>10</v>
      </c>
      <c r="AG12279" s="53" t="s">
        <v>308</v>
      </c>
      <c r="AH12279" s="53" t="s">
        <v>7741</v>
      </c>
    </row>
    <row r="12280" spans="31:34" ht="12.75" customHeight="1">
      <c r="AE12280" s="53">
        <v>50025</v>
      </c>
      <c r="AF12280" s="53" t="s">
        <v>10</v>
      </c>
      <c r="AG12280" s="53" t="s">
        <v>3344</v>
      </c>
      <c r="AH12280" s="53" t="s">
        <v>7741</v>
      </c>
    </row>
    <row r="12281" spans="31:34" ht="12.75" customHeight="1">
      <c r="AE12281" s="53">
        <v>51005</v>
      </c>
      <c r="AF12281" s="53" t="s">
        <v>10</v>
      </c>
      <c r="AG12281" s="53" t="s">
        <v>7772</v>
      </c>
      <c r="AH12281" s="53" t="s">
        <v>7741</v>
      </c>
    </row>
    <row r="12282" spans="31:34" ht="12.75" customHeight="1">
      <c r="AE12282" s="53">
        <v>50607</v>
      </c>
      <c r="AF12282" s="53" t="s">
        <v>10</v>
      </c>
      <c r="AG12282" s="53" t="s">
        <v>660</v>
      </c>
      <c r="AH12282" s="53" t="s">
        <v>7741</v>
      </c>
    </row>
    <row r="12283" spans="31:34" ht="12.75" customHeight="1">
      <c r="AE12283" s="53">
        <v>50671</v>
      </c>
      <c r="AF12283" s="53" t="s">
        <v>10</v>
      </c>
      <c r="AG12283" s="53" t="s">
        <v>3789</v>
      </c>
      <c r="AH12283" s="53" t="s">
        <v>7741</v>
      </c>
    </row>
    <row r="12284" spans="31:34" ht="12.75" customHeight="1">
      <c r="AE12284" s="53">
        <v>50515</v>
      </c>
      <c r="AF12284" s="53" t="s">
        <v>10</v>
      </c>
      <c r="AG12284" s="53" t="s">
        <v>7773</v>
      </c>
      <c r="AH12284" s="53" t="s">
        <v>7741</v>
      </c>
    </row>
    <row r="12285" spans="31:34" ht="12.75" customHeight="1">
      <c r="AE12285" s="53">
        <v>50516</v>
      </c>
      <c r="AF12285" s="53" t="s">
        <v>10</v>
      </c>
      <c r="AG12285" s="53" t="s">
        <v>7774</v>
      </c>
      <c r="AH12285" s="53" t="s">
        <v>7741</v>
      </c>
    </row>
    <row r="12286" spans="31:34" ht="12.75" customHeight="1">
      <c r="AE12286" s="53">
        <v>50026</v>
      </c>
      <c r="AF12286" s="53" t="s">
        <v>10</v>
      </c>
      <c r="AG12286" s="53" t="s">
        <v>7775</v>
      </c>
      <c r="AH12286" s="53" t="s">
        <v>7741</v>
      </c>
    </row>
    <row r="12287" spans="31:34" ht="12.75" customHeight="1">
      <c r="AE12287" s="53">
        <v>52207</v>
      </c>
      <c r="AF12287" s="53" t="s">
        <v>10</v>
      </c>
      <c r="AG12287" s="53" t="s">
        <v>2568</v>
      </c>
      <c r="AH12287" s="53" t="s">
        <v>7741</v>
      </c>
    </row>
    <row r="12288" spans="31:34" ht="12.75" customHeight="1">
      <c r="AE12288" s="53">
        <v>50517</v>
      </c>
      <c r="AF12288" s="53" t="s">
        <v>10</v>
      </c>
      <c r="AG12288" s="53" t="s">
        <v>5579</v>
      </c>
      <c r="AH12288" s="53" t="s">
        <v>7741</v>
      </c>
    </row>
    <row r="12289" spans="31:34" ht="12.75" customHeight="1">
      <c r="AE12289" s="53">
        <v>50027</v>
      </c>
      <c r="AF12289" s="53" t="s">
        <v>10</v>
      </c>
      <c r="AG12289" s="53" t="s">
        <v>7776</v>
      </c>
      <c r="AH12289" s="53" t="s">
        <v>7741</v>
      </c>
    </row>
    <row r="12290" spans="31:34" ht="12.75" customHeight="1">
      <c r="AE12290" s="53">
        <v>50518</v>
      </c>
      <c r="AF12290" s="53" t="s">
        <v>10</v>
      </c>
      <c r="AG12290" s="53" t="s">
        <v>7777</v>
      </c>
      <c r="AH12290" s="53" t="s">
        <v>7741</v>
      </c>
    </row>
    <row r="12291" spans="31:34" ht="12.75" customHeight="1">
      <c r="AE12291" s="53">
        <v>52533</v>
      </c>
      <c r="AF12291" s="53" t="s">
        <v>10</v>
      </c>
      <c r="AG12291" s="53" t="s">
        <v>3556</v>
      </c>
      <c r="AH12291" s="53" t="s">
        <v>7741</v>
      </c>
    </row>
    <row r="12292" spans="31:34" ht="12.75" customHeight="1">
      <c r="AE12292" s="53">
        <v>51006</v>
      </c>
      <c r="AF12292" s="53" t="s">
        <v>10</v>
      </c>
      <c r="AG12292" s="53" t="s">
        <v>7778</v>
      </c>
      <c r="AH12292" s="53" t="s">
        <v>7741</v>
      </c>
    </row>
    <row r="12293" spans="31:34" ht="12.75" customHeight="1">
      <c r="AE12293" s="53">
        <v>50028</v>
      </c>
      <c r="AF12293" s="53" t="s">
        <v>10</v>
      </c>
      <c r="AG12293" s="53" t="s">
        <v>6007</v>
      </c>
      <c r="AH12293" s="53" t="s">
        <v>7741</v>
      </c>
    </row>
    <row r="12294" spans="31:34" ht="12.75" customHeight="1">
      <c r="AE12294" s="53">
        <v>50029</v>
      </c>
      <c r="AF12294" s="53" t="s">
        <v>10</v>
      </c>
      <c r="AG12294" s="53" t="s">
        <v>5584</v>
      </c>
      <c r="AH12294" s="53" t="s">
        <v>7741</v>
      </c>
    </row>
    <row r="12295" spans="31:34" ht="12.75" customHeight="1">
      <c r="AE12295" s="53">
        <v>52534</v>
      </c>
      <c r="AF12295" s="53" t="s">
        <v>10</v>
      </c>
      <c r="AG12295" s="53" t="s">
        <v>2228</v>
      </c>
      <c r="AH12295" s="53" t="s">
        <v>7741</v>
      </c>
    </row>
    <row r="12296" spans="31:34" ht="12.75" customHeight="1">
      <c r="AE12296" s="53">
        <v>50609</v>
      </c>
      <c r="AF12296" s="53" t="s">
        <v>10</v>
      </c>
      <c r="AG12296" s="53" t="s">
        <v>7779</v>
      </c>
      <c r="AH12296" s="53" t="s">
        <v>7741</v>
      </c>
    </row>
    <row r="12297" spans="31:34" ht="12.75" customHeight="1">
      <c r="AE12297" s="53">
        <v>50031</v>
      </c>
      <c r="AF12297" s="53" t="s">
        <v>31</v>
      </c>
      <c r="AG12297" s="53" t="s">
        <v>3861</v>
      </c>
      <c r="AH12297" s="53" t="s">
        <v>7741</v>
      </c>
    </row>
    <row r="12298" spans="31:34" ht="12.75" customHeight="1">
      <c r="AE12298" s="53">
        <v>50833</v>
      </c>
      <c r="AF12298" s="53" t="s">
        <v>10</v>
      </c>
      <c r="AG12298" s="53" t="s">
        <v>317</v>
      </c>
      <c r="AH12298" s="53" t="s">
        <v>7741</v>
      </c>
    </row>
    <row r="12299" spans="31:34" ht="12.75" customHeight="1">
      <c r="AE12299" s="53">
        <v>52208</v>
      </c>
      <c r="AF12299" s="53" t="s">
        <v>10</v>
      </c>
      <c r="AG12299" s="53" t="s">
        <v>7780</v>
      </c>
      <c r="AH12299" s="53" t="s">
        <v>7741</v>
      </c>
    </row>
    <row r="12300" spans="31:34" ht="12.75" customHeight="1">
      <c r="AE12300" s="53">
        <v>52031</v>
      </c>
      <c r="AF12300" s="53" t="s">
        <v>10</v>
      </c>
      <c r="AG12300" s="53" t="s">
        <v>7091</v>
      </c>
      <c r="AH12300" s="53" t="s">
        <v>7741</v>
      </c>
    </row>
    <row r="12301" spans="31:34" ht="12.75" customHeight="1">
      <c r="AE12301" s="53">
        <v>50421</v>
      </c>
      <c r="AF12301" s="53" t="s">
        <v>10</v>
      </c>
      <c r="AG12301" s="53" t="s">
        <v>7781</v>
      </c>
      <c r="AH12301" s="53" t="s">
        <v>7741</v>
      </c>
    </row>
    <row r="12302" spans="31:34" ht="12.75" customHeight="1">
      <c r="AE12302" s="53">
        <v>52721</v>
      </c>
      <c r="AF12302" s="53" t="s">
        <v>10</v>
      </c>
      <c r="AG12302" s="53" t="s">
        <v>7782</v>
      </c>
      <c r="AH12302" s="53" t="s">
        <v>7741</v>
      </c>
    </row>
    <row r="12303" spans="31:34" ht="12.75" customHeight="1">
      <c r="AE12303" s="53">
        <v>50835</v>
      </c>
      <c r="AF12303" s="53" t="s">
        <v>10</v>
      </c>
      <c r="AG12303" s="53" t="s">
        <v>4573</v>
      </c>
      <c r="AH12303" s="53" t="s">
        <v>7741</v>
      </c>
    </row>
    <row r="12304" spans="31:34" ht="12.75" customHeight="1">
      <c r="AE12304" s="53">
        <v>52032</v>
      </c>
      <c r="AF12304" s="53" t="s">
        <v>10</v>
      </c>
      <c r="AG12304" s="53" t="s">
        <v>677</v>
      </c>
      <c r="AH12304" s="53" t="s">
        <v>7741</v>
      </c>
    </row>
    <row r="12305" spans="31:34" ht="12.75" customHeight="1">
      <c r="AE12305" s="53">
        <v>50032</v>
      </c>
      <c r="AF12305" s="53" t="s">
        <v>31</v>
      </c>
      <c r="AG12305" s="53" t="s">
        <v>679</v>
      </c>
      <c r="AH12305" s="53" t="s">
        <v>7741</v>
      </c>
    </row>
    <row r="12306" spans="31:34" ht="12.75" customHeight="1">
      <c r="AE12306" s="53">
        <v>52722</v>
      </c>
      <c r="AF12306" s="53" t="s">
        <v>10</v>
      </c>
      <c r="AG12306" s="53" t="s">
        <v>7783</v>
      </c>
      <c r="AH12306" s="53" t="s">
        <v>7741</v>
      </c>
    </row>
    <row r="12307" spans="31:34" ht="12.75" customHeight="1">
      <c r="AE12307" s="53">
        <v>50033</v>
      </c>
      <c r="AF12307" s="53" t="s">
        <v>10</v>
      </c>
      <c r="AG12307" s="53" t="s">
        <v>7784</v>
      </c>
      <c r="AH12307" s="53" t="s">
        <v>7741</v>
      </c>
    </row>
    <row r="12308" spans="31:34" ht="12.75" customHeight="1">
      <c r="AE12308" s="53">
        <v>52535</v>
      </c>
      <c r="AF12308" s="53" t="s">
        <v>10</v>
      </c>
      <c r="AG12308" s="53" t="s">
        <v>3333</v>
      </c>
      <c r="AH12308" s="53" t="s">
        <v>7741</v>
      </c>
    </row>
    <row r="12309" spans="31:34" ht="12.75" customHeight="1">
      <c r="AE12309" s="53">
        <v>50034</v>
      </c>
      <c r="AF12309" s="53" t="s">
        <v>10</v>
      </c>
      <c r="AG12309" s="53" t="s">
        <v>7785</v>
      </c>
      <c r="AH12309" s="53" t="s">
        <v>7741</v>
      </c>
    </row>
    <row r="12310" spans="31:34" ht="12.75" customHeight="1">
      <c r="AE12310" s="53">
        <v>52209</v>
      </c>
      <c r="AF12310" s="53" t="s">
        <v>10</v>
      </c>
      <c r="AG12310" s="53" t="s">
        <v>1971</v>
      </c>
      <c r="AH12310" s="53" t="s">
        <v>7741</v>
      </c>
    </row>
    <row r="12311" spans="31:34" ht="12.75" customHeight="1">
      <c r="AE12311" s="53">
        <v>52257</v>
      </c>
      <c r="AF12311" s="53" t="s">
        <v>10</v>
      </c>
      <c r="AG12311" s="53" t="s">
        <v>5148</v>
      </c>
      <c r="AH12311" s="53" t="s">
        <v>7741</v>
      </c>
    </row>
    <row r="12312" spans="31:34" ht="12.75" customHeight="1">
      <c r="AE12312" s="53">
        <v>52536</v>
      </c>
      <c r="AF12312" s="53" t="s">
        <v>10</v>
      </c>
      <c r="AG12312" s="53" t="s">
        <v>7786</v>
      </c>
      <c r="AH12312" s="53" t="s">
        <v>7741</v>
      </c>
    </row>
    <row r="12313" spans="31:34" ht="12.75" customHeight="1">
      <c r="AE12313" s="53">
        <v>50836</v>
      </c>
      <c r="AF12313" s="53" t="s">
        <v>10</v>
      </c>
      <c r="AG12313" s="53" t="s">
        <v>7787</v>
      </c>
      <c r="AH12313" s="53" t="s">
        <v>7741</v>
      </c>
    </row>
    <row r="12314" spans="31:34" ht="12.75" customHeight="1">
      <c r="AE12314" s="53">
        <v>52537</v>
      </c>
      <c r="AF12314" s="53" t="s">
        <v>10</v>
      </c>
      <c r="AG12314" s="53" t="s">
        <v>1624</v>
      </c>
      <c r="AH12314" s="53" t="s">
        <v>7741</v>
      </c>
    </row>
    <row r="12315" spans="31:34" ht="12.75" customHeight="1">
      <c r="AE12315" s="53">
        <v>52726</v>
      </c>
      <c r="AF12315" s="53" t="s">
        <v>10</v>
      </c>
      <c r="AG12315" s="53" t="s">
        <v>7788</v>
      </c>
      <c r="AH12315" s="53" t="s">
        <v>7741</v>
      </c>
    </row>
    <row r="12316" spans="31:34" ht="12.75" customHeight="1">
      <c r="AE12316" s="53">
        <v>52759</v>
      </c>
      <c r="AF12316" s="53" t="s">
        <v>10</v>
      </c>
      <c r="AG12316" s="53" t="s">
        <v>1506</v>
      </c>
      <c r="AH12316" s="53" t="s">
        <v>7741</v>
      </c>
    </row>
    <row r="12317" spans="31:34" ht="12.75" customHeight="1">
      <c r="AE12317" s="53">
        <v>50519</v>
      </c>
      <c r="AF12317" s="53" t="s">
        <v>10</v>
      </c>
      <c r="AG12317" s="53" t="s">
        <v>7789</v>
      </c>
      <c r="AH12317" s="53" t="s">
        <v>7741</v>
      </c>
    </row>
    <row r="12318" spans="31:34" ht="12.75" customHeight="1">
      <c r="AE12318" s="53">
        <v>52620</v>
      </c>
      <c r="AF12318" s="53" t="s">
        <v>10</v>
      </c>
      <c r="AG12318" s="53" t="s">
        <v>7790</v>
      </c>
      <c r="AH12318" s="53" t="s">
        <v>7741</v>
      </c>
    </row>
    <row r="12319" spans="31:34" ht="12.75" customHeight="1">
      <c r="AE12319" s="53">
        <v>50035</v>
      </c>
      <c r="AF12319" s="53" t="s">
        <v>10</v>
      </c>
      <c r="AG12319" s="53" t="s">
        <v>7791</v>
      </c>
      <c r="AH12319" s="53" t="s">
        <v>7741</v>
      </c>
    </row>
    <row r="12320" spans="31:34" ht="12.75" customHeight="1">
      <c r="AE12320" s="53">
        <v>50036</v>
      </c>
      <c r="AF12320" s="53" t="s">
        <v>10</v>
      </c>
      <c r="AG12320" s="53" t="s">
        <v>7792</v>
      </c>
      <c r="AH12320" s="53" t="s">
        <v>7741</v>
      </c>
    </row>
    <row r="12321" spans="31:34" ht="12.75" customHeight="1">
      <c r="AE12321" s="53">
        <v>50037</v>
      </c>
      <c r="AF12321" s="53" t="s">
        <v>31</v>
      </c>
      <c r="AG12321" s="53" t="s">
        <v>7792</v>
      </c>
      <c r="AH12321" s="53" t="s">
        <v>7741</v>
      </c>
    </row>
    <row r="12322" spans="31:34" ht="12.75" customHeight="1">
      <c r="AE12322" s="53">
        <v>50099</v>
      </c>
      <c r="AF12322" s="53" t="s">
        <v>10</v>
      </c>
      <c r="AG12322" s="53" t="s">
        <v>7792</v>
      </c>
      <c r="AH12322" s="53" t="s">
        <v>7741</v>
      </c>
    </row>
    <row r="12323" spans="31:34" ht="12.75" customHeight="1">
      <c r="AE12323" s="53">
        <v>50038</v>
      </c>
      <c r="AF12323" s="53" t="s">
        <v>10</v>
      </c>
      <c r="AG12323" s="53" t="s">
        <v>6602</v>
      </c>
      <c r="AH12323" s="53" t="s">
        <v>7741</v>
      </c>
    </row>
    <row r="12324" spans="31:34" ht="12.75" customHeight="1">
      <c r="AE12324" s="53">
        <v>50039</v>
      </c>
      <c r="AF12324" s="53" t="s">
        <v>10</v>
      </c>
      <c r="AG12324" s="53" t="s">
        <v>7793</v>
      </c>
      <c r="AH12324" s="53" t="s">
        <v>7741</v>
      </c>
    </row>
    <row r="12325" spans="31:34" ht="12.75" customHeight="1">
      <c r="AE12325" s="53">
        <v>50040</v>
      </c>
      <c r="AF12325" s="53" t="s">
        <v>31</v>
      </c>
      <c r="AG12325" s="53" t="s">
        <v>7794</v>
      </c>
      <c r="AH12325" s="53" t="s">
        <v>7741</v>
      </c>
    </row>
    <row r="12326" spans="31:34" ht="12.75" customHeight="1">
      <c r="AE12326" s="53">
        <v>51234</v>
      </c>
      <c r="AF12326" s="53" t="s">
        <v>10</v>
      </c>
      <c r="AG12326" s="53" t="s">
        <v>7795</v>
      </c>
      <c r="AH12326" s="53" t="s">
        <v>7741</v>
      </c>
    </row>
    <row r="12327" spans="31:34" ht="12.75" customHeight="1">
      <c r="AE12327" s="53">
        <v>50041</v>
      </c>
      <c r="AF12327" s="53" t="s">
        <v>31</v>
      </c>
      <c r="AG12327" s="53" t="s">
        <v>697</v>
      </c>
      <c r="AH12327" s="53" t="s">
        <v>7741</v>
      </c>
    </row>
    <row r="12328" spans="31:34" ht="12.75" customHeight="1">
      <c r="AE12328" s="53">
        <v>50520</v>
      </c>
      <c r="AF12328" s="53" t="s">
        <v>10</v>
      </c>
      <c r="AG12328" s="53" t="s">
        <v>7796</v>
      </c>
      <c r="AH12328" s="53" t="s">
        <v>7741</v>
      </c>
    </row>
    <row r="12329" spans="31:34" ht="12.75" customHeight="1">
      <c r="AE12329" s="53">
        <v>52210</v>
      </c>
      <c r="AF12329" s="53" t="s">
        <v>10</v>
      </c>
      <c r="AG12329" s="53" t="s">
        <v>1413</v>
      </c>
      <c r="AH12329" s="53" t="s">
        <v>7741</v>
      </c>
    </row>
    <row r="12330" spans="31:34" ht="12.75" customHeight="1">
      <c r="AE12330" s="53">
        <v>50042</v>
      </c>
      <c r="AF12330" s="53" t="s">
        <v>10</v>
      </c>
      <c r="AG12330" s="53" t="s">
        <v>7797</v>
      </c>
      <c r="AH12330" s="53" t="s">
        <v>7741</v>
      </c>
    </row>
    <row r="12331" spans="31:34" ht="12.75" customHeight="1">
      <c r="AE12331" s="53">
        <v>51436</v>
      </c>
      <c r="AF12331" s="53" t="s">
        <v>10</v>
      </c>
      <c r="AG12331" s="53" t="s">
        <v>7798</v>
      </c>
      <c r="AH12331" s="53" t="s">
        <v>7741</v>
      </c>
    </row>
    <row r="12332" spans="31:34" ht="12.75" customHeight="1">
      <c r="AE12332" s="53">
        <v>50837</v>
      </c>
      <c r="AF12332" s="53" t="s">
        <v>10</v>
      </c>
      <c r="AG12332" s="53" t="s">
        <v>354</v>
      </c>
      <c r="AH12332" s="53" t="s">
        <v>7741</v>
      </c>
    </row>
    <row r="12333" spans="31:34" ht="12.75" customHeight="1">
      <c r="AE12333" s="53">
        <v>52540</v>
      </c>
      <c r="AF12333" s="53" t="s">
        <v>10</v>
      </c>
      <c r="AG12333" s="53" t="s">
        <v>341</v>
      </c>
      <c r="AH12333" s="53" t="s">
        <v>7741</v>
      </c>
    </row>
    <row r="12334" spans="31:34" ht="12.75" customHeight="1">
      <c r="AE12334" s="53">
        <v>50423</v>
      </c>
      <c r="AF12334" s="53" t="s">
        <v>10</v>
      </c>
      <c r="AG12334" s="53" t="s">
        <v>7799</v>
      </c>
      <c r="AH12334" s="53" t="s">
        <v>7741</v>
      </c>
    </row>
    <row r="12335" spans="31:34" ht="12.75" customHeight="1">
      <c r="AE12335" s="53">
        <v>51007</v>
      </c>
      <c r="AF12335" s="53" t="s">
        <v>10</v>
      </c>
      <c r="AG12335" s="53" t="s">
        <v>7800</v>
      </c>
      <c r="AH12335" s="53" t="s">
        <v>7741</v>
      </c>
    </row>
    <row r="12336" spans="31:34" ht="12.75" customHeight="1">
      <c r="AE12336" s="53">
        <v>52211</v>
      </c>
      <c r="AF12336" s="53" t="s">
        <v>10</v>
      </c>
      <c r="AG12336" s="53" t="s">
        <v>1631</v>
      </c>
      <c r="AH12336" s="53" t="s">
        <v>7741</v>
      </c>
    </row>
    <row r="12337" spans="31:34" ht="12.75" customHeight="1">
      <c r="AE12337" s="53">
        <v>52221</v>
      </c>
      <c r="AF12337" s="53" t="s">
        <v>10</v>
      </c>
      <c r="AG12337" s="53" t="s">
        <v>7801</v>
      </c>
      <c r="AH12337" s="53" t="s">
        <v>7741</v>
      </c>
    </row>
    <row r="12338" spans="31:34" ht="12.75" customHeight="1">
      <c r="AE12338" s="53">
        <v>52232</v>
      </c>
      <c r="AF12338" s="53" t="s">
        <v>10</v>
      </c>
      <c r="AG12338" s="53" t="s">
        <v>2937</v>
      </c>
      <c r="AH12338" s="53" t="s">
        <v>7741</v>
      </c>
    </row>
    <row r="12339" spans="31:34" ht="12.75" customHeight="1">
      <c r="AE12339" s="53">
        <v>51008</v>
      </c>
      <c r="AF12339" s="53" t="s">
        <v>31</v>
      </c>
      <c r="AG12339" s="53" t="s">
        <v>7802</v>
      </c>
      <c r="AH12339" s="53" t="s">
        <v>7741</v>
      </c>
    </row>
    <row r="12340" spans="31:34" ht="12.75" customHeight="1">
      <c r="AE12340" s="53">
        <v>50612</v>
      </c>
      <c r="AF12340" s="53" t="s">
        <v>10</v>
      </c>
      <c r="AG12340" s="53" t="s">
        <v>5184</v>
      </c>
      <c r="AH12340" s="53" t="s">
        <v>7741</v>
      </c>
    </row>
    <row r="12341" spans="31:34" ht="12.75" customHeight="1">
      <c r="AE12341" s="53">
        <v>52728</v>
      </c>
      <c r="AF12341" s="53" t="s">
        <v>31</v>
      </c>
      <c r="AG12341" s="53" t="s">
        <v>3571</v>
      </c>
      <c r="AH12341" s="53" t="s">
        <v>7741</v>
      </c>
    </row>
    <row r="12342" spans="31:34" ht="12.75" customHeight="1">
      <c r="AE12342" s="53">
        <v>50424</v>
      </c>
      <c r="AF12342" s="53" t="s">
        <v>10</v>
      </c>
      <c r="AG12342" s="53" t="s">
        <v>7803</v>
      </c>
      <c r="AH12342" s="53" t="s">
        <v>7741</v>
      </c>
    </row>
    <row r="12343" spans="31:34" ht="12.75" customHeight="1">
      <c r="AE12343" s="53">
        <v>52601</v>
      </c>
      <c r="AF12343" s="53" t="s">
        <v>10</v>
      </c>
      <c r="AG12343" s="53" t="s">
        <v>360</v>
      </c>
      <c r="AH12343" s="53" t="s">
        <v>7741</v>
      </c>
    </row>
    <row r="12344" spans="31:34" ht="12.75" customHeight="1">
      <c r="AE12344" s="53">
        <v>50521</v>
      </c>
      <c r="AF12344" s="53" t="s">
        <v>31</v>
      </c>
      <c r="AG12344" s="53" t="s">
        <v>3934</v>
      </c>
      <c r="AH12344" s="53" t="s">
        <v>7741</v>
      </c>
    </row>
    <row r="12345" spans="31:34" ht="12.75" customHeight="1">
      <c r="AE12345" s="53">
        <v>50522</v>
      </c>
      <c r="AF12345" s="53" t="s">
        <v>10</v>
      </c>
      <c r="AG12345" s="53" t="s">
        <v>3717</v>
      </c>
      <c r="AH12345" s="53" t="s">
        <v>7741</v>
      </c>
    </row>
    <row r="12346" spans="31:34" ht="12.75" customHeight="1">
      <c r="AE12346" s="53">
        <v>50044</v>
      </c>
      <c r="AF12346" s="53" t="s">
        <v>10</v>
      </c>
      <c r="AG12346" s="53" t="s">
        <v>7804</v>
      </c>
      <c r="AH12346" s="53" t="s">
        <v>7741</v>
      </c>
    </row>
    <row r="12347" spans="31:34" ht="12.75" customHeight="1">
      <c r="AE12347" s="53">
        <v>52729</v>
      </c>
      <c r="AF12347" s="53" t="s">
        <v>10</v>
      </c>
      <c r="AG12347" s="53" t="s">
        <v>7805</v>
      </c>
      <c r="AH12347" s="53" t="s">
        <v>7741</v>
      </c>
    </row>
    <row r="12348" spans="31:34" ht="12.75" customHeight="1">
      <c r="AE12348" s="53">
        <v>50523</v>
      </c>
      <c r="AF12348" s="53" t="s">
        <v>10</v>
      </c>
      <c r="AG12348" s="53" t="s">
        <v>7806</v>
      </c>
      <c r="AH12348" s="53" t="s">
        <v>7741</v>
      </c>
    </row>
    <row r="12349" spans="31:34" ht="12.75" customHeight="1">
      <c r="AE12349" s="53">
        <v>52132</v>
      </c>
      <c r="AF12349" s="53" t="s">
        <v>10</v>
      </c>
      <c r="AG12349" s="53" t="s">
        <v>7807</v>
      </c>
      <c r="AH12349" s="53" t="s">
        <v>7741</v>
      </c>
    </row>
    <row r="12350" spans="31:34" ht="12.75" customHeight="1">
      <c r="AE12350" s="53">
        <v>51009</v>
      </c>
      <c r="AF12350" s="53" t="s">
        <v>31</v>
      </c>
      <c r="AG12350" s="53" t="s">
        <v>3914</v>
      </c>
      <c r="AH12350" s="53" t="s">
        <v>7741</v>
      </c>
    </row>
    <row r="12351" spans="31:34" ht="12.75" customHeight="1">
      <c r="AE12351" s="53">
        <v>52730</v>
      </c>
      <c r="AF12351" s="53" t="s">
        <v>10</v>
      </c>
      <c r="AG12351" s="53" t="s">
        <v>7808</v>
      </c>
      <c r="AH12351" s="53" t="s">
        <v>7741</v>
      </c>
    </row>
    <row r="12352" spans="31:34" ht="12.75" customHeight="1">
      <c r="AE12352" s="53">
        <v>50046</v>
      </c>
      <c r="AF12352" s="53" t="s">
        <v>10</v>
      </c>
      <c r="AG12352" s="53" t="s">
        <v>364</v>
      </c>
      <c r="AH12352" s="53" t="s">
        <v>7741</v>
      </c>
    </row>
    <row r="12353" spans="31:34" ht="12.75" customHeight="1">
      <c r="AE12353" s="53">
        <v>52542</v>
      </c>
      <c r="AF12353" s="53" t="s">
        <v>10</v>
      </c>
      <c r="AG12353" s="53" t="s">
        <v>7809</v>
      </c>
      <c r="AH12353" s="53" t="s">
        <v>7741</v>
      </c>
    </row>
    <row r="12354" spans="31:34" ht="12.75" customHeight="1">
      <c r="AE12354" s="53">
        <v>52573</v>
      </c>
      <c r="AF12354" s="53" t="s">
        <v>10</v>
      </c>
      <c r="AG12354" s="53" t="s">
        <v>6887</v>
      </c>
      <c r="AH12354" s="53" t="s">
        <v>7741</v>
      </c>
    </row>
    <row r="12355" spans="31:34" ht="12.75" customHeight="1">
      <c r="AE12355" s="53">
        <v>50047</v>
      </c>
      <c r="AF12355" s="53" t="s">
        <v>10</v>
      </c>
      <c r="AG12355" s="53" t="s">
        <v>367</v>
      </c>
      <c r="AH12355" s="53" t="s">
        <v>7741</v>
      </c>
    </row>
    <row r="12356" spans="31:34" ht="12.75" customHeight="1">
      <c r="AE12356" s="53">
        <v>51401</v>
      </c>
      <c r="AF12356" s="53" t="s">
        <v>10</v>
      </c>
      <c r="AG12356" s="53" t="s">
        <v>7475</v>
      </c>
      <c r="AH12356" s="53" t="s">
        <v>7741</v>
      </c>
    </row>
    <row r="12357" spans="31:34" ht="12.75" customHeight="1">
      <c r="AE12357" s="53">
        <v>52033</v>
      </c>
      <c r="AF12357" s="53" t="s">
        <v>10</v>
      </c>
      <c r="AG12357" s="53" t="s">
        <v>5396</v>
      </c>
      <c r="AH12357" s="53" t="s">
        <v>7741</v>
      </c>
    </row>
    <row r="12358" spans="31:34" ht="12.75" customHeight="1">
      <c r="AE12358" s="53">
        <v>50048</v>
      </c>
      <c r="AF12358" s="53" t="s">
        <v>10</v>
      </c>
      <c r="AG12358" s="53" t="s">
        <v>7810</v>
      </c>
      <c r="AH12358" s="53" t="s">
        <v>7741</v>
      </c>
    </row>
    <row r="12359" spans="31:34" ht="12.75" customHeight="1">
      <c r="AE12359" s="53">
        <v>52133</v>
      </c>
      <c r="AF12359" s="53" t="s">
        <v>10</v>
      </c>
      <c r="AG12359" s="53" t="s">
        <v>7116</v>
      </c>
      <c r="AH12359" s="53" t="s">
        <v>7741</v>
      </c>
    </row>
    <row r="12360" spans="31:34" ht="12.75" customHeight="1">
      <c r="AE12360" s="53">
        <v>51010</v>
      </c>
      <c r="AF12360" s="53" t="s">
        <v>10</v>
      </c>
      <c r="AG12360" s="53" t="s">
        <v>7811</v>
      </c>
      <c r="AH12360" s="53" t="s">
        <v>7741</v>
      </c>
    </row>
    <row r="12361" spans="31:34" ht="12.75" customHeight="1">
      <c r="AE12361" s="53">
        <v>52543</v>
      </c>
      <c r="AF12361" s="53" t="s">
        <v>10</v>
      </c>
      <c r="AG12361" s="53" t="s">
        <v>7812</v>
      </c>
      <c r="AH12361" s="53" t="s">
        <v>7741</v>
      </c>
    </row>
    <row r="12362" spans="31:34" ht="12.75" customHeight="1">
      <c r="AE12362" s="53">
        <v>50613</v>
      </c>
      <c r="AF12362" s="53" t="s">
        <v>10</v>
      </c>
      <c r="AG12362" s="53" t="s">
        <v>7813</v>
      </c>
      <c r="AH12362" s="53" t="s">
        <v>7741</v>
      </c>
    </row>
    <row r="12363" spans="31:34" ht="12.75" customHeight="1">
      <c r="AE12363" s="53">
        <v>50614</v>
      </c>
      <c r="AF12363" s="53" t="s">
        <v>77</v>
      </c>
      <c r="AG12363" s="53" t="s">
        <v>7813</v>
      </c>
      <c r="AH12363" s="53" t="s">
        <v>7741</v>
      </c>
    </row>
    <row r="12364" spans="31:34" ht="12.75" customHeight="1">
      <c r="AE12364" s="53">
        <v>52328</v>
      </c>
      <c r="AF12364" s="53" t="s">
        <v>10</v>
      </c>
      <c r="AG12364" s="53" t="s">
        <v>7814</v>
      </c>
      <c r="AH12364" s="53" t="s">
        <v>7741</v>
      </c>
    </row>
    <row r="12365" spans="31:34" ht="12.75" customHeight="1">
      <c r="AE12365" s="53">
        <v>52401</v>
      </c>
      <c r="AF12365" s="53" t="s">
        <v>10</v>
      </c>
      <c r="AG12365" s="53" t="s">
        <v>7815</v>
      </c>
      <c r="AH12365" s="53" t="s">
        <v>7741</v>
      </c>
    </row>
    <row r="12366" spans="31:34" ht="12.75" customHeight="1">
      <c r="AE12366" s="53">
        <v>52402</v>
      </c>
      <c r="AF12366" s="53" t="s">
        <v>10</v>
      </c>
      <c r="AG12366" s="53" t="s">
        <v>7815</v>
      </c>
      <c r="AH12366" s="53" t="s">
        <v>7741</v>
      </c>
    </row>
    <row r="12367" spans="31:34" ht="12.75" customHeight="1">
      <c r="AE12367" s="53">
        <v>52403</v>
      </c>
      <c r="AF12367" s="53" t="s">
        <v>10</v>
      </c>
      <c r="AG12367" s="53" t="s">
        <v>7815</v>
      </c>
      <c r="AH12367" s="53" t="s">
        <v>7741</v>
      </c>
    </row>
    <row r="12368" spans="31:34" ht="12.75" customHeight="1">
      <c r="AE12368" s="53">
        <v>52404</v>
      </c>
      <c r="AF12368" s="53" t="s">
        <v>10</v>
      </c>
      <c r="AG12368" s="53" t="s">
        <v>7815</v>
      </c>
      <c r="AH12368" s="53" t="s">
        <v>7741</v>
      </c>
    </row>
    <row r="12369" spans="31:34" ht="12.75" customHeight="1">
      <c r="AE12369" s="53">
        <v>52405</v>
      </c>
      <c r="AF12369" s="53" t="s">
        <v>10</v>
      </c>
      <c r="AG12369" s="53" t="s">
        <v>7815</v>
      </c>
      <c r="AH12369" s="53" t="s">
        <v>7741</v>
      </c>
    </row>
    <row r="12370" spans="31:34" ht="12.75" customHeight="1">
      <c r="AE12370" s="53">
        <v>52406</v>
      </c>
      <c r="AF12370" s="53" t="s">
        <v>31</v>
      </c>
      <c r="AG12370" s="53" t="s">
        <v>7815</v>
      </c>
      <c r="AH12370" s="53" t="s">
        <v>7741</v>
      </c>
    </row>
    <row r="12371" spans="31:34" ht="12.75" customHeight="1">
      <c r="AE12371" s="53">
        <v>52407</v>
      </c>
      <c r="AF12371" s="53" t="s">
        <v>31</v>
      </c>
      <c r="AG12371" s="53" t="s">
        <v>7815</v>
      </c>
      <c r="AH12371" s="53" t="s">
        <v>7741</v>
      </c>
    </row>
    <row r="12372" spans="31:34" ht="12.75" customHeight="1">
      <c r="AE12372" s="53">
        <v>52408</v>
      </c>
      <c r="AF12372" s="53" t="s">
        <v>31</v>
      </c>
      <c r="AG12372" s="53" t="s">
        <v>7815</v>
      </c>
      <c r="AH12372" s="53" t="s">
        <v>7741</v>
      </c>
    </row>
    <row r="12373" spans="31:34" ht="12.75" customHeight="1">
      <c r="AE12373" s="53">
        <v>52409</v>
      </c>
      <c r="AF12373" s="53" t="s">
        <v>31</v>
      </c>
      <c r="AG12373" s="53" t="s">
        <v>7815</v>
      </c>
      <c r="AH12373" s="53" t="s">
        <v>7741</v>
      </c>
    </row>
    <row r="12374" spans="31:34" ht="12.75" customHeight="1">
      <c r="AE12374" s="53">
        <v>52410</v>
      </c>
      <c r="AF12374" s="53" t="s">
        <v>31</v>
      </c>
      <c r="AG12374" s="53" t="s">
        <v>7815</v>
      </c>
      <c r="AH12374" s="53" t="s">
        <v>7741</v>
      </c>
    </row>
    <row r="12375" spans="31:34" ht="12.75" customHeight="1">
      <c r="AE12375" s="53">
        <v>52411</v>
      </c>
      <c r="AF12375" s="53" t="s">
        <v>10</v>
      </c>
      <c r="AG12375" s="53" t="s">
        <v>7815</v>
      </c>
      <c r="AH12375" s="53" t="s">
        <v>7741</v>
      </c>
    </row>
    <row r="12376" spans="31:34" ht="12.75" customHeight="1">
      <c r="AE12376" s="53">
        <v>52497</v>
      </c>
      <c r="AF12376" s="53" t="s">
        <v>77</v>
      </c>
      <c r="AG12376" s="53" t="s">
        <v>7815</v>
      </c>
      <c r="AH12376" s="53" t="s">
        <v>7741</v>
      </c>
    </row>
    <row r="12377" spans="31:34" ht="12.75" customHeight="1">
      <c r="AE12377" s="53">
        <v>52498</v>
      </c>
      <c r="AF12377" s="53" t="s">
        <v>77</v>
      </c>
      <c r="AG12377" s="53" t="s">
        <v>7815</v>
      </c>
      <c r="AH12377" s="53" t="s">
        <v>7741</v>
      </c>
    </row>
    <row r="12378" spans="31:34" ht="12.75" customHeight="1">
      <c r="AE12378" s="53">
        <v>52499</v>
      </c>
      <c r="AF12378" s="53" t="s">
        <v>77</v>
      </c>
      <c r="AG12378" s="53" t="s">
        <v>7815</v>
      </c>
      <c r="AH12378" s="53" t="s">
        <v>7741</v>
      </c>
    </row>
    <row r="12379" spans="31:34" ht="12.75" customHeight="1">
      <c r="AE12379" s="53">
        <v>52212</v>
      </c>
      <c r="AF12379" s="53" t="s">
        <v>10</v>
      </c>
      <c r="AG12379" s="53" t="s">
        <v>7816</v>
      </c>
      <c r="AH12379" s="53" t="s">
        <v>7741</v>
      </c>
    </row>
    <row r="12380" spans="31:34" ht="12.75" customHeight="1">
      <c r="AE12380" s="53">
        <v>52213</v>
      </c>
      <c r="AF12380" s="53" t="s">
        <v>10</v>
      </c>
      <c r="AG12380" s="53" t="s">
        <v>6107</v>
      </c>
      <c r="AH12380" s="53" t="s">
        <v>7741</v>
      </c>
    </row>
    <row r="12381" spans="31:34" ht="12.75" customHeight="1">
      <c r="AE12381" s="53">
        <v>52341</v>
      </c>
      <c r="AF12381" s="53" t="s">
        <v>10</v>
      </c>
      <c r="AG12381" s="53" t="s">
        <v>7817</v>
      </c>
      <c r="AH12381" s="53" t="s">
        <v>7741</v>
      </c>
    </row>
    <row r="12382" spans="31:34" ht="12.75" customHeight="1">
      <c r="AE12382" s="53">
        <v>52544</v>
      </c>
      <c r="AF12382" s="53" t="s">
        <v>10</v>
      </c>
      <c r="AG12382" s="53" t="s">
        <v>370</v>
      </c>
      <c r="AH12382" s="53" t="s">
        <v>7741</v>
      </c>
    </row>
    <row r="12383" spans="31:34" ht="12.75" customHeight="1">
      <c r="AE12383" s="53">
        <v>52214</v>
      </c>
      <c r="AF12383" s="53" t="s">
        <v>10</v>
      </c>
      <c r="AG12383" s="53" t="s">
        <v>3927</v>
      </c>
      <c r="AH12383" s="53" t="s">
        <v>7741</v>
      </c>
    </row>
    <row r="12384" spans="31:34" ht="12.75" customHeight="1">
      <c r="AE12384" s="53">
        <v>50049</v>
      </c>
      <c r="AF12384" s="53" t="s">
        <v>10</v>
      </c>
      <c r="AG12384" s="53" t="s">
        <v>7818</v>
      </c>
      <c r="AH12384" s="53" t="s">
        <v>7741</v>
      </c>
    </row>
    <row r="12385" spans="31:34" ht="12.75" customHeight="1">
      <c r="AE12385" s="53">
        <v>50616</v>
      </c>
      <c r="AF12385" s="53" t="s">
        <v>10</v>
      </c>
      <c r="AG12385" s="53" t="s">
        <v>7819</v>
      </c>
      <c r="AH12385" s="53" t="s">
        <v>7741</v>
      </c>
    </row>
    <row r="12386" spans="31:34" ht="12.75" customHeight="1">
      <c r="AE12386" s="53">
        <v>50620</v>
      </c>
      <c r="AF12386" s="53" t="s">
        <v>10</v>
      </c>
      <c r="AG12386" s="53" t="s">
        <v>7820</v>
      </c>
      <c r="AH12386" s="53" t="s">
        <v>7741</v>
      </c>
    </row>
    <row r="12387" spans="31:34" ht="12.75" customHeight="1">
      <c r="AE12387" s="53">
        <v>52731</v>
      </c>
      <c r="AF12387" s="53" t="s">
        <v>10</v>
      </c>
      <c r="AG12387" s="53" t="s">
        <v>1425</v>
      </c>
      <c r="AH12387" s="53" t="s">
        <v>7741</v>
      </c>
    </row>
    <row r="12388" spans="31:34" ht="12.75" customHeight="1">
      <c r="AE12388" s="53">
        <v>51439</v>
      </c>
      <c r="AF12388" s="53" t="s">
        <v>10</v>
      </c>
      <c r="AG12388" s="53" t="s">
        <v>7821</v>
      </c>
      <c r="AH12388" s="53" t="s">
        <v>7741</v>
      </c>
    </row>
    <row r="12389" spans="31:34" ht="12.75" customHeight="1">
      <c r="AE12389" s="53">
        <v>52215</v>
      </c>
      <c r="AF12389" s="53" t="s">
        <v>10</v>
      </c>
      <c r="AG12389" s="53" t="s">
        <v>249</v>
      </c>
      <c r="AH12389" s="53" t="s">
        <v>7741</v>
      </c>
    </row>
    <row r="12390" spans="31:34" ht="12.75" customHeight="1">
      <c r="AE12390" s="53">
        <v>51012</v>
      </c>
      <c r="AF12390" s="53" t="s">
        <v>10</v>
      </c>
      <c r="AG12390" s="53" t="s">
        <v>7822</v>
      </c>
      <c r="AH12390" s="53" t="s">
        <v>7741</v>
      </c>
    </row>
    <row r="12391" spans="31:34" ht="12.75" customHeight="1">
      <c r="AE12391" s="53">
        <v>52134</v>
      </c>
      <c r="AF12391" s="53" t="s">
        <v>10</v>
      </c>
      <c r="AG12391" s="53" t="s">
        <v>1195</v>
      </c>
      <c r="AH12391" s="53" t="s">
        <v>7741</v>
      </c>
    </row>
    <row r="12392" spans="31:34" ht="12.75" customHeight="1">
      <c r="AE12392" s="53">
        <v>52548</v>
      </c>
      <c r="AF12392" s="53" t="s">
        <v>10</v>
      </c>
      <c r="AG12392" s="53" t="s">
        <v>7483</v>
      </c>
      <c r="AH12392" s="53" t="s">
        <v>7741</v>
      </c>
    </row>
    <row r="12393" spans="31:34" ht="12.75" customHeight="1">
      <c r="AE12393" s="53">
        <v>50050</v>
      </c>
      <c r="AF12393" s="53" t="s">
        <v>10</v>
      </c>
      <c r="AG12393" s="53" t="s">
        <v>7823</v>
      </c>
      <c r="AH12393" s="53" t="s">
        <v>7741</v>
      </c>
    </row>
    <row r="12394" spans="31:34" ht="12.75" customHeight="1">
      <c r="AE12394" s="53">
        <v>52549</v>
      </c>
      <c r="AF12394" s="53" t="s">
        <v>10</v>
      </c>
      <c r="AG12394" s="53" t="s">
        <v>7485</v>
      </c>
      <c r="AH12394" s="53" t="s">
        <v>7741</v>
      </c>
    </row>
    <row r="12395" spans="31:34" ht="12.75" customHeight="1">
      <c r="AE12395" s="53">
        <v>50524</v>
      </c>
      <c r="AF12395" s="53" t="s">
        <v>10</v>
      </c>
      <c r="AG12395" s="53" t="s">
        <v>7824</v>
      </c>
      <c r="AH12395" s="53" t="s">
        <v>7741</v>
      </c>
    </row>
    <row r="12396" spans="31:34" ht="12.75" customHeight="1">
      <c r="AE12396" s="53">
        <v>52216</v>
      </c>
      <c r="AF12396" s="53" t="s">
        <v>10</v>
      </c>
      <c r="AG12396" s="53" t="s">
        <v>3593</v>
      </c>
      <c r="AH12396" s="53" t="s">
        <v>7741</v>
      </c>
    </row>
    <row r="12397" spans="31:34" ht="12.75" customHeight="1">
      <c r="AE12397" s="53">
        <v>50525</v>
      </c>
      <c r="AF12397" s="53" t="s">
        <v>10</v>
      </c>
      <c r="AG12397" s="53" t="s">
        <v>3942</v>
      </c>
      <c r="AH12397" s="53" t="s">
        <v>7741</v>
      </c>
    </row>
    <row r="12398" spans="31:34" ht="12.75" customHeight="1">
      <c r="AE12398" s="53">
        <v>50526</v>
      </c>
      <c r="AF12398" s="53" t="s">
        <v>77</v>
      </c>
      <c r="AG12398" s="53" t="s">
        <v>3942</v>
      </c>
      <c r="AH12398" s="53" t="s">
        <v>7741</v>
      </c>
    </row>
    <row r="12399" spans="31:34" ht="12.75" customHeight="1">
      <c r="AE12399" s="53">
        <v>50619</v>
      </c>
      <c r="AF12399" s="53" t="s">
        <v>10</v>
      </c>
      <c r="AG12399" s="53" t="s">
        <v>2794</v>
      </c>
      <c r="AH12399" s="53" t="s">
        <v>7741</v>
      </c>
    </row>
    <row r="12400" spans="31:34" ht="12.75" customHeight="1">
      <c r="AE12400" s="53">
        <v>50840</v>
      </c>
      <c r="AF12400" s="53" t="s">
        <v>10</v>
      </c>
      <c r="AG12400" s="53" t="s">
        <v>3949</v>
      </c>
      <c r="AH12400" s="53" t="s">
        <v>7741</v>
      </c>
    </row>
    <row r="12401" spans="31:34" ht="12.75" customHeight="1">
      <c r="AE12401" s="53">
        <v>50428</v>
      </c>
      <c r="AF12401" s="53" t="s">
        <v>10</v>
      </c>
      <c r="AG12401" s="53" t="s">
        <v>7825</v>
      </c>
      <c r="AH12401" s="53" t="s">
        <v>7741</v>
      </c>
    </row>
    <row r="12402" spans="31:34" ht="12.75" customHeight="1">
      <c r="AE12402" s="53">
        <v>51014</v>
      </c>
      <c r="AF12402" s="53" t="s">
        <v>10</v>
      </c>
      <c r="AG12402" s="53" t="s">
        <v>7826</v>
      </c>
      <c r="AH12402" s="53" t="s">
        <v>7741</v>
      </c>
    </row>
    <row r="12403" spans="31:34" ht="12.75" customHeight="1">
      <c r="AE12403" s="53">
        <v>50051</v>
      </c>
      <c r="AF12403" s="53" t="s">
        <v>10</v>
      </c>
      <c r="AG12403" s="53" t="s">
        <v>2798</v>
      </c>
      <c r="AH12403" s="53" t="s">
        <v>7741</v>
      </c>
    </row>
    <row r="12404" spans="31:34" ht="12.75" customHeight="1">
      <c r="AE12404" s="53">
        <v>52135</v>
      </c>
      <c r="AF12404" s="53" t="s">
        <v>10</v>
      </c>
      <c r="AG12404" s="53" t="s">
        <v>6650</v>
      </c>
      <c r="AH12404" s="53" t="s">
        <v>7741</v>
      </c>
    </row>
    <row r="12405" spans="31:34" ht="12.75" customHeight="1">
      <c r="AE12405" s="53">
        <v>52732</v>
      </c>
      <c r="AF12405" s="53" t="s">
        <v>10</v>
      </c>
      <c r="AG12405" s="53" t="s">
        <v>378</v>
      </c>
      <c r="AH12405" s="53" t="s">
        <v>7741</v>
      </c>
    </row>
    <row r="12406" spans="31:34" ht="12.75" customHeight="1">
      <c r="AE12406" s="53">
        <v>52733</v>
      </c>
      <c r="AF12406" s="53" t="s">
        <v>31</v>
      </c>
      <c r="AG12406" s="53" t="s">
        <v>378</v>
      </c>
      <c r="AH12406" s="53" t="s">
        <v>7741</v>
      </c>
    </row>
    <row r="12407" spans="31:34" ht="12.75" customHeight="1">
      <c r="AE12407" s="53">
        <v>52734</v>
      </c>
      <c r="AF12407" s="53" t="s">
        <v>77</v>
      </c>
      <c r="AG12407" s="53" t="s">
        <v>378</v>
      </c>
      <c r="AH12407" s="53" t="s">
        <v>7741</v>
      </c>
    </row>
    <row r="12408" spans="31:34" ht="12.75" customHeight="1">
      <c r="AE12408" s="53">
        <v>52736</v>
      </c>
      <c r="AF12408" s="53" t="s">
        <v>77</v>
      </c>
      <c r="AG12408" s="53" t="s">
        <v>378</v>
      </c>
      <c r="AH12408" s="53" t="s">
        <v>7741</v>
      </c>
    </row>
    <row r="12409" spans="31:34" ht="12.75" customHeight="1">
      <c r="AE12409" s="53">
        <v>52771</v>
      </c>
      <c r="AF12409" s="53" t="s">
        <v>10</v>
      </c>
      <c r="AG12409" s="53" t="s">
        <v>7827</v>
      </c>
      <c r="AH12409" s="53" t="s">
        <v>7741</v>
      </c>
    </row>
    <row r="12410" spans="31:34" ht="12.75" customHeight="1">
      <c r="AE12410" s="53">
        <v>52217</v>
      </c>
      <c r="AF12410" s="53" t="s">
        <v>10</v>
      </c>
      <c r="AG12410" s="53" t="s">
        <v>7828</v>
      </c>
      <c r="AH12410" s="53" t="s">
        <v>7741</v>
      </c>
    </row>
    <row r="12411" spans="31:34" ht="12.75" customHeight="1">
      <c r="AE12411" s="53">
        <v>52218</v>
      </c>
      <c r="AF12411" s="53" t="s">
        <v>10</v>
      </c>
      <c r="AG12411" s="53" t="s">
        <v>7829</v>
      </c>
      <c r="AH12411" s="53" t="s">
        <v>7741</v>
      </c>
    </row>
    <row r="12412" spans="31:34" ht="12.75" customHeight="1">
      <c r="AE12412" s="53">
        <v>52035</v>
      </c>
      <c r="AF12412" s="53" t="s">
        <v>10</v>
      </c>
      <c r="AG12412" s="53" t="s">
        <v>7830</v>
      </c>
      <c r="AH12412" s="53" t="s">
        <v>7741</v>
      </c>
    </row>
    <row r="12413" spans="31:34" ht="12.75" customHeight="1">
      <c r="AE12413" s="53">
        <v>50054</v>
      </c>
      <c r="AF12413" s="53" t="s">
        <v>10</v>
      </c>
      <c r="AG12413" s="53" t="s">
        <v>5656</v>
      </c>
      <c r="AH12413" s="53" t="s">
        <v>7741</v>
      </c>
    </row>
    <row r="12414" spans="31:34" ht="12.75" customHeight="1">
      <c r="AE12414" s="53">
        <v>50055</v>
      </c>
      <c r="AF12414" s="53" t="s">
        <v>10</v>
      </c>
      <c r="AG12414" s="53" t="s">
        <v>3602</v>
      </c>
      <c r="AH12414" s="53" t="s">
        <v>7741</v>
      </c>
    </row>
    <row r="12415" spans="31:34" ht="12.75" customHeight="1">
      <c r="AE12415" s="53">
        <v>50056</v>
      </c>
      <c r="AF12415" s="53" t="s">
        <v>10</v>
      </c>
      <c r="AG12415" s="53" t="s">
        <v>7831</v>
      </c>
      <c r="AH12415" s="53" t="s">
        <v>7741</v>
      </c>
    </row>
    <row r="12416" spans="31:34" ht="12.75" customHeight="1">
      <c r="AE12416" s="53">
        <v>52737</v>
      </c>
      <c r="AF12416" s="53" t="s">
        <v>10</v>
      </c>
      <c r="AG12416" s="53" t="s">
        <v>7832</v>
      </c>
      <c r="AH12416" s="53" t="s">
        <v>7741</v>
      </c>
    </row>
    <row r="12417" spans="31:34" ht="12.75" customHeight="1">
      <c r="AE12417" s="53">
        <v>52738</v>
      </c>
      <c r="AF12417" s="53" t="s">
        <v>10</v>
      </c>
      <c r="AG12417" s="53" t="s">
        <v>7833</v>
      </c>
      <c r="AH12417" s="53" t="s">
        <v>7741</v>
      </c>
    </row>
    <row r="12418" spans="31:34" ht="12.75" customHeight="1">
      <c r="AE12418" s="53">
        <v>52739</v>
      </c>
      <c r="AF12418" s="53" t="s">
        <v>10</v>
      </c>
      <c r="AG12418" s="53" t="s">
        <v>7490</v>
      </c>
      <c r="AH12418" s="53" t="s">
        <v>7741</v>
      </c>
    </row>
    <row r="12419" spans="31:34" ht="12.75" customHeight="1">
      <c r="AE12419" s="53">
        <v>50621</v>
      </c>
      <c r="AF12419" s="53" t="s">
        <v>10</v>
      </c>
      <c r="AG12419" s="53" t="s">
        <v>7834</v>
      </c>
      <c r="AH12419" s="53" t="s">
        <v>7741</v>
      </c>
    </row>
    <row r="12420" spans="31:34" ht="12.75" customHeight="1">
      <c r="AE12420" s="53">
        <v>52220</v>
      </c>
      <c r="AF12420" s="53" t="s">
        <v>31</v>
      </c>
      <c r="AG12420" s="53" t="s">
        <v>7835</v>
      </c>
      <c r="AH12420" s="53" t="s">
        <v>7741</v>
      </c>
    </row>
    <row r="12421" spans="31:34" ht="12.75" customHeight="1">
      <c r="AE12421" s="53">
        <v>50058</v>
      </c>
      <c r="AF12421" s="53" t="s">
        <v>10</v>
      </c>
      <c r="AG12421" s="53" t="s">
        <v>7836</v>
      </c>
      <c r="AH12421" s="53" t="s">
        <v>7741</v>
      </c>
    </row>
    <row r="12422" spans="31:34" ht="12.75" customHeight="1">
      <c r="AE12422" s="53">
        <v>50839</v>
      </c>
      <c r="AF12422" s="53" t="s">
        <v>10</v>
      </c>
      <c r="AG12422" s="53" t="s">
        <v>7837</v>
      </c>
      <c r="AH12422" s="53" t="s">
        <v>7741</v>
      </c>
    </row>
    <row r="12423" spans="31:34" ht="12.75" customHeight="1">
      <c r="AE12423" s="53">
        <v>50841</v>
      </c>
      <c r="AF12423" s="53" t="s">
        <v>10</v>
      </c>
      <c r="AG12423" s="53" t="s">
        <v>3609</v>
      </c>
      <c r="AH12423" s="53" t="s">
        <v>7741</v>
      </c>
    </row>
    <row r="12424" spans="31:34" ht="12.75" customHeight="1">
      <c r="AE12424" s="53">
        <v>51016</v>
      </c>
      <c r="AF12424" s="53" t="s">
        <v>10</v>
      </c>
      <c r="AG12424" s="53" t="s">
        <v>7838</v>
      </c>
      <c r="AH12424" s="53" t="s">
        <v>7741</v>
      </c>
    </row>
    <row r="12425" spans="31:34" ht="12.75" customHeight="1">
      <c r="AE12425" s="53">
        <v>50430</v>
      </c>
      <c r="AF12425" s="53" t="s">
        <v>10</v>
      </c>
      <c r="AG12425" s="53" t="s">
        <v>7839</v>
      </c>
      <c r="AH12425" s="53" t="s">
        <v>7741</v>
      </c>
    </row>
    <row r="12426" spans="31:34" ht="12.75" customHeight="1">
      <c r="AE12426" s="53">
        <v>50060</v>
      </c>
      <c r="AF12426" s="53" t="s">
        <v>10</v>
      </c>
      <c r="AG12426" s="53" t="s">
        <v>6506</v>
      </c>
      <c r="AH12426" s="53" t="s">
        <v>7741</v>
      </c>
    </row>
    <row r="12427" spans="31:34" ht="12.75" customHeight="1">
      <c r="AE12427" s="53">
        <v>50165</v>
      </c>
      <c r="AF12427" s="53" t="s">
        <v>10</v>
      </c>
      <c r="AG12427" s="53" t="s">
        <v>2360</v>
      </c>
      <c r="AH12427" s="53" t="s">
        <v>7741</v>
      </c>
    </row>
    <row r="12428" spans="31:34" ht="12.75" customHeight="1">
      <c r="AE12428" s="53">
        <v>50431</v>
      </c>
      <c r="AF12428" s="53" t="s">
        <v>31</v>
      </c>
      <c r="AG12428" s="53" t="s">
        <v>7840</v>
      </c>
      <c r="AH12428" s="53" t="s">
        <v>7741</v>
      </c>
    </row>
    <row r="12429" spans="31:34" ht="12.75" customHeight="1">
      <c r="AE12429" s="53">
        <v>52621</v>
      </c>
      <c r="AF12429" s="53" t="s">
        <v>10</v>
      </c>
      <c r="AG12429" s="53" t="s">
        <v>7841</v>
      </c>
      <c r="AH12429" s="53" t="s">
        <v>7741</v>
      </c>
    </row>
    <row r="12430" spans="31:34" ht="12.75" customHeight="1">
      <c r="AE12430" s="53">
        <v>52136</v>
      </c>
      <c r="AF12430" s="53" t="s">
        <v>10</v>
      </c>
      <c r="AG12430" s="53" t="s">
        <v>4633</v>
      </c>
      <c r="AH12430" s="53" t="s">
        <v>7741</v>
      </c>
    </row>
    <row r="12431" spans="31:34" ht="12.75" customHeight="1">
      <c r="AE12431" s="53">
        <v>50801</v>
      </c>
      <c r="AF12431" s="53" t="s">
        <v>10</v>
      </c>
      <c r="AG12431" s="53" t="s">
        <v>5594</v>
      </c>
      <c r="AH12431" s="53" t="s">
        <v>7741</v>
      </c>
    </row>
    <row r="12432" spans="31:34" ht="12.75" customHeight="1">
      <c r="AE12432" s="53">
        <v>50842</v>
      </c>
      <c r="AF12432" s="53" t="s">
        <v>10</v>
      </c>
      <c r="AG12432" s="53" t="s">
        <v>1642</v>
      </c>
      <c r="AH12432" s="53" t="s">
        <v>7741</v>
      </c>
    </row>
    <row r="12433" spans="31:34" ht="12.75" customHeight="1">
      <c r="AE12433" s="53">
        <v>50432</v>
      </c>
      <c r="AF12433" s="53" t="s">
        <v>31</v>
      </c>
      <c r="AG12433" s="53" t="s">
        <v>7842</v>
      </c>
      <c r="AH12433" s="53" t="s">
        <v>7741</v>
      </c>
    </row>
    <row r="12434" spans="31:34" ht="12.75" customHeight="1">
      <c r="AE12434" s="53">
        <v>50843</v>
      </c>
      <c r="AF12434" s="53" t="s">
        <v>10</v>
      </c>
      <c r="AG12434" s="53" t="s">
        <v>1936</v>
      </c>
      <c r="AH12434" s="53" t="s">
        <v>7741</v>
      </c>
    </row>
    <row r="12435" spans="31:34" ht="12.75" customHeight="1">
      <c r="AE12435" s="53">
        <v>50061</v>
      </c>
      <c r="AF12435" s="53" t="s">
        <v>10</v>
      </c>
      <c r="AG12435" s="53" t="s">
        <v>7843</v>
      </c>
      <c r="AH12435" s="53" t="s">
        <v>7741</v>
      </c>
    </row>
    <row r="12436" spans="31:34" ht="12.75" customHeight="1">
      <c r="AE12436" s="53">
        <v>50527</v>
      </c>
      <c r="AF12436" s="53" t="s">
        <v>10</v>
      </c>
      <c r="AG12436" s="53" t="s">
        <v>7844</v>
      </c>
      <c r="AH12436" s="53" t="s">
        <v>7741</v>
      </c>
    </row>
    <row r="12437" spans="31:34" ht="12.75" customHeight="1">
      <c r="AE12437" s="53">
        <v>51018</v>
      </c>
      <c r="AF12437" s="53" t="s">
        <v>10</v>
      </c>
      <c r="AG12437" s="53" t="s">
        <v>751</v>
      </c>
      <c r="AH12437" s="53" t="s">
        <v>7741</v>
      </c>
    </row>
    <row r="12438" spans="31:34" ht="12.75" customHeight="1">
      <c r="AE12438" s="53">
        <v>50528</v>
      </c>
      <c r="AF12438" s="53" t="s">
        <v>10</v>
      </c>
      <c r="AG12438" s="53" t="s">
        <v>7845</v>
      </c>
      <c r="AH12438" s="53" t="s">
        <v>7741</v>
      </c>
    </row>
    <row r="12439" spans="31:34" ht="12.75" customHeight="1">
      <c r="AE12439" s="53">
        <v>50529</v>
      </c>
      <c r="AF12439" s="53" t="s">
        <v>10</v>
      </c>
      <c r="AG12439" s="53" t="s">
        <v>7846</v>
      </c>
      <c r="AH12439" s="53" t="s">
        <v>7741</v>
      </c>
    </row>
    <row r="12440" spans="31:34" ht="12.75" customHeight="1">
      <c r="AE12440" s="53">
        <v>50063</v>
      </c>
      <c r="AF12440" s="53" t="s">
        <v>10</v>
      </c>
      <c r="AG12440" s="53" t="s">
        <v>7847</v>
      </c>
      <c r="AH12440" s="53" t="s">
        <v>7741</v>
      </c>
    </row>
    <row r="12441" spans="31:34" ht="12.75" customHeight="1">
      <c r="AE12441" s="53">
        <v>50064</v>
      </c>
      <c r="AF12441" s="53" t="s">
        <v>10</v>
      </c>
      <c r="AG12441" s="53" t="s">
        <v>6667</v>
      </c>
      <c r="AH12441" s="53" t="s">
        <v>7741</v>
      </c>
    </row>
    <row r="12442" spans="31:34" ht="12.75" customHeight="1">
      <c r="AE12442" s="53">
        <v>51019</v>
      </c>
      <c r="AF12442" s="53" t="s">
        <v>10</v>
      </c>
      <c r="AG12442" s="53" t="s">
        <v>1205</v>
      </c>
      <c r="AH12442" s="53" t="s">
        <v>7741</v>
      </c>
    </row>
    <row r="12443" spans="31:34" ht="12.75" customHeight="1">
      <c r="AE12443" s="53">
        <v>52623</v>
      </c>
      <c r="AF12443" s="53" t="s">
        <v>10</v>
      </c>
      <c r="AG12443" s="53" t="s">
        <v>756</v>
      </c>
      <c r="AH12443" s="53" t="s">
        <v>7741</v>
      </c>
    </row>
    <row r="12444" spans="31:34" ht="12.75" customHeight="1">
      <c r="AE12444" s="53">
        <v>52801</v>
      </c>
      <c r="AF12444" s="53" t="s">
        <v>10</v>
      </c>
      <c r="AG12444" s="53" t="s">
        <v>2830</v>
      </c>
      <c r="AH12444" s="53" t="s">
        <v>7741</v>
      </c>
    </row>
    <row r="12445" spans="31:34" ht="12.75" customHeight="1">
      <c r="AE12445" s="53">
        <v>52802</v>
      </c>
      <c r="AF12445" s="53" t="s">
        <v>10</v>
      </c>
      <c r="AG12445" s="53" t="s">
        <v>2830</v>
      </c>
      <c r="AH12445" s="53" t="s">
        <v>7741</v>
      </c>
    </row>
    <row r="12446" spans="31:34" ht="12.75" customHeight="1">
      <c r="AE12446" s="53">
        <v>52803</v>
      </c>
      <c r="AF12446" s="53" t="s">
        <v>10</v>
      </c>
      <c r="AG12446" s="53" t="s">
        <v>2830</v>
      </c>
      <c r="AH12446" s="53" t="s">
        <v>7741</v>
      </c>
    </row>
    <row r="12447" spans="31:34" ht="12.75" customHeight="1">
      <c r="AE12447" s="53">
        <v>52804</v>
      </c>
      <c r="AF12447" s="53" t="s">
        <v>10</v>
      </c>
      <c r="AG12447" s="53" t="s">
        <v>2830</v>
      </c>
      <c r="AH12447" s="53" t="s">
        <v>7741</v>
      </c>
    </row>
    <row r="12448" spans="31:34" ht="12.75" customHeight="1">
      <c r="AE12448" s="53">
        <v>52805</v>
      </c>
      <c r="AF12448" s="53" t="s">
        <v>31</v>
      </c>
      <c r="AG12448" s="53" t="s">
        <v>2830</v>
      </c>
      <c r="AH12448" s="53" t="s">
        <v>7741</v>
      </c>
    </row>
    <row r="12449" spans="31:34" ht="12.75" customHeight="1">
      <c r="AE12449" s="53">
        <v>52806</v>
      </c>
      <c r="AF12449" s="53" t="s">
        <v>10</v>
      </c>
      <c r="AG12449" s="53" t="s">
        <v>2830</v>
      </c>
      <c r="AH12449" s="53" t="s">
        <v>7741</v>
      </c>
    </row>
    <row r="12450" spans="31:34" ht="12.75" customHeight="1">
      <c r="AE12450" s="53">
        <v>52807</v>
      </c>
      <c r="AF12450" s="53" t="s">
        <v>10</v>
      </c>
      <c r="AG12450" s="53" t="s">
        <v>2830</v>
      </c>
      <c r="AH12450" s="53" t="s">
        <v>7741</v>
      </c>
    </row>
    <row r="12451" spans="31:34" ht="12.75" customHeight="1">
      <c r="AE12451" s="53">
        <v>52808</v>
      </c>
      <c r="AF12451" s="53" t="s">
        <v>31</v>
      </c>
      <c r="AG12451" s="53" t="s">
        <v>2830</v>
      </c>
      <c r="AH12451" s="53" t="s">
        <v>7741</v>
      </c>
    </row>
    <row r="12452" spans="31:34" ht="12.75" customHeight="1">
      <c r="AE12452" s="53">
        <v>52809</v>
      </c>
      <c r="AF12452" s="53" t="s">
        <v>31</v>
      </c>
      <c r="AG12452" s="53" t="s">
        <v>2830</v>
      </c>
      <c r="AH12452" s="53" t="s">
        <v>7741</v>
      </c>
    </row>
    <row r="12453" spans="31:34" ht="12.75" customHeight="1">
      <c r="AE12453" s="53">
        <v>50065</v>
      </c>
      <c r="AF12453" s="53" t="s">
        <v>10</v>
      </c>
      <c r="AG12453" s="53" t="s">
        <v>7848</v>
      </c>
      <c r="AH12453" s="53" t="s">
        <v>7741</v>
      </c>
    </row>
    <row r="12454" spans="31:34" ht="12.75" customHeight="1">
      <c r="AE12454" s="53">
        <v>50066</v>
      </c>
      <c r="AF12454" s="53" t="s">
        <v>10</v>
      </c>
      <c r="AG12454" s="53" t="s">
        <v>3996</v>
      </c>
      <c r="AH12454" s="53" t="s">
        <v>7741</v>
      </c>
    </row>
    <row r="12455" spans="31:34" ht="12.75" customHeight="1">
      <c r="AE12455" s="53">
        <v>50530</v>
      </c>
      <c r="AF12455" s="53" t="s">
        <v>10</v>
      </c>
      <c r="AG12455" s="53" t="s">
        <v>1993</v>
      </c>
      <c r="AH12455" s="53" t="s">
        <v>7741</v>
      </c>
    </row>
    <row r="12456" spans="31:34" ht="12.75" customHeight="1">
      <c r="AE12456" s="53">
        <v>50067</v>
      </c>
      <c r="AF12456" s="53" t="s">
        <v>10</v>
      </c>
      <c r="AG12456" s="53" t="s">
        <v>6227</v>
      </c>
      <c r="AH12456" s="53" t="s">
        <v>7741</v>
      </c>
    </row>
    <row r="12457" spans="31:34" ht="12.75" customHeight="1">
      <c r="AE12457" s="53">
        <v>52101</v>
      </c>
      <c r="AF12457" s="53" t="s">
        <v>10</v>
      </c>
      <c r="AG12457" s="53" t="s">
        <v>7849</v>
      </c>
      <c r="AH12457" s="53" t="s">
        <v>7741</v>
      </c>
    </row>
    <row r="12458" spans="31:34" ht="12.75" customHeight="1">
      <c r="AE12458" s="53">
        <v>52140</v>
      </c>
      <c r="AF12458" s="53" t="s">
        <v>10</v>
      </c>
      <c r="AG12458" s="53" t="s">
        <v>333</v>
      </c>
      <c r="AH12458" s="53" t="s">
        <v>7741</v>
      </c>
    </row>
    <row r="12459" spans="31:34" ht="12.75" customHeight="1">
      <c r="AE12459" s="53">
        <v>52149</v>
      </c>
      <c r="AF12459" s="53" t="s">
        <v>31</v>
      </c>
      <c r="AG12459" s="53" t="s">
        <v>7850</v>
      </c>
      <c r="AH12459" s="53" t="s">
        <v>7741</v>
      </c>
    </row>
    <row r="12460" spans="31:34" ht="12.75" customHeight="1">
      <c r="AE12460" s="53">
        <v>51440</v>
      </c>
      <c r="AF12460" s="53" t="s">
        <v>10</v>
      </c>
      <c r="AG12460" s="53" t="s">
        <v>490</v>
      </c>
      <c r="AH12460" s="53" t="s">
        <v>7741</v>
      </c>
    </row>
    <row r="12461" spans="31:34" ht="12.75" customHeight="1">
      <c r="AE12461" s="53">
        <v>52222</v>
      </c>
      <c r="AF12461" s="53" t="s">
        <v>10</v>
      </c>
      <c r="AG12461" s="53" t="s">
        <v>1647</v>
      </c>
      <c r="AH12461" s="53" t="s">
        <v>7741</v>
      </c>
    </row>
    <row r="12462" spans="31:34" ht="12.75" customHeight="1">
      <c r="AE12462" s="53">
        <v>52223</v>
      </c>
      <c r="AF12462" s="53" t="s">
        <v>10</v>
      </c>
      <c r="AG12462" s="53" t="s">
        <v>2837</v>
      </c>
      <c r="AH12462" s="53" t="s">
        <v>7741</v>
      </c>
    </row>
    <row r="12463" spans="31:34" ht="12.75" customHeight="1">
      <c r="AE12463" s="53">
        <v>52037</v>
      </c>
      <c r="AF12463" s="53" t="s">
        <v>10</v>
      </c>
      <c r="AG12463" s="53" t="s">
        <v>2838</v>
      </c>
      <c r="AH12463" s="53" t="s">
        <v>7741</v>
      </c>
    </row>
    <row r="12464" spans="31:34" ht="12.75" customHeight="1">
      <c r="AE12464" s="53">
        <v>51441</v>
      </c>
      <c r="AF12464" s="53" t="s">
        <v>10</v>
      </c>
      <c r="AG12464" s="53" t="s">
        <v>7851</v>
      </c>
      <c r="AH12464" s="53" t="s">
        <v>7741</v>
      </c>
    </row>
    <row r="12465" spans="31:34" ht="12.75" customHeight="1">
      <c r="AE12465" s="53">
        <v>51442</v>
      </c>
      <c r="AF12465" s="53" t="s">
        <v>10</v>
      </c>
      <c r="AG12465" s="53" t="s">
        <v>7852</v>
      </c>
      <c r="AH12465" s="53" t="s">
        <v>7741</v>
      </c>
    </row>
    <row r="12466" spans="31:34" ht="12.75" customHeight="1">
      <c r="AE12466" s="53">
        <v>52624</v>
      </c>
      <c r="AF12466" s="53" t="s">
        <v>31</v>
      </c>
      <c r="AG12466" s="53" t="s">
        <v>758</v>
      </c>
      <c r="AH12466" s="53" t="s">
        <v>7741</v>
      </c>
    </row>
    <row r="12467" spans="31:34" ht="12.75" customHeight="1">
      <c r="AE12467" s="53">
        <v>50622</v>
      </c>
      <c r="AF12467" s="53" t="s">
        <v>10</v>
      </c>
      <c r="AG12467" s="53" t="s">
        <v>2275</v>
      </c>
      <c r="AH12467" s="53" t="s">
        <v>7741</v>
      </c>
    </row>
    <row r="12468" spans="31:34" ht="12.75" customHeight="1">
      <c r="AE12468" s="53">
        <v>50068</v>
      </c>
      <c r="AF12468" s="53" t="s">
        <v>10</v>
      </c>
      <c r="AG12468" s="53" t="s">
        <v>1434</v>
      </c>
      <c r="AH12468" s="53" t="s">
        <v>7741</v>
      </c>
    </row>
    <row r="12469" spans="31:34" ht="12.75" customHeight="1">
      <c r="AE12469" s="53">
        <v>50301</v>
      </c>
      <c r="AF12469" s="53" t="s">
        <v>31</v>
      </c>
      <c r="AG12469" s="53" t="s">
        <v>7853</v>
      </c>
      <c r="AH12469" s="53" t="s">
        <v>7741</v>
      </c>
    </row>
    <row r="12470" spans="31:34" ht="12.75" customHeight="1">
      <c r="AE12470" s="53">
        <v>50302</v>
      </c>
      <c r="AF12470" s="53" t="s">
        <v>31</v>
      </c>
      <c r="AG12470" s="53" t="s">
        <v>7853</v>
      </c>
      <c r="AH12470" s="53" t="s">
        <v>7741</v>
      </c>
    </row>
    <row r="12471" spans="31:34" ht="12.75" customHeight="1">
      <c r="AE12471" s="53">
        <v>50303</v>
      </c>
      <c r="AF12471" s="53" t="s">
        <v>31</v>
      </c>
      <c r="AG12471" s="53" t="s">
        <v>7853</v>
      </c>
      <c r="AH12471" s="53" t="s">
        <v>7741</v>
      </c>
    </row>
    <row r="12472" spans="31:34" ht="12.75" customHeight="1">
      <c r="AE12472" s="53">
        <v>50304</v>
      </c>
      <c r="AF12472" s="53" t="s">
        <v>31</v>
      </c>
      <c r="AG12472" s="53" t="s">
        <v>7853</v>
      </c>
      <c r="AH12472" s="53" t="s">
        <v>7741</v>
      </c>
    </row>
    <row r="12473" spans="31:34" ht="12.75" customHeight="1">
      <c r="AE12473" s="53">
        <v>50305</v>
      </c>
      <c r="AF12473" s="53" t="s">
        <v>31</v>
      </c>
      <c r="AG12473" s="53" t="s">
        <v>7853</v>
      </c>
      <c r="AH12473" s="53" t="s">
        <v>7741</v>
      </c>
    </row>
    <row r="12474" spans="31:34" ht="12.75" customHeight="1">
      <c r="AE12474" s="53">
        <v>50306</v>
      </c>
      <c r="AF12474" s="53" t="s">
        <v>31</v>
      </c>
      <c r="AG12474" s="53" t="s">
        <v>7853</v>
      </c>
      <c r="AH12474" s="53" t="s">
        <v>7741</v>
      </c>
    </row>
    <row r="12475" spans="31:34" ht="12.75" customHeight="1">
      <c r="AE12475" s="53">
        <v>50307</v>
      </c>
      <c r="AF12475" s="53" t="s">
        <v>10</v>
      </c>
      <c r="AG12475" s="53" t="s">
        <v>7853</v>
      </c>
      <c r="AH12475" s="53" t="s">
        <v>7741</v>
      </c>
    </row>
    <row r="12476" spans="31:34" ht="12.75" customHeight="1">
      <c r="AE12476" s="53">
        <v>50308</v>
      </c>
      <c r="AF12476" s="53" t="s">
        <v>10</v>
      </c>
      <c r="AG12476" s="53" t="s">
        <v>7853</v>
      </c>
      <c r="AH12476" s="53" t="s">
        <v>7741</v>
      </c>
    </row>
    <row r="12477" spans="31:34" ht="12.75" customHeight="1">
      <c r="AE12477" s="53">
        <v>50309</v>
      </c>
      <c r="AF12477" s="53" t="s">
        <v>10</v>
      </c>
      <c r="AG12477" s="53" t="s">
        <v>7853</v>
      </c>
      <c r="AH12477" s="53" t="s">
        <v>7741</v>
      </c>
    </row>
    <row r="12478" spans="31:34" ht="12.75" customHeight="1">
      <c r="AE12478" s="53">
        <v>50310</v>
      </c>
      <c r="AF12478" s="53" t="s">
        <v>10</v>
      </c>
      <c r="AG12478" s="53" t="s">
        <v>7853</v>
      </c>
      <c r="AH12478" s="53" t="s">
        <v>7741</v>
      </c>
    </row>
    <row r="12479" spans="31:34" ht="12.75" customHeight="1">
      <c r="AE12479" s="53">
        <v>50311</v>
      </c>
      <c r="AF12479" s="53" t="s">
        <v>10</v>
      </c>
      <c r="AG12479" s="53" t="s">
        <v>7853</v>
      </c>
      <c r="AH12479" s="53" t="s">
        <v>7741</v>
      </c>
    </row>
    <row r="12480" spans="31:34" ht="12.75" customHeight="1">
      <c r="AE12480" s="53">
        <v>50312</v>
      </c>
      <c r="AF12480" s="53" t="s">
        <v>10</v>
      </c>
      <c r="AG12480" s="53" t="s">
        <v>7853</v>
      </c>
      <c r="AH12480" s="53" t="s">
        <v>7741</v>
      </c>
    </row>
    <row r="12481" spans="31:34" ht="12.75" customHeight="1">
      <c r="AE12481" s="53">
        <v>50313</v>
      </c>
      <c r="AF12481" s="53" t="s">
        <v>10</v>
      </c>
      <c r="AG12481" s="53" t="s">
        <v>7853</v>
      </c>
      <c r="AH12481" s="53" t="s">
        <v>7741</v>
      </c>
    </row>
    <row r="12482" spans="31:34" ht="12.75" customHeight="1">
      <c r="AE12482" s="53">
        <v>50314</v>
      </c>
      <c r="AF12482" s="53" t="s">
        <v>10</v>
      </c>
      <c r="AG12482" s="53" t="s">
        <v>7853</v>
      </c>
      <c r="AH12482" s="53" t="s">
        <v>7741</v>
      </c>
    </row>
    <row r="12483" spans="31:34" ht="12.75" customHeight="1">
      <c r="AE12483" s="53">
        <v>50315</v>
      </c>
      <c r="AF12483" s="53" t="s">
        <v>10</v>
      </c>
      <c r="AG12483" s="53" t="s">
        <v>7853</v>
      </c>
      <c r="AH12483" s="53" t="s">
        <v>7741</v>
      </c>
    </row>
    <row r="12484" spans="31:34" ht="12.75" customHeight="1">
      <c r="AE12484" s="53">
        <v>50316</v>
      </c>
      <c r="AF12484" s="53" t="s">
        <v>10</v>
      </c>
      <c r="AG12484" s="53" t="s">
        <v>7853</v>
      </c>
      <c r="AH12484" s="53" t="s">
        <v>7741</v>
      </c>
    </row>
    <row r="12485" spans="31:34" ht="12.75" customHeight="1">
      <c r="AE12485" s="53">
        <v>50317</v>
      </c>
      <c r="AF12485" s="53" t="s">
        <v>10</v>
      </c>
      <c r="AG12485" s="53" t="s">
        <v>7853</v>
      </c>
      <c r="AH12485" s="53" t="s">
        <v>7741</v>
      </c>
    </row>
    <row r="12486" spans="31:34" ht="12.75" customHeight="1">
      <c r="AE12486" s="53">
        <v>50318</v>
      </c>
      <c r="AF12486" s="53" t="s">
        <v>31</v>
      </c>
      <c r="AG12486" s="53" t="s">
        <v>7853</v>
      </c>
      <c r="AH12486" s="53" t="s">
        <v>7741</v>
      </c>
    </row>
    <row r="12487" spans="31:34" ht="12.75" customHeight="1">
      <c r="AE12487" s="53">
        <v>50319</v>
      </c>
      <c r="AF12487" s="53" t="s">
        <v>10</v>
      </c>
      <c r="AG12487" s="53" t="s">
        <v>7853</v>
      </c>
      <c r="AH12487" s="53" t="s">
        <v>7741</v>
      </c>
    </row>
    <row r="12488" spans="31:34" ht="12.75" customHeight="1">
      <c r="AE12488" s="53">
        <v>50320</v>
      </c>
      <c r="AF12488" s="53" t="s">
        <v>10</v>
      </c>
      <c r="AG12488" s="53" t="s">
        <v>7853</v>
      </c>
      <c r="AH12488" s="53" t="s">
        <v>7741</v>
      </c>
    </row>
    <row r="12489" spans="31:34" ht="12.75" customHeight="1">
      <c r="AE12489" s="53">
        <v>50321</v>
      </c>
      <c r="AF12489" s="53" t="s">
        <v>10</v>
      </c>
      <c r="AG12489" s="53" t="s">
        <v>7853</v>
      </c>
      <c r="AH12489" s="53" t="s">
        <v>7741</v>
      </c>
    </row>
    <row r="12490" spans="31:34" ht="12.75" customHeight="1">
      <c r="AE12490" s="53">
        <v>50322</v>
      </c>
      <c r="AF12490" s="53" t="s">
        <v>10</v>
      </c>
      <c r="AG12490" s="53" t="s">
        <v>7854</v>
      </c>
      <c r="AH12490" s="53" t="s">
        <v>7741</v>
      </c>
    </row>
    <row r="12491" spans="31:34" ht="12.75" customHeight="1">
      <c r="AE12491" s="53">
        <v>50323</v>
      </c>
      <c r="AF12491" s="53" t="s">
        <v>10</v>
      </c>
      <c r="AG12491" s="53" t="s">
        <v>7854</v>
      </c>
      <c r="AH12491" s="53" t="s">
        <v>7741</v>
      </c>
    </row>
    <row r="12492" spans="31:34" ht="12.75" customHeight="1">
      <c r="AE12492" s="53">
        <v>50324</v>
      </c>
      <c r="AF12492" s="53" t="s">
        <v>10</v>
      </c>
      <c r="AG12492" s="53" t="s">
        <v>4538</v>
      </c>
      <c r="AH12492" s="53" t="s">
        <v>7741</v>
      </c>
    </row>
    <row r="12493" spans="31:34" ht="12.75" customHeight="1">
      <c r="AE12493" s="53">
        <v>50325</v>
      </c>
      <c r="AF12493" s="53" t="s">
        <v>10</v>
      </c>
      <c r="AG12493" s="53" t="s">
        <v>7855</v>
      </c>
      <c r="AH12493" s="53" t="s">
        <v>7741</v>
      </c>
    </row>
    <row r="12494" spans="31:34" ht="12.75" customHeight="1">
      <c r="AE12494" s="53">
        <v>50327</v>
      </c>
      <c r="AF12494" s="53" t="s">
        <v>10</v>
      </c>
      <c r="AG12494" s="53" t="s">
        <v>6402</v>
      </c>
      <c r="AH12494" s="53" t="s">
        <v>7741</v>
      </c>
    </row>
    <row r="12495" spans="31:34" ht="12.75" customHeight="1">
      <c r="AE12495" s="53">
        <v>50328</v>
      </c>
      <c r="AF12495" s="53" t="s">
        <v>77</v>
      </c>
      <c r="AG12495" s="53" t="s">
        <v>7853</v>
      </c>
      <c r="AH12495" s="53" t="s">
        <v>7741</v>
      </c>
    </row>
    <row r="12496" spans="31:34" ht="12.75" customHeight="1">
      <c r="AE12496" s="53">
        <v>50329</v>
      </c>
      <c r="AF12496" s="53" t="s">
        <v>77</v>
      </c>
      <c r="AG12496" s="53" t="s">
        <v>7853</v>
      </c>
      <c r="AH12496" s="53" t="s">
        <v>7741</v>
      </c>
    </row>
    <row r="12497" spans="31:34" ht="12.75" customHeight="1">
      <c r="AE12497" s="53">
        <v>50330</v>
      </c>
      <c r="AF12497" s="53" t="s">
        <v>77</v>
      </c>
      <c r="AG12497" s="53" t="s">
        <v>7853</v>
      </c>
      <c r="AH12497" s="53" t="s">
        <v>7741</v>
      </c>
    </row>
    <row r="12498" spans="31:34" ht="12.75" customHeight="1">
      <c r="AE12498" s="53">
        <v>50331</v>
      </c>
      <c r="AF12498" s="53" t="s">
        <v>77</v>
      </c>
      <c r="AG12498" s="53" t="s">
        <v>7853</v>
      </c>
      <c r="AH12498" s="53" t="s">
        <v>7741</v>
      </c>
    </row>
    <row r="12499" spans="31:34" ht="12.75" customHeight="1">
      <c r="AE12499" s="53">
        <v>50332</v>
      </c>
      <c r="AF12499" s="53" t="s">
        <v>77</v>
      </c>
      <c r="AG12499" s="53" t="s">
        <v>7853</v>
      </c>
      <c r="AH12499" s="53" t="s">
        <v>7741</v>
      </c>
    </row>
    <row r="12500" spans="31:34" ht="12.75" customHeight="1">
      <c r="AE12500" s="53">
        <v>50333</v>
      </c>
      <c r="AF12500" s="53" t="s">
        <v>31</v>
      </c>
      <c r="AG12500" s="53" t="s">
        <v>7853</v>
      </c>
      <c r="AH12500" s="53" t="s">
        <v>7741</v>
      </c>
    </row>
    <row r="12501" spans="31:34" ht="12.75" customHeight="1">
      <c r="AE12501" s="53">
        <v>50334</v>
      </c>
      <c r="AF12501" s="53" t="s">
        <v>77</v>
      </c>
      <c r="AG12501" s="53" t="s">
        <v>7853</v>
      </c>
      <c r="AH12501" s="53" t="s">
        <v>7741</v>
      </c>
    </row>
    <row r="12502" spans="31:34" ht="12.75" customHeight="1">
      <c r="AE12502" s="53">
        <v>50335</v>
      </c>
      <c r="AF12502" s="53" t="s">
        <v>77</v>
      </c>
      <c r="AG12502" s="53" t="s">
        <v>7853</v>
      </c>
      <c r="AH12502" s="53" t="s">
        <v>7741</v>
      </c>
    </row>
    <row r="12503" spans="31:34" ht="12.75" customHeight="1">
      <c r="AE12503" s="53">
        <v>50336</v>
      </c>
      <c r="AF12503" s="53" t="s">
        <v>77</v>
      </c>
      <c r="AG12503" s="53" t="s">
        <v>7853</v>
      </c>
      <c r="AH12503" s="53" t="s">
        <v>7741</v>
      </c>
    </row>
    <row r="12504" spans="31:34" ht="12.75" customHeight="1">
      <c r="AE12504" s="53">
        <v>50339</v>
      </c>
      <c r="AF12504" s="53" t="s">
        <v>77</v>
      </c>
      <c r="AG12504" s="53" t="s">
        <v>7853</v>
      </c>
      <c r="AH12504" s="53" t="s">
        <v>7741</v>
      </c>
    </row>
    <row r="12505" spans="31:34" ht="12.75" customHeight="1">
      <c r="AE12505" s="53">
        <v>50340</v>
      </c>
      <c r="AF12505" s="53" t="s">
        <v>31</v>
      </c>
      <c r="AG12505" s="53" t="s">
        <v>7853</v>
      </c>
      <c r="AH12505" s="53" t="s">
        <v>7741</v>
      </c>
    </row>
    <row r="12506" spans="31:34" ht="12.75" customHeight="1">
      <c r="AE12506" s="53">
        <v>50359</v>
      </c>
      <c r="AF12506" s="53" t="s">
        <v>77</v>
      </c>
      <c r="AG12506" s="53" t="s">
        <v>7853</v>
      </c>
      <c r="AH12506" s="53" t="s">
        <v>7741</v>
      </c>
    </row>
    <row r="12507" spans="31:34" ht="12.75" customHeight="1">
      <c r="AE12507" s="53">
        <v>50360</v>
      </c>
      <c r="AF12507" s="53" t="s">
        <v>77</v>
      </c>
      <c r="AG12507" s="53" t="s">
        <v>7853</v>
      </c>
      <c r="AH12507" s="53" t="s">
        <v>7741</v>
      </c>
    </row>
    <row r="12508" spans="31:34" ht="12.75" customHeight="1">
      <c r="AE12508" s="53">
        <v>50361</v>
      </c>
      <c r="AF12508" s="53" t="s">
        <v>77</v>
      </c>
      <c r="AG12508" s="53" t="s">
        <v>7853</v>
      </c>
      <c r="AH12508" s="53" t="s">
        <v>7741</v>
      </c>
    </row>
    <row r="12509" spans="31:34" ht="12.75" customHeight="1">
      <c r="AE12509" s="53">
        <v>50362</v>
      </c>
      <c r="AF12509" s="53" t="s">
        <v>77</v>
      </c>
      <c r="AG12509" s="53" t="s">
        <v>7853</v>
      </c>
      <c r="AH12509" s="53" t="s">
        <v>7741</v>
      </c>
    </row>
    <row r="12510" spans="31:34" ht="12.75" customHeight="1">
      <c r="AE12510" s="53">
        <v>50363</v>
      </c>
      <c r="AF12510" s="53" t="s">
        <v>77</v>
      </c>
      <c r="AG12510" s="53" t="s">
        <v>7853</v>
      </c>
      <c r="AH12510" s="53" t="s">
        <v>7741</v>
      </c>
    </row>
    <row r="12511" spans="31:34" ht="12.75" customHeight="1">
      <c r="AE12511" s="53">
        <v>50364</v>
      </c>
      <c r="AF12511" s="53" t="s">
        <v>77</v>
      </c>
      <c r="AG12511" s="53" t="s">
        <v>7853</v>
      </c>
      <c r="AH12511" s="53" t="s">
        <v>7741</v>
      </c>
    </row>
    <row r="12512" spans="31:34" ht="12.75" customHeight="1">
      <c r="AE12512" s="53">
        <v>50367</v>
      </c>
      <c r="AF12512" s="53" t="s">
        <v>77</v>
      </c>
      <c r="AG12512" s="53" t="s">
        <v>7853</v>
      </c>
      <c r="AH12512" s="53" t="s">
        <v>7741</v>
      </c>
    </row>
    <row r="12513" spans="31:34" ht="12.75" customHeight="1">
      <c r="AE12513" s="53">
        <v>50368</v>
      </c>
      <c r="AF12513" s="53" t="s">
        <v>31</v>
      </c>
      <c r="AG12513" s="53" t="s">
        <v>7853</v>
      </c>
      <c r="AH12513" s="53" t="s">
        <v>7741</v>
      </c>
    </row>
    <row r="12514" spans="31:34" ht="12.75" customHeight="1">
      <c r="AE12514" s="53">
        <v>50369</v>
      </c>
      <c r="AF12514" s="53" t="s">
        <v>77</v>
      </c>
      <c r="AG12514" s="53" t="s">
        <v>7853</v>
      </c>
      <c r="AH12514" s="53" t="s">
        <v>7741</v>
      </c>
    </row>
    <row r="12515" spans="31:34" ht="12.75" customHeight="1">
      <c r="AE12515" s="53">
        <v>50380</v>
      </c>
      <c r="AF12515" s="53" t="s">
        <v>77</v>
      </c>
      <c r="AG12515" s="53" t="s">
        <v>7853</v>
      </c>
      <c r="AH12515" s="53" t="s">
        <v>7741</v>
      </c>
    </row>
    <row r="12516" spans="31:34" ht="12.75" customHeight="1">
      <c r="AE12516" s="53">
        <v>50381</v>
      </c>
      <c r="AF12516" s="53" t="s">
        <v>77</v>
      </c>
      <c r="AG12516" s="53" t="s">
        <v>7853</v>
      </c>
      <c r="AH12516" s="53" t="s">
        <v>7741</v>
      </c>
    </row>
    <row r="12517" spans="31:34" ht="12.75" customHeight="1">
      <c r="AE12517" s="53">
        <v>50391</v>
      </c>
      <c r="AF12517" s="53" t="s">
        <v>77</v>
      </c>
      <c r="AG12517" s="53" t="s">
        <v>7853</v>
      </c>
      <c r="AH12517" s="53" t="s">
        <v>7741</v>
      </c>
    </row>
    <row r="12518" spans="31:34" ht="12.75" customHeight="1">
      <c r="AE12518" s="53">
        <v>50392</v>
      </c>
      <c r="AF12518" s="53" t="s">
        <v>77</v>
      </c>
      <c r="AG12518" s="53" t="s">
        <v>7853</v>
      </c>
      <c r="AH12518" s="53" t="s">
        <v>7741</v>
      </c>
    </row>
    <row r="12519" spans="31:34" ht="12.75" customHeight="1">
      <c r="AE12519" s="53">
        <v>50393</v>
      </c>
      <c r="AF12519" s="53" t="s">
        <v>31</v>
      </c>
      <c r="AG12519" s="53" t="s">
        <v>7853</v>
      </c>
      <c r="AH12519" s="53" t="s">
        <v>7741</v>
      </c>
    </row>
    <row r="12520" spans="31:34" ht="12.75" customHeight="1">
      <c r="AE12520" s="53">
        <v>50394</v>
      </c>
      <c r="AF12520" s="53" t="s">
        <v>31</v>
      </c>
      <c r="AG12520" s="53" t="s">
        <v>7853</v>
      </c>
      <c r="AH12520" s="53" t="s">
        <v>7741</v>
      </c>
    </row>
    <row r="12521" spans="31:34" ht="12.75" customHeight="1">
      <c r="AE12521" s="53">
        <v>50395</v>
      </c>
      <c r="AF12521" s="53" t="s">
        <v>10</v>
      </c>
      <c r="AG12521" s="53" t="s">
        <v>7853</v>
      </c>
      <c r="AH12521" s="53" t="s">
        <v>7741</v>
      </c>
    </row>
    <row r="12522" spans="31:34" ht="12.75" customHeight="1">
      <c r="AE12522" s="53">
        <v>50396</v>
      </c>
      <c r="AF12522" s="53" t="s">
        <v>77</v>
      </c>
      <c r="AG12522" s="53" t="s">
        <v>7853</v>
      </c>
      <c r="AH12522" s="53" t="s">
        <v>7741</v>
      </c>
    </row>
    <row r="12523" spans="31:34" ht="12.75" customHeight="1">
      <c r="AE12523" s="53">
        <v>50398</v>
      </c>
      <c r="AF12523" s="53" t="s">
        <v>77</v>
      </c>
      <c r="AG12523" s="53" t="s">
        <v>7854</v>
      </c>
      <c r="AH12523" s="53" t="s">
        <v>7741</v>
      </c>
    </row>
    <row r="12524" spans="31:34" ht="12.75" customHeight="1">
      <c r="AE12524" s="53">
        <v>50936</v>
      </c>
      <c r="AF12524" s="53" t="s">
        <v>77</v>
      </c>
      <c r="AG12524" s="53" t="s">
        <v>7853</v>
      </c>
      <c r="AH12524" s="53" t="s">
        <v>7741</v>
      </c>
    </row>
    <row r="12525" spans="31:34" ht="12.75" customHeight="1">
      <c r="AE12525" s="53">
        <v>50940</v>
      </c>
      <c r="AF12525" s="53" t="s">
        <v>77</v>
      </c>
      <c r="AG12525" s="53" t="s">
        <v>7853</v>
      </c>
      <c r="AH12525" s="53" t="s">
        <v>7741</v>
      </c>
    </row>
    <row r="12526" spans="31:34" ht="12.75" customHeight="1">
      <c r="AE12526" s="53">
        <v>50947</v>
      </c>
      <c r="AF12526" s="53" t="s">
        <v>77</v>
      </c>
      <c r="AG12526" s="53" t="s">
        <v>7853</v>
      </c>
      <c r="AH12526" s="53" t="s">
        <v>7741</v>
      </c>
    </row>
    <row r="12527" spans="31:34" ht="12.75" customHeight="1">
      <c r="AE12527" s="53">
        <v>50950</v>
      </c>
      <c r="AF12527" s="53" t="s">
        <v>77</v>
      </c>
      <c r="AG12527" s="53" t="s">
        <v>7853</v>
      </c>
      <c r="AH12527" s="53" t="s">
        <v>7741</v>
      </c>
    </row>
    <row r="12528" spans="31:34" ht="12.75" customHeight="1">
      <c r="AE12528" s="53">
        <v>50980</v>
      </c>
      <c r="AF12528" s="53" t="s">
        <v>77</v>
      </c>
      <c r="AG12528" s="53" t="s">
        <v>7853</v>
      </c>
      <c r="AH12528" s="53" t="s">
        <v>7741</v>
      </c>
    </row>
    <row r="12529" spans="31:34" ht="12.75" customHeight="1">
      <c r="AE12529" s="53">
        <v>50981</v>
      </c>
      <c r="AF12529" s="53" t="s">
        <v>77</v>
      </c>
      <c r="AG12529" s="53" t="s">
        <v>7853</v>
      </c>
      <c r="AH12529" s="53" t="s">
        <v>7741</v>
      </c>
    </row>
    <row r="12530" spans="31:34" ht="12.75" customHeight="1">
      <c r="AE12530" s="53">
        <v>50982</v>
      </c>
      <c r="AF12530" s="53" t="s">
        <v>77</v>
      </c>
      <c r="AG12530" s="53" t="s">
        <v>7853</v>
      </c>
      <c r="AH12530" s="53" t="s">
        <v>7741</v>
      </c>
    </row>
    <row r="12531" spans="31:34" ht="12.75" customHeight="1">
      <c r="AE12531" s="53">
        <v>50983</v>
      </c>
      <c r="AF12531" s="53" t="s">
        <v>77</v>
      </c>
      <c r="AG12531" s="53" t="s">
        <v>7853</v>
      </c>
      <c r="AH12531" s="53" t="s">
        <v>7741</v>
      </c>
    </row>
    <row r="12532" spans="31:34" ht="12.75" customHeight="1">
      <c r="AE12532" s="53">
        <v>50069</v>
      </c>
      <c r="AF12532" s="53" t="s">
        <v>10</v>
      </c>
      <c r="AG12532" s="53" t="s">
        <v>7856</v>
      </c>
      <c r="AH12532" s="53" t="s">
        <v>7741</v>
      </c>
    </row>
    <row r="12533" spans="31:34" ht="12.75" customHeight="1">
      <c r="AE12533" s="53">
        <v>50623</v>
      </c>
      <c r="AF12533" s="53" t="s">
        <v>31</v>
      </c>
      <c r="AG12533" s="53" t="s">
        <v>7857</v>
      </c>
      <c r="AH12533" s="53" t="s">
        <v>7741</v>
      </c>
    </row>
    <row r="12534" spans="31:34" ht="12.75" customHeight="1">
      <c r="AE12534" s="53">
        <v>50265</v>
      </c>
      <c r="AF12534" s="53" t="s">
        <v>10</v>
      </c>
      <c r="AG12534" s="53" t="s">
        <v>7858</v>
      </c>
      <c r="AH12534" s="53" t="s">
        <v>7741</v>
      </c>
    </row>
    <row r="12535" spans="31:34" ht="12.75" customHeight="1">
      <c r="AE12535" s="53">
        <v>50266</v>
      </c>
      <c r="AF12535" s="53" t="s">
        <v>10</v>
      </c>
      <c r="AG12535" s="53" t="s">
        <v>7858</v>
      </c>
      <c r="AH12535" s="53" t="s">
        <v>7741</v>
      </c>
    </row>
    <row r="12536" spans="31:34" ht="12.75" customHeight="1">
      <c r="AE12536" s="53">
        <v>52742</v>
      </c>
      <c r="AF12536" s="53" t="s">
        <v>10</v>
      </c>
      <c r="AG12536" s="53" t="s">
        <v>7859</v>
      </c>
      <c r="AH12536" s="53" t="s">
        <v>7741</v>
      </c>
    </row>
    <row r="12537" spans="31:34" ht="12.75" customHeight="1">
      <c r="AE12537" s="53">
        <v>50070</v>
      </c>
      <c r="AF12537" s="53" t="s">
        <v>10</v>
      </c>
      <c r="AG12537" s="53" t="s">
        <v>761</v>
      </c>
      <c r="AH12537" s="53" t="s">
        <v>7741</v>
      </c>
    </row>
    <row r="12538" spans="31:34" ht="12.75" customHeight="1">
      <c r="AE12538" s="53">
        <v>50845</v>
      </c>
      <c r="AF12538" s="53" t="s">
        <v>10</v>
      </c>
      <c r="AG12538" s="53" t="s">
        <v>7860</v>
      </c>
      <c r="AH12538" s="53" t="s">
        <v>7741</v>
      </c>
    </row>
    <row r="12539" spans="31:34" ht="12.75" customHeight="1">
      <c r="AE12539" s="53">
        <v>51333</v>
      </c>
      <c r="AF12539" s="53" t="s">
        <v>10</v>
      </c>
      <c r="AG12539" s="53" t="s">
        <v>7861</v>
      </c>
      <c r="AH12539" s="53" t="s">
        <v>7741</v>
      </c>
    </row>
    <row r="12540" spans="31:34" ht="12.75" customHeight="1">
      <c r="AE12540" s="53">
        <v>50624</v>
      </c>
      <c r="AF12540" s="53" t="s">
        <v>10</v>
      </c>
      <c r="AG12540" s="53" t="s">
        <v>7862</v>
      </c>
      <c r="AH12540" s="53" t="s">
        <v>7741</v>
      </c>
    </row>
    <row r="12541" spans="31:34" ht="12.75" customHeight="1">
      <c r="AE12541" s="53">
        <v>52745</v>
      </c>
      <c r="AF12541" s="53" t="s">
        <v>10</v>
      </c>
      <c r="AG12541" s="53" t="s">
        <v>6677</v>
      </c>
      <c r="AH12541" s="53" t="s">
        <v>7741</v>
      </c>
    </row>
    <row r="12542" spans="31:34" ht="12.75" customHeight="1">
      <c r="AE12542" s="53">
        <v>50531</v>
      </c>
      <c r="AF12542" s="53" t="s">
        <v>10</v>
      </c>
      <c r="AG12542" s="53" t="s">
        <v>7863</v>
      </c>
      <c r="AH12542" s="53" t="s">
        <v>7741</v>
      </c>
    </row>
    <row r="12543" spans="31:34" ht="12.75" customHeight="1">
      <c r="AE12543" s="53">
        <v>52746</v>
      </c>
      <c r="AF12543" s="53" t="s">
        <v>10</v>
      </c>
      <c r="AG12543" s="53" t="s">
        <v>7864</v>
      </c>
      <c r="AH12543" s="53" t="s">
        <v>7741</v>
      </c>
    </row>
    <row r="12544" spans="31:34" ht="12.75" customHeight="1">
      <c r="AE12544" s="53">
        <v>52625</v>
      </c>
      <c r="AF12544" s="53" t="s">
        <v>10</v>
      </c>
      <c r="AG12544" s="53" t="s">
        <v>7865</v>
      </c>
      <c r="AH12544" s="53" t="s">
        <v>7741</v>
      </c>
    </row>
    <row r="12545" spans="31:34" ht="12.75" customHeight="1">
      <c r="AE12545" s="53">
        <v>51235</v>
      </c>
      <c r="AF12545" s="53" t="s">
        <v>10</v>
      </c>
      <c r="AG12545" s="53" t="s">
        <v>7866</v>
      </c>
      <c r="AH12545" s="53" t="s">
        <v>7741</v>
      </c>
    </row>
    <row r="12546" spans="31:34" ht="12.75" customHeight="1">
      <c r="AE12546" s="53">
        <v>52551</v>
      </c>
      <c r="AF12546" s="53" t="s">
        <v>10</v>
      </c>
      <c r="AG12546" s="53" t="s">
        <v>7867</v>
      </c>
      <c r="AH12546" s="53" t="s">
        <v>7741</v>
      </c>
    </row>
    <row r="12547" spans="31:34" ht="12.75" customHeight="1">
      <c r="AE12547" s="53">
        <v>50071</v>
      </c>
      <c r="AF12547" s="53" t="s">
        <v>10</v>
      </c>
      <c r="AG12547" s="53" t="s">
        <v>7868</v>
      </c>
      <c r="AH12547" s="53" t="s">
        <v>7741</v>
      </c>
    </row>
    <row r="12548" spans="31:34" ht="12.75" customHeight="1">
      <c r="AE12548" s="53">
        <v>52552</v>
      </c>
      <c r="AF12548" s="53" t="s">
        <v>10</v>
      </c>
      <c r="AG12548" s="53" t="s">
        <v>7869</v>
      </c>
      <c r="AH12548" s="53" t="s">
        <v>7741</v>
      </c>
    </row>
    <row r="12549" spans="31:34" ht="12.75" customHeight="1">
      <c r="AE12549" s="53">
        <v>52001</v>
      </c>
      <c r="AF12549" s="53" t="s">
        <v>10</v>
      </c>
      <c r="AG12549" s="53" t="s">
        <v>7870</v>
      </c>
      <c r="AH12549" s="53" t="s">
        <v>7741</v>
      </c>
    </row>
    <row r="12550" spans="31:34" ht="12.75" customHeight="1">
      <c r="AE12550" s="53">
        <v>52002</v>
      </c>
      <c r="AF12550" s="53" t="s">
        <v>10</v>
      </c>
      <c r="AG12550" s="53" t="s">
        <v>7870</v>
      </c>
      <c r="AH12550" s="53" t="s">
        <v>7741</v>
      </c>
    </row>
    <row r="12551" spans="31:34" ht="12.75" customHeight="1">
      <c r="AE12551" s="53">
        <v>52003</v>
      </c>
      <c r="AF12551" s="53" t="s">
        <v>10</v>
      </c>
      <c r="AG12551" s="53" t="s">
        <v>7870</v>
      </c>
      <c r="AH12551" s="53" t="s">
        <v>7741</v>
      </c>
    </row>
    <row r="12552" spans="31:34" ht="12.75" customHeight="1">
      <c r="AE12552" s="53">
        <v>52004</v>
      </c>
      <c r="AF12552" s="53" t="s">
        <v>31</v>
      </c>
      <c r="AG12552" s="53" t="s">
        <v>7870</v>
      </c>
      <c r="AH12552" s="53" t="s">
        <v>7741</v>
      </c>
    </row>
    <row r="12553" spans="31:34" ht="12.75" customHeight="1">
      <c r="AE12553" s="53">
        <v>52099</v>
      </c>
      <c r="AF12553" s="53" t="s">
        <v>77</v>
      </c>
      <c r="AG12553" s="53" t="s">
        <v>7870</v>
      </c>
      <c r="AH12553" s="53" t="s">
        <v>7741</v>
      </c>
    </row>
    <row r="12554" spans="31:34" ht="12.75" customHeight="1">
      <c r="AE12554" s="53">
        <v>50611</v>
      </c>
      <c r="AF12554" s="53" t="s">
        <v>10</v>
      </c>
      <c r="AG12554" s="53" t="s">
        <v>7871</v>
      </c>
      <c r="AH12554" s="53" t="s">
        <v>7741</v>
      </c>
    </row>
    <row r="12555" spans="31:34" ht="12.75" customHeight="1">
      <c r="AE12555" s="53">
        <v>50625</v>
      </c>
      <c r="AF12555" s="53" t="s">
        <v>10</v>
      </c>
      <c r="AG12555" s="53" t="s">
        <v>1999</v>
      </c>
      <c r="AH12555" s="53" t="s">
        <v>7741</v>
      </c>
    </row>
    <row r="12556" spans="31:34" ht="12.75" customHeight="1">
      <c r="AE12556" s="53">
        <v>50532</v>
      </c>
      <c r="AF12556" s="53" t="s">
        <v>10</v>
      </c>
      <c r="AG12556" s="53" t="s">
        <v>7872</v>
      </c>
      <c r="AH12556" s="53" t="s">
        <v>7741</v>
      </c>
    </row>
    <row r="12557" spans="31:34" ht="12.75" customHeight="1">
      <c r="AE12557" s="53">
        <v>52038</v>
      </c>
      <c r="AF12557" s="53" t="s">
        <v>10</v>
      </c>
      <c r="AG12557" s="53" t="s">
        <v>3619</v>
      </c>
      <c r="AH12557" s="53" t="s">
        <v>7741</v>
      </c>
    </row>
    <row r="12558" spans="31:34" ht="12.75" customHeight="1">
      <c r="AE12558" s="53">
        <v>50626</v>
      </c>
      <c r="AF12558" s="53" t="s">
        <v>10</v>
      </c>
      <c r="AG12558" s="53" t="s">
        <v>7873</v>
      </c>
      <c r="AH12558" s="53" t="s">
        <v>7741</v>
      </c>
    </row>
    <row r="12559" spans="31:34" ht="12.75" customHeight="1">
      <c r="AE12559" s="53">
        <v>52747</v>
      </c>
      <c r="AF12559" s="53" t="s">
        <v>10</v>
      </c>
      <c r="AG12559" s="53" t="s">
        <v>7874</v>
      </c>
      <c r="AH12559" s="53" t="s">
        <v>7741</v>
      </c>
    </row>
    <row r="12560" spans="31:34" ht="12.75" customHeight="1">
      <c r="AE12560" s="53">
        <v>52040</v>
      </c>
      <c r="AF12560" s="53" t="s">
        <v>10</v>
      </c>
      <c r="AG12560" s="53" t="s">
        <v>7875</v>
      </c>
      <c r="AH12560" s="53" t="s">
        <v>7741</v>
      </c>
    </row>
    <row r="12561" spans="31:34" ht="12.75" customHeight="1">
      <c r="AE12561" s="53">
        <v>52224</v>
      </c>
      <c r="AF12561" s="53" t="s">
        <v>10</v>
      </c>
      <c r="AG12561" s="53" t="s">
        <v>4018</v>
      </c>
      <c r="AH12561" s="53" t="s">
        <v>7741</v>
      </c>
    </row>
    <row r="12562" spans="31:34" ht="12.75" customHeight="1">
      <c r="AE12562" s="53">
        <v>50533</v>
      </c>
      <c r="AF12562" s="53" t="s">
        <v>10</v>
      </c>
      <c r="AG12562" s="53" t="s">
        <v>7876</v>
      </c>
      <c r="AH12562" s="53" t="s">
        <v>7741</v>
      </c>
    </row>
    <row r="12563" spans="31:34" ht="12.75" customHeight="1">
      <c r="AE12563" s="53">
        <v>50072</v>
      </c>
      <c r="AF12563" s="53" t="s">
        <v>10</v>
      </c>
      <c r="AG12563" s="53" t="s">
        <v>7877</v>
      </c>
      <c r="AH12563" s="53" t="s">
        <v>7741</v>
      </c>
    </row>
    <row r="12564" spans="31:34" ht="12.75" customHeight="1">
      <c r="AE12564" s="53">
        <v>52041</v>
      </c>
      <c r="AF12564" s="53" t="s">
        <v>10</v>
      </c>
      <c r="AG12564" s="53" t="s">
        <v>2855</v>
      </c>
      <c r="AH12564" s="53" t="s">
        <v>7741</v>
      </c>
    </row>
    <row r="12565" spans="31:34" ht="12.75" customHeight="1">
      <c r="AE12565" s="53">
        <v>50535</v>
      </c>
      <c r="AF12565" s="53" t="s">
        <v>10</v>
      </c>
      <c r="AG12565" s="53" t="s">
        <v>7878</v>
      </c>
      <c r="AH12565" s="53" t="s">
        <v>7741</v>
      </c>
    </row>
    <row r="12566" spans="31:34" ht="12.75" customHeight="1">
      <c r="AE12566" s="53">
        <v>52553</v>
      </c>
      <c r="AF12566" s="53" t="s">
        <v>10</v>
      </c>
      <c r="AG12566" s="53" t="s">
        <v>6691</v>
      </c>
      <c r="AH12566" s="53" t="s">
        <v>7741</v>
      </c>
    </row>
    <row r="12567" spans="31:34" ht="12.75" customHeight="1">
      <c r="AE12567" s="53">
        <v>52042</v>
      </c>
      <c r="AF12567" s="53" t="s">
        <v>10</v>
      </c>
      <c r="AG12567" s="53" t="s">
        <v>7879</v>
      </c>
      <c r="AH12567" s="53" t="s">
        <v>7741</v>
      </c>
    </row>
    <row r="12568" spans="31:34" ht="12.75" customHeight="1">
      <c r="AE12568" s="53">
        <v>52044</v>
      </c>
      <c r="AF12568" s="53" t="s">
        <v>10</v>
      </c>
      <c r="AG12568" s="53" t="s">
        <v>7880</v>
      </c>
      <c r="AH12568" s="53" t="s">
        <v>7741</v>
      </c>
    </row>
    <row r="12569" spans="31:34" ht="12.75" customHeight="1">
      <c r="AE12569" s="53">
        <v>52225</v>
      </c>
      <c r="AF12569" s="53" t="s">
        <v>10</v>
      </c>
      <c r="AG12569" s="53" t="s">
        <v>7881</v>
      </c>
      <c r="AH12569" s="53" t="s">
        <v>7741</v>
      </c>
    </row>
    <row r="12570" spans="31:34" ht="12.75" customHeight="1">
      <c r="AE12570" s="53">
        <v>52554</v>
      </c>
      <c r="AF12570" s="53" t="s">
        <v>10</v>
      </c>
      <c r="AG12570" s="53" t="s">
        <v>7882</v>
      </c>
      <c r="AH12570" s="53" t="s">
        <v>7741</v>
      </c>
    </row>
    <row r="12571" spans="31:34" ht="12.75" customHeight="1">
      <c r="AE12571" s="53">
        <v>52588</v>
      </c>
      <c r="AF12571" s="53" t="s">
        <v>10</v>
      </c>
      <c r="AG12571" s="53" t="s">
        <v>7883</v>
      </c>
      <c r="AH12571" s="53" t="s">
        <v>7741</v>
      </c>
    </row>
    <row r="12572" spans="31:34" ht="12.75" customHeight="1">
      <c r="AE12572" s="53">
        <v>50627</v>
      </c>
      <c r="AF12572" s="53" t="s">
        <v>10</v>
      </c>
      <c r="AG12572" s="53" t="s">
        <v>7884</v>
      </c>
      <c r="AH12572" s="53" t="s">
        <v>7741</v>
      </c>
    </row>
    <row r="12573" spans="31:34" ht="12.75" customHeight="1">
      <c r="AE12573" s="53">
        <v>52748</v>
      </c>
      <c r="AF12573" s="53" t="s">
        <v>10</v>
      </c>
      <c r="AG12573" s="53" t="s">
        <v>7885</v>
      </c>
      <c r="AH12573" s="53" t="s">
        <v>7741</v>
      </c>
    </row>
    <row r="12574" spans="31:34" ht="12.75" customHeight="1">
      <c r="AE12574" s="53">
        <v>52141</v>
      </c>
      <c r="AF12574" s="53" t="s">
        <v>10</v>
      </c>
      <c r="AG12574" s="53" t="s">
        <v>4034</v>
      </c>
      <c r="AH12574" s="53" t="s">
        <v>7741</v>
      </c>
    </row>
    <row r="12575" spans="31:34" ht="12.75" customHeight="1">
      <c r="AE12575" s="53">
        <v>52043</v>
      </c>
      <c r="AF12575" s="53" t="s">
        <v>10</v>
      </c>
      <c r="AG12575" s="53" t="s">
        <v>7886</v>
      </c>
      <c r="AH12575" s="53" t="s">
        <v>7741</v>
      </c>
    </row>
    <row r="12576" spans="31:34" ht="12.75" customHeight="1">
      <c r="AE12576" s="53">
        <v>50073</v>
      </c>
      <c r="AF12576" s="53" t="s">
        <v>10</v>
      </c>
      <c r="AG12576" s="53" t="s">
        <v>7887</v>
      </c>
      <c r="AH12576" s="53" t="s">
        <v>7741</v>
      </c>
    </row>
    <row r="12577" spans="31:34" ht="12.75" customHeight="1">
      <c r="AE12577" s="53">
        <v>50074</v>
      </c>
      <c r="AF12577" s="53" t="s">
        <v>10</v>
      </c>
      <c r="AG12577" s="53" t="s">
        <v>7888</v>
      </c>
      <c r="AH12577" s="53" t="s">
        <v>7741</v>
      </c>
    </row>
    <row r="12578" spans="31:34" ht="12.75" customHeight="1">
      <c r="AE12578" s="53">
        <v>50075</v>
      </c>
      <c r="AF12578" s="53" t="s">
        <v>10</v>
      </c>
      <c r="AG12578" s="53" t="s">
        <v>797</v>
      </c>
      <c r="AH12578" s="53" t="s">
        <v>7741</v>
      </c>
    </row>
    <row r="12579" spans="31:34" ht="12.75" customHeight="1">
      <c r="AE12579" s="53">
        <v>50628</v>
      </c>
      <c r="AF12579" s="53" t="s">
        <v>10</v>
      </c>
      <c r="AG12579" s="53" t="s">
        <v>3632</v>
      </c>
      <c r="AH12579" s="53" t="s">
        <v>7741</v>
      </c>
    </row>
    <row r="12580" spans="31:34" ht="12.75" customHeight="1">
      <c r="AE12580" s="53">
        <v>52227</v>
      </c>
      <c r="AF12580" s="53" t="s">
        <v>10</v>
      </c>
      <c r="AG12580" s="53" t="s">
        <v>7889</v>
      </c>
      <c r="AH12580" s="53" t="s">
        <v>7741</v>
      </c>
    </row>
    <row r="12581" spans="31:34" ht="12.75" customHeight="1">
      <c r="AE12581" s="53">
        <v>50536</v>
      </c>
      <c r="AF12581" s="53" t="s">
        <v>10</v>
      </c>
      <c r="AG12581" s="53" t="s">
        <v>7890</v>
      </c>
      <c r="AH12581" s="53" t="s">
        <v>7741</v>
      </c>
    </row>
    <row r="12582" spans="31:34" ht="12.75" customHeight="1">
      <c r="AE12582" s="53">
        <v>52045</v>
      </c>
      <c r="AF12582" s="53" t="s">
        <v>10</v>
      </c>
      <c r="AG12582" s="53" t="s">
        <v>7891</v>
      </c>
      <c r="AH12582" s="53" t="s">
        <v>7741</v>
      </c>
    </row>
    <row r="12583" spans="31:34" ht="12.75" customHeight="1">
      <c r="AE12583" s="53">
        <v>51334</v>
      </c>
      <c r="AF12583" s="53" t="s">
        <v>10</v>
      </c>
      <c r="AG12583" s="53" t="s">
        <v>7892</v>
      </c>
      <c r="AH12583" s="53" t="s">
        <v>7741</v>
      </c>
    </row>
    <row r="12584" spans="31:34" ht="12.75" customHeight="1">
      <c r="AE12584" s="53">
        <v>51338</v>
      </c>
      <c r="AF12584" s="53" t="s">
        <v>10</v>
      </c>
      <c r="AG12584" s="53" t="s">
        <v>7893</v>
      </c>
      <c r="AH12584" s="53" t="s">
        <v>7741</v>
      </c>
    </row>
    <row r="12585" spans="31:34" ht="12.75" customHeight="1">
      <c r="AE12585" s="53">
        <v>50076</v>
      </c>
      <c r="AF12585" s="53" t="s">
        <v>10</v>
      </c>
      <c r="AG12585" s="53" t="s">
        <v>7894</v>
      </c>
      <c r="AH12585" s="53" t="s">
        <v>7741</v>
      </c>
    </row>
    <row r="12586" spans="31:34" ht="12.75" customHeight="1">
      <c r="AE12586" s="53">
        <v>50117</v>
      </c>
      <c r="AF12586" s="53" t="s">
        <v>10</v>
      </c>
      <c r="AG12586" s="53" t="s">
        <v>3659</v>
      </c>
      <c r="AH12586" s="53" t="s">
        <v>7741</v>
      </c>
    </row>
    <row r="12587" spans="31:34" ht="12.75" customHeight="1">
      <c r="AE12587" s="53">
        <v>52555</v>
      </c>
      <c r="AF12587" s="53" t="s">
        <v>10</v>
      </c>
      <c r="AG12587" s="53" t="s">
        <v>7895</v>
      </c>
      <c r="AH12587" s="53" t="s">
        <v>7741</v>
      </c>
    </row>
    <row r="12588" spans="31:34" ht="12.75" customHeight="1">
      <c r="AE12588" s="53">
        <v>50629</v>
      </c>
      <c r="AF12588" s="53" t="s">
        <v>10</v>
      </c>
      <c r="AG12588" s="53" t="s">
        <v>4049</v>
      </c>
      <c r="AH12588" s="53" t="s">
        <v>7741</v>
      </c>
    </row>
    <row r="12589" spans="31:34" ht="12.75" customHeight="1">
      <c r="AE12589" s="53">
        <v>52228</v>
      </c>
      <c r="AF12589" s="53" t="s">
        <v>10</v>
      </c>
      <c r="AG12589" s="53" t="s">
        <v>1304</v>
      </c>
      <c r="AH12589" s="53" t="s">
        <v>7741</v>
      </c>
    </row>
    <row r="12590" spans="31:34" ht="12.75" customHeight="1">
      <c r="AE12590" s="53">
        <v>52556</v>
      </c>
      <c r="AF12590" s="53" t="s">
        <v>10</v>
      </c>
      <c r="AG12590" s="53" t="s">
        <v>801</v>
      </c>
      <c r="AH12590" s="53" t="s">
        <v>7741</v>
      </c>
    </row>
    <row r="12591" spans="31:34" ht="12.75" customHeight="1">
      <c r="AE12591" s="53">
        <v>52557</v>
      </c>
      <c r="AF12591" s="53" t="s">
        <v>77</v>
      </c>
      <c r="AG12591" s="53" t="s">
        <v>801</v>
      </c>
      <c r="AH12591" s="53" t="s">
        <v>7741</v>
      </c>
    </row>
    <row r="12592" spans="31:34" ht="12.75" customHeight="1">
      <c r="AE12592" s="53">
        <v>52046</v>
      </c>
      <c r="AF12592" s="53" t="s">
        <v>10</v>
      </c>
      <c r="AG12592" s="53" t="s">
        <v>7896</v>
      </c>
      <c r="AH12592" s="53" t="s">
        <v>7741</v>
      </c>
    </row>
    <row r="12593" spans="31:34" ht="12.75" customHeight="1">
      <c r="AE12593" s="53">
        <v>52047</v>
      </c>
      <c r="AF12593" s="53" t="s">
        <v>10</v>
      </c>
      <c r="AG12593" s="53" t="s">
        <v>7897</v>
      </c>
      <c r="AH12593" s="53" t="s">
        <v>7741</v>
      </c>
    </row>
    <row r="12594" spans="31:34" ht="12.75" customHeight="1">
      <c r="AE12594" s="53">
        <v>52626</v>
      </c>
      <c r="AF12594" s="53" t="s">
        <v>10</v>
      </c>
      <c r="AG12594" s="53" t="s">
        <v>802</v>
      </c>
      <c r="AH12594" s="53" t="s">
        <v>7741</v>
      </c>
    </row>
    <row r="12595" spans="31:34" ht="12.75" customHeight="1">
      <c r="AE12595" s="53">
        <v>50538</v>
      </c>
      <c r="AF12595" s="53" t="s">
        <v>10</v>
      </c>
      <c r="AG12595" s="53" t="s">
        <v>7898</v>
      </c>
      <c r="AH12595" s="53" t="s">
        <v>7741</v>
      </c>
    </row>
    <row r="12596" spans="31:34" ht="12.75" customHeight="1">
      <c r="AE12596" s="53">
        <v>52142</v>
      </c>
      <c r="AF12596" s="53" t="s">
        <v>10</v>
      </c>
      <c r="AG12596" s="53" t="s">
        <v>2880</v>
      </c>
      <c r="AH12596" s="53" t="s">
        <v>7741</v>
      </c>
    </row>
    <row r="12597" spans="31:34" ht="12.75" customHeight="1">
      <c r="AE12597" s="53">
        <v>50539</v>
      </c>
      <c r="AF12597" s="53" t="s">
        <v>10</v>
      </c>
      <c r="AG12597" s="53" t="s">
        <v>7723</v>
      </c>
      <c r="AH12597" s="53" t="s">
        <v>7741</v>
      </c>
    </row>
    <row r="12598" spans="31:34" ht="12.75" customHeight="1">
      <c r="AE12598" s="53">
        <v>50078</v>
      </c>
      <c r="AF12598" s="53" t="s">
        <v>31</v>
      </c>
      <c r="AG12598" s="53" t="s">
        <v>6713</v>
      </c>
      <c r="AH12598" s="53" t="s">
        <v>7741</v>
      </c>
    </row>
    <row r="12599" spans="31:34" ht="12.75" customHeight="1">
      <c r="AE12599" s="53">
        <v>50434</v>
      </c>
      <c r="AF12599" s="53" t="s">
        <v>10</v>
      </c>
      <c r="AG12599" s="53" t="s">
        <v>7899</v>
      </c>
      <c r="AH12599" s="53" t="s">
        <v>7741</v>
      </c>
    </row>
    <row r="12600" spans="31:34" ht="12.75" customHeight="1">
      <c r="AE12600" s="53">
        <v>52560</v>
      </c>
      <c r="AF12600" s="53" t="s">
        <v>10</v>
      </c>
      <c r="AG12600" s="53" t="s">
        <v>7900</v>
      </c>
      <c r="AH12600" s="53" t="s">
        <v>7741</v>
      </c>
    </row>
    <row r="12601" spans="31:34" ht="12.75" customHeight="1">
      <c r="AE12601" s="53">
        <v>50435</v>
      </c>
      <c r="AF12601" s="53" t="s">
        <v>10</v>
      </c>
      <c r="AG12601" s="53" t="s">
        <v>5438</v>
      </c>
      <c r="AH12601" s="53" t="s">
        <v>7741</v>
      </c>
    </row>
    <row r="12602" spans="31:34" ht="12.75" customHeight="1">
      <c r="AE12602" s="53">
        <v>50540</v>
      </c>
      <c r="AF12602" s="53" t="s">
        <v>10</v>
      </c>
      <c r="AG12602" s="53" t="s">
        <v>2890</v>
      </c>
      <c r="AH12602" s="53" t="s">
        <v>7741</v>
      </c>
    </row>
    <row r="12603" spans="31:34" ht="12.75" customHeight="1">
      <c r="AE12603" s="53">
        <v>50846</v>
      </c>
      <c r="AF12603" s="53" t="s">
        <v>10</v>
      </c>
      <c r="AG12603" s="53" t="s">
        <v>7901</v>
      </c>
      <c r="AH12603" s="53" t="s">
        <v>7741</v>
      </c>
    </row>
    <row r="12604" spans="31:34" ht="12.75" customHeight="1">
      <c r="AE12604" s="53">
        <v>50436</v>
      </c>
      <c r="AF12604" s="53" t="s">
        <v>10</v>
      </c>
      <c r="AG12604" s="53" t="s">
        <v>4690</v>
      </c>
      <c r="AH12604" s="53" t="s">
        <v>7741</v>
      </c>
    </row>
    <row r="12605" spans="31:34" ht="12.75" customHeight="1">
      <c r="AE12605" s="53">
        <v>52144</v>
      </c>
      <c r="AF12605" s="53" t="s">
        <v>10</v>
      </c>
      <c r="AG12605" s="53" t="s">
        <v>7902</v>
      </c>
      <c r="AH12605" s="53" t="s">
        <v>7741</v>
      </c>
    </row>
    <row r="12606" spans="31:34" ht="12.75" customHeight="1">
      <c r="AE12606" s="53">
        <v>50501</v>
      </c>
      <c r="AF12606" s="53" t="s">
        <v>10</v>
      </c>
      <c r="AG12606" s="53" t="s">
        <v>7903</v>
      </c>
      <c r="AH12606" s="53" t="s">
        <v>7741</v>
      </c>
    </row>
    <row r="12607" spans="31:34" ht="12.75" customHeight="1">
      <c r="AE12607" s="53">
        <v>50569</v>
      </c>
      <c r="AF12607" s="53" t="s">
        <v>10</v>
      </c>
      <c r="AG12607" s="53" t="s">
        <v>7904</v>
      </c>
      <c r="AH12607" s="53" t="s">
        <v>7741</v>
      </c>
    </row>
    <row r="12608" spans="31:34" ht="12.75" customHeight="1">
      <c r="AE12608" s="53">
        <v>52627</v>
      </c>
      <c r="AF12608" s="53" t="s">
        <v>10</v>
      </c>
      <c r="AG12608" s="53" t="s">
        <v>7905</v>
      </c>
      <c r="AH12608" s="53" t="s">
        <v>7741</v>
      </c>
    </row>
    <row r="12609" spans="31:34" ht="12.75" customHeight="1">
      <c r="AE12609" s="53">
        <v>51340</v>
      </c>
      <c r="AF12609" s="53" t="s">
        <v>31</v>
      </c>
      <c r="AG12609" s="53" t="s">
        <v>7178</v>
      </c>
      <c r="AH12609" s="53" t="s">
        <v>7741</v>
      </c>
    </row>
    <row r="12610" spans="31:34" ht="12.75" customHeight="1">
      <c r="AE12610" s="53">
        <v>50630</v>
      </c>
      <c r="AF12610" s="53" t="s">
        <v>10</v>
      </c>
      <c r="AG12610" s="53" t="s">
        <v>4698</v>
      </c>
      <c r="AH12610" s="53" t="s">
        <v>7741</v>
      </c>
    </row>
    <row r="12611" spans="31:34" ht="12.75" customHeight="1">
      <c r="AE12611" s="53">
        <v>50631</v>
      </c>
      <c r="AF12611" s="53" t="s">
        <v>31</v>
      </c>
      <c r="AG12611" s="53" t="s">
        <v>7906</v>
      </c>
      <c r="AH12611" s="53" t="s">
        <v>7741</v>
      </c>
    </row>
    <row r="12612" spans="31:34" ht="12.75" customHeight="1">
      <c r="AE12612" s="53">
        <v>52561</v>
      </c>
      <c r="AF12612" s="53" t="s">
        <v>10</v>
      </c>
      <c r="AG12612" s="53" t="s">
        <v>1233</v>
      </c>
      <c r="AH12612" s="53" t="s">
        <v>7741</v>
      </c>
    </row>
    <row r="12613" spans="31:34" ht="12.75" customHeight="1">
      <c r="AE12613" s="53">
        <v>52749</v>
      </c>
      <c r="AF12613" s="53" t="s">
        <v>10</v>
      </c>
      <c r="AG12613" s="53" t="s">
        <v>7907</v>
      </c>
      <c r="AH12613" s="53" t="s">
        <v>7741</v>
      </c>
    </row>
    <row r="12614" spans="31:34" ht="12.75" customHeight="1">
      <c r="AE12614" s="53">
        <v>50101</v>
      </c>
      <c r="AF12614" s="53" t="s">
        <v>10</v>
      </c>
      <c r="AG12614" s="53" t="s">
        <v>7908</v>
      </c>
      <c r="AH12614" s="53" t="s">
        <v>7741</v>
      </c>
    </row>
    <row r="12615" spans="31:34" ht="12.75" customHeight="1">
      <c r="AE12615" s="53">
        <v>51020</v>
      </c>
      <c r="AF12615" s="53" t="s">
        <v>10</v>
      </c>
      <c r="AG12615" s="53" t="s">
        <v>7909</v>
      </c>
      <c r="AH12615" s="53" t="s">
        <v>7741</v>
      </c>
    </row>
    <row r="12616" spans="31:34" ht="12.75" customHeight="1">
      <c r="AE12616" s="53">
        <v>50102</v>
      </c>
      <c r="AF12616" s="53" t="s">
        <v>31</v>
      </c>
      <c r="AG12616" s="53" t="s">
        <v>2605</v>
      </c>
      <c r="AH12616" s="53" t="s">
        <v>7741</v>
      </c>
    </row>
    <row r="12617" spans="31:34" ht="12.75" customHeight="1">
      <c r="AE12617" s="53">
        <v>50103</v>
      </c>
      <c r="AF12617" s="53" t="s">
        <v>10</v>
      </c>
      <c r="AG12617" s="53" t="s">
        <v>7910</v>
      </c>
      <c r="AH12617" s="53" t="s">
        <v>7741</v>
      </c>
    </row>
    <row r="12618" spans="31:34" ht="12.75" customHeight="1">
      <c r="AE12618" s="53">
        <v>52049</v>
      </c>
      <c r="AF12618" s="53" t="s">
        <v>10</v>
      </c>
      <c r="AG12618" s="53" t="s">
        <v>7911</v>
      </c>
      <c r="AH12618" s="53" t="s">
        <v>7741</v>
      </c>
    </row>
    <row r="12619" spans="31:34" ht="12.75" customHeight="1">
      <c r="AE12619" s="53">
        <v>50438</v>
      </c>
      <c r="AF12619" s="53" t="s">
        <v>10</v>
      </c>
      <c r="AG12619" s="53" t="s">
        <v>6730</v>
      </c>
      <c r="AH12619" s="53" t="s">
        <v>7741</v>
      </c>
    </row>
    <row r="12620" spans="31:34" ht="12.75" customHeight="1">
      <c r="AE12620" s="53">
        <v>52229</v>
      </c>
      <c r="AF12620" s="53" t="s">
        <v>10</v>
      </c>
      <c r="AG12620" s="53" t="s">
        <v>2293</v>
      </c>
      <c r="AH12620" s="53" t="s">
        <v>7741</v>
      </c>
    </row>
    <row r="12621" spans="31:34" ht="12.75" customHeight="1">
      <c r="AE12621" s="53">
        <v>50632</v>
      </c>
      <c r="AF12621" s="53" t="s">
        <v>10</v>
      </c>
      <c r="AG12621" s="53" t="s">
        <v>7912</v>
      </c>
      <c r="AH12621" s="53" t="s">
        <v>7741</v>
      </c>
    </row>
    <row r="12622" spans="31:34" ht="12.75" customHeight="1">
      <c r="AE12622" s="53">
        <v>50633</v>
      </c>
      <c r="AF12622" s="53" t="s">
        <v>10</v>
      </c>
      <c r="AG12622" s="53" t="s">
        <v>3650</v>
      </c>
      <c r="AH12622" s="53" t="s">
        <v>7741</v>
      </c>
    </row>
    <row r="12623" spans="31:34" ht="12.75" customHeight="1">
      <c r="AE12623" s="53">
        <v>51237</v>
      </c>
      <c r="AF12623" s="53" t="s">
        <v>10</v>
      </c>
      <c r="AG12623" s="53" t="s">
        <v>7913</v>
      </c>
      <c r="AH12623" s="53" t="s">
        <v>7741</v>
      </c>
    </row>
    <row r="12624" spans="31:34" ht="12.75" customHeight="1">
      <c r="AE12624" s="53">
        <v>50104</v>
      </c>
      <c r="AF12624" s="53" t="s">
        <v>10</v>
      </c>
      <c r="AG12624" s="53" t="s">
        <v>4711</v>
      </c>
      <c r="AH12624" s="53" t="s">
        <v>7741</v>
      </c>
    </row>
    <row r="12625" spans="31:34" ht="12.75" customHeight="1">
      <c r="AE12625" s="53">
        <v>50105</v>
      </c>
      <c r="AF12625" s="53" t="s">
        <v>10</v>
      </c>
      <c r="AG12625" s="53" t="s">
        <v>4712</v>
      </c>
      <c r="AH12625" s="53" t="s">
        <v>7741</v>
      </c>
    </row>
    <row r="12626" spans="31:34" ht="12.75" customHeight="1">
      <c r="AE12626" s="53">
        <v>50634</v>
      </c>
      <c r="AF12626" s="53" t="s">
        <v>31</v>
      </c>
      <c r="AG12626" s="53" t="s">
        <v>1836</v>
      </c>
      <c r="AH12626" s="53" t="s">
        <v>7741</v>
      </c>
    </row>
    <row r="12627" spans="31:34" ht="12.75" customHeight="1">
      <c r="AE12627" s="53">
        <v>51341</v>
      </c>
      <c r="AF12627" s="53" t="s">
        <v>31</v>
      </c>
      <c r="AG12627" s="53" t="s">
        <v>7914</v>
      </c>
      <c r="AH12627" s="53" t="s">
        <v>7741</v>
      </c>
    </row>
    <row r="12628" spans="31:34" ht="12.75" customHeight="1">
      <c r="AE12628" s="53">
        <v>50106</v>
      </c>
      <c r="AF12628" s="53" t="s">
        <v>10</v>
      </c>
      <c r="AG12628" s="53" t="s">
        <v>1469</v>
      </c>
      <c r="AH12628" s="53" t="s">
        <v>7741</v>
      </c>
    </row>
    <row r="12629" spans="31:34" ht="12.75" customHeight="1">
      <c r="AE12629" s="53">
        <v>50541</v>
      </c>
      <c r="AF12629" s="53" t="s">
        <v>10</v>
      </c>
      <c r="AG12629" s="53" t="s">
        <v>7915</v>
      </c>
      <c r="AH12629" s="53" t="s">
        <v>7741</v>
      </c>
    </row>
    <row r="12630" spans="31:34" ht="12.75" customHeight="1">
      <c r="AE12630" s="53">
        <v>50635</v>
      </c>
      <c r="AF12630" s="53" t="s">
        <v>10</v>
      </c>
      <c r="AG12630" s="53" t="s">
        <v>7916</v>
      </c>
      <c r="AH12630" s="53" t="s">
        <v>7741</v>
      </c>
    </row>
    <row r="12631" spans="31:34" ht="12.75" customHeight="1">
      <c r="AE12631" s="53">
        <v>51443</v>
      </c>
      <c r="AF12631" s="53" t="s">
        <v>10</v>
      </c>
      <c r="AG12631" s="53" t="s">
        <v>7917</v>
      </c>
      <c r="AH12631" s="53" t="s">
        <v>7741</v>
      </c>
    </row>
    <row r="12632" spans="31:34" ht="12.75" customHeight="1">
      <c r="AE12632" s="53">
        <v>50542</v>
      </c>
      <c r="AF12632" s="53" t="s">
        <v>10</v>
      </c>
      <c r="AG12632" s="53" t="s">
        <v>7918</v>
      </c>
      <c r="AH12632" s="53" t="s">
        <v>7741</v>
      </c>
    </row>
    <row r="12633" spans="31:34" ht="12.75" customHeight="1">
      <c r="AE12633" s="53">
        <v>50439</v>
      </c>
      <c r="AF12633" s="53" t="s">
        <v>10</v>
      </c>
      <c r="AG12633" s="53" t="s">
        <v>7919</v>
      </c>
      <c r="AH12633" s="53" t="s">
        <v>7741</v>
      </c>
    </row>
    <row r="12634" spans="31:34" ht="12.75" customHeight="1">
      <c r="AE12634" s="53">
        <v>52727</v>
      </c>
      <c r="AF12634" s="53" t="s">
        <v>10</v>
      </c>
      <c r="AG12634" s="53" t="s">
        <v>7920</v>
      </c>
      <c r="AH12634" s="53" t="s">
        <v>7741</v>
      </c>
    </row>
    <row r="12635" spans="31:34" ht="12.75" customHeight="1">
      <c r="AE12635" s="53">
        <v>52750</v>
      </c>
      <c r="AF12635" s="53" t="s">
        <v>10</v>
      </c>
      <c r="AG12635" s="53" t="s">
        <v>7921</v>
      </c>
      <c r="AH12635" s="53" t="s">
        <v>7741</v>
      </c>
    </row>
    <row r="12636" spans="31:34" ht="12.75" customHeight="1">
      <c r="AE12636" s="53">
        <v>50543</v>
      </c>
      <c r="AF12636" s="53" t="s">
        <v>10</v>
      </c>
      <c r="AG12636" s="53" t="s">
        <v>7922</v>
      </c>
      <c r="AH12636" s="53" t="s">
        <v>7741</v>
      </c>
    </row>
    <row r="12637" spans="31:34" ht="12.75" customHeight="1">
      <c r="AE12637" s="53">
        <v>51342</v>
      </c>
      <c r="AF12637" s="53" t="s">
        <v>10</v>
      </c>
      <c r="AG12637" s="53" t="s">
        <v>7923</v>
      </c>
      <c r="AH12637" s="53" t="s">
        <v>7741</v>
      </c>
    </row>
    <row r="12638" spans="31:34" ht="12.75" customHeight="1">
      <c r="AE12638" s="53">
        <v>50440</v>
      </c>
      <c r="AF12638" s="53" t="s">
        <v>10</v>
      </c>
      <c r="AG12638" s="53" t="s">
        <v>533</v>
      </c>
      <c r="AH12638" s="53" t="s">
        <v>7741</v>
      </c>
    </row>
    <row r="12639" spans="31:34" ht="12.75" customHeight="1">
      <c r="AE12639" s="53">
        <v>50107</v>
      </c>
      <c r="AF12639" s="53" t="s">
        <v>10</v>
      </c>
      <c r="AG12639" s="53" t="s">
        <v>6278</v>
      </c>
      <c r="AH12639" s="53" t="s">
        <v>7741</v>
      </c>
    </row>
    <row r="12640" spans="31:34" ht="12.75" customHeight="1">
      <c r="AE12640" s="53">
        <v>52751</v>
      </c>
      <c r="AF12640" s="53" t="s">
        <v>10</v>
      </c>
      <c r="AG12640" s="53" t="s">
        <v>7924</v>
      </c>
      <c r="AH12640" s="53" t="s">
        <v>7741</v>
      </c>
    </row>
    <row r="12641" spans="31:34" ht="12.75" customHeight="1">
      <c r="AE12641" s="53">
        <v>50108</v>
      </c>
      <c r="AF12641" s="53" t="s">
        <v>10</v>
      </c>
      <c r="AG12641" s="53" t="s">
        <v>7188</v>
      </c>
      <c r="AH12641" s="53" t="s">
        <v>7741</v>
      </c>
    </row>
    <row r="12642" spans="31:34" ht="12.75" customHeight="1">
      <c r="AE12642" s="53">
        <v>52752</v>
      </c>
      <c r="AF12642" s="53" t="s">
        <v>31</v>
      </c>
      <c r="AG12642" s="53" t="s">
        <v>6449</v>
      </c>
      <c r="AH12642" s="53" t="s">
        <v>7741</v>
      </c>
    </row>
    <row r="12643" spans="31:34" ht="12.75" customHeight="1">
      <c r="AE12643" s="53">
        <v>50109</v>
      </c>
      <c r="AF12643" s="53" t="s">
        <v>10</v>
      </c>
      <c r="AG12643" s="53" t="s">
        <v>7925</v>
      </c>
      <c r="AH12643" s="53" t="s">
        <v>7741</v>
      </c>
    </row>
    <row r="12644" spans="31:34" ht="12.75" customHeight="1">
      <c r="AE12644" s="53">
        <v>50847</v>
      </c>
      <c r="AF12644" s="53" t="s">
        <v>31</v>
      </c>
      <c r="AG12644" s="53" t="s">
        <v>7926</v>
      </c>
      <c r="AH12644" s="53" t="s">
        <v>7741</v>
      </c>
    </row>
    <row r="12645" spans="31:34" ht="12.75" customHeight="1">
      <c r="AE12645" s="53">
        <v>51022</v>
      </c>
      <c r="AF12645" s="53" t="s">
        <v>10</v>
      </c>
      <c r="AG12645" s="53" t="s">
        <v>1471</v>
      </c>
      <c r="AH12645" s="53" t="s">
        <v>7741</v>
      </c>
    </row>
    <row r="12646" spans="31:34" ht="12.75" customHeight="1">
      <c r="AE12646" s="53">
        <v>50848</v>
      </c>
      <c r="AF12646" s="53" t="s">
        <v>10</v>
      </c>
      <c r="AG12646" s="53" t="s">
        <v>7927</v>
      </c>
      <c r="AH12646" s="53" t="s">
        <v>7741</v>
      </c>
    </row>
    <row r="12647" spans="31:34" ht="12.75" customHeight="1">
      <c r="AE12647" s="53">
        <v>50110</v>
      </c>
      <c r="AF12647" s="53" t="s">
        <v>31</v>
      </c>
      <c r="AG12647" s="53" t="s">
        <v>824</v>
      </c>
      <c r="AH12647" s="53" t="s">
        <v>7741</v>
      </c>
    </row>
    <row r="12648" spans="31:34" ht="12.75" customHeight="1">
      <c r="AE12648" s="53">
        <v>52050</v>
      </c>
      <c r="AF12648" s="53" t="s">
        <v>10</v>
      </c>
      <c r="AG12648" s="53" t="s">
        <v>4723</v>
      </c>
      <c r="AH12648" s="53" t="s">
        <v>7741</v>
      </c>
    </row>
    <row r="12649" spans="31:34" ht="12.75" customHeight="1">
      <c r="AE12649" s="53">
        <v>50636</v>
      </c>
      <c r="AF12649" s="53" t="s">
        <v>10</v>
      </c>
      <c r="AG12649" s="53" t="s">
        <v>826</v>
      </c>
      <c r="AH12649" s="53" t="s">
        <v>7741</v>
      </c>
    </row>
    <row r="12650" spans="31:34" ht="12.75" customHeight="1">
      <c r="AE12650" s="53">
        <v>50849</v>
      </c>
      <c r="AF12650" s="53" t="s">
        <v>10</v>
      </c>
      <c r="AG12650" s="53" t="s">
        <v>1248</v>
      </c>
      <c r="AH12650" s="53" t="s">
        <v>7741</v>
      </c>
    </row>
    <row r="12651" spans="31:34" ht="12.75" customHeight="1">
      <c r="AE12651" s="53">
        <v>50111</v>
      </c>
      <c r="AF12651" s="53" t="s">
        <v>10</v>
      </c>
      <c r="AG12651" s="53" t="s">
        <v>7928</v>
      </c>
      <c r="AH12651" s="53" t="s">
        <v>7741</v>
      </c>
    </row>
    <row r="12652" spans="31:34" ht="12.75" customHeight="1">
      <c r="AE12652" s="53">
        <v>50112</v>
      </c>
      <c r="AF12652" s="53" t="s">
        <v>10</v>
      </c>
      <c r="AG12652" s="53" t="s">
        <v>7929</v>
      </c>
      <c r="AH12652" s="53" t="s">
        <v>7741</v>
      </c>
    </row>
    <row r="12653" spans="31:34" ht="12.75" customHeight="1">
      <c r="AE12653" s="53">
        <v>50638</v>
      </c>
      <c r="AF12653" s="53" t="s">
        <v>10</v>
      </c>
      <c r="AG12653" s="53" t="s">
        <v>7930</v>
      </c>
      <c r="AH12653" s="53" t="s">
        <v>7741</v>
      </c>
    </row>
    <row r="12654" spans="31:34" ht="12.75" customHeight="1">
      <c r="AE12654" s="53">
        <v>50657</v>
      </c>
      <c r="AF12654" s="53" t="s">
        <v>10</v>
      </c>
      <c r="AG12654" s="53" t="s">
        <v>6359</v>
      </c>
      <c r="AH12654" s="53" t="s">
        <v>7741</v>
      </c>
    </row>
    <row r="12655" spans="31:34" ht="12.75" customHeight="1">
      <c r="AE12655" s="53">
        <v>50115</v>
      </c>
      <c r="AF12655" s="53" t="s">
        <v>10</v>
      </c>
      <c r="AG12655" s="53" t="s">
        <v>7931</v>
      </c>
      <c r="AH12655" s="53" t="s">
        <v>7741</v>
      </c>
    </row>
    <row r="12656" spans="31:34" ht="12.75" customHeight="1">
      <c r="AE12656" s="53">
        <v>52048</v>
      </c>
      <c r="AF12656" s="53" t="s">
        <v>10</v>
      </c>
      <c r="AG12656" s="53" t="s">
        <v>7932</v>
      </c>
      <c r="AH12656" s="53" t="s">
        <v>7741</v>
      </c>
    </row>
    <row r="12657" spans="31:34" ht="12.75" customHeight="1">
      <c r="AE12657" s="53">
        <v>52052</v>
      </c>
      <c r="AF12657" s="53" t="s">
        <v>10</v>
      </c>
      <c r="AG12657" s="53" t="s">
        <v>7933</v>
      </c>
      <c r="AH12657" s="53" t="s">
        <v>7741</v>
      </c>
    </row>
    <row r="12658" spans="31:34" ht="12.75" customHeight="1">
      <c r="AE12658" s="53">
        <v>51432</v>
      </c>
      <c r="AF12658" s="53" t="s">
        <v>31</v>
      </c>
      <c r="AG12658" s="53" t="s">
        <v>7934</v>
      </c>
      <c r="AH12658" s="53" t="s">
        <v>7741</v>
      </c>
    </row>
    <row r="12659" spans="31:34" ht="12.75" customHeight="1">
      <c r="AE12659" s="53">
        <v>51444</v>
      </c>
      <c r="AF12659" s="53" t="s">
        <v>31</v>
      </c>
      <c r="AG12659" s="53" t="s">
        <v>7935</v>
      </c>
      <c r="AH12659" s="53" t="s">
        <v>7741</v>
      </c>
    </row>
    <row r="12660" spans="31:34" ht="12.75" customHeight="1">
      <c r="AE12660" s="53">
        <v>50116</v>
      </c>
      <c r="AF12660" s="53" t="s">
        <v>10</v>
      </c>
      <c r="AG12660" s="53" t="s">
        <v>537</v>
      </c>
      <c r="AH12660" s="53" t="s">
        <v>7741</v>
      </c>
    </row>
    <row r="12661" spans="31:34" ht="12.75" customHeight="1">
      <c r="AE12661" s="53">
        <v>50441</v>
      </c>
      <c r="AF12661" s="53" t="s">
        <v>10</v>
      </c>
      <c r="AG12661" s="53" t="s">
        <v>1255</v>
      </c>
      <c r="AH12661" s="53" t="s">
        <v>7741</v>
      </c>
    </row>
    <row r="12662" spans="31:34" ht="12.75" customHeight="1">
      <c r="AE12662" s="53">
        <v>50444</v>
      </c>
      <c r="AF12662" s="53" t="s">
        <v>10</v>
      </c>
      <c r="AG12662" s="53" t="s">
        <v>7936</v>
      </c>
      <c r="AH12662" s="53" t="s">
        <v>7741</v>
      </c>
    </row>
    <row r="12663" spans="31:34" ht="12.75" customHeight="1">
      <c r="AE12663" s="53">
        <v>50544</v>
      </c>
      <c r="AF12663" s="53" t="s">
        <v>10</v>
      </c>
      <c r="AG12663" s="53" t="s">
        <v>7937</v>
      </c>
      <c r="AH12663" s="53" t="s">
        <v>7741</v>
      </c>
    </row>
    <row r="12664" spans="31:34" ht="12.75" customHeight="1">
      <c r="AE12664" s="53">
        <v>50545</v>
      </c>
      <c r="AF12664" s="53" t="s">
        <v>10</v>
      </c>
      <c r="AG12664" s="53" t="s">
        <v>5453</v>
      </c>
      <c r="AH12664" s="53" t="s">
        <v>7741</v>
      </c>
    </row>
    <row r="12665" spans="31:34" ht="12.75" customHeight="1">
      <c r="AE12665" s="53">
        <v>52146</v>
      </c>
      <c r="AF12665" s="53" t="s">
        <v>10</v>
      </c>
      <c r="AG12665" s="53" t="s">
        <v>5772</v>
      </c>
      <c r="AH12665" s="53" t="s">
        <v>7741</v>
      </c>
    </row>
    <row r="12666" spans="31:34" ht="12.75" customHeight="1">
      <c r="AE12666" s="53">
        <v>51345</v>
      </c>
      <c r="AF12666" s="53" t="s">
        <v>10</v>
      </c>
      <c r="AG12666" s="53" t="s">
        <v>2310</v>
      </c>
      <c r="AH12666" s="53" t="s">
        <v>7741</v>
      </c>
    </row>
    <row r="12667" spans="31:34" ht="12.75" customHeight="1">
      <c r="AE12667" s="53">
        <v>50118</v>
      </c>
      <c r="AF12667" s="53" t="s">
        <v>10</v>
      </c>
      <c r="AG12667" s="53" t="s">
        <v>1476</v>
      </c>
      <c r="AH12667" s="53" t="s">
        <v>7741</v>
      </c>
    </row>
    <row r="12668" spans="31:34" ht="12.75" customHeight="1">
      <c r="AE12668" s="53">
        <v>50252</v>
      </c>
      <c r="AF12668" s="53" t="s">
        <v>10</v>
      </c>
      <c r="AG12668" s="53" t="s">
        <v>7938</v>
      </c>
      <c r="AH12668" s="53" t="s">
        <v>7741</v>
      </c>
    </row>
    <row r="12669" spans="31:34" ht="12.75" customHeight="1">
      <c r="AE12669" s="53">
        <v>51346</v>
      </c>
      <c r="AF12669" s="53" t="s">
        <v>10</v>
      </c>
      <c r="AG12669" s="53" t="s">
        <v>7939</v>
      </c>
      <c r="AH12669" s="53" t="s">
        <v>7741</v>
      </c>
    </row>
    <row r="12670" spans="31:34" ht="12.75" customHeight="1">
      <c r="AE12670" s="53">
        <v>50119</v>
      </c>
      <c r="AF12670" s="53" t="s">
        <v>10</v>
      </c>
      <c r="AG12670" s="53" t="s">
        <v>7940</v>
      </c>
      <c r="AH12670" s="53" t="s">
        <v>7741</v>
      </c>
    </row>
    <row r="12671" spans="31:34" ht="12.75" customHeight="1">
      <c r="AE12671" s="53">
        <v>50546</v>
      </c>
      <c r="AF12671" s="53" t="s">
        <v>10</v>
      </c>
      <c r="AG12671" s="53" t="s">
        <v>7941</v>
      </c>
      <c r="AH12671" s="53" t="s">
        <v>7741</v>
      </c>
    </row>
    <row r="12672" spans="31:34" ht="12.75" customHeight="1">
      <c r="AE12672" s="53">
        <v>50120</v>
      </c>
      <c r="AF12672" s="53" t="s">
        <v>10</v>
      </c>
      <c r="AG12672" s="53" t="s">
        <v>544</v>
      </c>
      <c r="AH12672" s="53" t="s">
        <v>7741</v>
      </c>
    </row>
    <row r="12673" spans="31:34" ht="12.75" customHeight="1">
      <c r="AE12673" s="53">
        <v>51011</v>
      </c>
      <c r="AF12673" s="53" t="s">
        <v>10</v>
      </c>
      <c r="AG12673" s="53" t="s">
        <v>3354</v>
      </c>
      <c r="AH12673" s="53" t="s">
        <v>7741</v>
      </c>
    </row>
    <row r="12674" spans="31:34" ht="12.75" customHeight="1">
      <c r="AE12674" s="53">
        <v>51023</v>
      </c>
      <c r="AF12674" s="53" t="s">
        <v>10</v>
      </c>
      <c r="AG12674" s="53" t="s">
        <v>7942</v>
      </c>
      <c r="AH12674" s="53" t="s">
        <v>7741</v>
      </c>
    </row>
    <row r="12675" spans="31:34" ht="12.75" customHeight="1">
      <c r="AE12675" s="53">
        <v>52147</v>
      </c>
      <c r="AF12675" s="53" t="s">
        <v>10</v>
      </c>
      <c r="AG12675" s="53" t="s">
        <v>7943</v>
      </c>
      <c r="AH12675" s="53" t="s">
        <v>7741</v>
      </c>
    </row>
    <row r="12676" spans="31:34" ht="12.75" customHeight="1">
      <c r="AE12676" s="53">
        <v>52562</v>
      </c>
      <c r="AF12676" s="53" t="s">
        <v>31</v>
      </c>
      <c r="AG12676" s="53" t="s">
        <v>7203</v>
      </c>
      <c r="AH12676" s="53" t="s">
        <v>7741</v>
      </c>
    </row>
    <row r="12677" spans="31:34" ht="12.75" customHeight="1">
      <c r="AE12677" s="53">
        <v>50641</v>
      </c>
      <c r="AF12677" s="53" t="s">
        <v>10</v>
      </c>
      <c r="AG12677" s="53" t="s">
        <v>4734</v>
      </c>
      <c r="AH12677" s="53" t="s">
        <v>7741</v>
      </c>
    </row>
    <row r="12678" spans="31:34" ht="12.75" customHeight="1">
      <c r="AE12678" s="53">
        <v>52563</v>
      </c>
      <c r="AF12678" s="53" t="s">
        <v>10</v>
      </c>
      <c r="AG12678" s="53" t="s">
        <v>7944</v>
      </c>
      <c r="AH12678" s="53" t="s">
        <v>7741</v>
      </c>
    </row>
    <row r="12679" spans="31:34" ht="12.75" customHeight="1">
      <c r="AE12679" s="53">
        <v>52233</v>
      </c>
      <c r="AF12679" s="53" t="s">
        <v>10</v>
      </c>
      <c r="AG12679" s="53" t="s">
        <v>5785</v>
      </c>
      <c r="AH12679" s="53" t="s">
        <v>7741</v>
      </c>
    </row>
    <row r="12680" spans="31:34" ht="12.75" customHeight="1">
      <c r="AE12680" s="53">
        <v>52235</v>
      </c>
      <c r="AF12680" s="53" t="s">
        <v>31</v>
      </c>
      <c r="AG12680" s="53" t="s">
        <v>7945</v>
      </c>
      <c r="AH12680" s="53" t="s">
        <v>7741</v>
      </c>
    </row>
    <row r="12681" spans="31:34" ht="12.75" customHeight="1">
      <c r="AE12681" s="53">
        <v>52630</v>
      </c>
      <c r="AF12681" s="53" t="s">
        <v>10</v>
      </c>
      <c r="AG12681" s="53" t="s">
        <v>5788</v>
      </c>
      <c r="AH12681" s="53" t="s">
        <v>7741</v>
      </c>
    </row>
    <row r="12682" spans="31:34" ht="12.75" customHeight="1">
      <c r="AE12682" s="53">
        <v>51024</v>
      </c>
      <c r="AF12682" s="53" t="s">
        <v>10</v>
      </c>
      <c r="AG12682" s="53" t="s">
        <v>5790</v>
      </c>
      <c r="AH12682" s="53" t="s">
        <v>7741</v>
      </c>
    </row>
    <row r="12683" spans="31:34" ht="12.75" customHeight="1">
      <c r="AE12683" s="53">
        <v>50642</v>
      </c>
      <c r="AF12683" s="53" t="s">
        <v>10</v>
      </c>
      <c r="AG12683" s="53" t="s">
        <v>521</v>
      </c>
      <c r="AH12683" s="53" t="s">
        <v>7741</v>
      </c>
    </row>
    <row r="12684" spans="31:34" ht="12.75" customHeight="1">
      <c r="AE12684" s="53">
        <v>51025</v>
      </c>
      <c r="AF12684" s="53" t="s">
        <v>10</v>
      </c>
      <c r="AG12684" s="53" t="s">
        <v>7946</v>
      </c>
      <c r="AH12684" s="53" t="s">
        <v>7741</v>
      </c>
    </row>
    <row r="12685" spans="31:34" ht="12.75" customHeight="1">
      <c r="AE12685" s="53">
        <v>52053</v>
      </c>
      <c r="AF12685" s="53" t="s">
        <v>10</v>
      </c>
      <c r="AG12685" s="53" t="s">
        <v>7947</v>
      </c>
      <c r="AH12685" s="53" t="s">
        <v>7741</v>
      </c>
    </row>
    <row r="12686" spans="31:34" ht="12.75" customHeight="1">
      <c r="AE12686" s="53">
        <v>52066</v>
      </c>
      <c r="AF12686" s="53" t="s">
        <v>10</v>
      </c>
      <c r="AG12686" s="53" t="s">
        <v>7948</v>
      </c>
      <c r="AH12686" s="53" t="s">
        <v>7741</v>
      </c>
    </row>
    <row r="12687" spans="31:34" ht="12.75" customHeight="1">
      <c r="AE12687" s="53">
        <v>52236</v>
      </c>
      <c r="AF12687" s="53" t="s">
        <v>10</v>
      </c>
      <c r="AG12687" s="53" t="s">
        <v>4122</v>
      </c>
      <c r="AH12687" s="53" t="s">
        <v>7741</v>
      </c>
    </row>
    <row r="12688" spans="31:34" ht="12.75" customHeight="1">
      <c r="AE12688" s="53">
        <v>52237</v>
      </c>
      <c r="AF12688" s="53" t="s">
        <v>10</v>
      </c>
      <c r="AG12688" s="53" t="s">
        <v>554</v>
      </c>
      <c r="AH12688" s="53" t="s">
        <v>7741</v>
      </c>
    </row>
    <row r="12689" spans="31:34" ht="12.75" customHeight="1">
      <c r="AE12689" s="53">
        <v>51015</v>
      </c>
      <c r="AF12689" s="53" t="s">
        <v>31</v>
      </c>
      <c r="AG12689" s="53" t="s">
        <v>7949</v>
      </c>
      <c r="AH12689" s="53" t="s">
        <v>7741</v>
      </c>
    </row>
    <row r="12690" spans="31:34" ht="12.75" customHeight="1">
      <c r="AE12690" s="53">
        <v>51026</v>
      </c>
      <c r="AF12690" s="53" t="s">
        <v>10</v>
      </c>
      <c r="AG12690" s="53" t="s">
        <v>7950</v>
      </c>
      <c r="AH12690" s="53" t="s">
        <v>7741</v>
      </c>
    </row>
    <row r="12691" spans="31:34" ht="12.75" customHeight="1">
      <c r="AE12691" s="53">
        <v>51238</v>
      </c>
      <c r="AF12691" s="53" t="s">
        <v>10</v>
      </c>
      <c r="AG12691" s="53" t="s">
        <v>7951</v>
      </c>
      <c r="AH12691" s="53" t="s">
        <v>7741</v>
      </c>
    </row>
    <row r="12692" spans="31:34" ht="12.75" customHeight="1">
      <c r="AE12692" s="53">
        <v>52631</v>
      </c>
      <c r="AF12692" s="53" t="s">
        <v>31</v>
      </c>
      <c r="AG12692" s="53" t="s">
        <v>3672</v>
      </c>
      <c r="AH12692" s="53" t="s">
        <v>7741</v>
      </c>
    </row>
    <row r="12693" spans="31:34" ht="12.75" customHeight="1">
      <c r="AE12693" s="53">
        <v>50122</v>
      </c>
      <c r="AF12693" s="53" t="s">
        <v>10</v>
      </c>
      <c r="AG12693" s="53" t="s">
        <v>7210</v>
      </c>
      <c r="AH12693" s="53" t="s">
        <v>7741</v>
      </c>
    </row>
    <row r="12694" spans="31:34" ht="12.75" customHeight="1">
      <c r="AE12694" s="53">
        <v>50643</v>
      </c>
      <c r="AF12694" s="53" t="s">
        <v>10</v>
      </c>
      <c r="AG12694" s="53" t="s">
        <v>556</v>
      </c>
      <c r="AH12694" s="53" t="s">
        <v>7741</v>
      </c>
    </row>
    <row r="12695" spans="31:34" ht="12.75" customHeight="1">
      <c r="AE12695" s="53">
        <v>51239</v>
      </c>
      <c r="AF12695" s="53" t="s">
        <v>10</v>
      </c>
      <c r="AG12695" s="53" t="s">
        <v>557</v>
      </c>
      <c r="AH12695" s="53" t="s">
        <v>7741</v>
      </c>
    </row>
    <row r="12696" spans="31:34" ht="12.75" customHeight="1">
      <c r="AE12696" s="53">
        <v>50548</v>
      </c>
      <c r="AF12696" s="53" t="s">
        <v>10</v>
      </c>
      <c r="AG12696" s="53" t="s">
        <v>6304</v>
      </c>
      <c r="AH12696" s="53" t="s">
        <v>7741</v>
      </c>
    </row>
    <row r="12697" spans="31:34" ht="12.75" customHeight="1">
      <c r="AE12697" s="53">
        <v>50123</v>
      </c>
      <c r="AF12697" s="53" t="s">
        <v>10</v>
      </c>
      <c r="AG12697" s="53" t="s">
        <v>7952</v>
      </c>
      <c r="AH12697" s="53" t="s">
        <v>7741</v>
      </c>
    </row>
    <row r="12698" spans="31:34" ht="12.75" customHeight="1">
      <c r="AE12698" s="53">
        <v>50124</v>
      </c>
      <c r="AF12698" s="53" t="s">
        <v>10</v>
      </c>
      <c r="AG12698" s="53" t="s">
        <v>7953</v>
      </c>
      <c r="AH12698" s="53" t="s">
        <v>7741</v>
      </c>
    </row>
    <row r="12699" spans="31:34" ht="12.75" customHeight="1">
      <c r="AE12699" s="53">
        <v>51445</v>
      </c>
      <c r="AF12699" s="53" t="s">
        <v>10</v>
      </c>
      <c r="AG12699" s="53" t="s">
        <v>7954</v>
      </c>
      <c r="AH12699" s="53" t="s">
        <v>7741</v>
      </c>
    </row>
    <row r="12700" spans="31:34" ht="12.75" customHeight="1">
      <c r="AE12700" s="53">
        <v>50644</v>
      </c>
      <c r="AF12700" s="53" t="s">
        <v>10</v>
      </c>
      <c r="AG12700" s="53" t="s">
        <v>5462</v>
      </c>
      <c r="AH12700" s="53" t="s">
        <v>7741</v>
      </c>
    </row>
    <row r="12701" spans="31:34" ht="12.75" customHeight="1">
      <c r="AE12701" s="53">
        <v>50125</v>
      </c>
      <c r="AF12701" s="53" t="s">
        <v>10</v>
      </c>
      <c r="AG12701" s="53" t="s">
        <v>4140</v>
      </c>
      <c r="AH12701" s="53" t="s">
        <v>7741</v>
      </c>
    </row>
    <row r="12702" spans="31:34" ht="12.75" customHeight="1">
      <c r="AE12702" s="53">
        <v>51240</v>
      </c>
      <c r="AF12702" s="53" t="s">
        <v>10</v>
      </c>
      <c r="AG12702" s="53" t="s">
        <v>2515</v>
      </c>
      <c r="AH12702" s="53" t="s">
        <v>7741</v>
      </c>
    </row>
    <row r="12703" spans="31:34" ht="12.75" customHeight="1">
      <c r="AE12703" s="53">
        <v>50645</v>
      </c>
      <c r="AF12703" s="53" t="s">
        <v>10</v>
      </c>
      <c r="AG12703" s="53" t="s">
        <v>3676</v>
      </c>
      <c r="AH12703" s="53" t="s">
        <v>7741</v>
      </c>
    </row>
    <row r="12704" spans="31:34" ht="12.75" customHeight="1">
      <c r="AE12704" s="53">
        <v>52240</v>
      </c>
      <c r="AF12704" s="53" t="s">
        <v>10</v>
      </c>
      <c r="AG12704" s="53" t="s">
        <v>7955</v>
      </c>
      <c r="AH12704" s="53" t="s">
        <v>7741</v>
      </c>
    </row>
    <row r="12705" spans="31:34" ht="12.75" customHeight="1">
      <c r="AE12705" s="53">
        <v>52241</v>
      </c>
      <c r="AF12705" s="53" t="s">
        <v>10</v>
      </c>
      <c r="AG12705" s="53" t="s">
        <v>7956</v>
      </c>
      <c r="AH12705" s="53" t="s">
        <v>7741</v>
      </c>
    </row>
    <row r="12706" spans="31:34" ht="12.75" customHeight="1">
      <c r="AE12706" s="53">
        <v>52242</v>
      </c>
      <c r="AF12706" s="53" t="s">
        <v>10</v>
      </c>
      <c r="AG12706" s="53" t="s">
        <v>7955</v>
      </c>
      <c r="AH12706" s="53" t="s">
        <v>7741</v>
      </c>
    </row>
    <row r="12707" spans="31:34" ht="12.75" customHeight="1">
      <c r="AE12707" s="53">
        <v>52243</v>
      </c>
      <c r="AF12707" s="53" t="s">
        <v>77</v>
      </c>
      <c r="AG12707" s="53" t="s">
        <v>7955</v>
      </c>
      <c r="AH12707" s="53" t="s">
        <v>7741</v>
      </c>
    </row>
    <row r="12708" spans="31:34" ht="12.75" customHeight="1">
      <c r="AE12708" s="53">
        <v>52244</v>
      </c>
      <c r="AF12708" s="53" t="s">
        <v>31</v>
      </c>
      <c r="AG12708" s="53" t="s">
        <v>7955</v>
      </c>
      <c r="AH12708" s="53" t="s">
        <v>7741</v>
      </c>
    </row>
    <row r="12709" spans="31:34" ht="12.75" customHeight="1">
      <c r="AE12709" s="53">
        <v>52245</v>
      </c>
      <c r="AF12709" s="53" t="s">
        <v>10</v>
      </c>
      <c r="AG12709" s="53" t="s">
        <v>7955</v>
      </c>
      <c r="AH12709" s="53" t="s">
        <v>7741</v>
      </c>
    </row>
    <row r="12710" spans="31:34" ht="12.75" customHeight="1">
      <c r="AE12710" s="53">
        <v>52246</v>
      </c>
      <c r="AF12710" s="53" t="s">
        <v>10</v>
      </c>
      <c r="AG12710" s="53" t="s">
        <v>7955</v>
      </c>
      <c r="AH12710" s="53" t="s">
        <v>7741</v>
      </c>
    </row>
    <row r="12711" spans="31:34" ht="12.75" customHeight="1">
      <c r="AE12711" s="53">
        <v>50126</v>
      </c>
      <c r="AF12711" s="53" t="s">
        <v>10</v>
      </c>
      <c r="AG12711" s="53" t="s">
        <v>7957</v>
      </c>
      <c r="AH12711" s="53" t="s">
        <v>7741</v>
      </c>
    </row>
    <row r="12712" spans="31:34" ht="12.75" customHeight="1">
      <c r="AE12712" s="53">
        <v>51027</v>
      </c>
      <c r="AF12712" s="53" t="s">
        <v>10</v>
      </c>
      <c r="AG12712" s="53" t="s">
        <v>7958</v>
      </c>
      <c r="AH12712" s="53" t="s">
        <v>7741</v>
      </c>
    </row>
    <row r="12713" spans="31:34" ht="12.75" customHeight="1">
      <c r="AE12713" s="53">
        <v>51446</v>
      </c>
      <c r="AF12713" s="53" t="s">
        <v>10</v>
      </c>
      <c r="AG12713" s="53" t="s">
        <v>4145</v>
      </c>
      <c r="AH12713" s="53" t="s">
        <v>7741</v>
      </c>
    </row>
    <row r="12714" spans="31:34" ht="12.75" customHeight="1">
      <c r="AE12714" s="53">
        <v>51447</v>
      </c>
      <c r="AF12714" s="53" t="s">
        <v>10</v>
      </c>
      <c r="AG12714" s="53" t="s">
        <v>7959</v>
      </c>
      <c r="AH12714" s="53" t="s">
        <v>7741</v>
      </c>
    </row>
    <row r="12715" spans="31:34" ht="12.75" customHeight="1">
      <c r="AE12715" s="53">
        <v>50128</v>
      </c>
      <c r="AF12715" s="53" t="s">
        <v>10</v>
      </c>
      <c r="AG12715" s="53" t="s">
        <v>1487</v>
      </c>
      <c r="AH12715" s="53" t="s">
        <v>7741</v>
      </c>
    </row>
    <row r="12716" spans="31:34" ht="12.75" customHeight="1">
      <c r="AE12716" s="53">
        <v>50647</v>
      </c>
      <c r="AF12716" s="53" t="s">
        <v>10</v>
      </c>
      <c r="AG12716" s="53" t="s">
        <v>7960</v>
      </c>
      <c r="AH12716" s="53" t="s">
        <v>7741</v>
      </c>
    </row>
    <row r="12717" spans="31:34" ht="12.75" customHeight="1">
      <c r="AE12717" s="53">
        <v>50059</v>
      </c>
      <c r="AF12717" s="53" t="s">
        <v>10</v>
      </c>
      <c r="AG12717" s="53" t="s">
        <v>7961</v>
      </c>
      <c r="AH12717" s="53" t="s">
        <v>7741</v>
      </c>
    </row>
    <row r="12718" spans="31:34" ht="12.75" customHeight="1">
      <c r="AE12718" s="53">
        <v>50129</v>
      </c>
      <c r="AF12718" s="53" t="s">
        <v>10</v>
      </c>
      <c r="AG12718" s="53" t="s">
        <v>562</v>
      </c>
      <c r="AH12718" s="53" t="s">
        <v>7741</v>
      </c>
    </row>
    <row r="12719" spans="31:34" ht="12.75" customHeight="1">
      <c r="AE12719" s="53">
        <v>50648</v>
      </c>
      <c r="AF12719" s="53" t="s">
        <v>10</v>
      </c>
      <c r="AG12719" s="53" t="s">
        <v>7962</v>
      </c>
      <c r="AH12719" s="53" t="s">
        <v>7741</v>
      </c>
    </row>
    <row r="12720" spans="31:34" ht="12.75" customHeight="1">
      <c r="AE12720" s="53">
        <v>50130</v>
      </c>
      <c r="AF12720" s="53" t="s">
        <v>10</v>
      </c>
      <c r="AG12720" s="53" t="s">
        <v>7217</v>
      </c>
      <c r="AH12720" s="53" t="s">
        <v>7741</v>
      </c>
    </row>
    <row r="12721" spans="31:34" ht="12.75" customHeight="1">
      <c r="AE12721" s="53">
        <v>50131</v>
      </c>
      <c r="AF12721" s="53" t="s">
        <v>10</v>
      </c>
      <c r="AG12721" s="53" t="s">
        <v>1955</v>
      </c>
      <c r="AH12721" s="53" t="s">
        <v>7741</v>
      </c>
    </row>
    <row r="12722" spans="31:34" ht="12.75" customHeight="1">
      <c r="AE12722" s="53">
        <v>50446</v>
      </c>
      <c r="AF12722" s="53" t="s">
        <v>10</v>
      </c>
      <c r="AG12722" s="53" t="s">
        <v>7963</v>
      </c>
      <c r="AH12722" s="53" t="s">
        <v>7741</v>
      </c>
    </row>
    <row r="12723" spans="31:34" ht="12.75" customHeight="1">
      <c r="AE12723" s="53">
        <v>50551</v>
      </c>
      <c r="AF12723" s="53" t="s">
        <v>10</v>
      </c>
      <c r="AG12723" s="53" t="s">
        <v>7964</v>
      </c>
      <c r="AH12723" s="53" t="s">
        <v>7741</v>
      </c>
    </row>
    <row r="12724" spans="31:34" ht="12.75" customHeight="1">
      <c r="AE12724" s="53">
        <v>52247</v>
      </c>
      <c r="AF12724" s="53" t="s">
        <v>10</v>
      </c>
      <c r="AG12724" s="53" t="s">
        <v>7965</v>
      </c>
      <c r="AH12724" s="53" t="s">
        <v>7741</v>
      </c>
    </row>
    <row r="12725" spans="31:34" ht="12.75" customHeight="1">
      <c r="AE12725" s="53">
        <v>50132</v>
      </c>
      <c r="AF12725" s="53" t="s">
        <v>10</v>
      </c>
      <c r="AG12725" s="53" t="s">
        <v>7966</v>
      </c>
      <c r="AH12725" s="53" t="s">
        <v>7741</v>
      </c>
    </row>
    <row r="12726" spans="31:34" ht="12.75" customHeight="1">
      <c r="AE12726" s="53">
        <v>50447</v>
      </c>
      <c r="AF12726" s="53" t="s">
        <v>10</v>
      </c>
      <c r="AG12726" s="53" t="s">
        <v>7967</v>
      </c>
      <c r="AH12726" s="53" t="s">
        <v>7741</v>
      </c>
    </row>
    <row r="12727" spans="31:34" ht="12.75" customHeight="1">
      <c r="AE12727" s="53">
        <v>50133</v>
      </c>
      <c r="AF12727" s="53" t="s">
        <v>10</v>
      </c>
      <c r="AG12727" s="53" t="s">
        <v>7968</v>
      </c>
      <c r="AH12727" s="53" t="s">
        <v>7741</v>
      </c>
    </row>
    <row r="12728" spans="31:34" ht="12.75" customHeight="1">
      <c r="AE12728" s="53">
        <v>50134</v>
      </c>
      <c r="AF12728" s="53" t="s">
        <v>10</v>
      </c>
      <c r="AG12728" s="53" t="s">
        <v>7969</v>
      </c>
      <c r="AH12728" s="53" t="s">
        <v>7741</v>
      </c>
    </row>
    <row r="12729" spans="31:34" ht="12.75" customHeight="1">
      <c r="AE12729" s="53">
        <v>50135</v>
      </c>
      <c r="AF12729" s="53" t="s">
        <v>10</v>
      </c>
      <c r="AG12729" s="53" t="s">
        <v>7970</v>
      </c>
      <c r="AH12729" s="53" t="s">
        <v>7741</v>
      </c>
    </row>
    <row r="12730" spans="31:34" ht="12.75" customHeight="1">
      <c r="AE12730" s="53">
        <v>50448</v>
      </c>
      <c r="AF12730" s="53" t="s">
        <v>10</v>
      </c>
      <c r="AG12730" s="53" t="s">
        <v>7971</v>
      </c>
      <c r="AH12730" s="53" t="s">
        <v>7741</v>
      </c>
    </row>
    <row r="12731" spans="31:34" ht="12.75" customHeight="1">
      <c r="AE12731" s="53">
        <v>52632</v>
      </c>
      <c r="AF12731" s="53" t="s">
        <v>10</v>
      </c>
      <c r="AG12731" s="53" t="s">
        <v>7972</v>
      </c>
      <c r="AH12731" s="53" t="s">
        <v>7741</v>
      </c>
    </row>
    <row r="12732" spans="31:34" ht="12.75" customHeight="1">
      <c r="AE12732" s="53">
        <v>52565</v>
      </c>
      <c r="AF12732" s="53" t="s">
        <v>10</v>
      </c>
      <c r="AG12732" s="53" t="s">
        <v>7973</v>
      </c>
      <c r="AH12732" s="53" t="s">
        <v>7741</v>
      </c>
    </row>
    <row r="12733" spans="31:34" ht="12.75" customHeight="1">
      <c r="AE12733" s="53">
        <v>52231</v>
      </c>
      <c r="AF12733" s="53" t="s">
        <v>10</v>
      </c>
      <c r="AG12733" s="53" t="s">
        <v>5770</v>
      </c>
      <c r="AH12733" s="53" t="s">
        <v>7741</v>
      </c>
    </row>
    <row r="12734" spans="31:34" ht="12.75" customHeight="1">
      <c r="AE12734" s="53">
        <v>52248</v>
      </c>
      <c r="AF12734" s="53" t="s">
        <v>10</v>
      </c>
      <c r="AG12734" s="53" t="s">
        <v>7974</v>
      </c>
      <c r="AH12734" s="53" t="s">
        <v>7741</v>
      </c>
    </row>
    <row r="12735" spans="31:34" ht="12.75" customHeight="1">
      <c r="AE12735" s="53">
        <v>50136</v>
      </c>
      <c r="AF12735" s="53" t="s">
        <v>10</v>
      </c>
      <c r="AG12735" s="53" t="s">
        <v>7975</v>
      </c>
      <c r="AH12735" s="53" t="s">
        <v>7741</v>
      </c>
    </row>
    <row r="12736" spans="31:34" ht="12.75" customHeight="1">
      <c r="AE12736" s="53">
        <v>52249</v>
      </c>
      <c r="AF12736" s="53" t="s">
        <v>10</v>
      </c>
      <c r="AG12736" s="53" t="s">
        <v>7976</v>
      </c>
      <c r="AH12736" s="53" t="s">
        <v>7741</v>
      </c>
    </row>
    <row r="12737" spans="31:34" ht="12.75" customHeight="1">
      <c r="AE12737" s="53">
        <v>50137</v>
      </c>
      <c r="AF12737" s="53" t="s">
        <v>31</v>
      </c>
      <c r="AG12737" s="53" t="s">
        <v>7977</v>
      </c>
      <c r="AH12737" s="53" t="s">
        <v>7741</v>
      </c>
    </row>
    <row r="12738" spans="31:34" ht="12.75" customHeight="1">
      <c r="AE12738" s="53">
        <v>51028</v>
      </c>
      <c r="AF12738" s="53" t="s">
        <v>10</v>
      </c>
      <c r="AG12738" s="53" t="s">
        <v>4768</v>
      </c>
      <c r="AH12738" s="53" t="s">
        <v>7741</v>
      </c>
    </row>
    <row r="12739" spans="31:34" ht="12.75" customHeight="1">
      <c r="AE12739" s="53">
        <v>52566</v>
      </c>
      <c r="AF12739" s="53" t="s">
        <v>10</v>
      </c>
      <c r="AG12739" s="53" t="s">
        <v>2972</v>
      </c>
      <c r="AH12739" s="53" t="s">
        <v>7741</v>
      </c>
    </row>
    <row r="12740" spans="31:34" ht="12.75" customHeight="1">
      <c r="AE12740" s="53">
        <v>51448</v>
      </c>
      <c r="AF12740" s="53" t="s">
        <v>10</v>
      </c>
      <c r="AG12740" s="53" t="s">
        <v>7978</v>
      </c>
      <c r="AH12740" s="53" t="s">
        <v>7741</v>
      </c>
    </row>
    <row r="12741" spans="31:34" ht="12.75" customHeight="1">
      <c r="AE12741" s="53">
        <v>50449</v>
      </c>
      <c r="AF12741" s="53" t="s">
        <v>10</v>
      </c>
      <c r="AG12741" s="53" t="s">
        <v>7979</v>
      </c>
      <c r="AH12741" s="53" t="s">
        <v>7741</v>
      </c>
    </row>
    <row r="12742" spans="31:34" ht="12.75" customHeight="1">
      <c r="AE12742" s="53">
        <v>50552</v>
      </c>
      <c r="AF12742" s="53" t="s">
        <v>31</v>
      </c>
      <c r="AG12742" s="53" t="s">
        <v>7980</v>
      </c>
      <c r="AH12742" s="53" t="s">
        <v>7741</v>
      </c>
    </row>
    <row r="12743" spans="31:34" ht="12.75" customHeight="1">
      <c r="AE12743" s="53">
        <v>50138</v>
      </c>
      <c r="AF12743" s="53" t="s">
        <v>10</v>
      </c>
      <c r="AG12743" s="53" t="s">
        <v>4772</v>
      </c>
      <c r="AH12743" s="53" t="s">
        <v>7741</v>
      </c>
    </row>
    <row r="12744" spans="31:34" ht="12.75" customHeight="1">
      <c r="AE12744" s="53">
        <v>50139</v>
      </c>
      <c r="AF12744" s="53" t="s">
        <v>10</v>
      </c>
      <c r="AG12744" s="53" t="s">
        <v>2976</v>
      </c>
      <c r="AH12744" s="53" t="s">
        <v>7741</v>
      </c>
    </row>
    <row r="12745" spans="31:34" ht="12.75" customHeight="1">
      <c r="AE12745" s="53">
        <v>52251</v>
      </c>
      <c r="AF12745" s="53" t="s">
        <v>10</v>
      </c>
      <c r="AG12745" s="53" t="s">
        <v>7981</v>
      </c>
      <c r="AH12745" s="53" t="s">
        <v>7741</v>
      </c>
    </row>
    <row r="12746" spans="31:34" ht="12.75" customHeight="1">
      <c r="AE12746" s="53">
        <v>51449</v>
      </c>
      <c r="AF12746" s="53" t="s">
        <v>10</v>
      </c>
      <c r="AG12746" s="53" t="s">
        <v>4174</v>
      </c>
      <c r="AH12746" s="53" t="s">
        <v>7741</v>
      </c>
    </row>
    <row r="12747" spans="31:34" ht="12.75" customHeight="1">
      <c r="AE12747" s="53">
        <v>50450</v>
      </c>
      <c r="AF12747" s="53" t="s">
        <v>10</v>
      </c>
      <c r="AG12747" s="53" t="s">
        <v>7982</v>
      </c>
      <c r="AH12747" s="53" t="s">
        <v>7741</v>
      </c>
    </row>
    <row r="12748" spans="31:34" ht="12.75" customHeight="1">
      <c r="AE12748" s="53">
        <v>51347</v>
      </c>
      <c r="AF12748" s="53" t="s">
        <v>10</v>
      </c>
      <c r="AG12748" s="53" t="s">
        <v>7983</v>
      </c>
      <c r="AH12748" s="53" t="s">
        <v>7741</v>
      </c>
    </row>
    <row r="12749" spans="31:34" ht="12.75" customHeight="1">
      <c r="AE12749" s="53">
        <v>51450</v>
      </c>
      <c r="AF12749" s="53" t="s">
        <v>10</v>
      </c>
      <c r="AG12749" s="53" t="s">
        <v>3690</v>
      </c>
      <c r="AH12749" s="53" t="s">
        <v>7741</v>
      </c>
    </row>
    <row r="12750" spans="31:34" ht="12.75" customHeight="1">
      <c r="AE12750" s="53">
        <v>50451</v>
      </c>
      <c r="AF12750" s="53" t="s">
        <v>10</v>
      </c>
      <c r="AG12750" s="53" t="s">
        <v>7984</v>
      </c>
      <c r="AH12750" s="53" t="s">
        <v>7741</v>
      </c>
    </row>
    <row r="12751" spans="31:34" ht="12.75" customHeight="1">
      <c r="AE12751" s="53">
        <v>50140</v>
      </c>
      <c r="AF12751" s="53" t="s">
        <v>10</v>
      </c>
      <c r="AG12751" s="53" t="s">
        <v>7985</v>
      </c>
      <c r="AH12751" s="53" t="s">
        <v>7741</v>
      </c>
    </row>
    <row r="12752" spans="31:34" ht="12.75" customHeight="1">
      <c r="AE12752" s="53">
        <v>50650</v>
      </c>
      <c r="AF12752" s="53" t="s">
        <v>10</v>
      </c>
      <c r="AG12752" s="53" t="s">
        <v>7986</v>
      </c>
      <c r="AH12752" s="53" t="s">
        <v>7741</v>
      </c>
    </row>
    <row r="12753" spans="31:34" ht="12.75" customHeight="1">
      <c r="AE12753" s="53">
        <v>52054</v>
      </c>
      <c r="AF12753" s="53" t="s">
        <v>10</v>
      </c>
      <c r="AG12753" s="53" t="s">
        <v>7987</v>
      </c>
      <c r="AH12753" s="53" t="s">
        <v>7741</v>
      </c>
    </row>
    <row r="12754" spans="31:34" ht="12.75" customHeight="1">
      <c r="AE12754" s="53">
        <v>51451</v>
      </c>
      <c r="AF12754" s="53" t="s">
        <v>31</v>
      </c>
      <c r="AG12754" s="53" t="s">
        <v>1847</v>
      </c>
      <c r="AH12754" s="53" t="s">
        <v>7741</v>
      </c>
    </row>
    <row r="12755" spans="31:34" ht="12.75" customHeight="1">
      <c r="AE12755" s="53">
        <v>52151</v>
      </c>
      <c r="AF12755" s="53" t="s">
        <v>10</v>
      </c>
      <c r="AG12755" s="53" t="s">
        <v>3679</v>
      </c>
      <c r="AH12755" s="53" t="s">
        <v>7741</v>
      </c>
    </row>
    <row r="12756" spans="31:34" ht="12.75" customHeight="1">
      <c r="AE12756" s="53">
        <v>50651</v>
      </c>
      <c r="AF12756" s="53" t="s">
        <v>10</v>
      </c>
      <c r="AG12756" s="53" t="s">
        <v>7988</v>
      </c>
      <c r="AH12756" s="53" t="s">
        <v>7741</v>
      </c>
    </row>
    <row r="12757" spans="31:34" ht="12.75" customHeight="1">
      <c r="AE12757" s="53">
        <v>51241</v>
      </c>
      <c r="AF12757" s="53" t="s">
        <v>10</v>
      </c>
      <c r="AG12757" s="53" t="s">
        <v>7989</v>
      </c>
      <c r="AH12757" s="53" t="s">
        <v>7741</v>
      </c>
    </row>
    <row r="12758" spans="31:34" ht="12.75" customHeight="1">
      <c r="AE12758" s="53">
        <v>51029</v>
      </c>
      <c r="AF12758" s="53" t="s">
        <v>10</v>
      </c>
      <c r="AG12758" s="53" t="s">
        <v>7990</v>
      </c>
      <c r="AH12758" s="53" t="s">
        <v>7741</v>
      </c>
    </row>
    <row r="12759" spans="31:34" ht="12.75" customHeight="1">
      <c r="AE12759" s="53">
        <v>50452</v>
      </c>
      <c r="AF12759" s="53" t="s">
        <v>10</v>
      </c>
      <c r="AG12759" s="53" t="s">
        <v>7991</v>
      </c>
      <c r="AH12759" s="53" t="s">
        <v>7741</v>
      </c>
    </row>
    <row r="12760" spans="31:34" ht="12.75" customHeight="1">
      <c r="AE12760" s="53">
        <v>50141</v>
      </c>
      <c r="AF12760" s="53" t="s">
        <v>10</v>
      </c>
      <c r="AG12760" s="53" t="s">
        <v>2627</v>
      </c>
      <c r="AH12760" s="53" t="s">
        <v>7741</v>
      </c>
    </row>
    <row r="12761" spans="31:34" ht="12.75" customHeight="1">
      <c r="AE12761" s="53">
        <v>50554</v>
      </c>
      <c r="AF12761" s="53" t="s">
        <v>10</v>
      </c>
      <c r="AG12761" s="53" t="s">
        <v>2984</v>
      </c>
      <c r="AH12761" s="53" t="s">
        <v>7741</v>
      </c>
    </row>
    <row r="12762" spans="31:34" ht="12.75" customHeight="1">
      <c r="AE12762" s="53">
        <v>52154</v>
      </c>
      <c r="AF12762" s="53" t="s">
        <v>10</v>
      </c>
      <c r="AG12762" s="53" t="s">
        <v>7992</v>
      </c>
      <c r="AH12762" s="53" t="s">
        <v>7741</v>
      </c>
    </row>
    <row r="12763" spans="31:34" ht="12.75" customHeight="1">
      <c r="AE12763" s="53">
        <v>51030</v>
      </c>
      <c r="AF12763" s="53" t="s">
        <v>10</v>
      </c>
      <c r="AG12763" s="53" t="s">
        <v>4796</v>
      </c>
      <c r="AH12763" s="53" t="s">
        <v>7741</v>
      </c>
    </row>
    <row r="12764" spans="31:34" ht="12.75" customHeight="1">
      <c r="AE12764" s="53">
        <v>52753</v>
      </c>
      <c r="AF12764" s="53" t="s">
        <v>10</v>
      </c>
      <c r="AG12764" s="53" t="s">
        <v>7993</v>
      </c>
      <c r="AH12764" s="53" t="s">
        <v>7741</v>
      </c>
    </row>
    <row r="12765" spans="31:34" ht="12.75" customHeight="1">
      <c r="AE12765" s="53">
        <v>50556</v>
      </c>
      <c r="AF12765" s="53" t="s">
        <v>10</v>
      </c>
      <c r="AG12765" s="53" t="s">
        <v>1668</v>
      </c>
      <c r="AH12765" s="53" t="s">
        <v>7741</v>
      </c>
    </row>
    <row r="12766" spans="31:34" ht="12.75" customHeight="1">
      <c r="AE12766" s="53">
        <v>50142</v>
      </c>
      <c r="AF12766" s="53" t="s">
        <v>31</v>
      </c>
      <c r="AG12766" s="53" t="s">
        <v>7994</v>
      </c>
      <c r="AH12766" s="53" t="s">
        <v>7741</v>
      </c>
    </row>
    <row r="12767" spans="31:34" ht="12.75" customHeight="1">
      <c r="AE12767" s="53">
        <v>50557</v>
      </c>
      <c r="AF12767" s="53" t="s">
        <v>10</v>
      </c>
      <c r="AG12767" s="53" t="s">
        <v>7995</v>
      </c>
      <c r="AH12767" s="53" t="s">
        <v>7741</v>
      </c>
    </row>
    <row r="12768" spans="31:34" ht="12.75" customHeight="1">
      <c r="AE12768" s="53">
        <v>50143</v>
      </c>
      <c r="AF12768" s="53" t="s">
        <v>10</v>
      </c>
      <c r="AG12768" s="53" t="s">
        <v>7996</v>
      </c>
      <c r="AH12768" s="53" t="s">
        <v>7741</v>
      </c>
    </row>
    <row r="12769" spans="31:34" ht="12.75" customHeight="1">
      <c r="AE12769" s="53">
        <v>50453</v>
      </c>
      <c r="AF12769" s="53" t="s">
        <v>10</v>
      </c>
      <c r="AG12769" s="53" t="s">
        <v>7997</v>
      </c>
      <c r="AH12769" s="53" t="s">
        <v>7741</v>
      </c>
    </row>
    <row r="12770" spans="31:34" ht="12.75" customHeight="1">
      <c r="AE12770" s="53">
        <v>51031</v>
      </c>
      <c r="AF12770" s="53" t="s">
        <v>10</v>
      </c>
      <c r="AG12770" s="53" t="s">
        <v>7998</v>
      </c>
      <c r="AH12770" s="53" t="s">
        <v>7741</v>
      </c>
    </row>
    <row r="12771" spans="31:34" ht="12.75" customHeight="1">
      <c r="AE12771" s="53">
        <v>50851</v>
      </c>
      <c r="AF12771" s="53" t="s">
        <v>10</v>
      </c>
      <c r="AG12771" s="53" t="s">
        <v>1849</v>
      </c>
      <c r="AH12771" s="53" t="s">
        <v>7741</v>
      </c>
    </row>
    <row r="12772" spans="31:34" ht="12.75" customHeight="1">
      <c r="AE12772" s="53">
        <v>50144</v>
      </c>
      <c r="AF12772" s="53" t="s">
        <v>10</v>
      </c>
      <c r="AG12772" s="53" t="s">
        <v>3606</v>
      </c>
      <c r="AH12772" s="53" t="s">
        <v>7741</v>
      </c>
    </row>
    <row r="12773" spans="31:34" ht="12.75" customHeight="1">
      <c r="AE12773" s="53">
        <v>51242</v>
      </c>
      <c r="AF12773" s="53" t="s">
        <v>31</v>
      </c>
      <c r="AG12773" s="53" t="s">
        <v>5848</v>
      </c>
      <c r="AH12773" s="53" t="s">
        <v>7741</v>
      </c>
    </row>
    <row r="12774" spans="31:34" ht="12.75" customHeight="1">
      <c r="AE12774" s="53">
        <v>52754</v>
      </c>
      <c r="AF12774" s="53" t="s">
        <v>10</v>
      </c>
      <c r="AG12774" s="53" t="s">
        <v>7999</v>
      </c>
      <c r="AH12774" s="53" t="s">
        <v>7741</v>
      </c>
    </row>
    <row r="12775" spans="31:34" ht="12.75" customHeight="1">
      <c r="AE12775" s="53">
        <v>50145</v>
      </c>
      <c r="AF12775" s="53" t="s">
        <v>31</v>
      </c>
      <c r="AG12775" s="53" t="s">
        <v>7241</v>
      </c>
      <c r="AH12775" s="53" t="s">
        <v>7741</v>
      </c>
    </row>
    <row r="12776" spans="31:34" ht="12.75" customHeight="1">
      <c r="AE12776" s="53">
        <v>52567</v>
      </c>
      <c r="AF12776" s="53" t="s">
        <v>10</v>
      </c>
      <c r="AG12776" s="53" t="s">
        <v>8000</v>
      </c>
      <c r="AH12776" s="53" t="s">
        <v>7741</v>
      </c>
    </row>
    <row r="12777" spans="31:34" ht="12.75" customHeight="1">
      <c r="AE12777" s="53">
        <v>51452</v>
      </c>
      <c r="AF12777" s="53" t="s">
        <v>31</v>
      </c>
      <c r="AG12777" s="53" t="s">
        <v>8001</v>
      </c>
      <c r="AH12777" s="53" t="s">
        <v>7741</v>
      </c>
    </row>
    <row r="12778" spans="31:34" ht="12.75" customHeight="1">
      <c r="AE12778" s="53">
        <v>52155</v>
      </c>
      <c r="AF12778" s="53" t="s">
        <v>10</v>
      </c>
      <c r="AG12778" s="53" t="s">
        <v>8002</v>
      </c>
      <c r="AH12778" s="53" t="s">
        <v>7741</v>
      </c>
    </row>
    <row r="12779" spans="31:34" ht="12.75" customHeight="1">
      <c r="AE12779" s="53">
        <v>50652</v>
      </c>
      <c r="AF12779" s="53" t="s">
        <v>31</v>
      </c>
      <c r="AG12779" s="53" t="s">
        <v>569</v>
      </c>
      <c r="AH12779" s="53" t="s">
        <v>7741</v>
      </c>
    </row>
    <row r="12780" spans="31:34" ht="12.75" customHeight="1">
      <c r="AE12780" s="53">
        <v>50146</v>
      </c>
      <c r="AF12780" s="53" t="s">
        <v>10</v>
      </c>
      <c r="AG12780" s="53" t="s">
        <v>2080</v>
      </c>
      <c r="AH12780" s="53" t="s">
        <v>7741</v>
      </c>
    </row>
    <row r="12781" spans="31:34" ht="12.75" customHeight="1">
      <c r="AE12781" s="53">
        <v>50147</v>
      </c>
      <c r="AF12781" s="53" t="s">
        <v>10</v>
      </c>
      <c r="AG12781" s="53" t="s">
        <v>8003</v>
      </c>
      <c r="AH12781" s="53" t="s">
        <v>7741</v>
      </c>
    </row>
    <row r="12782" spans="31:34" ht="12.75" customHeight="1">
      <c r="AE12782" s="53">
        <v>51033</v>
      </c>
      <c r="AF12782" s="53" t="s">
        <v>10</v>
      </c>
      <c r="AG12782" s="53" t="s">
        <v>8004</v>
      </c>
      <c r="AH12782" s="53" t="s">
        <v>7741</v>
      </c>
    </row>
    <row r="12783" spans="31:34" ht="12.75" customHeight="1">
      <c r="AE12783" s="53">
        <v>52253</v>
      </c>
      <c r="AF12783" s="53" t="s">
        <v>10</v>
      </c>
      <c r="AG12783" s="53" t="s">
        <v>894</v>
      </c>
      <c r="AH12783" s="53" t="s">
        <v>7741</v>
      </c>
    </row>
    <row r="12784" spans="31:34" ht="12.75" customHeight="1">
      <c r="AE12784" s="53">
        <v>50148</v>
      </c>
      <c r="AF12784" s="53" t="s">
        <v>10</v>
      </c>
      <c r="AG12784" s="53" t="s">
        <v>8005</v>
      </c>
      <c r="AH12784" s="53" t="s">
        <v>7741</v>
      </c>
    </row>
    <row r="12785" spans="31:34" ht="12.75" customHeight="1">
      <c r="AE12785" s="53">
        <v>51243</v>
      </c>
      <c r="AF12785" s="53" t="s">
        <v>10</v>
      </c>
      <c r="AG12785" s="53" t="s">
        <v>8006</v>
      </c>
      <c r="AH12785" s="53" t="s">
        <v>7741</v>
      </c>
    </row>
    <row r="12786" spans="31:34" ht="12.75" customHeight="1">
      <c r="AE12786" s="53">
        <v>50558</v>
      </c>
      <c r="AF12786" s="53" t="s">
        <v>10</v>
      </c>
      <c r="AG12786" s="53" t="s">
        <v>900</v>
      </c>
      <c r="AH12786" s="53" t="s">
        <v>7741</v>
      </c>
    </row>
    <row r="12787" spans="31:34" ht="12.75" customHeight="1">
      <c r="AE12787" s="53">
        <v>52635</v>
      </c>
      <c r="AF12787" s="53" t="s">
        <v>10</v>
      </c>
      <c r="AG12787" s="53" t="s">
        <v>8007</v>
      </c>
      <c r="AH12787" s="53" t="s">
        <v>7741</v>
      </c>
    </row>
    <row r="12788" spans="31:34" ht="12.75" customHeight="1">
      <c r="AE12788" s="53">
        <v>51453</v>
      </c>
      <c r="AF12788" s="53" t="s">
        <v>10</v>
      </c>
      <c r="AG12788" s="53" t="s">
        <v>8008</v>
      </c>
      <c r="AH12788" s="53" t="s">
        <v>7741</v>
      </c>
    </row>
    <row r="12789" spans="31:34" ht="12.75" customHeight="1">
      <c r="AE12789" s="53">
        <v>50559</v>
      </c>
      <c r="AF12789" s="53" t="s">
        <v>10</v>
      </c>
      <c r="AG12789" s="53" t="s">
        <v>8009</v>
      </c>
      <c r="AH12789" s="53" t="s">
        <v>7741</v>
      </c>
    </row>
    <row r="12790" spans="31:34" ht="12.75" customHeight="1">
      <c r="AE12790" s="53">
        <v>52755</v>
      </c>
      <c r="AF12790" s="53" t="s">
        <v>10</v>
      </c>
      <c r="AG12790" s="53" t="s">
        <v>8010</v>
      </c>
      <c r="AH12790" s="53" t="s">
        <v>7741</v>
      </c>
    </row>
    <row r="12791" spans="31:34" ht="12.75" customHeight="1">
      <c r="AE12791" s="53">
        <v>52756</v>
      </c>
      <c r="AF12791" s="53" t="s">
        <v>10</v>
      </c>
      <c r="AG12791" s="53" t="s">
        <v>8011</v>
      </c>
      <c r="AH12791" s="53" t="s">
        <v>7741</v>
      </c>
    </row>
    <row r="12792" spans="31:34" ht="12.75" customHeight="1">
      <c r="AE12792" s="53">
        <v>50149</v>
      </c>
      <c r="AF12792" s="53" t="s">
        <v>10</v>
      </c>
      <c r="AG12792" s="53" t="s">
        <v>8012</v>
      </c>
      <c r="AH12792" s="53" t="s">
        <v>7741</v>
      </c>
    </row>
    <row r="12793" spans="31:34" ht="12.75" customHeight="1">
      <c r="AE12793" s="53">
        <v>52254</v>
      </c>
      <c r="AF12793" s="53" t="s">
        <v>10</v>
      </c>
      <c r="AG12793" s="53" t="s">
        <v>8013</v>
      </c>
      <c r="AH12793" s="53" t="s">
        <v>7741</v>
      </c>
    </row>
    <row r="12794" spans="31:34" ht="12.75" customHeight="1">
      <c r="AE12794" s="53">
        <v>50057</v>
      </c>
      <c r="AF12794" s="53" t="s">
        <v>10</v>
      </c>
      <c r="AG12794" s="53" t="s">
        <v>956</v>
      </c>
      <c r="AH12794" s="53" t="s">
        <v>7741</v>
      </c>
    </row>
    <row r="12795" spans="31:34" ht="12.75" customHeight="1">
      <c r="AE12795" s="53">
        <v>50150</v>
      </c>
      <c r="AF12795" s="53" t="s">
        <v>10</v>
      </c>
      <c r="AG12795" s="53" t="s">
        <v>8014</v>
      </c>
      <c r="AH12795" s="53" t="s">
        <v>7741</v>
      </c>
    </row>
    <row r="12796" spans="31:34" ht="12.75" customHeight="1">
      <c r="AE12796" s="53">
        <v>52255</v>
      </c>
      <c r="AF12796" s="53" t="s">
        <v>10</v>
      </c>
      <c r="AG12796" s="53" t="s">
        <v>8015</v>
      </c>
      <c r="AH12796" s="53" t="s">
        <v>7741</v>
      </c>
    </row>
    <row r="12797" spans="31:34" ht="12.75" customHeight="1">
      <c r="AE12797" s="53">
        <v>52757</v>
      </c>
      <c r="AF12797" s="53" t="s">
        <v>31</v>
      </c>
      <c r="AG12797" s="53" t="s">
        <v>8016</v>
      </c>
      <c r="AH12797" s="53" t="s">
        <v>7741</v>
      </c>
    </row>
    <row r="12798" spans="31:34" ht="12.75" customHeight="1">
      <c r="AE12798" s="53">
        <v>52156</v>
      </c>
      <c r="AF12798" s="53" t="s">
        <v>10</v>
      </c>
      <c r="AG12798" s="53" t="s">
        <v>8017</v>
      </c>
      <c r="AH12798" s="53" t="s">
        <v>7741</v>
      </c>
    </row>
    <row r="12799" spans="31:34" ht="12.75" customHeight="1">
      <c r="AE12799" s="53">
        <v>50151</v>
      </c>
      <c r="AF12799" s="53" t="s">
        <v>10</v>
      </c>
      <c r="AG12799" s="53" t="s">
        <v>6736</v>
      </c>
      <c r="AH12799" s="53" t="s">
        <v>7741</v>
      </c>
    </row>
    <row r="12800" spans="31:34" ht="12.75" customHeight="1">
      <c r="AE12800" s="53">
        <v>50152</v>
      </c>
      <c r="AF12800" s="53" t="s">
        <v>31</v>
      </c>
      <c r="AG12800" s="53" t="s">
        <v>8018</v>
      </c>
      <c r="AH12800" s="53" t="s">
        <v>7741</v>
      </c>
    </row>
    <row r="12801" spans="31:34" ht="12.75" customHeight="1">
      <c r="AE12801" s="53">
        <v>50560</v>
      </c>
      <c r="AF12801" s="53" t="s">
        <v>10</v>
      </c>
      <c r="AG12801" s="53" t="s">
        <v>8019</v>
      </c>
      <c r="AH12801" s="53" t="s">
        <v>7741</v>
      </c>
    </row>
    <row r="12802" spans="31:34" ht="12.75" customHeight="1">
      <c r="AE12802" s="53">
        <v>52056</v>
      </c>
      <c r="AF12802" s="53" t="s">
        <v>31</v>
      </c>
      <c r="AG12802" s="53" t="s">
        <v>8020</v>
      </c>
      <c r="AH12802" s="53" t="s">
        <v>7741</v>
      </c>
    </row>
    <row r="12803" spans="31:34" ht="12.75" customHeight="1">
      <c r="AE12803" s="53">
        <v>50153</v>
      </c>
      <c r="AF12803" s="53" t="s">
        <v>10</v>
      </c>
      <c r="AG12803" s="53" t="s">
        <v>6338</v>
      </c>
      <c r="AH12803" s="53" t="s">
        <v>7741</v>
      </c>
    </row>
    <row r="12804" spans="31:34" ht="12.75" customHeight="1">
      <c r="AE12804" s="53">
        <v>50561</v>
      </c>
      <c r="AF12804" s="53" t="s">
        <v>10</v>
      </c>
      <c r="AG12804" s="53" t="s">
        <v>8021</v>
      </c>
      <c r="AH12804" s="53" t="s">
        <v>7741</v>
      </c>
    </row>
    <row r="12805" spans="31:34" ht="12.75" customHeight="1">
      <c r="AE12805" s="53">
        <v>50154</v>
      </c>
      <c r="AF12805" s="53" t="s">
        <v>10</v>
      </c>
      <c r="AG12805" s="53" t="s">
        <v>8022</v>
      </c>
      <c r="AH12805" s="53" t="s">
        <v>7741</v>
      </c>
    </row>
    <row r="12806" spans="31:34" ht="12.75" customHeight="1">
      <c r="AE12806" s="53">
        <v>52758</v>
      </c>
      <c r="AF12806" s="53" t="s">
        <v>31</v>
      </c>
      <c r="AG12806" s="53" t="s">
        <v>8023</v>
      </c>
      <c r="AH12806" s="53" t="s">
        <v>7741</v>
      </c>
    </row>
    <row r="12807" spans="31:34" ht="12.75" customHeight="1">
      <c r="AE12807" s="53">
        <v>52157</v>
      </c>
      <c r="AF12807" s="53" t="s">
        <v>10</v>
      </c>
      <c r="AG12807" s="53" t="s">
        <v>8024</v>
      </c>
      <c r="AH12807" s="53" t="s">
        <v>7741</v>
      </c>
    </row>
    <row r="12808" spans="31:34" ht="12.75" customHeight="1">
      <c r="AE12808" s="53">
        <v>50155</v>
      </c>
      <c r="AF12808" s="53" t="s">
        <v>10</v>
      </c>
      <c r="AG12808" s="53" t="s">
        <v>7566</v>
      </c>
      <c r="AH12808" s="53" t="s">
        <v>7741</v>
      </c>
    </row>
    <row r="12809" spans="31:34" ht="12.75" customHeight="1">
      <c r="AE12809" s="53">
        <v>50156</v>
      </c>
      <c r="AF12809" s="53" t="s">
        <v>10</v>
      </c>
      <c r="AG12809" s="53" t="s">
        <v>3002</v>
      </c>
      <c r="AH12809" s="53" t="s">
        <v>7741</v>
      </c>
    </row>
    <row r="12810" spans="31:34" ht="12.75" customHeight="1">
      <c r="AE12810" s="53">
        <v>50157</v>
      </c>
      <c r="AF12810" s="53" t="s">
        <v>10</v>
      </c>
      <c r="AG12810" s="53" t="s">
        <v>8025</v>
      </c>
      <c r="AH12810" s="53" t="s">
        <v>7741</v>
      </c>
    </row>
    <row r="12811" spans="31:34" ht="12.75" customHeight="1">
      <c r="AE12811" s="53">
        <v>50562</v>
      </c>
      <c r="AF12811" s="53" t="s">
        <v>10</v>
      </c>
      <c r="AG12811" s="53" t="s">
        <v>8026</v>
      </c>
      <c r="AH12811" s="53" t="s">
        <v>7741</v>
      </c>
    </row>
    <row r="12812" spans="31:34" ht="12.75" customHeight="1">
      <c r="AE12812" s="53">
        <v>52036</v>
      </c>
      <c r="AF12812" s="53" t="s">
        <v>10</v>
      </c>
      <c r="AG12812" s="53" t="s">
        <v>1994</v>
      </c>
      <c r="AH12812" s="53" t="s">
        <v>7741</v>
      </c>
    </row>
    <row r="12813" spans="31:34" ht="12.75" customHeight="1">
      <c r="AE12813" s="53">
        <v>52057</v>
      </c>
      <c r="AF12813" s="53" t="s">
        <v>10</v>
      </c>
      <c r="AG12813" s="53" t="s">
        <v>580</v>
      </c>
      <c r="AH12813" s="53" t="s">
        <v>7741</v>
      </c>
    </row>
    <row r="12814" spans="31:34" ht="12.75" customHeight="1">
      <c r="AE12814" s="53">
        <v>51454</v>
      </c>
      <c r="AF12814" s="53" t="s">
        <v>10</v>
      </c>
      <c r="AG12814" s="53" t="s">
        <v>8027</v>
      </c>
      <c r="AH12814" s="53" t="s">
        <v>7741</v>
      </c>
    </row>
    <row r="12815" spans="31:34" ht="12.75" customHeight="1">
      <c r="AE12815" s="53">
        <v>50456</v>
      </c>
      <c r="AF12815" s="53" t="s">
        <v>10</v>
      </c>
      <c r="AG12815" s="53" t="s">
        <v>8028</v>
      </c>
      <c r="AH12815" s="53" t="s">
        <v>7741</v>
      </c>
    </row>
    <row r="12816" spans="31:34" ht="12.75" customHeight="1">
      <c r="AE12816" s="53">
        <v>51455</v>
      </c>
      <c r="AF12816" s="53" t="s">
        <v>10</v>
      </c>
      <c r="AG12816" s="53" t="s">
        <v>8029</v>
      </c>
      <c r="AH12816" s="53" t="s">
        <v>7741</v>
      </c>
    </row>
    <row r="12817" spans="31:34" ht="12.75" customHeight="1">
      <c r="AE12817" s="53">
        <v>50563</v>
      </c>
      <c r="AF12817" s="53" t="s">
        <v>10</v>
      </c>
      <c r="AG12817" s="53" t="s">
        <v>8030</v>
      </c>
      <c r="AH12817" s="53" t="s">
        <v>7741</v>
      </c>
    </row>
    <row r="12818" spans="31:34" ht="12.75" customHeight="1">
      <c r="AE12818" s="53">
        <v>51034</v>
      </c>
      <c r="AF12818" s="53" t="s">
        <v>10</v>
      </c>
      <c r="AG12818" s="53" t="s">
        <v>913</v>
      </c>
      <c r="AH12818" s="53" t="s">
        <v>7741</v>
      </c>
    </row>
    <row r="12819" spans="31:34" ht="12.75" customHeight="1">
      <c r="AE12819" s="53">
        <v>52060</v>
      </c>
      <c r="AF12819" s="53" t="s">
        <v>10</v>
      </c>
      <c r="AG12819" s="53" t="s">
        <v>8031</v>
      </c>
      <c r="AH12819" s="53" t="s">
        <v>7741</v>
      </c>
    </row>
    <row r="12820" spans="31:34" ht="12.75" customHeight="1">
      <c r="AE12820" s="53">
        <v>50565</v>
      </c>
      <c r="AF12820" s="53" t="s">
        <v>10</v>
      </c>
      <c r="AG12820" s="53" t="s">
        <v>3010</v>
      </c>
      <c r="AH12820" s="53" t="s">
        <v>7741</v>
      </c>
    </row>
    <row r="12821" spans="31:34" ht="12.75" customHeight="1">
      <c r="AE12821" s="53">
        <v>50653</v>
      </c>
      <c r="AF12821" s="53" t="s">
        <v>10</v>
      </c>
      <c r="AG12821" s="53" t="s">
        <v>8032</v>
      </c>
      <c r="AH12821" s="53" t="s">
        <v>7741</v>
      </c>
    </row>
    <row r="12822" spans="31:34" ht="12.75" customHeight="1">
      <c r="AE12822" s="53">
        <v>51035</v>
      </c>
      <c r="AF12822" s="53" t="s">
        <v>10</v>
      </c>
      <c r="AG12822" s="53" t="s">
        <v>8033</v>
      </c>
      <c r="AH12822" s="53" t="s">
        <v>7741</v>
      </c>
    </row>
    <row r="12823" spans="31:34" ht="12.75" customHeight="1">
      <c r="AE12823" s="53">
        <v>52301</v>
      </c>
      <c r="AF12823" s="53" t="s">
        <v>10</v>
      </c>
      <c r="AG12823" s="53" t="s">
        <v>6528</v>
      </c>
      <c r="AH12823" s="53" t="s">
        <v>7741</v>
      </c>
    </row>
    <row r="12824" spans="31:34" ht="12.75" customHeight="1">
      <c r="AE12824" s="53">
        <v>52302</v>
      </c>
      <c r="AF12824" s="53" t="s">
        <v>10</v>
      </c>
      <c r="AG12824" s="53" t="s">
        <v>1684</v>
      </c>
      <c r="AH12824" s="53" t="s">
        <v>7741</v>
      </c>
    </row>
    <row r="12825" spans="31:34" ht="12.75" customHeight="1">
      <c r="AE12825" s="53">
        <v>52158</v>
      </c>
      <c r="AF12825" s="53" t="s">
        <v>31</v>
      </c>
      <c r="AG12825" s="53" t="s">
        <v>8034</v>
      </c>
      <c r="AH12825" s="53" t="s">
        <v>7741</v>
      </c>
    </row>
    <row r="12826" spans="31:34" ht="12.75" customHeight="1">
      <c r="AE12826" s="53">
        <v>50158</v>
      </c>
      <c r="AF12826" s="53" t="s">
        <v>10</v>
      </c>
      <c r="AG12826" s="53" t="s">
        <v>8035</v>
      </c>
      <c r="AH12826" s="53" t="s">
        <v>7741</v>
      </c>
    </row>
    <row r="12827" spans="31:34" ht="12.75" customHeight="1">
      <c r="AE12827" s="53">
        <v>52305</v>
      </c>
      <c r="AF12827" s="53" t="s">
        <v>10</v>
      </c>
      <c r="AG12827" s="53" t="s">
        <v>8036</v>
      </c>
      <c r="AH12827" s="53" t="s">
        <v>7741</v>
      </c>
    </row>
    <row r="12828" spans="31:34" ht="12.75" customHeight="1">
      <c r="AE12828" s="53">
        <v>50160</v>
      </c>
      <c r="AF12828" s="53" t="s">
        <v>31</v>
      </c>
      <c r="AG12828" s="53" t="s">
        <v>8037</v>
      </c>
      <c r="AH12828" s="53" t="s">
        <v>7741</v>
      </c>
    </row>
    <row r="12829" spans="31:34" ht="12.75" customHeight="1">
      <c r="AE12829" s="53">
        <v>52568</v>
      </c>
      <c r="AF12829" s="53" t="s">
        <v>31</v>
      </c>
      <c r="AG12829" s="53" t="s">
        <v>3014</v>
      </c>
      <c r="AH12829" s="53" t="s">
        <v>7741</v>
      </c>
    </row>
    <row r="12830" spans="31:34" ht="12.75" customHeight="1">
      <c r="AE12830" s="53">
        <v>50401</v>
      </c>
      <c r="AF12830" s="53" t="s">
        <v>10</v>
      </c>
      <c r="AG12830" s="53" t="s">
        <v>8038</v>
      </c>
      <c r="AH12830" s="53" t="s">
        <v>7741</v>
      </c>
    </row>
    <row r="12831" spans="31:34" ht="12.75" customHeight="1">
      <c r="AE12831" s="53">
        <v>50402</v>
      </c>
      <c r="AF12831" s="53" t="s">
        <v>31</v>
      </c>
      <c r="AG12831" s="53" t="s">
        <v>8038</v>
      </c>
      <c r="AH12831" s="53" t="s">
        <v>7741</v>
      </c>
    </row>
    <row r="12832" spans="31:34" ht="12.75" customHeight="1">
      <c r="AE12832" s="53">
        <v>50467</v>
      </c>
      <c r="AF12832" s="53" t="s">
        <v>10</v>
      </c>
      <c r="AG12832" s="53" t="s">
        <v>8039</v>
      </c>
      <c r="AH12832" s="53" t="s">
        <v>7741</v>
      </c>
    </row>
    <row r="12833" spans="31:34" ht="12.75" customHeight="1">
      <c r="AE12833" s="53">
        <v>50654</v>
      </c>
      <c r="AF12833" s="53" t="s">
        <v>10</v>
      </c>
      <c r="AG12833" s="53" t="s">
        <v>3017</v>
      </c>
      <c r="AH12833" s="53" t="s">
        <v>7741</v>
      </c>
    </row>
    <row r="12834" spans="31:34" ht="12.75" customHeight="1">
      <c r="AE12834" s="53">
        <v>50853</v>
      </c>
      <c r="AF12834" s="53" t="s">
        <v>10</v>
      </c>
      <c r="AG12834" s="53" t="s">
        <v>3018</v>
      </c>
      <c r="AH12834" s="53" t="s">
        <v>7741</v>
      </c>
    </row>
    <row r="12835" spans="31:34" ht="12.75" customHeight="1">
      <c r="AE12835" s="53">
        <v>51036</v>
      </c>
      <c r="AF12835" s="53" t="s">
        <v>10</v>
      </c>
      <c r="AG12835" s="53" t="s">
        <v>8040</v>
      </c>
      <c r="AH12835" s="53" t="s">
        <v>7741</v>
      </c>
    </row>
    <row r="12836" spans="31:34" ht="12.75" customHeight="1">
      <c r="AE12836" s="53">
        <v>50161</v>
      </c>
      <c r="AF12836" s="53" t="s">
        <v>10</v>
      </c>
      <c r="AG12836" s="53" t="s">
        <v>8041</v>
      </c>
      <c r="AH12836" s="53" t="s">
        <v>7741</v>
      </c>
    </row>
    <row r="12837" spans="31:34" ht="12.75" customHeight="1">
      <c r="AE12837" s="53">
        <v>50655</v>
      </c>
      <c r="AF12837" s="53" t="s">
        <v>10</v>
      </c>
      <c r="AG12837" s="53" t="s">
        <v>594</v>
      </c>
      <c r="AH12837" s="53" t="s">
        <v>7741</v>
      </c>
    </row>
    <row r="12838" spans="31:34" ht="12.75" customHeight="1">
      <c r="AE12838" s="53">
        <v>50681</v>
      </c>
      <c r="AF12838" s="53" t="s">
        <v>10</v>
      </c>
      <c r="AG12838" s="53" t="s">
        <v>8042</v>
      </c>
      <c r="AH12838" s="53" t="s">
        <v>7741</v>
      </c>
    </row>
    <row r="12839" spans="31:34" ht="12.75" customHeight="1">
      <c r="AE12839" s="53">
        <v>52306</v>
      </c>
      <c r="AF12839" s="53" t="s">
        <v>10</v>
      </c>
      <c r="AG12839" s="53" t="s">
        <v>5273</v>
      </c>
      <c r="AH12839" s="53" t="s">
        <v>7741</v>
      </c>
    </row>
    <row r="12840" spans="31:34" ht="12.75" customHeight="1">
      <c r="AE12840" s="53">
        <v>52637</v>
      </c>
      <c r="AF12840" s="53" t="s">
        <v>10</v>
      </c>
      <c r="AG12840" s="53" t="s">
        <v>8043</v>
      </c>
      <c r="AH12840" s="53" t="s">
        <v>7741</v>
      </c>
    </row>
    <row r="12841" spans="31:34" ht="12.75" customHeight="1">
      <c r="AE12841" s="53">
        <v>50162</v>
      </c>
      <c r="AF12841" s="53" t="s">
        <v>10</v>
      </c>
      <c r="AG12841" s="53" t="s">
        <v>7426</v>
      </c>
      <c r="AH12841" s="53" t="s">
        <v>7741</v>
      </c>
    </row>
    <row r="12842" spans="31:34" ht="12.75" customHeight="1">
      <c r="AE12842" s="53">
        <v>50062</v>
      </c>
      <c r="AF12842" s="53" t="s">
        <v>10</v>
      </c>
      <c r="AG12842" s="53" t="s">
        <v>8044</v>
      </c>
      <c r="AH12842" s="53" t="s">
        <v>7741</v>
      </c>
    </row>
    <row r="12843" spans="31:34" ht="12.75" customHeight="1">
      <c r="AE12843" s="53">
        <v>50163</v>
      </c>
      <c r="AF12843" s="53" t="s">
        <v>31</v>
      </c>
      <c r="AG12843" s="53" t="s">
        <v>8044</v>
      </c>
      <c r="AH12843" s="53" t="s">
        <v>7741</v>
      </c>
    </row>
    <row r="12844" spans="31:34" ht="12.75" customHeight="1">
      <c r="AE12844" s="53">
        <v>52569</v>
      </c>
      <c r="AF12844" s="53" t="s">
        <v>10</v>
      </c>
      <c r="AG12844" s="53" t="s">
        <v>256</v>
      </c>
      <c r="AH12844" s="53" t="s">
        <v>7741</v>
      </c>
    </row>
    <row r="12845" spans="31:34" ht="12.75" customHeight="1">
      <c r="AE12845" s="53">
        <v>51350</v>
      </c>
      <c r="AF12845" s="53" t="s">
        <v>10</v>
      </c>
      <c r="AG12845" s="53" t="s">
        <v>6875</v>
      </c>
      <c r="AH12845" s="53" t="s">
        <v>7741</v>
      </c>
    </row>
    <row r="12846" spans="31:34" ht="12.75" customHeight="1">
      <c r="AE12846" s="53">
        <v>50164</v>
      </c>
      <c r="AF12846" s="53" t="s">
        <v>10</v>
      </c>
      <c r="AG12846" s="53" t="s">
        <v>6132</v>
      </c>
      <c r="AH12846" s="53" t="s">
        <v>7741</v>
      </c>
    </row>
    <row r="12847" spans="31:34" ht="12.75" customHeight="1">
      <c r="AE12847" s="53">
        <v>51037</v>
      </c>
      <c r="AF12847" s="53" t="s">
        <v>10</v>
      </c>
      <c r="AG12847" s="53" t="s">
        <v>1288</v>
      </c>
      <c r="AH12847" s="53" t="s">
        <v>7741</v>
      </c>
    </row>
    <row r="12848" spans="31:34" ht="12.75" customHeight="1">
      <c r="AE12848" s="53">
        <v>51038</v>
      </c>
      <c r="AF12848" s="53" t="s">
        <v>10</v>
      </c>
      <c r="AG12848" s="53" t="s">
        <v>8045</v>
      </c>
      <c r="AH12848" s="53" t="s">
        <v>7741</v>
      </c>
    </row>
    <row r="12849" spans="31:34" ht="12.75" customHeight="1">
      <c r="AE12849" s="53">
        <v>50457</v>
      </c>
      <c r="AF12849" s="53" t="s">
        <v>10</v>
      </c>
      <c r="AG12849" s="53" t="s">
        <v>8046</v>
      </c>
      <c r="AH12849" s="53" t="s">
        <v>7741</v>
      </c>
    </row>
    <row r="12850" spans="31:34" ht="12.75" customHeight="1">
      <c r="AE12850" s="53">
        <v>52307</v>
      </c>
      <c r="AF12850" s="53" t="s">
        <v>31</v>
      </c>
      <c r="AG12850" s="53" t="s">
        <v>8047</v>
      </c>
      <c r="AH12850" s="53" t="s">
        <v>7741</v>
      </c>
    </row>
    <row r="12851" spans="31:34" ht="12.75" customHeight="1">
      <c r="AE12851" s="53">
        <v>52638</v>
      </c>
      <c r="AF12851" s="53" t="s">
        <v>10</v>
      </c>
      <c r="AG12851" s="53" t="s">
        <v>1687</v>
      </c>
      <c r="AH12851" s="53" t="s">
        <v>7741</v>
      </c>
    </row>
    <row r="12852" spans="31:34" ht="12.75" customHeight="1">
      <c r="AE12852" s="53">
        <v>52064</v>
      </c>
      <c r="AF12852" s="53" t="s">
        <v>10</v>
      </c>
      <c r="AG12852" s="53" t="s">
        <v>8048</v>
      </c>
      <c r="AH12852" s="53" t="s">
        <v>7741</v>
      </c>
    </row>
    <row r="12853" spans="31:34" ht="12.75" customHeight="1">
      <c r="AE12853" s="53">
        <v>51351</v>
      </c>
      <c r="AF12853" s="53" t="s">
        <v>10</v>
      </c>
      <c r="AG12853" s="53" t="s">
        <v>604</v>
      </c>
      <c r="AH12853" s="53" t="s">
        <v>7741</v>
      </c>
    </row>
    <row r="12854" spans="31:34" ht="12.75" customHeight="1">
      <c r="AE12854" s="53">
        <v>52308</v>
      </c>
      <c r="AF12854" s="53" t="s">
        <v>31</v>
      </c>
      <c r="AG12854" s="53" t="s">
        <v>4869</v>
      </c>
      <c r="AH12854" s="53" t="s">
        <v>7741</v>
      </c>
    </row>
    <row r="12855" spans="31:34" ht="12.75" customHeight="1">
      <c r="AE12855" s="53">
        <v>50001</v>
      </c>
      <c r="AF12855" s="53" t="s">
        <v>10</v>
      </c>
      <c r="AG12855" s="53" t="s">
        <v>8049</v>
      </c>
      <c r="AH12855" s="53" t="s">
        <v>7741</v>
      </c>
    </row>
    <row r="12856" spans="31:34" ht="12.75" customHeight="1">
      <c r="AE12856" s="53">
        <v>50166</v>
      </c>
      <c r="AF12856" s="53" t="s">
        <v>10</v>
      </c>
      <c r="AG12856" s="53" t="s">
        <v>926</v>
      </c>
      <c r="AH12856" s="53" t="s">
        <v>7741</v>
      </c>
    </row>
    <row r="12857" spans="31:34" ht="12.75" customHeight="1">
      <c r="AE12857" s="53">
        <v>52570</v>
      </c>
      <c r="AF12857" s="53" t="s">
        <v>10</v>
      </c>
      <c r="AG12857" s="53" t="s">
        <v>230</v>
      </c>
      <c r="AH12857" s="53" t="s">
        <v>7741</v>
      </c>
    </row>
    <row r="12858" spans="31:34" ht="12.75" customHeight="1">
      <c r="AE12858" s="53">
        <v>50167</v>
      </c>
      <c r="AF12858" s="53" t="s">
        <v>10</v>
      </c>
      <c r="AG12858" s="53" t="s">
        <v>8050</v>
      </c>
      <c r="AH12858" s="53" t="s">
        <v>7741</v>
      </c>
    </row>
    <row r="12859" spans="31:34" ht="12.75" customHeight="1">
      <c r="AE12859" s="53">
        <v>50127</v>
      </c>
      <c r="AF12859" s="53" t="s">
        <v>10</v>
      </c>
      <c r="AG12859" s="53" t="s">
        <v>8051</v>
      </c>
      <c r="AH12859" s="53" t="s">
        <v>7741</v>
      </c>
    </row>
    <row r="12860" spans="31:34" ht="12.75" customHeight="1">
      <c r="AE12860" s="53">
        <v>50168</v>
      </c>
      <c r="AF12860" s="53" t="s">
        <v>10</v>
      </c>
      <c r="AG12860" s="53" t="s">
        <v>7603</v>
      </c>
      <c r="AH12860" s="53" t="s">
        <v>7741</v>
      </c>
    </row>
    <row r="12861" spans="31:34" ht="12.75" customHeight="1">
      <c r="AE12861" s="53">
        <v>50169</v>
      </c>
      <c r="AF12861" s="53" t="s">
        <v>10</v>
      </c>
      <c r="AG12861" s="53" t="s">
        <v>6355</v>
      </c>
      <c r="AH12861" s="53" t="s">
        <v>7741</v>
      </c>
    </row>
    <row r="12862" spans="31:34" ht="12.75" customHeight="1">
      <c r="AE12862" s="53">
        <v>52309</v>
      </c>
      <c r="AF12862" s="53" t="s">
        <v>10</v>
      </c>
      <c r="AG12862" s="53" t="s">
        <v>928</v>
      </c>
      <c r="AH12862" s="53" t="s">
        <v>7741</v>
      </c>
    </row>
    <row r="12863" spans="31:34" ht="12.75" customHeight="1">
      <c r="AE12863" s="53">
        <v>52159</v>
      </c>
      <c r="AF12863" s="53" t="s">
        <v>10</v>
      </c>
      <c r="AG12863" s="53" t="s">
        <v>8052</v>
      </c>
      <c r="AH12863" s="53" t="s">
        <v>7741</v>
      </c>
    </row>
    <row r="12864" spans="31:34" ht="12.75" customHeight="1">
      <c r="AE12864" s="53">
        <v>52170</v>
      </c>
      <c r="AF12864" s="53" t="s">
        <v>10</v>
      </c>
      <c r="AG12864" s="53" t="s">
        <v>1119</v>
      </c>
      <c r="AH12864" s="53" t="s">
        <v>7741</v>
      </c>
    </row>
    <row r="12865" spans="31:34" ht="12.75" customHeight="1">
      <c r="AE12865" s="53">
        <v>50170</v>
      </c>
      <c r="AF12865" s="53" t="s">
        <v>10</v>
      </c>
      <c r="AG12865" s="53" t="s">
        <v>929</v>
      </c>
      <c r="AH12865" s="53" t="s">
        <v>7741</v>
      </c>
    </row>
    <row r="12866" spans="31:34" ht="12.75" customHeight="1">
      <c r="AE12866" s="53">
        <v>50171</v>
      </c>
      <c r="AF12866" s="53" t="s">
        <v>10</v>
      </c>
      <c r="AG12866" s="53" t="s">
        <v>3036</v>
      </c>
      <c r="AH12866" s="53" t="s">
        <v>7741</v>
      </c>
    </row>
    <row r="12867" spans="31:34" ht="12.75" customHeight="1">
      <c r="AE12867" s="53">
        <v>52219</v>
      </c>
      <c r="AF12867" s="53" t="s">
        <v>10</v>
      </c>
      <c r="AG12867" s="53" t="s">
        <v>8053</v>
      </c>
      <c r="AH12867" s="53" t="s">
        <v>7741</v>
      </c>
    </row>
    <row r="12868" spans="31:34" ht="12.75" customHeight="1">
      <c r="AE12868" s="53">
        <v>52252</v>
      </c>
      <c r="AF12868" s="53" t="s">
        <v>10</v>
      </c>
      <c r="AG12868" s="53" t="s">
        <v>8054</v>
      </c>
      <c r="AH12868" s="53" t="s">
        <v>7741</v>
      </c>
    </row>
    <row r="12869" spans="31:34" ht="12.75" customHeight="1">
      <c r="AE12869" s="53">
        <v>52310</v>
      </c>
      <c r="AF12869" s="53" t="s">
        <v>10</v>
      </c>
      <c r="AG12869" s="53" t="s">
        <v>932</v>
      </c>
      <c r="AH12869" s="53" t="s">
        <v>7741</v>
      </c>
    </row>
    <row r="12870" spans="31:34" ht="12.75" customHeight="1">
      <c r="AE12870" s="53">
        <v>50173</v>
      </c>
      <c r="AF12870" s="53" t="s">
        <v>10</v>
      </c>
      <c r="AG12870" s="53" t="s">
        <v>8055</v>
      </c>
      <c r="AH12870" s="53" t="s">
        <v>7741</v>
      </c>
    </row>
    <row r="12871" spans="31:34" ht="12.75" customHeight="1">
      <c r="AE12871" s="53">
        <v>52639</v>
      </c>
      <c r="AF12871" s="53" t="s">
        <v>10</v>
      </c>
      <c r="AG12871" s="53" t="s">
        <v>2367</v>
      </c>
      <c r="AH12871" s="53" t="s">
        <v>7741</v>
      </c>
    </row>
    <row r="12872" spans="31:34" ht="12.75" customHeight="1">
      <c r="AE12872" s="53">
        <v>50566</v>
      </c>
      <c r="AF12872" s="53" t="s">
        <v>10</v>
      </c>
      <c r="AG12872" s="53" t="s">
        <v>8056</v>
      </c>
      <c r="AH12872" s="53" t="s">
        <v>7741</v>
      </c>
    </row>
    <row r="12873" spans="31:34" ht="12.75" customHeight="1">
      <c r="AE12873" s="53">
        <v>52571</v>
      </c>
      <c r="AF12873" s="53" t="s">
        <v>10</v>
      </c>
      <c r="AG12873" s="53" t="s">
        <v>3039</v>
      </c>
      <c r="AH12873" s="53" t="s">
        <v>7741</v>
      </c>
    </row>
    <row r="12874" spans="31:34" ht="12.75" customHeight="1">
      <c r="AE12874" s="53">
        <v>52640</v>
      </c>
      <c r="AF12874" s="53" t="s">
        <v>10</v>
      </c>
      <c r="AG12874" s="53" t="s">
        <v>8057</v>
      </c>
      <c r="AH12874" s="53" t="s">
        <v>7741</v>
      </c>
    </row>
    <row r="12875" spans="31:34" ht="12.75" customHeight="1">
      <c r="AE12875" s="53">
        <v>52760</v>
      </c>
      <c r="AF12875" s="53" t="s">
        <v>10</v>
      </c>
      <c r="AG12875" s="53" t="s">
        <v>1570</v>
      </c>
      <c r="AH12875" s="53" t="s">
        <v>7741</v>
      </c>
    </row>
    <row r="12876" spans="31:34" ht="12.75" customHeight="1">
      <c r="AE12876" s="53">
        <v>52572</v>
      </c>
      <c r="AF12876" s="53" t="s">
        <v>10</v>
      </c>
      <c r="AG12876" s="53" t="s">
        <v>8058</v>
      </c>
      <c r="AH12876" s="53" t="s">
        <v>7741</v>
      </c>
    </row>
    <row r="12877" spans="31:34" ht="12.75" customHeight="1">
      <c r="AE12877" s="53">
        <v>52313</v>
      </c>
      <c r="AF12877" s="53" t="s">
        <v>10</v>
      </c>
      <c r="AG12877" s="53" t="s">
        <v>8059</v>
      </c>
      <c r="AH12877" s="53" t="s">
        <v>7741</v>
      </c>
    </row>
    <row r="12878" spans="31:34" ht="12.75" customHeight="1">
      <c r="AE12878" s="53">
        <v>50854</v>
      </c>
      <c r="AF12878" s="53" t="s">
        <v>10</v>
      </c>
      <c r="AG12878" s="53" t="s">
        <v>8060</v>
      </c>
      <c r="AH12878" s="53" t="s">
        <v>7741</v>
      </c>
    </row>
    <row r="12879" spans="31:34" ht="12.75" customHeight="1">
      <c r="AE12879" s="53">
        <v>52641</v>
      </c>
      <c r="AF12879" s="53" t="s">
        <v>10</v>
      </c>
      <c r="AG12879" s="53" t="s">
        <v>1112</v>
      </c>
      <c r="AH12879" s="53" t="s">
        <v>7741</v>
      </c>
    </row>
    <row r="12880" spans="31:34" ht="12.75" customHeight="1">
      <c r="AE12880" s="53">
        <v>52642</v>
      </c>
      <c r="AF12880" s="53" t="s">
        <v>31</v>
      </c>
      <c r="AG12880" s="53" t="s">
        <v>3142</v>
      </c>
      <c r="AH12880" s="53" t="s">
        <v>7741</v>
      </c>
    </row>
    <row r="12881" spans="31:34" ht="12.75" customHeight="1">
      <c r="AE12881" s="53">
        <v>52644</v>
      </c>
      <c r="AF12881" s="53" t="s">
        <v>10</v>
      </c>
      <c r="AG12881" s="53" t="s">
        <v>4899</v>
      </c>
      <c r="AH12881" s="53" t="s">
        <v>7741</v>
      </c>
    </row>
    <row r="12882" spans="31:34" ht="12.75" customHeight="1">
      <c r="AE12882" s="53">
        <v>52660</v>
      </c>
      <c r="AF12882" s="53" t="s">
        <v>10</v>
      </c>
      <c r="AG12882" s="53" t="s">
        <v>1158</v>
      </c>
      <c r="AH12882" s="53" t="s">
        <v>7741</v>
      </c>
    </row>
    <row r="12883" spans="31:34" ht="12.75" customHeight="1">
      <c r="AE12883" s="53">
        <v>52314</v>
      </c>
      <c r="AF12883" s="53" t="s">
        <v>10</v>
      </c>
      <c r="AG12883" s="53" t="s">
        <v>937</v>
      </c>
      <c r="AH12883" s="53" t="s">
        <v>7741</v>
      </c>
    </row>
    <row r="12884" spans="31:34" ht="12.75" customHeight="1">
      <c r="AE12884" s="53">
        <v>51039</v>
      </c>
      <c r="AF12884" s="53" t="s">
        <v>10</v>
      </c>
      <c r="AG12884" s="53" t="s">
        <v>8061</v>
      </c>
      <c r="AH12884" s="53" t="s">
        <v>7741</v>
      </c>
    </row>
    <row r="12885" spans="31:34" ht="12.75" customHeight="1">
      <c r="AE12885" s="53">
        <v>50174</v>
      </c>
      <c r="AF12885" s="53" t="s">
        <v>10</v>
      </c>
      <c r="AG12885" s="53" t="s">
        <v>6893</v>
      </c>
      <c r="AH12885" s="53" t="s">
        <v>7741</v>
      </c>
    </row>
    <row r="12886" spans="31:34" ht="12.75" customHeight="1">
      <c r="AE12886" s="53">
        <v>52761</v>
      </c>
      <c r="AF12886" s="53" t="s">
        <v>10</v>
      </c>
      <c r="AG12886" s="53" t="s">
        <v>8062</v>
      </c>
      <c r="AH12886" s="53" t="s">
        <v>7741</v>
      </c>
    </row>
    <row r="12887" spans="31:34" ht="12.75" customHeight="1">
      <c r="AE12887" s="53">
        <v>52574</v>
      </c>
      <c r="AF12887" s="53" t="s">
        <v>10</v>
      </c>
      <c r="AG12887" s="53" t="s">
        <v>1694</v>
      </c>
      <c r="AH12887" s="53" t="s">
        <v>7741</v>
      </c>
    </row>
    <row r="12888" spans="31:34" ht="12.75" customHeight="1">
      <c r="AE12888" s="53">
        <v>50658</v>
      </c>
      <c r="AF12888" s="53" t="s">
        <v>10</v>
      </c>
      <c r="AG12888" s="53" t="s">
        <v>1299</v>
      </c>
      <c r="AH12888" s="53" t="s">
        <v>7741</v>
      </c>
    </row>
    <row r="12889" spans="31:34" ht="12.75" customHeight="1">
      <c r="AE12889" s="53">
        <v>50567</v>
      </c>
      <c r="AF12889" s="53" t="s">
        <v>10</v>
      </c>
      <c r="AG12889" s="53" t="s">
        <v>8063</v>
      </c>
      <c r="AH12889" s="53" t="s">
        <v>7741</v>
      </c>
    </row>
    <row r="12890" spans="31:34" ht="12.75" customHeight="1">
      <c r="AE12890" s="53">
        <v>50201</v>
      </c>
      <c r="AF12890" s="53" t="s">
        <v>10</v>
      </c>
      <c r="AG12890" s="53" t="s">
        <v>7287</v>
      </c>
      <c r="AH12890" s="53" t="s">
        <v>7741</v>
      </c>
    </row>
    <row r="12891" spans="31:34" ht="12.75" customHeight="1">
      <c r="AE12891" s="53">
        <v>52160</v>
      </c>
      <c r="AF12891" s="53" t="s">
        <v>10</v>
      </c>
      <c r="AG12891" s="53" t="s">
        <v>8064</v>
      </c>
      <c r="AH12891" s="53" t="s">
        <v>7741</v>
      </c>
    </row>
    <row r="12892" spans="31:34" ht="12.75" customHeight="1">
      <c r="AE12892" s="53">
        <v>50568</v>
      </c>
      <c r="AF12892" s="53" t="s">
        <v>10</v>
      </c>
      <c r="AG12892" s="53" t="s">
        <v>4269</v>
      </c>
      <c r="AH12892" s="53" t="s">
        <v>7741</v>
      </c>
    </row>
    <row r="12893" spans="31:34" ht="12.75" customHeight="1">
      <c r="AE12893" s="53">
        <v>52315</v>
      </c>
      <c r="AF12893" s="53" t="s">
        <v>10</v>
      </c>
      <c r="AG12893" s="53" t="s">
        <v>5925</v>
      </c>
      <c r="AH12893" s="53" t="s">
        <v>7741</v>
      </c>
    </row>
    <row r="12894" spans="31:34" ht="12.75" customHeight="1">
      <c r="AE12894" s="53">
        <v>50659</v>
      </c>
      <c r="AF12894" s="53" t="s">
        <v>10</v>
      </c>
      <c r="AG12894" s="53" t="s">
        <v>1309</v>
      </c>
      <c r="AH12894" s="53" t="s">
        <v>7741</v>
      </c>
    </row>
    <row r="12895" spans="31:34" ht="12.75" customHeight="1">
      <c r="AE12895" s="53">
        <v>50661</v>
      </c>
      <c r="AF12895" s="53" t="s">
        <v>31</v>
      </c>
      <c r="AG12895" s="53" t="s">
        <v>4285</v>
      </c>
      <c r="AH12895" s="53" t="s">
        <v>7741</v>
      </c>
    </row>
    <row r="12896" spans="31:34" ht="12.75" customHeight="1">
      <c r="AE12896" s="53">
        <v>50660</v>
      </c>
      <c r="AF12896" s="53" t="s">
        <v>10</v>
      </c>
      <c r="AG12896" s="53" t="s">
        <v>1699</v>
      </c>
      <c r="AH12896" s="53" t="s">
        <v>7741</v>
      </c>
    </row>
    <row r="12897" spans="31:34" ht="12.75" customHeight="1">
      <c r="AE12897" s="53">
        <v>52765</v>
      </c>
      <c r="AF12897" s="53" t="s">
        <v>10</v>
      </c>
      <c r="AG12897" s="53" t="s">
        <v>6898</v>
      </c>
      <c r="AH12897" s="53" t="s">
        <v>7741</v>
      </c>
    </row>
    <row r="12898" spans="31:34" ht="12.75" customHeight="1">
      <c r="AE12898" s="53">
        <v>52645</v>
      </c>
      <c r="AF12898" s="53" t="s">
        <v>10</v>
      </c>
      <c r="AG12898" s="53" t="s">
        <v>1312</v>
      </c>
      <c r="AH12898" s="53" t="s">
        <v>7741</v>
      </c>
    </row>
    <row r="12899" spans="31:34" ht="12.75" customHeight="1">
      <c r="AE12899" s="53">
        <v>50206</v>
      </c>
      <c r="AF12899" s="53" t="s">
        <v>10</v>
      </c>
      <c r="AG12899" s="53" t="s">
        <v>2119</v>
      </c>
      <c r="AH12899" s="53" t="s">
        <v>7741</v>
      </c>
    </row>
    <row r="12900" spans="31:34" ht="12.75" customHeight="1">
      <c r="AE12900" s="53">
        <v>50207</v>
      </c>
      <c r="AF12900" s="53" t="s">
        <v>10</v>
      </c>
      <c r="AG12900" s="53" t="s">
        <v>947</v>
      </c>
      <c r="AH12900" s="53" t="s">
        <v>7741</v>
      </c>
    </row>
    <row r="12901" spans="31:34" ht="12.75" customHeight="1">
      <c r="AE12901" s="53">
        <v>50208</v>
      </c>
      <c r="AF12901" s="53" t="s">
        <v>10</v>
      </c>
      <c r="AG12901" s="53" t="s">
        <v>196</v>
      </c>
      <c r="AH12901" s="53" t="s">
        <v>7741</v>
      </c>
    </row>
    <row r="12902" spans="31:34" ht="12.75" customHeight="1">
      <c r="AE12902" s="53">
        <v>52065</v>
      </c>
      <c r="AF12902" s="53" t="s">
        <v>10</v>
      </c>
      <c r="AG12902" s="53" t="s">
        <v>7601</v>
      </c>
      <c r="AH12902" s="53" t="s">
        <v>7741</v>
      </c>
    </row>
    <row r="12903" spans="31:34" ht="12.75" customHeight="1">
      <c r="AE12903" s="53">
        <v>50210</v>
      </c>
      <c r="AF12903" s="53" t="s">
        <v>10</v>
      </c>
      <c r="AG12903" s="53" t="s">
        <v>8065</v>
      </c>
      <c r="AH12903" s="53" t="s">
        <v>7741</v>
      </c>
    </row>
    <row r="12904" spans="31:34" ht="12.75" customHeight="1">
      <c r="AE12904" s="53">
        <v>52766</v>
      </c>
      <c r="AF12904" s="53" t="s">
        <v>10</v>
      </c>
      <c r="AG12904" s="53" t="s">
        <v>3059</v>
      </c>
      <c r="AH12904" s="53" t="s">
        <v>7741</v>
      </c>
    </row>
    <row r="12905" spans="31:34" ht="12.75" customHeight="1">
      <c r="AE12905" s="53">
        <v>50857</v>
      </c>
      <c r="AF12905" s="53" t="s">
        <v>10</v>
      </c>
      <c r="AG12905" s="53" t="s">
        <v>8066</v>
      </c>
      <c r="AH12905" s="53" t="s">
        <v>7741</v>
      </c>
    </row>
    <row r="12906" spans="31:34" ht="12.75" customHeight="1">
      <c r="AE12906" s="53">
        <v>50458</v>
      </c>
      <c r="AF12906" s="53" t="s">
        <v>10</v>
      </c>
      <c r="AG12906" s="53" t="s">
        <v>8067</v>
      </c>
      <c r="AH12906" s="53" t="s">
        <v>7741</v>
      </c>
    </row>
    <row r="12907" spans="31:34" ht="12.75" customHeight="1">
      <c r="AE12907" s="53">
        <v>52316</v>
      </c>
      <c r="AF12907" s="53" t="s">
        <v>10</v>
      </c>
      <c r="AG12907" s="53" t="s">
        <v>8068</v>
      </c>
      <c r="AH12907" s="53" t="s">
        <v>7741</v>
      </c>
    </row>
    <row r="12908" spans="31:34" ht="12.75" customHeight="1">
      <c r="AE12908" s="53">
        <v>52317</v>
      </c>
      <c r="AF12908" s="53" t="s">
        <v>10</v>
      </c>
      <c r="AG12908" s="53" t="s">
        <v>8069</v>
      </c>
      <c r="AH12908" s="53" t="s">
        <v>7741</v>
      </c>
    </row>
    <row r="12909" spans="31:34" ht="12.75" customHeight="1">
      <c r="AE12909" s="53">
        <v>50459</v>
      </c>
      <c r="AF12909" s="53" t="s">
        <v>10</v>
      </c>
      <c r="AG12909" s="53" t="s">
        <v>1325</v>
      </c>
      <c r="AH12909" s="53" t="s">
        <v>7741</v>
      </c>
    </row>
    <row r="12910" spans="31:34" ht="12.75" customHeight="1">
      <c r="AE12910" s="53">
        <v>50211</v>
      </c>
      <c r="AF12910" s="53" t="s">
        <v>10</v>
      </c>
      <c r="AG12910" s="53" t="s">
        <v>1716</v>
      </c>
      <c r="AH12910" s="53" t="s">
        <v>7741</v>
      </c>
    </row>
    <row r="12911" spans="31:34" ht="12.75" customHeight="1">
      <c r="AE12911" s="53">
        <v>52318</v>
      </c>
      <c r="AF12911" s="53" t="s">
        <v>10</v>
      </c>
      <c r="AG12911" s="53" t="s">
        <v>972</v>
      </c>
      <c r="AH12911" s="53" t="s">
        <v>7741</v>
      </c>
    </row>
    <row r="12912" spans="31:34" ht="12.75" customHeight="1">
      <c r="AE12912" s="53">
        <v>52646</v>
      </c>
      <c r="AF12912" s="53" t="s">
        <v>10</v>
      </c>
      <c r="AG12912" s="53" t="s">
        <v>1783</v>
      </c>
      <c r="AH12912" s="53" t="s">
        <v>7741</v>
      </c>
    </row>
    <row r="12913" spans="31:34" ht="12.75" customHeight="1">
      <c r="AE12913" s="53">
        <v>51354</v>
      </c>
      <c r="AF12913" s="53" t="s">
        <v>10</v>
      </c>
      <c r="AG12913" s="53" t="s">
        <v>8070</v>
      </c>
      <c r="AH12913" s="53" t="s">
        <v>7741</v>
      </c>
    </row>
    <row r="12914" spans="31:34" ht="12.75" customHeight="1">
      <c r="AE12914" s="53">
        <v>51458</v>
      </c>
      <c r="AF12914" s="53" t="s">
        <v>10</v>
      </c>
      <c r="AG12914" s="53" t="s">
        <v>8071</v>
      </c>
      <c r="AH12914" s="53" t="s">
        <v>7741</v>
      </c>
    </row>
    <row r="12915" spans="31:34" ht="12.75" customHeight="1">
      <c r="AE12915" s="53">
        <v>50662</v>
      </c>
      <c r="AF12915" s="53" t="s">
        <v>10</v>
      </c>
      <c r="AG12915" s="53" t="s">
        <v>8072</v>
      </c>
      <c r="AH12915" s="53" t="s">
        <v>7741</v>
      </c>
    </row>
    <row r="12916" spans="31:34" ht="12.75" customHeight="1">
      <c r="AE12916" s="53">
        <v>50212</v>
      </c>
      <c r="AF12916" s="53" t="s">
        <v>10</v>
      </c>
      <c r="AG12916" s="53" t="s">
        <v>8073</v>
      </c>
      <c r="AH12916" s="53" t="s">
        <v>7741</v>
      </c>
    </row>
    <row r="12917" spans="31:34" ht="12.75" customHeight="1">
      <c r="AE12917" s="53">
        <v>51355</v>
      </c>
      <c r="AF12917" s="53" t="s">
        <v>10</v>
      </c>
      <c r="AG12917" s="53" t="s">
        <v>8074</v>
      </c>
      <c r="AH12917" s="53" t="s">
        <v>7741</v>
      </c>
    </row>
    <row r="12918" spans="31:34" ht="12.75" customHeight="1">
      <c r="AE12918" s="53">
        <v>52647</v>
      </c>
      <c r="AF12918" s="53" t="s">
        <v>31</v>
      </c>
      <c r="AG12918" s="53" t="s">
        <v>8075</v>
      </c>
      <c r="AH12918" s="53" t="s">
        <v>7741</v>
      </c>
    </row>
    <row r="12919" spans="31:34" ht="12.75" customHeight="1">
      <c r="AE12919" s="53">
        <v>52320</v>
      </c>
      <c r="AF12919" s="53" t="s">
        <v>10</v>
      </c>
      <c r="AG12919" s="53" t="s">
        <v>8076</v>
      </c>
      <c r="AH12919" s="53" t="s">
        <v>7741</v>
      </c>
    </row>
    <row r="12920" spans="31:34" ht="12.75" customHeight="1">
      <c r="AE12920" s="53">
        <v>52576</v>
      </c>
      <c r="AF12920" s="53" t="s">
        <v>10</v>
      </c>
      <c r="AG12920" s="53" t="s">
        <v>8077</v>
      </c>
      <c r="AH12920" s="53" t="s">
        <v>7741</v>
      </c>
    </row>
    <row r="12921" spans="31:34" ht="12.75" customHeight="1">
      <c r="AE12921" s="53">
        <v>51040</v>
      </c>
      <c r="AF12921" s="53" t="s">
        <v>10</v>
      </c>
      <c r="AG12921" s="53" t="s">
        <v>8078</v>
      </c>
      <c r="AH12921" s="53" t="s">
        <v>7741</v>
      </c>
    </row>
    <row r="12922" spans="31:34" ht="12.75" customHeight="1">
      <c r="AE12922" s="53">
        <v>52321</v>
      </c>
      <c r="AF12922" s="53" t="s">
        <v>10</v>
      </c>
      <c r="AG12922" s="53" t="s">
        <v>8079</v>
      </c>
      <c r="AH12922" s="53" t="s">
        <v>7741</v>
      </c>
    </row>
    <row r="12923" spans="31:34" ht="12.75" customHeight="1">
      <c r="AE12923" s="53">
        <v>50664</v>
      </c>
      <c r="AF12923" s="53" t="s">
        <v>10</v>
      </c>
      <c r="AG12923" s="53" t="s">
        <v>8080</v>
      </c>
      <c r="AH12923" s="53" t="s">
        <v>7741</v>
      </c>
    </row>
    <row r="12924" spans="31:34" ht="12.75" customHeight="1">
      <c r="AE12924" s="53">
        <v>51041</v>
      </c>
      <c r="AF12924" s="53" t="s">
        <v>10</v>
      </c>
      <c r="AG12924" s="53" t="s">
        <v>8081</v>
      </c>
      <c r="AH12924" s="53" t="s">
        <v>7741</v>
      </c>
    </row>
    <row r="12925" spans="31:34" ht="12.75" customHeight="1">
      <c r="AE12925" s="53">
        <v>50460</v>
      </c>
      <c r="AF12925" s="53" t="s">
        <v>10</v>
      </c>
      <c r="AG12925" s="53" t="s">
        <v>8082</v>
      </c>
      <c r="AH12925" s="53" t="s">
        <v>7741</v>
      </c>
    </row>
    <row r="12926" spans="31:34" ht="12.75" customHeight="1">
      <c r="AE12926" s="53">
        <v>50858</v>
      </c>
      <c r="AF12926" s="53" t="s">
        <v>10</v>
      </c>
      <c r="AG12926" s="53" t="s">
        <v>981</v>
      </c>
      <c r="AH12926" s="53" t="s">
        <v>7741</v>
      </c>
    </row>
    <row r="12927" spans="31:34" ht="12.75" customHeight="1">
      <c r="AE12927" s="53">
        <v>50454</v>
      </c>
      <c r="AF12927" s="53" t="s">
        <v>10</v>
      </c>
      <c r="AG12927" s="53" t="s">
        <v>8083</v>
      </c>
      <c r="AH12927" s="53" t="s">
        <v>7741</v>
      </c>
    </row>
    <row r="12928" spans="31:34" ht="12.75" customHeight="1">
      <c r="AE12928" s="53">
        <v>50461</v>
      </c>
      <c r="AF12928" s="53" t="s">
        <v>10</v>
      </c>
      <c r="AG12928" s="53" t="s">
        <v>5945</v>
      </c>
      <c r="AH12928" s="53" t="s">
        <v>7741</v>
      </c>
    </row>
    <row r="12929" spans="31:34" ht="12.75" customHeight="1">
      <c r="AE12929" s="53">
        <v>50213</v>
      </c>
      <c r="AF12929" s="53" t="s">
        <v>10</v>
      </c>
      <c r="AG12929" s="53" t="s">
        <v>4951</v>
      </c>
      <c r="AH12929" s="53" t="s">
        <v>7741</v>
      </c>
    </row>
    <row r="12930" spans="31:34" ht="12.75" customHeight="1">
      <c r="AE12930" s="53">
        <v>52577</v>
      </c>
      <c r="AF12930" s="53" t="s">
        <v>10</v>
      </c>
      <c r="AG12930" s="53" t="s">
        <v>8084</v>
      </c>
      <c r="AH12930" s="53" t="s">
        <v>7741</v>
      </c>
    </row>
    <row r="12931" spans="31:34" ht="12.75" customHeight="1">
      <c r="AE12931" s="53">
        <v>52161</v>
      </c>
      <c r="AF12931" s="53" t="s">
        <v>10</v>
      </c>
      <c r="AG12931" s="53" t="s">
        <v>8085</v>
      </c>
      <c r="AH12931" s="53" t="s">
        <v>7741</v>
      </c>
    </row>
    <row r="12932" spans="31:34" ht="12.75" customHeight="1">
      <c r="AE12932" s="53">
        <v>50214</v>
      </c>
      <c r="AF12932" s="53" t="s">
        <v>10</v>
      </c>
      <c r="AG12932" s="53" t="s">
        <v>8086</v>
      </c>
      <c r="AH12932" s="53" t="s">
        <v>7741</v>
      </c>
    </row>
    <row r="12933" spans="31:34" ht="12.75" customHeight="1">
      <c r="AE12933" s="53">
        <v>51044</v>
      </c>
      <c r="AF12933" s="53" t="s">
        <v>10</v>
      </c>
      <c r="AG12933" s="53" t="s">
        <v>8087</v>
      </c>
      <c r="AH12933" s="53" t="s">
        <v>7741</v>
      </c>
    </row>
    <row r="12934" spans="31:34" ht="12.75" customHeight="1">
      <c r="AE12934" s="53">
        <v>50570</v>
      </c>
      <c r="AF12934" s="53" t="s">
        <v>10</v>
      </c>
      <c r="AG12934" s="53" t="s">
        <v>8088</v>
      </c>
      <c r="AH12934" s="53" t="s">
        <v>7741</v>
      </c>
    </row>
    <row r="12935" spans="31:34" ht="12.75" customHeight="1">
      <c r="AE12935" s="53">
        <v>52501</v>
      </c>
      <c r="AF12935" s="53" t="s">
        <v>10</v>
      </c>
      <c r="AG12935" s="53" t="s">
        <v>8089</v>
      </c>
      <c r="AH12935" s="53" t="s">
        <v>7741</v>
      </c>
    </row>
    <row r="12936" spans="31:34" ht="12.75" customHeight="1">
      <c r="AE12936" s="53">
        <v>52322</v>
      </c>
      <c r="AF12936" s="53" t="s">
        <v>10</v>
      </c>
      <c r="AG12936" s="53" t="s">
        <v>394</v>
      </c>
      <c r="AH12936" s="53" t="s">
        <v>7741</v>
      </c>
    </row>
    <row r="12937" spans="31:34" ht="12.75" customHeight="1">
      <c r="AE12937" s="53">
        <v>52323</v>
      </c>
      <c r="AF12937" s="53" t="s">
        <v>10</v>
      </c>
      <c r="AG12937" s="53" t="s">
        <v>8090</v>
      </c>
      <c r="AH12937" s="53" t="s">
        <v>7741</v>
      </c>
    </row>
    <row r="12938" spans="31:34" ht="12.75" customHeight="1">
      <c r="AE12938" s="53">
        <v>51045</v>
      </c>
      <c r="AF12938" s="53" t="s">
        <v>31</v>
      </c>
      <c r="AG12938" s="53" t="s">
        <v>8091</v>
      </c>
      <c r="AH12938" s="53" t="s">
        <v>7741</v>
      </c>
    </row>
    <row r="12939" spans="31:34" ht="12.75" customHeight="1">
      <c r="AE12939" s="53">
        <v>52580</v>
      </c>
      <c r="AF12939" s="53" t="s">
        <v>10</v>
      </c>
      <c r="AG12939" s="53" t="s">
        <v>8092</v>
      </c>
      <c r="AH12939" s="53" t="s">
        <v>7741</v>
      </c>
    </row>
    <row r="12940" spans="31:34" ht="12.75" customHeight="1">
      <c r="AE12940" s="53">
        <v>50571</v>
      </c>
      <c r="AF12940" s="53" t="s">
        <v>10</v>
      </c>
      <c r="AG12940" s="53" t="s">
        <v>167</v>
      </c>
      <c r="AH12940" s="53" t="s">
        <v>7741</v>
      </c>
    </row>
    <row r="12941" spans="31:34" ht="12.75" customHeight="1">
      <c r="AE12941" s="53">
        <v>52324</v>
      </c>
      <c r="AF12941" s="53" t="s">
        <v>10</v>
      </c>
      <c r="AG12941" s="53" t="s">
        <v>8093</v>
      </c>
      <c r="AH12941" s="53" t="s">
        <v>7741</v>
      </c>
    </row>
    <row r="12942" spans="31:34" ht="12.75" customHeight="1">
      <c r="AE12942" s="53">
        <v>50216</v>
      </c>
      <c r="AF12942" s="53" t="s">
        <v>10</v>
      </c>
      <c r="AG12942" s="53" t="s">
        <v>8094</v>
      </c>
      <c r="AH12942" s="53" t="s">
        <v>7741</v>
      </c>
    </row>
    <row r="12943" spans="31:34" ht="12.75" customHeight="1">
      <c r="AE12943" s="53">
        <v>50665</v>
      </c>
      <c r="AF12943" s="53" t="s">
        <v>10</v>
      </c>
      <c r="AG12943" s="53" t="s">
        <v>5952</v>
      </c>
      <c r="AH12943" s="53" t="s">
        <v>7741</v>
      </c>
    </row>
    <row r="12944" spans="31:34" ht="12.75" customHeight="1">
      <c r="AE12944" s="53">
        <v>52325</v>
      </c>
      <c r="AF12944" s="53" t="s">
        <v>10</v>
      </c>
      <c r="AG12944" s="53" t="s">
        <v>8095</v>
      </c>
      <c r="AH12944" s="53" t="s">
        <v>7741</v>
      </c>
    </row>
    <row r="12945" spans="31:34" ht="12.75" customHeight="1">
      <c r="AE12945" s="53">
        <v>50217</v>
      </c>
      <c r="AF12945" s="53" t="s">
        <v>10</v>
      </c>
      <c r="AG12945" s="53" t="s">
        <v>8096</v>
      </c>
      <c r="AH12945" s="53" t="s">
        <v>7741</v>
      </c>
    </row>
    <row r="12946" spans="31:34" ht="12.75" customHeight="1">
      <c r="AE12946" s="53">
        <v>50218</v>
      </c>
      <c r="AF12946" s="53" t="s">
        <v>31</v>
      </c>
      <c r="AG12946" s="53" t="s">
        <v>2392</v>
      </c>
      <c r="AH12946" s="53" t="s">
        <v>7741</v>
      </c>
    </row>
    <row r="12947" spans="31:34" ht="12.75" customHeight="1">
      <c r="AE12947" s="53">
        <v>51046</v>
      </c>
      <c r="AF12947" s="53" t="s">
        <v>10</v>
      </c>
      <c r="AG12947" s="53" t="s">
        <v>8097</v>
      </c>
      <c r="AH12947" s="53" t="s">
        <v>7741</v>
      </c>
    </row>
    <row r="12948" spans="31:34" ht="12.75" customHeight="1">
      <c r="AE12948" s="53">
        <v>50219</v>
      </c>
      <c r="AF12948" s="53" t="s">
        <v>10</v>
      </c>
      <c r="AG12948" s="53" t="s">
        <v>8098</v>
      </c>
      <c r="AH12948" s="53" t="s">
        <v>7741</v>
      </c>
    </row>
    <row r="12949" spans="31:34" ht="12.75" customHeight="1">
      <c r="AE12949" s="53">
        <v>52068</v>
      </c>
      <c r="AF12949" s="53" t="s">
        <v>10</v>
      </c>
      <c r="AG12949" s="53" t="s">
        <v>8099</v>
      </c>
      <c r="AH12949" s="53" t="s">
        <v>7741</v>
      </c>
    </row>
    <row r="12950" spans="31:34" ht="12.75" customHeight="1">
      <c r="AE12950" s="53">
        <v>50220</v>
      </c>
      <c r="AF12950" s="53" t="s">
        <v>10</v>
      </c>
      <c r="AG12950" s="53" t="s">
        <v>995</v>
      </c>
      <c r="AH12950" s="53" t="s">
        <v>7741</v>
      </c>
    </row>
    <row r="12951" spans="31:34" ht="12.75" customHeight="1">
      <c r="AE12951" s="53">
        <v>50222</v>
      </c>
      <c r="AF12951" s="53" t="s">
        <v>10</v>
      </c>
      <c r="AG12951" s="53" t="s">
        <v>1140</v>
      </c>
      <c r="AH12951" s="53" t="s">
        <v>7741</v>
      </c>
    </row>
    <row r="12952" spans="31:34" ht="12.75" customHeight="1">
      <c r="AE12952" s="53">
        <v>51047</v>
      </c>
      <c r="AF12952" s="53" t="s">
        <v>10</v>
      </c>
      <c r="AG12952" s="53" t="s">
        <v>8100</v>
      </c>
      <c r="AH12952" s="53" t="s">
        <v>7741</v>
      </c>
    </row>
    <row r="12953" spans="31:34" ht="12.75" customHeight="1">
      <c r="AE12953" s="53">
        <v>51048</v>
      </c>
      <c r="AF12953" s="53" t="s">
        <v>10</v>
      </c>
      <c r="AG12953" s="53" t="s">
        <v>8101</v>
      </c>
      <c r="AH12953" s="53" t="s">
        <v>7741</v>
      </c>
    </row>
    <row r="12954" spans="31:34" ht="12.75" customHeight="1">
      <c r="AE12954" s="53">
        <v>52648</v>
      </c>
      <c r="AF12954" s="53" t="s">
        <v>31</v>
      </c>
      <c r="AG12954" s="53" t="s">
        <v>8102</v>
      </c>
      <c r="AH12954" s="53" t="s">
        <v>7741</v>
      </c>
    </row>
    <row r="12955" spans="31:34" ht="12.75" customHeight="1">
      <c r="AE12955" s="53">
        <v>50223</v>
      </c>
      <c r="AF12955" s="53" t="s">
        <v>10</v>
      </c>
      <c r="AG12955" s="53" t="s">
        <v>8103</v>
      </c>
      <c r="AH12955" s="53" t="s">
        <v>7741</v>
      </c>
    </row>
    <row r="12956" spans="31:34" ht="12.75" customHeight="1">
      <c r="AE12956" s="53">
        <v>50666</v>
      </c>
      <c r="AF12956" s="53" t="s">
        <v>10</v>
      </c>
      <c r="AG12956" s="53" t="s">
        <v>1339</v>
      </c>
      <c r="AH12956" s="53" t="s">
        <v>7741</v>
      </c>
    </row>
    <row r="12957" spans="31:34" ht="12.75" customHeight="1">
      <c r="AE12957" s="53">
        <v>52581</v>
      </c>
      <c r="AF12957" s="53" t="s">
        <v>10</v>
      </c>
      <c r="AG12957" s="53" t="s">
        <v>8104</v>
      </c>
      <c r="AH12957" s="53" t="s">
        <v>7741</v>
      </c>
    </row>
    <row r="12958" spans="31:34" ht="12.75" customHeight="1">
      <c r="AE12958" s="53">
        <v>52767</v>
      </c>
      <c r="AF12958" s="53" t="s">
        <v>31</v>
      </c>
      <c r="AG12958" s="53" t="s">
        <v>2405</v>
      </c>
      <c r="AH12958" s="53" t="s">
        <v>7741</v>
      </c>
    </row>
    <row r="12959" spans="31:34" ht="12.75" customHeight="1">
      <c r="AE12959" s="53">
        <v>50225</v>
      </c>
      <c r="AF12959" s="53" t="s">
        <v>10</v>
      </c>
      <c r="AG12959" s="53" t="s">
        <v>2406</v>
      </c>
      <c r="AH12959" s="53" t="s">
        <v>7741</v>
      </c>
    </row>
    <row r="12960" spans="31:34" ht="12.75" customHeight="1">
      <c r="AE12960" s="53">
        <v>50573</v>
      </c>
      <c r="AF12960" s="53" t="s">
        <v>31</v>
      </c>
      <c r="AG12960" s="53" t="s">
        <v>8105</v>
      </c>
      <c r="AH12960" s="53" t="s">
        <v>7741</v>
      </c>
    </row>
    <row r="12961" spans="31:34" ht="12.75" customHeight="1">
      <c r="AE12961" s="53">
        <v>50464</v>
      </c>
      <c r="AF12961" s="53" t="s">
        <v>10</v>
      </c>
      <c r="AG12961" s="53" t="s">
        <v>401</v>
      </c>
      <c r="AH12961" s="53" t="s">
        <v>7741</v>
      </c>
    </row>
    <row r="12962" spans="31:34" ht="12.75" customHeight="1">
      <c r="AE12962" s="53">
        <v>50574</v>
      </c>
      <c r="AF12962" s="53" t="s">
        <v>10</v>
      </c>
      <c r="AG12962" s="53" t="s">
        <v>5505</v>
      </c>
      <c r="AH12962" s="53" t="s">
        <v>7741</v>
      </c>
    </row>
    <row r="12963" spans="31:34" ht="12.75" customHeight="1">
      <c r="AE12963" s="53">
        <v>50226</v>
      </c>
      <c r="AF12963" s="53" t="s">
        <v>10</v>
      </c>
      <c r="AG12963" s="53" t="s">
        <v>8106</v>
      </c>
      <c r="AH12963" s="53" t="s">
        <v>7741</v>
      </c>
    </row>
    <row r="12964" spans="31:34" ht="12.75" customHeight="1">
      <c r="AE12964" s="53">
        <v>50575</v>
      </c>
      <c r="AF12964" s="53" t="s">
        <v>10</v>
      </c>
      <c r="AG12964" s="53" t="s">
        <v>5306</v>
      </c>
      <c r="AH12964" s="53" t="s">
        <v>7741</v>
      </c>
    </row>
    <row r="12965" spans="31:34" ht="12.75" customHeight="1">
      <c r="AE12965" s="53">
        <v>52162</v>
      </c>
      <c r="AF12965" s="53" t="s">
        <v>10</v>
      </c>
      <c r="AG12965" s="53" t="s">
        <v>8107</v>
      </c>
      <c r="AH12965" s="53" t="s">
        <v>7741</v>
      </c>
    </row>
    <row r="12966" spans="31:34" ht="12.75" customHeight="1">
      <c r="AE12966" s="53">
        <v>50228</v>
      </c>
      <c r="AF12966" s="53" t="s">
        <v>10</v>
      </c>
      <c r="AG12966" s="53" t="s">
        <v>8108</v>
      </c>
      <c r="AH12966" s="53" t="s">
        <v>7741</v>
      </c>
    </row>
    <row r="12967" spans="31:34" ht="12.75" customHeight="1">
      <c r="AE12967" s="53">
        <v>50859</v>
      </c>
      <c r="AF12967" s="53" t="s">
        <v>10</v>
      </c>
      <c r="AG12967" s="53" t="s">
        <v>8109</v>
      </c>
      <c r="AH12967" s="53" t="s">
        <v>7741</v>
      </c>
    </row>
    <row r="12968" spans="31:34" ht="12.75" customHeight="1">
      <c r="AE12968" s="53">
        <v>52069</v>
      </c>
      <c r="AF12968" s="53" t="s">
        <v>10</v>
      </c>
      <c r="AG12968" s="53" t="s">
        <v>1717</v>
      </c>
      <c r="AH12968" s="53" t="s">
        <v>7741</v>
      </c>
    </row>
    <row r="12969" spans="31:34" ht="12.75" customHeight="1">
      <c r="AE12969" s="53">
        <v>52074</v>
      </c>
      <c r="AF12969" s="53" t="s">
        <v>10</v>
      </c>
      <c r="AG12969" s="53" t="s">
        <v>8110</v>
      </c>
      <c r="AH12969" s="53" t="s">
        <v>7741</v>
      </c>
    </row>
    <row r="12970" spans="31:34" ht="12.75" customHeight="1">
      <c r="AE12970" s="53">
        <v>51245</v>
      </c>
      <c r="AF12970" s="53" t="s">
        <v>10</v>
      </c>
      <c r="AG12970" s="53" t="s">
        <v>8111</v>
      </c>
      <c r="AH12970" s="53" t="s">
        <v>7741</v>
      </c>
    </row>
    <row r="12971" spans="31:34" ht="12.75" customHeight="1">
      <c r="AE12971" s="53">
        <v>52768</v>
      </c>
      <c r="AF12971" s="53" t="s">
        <v>10</v>
      </c>
      <c r="AG12971" s="53" t="s">
        <v>406</v>
      </c>
      <c r="AH12971" s="53" t="s">
        <v>7741</v>
      </c>
    </row>
    <row r="12972" spans="31:34" ht="12.75" customHeight="1">
      <c r="AE12972" s="53">
        <v>50229</v>
      </c>
      <c r="AF12972" s="53" t="s">
        <v>10</v>
      </c>
      <c r="AG12972" s="53" t="s">
        <v>8112</v>
      </c>
      <c r="AH12972" s="53" t="s">
        <v>7741</v>
      </c>
    </row>
    <row r="12973" spans="31:34" ht="12.75" customHeight="1">
      <c r="AE12973" s="53">
        <v>52583</v>
      </c>
      <c r="AF12973" s="53" t="s">
        <v>10</v>
      </c>
      <c r="AG12973" s="53" t="s">
        <v>8113</v>
      </c>
      <c r="AH12973" s="53" t="s">
        <v>7741</v>
      </c>
    </row>
    <row r="12974" spans="31:34" ht="12.75" customHeight="1">
      <c r="AE12974" s="53">
        <v>52163</v>
      </c>
      <c r="AF12974" s="53" t="s">
        <v>31</v>
      </c>
      <c r="AG12974" s="53" t="s">
        <v>8114</v>
      </c>
      <c r="AH12974" s="53" t="s">
        <v>7741</v>
      </c>
    </row>
    <row r="12975" spans="31:34" ht="12.75" customHeight="1">
      <c r="AE12975" s="53">
        <v>52584</v>
      </c>
      <c r="AF12975" s="53" t="s">
        <v>10</v>
      </c>
      <c r="AG12975" s="53" t="s">
        <v>3115</v>
      </c>
      <c r="AH12975" s="53" t="s">
        <v>7741</v>
      </c>
    </row>
    <row r="12976" spans="31:34" ht="12.75" customHeight="1">
      <c r="AE12976" s="53">
        <v>52326</v>
      </c>
      <c r="AF12976" s="53" t="s">
        <v>10</v>
      </c>
      <c r="AG12976" s="53" t="s">
        <v>8115</v>
      </c>
      <c r="AH12976" s="53" t="s">
        <v>7741</v>
      </c>
    </row>
    <row r="12977" spans="31:34" ht="12.75" customHeight="1">
      <c r="AE12977" s="53">
        <v>51049</v>
      </c>
      <c r="AF12977" s="53" t="s">
        <v>10</v>
      </c>
      <c r="AG12977" s="53" t="s">
        <v>8116</v>
      </c>
      <c r="AH12977" s="53" t="s">
        <v>7741</v>
      </c>
    </row>
    <row r="12978" spans="31:34" ht="12.75" customHeight="1">
      <c r="AE12978" s="53">
        <v>50230</v>
      </c>
      <c r="AF12978" s="53" t="s">
        <v>10</v>
      </c>
      <c r="AG12978" s="53" t="s">
        <v>8117</v>
      </c>
      <c r="AH12978" s="53" t="s">
        <v>7741</v>
      </c>
    </row>
    <row r="12979" spans="31:34" ht="12.75" customHeight="1">
      <c r="AE12979" s="53">
        <v>50465</v>
      </c>
      <c r="AF12979" s="53" t="s">
        <v>31</v>
      </c>
      <c r="AG12979" s="53" t="s">
        <v>8118</v>
      </c>
      <c r="AH12979" s="53" t="s">
        <v>7741</v>
      </c>
    </row>
    <row r="12980" spans="31:34" ht="12.75" customHeight="1">
      <c r="AE12980" s="53">
        <v>51459</v>
      </c>
      <c r="AF12980" s="53" t="s">
        <v>31</v>
      </c>
      <c r="AG12980" s="53" t="s">
        <v>4990</v>
      </c>
      <c r="AH12980" s="53" t="s">
        <v>7741</v>
      </c>
    </row>
    <row r="12981" spans="31:34" ht="12.75" customHeight="1">
      <c r="AE12981" s="53">
        <v>50231</v>
      </c>
      <c r="AF12981" s="53" t="s">
        <v>31</v>
      </c>
      <c r="AG12981" s="53" t="s">
        <v>8119</v>
      </c>
      <c r="AH12981" s="53" t="s">
        <v>7741</v>
      </c>
    </row>
    <row r="12982" spans="31:34" ht="12.75" customHeight="1">
      <c r="AE12982" s="53">
        <v>50667</v>
      </c>
      <c r="AF12982" s="53" t="s">
        <v>10</v>
      </c>
      <c r="AG12982" s="53" t="s">
        <v>1015</v>
      </c>
      <c r="AH12982" s="53" t="s">
        <v>7741</v>
      </c>
    </row>
    <row r="12983" spans="31:34" ht="12.75" customHeight="1">
      <c r="AE12983" s="53">
        <v>50668</v>
      </c>
      <c r="AF12983" s="53" t="s">
        <v>10</v>
      </c>
      <c r="AG12983" s="53" t="s">
        <v>8120</v>
      </c>
      <c r="AH12983" s="53" t="s">
        <v>7741</v>
      </c>
    </row>
    <row r="12984" spans="31:34" ht="12.75" customHeight="1">
      <c r="AE12984" s="53">
        <v>50232</v>
      </c>
      <c r="AF12984" s="53" t="s">
        <v>10</v>
      </c>
      <c r="AG12984" s="53" t="s">
        <v>8121</v>
      </c>
      <c r="AH12984" s="53" t="s">
        <v>7741</v>
      </c>
    </row>
    <row r="12985" spans="31:34" ht="12.75" customHeight="1">
      <c r="AE12985" s="53">
        <v>50860</v>
      </c>
      <c r="AF12985" s="53" t="s">
        <v>10</v>
      </c>
      <c r="AG12985" s="53" t="s">
        <v>1789</v>
      </c>
      <c r="AH12985" s="53" t="s">
        <v>7741</v>
      </c>
    </row>
    <row r="12986" spans="31:34" ht="12.75" customHeight="1">
      <c r="AE12986" s="53">
        <v>50233</v>
      </c>
      <c r="AF12986" s="53" t="s">
        <v>10</v>
      </c>
      <c r="AG12986" s="53" t="s">
        <v>3125</v>
      </c>
      <c r="AH12986" s="53" t="s">
        <v>7741</v>
      </c>
    </row>
    <row r="12987" spans="31:34" ht="12.75" customHeight="1">
      <c r="AE12987" s="53">
        <v>50669</v>
      </c>
      <c r="AF12987" s="53" t="s">
        <v>10</v>
      </c>
      <c r="AG12987" s="53" t="s">
        <v>8122</v>
      </c>
      <c r="AH12987" s="53" t="s">
        <v>7741</v>
      </c>
    </row>
    <row r="12988" spans="31:34" ht="12.75" customHeight="1">
      <c r="AE12988" s="53">
        <v>50576</v>
      </c>
      <c r="AF12988" s="53" t="s">
        <v>10</v>
      </c>
      <c r="AG12988" s="53" t="s">
        <v>8123</v>
      </c>
      <c r="AH12988" s="53" t="s">
        <v>7741</v>
      </c>
    </row>
    <row r="12989" spans="31:34" ht="12.75" customHeight="1">
      <c r="AE12989" s="53">
        <v>51050</v>
      </c>
      <c r="AF12989" s="53" t="s">
        <v>10</v>
      </c>
      <c r="AG12989" s="53" t="s">
        <v>3128</v>
      </c>
      <c r="AH12989" s="53" t="s">
        <v>7741</v>
      </c>
    </row>
    <row r="12990" spans="31:34" ht="12.75" customHeight="1">
      <c r="AE12990" s="53">
        <v>50577</v>
      </c>
      <c r="AF12990" s="53" t="s">
        <v>10</v>
      </c>
      <c r="AG12990" s="53" t="s">
        <v>8124</v>
      </c>
      <c r="AH12990" s="53" t="s">
        <v>7741</v>
      </c>
    </row>
    <row r="12991" spans="31:34" ht="12.75" customHeight="1">
      <c r="AE12991" s="53">
        <v>50234</v>
      </c>
      <c r="AF12991" s="53" t="s">
        <v>10</v>
      </c>
      <c r="AG12991" s="53" t="s">
        <v>8125</v>
      </c>
      <c r="AH12991" s="53" t="s">
        <v>7741</v>
      </c>
    </row>
    <row r="12992" spans="31:34" ht="12.75" customHeight="1">
      <c r="AE12992" s="53">
        <v>50455</v>
      </c>
      <c r="AF12992" s="53" t="s">
        <v>10</v>
      </c>
      <c r="AG12992" s="53" t="s">
        <v>8126</v>
      </c>
      <c r="AH12992" s="53" t="s">
        <v>7741</v>
      </c>
    </row>
    <row r="12993" spans="31:34" ht="12.75" customHeight="1">
      <c r="AE12993" s="53">
        <v>50466</v>
      </c>
      <c r="AF12993" s="53" t="s">
        <v>10</v>
      </c>
      <c r="AG12993" s="53" t="s">
        <v>3926</v>
      </c>
      <c r="AH12993" s="53" t="s">
        <v>7741</v>
      </c>
    </row>
    <row r="12994" spans="31:34" ht="12.75" customHeight="1">
      <c r="AE12994" s="53">
        <v>52585</v>
      </c>
      <c r="AF12994" s="53" t="s">
        <v>10</v>
      </c>
      <c r="AG12994" s="53" t="s">
        <v>3136</v>
      </c>
      <c r="AH12994" s="53" t="s">
        <v>7741</v>
      </c>
    </row>
    <row r="12995" spans="31:34" ht="12.75" customHeight="1">
      <c r="AE12995" s="53">
        <v>51460</v>
      </c>
      <c r="AF12995" s="53" t="s">
        <v>31</v>
      </c>
      <c r="AG12995" s="53" t="s">
        <v>8127</v>
      </c>
      <c r="AH12995" s="53" t="s">
        <v>7741</v>
      </c>
    </row>
    <row r="12996" spans="31:34" ht="12.75" customHeight="1">
      <c r="AE12996" s="53">
        <v>52165</v>
      </c>
      <c r="AF12996" s="53" t="s">
        <v>10</v>
      </c>
      <c r="AG12996" s="53" t="s">
        <v>5514</v>
      </c>
      <c r="AH12996" s="53" t="s">
        <v>7741</v>
      </c>
    </row>
    <row r="12997" spans="31:34" ht="12.75" customHeight="1">
      <c r="AE12997" s="53">
        <v>50578</v>
      </c>
      <c r="AF12997" s="53" t="s">
        <v>10</v>
      </c>
      <c r="AG12997" s="53" t="s">
        <v>8128</v>
      </c>
      <c r="AH12997" s="53" t="s">
        <v>7741</v>
      </c>
    </row>
    <row r="12998" spans="31:34" ht="12.75" customHeight="1">
      <c r="AE12998" s="53">
        <v>50235</v>
      </c>
      <c r="AF12998" s="53" t="s">
        <v>10</v>
      </c>
      <c r="AG12998" s="53" t="s">
        <v>8129</v>
      </c>
      <c r="AH12998" s="53" t="s">
        <v>7741</v>
      </c>
    </row>
    <row r="12999" spans="31:34" ht="12.75" customHeight="1">
      <c r="AE12999" s="53">
        <v>52327</v>
      </c>
      <c r="AF12999" s="53" t="s">
        <v>10</v>
      </c>
      <c r="AG12999" s="53" t="s">
        <v>1739</v>
      </c>
      <c r="AH12999" s="53" t="s">
        <v>7741</v>
      </c>
    </row>
    <row r="13000" spans="31:34" ht="12.75" customHeight="1">
      <c r="AE13000" s="53">
        <v>50468</v>
      </c>
      <c r="AF13000" s="53" t="s">
        <v>10</v>
      </c>
      <c r="AG13000" s="53" t="s">
        <v>6419</v>
      </c>
      <c r="AH13000" s="53" t="s">
        <v>7741</v>
      </c>
    </row>
    <row r="13001" spans="31:34" ht="12.75" customHeight="1">
      <c r="AE13001" s="53">
        <v>51246</v>
      </c>
      <c r="AF13001" s="53" t="s">
        <v>10</v>
      </c>
      <c r="AG13001" s="53" t="s">
        <v>8130</v>
      </c>
      <c r="AH13001" s="53" t="s">
        <v>7741</v>
      </c>
    </row>
    <row r="13002" spans="31:34" ht="12.75" customHeight="1">
      <c r="AE13002" s="53">
        <v>51247</v>
      </c>
      <c r="AF13002" s="53" t="s">
        <v>10</v>
      </c>
      <c r="AG13002" s="53" t="s">
        <v>8131</v>
      </c>
      <c r="AH13002" s="53" t="s">
        <v>7741</v>
      </c>
    </row>
    <row r="13003" spans="31:34" ht="12.75" customHeight="1">
      <c r="AE13003" s="53">
        <v>50469</v>
      </c>
      <c r="AF13003" s="53" t="s">
        <v>10</v>
      </c>
      <c r="AG13003" s="53" t="s">
        <v>8132</v>
      </c>
      <c r="AH13003" s="53" t="s">
        <v>7741</v>
      </c>
    </row>
    <row r="13004" spans="31:34" ht="12.75" customHeight="1">
      <c r="AE13004" s="53">
        <v>50579</v>
      </c>
      <c r="AF13004" s="53" t="s">
        <v>10</v>
      </c>
      <c r="AG13004" s="53" t="s">
        <v>8133</v>
      </c>
      <c r="AH13004" s="53" t="s">
        <v>7741</v>
      </c>
    </row>
    <row r="13005" spans="31:34" ht="12.75" customHeight="1">
      <c r="AE13005" s="53">
        <v>51051</v>
      </c>
      <c r="AF13005" s="53" t="s">
        <v>10</v>
      </c>
      <c r="AG13005" s="53" t="s">
        <v>8134</v>
      </c>
      <c r="AH13005" s="53" t="s">
        <v>7741</v>
      </c>
    </row>
    <row r="13006" spans="31:34" ht="12.75" customHeight="1">
      <c r="AE13006" s="53">
        <v>50236</v>
      </c>
      <c r="AF13006" s="53" t="s">
        <v>10</v>
      </c>
      <c r="AG13006" s="53" t="s">
        <v>8135</v>
      </c>
      <c r="AH13006" s="53" t="s">
        <v>7741</v>
      </c>
    </row>
    <row r="13007" spans="31:34" ht="12.75" customHeight="1">
      <c r="AE13007" s="53">
        <v>50581</v>
      </c>
      <c r="AF13007" s="53" t="s">
        <v>10</v>
      </c>
      <c r="AG13007" s="53" t="s">
        <v>8136</v>
      </c>
      <c r="AH13007" s="53" t="s">
        <v>7741</v>
      </c>
    </row>
    <row r="13008" spans="31:34" ht="12.75" customHeight="1">
      <c r="AE13008" s="53">
        <v>52586</v>
      </c>
      <c r="AF13008" s="53" t="s">
        <v>10</v>
      </c>
      <c r="AG13008" s="53" t="s">
        <v>5520</v>
      </c>
      <c r="AH13008" s="53" t="s">
        <v>7741</v>
      </c>
    </row>
    <row r="13009" spans="31:34" ht="12.75" customHeight="1">
      <c r="AE13009" s="53">
        <v>50470</v>
      </c>
      <c r="AF13009" s="53" t="s">
        <v>10</v>
      </c>
      <c r="AG13009" s="53" t="s">
        <v>8137</v>
      </c>
      <c r="AH13009" s="53" t="s">
        <v>7741</v>
      </c>
    </row>
    <row r="13010" spans="31:34" ht="12.75" customHeight="1">
      <c r="AE13010" s="53">
        <v>52329</v>
      </c>
      <c r="AF13010" s="53" t="s">
        <v>10</v>
      </c>
      <c r="AG13010" s="53" t="s">
        <v>413</v>
      </c>
      <c r="AH13010" s="53" t="s">
        <v>7741</v>
      </c>
    </row>
    <row r="13011" spans="31:34" ht="12.75" customHeight="1">
      <c r="AE13011" s="53">
        <v>51343</v>
      </c>
      <c r="AF13011" s="53" t="s">
        <v>10</v>
      </c>
      <c r="AG13011" s="53" t="s">
        <v>828</v>
      </c>
      <c r="AH13011" s="53" t="s">
        <v>7741</v>
      </c>
    </row>
    <row r="13012" spans="31:34" ht="12.75" customHeight="1">
      <c r="AE13012" s="53">
        <v>51357</v>
      </c>
      <c r="AF13012" s="53" t="s">
        <v>10</v>
      </c>
      <c r="AG13012" s="53" t="s">
        <v>8138</v>
      </c>
      <c r="AH13012" s="53" t="s">
        <v>7741</v>
      </c>
    </row>
    <row r="13013" spans="31:34" ht="12.75" customHeight="1">
      <c r="AE13013" s="53">
        <v>50471</v>
      </c>
      <c r="AF13013" s="53" t="s">
        <v>10</v>
      </c>
      <c r="AG13013" s="53" t="s">
        <v>8139</v>
      </c>
      <c r="AH13013" s="53" t="s">
        <v>7741</v>
      </c>
    </row>
    <row r="13014" spans="31:34" ht="12.75" customHeight="1">
      <c r="AE13014" s="53">
        <v>50237</v>
      </c>
      <c r="AF13014" s="53" t="s">
        <v>10</v>
      </c>
      <c r="AG13014" s="53" t="s">
        <v>8140</v>
      </c>
      <c r="AH13014" s="53" t="s">
        <v>7741</v>
      </c>
    </row>
    <row r="13015" spans="31:34" ht="12.75" customHeight="1">
      <c r="AE13015" s="53">
        <v>50238</v>
      </c>
      <c r="AF13015" s="53" t="s">
        <v>10</v>
      </c>
      <c r="AG13015" s="53" t="s">
        <v>1877</v>
      </c>
      <c r="AH13015" s="53" t="s">
        <v>7741</v>
      </c>
    </row>
    <row r="13016" spans="31:34" ht="12.75" customHeight="1">
      <c r="AE13016" s="53">
        <v>51358</v>
      </c>
      <c r="AF13016" s="53" t="s">
        <v>10</v>
      </c>
      <c r="AG13016" s="53" t="s">
        <v>8141</v>
      </c>
      <c r="AH13016" s="53" t="s">
        <v>7741</v>
      </c>
    </row>
    <row r="13017" spans="31:34" ht="12.75" customHeight="1">
      <c r="AE13017" s="53">
        <v>50582</v>
      </c>
      <c r="AF13017" s="53" t="s">
        <v>10</v>
      </c>
      <c r="AG13017" s="53" t="s">
        <v>414</v>
      </c>
      <c r="AH13017" s="53" t="s">
        <v>7741</v>
      </c>
    </row>
    <row r="13018" spans="31:34" ht="12.75" customHeight="1">
      <c r="AE13018" s="53">
        <v>52330</v>
      </c>
      <c r="AF13018" s="53" t="s">
        <v>10</v>
      </c>
      <c r="AG13018" s="53" t="s">
        <v>8142</v>
      </c>
      <c r="AH13018" s="53" t="s">
        <v>7741</v>
      </c>
    </row>
    <row r="13019" spans="31:34" ht="12.75" customHeight="1">
      <c r="AE13019" s="53">
        <v>52070</v>
      </c>
      <c r="AF13019" s="53" t="s">
        <v>10</v>
      </c>
      <c r="AG13019" s="53" t="s">
        <v>8143</v>
      </c>
      <c r="AH13019" s="53" t="s">
        <v>7741</v>
      </c>
    </row>
    <row r="13020" spans="31:34" ht="12.75" customHeight="1">
      <c r="AE13020" s="53">
        <v>50583</v>
      </c>
      <c r="AF13020" s="53" t="s">
        <v>10</v>
      </c>
      <c r="AG13020" s="53" t="s">
        <v>8144</v>
      </c>
      <c r="AH13020" s="53" t="s">
        <v>7741</v>
      </c>
    </row>
    <row r="13021" spans="31:34" ht="12.75" customHeight="1">
      <c r="AE13021" s="53">
        <v>50426</v>
      </c>
      <c r="AF13021" s="53" t="s">
        <v>10</v>
      </c>
      <c r="AG13021" s="53" t="s">
        <v>8145</v>
      </c>
      <c r="AH13021" s="53" t="s">
        <v>7741</v>
      </c>
    </row>
    <row r="13022" spans="31:34" ht="12.75" customHeight="1">
      <c r="AE13022" s="53">
        <v>50472</v>
      </c>
      <c r="AF13022" s="53" t="s">
        <v>10</v>
      </c>
      <c r="AG13022" s="53" t="s">
        <v>8146</v>
      </c>
      <c r="AH13022" s="53" t="s">
        <v>7741</v>
      </c>
    </row>
    <row r="13023" spans="31:34" ht="12.75" customHeight="1">
      <c r="AE13023" s="53">
        <v>50481</v>
      </c>
      <c r="AF13023" s="53" t="s">
        <v>10</v>
      </c>
      <c r="AG13023" s="53" t="s">
        <v>8147</v>
      </c>
      <c r="AH13023" s="53" t="s">
        <v>7741</v>
      </c>
    </row>
    <row r="13024" spans="31:34" ht="12.75" customHeight="1">
      <c r="AE13024" s="53">
        <v>50239</v>
      </c>
      <c r="AF13024" s="53" t="s">
        <v>10</v>
      </c>
      <c r="AG13024" s="53" t="s">
        <v>8148</v>
      </c>
      <c r="AH13024" s="53" t="s">
        <v>7741</v>
      </c>
    </row>
    <row r="13025" spans="31:34" ht="12.75" customHeight="1">
      <c r="AE13025" s="53">
        <v>50240</v>
      </c>
      <c r="AF13025" s="53" t="s">
        <v>10</v>
      </c>
      <c r="AG13025" s="53" t="s">
        <v>5523</v>
      </c>
      <c r="AH13025" s="53" t="s">
        <v>7741</v>
      </c>
    </row>
    <row r="13026" spans="31:34" ht="12.75" customHeight="1">
      <c r="AE13026" s="53">
        <v>52071</v>
      </c>
      <c r="AF13026" s="53" t="s">
        <v>31</v>
      </c>
      <c r="AG13026" s="53" t="s">
        <v>8149</v>
      </c>
      <c r="AH13026" s="53" t="s">
        <v>7741</v>
      </c>
    </row>
    <row r="13027" spans="31:34" ht="12.75" customHeight="1">
      <c r="AE13027" s="53">
        <v>52166</v>
      </c>
      <c r="AF13027" s="53" t="s">
        <v>31</v>
      </c>
      <c r="AG13027" s="53" t="s">
        <v>8150</v>
      </c>
      <c r="AH13027" s="53" t="s">
        <v>7741</v>
      </c>
    </row>
    <row r="13028" spans="31:34" ht="12.75" customHeight="1">
      <c r="AE13028" s="53">
        <v>50241</v>
      </c>
      <c r="AF13028" s="53" t="s">
        <v>31</v>
      </c>
      <c r="AG13028" s="53" t="s">
        <v>4362</v>
      </c>
      <c r="AH13028" s="53" t="s">
        <v>7741</v>
      </c>
    </row>
    <row r="13029" spans="31:34" ht="12.75" customHeight="1">
      <c r="AE13029" s="53">
        <v>52072</v>
      </c>
      <c r="AF13029" s="53" t="s">
        <v>10</v>
      </c>
      <c r="AG13029" s="53" t="s">
        <v>8151</v>
      </c>
      <c r="AH13029" s="53" t="s">
        <v>7741</v>
      </c>
    </row>
    <row r="13030" spans="31:34" ht="12.75" customHeight="1">
      <c r="AE13030" s="53">
        <v>52649</v>
      </c>
      <c r="AF13030" s="53" t="s">
        <v>10</v>
      </c>
      <c r="AG13030" s="53" t="s">
        <v>417</v>
      </c>
      <c r="AH13030" s="53" t="s">
        <v>7741</v>
      </c>
    </row>
    <row r="13031" spans="31:34" ht="12.75" customHeight="1">
      <c r="AE13031" s="53">
        <v>51052</v>
      </c>
      <c r="AF13031" s="53" t="s">
        <v>10</v>
      </c>
      <c r="AG13031" s="53" t="s">
        <v>4367</v>
      </c>
      <c r="AH13031" s="53" t="s">
        <v>7741</v>
      </c>
    </row>
    <row r="13032" spans="31:34" ht="12.75" customHeight="1">
      <c r="AE13032" s="53">
        <v>51248</v>
      </c>
      <c r="AF13032" s="53" t="s">
        <v>10</v>
      </c>
      <c r="AG13032" s="53" t="s">
        <v>3768</v>
      </c>
      <c r="AH13032" s="53" t="s">
        <v>7741</v>
      </c>
    </row>
    <row r="13033" spans="31:34" ht="12.75" customHeight="1">
      <c r="AE13033" s="53">
        <v>50473</v>
      </c>
      <c r="AF13033" s="53" t="s">
        <v>10</v>
      </c>
      <c r="AG13033" s="53" t="s">
        <v>8152</v>
      </c>
      <c r="AH13033" s="53" t="s">
        <v>7741</v>
      </c>
    </row>
    <row r="13034" spans="31:34" ht="12.75" customHeight="1">
      <c r="AE13034" s="53">
        <v>51053</v>
      </c>
      <c r="AF13034" s="53" t="s">
        <v>10</v>
      </c>
      <c r="AG13034" s="53" t="s">
        <v>8153</v>
      </c>
      <c r="AH13034" s="53" t="s">
        <v>7741</v>
      </c>
    </row>
    <row r="13035" spans="31:34" ht="12.75" customHeight="1">
      <c r="AE13035" s="53">
        <v>51461</v>
      </c>
      <c r="AF13035" s="53" t="s">
        <v>10</v>
      </c>
      <c r="AG13035" s="53" t="s">
        <v>8154</v>
      </c>
      <c r="AH13035" s="53" t="s">
        <v>7741</v>
      </c>
    </row>
    <row r="13036" spans="31:34" ht="12.75" customHeight="1">
      <c r="AE13036" s="53">
        <v>51462</v>
      </c>
      <c r="AF13036" s="53" t="s">
        <v>10</v>
      </c>
      <c r="AG13036" s="53" t="s">
        <v>5030</v>
      </c>
      <c r="AH13036" s="53" t="s">
        <v>7741</v>
      </c>
    </row>
    <row r="13037" spans="31:34" ht="12.75" customHeight="1">
      <c r="AE13037" s="53">
        <v>50242</v>
      </c>
      <c r="AF13037" s="53" t="s">
        <v>10</v>
      </c>
      <c r="AG13037" s="53" t="s">
        <v>8155</v>
      </c>
      <c r="AH13037" s="53" t="s">
        <v>7741</v>
      </c>
    </row>
    <row r="13038" spans="31:34" ht="12.75" customHeight="1">
      <c r="AE13038" s="53">
        <v>51054</v>
      </c>
      <c r="AF13038" s="53" t="s">
        <v>10</v>
      </c>
      <c r="AG13038" s="53" t="s">
        <v>8156</v>
      </c>
      <c r="AH13038" s="53" t="s">
        <v>7741</v>
      </c>
    </row>
    <row r="13039" spans="31:34" ht="12.75" customHeight="1">
      <c r="AE13039" s="53">
        <v>52590</v>
      </c>
      <c r="AF13039" s="53" t="s">
        <v>10</v>
      </c>
      <c r="AG13039" s="53" t="s">
        <v>1746</v>
      </c>
      <c r="AH13039" s="53" t="s">
        <v>7741</v>
      </c>
    </row>
    <row r="13040" spans="31:34" ht="12.75" customHeight="1">
      <c r="AE13040" s="53">
        <v>50861</v>
      </c>
      <c r="AF13040" s="53" t="s">
        <v>10</v>
      </c>
      <c r="AG13040" s="53" t="s">
        <v>8157</v>
      </c>
      <c r="AH13040" s="53" t="s">
        <v>7741</v>
      </c>
    </row>
    <row r="13041" spans="31:34" ht="12.75" customHeight="1">
      <c r="AE13041" s="53">
        <v>50862</v>
      </c>
      <c r="AF13041" s="53" t="s">
        <v>10</v>
      </c>
      <c r="AG13041" s="53" t="s">
        <v>6981</v>
      </c>
      <c r="AH13041" s="53" t="s">
        <v>7741</v>
      </c>
    </row>
    <row r="13042" spans="31:34" ht="12.75" customHeight="1">
      <c r="AE13042" s="53">
        <v>50427</v>
      </c>
      <c r="AF13042" s="53" t="s">
        <v>10</v>
      </c>
      <c r="AG13042" s="53" t="s">
        <v>8158</v>
      </c>
      <c r="AH13042" s="53" t="s">
        <v>7741</v>
      </c>
    </row>
    <row r="13043" spans="31:34" ht="12.75" customHeight="1">
      <c r="AE13043" s="53">
        <v>50433</v>
      </c>
      <c r="AF13043" s="53" t="s">
        <v>10</v>
      </c>
      <c r="AG13043" s="53" t="s">
        <v>8159</v>
      </c>
      <c r="AH13043" s="53" t="s">
        <v>7741</v>
      </c>
    </row>
    <row r="13044" spans="31:34" ht="12.75" customHeight="1">
      <c r="AE13044" s="53">
        <v>50475</v>
      </c>
      <c r="AF13044" s="53" t="s">
        <v>10</v>
      </c>
      <c r="AG13044" s="53" t="s">
        <v>1555</v>
      </c>
      <c r="AH13044" s="53" t="s">
        <v>7741</v>
      </c>
    </row>
    <row r="13045" spans="31:34" ht="12.75" customHeight="1">
      <c r="AE13045" s="53">
        <v>50243</v>
      </c>
      <c r="AF13045" s="53" t="s">
        <v>31</v>
      </c>
      <c r="AG13045" s="53" t="s">
        <v>8160</v>
      </c>
      <c r="AH13045" s="53" t="s">
        <v>7741</v>
      </c>
    </row>
    <row r="13046" spans="31:34" ht="12.75" customHeight="1">
      <c r="AE13046" s="53">
        <v>51201</v>
      </c>
      <c r="AF13046" s="53" t="s">
        <v>10</v>
      </c>
      <c r="AG13046" s="53" t="s">
        <v>1557</v>
      </c>
      <c r="AH13046" s="53" t="s">
        <v>7741</v>
      </c>
    </row>
    <row r="13047" spans="31:34" ht="12.75" customHeight="1">
      <c r="AE13047" s="53">
        <v>51244</v>
      </c>
      <c r="AF13047" s="53" t="s">
        <v>31</v>
      </c>
      <c r="AG13047" s="53" t="s">
        <v>8161</v>
      </c>
      <c r="AH13047" s="53" t="s">
        <v>7741</v>
      </c>
    </row>
    <row r="13048" spans="31:34" ht="12.75" customHeight="1">
      <c r="AE13048" s="53">
        <v>50670</v>
      </c>
      <c r="AF13048" s="53" t="s">
        <v>10</v>
      </c>
      <c r="AG13048" s="53" t="s">
        <v>8162</v>
      </c>
      <c r="AH13048" s="53" t="s">
        <v>7741</v>
      </c>
    </row>
    <row r="13049" spans="31:34" ht="12.75" customHeight="1">
      <c r="AE13049" s="53">
        <v>52332</v>
      </c>
      <c r="AF13049" s="53" t="s">
        <v>10</v>
      </c>
      <c r="AG13049" s="53" t="s">
        <v>8163</v>
      </c>
      <c r="AH13049" s="53" t="s">
        <v>7741</v>
      </c>
    </row>
    <row r="13050" spans="31:34" ht="12.75" customHeight="1">
      <c r="AE13050" s="53">
        <v>52039</v>
      </c>
      <c r="AF13050" s="53" t="s">
        <v>10</v>
      </c>
      <c r="AG13050" s="53" t="s">
        <v>8164</v>
      </c>
      <c r="AH13050" s="53" t="s">
        <v>7741</v>
      </c>
    </row>
    <row r="13051" spans="31:34" ht="12.75" customHeight="1">
      <c r="AE13051" s="53">
        <v>52073</v>
      </c>
      <c r="AF13051" s="53" t="s">
        <v>10</v>
      </c>
      <c r="AG13051" s="53" t="s">
        <v>3176</v>
      </c>
      <c r="AH13051" s="53" t="s">
        <v>7741</v>
      </c>
    </row>
    <row r="13052" spans="31:34" ht="12.75" customHeight="1">
      <c r="AE13052" s="53">
        <v>51249</v>
      </c>
      <c r="AF13052" s="53" t="s">
        <v>10</v>
      </c>
      <c r="AG13052" s="53" t="s">
        <v>8165</v>
      </c>
      <c r="AH13052" s="53" t="s">
        <v>7741</v>
      </c>
    </row>
    <row r="13053" spans="31:34" ht="12.75" customHeight="1">
      <c r="AE13053" s="53">
        <v>52591</v>
      </c>
      <c r="AF13053" s="53" t="s">
        <v>10</v>
      </c>
      <c r="AG13053" s="53" t="s">
        <v>8166</v>
      </c>
      <c r="AH13053" s="53" t="s">
        <v>7741</v>
      </c>
    </row>
    <row r="13054" spans="31:34" ht="12.75" customHeight="1">
      <c r="AE13054" s="53">
        <v>51250</v>
      </c>
      <c r="AF13054" s="53" t="s">
        <v>10</v>
      </c>
      <c r="AG13054" s="53" t="s">
        <v>8167</v>
      </c>
      <c r="AH13054" s="53" t="s">
        <v>7741</v>
      </c>
    </row>
    <row r="13055" spans="31:34" ht="12.75" customHeight="1">
      <c r="AE13055" s="53">
        <v>51101</v>
      </c>
      <c r="AF13055" s="53" t="s">
        <v>10</v>
      </c>
      <c r="AG13055" s="53" t="s">
        <v>8168</v>
      </c>
      <c r="AH13055" s="53" t="s">
        <v>7741</v>
      </c>
    </row>
    <row r="13056" spans="31:34" ht="12.75" customHeight="1">
      <c r="AE13056" s="53">
        <v>51102</v>
      </c>
      <c r="AF13056" s="53" t="s">
        <v>31</v>
      </c>
      <c r="AG13056" s="53" t="s">
        <v>8168</v>
      </c>
      <c r="AH13056" s="53" t="s">
        <v>7741</v>
      </c>
    </row>
    <row r="13057" spans="31:34" ht="12.75" customHeight="1">
      <c r="AE13057" s="53">
        <v>51103</v>
      </c>
      <c r="AF13057" s="53" t="s">
        <v>10</v>
      </c>
      <c r="AG13057" s="53" t="s">
        <v>8168</v>
      </c>
      <c r="AH13057" s="53" t="s">
        <v>7741</v>
      </c>
    </row>
    <row r="13058" spans="31:34" ht="12.75" customHeight="1">
      <c r="AE13058" s="53">
        <v>51104</v>
      </c>
      <c r="AF13058" s="53" t="s">
        <v>10</v>
      </c>
      <c r="AG13058" s="53" t="s">
        <v>8168</v>
      </c>
      <c r="AH13058" s="53" t="s">
        <v>7741</v>
      </c>
    </row>
    <row r="13059" spans="31:34" ht="12.75" customHeight="1">
      <c r="AE13059" s="53">
        <v>51105</v>
      </c>
      <c r="AF13059" s="53" t="s">
        <v>10</v>
      </c>
      <c r="AG13059" s="53" t="s">
        <v>8168</v>
      </c>
      <c r="AH13059" s="53" t="s">
        <v>7741</v>
      </c>
    </row>
    <row r="13060" spans="31:34" ht="12.75" customHeight="1">
      <c r="AE13060" s="53">
        <v>51106</v>
      </c>
      <c r="AF13060" s="53" t="s">
        <v>10</v>
      </c>
      <c r="AG13060" s="53" t="s">
        <v>8168</v>
      </c>
      <c r="AH13060" s="53" t="s">
        <v>7741</v>
      </c>
    </row>
    <row r="13061" spans="31:34" ht="12.75" customHeight="1">
      <c r="AE13061" s="53">
        <v>51108</v>
      </c>
      <c r="AF13061" s="53" t="s">
        <v>10</v>
      </c>
      <c r="AG13061" s="53" t="s">
        <v>8168</v>
      </c>
      <c r="AH13061" s="53" t="s">
        <v>7741</v>
      </c>
    </row>
    <row r="13062" spans="31:34" ht="12.75" customHeight="1">
      <c r="AE13062" s="53">
        <v>51109</v>
      </c>
      <c r="AF13062" s="53" t="s">
        <v>10</v>
      </c>
      <c r="AG13062" s="53" t="s">
        <v>8168</v>
      </c>
      <c r="AH13062" s="53" t="s">
        <v>7741</v>
      </c>
    </row>
    <row r="13063" spans="31:34" ht="12.75" customHeight="1">
      <c r="AE13063" s="53">
        <v>51111</v>
      </c>
      <c r="AF13063" s="53" t="s">
        <v>10</v>
      </c>
      <c r="AG13063" s="53" t="s">
        <v>8168</v>
      </c>
      <c r="AH13063" s="53" t="s">
        <v>7741</v>
      </c>
    </row>
    <row r="13064" spans="31:34" ht="12.75" customHeight="1">
      <c r="AE13064" s="53">
        <v>50585</v>
      </c>
      <c r="AF13064" s="53" t="s">
        <v>10</v>
      </c>
      <c r="AG13064" s="53" t="s">
        <v>8169</v>
      </c>
      <c r="AH13064" s="53" t="s">
        <v>7741</v>
      </c>
    </row>
    <row r="13065" spans="31:34" ht="12.75" customHeight="1">
      <c r="AE13065" s="53">
        <v>50244</v>
      </c>
      <c r="AF13065" s="53" t="s">
        <v>10</v>
      </c>
      <c r="AG13065" s="53" t="s">
        <v>8170</v>
      </c>
      <c r="AH13065" s="53" t="s">
        <v>7741</v>
      </c>
    </row>
    <row r="13066" spans="31:34" ht="12.75" customHeight="1">
      <c r="AE13066" s="53">
        <v>51055</v>
      </c>
      <c r="AF13066" s="53" t="s">
        <v>10</v>
      </c>
      <c r="AG13066" s="53" t="s">
        <v>8171</v>
      </c>
      <c r="AH13066" s="53" t="s">
        <v>7741</v>
      </c>
    </row>
    <row r="13067" spans="31:34" ht="12.75" customHeight="1">
      <c r="AE13067" s="53">
        <v>51056</v>
      </c>
      <c r="AF13067" s="53" t="s">
        <v>10</v>
      </c>
      <c r="AG13067" s="53" t="s">
        <v>6989</v>
      </c>
      <c r="AH13067" s="53" t="s">
        <v>7741</v>
      </c>
    </row>
    <row r="13068" spans="31:34" ht="12.75" customHeight="1">
      <c r="AE13068" s="53">
        <v>52333</v>
      </c>
      <c r="AF13068" s="53" t="s">
        <v>10</v>
      </c>
      <c r="AG13068" s="53" t="s">
        <v>1053</v>
      </c>
      <c r="AH13068" s="53" t="s">
        <v>7741</v>
      </c>
    </row>
    <row r="13069" spans="31:34" ht="12.75" customHeight="1">
      <c r="AE13069" s="53">
        <v>50586</v>
      </c>
      <c r="AF13069" s="53" t="s">
        <v>10</v>
      </c>
      <c r="AG13069" s="53" t="s">
        <v>1749</v>
      </c>
      <c r="AH13069" s="53" t="s">
        <v>7741</v>
      </c>
    </row>
    <row r="13070" spans="31:34" ht="12.75" customHeight="1">
      <c r="AE13070" s="53">
        <v>52334</v>
      </c>
      <c r="AF13070" s="53" t="s">
        <v>10</v>
      </c>
      <c r="AG13070" s="53" t="s">
        <v>8172</v>
      </c>
      <c r="AH13070" s="53" t="s">
        <v>7741</v>
      </c>
    </row>
    <row r="13071" spans="31:34" ht="12.75" customHeight="1">
      <c r="AE13071" s="53">
        <v>52335</v>
      </c>
      <c r="AF13071" s="53" t="s">
        <v>10</v>
      </c>
      <c r="AG13071" s="53" t="s">
        <v>8173</v>
      </c>
      <c r="AH13071" s="53" t="s">
        <v>7741</v>
      </c>
    </row>
    <row r="13072" spans="31:34" ht="12.75" customHeight="1">
      <c r="AE13072" s="53">
        <v>52355</v>
      </c>
      <c r="AF13072" s="53" t="s">
        <v>10</v>
      </c>
      <c r="AG13072" s="53" t="s">
        <v>482</v>
      </c>
      <c r="AH13072" s="53" t="s">
        <v>7741</v>
      </c>
    </row>
    <row r="13073" spans="31:34" ht="12.75" customHeight="1">
      <c r="AE13073" s="53">
        <v>51301</v>
      </c>
      <c r="AF13073" s="53" t="s">
        <v>10</v>
      </c>
      <c r="AG13073" s="53" t="s">
        <v>450</v>
      </c>
      <c r="AH13073" s="53" t="s">
        <v>7741</v>
      </c>
    </row>
    <row r="13074" spans="31:34" ht="12.75" customHeight="1">
      <c r="AE13074" s="53">
        <v>52650</v>
      </c>
      <c r="AF13074" s="53" t="s">
        <v>10</v>
      </c>
      <c r="AG13074" s="53" t="s">
        <v>8174</v>
      </c>
      <c r="AH13074" s="53" t="s">
        <v>7741</v>
      </c>
    </row>
    <row r="13075" spans="31:34" ht="12.75" customHeight="1">
      <c r="AE13075" s="53">
        <v>52168</v>
      </c>
      <c r="AF13075" s="53" t="s">
        <v>31</v>
      </c>
      <c r="AG13075" s="53" t="s">
        <v>8175</v>
      </c>
      <c r="AH13075" s="53" t="s">
        <v>7741</v>
      </c>
    </row>
    <row r="13076" spans="31:34" ht="12.75" customHeight="1">
      <c r="AE13076" s="53">
        <v>51360</v>
      </c>
      <c r="AF13076" s="53" t="s">
        <v>10</v>
      </c>
      <c r="AG13076" s="53" t="s">
        <v>8176</v>
      </c>
      <c r="AH13076" s="53" t="s">
        <v>7741</v>
      </c>
    </row>
    <row r="13077" spans="31:34" ht="12.75" customHeight="1">
      <c r="AE13077" s="53">
        <v>52075</v>
      </c>
      <c r="AF13077" s="53" t="s">
        <v>31</v>
      </c>
      <c r="AG13077" s="53" t="s">
        <v>8177</v>
      </c>
      <c r="AH13077" s="53" t="s">
        <v>7741</v>
      </c>
    </row>
    <row r="13078" spans="31:34" ht="12.75" customHeight="1">
      <c r="AE13078" s="53">
        <v>52336</v>
      </c>
      <c r="AF13078" s="53" t="s">
        <v>10</v>
      </c>
      <c r="AG13078" s="53" t="s">
        <v>3787</v>
      </c>
      <c r="AH13078" s="53" t="s">
        <v>7741</v>
      </c>
    </row>
    <row r="13079" spans="31:34" ht="12.75" customHeight="1">
      <c r="AE13079" s="53">
        <v>50476</v>
      </c>
      <c r="AF13079" s="53" t="s">
        <v>10</v>
      </c>
      <c r="AG13079" s="53" t="s">
        <v>1047</v>
      </c>
      <c r="AH13079" s="53" t="s">
        <v>7741</v>
      </c>
    </row>
    <row r="13080" spans="31:34" ht="12.75" customHeight="1">
      <c r="AE13080" s="53">
        <v>50246</v>
      </c>
      <c r="AF13080" s="53" t="s">
        <v>10</v>
      </c>
      <c r="AG13080" s="53" t="s">
        <v>2193</v>
      </c>
      <c r="AH13080" s="53" t="s">
        <v>7741</v>
      </c>
    </row>
    <row r="13081" spans="31:34" ht="12.75" customHeight="1">
      <c r="AE13081" s="53">
        <v>52337</v>
      </c>
      <c r="AF13081" s="53" t="s">
        <v>10</v>
      </c>
      <c r="AG13081" s="53" t="s">
        <v>8178</v>
      </c>
      <c r="AH13081" s="53" t="s">
        <v>7741</v>
      </c>
    </row>
    <row r="13082" spans="31:34" ht="12.75" customHeight="1">
      <c r="AE13082" s="53">
        <v>50247</v>
      </c>
      <c r="AF13082" s="53" t="s">
        <v>10</v>
      </c>
      <c r="AG13082" s="53" t="s">
        <v>8179</v>
      </c>
      <c r="AH13082" s="53" t="s">
        <v>7741</v>
      </c>
    </row>
    <row r="13083" spans="31:34" ht="12.75" customHeight="1">
      <c r="AE13083" s="53">
        <v>50672</v>
      </c>
      <c r="AF13083" s="53" t="s">
        <v>10</v>
      </c>
      <c r="AG13083" s="53" t="s">
        <v>8180</v>
      </c>
      <c r="AH13083" s="53" t="s">
        <v>7741</v>
      </c>
    </row>
    <row r="13084" spans="31:34" ht="12.75" customHeight="1">
      <c r="AE13084" s="53">
        <v>52651</v>
      </c>
      <c r="AF13084" s="53" t="s">
        <v>10</v>
      </c>
      <c r="AG13084" s="53" t="s">
        <v>7664</v>
      </c>
      <c r="AH13084" s="53" t="s">
        <v>7741</v>
      </c>
    </row>
    <row r="13085" spans="31:34" ht="12.75" customHeight="1">
      <c r="AE13085" s="53">
        <v>52769</v>
      </c>
      <c r="AF13085" s="53" t="s">
        <v>10</v>
      </c>
      <c r="AG13085" s="53" t="s">
        <v>3503</v>
      </c>
      <c r="AH13085" s="53" t="s">
        <v>7741</v>
      </c>
    </row>
    <row r="13086" spans="31:34" ht="12.75" customHeight="1">
      <c r="AE13086" s="53">
        <v>50588</v>
      </c>
      <c r="AF13086" s="53" t="s">
        <v>10</v>
      </c>
      <c r="AG13086" s="53" t="s">
        <v>8181</v>
      </c>
      <c r="AH13086" s="53" t="s">
        <v>7741</v>
      </c>
    </row>
    <row r="13087" spans="31:34" ht="12.75" customHeight="1">
      <c r="AE13087" s="53">
        <v>50248</v>
      </c>
      <c r="AF13087" s="53" t="s">
        <v>10</v>
      </c>
      <c r="AG13087" s="53" t="s">
        <v>8182</v>
      </c>
      <c r="AH13087" s="53" t="s">
        <v>7741</v>
      </c>
    </row>
    <row r="13088" spans="31:34" ht="12.75" customHeight="1">
      <c r="AE13088" s="53">
        <v>50673</v>
      </c>
      <c r="AF13088" s="53" t="s">
        <v>31</v>
      </c>
      <c r="AG13088" s="53" t="s">
        <v>7667</v>
      </c>
      <c r="AH13088" s="53" t="s">
        <v>7741</v>
      </c>
    </row>
    <row r="13089" spans="31:34" ht="12.75" customHeight="1">
      <c r="AE13089" s="53">
        <v>50249</v>
      </c>
      <c r="AF13089" s="53" t="s">
        <v>10</v>
      </c>
      <c r="AG13089" s="53" t="s">
        <v>1629</v>
      </c>
      <c r="AH13089" s="53" t="s">
        <v>7741</v>
      </c>
    </row>
    <row r="13090" spans="31:34" ht="12.75" customHeight="1">
      <c r="AE13090" s="53">
        <v>52076</v>
      </c>
      <c r="AF13090" s="53" t="s">
        <v>10</v>
      </c>
      <c r="AG13090" s="53" t="s">
        <v>8183</v>
      </c>
      <c r="AH13090" s="53" t="s">
        <v>7741</v>
      </c>
    </row>
    <row r="13091" spans="31:34" ht="12.75" customHeight="1">
      <c r="AE13091" s="53">
        <v>50250</v>
      </c>
      <c r="AF13091" s="53" t="s">
        <v>10</v>
      </c>
      <c r="AG13091" s="53" t="s">
        <v>5533</v>
      </c>
      <c r="AH13091" s="53" t="s">
        <v>7741</v>
      </c>
    </row>
    <row r="13092" spans="31:34" ht="12.75" customHeight="1">
      <c r="AE13092" s="53">
        <v>50251</v>
      </c>
      <c r="AF13092" s="53" t="s">
        <v>10</v>
      </c>
      <c r="AG13092" s="53" t="s">
        <v>8184</v>
      </c>
      <c r="AH13092" s="53" t="s">
        <v>7741</v>
      </c>
    </row>
    <row r="13093" spans="31:34" ht="12.75" customHeight="1">
      <c r="AE13093" s="53">
        <v>50674</v>
      </c>
      <c r="AF13093" s="53" t="s">
        <v>10</v>
      </c>
      <c r="AG13093" s="53" t="s">
        <v>1144</v>
      </c>
      <c r="AH13093" s="53" t="s">
        <v>7741</v>
      </c>
    </row>
    <row r="13094" spans="31:34" ht="12.75" customHeight="1">
      <c r="AE13094" s="53">
        <v>52164</v>
      </c>
      <c r="AF13094" s="53" t="s">
        <v>10</v>
      </c>
      <c r="AG13094" s="53" t="s">
        <v>8185</v>
      </c>
      <c r="AH13094" s="53" t="s">
        <v>7741</v>
      </c>
    </row>
    <row r="13095" spans="31:34" ht="12.75" customHeight="1">
      <c r="AE13095" s="53">
        <v>51363</v>
      </c>
      <c r="AF13095" s="53" t="s">
        <v>31</v>
      </c>
      <c r="AG13095" s="53" t="s">
        <v>8186</v>
      </c>
      <c r="AH13095" s="53" t="s">
        <v>7741</v>
      </c>
    </row>
    <row r="13096" spans="31:34" ht="12.75" customHeight="1">
      <c r="AE13096" s="53">
        <v>51058</v>
      </c>
      <c r="AF13096" s="53" t="s">
        <v>10</v>
      </c>
      <c r="AG13096" s="53" t="s">
        <v>8187</v>
      </c>
      <c r="AH13096" s="53" t="s">
        <v>7741</v>
      </c>
    </row>
    <row r="13097" spans="31:34" ht="12.75" customHeight="1">
      <c r="AE13097" s="53">
        <v>50477</v>
      </c>
      <c r="AF13097" s="53" t="s">
        <v>10</v>
      </c>
      <c r="AG13097" s="53" t="s">
        <v>8188</v>
      </c>
      <c r="AH13097" s="53" t="s">
        <v>7741</v>
      </c>
    </row>
    <row r="13098" spans="31:34" ht="12.75" customHeight="1">
      <c r="AE13098" s="53">
        <v>50590</v>
      </c>
      <c r="AF13098" s="53" t="s">
        <v>10</v>
      </c>
      <c r="AG13098" s="53" t="s">
        <v>8189</v>
      </c>
      <c r="AH13098" s="53" t="s">
        <v>7741</v>
      </c>
    </row>
    <row r="13099" spans="31:34" ht="12.75" customHeight="1">
      <c r="AE13099" s="53">
        <v>52652</v>
      </c>
      <c r="AF13099" s="53" t="s">
        <v>31</v>
      </c>
      <c r="AG13099" s="53" t="s">
        <v>8190</v>
      </c>
      <c r="AH13099" s="53" t="s">
        <v>7741</v>
      </c>
    </row>
    <row r="13100" spans="31:34" ht="12.75" customHeight="1">
      <c r="AE13100" s="53">
        <v>52338</v>
      </c>
      <c r="AF13100" s="53" t="s">
        <v>10</v>
      </c>
      <c r="AG13100" s="53" t="s">
        <v>8191</v>
      </c>
      <c r="AH13100" s="53" t="s">
        <v>7741</v>
      </c>
    </row>
    <row r="13101" spans="31:34" ht="12.75" customHeight="1">
      <c r="AE13101" s="53">
        <v>52339</v>
      </c>
      <c r="AF13101" s="53" t="s">
        <v>10</v>
      </c>
      <c r="AG13101" s="53" t="s">
        <v>8192</v>
      </c>
      <c r="AH13101" s="53" t="s">
        <v>7741</v>
      </c>
    </row>
    <row r="13102" spans="31:34" ht="12.75" customHeight="1">
      <c r="AE13102" s="53">
        <v>51463</v>
      </c>
      <c r="AF13102" s="53" t="s">
        <v>10</v>
      </c>
      <c r="AG13102" s="53" t="s">
        <v>459</v>
      </c>
      <c r="AH13102" s="53" t="s">
        <v>7741</v>
      </c>
    </row>
    <row r="13103" spans="31:34" ht="12.75" customHeight="1">
      <c r="AE13103" s="53">
        <v>51364</v>
      </c>
      <c r="AF13103" s="53" t="s">
        <v>10</v>
      </c>
      <c r="AG13103" s="53" t="s">
        <v>8193</v>
      </c>
      <c r="AH13103" s="53" t="s">
        <v>7741</v>
      </c>
    </row>
    <row r="13104" spans="31:34" ht="12.75" customHeight="1">
      <c r="AE13104" s="53">
        <v>50254</v>
      </c>
      <c r="AF13104" s="53" t="s">
        <v>10</v>
      </c>
      <c r="AG13104" s="53" t="s">
        <v>8194</v>
      </c>
      <c r="AH13104" s="53" t="s">
        <v>7741</v>
      </c>
    </row>
    <row r="13105" spans="31:34" ht="12.75" customHeight="1">
      <c r="AE13105" s="53">
        <v>50478</v>
      </c>
      <c r="AF13105" s="53" t="s">
        <v>10</v>
      </c>
      <c r="AG13105" s="53" t="s">
        <v>1771</v>
      </c>
      <c r="AH13105" s="53" t="s">
        <v>7741</v>
      </c>
    </row>
    <row r="13106" spans="31:34" ht="12.75" customHeight="1">
      <c r="AE13106" s="53">
        <v>50591</v>
      </c>
      <c r="AF13106" s="53" t="s">
        <v>10</v>
      </c>
      <c r="AG13106" s="53" t="s">
        <v>8195</v>
      </c>
      <c r="AH13106" s="53" t="s">
        <v>7741</v>
      </c>
    </row>
    <row r="13107" spans="31:34" ht="12.75" customHeight="1">
      <c r="AE13107" s="53">
        <v>50255</v>
      </c>
      <c r="AF13107" s="53" t="s">
        <v>31</v>
      </c>
      <c r="AG13107" s="53" t="s">
        <v>8196</v>
      </c>
      <c r="AH13107" s="53" t="s">
        <v>7741</v>
      </c>
    </row>
    <row r="13108" spans="31:34" ht="12.75" customHeight="1">
      <c r="AE13108" s="53">
        <v>50479</v>
      </c>
      <c r="AF13108" s="53" t="s">
        <v>10</v>
      </c>
      <c r="AG13108" s="53" t="s">
        <v>1184</v>
      </c>
      <c r="AH13108" s="53" t="s">
        <v>7741</v>
      </c>
    </row>
    <row r="13109" spans="31:34" ht="12.75" customHeight="1">
      <c r="AE13109" s="53">
        <v>52340</v>
      </c>
      <c r="AF13109" s="53" t="s">
        <v>10</v>
      </c>
      <c r="AG13109" s="53" t="s">
        <v>7363</v>
      </c>
      <c r="AH13109" s="53" t="s">
        <v>7741</v>
      </c>
    </row>
    <row r="13110" spans="31:34" ht="12.75" customHeight="1">
      <c r="AE13110" s="53">
        <v>50863</v>
      </c>
      <c r="AF13110" s="53" t="s">
        <v>10</v>
      </c>
      <c r="AG13110" s="53" t="s">
        <v>8197</v>
      </c>
      <c r="AH13110" s="53" t="s">
        <v>7741</v>
      </c>
    </row>
    <row r="13111" spans="31:34" ht="12.75" customHeight="1">
      <c r="AE13111" s="53">
        <v>52772</v>
      </c>
      <c r="AF13111" s="53" t="s">
        <v>10</v>
      </c>
      <c r="AG13111" s="53" t="s">
        <v>4448</v>
      </c>
      <c r="AH13111" s="53" t="s">
        <v>7741</v>
      </c>
    </row>
    <row r="13112" spans="31:34" ht="12.75" customHeight="1">
      <c r="AE13112" s="53">
        <v>50480</v>
      </c>
      <c r="AF13112" s="53" t="s">
        <v>10</v>
      </c>
      <c r="AG13112" s="53" t="s">
        <v>8198</v>
      </c>
      <c r="AH13112" s="53" t="s">
        <v>7741</v>
      </c>
    </row>
    <row r="13113" spans="31:34" ht="12.75" customHeight="1">
      <c r="AE13113" s="53">
        <v>52342</v>
      </c>
      <c r="AF13113" s="53" t="s">
        <v>10</v>
      </c>
      <c r="AG13113" s="53" t="s">
        <v>7367</v>
      </c>
      <c r="AH13113" s="53" t="s">
        <v>7741</v>
      </c>
    </row>
    <row r="13114" spans="31:34" ht="12.75" customHeight="1">
      <c r="AE13114" s="53">
        <v>50256</v>
      </c>
      <c r="AF13114" s="53" t="s">
        <v>10</v>
      </c>
      <c r="AG13114" s="53" t="s">
        <v>8199</v>
      </c>
      <c r="AH13114" s="53" t="s">
        <v>7741</v>
      </c>
    </row>
    <row r="13115" spans="31:34" ht="12.75" customHeight="1">
      <c r="AE13115" s="53">
        <v>50675</v>
      </c>
      <c r="AF13115" s="53" t="s">
        <v>10</v>
      </c>
      <c r="AG13115" s="53" t="s">
        <v>8200</v>
      </c>
      <c r="AH13115" s="53" t="s">
        <v>7741</v>
      </c>
    </row>
    <row r="13116" spans="31:34" ht="12.75" customHeight="1">
      <c r="AE13116" s="53">
        <v>50676</v>
      </c>
      <c r="AF13116" s="53" t="s">
        <v>10</v>
      </c>
      <c r="AG13116" s="53" t="s">
        <v>8201</v>
      </c>
      <c r="AH13116" s="53" t="s">
        <v>7741</v>
      </c>
    </row>
    <row r="13117" spans="31:34" ht="12.75" customHeight="1">
      <c r="AE13117" s="53">
        <v>52344</v>
      </c>
      <c r="AF13117" s="53" t="s">
        <v>31</v>
      </c>
      <c r="AG13117" s="53" t="s">
        <v>8202</v>
      </c>
      <c r="AH13117" s="53" t="s">
        <v>7741</v>
      </c>
    </row>
    <row r="13118" spans="31:34" ht="12.75" customHeight="1">
      <c r="AE13118" s="53">
        <v>50592</v>
      </c>
      <c r="AF13118" s="53" t="s">
        <v>31</v>
      </c>
      <c r="AG13118" s="53" t="s">
        <v>8203</v>
      </c>
      <c r="AH13118" s="53" t="s">
        <v>7741</v>
      </c>
    </row>
    <row r="13119" spans="31:34" ht="12.75" customHeight="1">
      <c r="AE13119" s="53">
        <v>50257</v>
      </c>
      <c r="AF13119" s="53" t="s">
        <v>10</v>
      </c>
      <c r="AG13119" s="53" t="s">
        <v>467</v>
      </c>
      <c r="AH13119" s="53" t="s">
        <v>7741</v>
      </c>
    </row>
    <row r="13120" spans="31:34" ht="12.75" customHeight="1">
      <c r="AE13120" s="53">
        <v>52593</v>
      </c>
      <c r="AF13120" s="53" t="s">
        <v>10</v>
      </c>
      <c r="AG13120" s="53" t="s">
        <v>8204</v>
      </c>
      <c r="AH13120" s="53" t="s">
        <v>7741</v>
      </c>
    </row>
    <row r="13121" spans="31:34" ht="12.75" customHeight="1">
      <c r="AE13121" s="53">
        <v>50258</v>
      </c>
      <c r="AF13121" s="53" t="s">
        <v>10</v>
      </c>
      <c r="AG13121" s="53" t="s">
        <v>1101</v>
      </c>
      <c r="AH13121" s="53" t="s">
        <v>7741</v>
      </c>
    </row>
    <row r="13122" spans="31:34" ht="12.75" customHeight="1">
      <c r="AE13122" s="53">
        <v>50259</v>
      </c>
      <c r="AF13122" s="53" t="s">
        <v>10</v>
      </c>
      <c r="AG13122" s="53" t="s">
        <v>1350</v>
      </c>
      <c r="AH13122" s="53" t="s">
        <v>7741</v>
      </c>
    </row>
    <row r="13123" spans="31:34" ht="12.75" customHeight="1">
      <c r="AE13123" s="53">
        <v>52594</v>
      </c>
      <c r="AF13123" s="53" t="s">
        <v>10</v>
      </c>
      <c r="AG13123" s="53" t="s">
        <v>1776</v>
      </c>
      <c r="AH13123" s="53" t="s">
        <v>7741</v>
      </c>
    </row>
    <row r="13124" spans="31:34" ht="12.75" customHeight="1">
      <c r="AE13124" s="53">
        <v>52595</v>
      </c>
      <c r="AF13124" s="53" t="s">
        <v>31</v>
      </c>
      <c r="AG13124" s="53" t="s">
        <v>4426</v>
      </c>
      <c r="AH13124" s="53" t="s">
        <v>7741</v>
      </c>
    </row>
    <row r="13125" spans="31:34" ht="12.75" customHeight="1">
      <c r="AE13125" s="53">
        <v>52345</v>
      </c>
      <c r="AF13125" s="53" t="s">
        <v>10</v>
      </c>
      <c r="AG13125" s="53" t="s">
        <v>7682</v>
      </c>
      <c r="AH13125" s="53" t="s">
        <v>7741</v>
      </c>
    </row>
    <row r="13126" spans="31:34" ht="12.75" customHeight="1">
      <c r="AE13126" s="53">
        <v>51060</v>
      </c>
      <c r="AF13126" s="53" t="s">
        <v>10</v>
      </c>
      <c r="AG13126" s="53" t="s">
        <v>8205</v>
      </c>
      <c r="AH13126" s="53" t="s">
        <v>7741</v>
      </c>
    </row>
    <row r="13127" spans="31:34" ht="12.75" customHeight="1">
      <c r="AE13127" s="53">
        <v>51465</v>
      </c>
      <c r="AF13127" s="53" t="s">
        <v>10</v>
      </c>
      <c r="AG13127" s="53" t="s">
        <v>8206</v>
      </c>
      <c r="AH13127" s="53" t="s">
        <v>7741</v>
      </c>
    </row>
    <row r="13128" spans="31:34" ht="12.75" customHeight="1">
      <c r="AE13128" s="53">
        <v>52346</v>
      </c>
      <c r="AF13128" s="53" t="s">
        <v>10</v>
      </c>
      <c r="AG13128" s="53" t="s">
        <v>8207</v>
      </c>
      <c r="AH13128" s="53" t="s">
        <v>7741</v>
      </c>
    </row>
    <row r="13129" spans="31:34" ht="12.75" customHeight="1">
      <c r="AE13129" s="53">
        <v>50261</v>
      </c>
      <c r="AF13129" s="53" t="s">
        <v>10</v>
      </c>
      <c r="AG13129" s="53" t="s">
        <v>8208</v>
      </c>
      <c r="AH13129" s="53" t="s">
        <v>7741</v>
      </c>
    </row>
    <row r="13130" spans="31:34" ht="12.75" customHeight="1">
      <c r="AE13130" s="53">
        <v>50262</v>
      </c>
      <c r="AF13130" s="53" t="s">
        <v>10</v>
      </c>
      <c r="AG13130" s="53" t="s">
        <v>7378</v>
      </c>
      <c r="AH13130" s="53" t="s">
        <v>7741</v>
      </c>
    </row>
    <row r="13131" spans="31:34" ht="12.75" customHeight="1">
      <c r="AE13131" s="53">
        <v>50593</v>
      </c>
      <c r="AF13131" s="53" t="s">
        <v>31</v>
      </c>
      <c r="AG13131" s="53" t="s">
        <v>8209</v>
      </c>
      <c r="AH13131" s="53" t="s">
        <v>7741</v>
      </c>
    </row>
    <row r="13132" spans="31:34" ht="12.75" customHeight="1">
      <c r="AE13132" s="53">
        <v>50482</v>
      </c>
      <c r="AF13132" s="53" t="s">
        <v>10</v>
      </c>
      <c r="AG13132" s="53" t="s">
        <v>8210</v>
      </c>
      <c r="AH13132" s="53" t="s">
        <v>7741</v>
      </c>
    </row>
    <row r="13133" spans="31:34" ht="12.75" customHeight="1">
      <c r="AE13133" s="53">
        <v>52347</v>
      </c>
      <c r="AF13133" s="53" t="s">
        <v>10</v>
      </c>
      <c r="AG13133" s="53" t="s">
        <v>3800</v>
      </c>
      <c r="AH13133" s="53" t="s">
        <v>7741</v>
      </c>
    </row>
    <row r="13134" spans="31:34" ht="12.75" customHeight="1">
      <c r="AE13134" s="53">
        <v>50864</v>
      </c>
      <c r="AF13134" s="53" t="s">
        <v>10</v>
      </c>
      <c r="AG13134" s="53" t="s">
        <v>8211</v>
      </c>
      <c r="AH13134" s="53" t="s">
        <v>7741</v>
      </c>
    </row>
    <row r="13135" spans="31:34" ht="12.75" customHeight="1">
      <c r="AE13135" s="53">
        <v>50594</v>
      </c>
      <c r="AF13135" s="53" t="s">
        <v>10</v>
      </c>
      <c r="AG13135" s="53" t="s">
        <v>7037</v>
      </c>
      <c r="AH13135" s="53" t="s">
        <v>7741</v>
      </c>
    </row>
    <row r="13136" spans="31:34" ht="12.75" customHeight="1">
      <c r="AE13136" s="53">
        <v>52348</v>
      </c>
      <c r="AF13136" s="53" t="s">
        <v>31</v>
      </c>
      <c r="AG13136" s="53" t="s">
        <v>8212</v>
      </c>
      <c r="AH13136" s="53" t="s">
        <v>7741</v>
      </c>
    </row>
    <row r="13137" spans="31:34" ht="12.75" customHeight="1">
      <c r="AE13137" s="53">
        <v>52349</v>
      </c>
      <c r="AF13137" s="53" t="s">
        <v>10</v>
      </c>
      <c r="AG13137" s="53" t="s">
        <v>5544</v>
      </c>
      <c r="AH13137" s="53" t="s">
        <v>7741</v>
      </c>
    </row>
    <row r="13138" spans="31:34" ht="12.75" customHeight="1">
      <c r="AE13138" s="53">
        <v>52077</v>
      </c>
      <c r="AF13138" s="53" t="s">
        <v>10</v>
      </c>
      <c r="AG13138" s="53" t="s">
        <v>6093</v>
      </c>
      <c r="AH13138" s="53" t="s">
        <v>7741</v>
      </c>
    </row>
    <row r="13139" spans="31:34" ht="12.75" customHeight="1">
      <c r="AE13139" s="53">
        <v>52169</v>
      </c>
      <c r="AF13139" s="53" t="s">
        <v>10</v>
      </c>
      <c r="AG13139" s="53" t="s">
        <v>8213</v>
      </c>
      <c r="AH13139" s="53" t="s">
        <v>7741</v>
      </c>
    </row>
    <row r="13140" spans="31:34" ht="12.75" customHeight="1">
      <c r="AE13140" s="53">
        <v>52773</v>
      </c>
      <c r="AF13140" s="53" t="s">
        <v>10</v>
      </c>
      <c r="AG13140" s="53" t="s">
        <v>8214</v>
      </c>
      <c r="AH13140" s="53" t="s">
        <v>7741</v>
      </c>
    </row>
    <row r="13141" spans="31:34" ht="12.75" customHeight="1">
      <c r="AE13141" s="53">
        <v>52351</v>
      </c>
      <c r="AF13141" s="53" t="s">
        <v>10</v>
      </c>
      <c r="AG13141" s="53" t="s">
        <v>8215</v>
      </c>
      <c r="AH13141" s="53" t="s">
        <v>7741</v>
      </c>
    </row>
    <row r="13142" spans="31:34" ht="12.75" customHeight="1">
      <c r="AE13142" s="53">
        <v>52352</v>
      </c>
      <c r="AF13142" s="53" t="s">
        <v>10</v>
      </c>
      <c r="AG13142" s="53" t="s">
        <v>6094</v>
      </c>
      <c r="AH13142" s="53" t="s">
        <v>7741</v>
      </c>
    </row>
    <row r="13143" spans="31:34" ht="12.75" customHeight="1">
      <c r="AE13143" s="53">
        <v>51365</v>
      </c>
      <c r="AF13143" s="53" t="s">
        <v>10</v>
      </c>
      <c r="AG13143" s="53" t="s">
        <v>1586</v>
      </c>
      <c r="AH13143" s="53" t="s">
        <v>7741</v>
      </c>
    </row>
    <row r="13144" spans="31:34" ht="12.75" customHeight="1">
      <c r="AE13144" s="53">
        <v>51466</v>
      </c>
      <c r="AF13144" s="53" t="s">
        <v>10</v>
      </c>
      <c r="AG13144" s="53" t="s">
        <v>8216</v>
      </c>
      <c r="AH13144" s="53" t="s">
        <v>7741</v>
      </c>
    </row>
    <row r="13145" spans="31:34" ht="12.75" customHeight="1">
      <c r="AE13145" s="53">
        <v>52653</v>
      </c>
      <c r="AF13145" s="53" t="s">
        <v>10</v>
      </c>
      <c r="AG13145" s="53" t="s">
        <v>8217</v>
      </c>
      <c r="AH13145" s="53" t="s">
        <v>7741</v>
      </c>
    </row>
    <row r="13146" spans="31:34" ht="12.75" customHeight="1">
      <c r="AE13146" s="53">
        <v>52353</v>
      </c>
      <c r="AF13146" s="53" t="s">
        <v>10</v>
      </c>
      <c r="AG13146" s="53" t="s">
        <v>1115</v>
      </c>
      <c r="AH13146" s="53" t="s">
        <v>7741</v>
      </c>
    </row>
    <row r="13147" spans="31:34" ht="12.75" customHeight="1">
      <c r="AE13147" s="53">
        <v>51061</v>
      </c>
      <c r="AF13147" s="53" t="s">
        <v>10</v>
      </c>
      <c r="AG13147" s="53" t="s">
        <v>8218</v>
      </c>
      <c r="AH13147" s="53" t="s">
        <v>7741</v>
      </c>
    </row>
    <row r="13148" spans="31:34" ht="12.75" customHeight="1">
      <c r="AE13148" s="53">
        <v>50701</v>
      </c>
      <c r="AF13148" s="53" t="s">
        <v>10</v>
      </c>
      <c r="AG13148" s="53" t="s">
        <v>3245</v>
      </c>
      <c r="AH13148" s="53" t="s">
        <v>7741</v>
      </c>
    </row>
    <row r="13149" spans="31:34" ht="12.75" customHeight="1">
      <c r="AE13149" s="53">
        <v>50702</v>
      </c>
      <c r="AF13149" s="53" t="s">
        <v>10</v>
      </c>
      <c r="AG13149" s="53" t="s">
        <v>3245</v>
      </c>
      <c r="AH13149" s="53" t="s">
        <v>7741</v>
      </c>
    </row>
    <row r="13150" spans="31:34" ht="12.75" customHeight="1">
      <c r="AE13150" s="53">
        <v>50703</v>
      </c>
      <c r="AF13150" s="53" t="s">
        <v>10</v>
      </c>
      <c r="AG13150" s="53" t="s">
        <v>3245</v>
      </c>
      <c r="AH13150" s="53" t="s">
        <v>7741</v>
      </c>
    </row>
    <row r="13151" spans="31:34" ht="12.75" customHeight="1">
      <c r="AE13151" s="53">
        <v>50704</v>
      </c>
      <c r="AF13151" s="53" t="s">
        <v>31</v>
      </c>
      <c r="AG13151" s="53" t="s">
        <v>3245</v>
      </c>
      <c r="AH13151" s="53" t="s">
        <v>7741</v>
      </c>
    </row>
    <row r="13152" spans="31:34" ht="12.75" customHeight="1">
      <c r="AE13152" s="53">
        <v>50707</v>
      </c>
      <c r="AF13152" s="53" t="s">
        <v>10</v>
      </c>
      <c r="AG13152" s="53" t="s">
        <v>8219</v>
      </c>
      <c r="AH13152" s="53" t="s">
        <v>7741</v>
      </c>
    </row>
    <row r="13153" spans="31:34" ht="12.75" customHeight="1">
      <c r="AE13153" s="53">
        <v>52354</v>
      </c>
      <c r="AF13153" s="53" t="s">
        <v>10</v>
      </c>
      <c r="AG13153" s="53" t="s">
        <v>8220</v>
      </c>
      <c r="AH13153" s="53" t="s">
        <v>7741</v>
      </c>
    </row>
    <row r="13154" spans="31:34" ht="12.75" customHeight="1">
      <c r="AE13154" s="53">
        <v>52171</v>
      </c>
      <c r="AF13154" s="53" t="s">
        <v>10</v>
      </c>
      <c r="AG13154" s="53" t="s">
        <v>8221</v>
      </c>
      <c r="AH13154" s="53" t="s">
        <v>7741</v>
      </c>
    </row>
    <row r="13155" spans="31:34" ht="12.75" customHeight="1">
      <c r="AE13155" s="53">
        <v>50263</v>
      </c>
      <c r="AF13155" s="53" t="s">
        <v>10</v>
      </c>
      <c r="AG13155" s="53" t="s">
        <v>8222</v>
      </c>
      <c r="AH13155" s="53" t="s">
        <v>7741</v>
      </c>
    </row>
    <row r="13156" spans="31:34" ht="12.75" customHeight="1">
      <c r="AE13156" s="53">
        <v>52172</v>
      </c>
      <c r="AF13156" s="53" t="s">
        <v>10</v>
      </c>
      <c r="AG13156" s="53" t="s">
        <v>8223</v>
      </c>
      <c r="AH13156" s="53" t="s">
        <v>7741</v>
      </c>
    </row>
    <row r="13157" spans="31:34" ht="12.75" customHeight="1">
      <c r="AE13157" s="53">
        <v>50677</v>
      </c>
      <c r="AF13157" s="53" t="s">
        <v>10</v>
      </c>
      <c r="AG13157" s="53" t="s">
        <v>3806</v>
      </c>
      <c r="AH13157" s="53" t="s">
        <v>7741</v>
      </c>
    </row>
    <row r="13158" spans="31:34" ht="12.75" customHeight="1">
      <c r="AE13158" s="53">
        <v>52654</v>
      </c>
      <c r="AF13158" s="53" t="s">
        <v>10</v>
      </c>
      <c r="AG13158" s="53" t="s">
        <v>481</v>
      </c>
      <c r="AH13158" s="53" t="s">
        <v>7741</v>
      </c>
    </row>
    <row r="13159" spans="31:34" ht="12.75" customHeight="1">
      <c r="AE13159" s="53">
        <v>51366</v>
      </c>
      <c r="AF13159" s="53" t="s">
        <v>10</v>
      </c>
      <c r="AG13159" s="53" t="s">
        <v>8224</v>
      </c>
      <c r="AH13159" s="53" t="s">
        <v>7741</v>
      </c>
    </row>
    <row r="13160" spans="31:34" ht="12.75" customHeight="1">
      <c r="AE13160" s="53">
        <v>50595</v>
      </c>
      <c r="AF13160" s="53" t="s">
        <v>10</v>
      </c>
      <c r="AG13160" s="53" t="s">
        <v>8225</v>
      </c>
      <c r="AH13160" s="53" t="s">
        <v>7741</v>
      </c>
    </row>
    <row r="13161" spans="31:34" ht="12.75" customHeight="1">
      <c r="AE13161" s="53">
        <v>50264</v>
      </c>
      <c r="AF13161" s="53" t="s">
        <v>10</v>
      </c>
      <c r="AG13161" s="53" t="s">
        <v>8226</v>
      </c>
      <c r="AH13161" s="53" t="s">
        <v>7741</v>
      </c>
    </row>
    <row r="13162" spans="31:34" ht="12.75" customHeight="1">
      <c r="AE13162" s="53">
        <v>52356</v>
      </c>
      <c r="AF13162" s="53" t="s">
        <v>10</v>
      </c>
      <c r="AG13162" s="53" t="s">
        <v>8227</v>
      </c>
      <c r="AH13162" s="53" t="s">
        <v>7741</v>
      </c>
    </row>
    <row r="13163" spans="31:34" ht="12.75" customHeight="1">
      <c r="AE13163" s="53">
        <v>50680</v>
      </c>
      <c r="AF13163" s="53" t="s">
        <v>10</v>
      </c>
      <c r="AG13163" s="53" t="s">
        <v>3807</v>
      </c>
      <c r="AH13163" s="53" t="s">
        <v>7741</v>
      </c>
    </row>
    <row r="13164" spans="31:34" ht="12.75" customHeight="1">
      <c r="AE13164" s="53">
        <v>52774</v>
      </c>
      <c r="AF13164" s="53" t="s">
        <v>31</v>
      </c>
      <c r="AG13164" s="53" t="s">
        <v>8228</v>
      </c>
      <c r="AH13164" s="53" t="s">
        <v>7741</v>
      </c>
    </row>
    <row r="13165" spans="31:34" ht="12.75" customHeight="1">
      <c r="AE13165" s="53">
        <v>50483</v>
      </c>
      <c r="AF13165" s="53" t="s">
        <v>10</v>
      </c>
      <c r="AG13165" s="53" t="s">
        <v>908</v>
      </c>
      <c r="AH13165" s="53" t="s">
        <v>7741</v>
      </c>
    </row>
    <row r="13166" spans="31:34" ht="12.75" customHeight="1">
      <c r="AE13166" s="53">
        <v>50597</v>
      </c>
      <c r="AF13166" s="53" t="s">
        <v>10</v>
      </c>
      <c r="AG13166" s="53" t="s">
        <v>8229</v>
      </c>
      <c r="AH13166" s="53" t="s">
        <v>7741</v>
      </c>
    </row>
    <row r="13167" spans="31:34" ht="12.75" customHeight="1">
      <c r="AE13167" s="53">
        <v>52358</v>
      </c>
      <c r="AF13167" s="53" t="s">
        <v>10</v>
      </c>
      <c r="AG13167" s="53" t="s">
        <v>8230</v>
      </c>
      <c r="AH13167" s="53" t="s">
        <v>7741</v>
      </c>
    </row>
    <row r="13168" spans="31:34" ht="12.75" customHeight="1">
      <c r="AE13168" s="53">
        <v>52655</v>
      </c>
      <c r="AF13168" s="53" t="s">
        <v>10</v>
      </c>
      <c r="AG13168" s="53" t="s">
        <v>3250</v>
      </c>
      <c r="AH13168" s="53" t="s">
        <v>7741</v>
      </c>
    </row>
    <row r="13169" spans="31:34" ht="12.75" customHeight="1">
      <c r="AE13169" s="53">
        <v>52359</v>
      </c>
      <c r="AF13169" s="53" t="s">
        <v>10</v>
      </c>
      <c r="AG13169" s="53" t="s">
        <v>5344</v>
      </c>
      <c r="AH13169" s="53" t="s">
        <v>7741</v>
      </c>
    </row>
    <row r="13170" spans="31:34" ht="12.75" customHeight="1">
      <c r="AE13170" s="53">
        <v>51062</v>
      </c>
      <c r="AF13170" s="53" t="s">
        <v>10</v>
      </c>
      <c r="AG13170" s="53" t="s">
        <v>1132</v>
      </c>
      <c r="AH13170" s="53" t="s">
        <v>7741</v>
      </c>
    </row>
    <row r="13171" spans="31:34" ht="12.75" customHeight="1">
      <c r="AE13171" s="53">
        <v>52776</v>
      </c>
      <c r="AF13171" s="53" t="s">
        <v>10</v>
      </c>
      <c r="AG13171" s="53" t="s">
        <v>4536</v>
      </c>
      <c r="AH13171" s="53" t="s">
        <v>7741</v>
      </c>
    </row>
    <row r="13172" spans="31:34" ht="12.75" customHeight="1">
      <c r="AE13172" s="53">
        <v>52656</v>
      </c>
      <c r="AF13172" s="53" t="s">
        <v>10</v>
      </c>
      <c r="AG13172" s="53" t="s">
        <v>2495</v>
      </c>
      <c r="AH13172" s="53" t="s">
        <v>7741</v>
      </c>
    </row>
    <row r="13173" spans="31:34" ht="12.75" customHeight="1">
      <c r="AE13173" s="53">
        <v>52657</v>
      </c>
      <c r="AF13173" s="53" t="s">
        <v>10</v>
      </c>
      <c r="AG13173" s="53" t="s">
        <v>5524</v>
      </c>
      <c r="AH13173" s="53" t="s">
        <v>7741</v>
      </c>
    </row>
    <row r="13174" spans="31:34" ht="12.75" customHeight="1">
      <c r="AE13174" s="53">
        <v>51467</v>
      </c>
      <c r="AF13174" s="53" t="s">
        <v>10</v>
      </c>
      <c r="AG13174" s="53" t="s">
        <v>8231</v>
      </c>
      <c r="AH13174" s="53" t="s">
        <v>7741</v>
      </c>
    </row>
    <row r="13175" spans="31:34" ht="12.75" customHeight="1">
      <c r="AE13175" s="53">
        <v>52175</v>
      </c>
      <c r="AF13175" s="53" t="s">
        <v>10</v>
      </c>
      <c r="AG13175" s="53" t="s">
        <v>6108</v>
      </c>
      <c r="AH13175" s="53" t="s">
        <v>7741</v>
      </c>
    </row>
    <row r="13176" spans="31:34" ht="12.75" customHeight="1">
      <c r="AE13176" s="53">
        <v>52658</v>
      </c>
      <c r="AF13176" s="53" t="s">
        <v>10</v>
      </c>
      <c r="AG13176" s="53" t="s">
        <v>8232</v>
      </c>
      <c r="AH13176" s="53" t="s">
        <v>7741</v>
      </c>
    </row>
    <row r="13177" spans="31:34" ht="12.75" customHeight="1">
      <c r="AE13177" s="53">
        <v>50268</v>
      </c>
      <c r="AF13177" s="53" t="s">
        <v>10</v>
      </c>
      <c r="AG13177" s="53" t="s">
        <v>8233</v>
      </c>
      <c r="AH13177" s="53" t="s">
        <v>7741</v>
      </c>
    </row>
    <row r="13178" spans="31:34" ht="12.75" customHeight="1">
      <c r="AE13178" s="53">
        <v>52550</v>
      </c>
      <c r="AF13178" s="53" t="s">
        <v>10</v>
      </c>
      <c r="AG13178" s="53" t="s">
        <v>4644</v>
      </c>
      <c r="AH13178" s="53" t="s">
        <v>7741</v>
      </c>
    </row>
    <row r="13179" spans="31:34" ht="12.75" customHeight="1">
      <c r="AE13179" s="53">
        <v>52777</v>
      </c>
      <c r="AF13179" s="53" t="s">
        <v>10</v>
      </c>
      <c r="AG13179" s="53" t="s">
        <v>4502</v>
      </c>
      <c r="AH13179" s="53" t="s">
        <v>7741</v>
      </c>
    </row>
    <row r="13180" spans="31:34" ht="12.75" customHeight="1">
      <c r="AE13180" s="53">
        <v>51063</v>
      </c>
      <c r="AF13180" s="53" t="s">
        <v>10</v>
      </c>
      <c r="AG13180" s="53" t="s">
        <v>1146</v>
      </c>
      <c r="AH13180" s="53" t="s">
        <v>7741</v>
      </c>
    </row>
    <row r="13181" spans="31:34" ht="12.75" customHeight="1">
      <c r="AE13181" s="53">
        <v>50598</v>
      </c>
      <c r="AF13181" s="53" t="s">
        <v>10</v>
      </c>
      <c r="AG13181" s="53" t="s">
        <v>8234</v>
      </c>
      <c r="AH13181" s="53" t="s">
        <v>7741</v>
      </c>
    </row>
    <row r="13182" spans="31:34" ht="12.75" customHeight="1">
      <c r="AE13182" s="53">
        <v>50269</v>
      </c>
      <c r="AF13182" s="53" t="s">
        <v>31</v>
      </c>
      <c r="AG13182" s="53" t="s">
        <v>8235</v>
      </c>
      <c r="AH13182" s="53" t="s">
        <v>7741</v>
      </c>
    </row>
    <row r="13183" spans="31:34" ht="12.75" customHeight="1">
      <c r="AE13183" s="53">
        <v>50271</v>
      </c>
      <c r="AF13183" s="53" t="s">
        <v>10</v>
      </c>
      <c r="AG13183" s="53" t="s">
        <v>1135</v>
      </c>
      <c r="AH13183" s="53" t="s">
        <v>7741</v>
      </c>
    </row>
    <row r="13184" spans="31:34" ht="12.75" customHeight="1">
      <c r="AE13184" s="53">
        <v>52361</v>
      </c>
      <c r="AF13184" s="53" t="s">
        <v>10</v>
      </c>
      <c r="AG13184" s="53" t="s">
        <v>1912</v>
      </c>
      <c r="AH13184" s="53" t="s">
        <v>7741</v>
      </c>
    </row>
    <row r="13185" spans="31:34" ht="12.75" customHeight="1">
      <c r="AE13185" s="53">
        <v>50272</v>
      </c>
      <c r="AF13185" s="53" t="s">
        <v>31</v>
      </c>
      <c r="AG13185" s="53" t="s">
        <v>3817</v>
      </c>
      <c r="AH13185" s="53" t="s">
        <v>7741</v>
      </c>
    </row>
    <row r="13186" spans="31:34" ht="12.75" customHeight="1">
      <c r="AE13186" s="53">
        <v>52778</v>
      </c>
      <c r="AF13186" s="53" t="s">
        <v>10</v>
      </c>
      <c r="AG13186" s="53" t="s">
        <v>1148</v>
      </c>
      <c r="AH13186" s="53" t="s">
        <v>7741</v>
      </c>
    </row>
    <row r="13187" spans="31:34" ht="12.75" customHeight="1">
      <c r="AE13187" s="53">
        <v>52659</v>
      </c>
      <c r="AF13187" s="53" t="s">
        <v>10</v>
      </c>
      <c r="AG13187" s="53" t="s">
        <v>5154</v>
      </c>
      <c r="AH13187" s="53" t="s">
        <v>7741</v>
      </c>
    </row>
    <row r="13188" spans="31:34" ht="12.75" customHeight="1">
      <c r="AE13188" s="53">
        <v>50273</v>
      </c>
      <c r="AF13188" s="53" t="s">
        <v>10</v>
      </c>
      <c r="AG13188" s="53" t="s">
        <v>8236</v>
      </c>
      <c r="AH13188" s="53" t="s">
        <v>7741</v>
      </c>
    </row>
    <row r="13189" spans="31:34" ht="12.75" customHeight="1">
      <c r="AE13189" s="53">
        <v>50682</v>
      </c>
      <c r="AF13189" s="53" t="s">
        <v>10</v>
      </c>
      <c r="AG13189" s="53" t="s">
        <v>251</v>
      </c>
      <c r="AH13189" s="53" t="s">
        <v>7741</v>
      </c>
    </row>
    <row r="13190" spans="31:34" ht="12.75" customHeight="1">
      <c r="AE13190" s="53">
        <v>50274</v>
      </c>
      <c r="AF13190" s="53" t="s">
        <v>10</v>
      </c>
      <c r="AG13190" s="53" t="s">
        <v>8237</v>
      </c>
      <c r="AH13190" s="53" t="s">
        <v>7741</v>
      </c>
    </row>
    <row r="13191" spans="31:34" ht="12.75" customHeight="1">
      <c r="AE13191" s="53">
        <v>50484</v>
      </c>
      <c r="AF13191" s="53" t="s">
        <v>10</v>
      </c>
      <c r="AG13191" s="53" t="s">
        <v>8238</v>
      </c>
      <c r="AH13191" s="53" t="s">
        <v>7741</v>
      </c>
    </row>
    <row r="13192" spans="31:34" ht="12.75" customHeight="1">
      <c r="AE13192" s="53">
        <v>50275</v>
      </c>
      <c r="AF13192" s="53" t="s">
        <v>10</v>
      </c>
      <c r="AG13192" s="53" t="s">
        <v>7064</v>
      </c>
      <c r="AH13192" s="53" t="s">
        <v>7741</v>
      </c>
    </row>
    <row r="13193" spans="31:34" ht="12.75" customHeight="1">
      <c r="AE13193" s="53">
        <v>50276</v>
      </c>
      <c r="AF13193" s="53" t="s">
        <v>10</v>
      </c>
      <c r="AG13193" s="53" t="s">
        <v>4514</v>
      </c>
      <c r="AH13193" s="53" t="s">
        <v>7741</v>
      </c>
    </row>
    <row r="13194" spans="31:34" ht="12.75" customHeight="1">
      <c r="AE13194" s="53">
        <v>50599</v>
      </c>
      <c r="AF13194" s="53" t="s">
        <v>10</v>
      </c>
      <c r="AG13194" s="53" t="s">
        <v>8239</v>
      </c>
      <c r="AH13194" s="53" t="s">
        <v>7741</v>
      </c>
    </row>
    <row r="13195" spans="31:34" ht="12.75" customHeight="1">
      <c r="AE13195" s="53">
        <v>52078</v>
      </c>
      <c r="AF13195" s="53" t="s">
        <v>10</v>
      </c>
      <c r="AG13195" s="53" t="s">
        <v>1913</v>
      </c>
      <c r="AH13195" s="53" t="s">
        <v>7741</v>
      </c>
    </row>
    <row r="13196" spans="31:34" ht="12.75" customHeight="1">
      <c r="AE13196" s="53">
        <v>52362</v>
      </c>
      <c r="AF13196" s="53" t="s">
        <v>10</v>
      </c>
      <c r="AG13196" s="53" t="s">
        <v>1954</v>
      </c>
      <c r="AH13196" s="53" t="s">
        <v>7741</v>
      </c>
    </row>
    <row r="13197" spans="31:34" ht="12.75" customHeight="1">
      <c r="AE13197" s="53">
        <v>50277</v>
      </c>
      <c r="AF13197" s="53" t="s">
        <v>10</v>
      </c>
      <c r="AG13197" s="53" t="s">
        <v>8240</v>
      </c>
      <c r="AH13197" s="53" t="s">
        <v>7741</v>
      </c>
    </row>
    <row r="13198" spans="31:34" ht="12.75" customHeight="1">
      <c r="AE13198" s="53">
        <v>50278</v>
      </c>
      <c r="AF13198" s="53" t="s">
        <v>10</v>
      </c>
      <c r="AG13198" s="53" t="s">
        <v>8241</v>
      </c>
      <c r="AH13198" s="53" t="s">
        <v>7741</v>
      </c>
    </row>
    <row r="13199" spans="31:34" ht="12.75" customHeight="1">
      <c r="AE13199" s="53">
        <v>52079</v>
      </c>
      <c r="AF13199" s="53" t="s">
        <v>10</v>
      </c>
      <c r="AG13199" s="53" t="s">
        <v>8242</v>
      </c>
      <c r="AH13199" s="53" t="s">
        <v>7741</v>
      </c>
    </row>
    <row r="13200" spans="31:34" ht="12.75" customHeight="1">
      <c r="AE13200" s="53">
        <v>55909</v>
      </c>
      <c r="AF13200" s="53" t="s">
        <v>10</v>
      </c>
      <c r="AG13200" s="53" t="s">
        <v>1799</v>
      </c>
      <c r="AH13200" s="53" t="s">
        <v>8243</v>
      </c>
    </row>
    <row r="13201" spans="31:34" ht="12.75" customHeight="1">
      <c r="AE13201" s="53">
        <v>56110</v>
      </c>
      <c r="AF13201" s="53" t="s">
        <v>10</v>
      </c>
      <c r="AG13201" s="53" t="s">
        <v>3827</v>
      </c>
      <c r="AH13201" s="53" t="s">
        <v>8243</v>
      </c>
    </row>
    <row r="13202" spans="31:34" ht="12.75" customHeight="1">
      <c r="AE13202" s="53">
        <v>56146</v>
      </c>
      <c r="AF13202" s="53" t="s">
        <v>10</v>
      </c>
      <c r="AG13202" s="53" t="s">
        <v>8244</v>
      </c>
      <c r="AH13202" s="53" t="s">
        <v>8243</v>
      </c>
    </row>
    <row r="13203" spans="31:34" ht="12.75" customHeight="1">
      <c r="AE13203" s="53">
        <v>55001</v>
      </c>
      <c r="AF13203" s="53" t="s">
        <v>10</v>
      </c>
      <c r="AG13203" s="53" t="s">
        <v>2705</v>
      </c>
      <c r="AH13203" s="53" t="s">
        <v>8243</v>
      </c>
    </row>
    <row r="13204" spans="31:34" ht="12.75" customHeight="1">
      <c r="AE13204" s="53">
        <v>56431</v>
      </c>
      <c r="AF13204" s="53" t="s">
        <v>10</v>
      </c>
      <c r="AG13204" s="53" t="s">
        <v>8245</v>
      </c>
      <c r="AH13204" s="53" t="s">
        <v>8243</v>
      </c>
    </row>
    <row r="13205" spans="31:34" ht="12.75" customHeight="1">
      <c r="AE13205" s="53">
        <v>56433</v>
      </c>
      <c r="AF13205" s="53" t="s">
        <v>10</v>
      </c>
      <c r="AG13205" s="53" t="s">
        <v>8246</v>
      </c>
      <c r="AH13205" s="53" t="s">
        <v>8243</v>
      </c>
    </row>
    <row r="13206" spans="31:34" ht="12.75" customHeight="1">
      <c r="AE13206" s="53">
        <v>56307</v>
      </c>
      <c r="AF13206" s="53" t="s">
        <v>10</v>
      </c>
      <c r="AG13206" s="53" t="s">
        <v>1397</v>
      </c>
      <c r="AH13206" s="53" t="s">
        <v>8243</v>
      </c>
    </row>
    <row r="13207" spans="31:34" ht="12.75" customHeight="1">
      <c r="AE13207" s="53">
        <v>56207</v>
      </c>
      <c r="AF13207" s="53" t="s">
        <v>10</v>
      </c>
      <c r="AG13207" s="53" t="s">
        <v>8247</v>
      </c>
      <c r="AH13207" s="53" t="s">
        <v>8243</v>
      </c>
    </row>
    <row r="13208" spans="31:34" ht="12.75" customHeight="1">
      <c r="AE13208" s="53">
        <v>56007</v>
      </c>
      <c r="AF13208" s="53" t="s">
        <v>10</v>
      </c>
      <c r="AG13208" s="53" t="s">
        <v>8248</v>
      </c>
      <c r="AH13208" s="53" t="s">
        <v>8243</v>
      </c>
    </row>
    <row r="13209" spans="31:34" ht="12.75" customHeight="1">
      <c r="AE13209" s="53">
        <v>55301</v>
      </c>
      <c r="AF13209" s="53" t="s">
        <v>10</v>
      </c>
      <c r="AG13209" s="53" t="s">
        <v>8249</v>
      </c>
      <c r="AH13209" s="53" t="s">
        <v>8243</v>
      </c>
    </row>
    <row r="13210" spans="31:34" ht="12.75" customHeight="1">
      <c r="AE13210" s="53">
        <v>56009</v>
      </c>
      <c r="AF13210" s="53" t="s">
        <v>10</v>
      </c>
      <c r="AG13210" s="53" t="s">
        <v>3537</v>
      </c>
      <c r="AH13210" s="53" t="s">
        <v>8243</v>
      </c>
    </row>
    <row r="13211" spans="31:34" ht="12.75" customHeight="1">
      <c r="AE13211" s="53">
        <v>56434</v>
      </c>
      <c r="AF13211" s="53" t="s">
        <v>10</v>
      </c>
      <c r="AG13211" s="53" t="s">
        <v>8250</v>
      </c>
      <c r="AH13211" s="53" t="s">
        <v>8243</v>
      </c>
    </row>
    <row r="13212" spans="31:34" ht="12.75" customHeight="1">
      <c r="AE13212" s="53">
        <v>56308</v>
      </c>
      <c r="AF13212" s="53" t="s">
        <v>10</v>
      </c>
      <c r="AG13212" s="53" t="s">
        <v>3829</v>
      </c>
      <c r="AH13212" s="53" t="s">
        <v>8243</v>
      </c>
    </row>
    <row r="13213" spans="31:34" ht="12.75" customHeight="1">
      <c r="AE13213" s="53">
        <v>56111</v>
      </c>
      <c r="AF13213" s="53" t="s">
        <v>10</v>
      </c>
      <c r="AG13213" s="53" t="s">
        <v>6552</v>
      </c>
      <c r="AH13213" s="53" t="s">
        <v>8243</v>
      </c>
    </row>
    <row r="13214" spans="31:34" ht="12.75" customHeight="1">
      <c r="AE13214" s="53">
        <v>55910</v>
      </c>
      <c r="AF13214" s="53" t="s">
        <v>10</v>
      </c>
      <c r="AG13214" s="53" t="s">
        <v>8251</v>
      </c>
      <c r="AH13214" s="53" t="s">
        <v>8243</v>
      </c>
    </row>
    <row r="13215" spans="31:34" ht="12.75" customHeight="1">
      <c r="AE13215" s="53">
        <v>56010</v>
      </c>
      <c r="AF13215" s="53" t="s">
        <v>10</v>
      </c>
      <c r="AG13215" s="53" t="s">
        <v>8252</v>
      </c>
      <c r="AH13215" s="53" t="s">
        <v>8243</v>
      </c>
    </row>
    <row r="13216" spans="31:34" ht="12.75" customHeight="1">
      <c r="AE13216" s="53">
        <v>55703</v>
      </c>
      <c r="AF13216" s="53" t="s">
        <v>10</v>
      </c>
      <c r="AG13216" s="53" t="s">
        <v>8253</v>
      </c>
      <c r="AH13216" s="53" t="s">
        <v>8243</v>
      </c>
    </row>
    <row r="13217" spans="31:34" ht="12.75" customHeight="1">
      <c r="AE13217" s="53">
        <v>55710</v>
      </c>
      <c r="AF13217" s="53" t="s">
        <v>10</v>
      </c>
      <c r="AG13217" s="53" t="s">
        <v>7799</v>
      </c>
      <c r="AH13217" s="53" t="s">
        <v>8243</v>
      </c>
    </row>
    <row r="13218" spans="31:34" ht="12.75" customHeight="1">
      <c r="AE13218" s="53">
        <v>55302</v>
      </c>
      <c r="AF13218" s="53" t="s">
        <v>10</v>
      </c>
      <c r="AG13218" s="53" t="s">
        <v>1959</v>
      </c>
      <c r="AH13218" s="53" t="s">
        <v>8243</v>
      </c>
    </row>
    <row r="13219" spans="31:34" ht="12.75" customHeight="1">
      <c r="AE13219" s="53">
        <v>55303</v>
      </c>
      <c r="AF13219" s="53" t="s">
        <v>10</v>
      </c>
      <c r="AG13219" s="53" t="s">
        <v>8254</v>
      </c>
      <c r="AH13219" s="53" t="s">
        <v>8243</v>
      </c>
    </row>
    <row r="13220" spans="31:34" ht="12.75" customHeight="1">
      <c r="AE13220" s="53">
        <v>55304</v>
      </c>
      <c r="AF13220" s="53" t="s">
        <v>10</v>
      </c>
      <c r="AG13220" s="53" t="s">
        <v>265</v>
      </c>
      <c r="AH13220" s="53" t="s">
        <v>8243</v>
      </c>
    </row>
    <row r="13221" spans="31:34" ht="12.75" customHeight="1">
      <c r="AE13221" s="53">
        <v>56208</v>
      </c>
      <c r="AF13221" s="53" t="s">
        <v>10</v>
      </c>
      <c r="AG13221" s="53" t="s">
        <v>3545</v>
      </c>
      <c r="AH13221" s="53" t="s">
        <v>8243</v>
      </c>
    </row>
    <row r="13222" spans="31:34" ht="12.75" customHeight="1">
      <c r="AE13222" s="53">
        <v>56113</v>
      </c>
      <c r="AF13222" s="53" t="s">
        <v>10</v>
      </c>
      <c r="AG13222" s="53" t="s">
        <v>8255</v>
      </c>
      <c r="AH13222" s="53" t="s">
        <v>8243</v>
      </c>
    </row>
    <row r="13223" spans="31:34" ht="12.75" customHeight="1">
      <c r="AE13223" s="53">
        <v>55307</v>
      </c>
      <c r="AF13223" s="53" t="s">
        <v>10</v>
      </c>
      <c r="AG13223" s="53" t="s">
        <v>245</v>
      </c>
      <c r="AH13223" s="53" t="s">
        <v>8243</v>
      </c>
    </row>
    <row r="13224" spans="31:34" ht="12.75" customHeight="1">
      <c r="AE13224" s="53">
        <v>56309</v>
      </c>
      <c r="AF13224" s="53" t="s">
        <v>10</v>
      </c>
      <c r="AG13224" s="53" t="s">
        <v>305</v>
      </c>
      <c r="AH13224" s="53" t="s">
        <v>8243</v>
      </c>
    </row>
    <row r="13225" spans="31:34" ht="12.75" customHeight="1">
      <c r="AE13225" s="53">
        <v>55704</v>
      </c>
      <c r="AF13225" s="53" t="s">
        <v>10</v>
      </c>
      <c r="AG13225" s="53" t="s">
        <v>8256</v>
      </c>
      <c r="AH13225" s="53" t="s">
        <v>8243</v>
      </c>
    </row>
    <row r="13226" spans="31:34" ht="12.75" customHeight="1">
      <c r="AE13226" s="53">
        <v>56209</v>
      </c>
      <c r="AF13226" s="53" t="s">
        <v>10</v>
      </c>
      <c r="AG13226" s="53" t="s">
        <v>7083</v>
      </c>
      <c r="AH13226" s="53" t="s">
        <v>8243</v>
      </c>
    </row>
    <row r="13227" spans="31:34" ht="12.75" customHeight="1">
      <c r="AE13227" s="53">
        <v>55705</v>
      </c>
      <c r="AF13227" s="53" t="s">
        <v>10</v>
      </c>
      <c r="AG13227" s="53" t="s">
        <v>660</v>
      </c>
      <c r="AH13227" s="53" t="s">
        <v>8243</v>
      </c>
    </row>
    <row r="13228" spans="31:34" ht="12.75" customHeight="1">
      <c r="AE13228" s="53">
        <v>55912</v>
      </c>
      <c r="AF13228" s="53" t="s">
        <v>10</v>
      </c>
      <c r="AG13228" s="53" t="s">
        <v>3851</v>
      </c>
      <c r="AH13228" s="53" t="s">
        <v>8243</v>
      </c>
    </row>
    <row r="13229" spans="31:34" ht="12.75" customHeight="1">
      <c r="AE13229" s="53">
        <v>56114</v>
      </c>
      <c r="AF13229" s="53" t="s">
        <v>10</v>
      </c>
      <c r="AG13229" s="53" t="s">
        <v>3553</v>
      </c>
      <c r="AH13229" s="53" t="s">
        <v>8243</v>
      </c>
    </row>
    <row r="13230" spans="31:34" ht="12.75" customHeight="1">
      <c r="AE13230" s="53">
        <v>56310</v>
      </c>
      <c r="AF13230" s="53" t="s">
        <v>10</v>
      </c>
      <c r="AG13230" s="53" t="s">
        <v>309</v>
      </c>
      <c r="AH13230" s="53" t="s">
        <v>8243</v>
      </c>
    </row>
    <row r="13231" spans="31:34" ht="12.75" customHeight="1">
      <c r="AE13231" s="53">
        <v>55706</v>
      </c>
      <c r="AF13231" s="53" t="s">
        <v>10</v>
      </c>
      <c r="AG13231" s="53" t="s">
        <v>8257</v>
      </c>
      <c r="AH13231" s="53" t="s">
        <v>8243</v>
      </c>
    </row>
    <row r="13232" spans="31:34" ht="12.75" customHeight="1">
      <c r="AE13232" s="53">
        <v>56435</v>
      </c>
      <c r="AF13232" s="53" t="s">
        <v>10</v>
      </c>
      <c r="AG13232" s="53" t="s">
        <v>8258</v>
      </c>
      <c r="AH13232" s="53" t="s">
        <v>8243</v>
      </c>
    </row>
    <row r="13233" spans="31:34" ht="12.75" customHeight="1">
      <c r="AE13233" s="53">
        <v>56621</v>
      </c>
      <c r="AF13233" s="53" t="s">
        <v>10</v>
      </c>
      <c r="AG13233" s="53" t="s">
        <v>7775</v>
      </c>
      <c r="AH13233" s="53" t="s">
        <v>8243</v>
      </c>
    </row>
    <row r="13234" spans="31:34" ht="12.75" customHeight="1">
      <c r="AE13234" s="53">
        <v>56115</v>
      </c>
      <c r="AF13234" s="53" t="s">
        <v>10</v>
      </c>
      <c r="AG13234" s="53" t="s">
        <v>8259</v>
      </c>
      <c r="AH13234" s="53" t="s">
        <v>8243</v>
      </c>
    </row>
    <row r="13235" spans="31:34" ht="12.75" customHeight="1">
      <c r="AE13235" s="53">
        <v>55707</v>
      </c>
      <c r="AF13235" s="53" t="s">
        <v>10</v>
      </c>
      <c r="AG13235" s="53" t="s">
        <v>7777</v>
      </c>
      <c r="AH13235" s="53" t="s">
        <v>8243</v>
      </c>
    </row>
    <row r="13236" spans="31:34" ht="12.75" customHeight="1">
      <c r="AE13236" s="53">
        <v>56311</v>
      </c>
      <c r="AF13236" s="53" t="s">
        <v>10</v>
      </c>
      <c r="AG13236" s="53" t="s">
        <v>8260</v>
      </c>
      <c r="AH13236" s="53" t="s">
        <v>8243</v>
      </c>
    </row>
    <row r="13237" spans="31:34" ht="12.75" customHeight="1">
      <c r="AE13237" s="53">
        <v>56623</v>
      </c>
      <c r="AF13237" s="53" t="s">
        <v>10</v>
      </c>
      <c r="AG13237" s="53" t="s">
        <v>8261</v>
      </c>
      <c r="AH13237" s="53" t="s">
        <v>8243</v>
      </c>
    </row>
    <row r="13238" spans="31:34" ht="12.75" customHeight="1">
      <c r="AE13238" s="53">
        <v>55003</v>
      </c>
      <c r="AF13238" s="53" t="s">
        <v>10</v>
      </c>
      <c r="AG13238" s="53" t="s">
        <v>2569</v>
      </c>
      <c r="AH13238" s="53" t="s">
        <v>8243</v>
      </c>
    </row>
    <row r="13239" spans="31:34" ht="12.75" customHeight="1">
      <c r="AE13239" s="53">
        <v>56211</v>
      </c>
      <c r="AF13239" s="53" t="s">
        <v>10</v>
      </c>
      <c r="AG13239" s="53" t="s">
        <v>8262</v>
      </c>
      <c r="AH13239" s="53" t="s">
        <v>8243</v>
      </c>
    </row>
    <row r="13240" spans="31:34" ht="12.75" customHeight="1">
      <c r="AE13240" s="53">
        <v>55601</v>
      </c>
      <c r="AF13240" s="53" t="s">
        <v>31</v>
      </c>
      <c r="AG13240" s="53" t="s">
        <v>8263</v>
      </c>
      <c r="AH13240" s="53" t="s">
        <v>8243</v>
      </c>
    </row>
    <row r="13241" spans="31:34" ht="12.75" customHeight="1">
      <c r="AE13241" s="53">
        <v>56116</v>
      </c>
      <c r="AF13241" s="53" t="s">
        <v>10</v>
      </c>
      <c r="AG13241" s="53" t="s">
        <v>8264</v>
      </c>
      <c r="AH13241" s="53" t="s">
        <v>8243</v>
      </c>
    </row>
    <row r="13242" spans="31:34" ht="12.75" customHeight="1">
      <c r="AE13242" s="53">
        <v>55308</v>
      </c>
      <c r="AF13242" s="53" t="s">
        <v>10</v>
      </c>
      <c r="AG13242" s="53" t="s">
        <v>8265</v>
      </c>
      <c r="AH13242" s="53" t="s">
        <v>8243</v>
      </c>
    </row>
    <row r="13243" spans="31:34" ht="12.75" customHeight="1">
      <c r="AE13243" s="53">
        <v>56312</v>
      </c>
      <c r="AF13243" s="53" t="s">
        <v>10</v>
      </c>
      <c r="AG13243" s="53" t="s">
        <v>671</v>
      </c>
      <c r="AH13243" s="53" t="s">
        <v>8243</v>
      </c>
    </row>
    <row r="13244" spans="31:34" ht="12.75" customHeight="1">
      <c r="AE13244" s="53">
        <v>56011</v>
      </c>
      <c r="AF13244" s="53" t="s">
        <v>10</v>
      </c>
      <c r="AG13244" s="53" t="s">
        <v>7780</v>
      </c>
      <c r="AH13244" s="53" t="s">
        <v>8243</v>
      </c>
    </row>
    <row r="13245" spans="31:34" ht="12.75" customHeight="1">
      <c r="AE13245" s="53">
        <v>56212</v>
      </c>
      <c r="AF13245" s="53" t="s">
        <v>10</v>
      </c>
      <c r="AG13245" s="53" t="s">
        <v>320</v>
      </c>
      <c r="AH13245" s="53" t="s">
        <v>8243</v>
      </c>
    </row>
    <row r="13246" spans="31:34" ht="12.75" customHeight="1">
      <c r="AE13246" s="53">
        <v>56214</v>
      </c>
      <c r="AF13246" s="53" t="s">
        <v>10</v>
      </c>
      <c r="AG13246" s="53" t="s">
        <v>8266</v>
      </c>
      <c r="AH13246" s="53" t="s">
        <v>8243</v>
      </c>
    </row>
    <row r="13247" spans="31:34" ht="12.75" customHeight="1">
      <c r="AE13247" s="53">
        <v>56601</v>
      </c>
      <c r="AF13247" s="53" t="s">
        <v>10</v>
      </c>
      <c r="AG13247" s="53" t="s">
        <v>8267</v>
      </c>
      <c r="AH13247" s="53" t="s">
        <v>8243</v>
      </c>
    </row>
    <row r="13248" spans="31:34" ht="12.75" customHeight="1">
      <c r="AE13248" s="53">
        <v>56619</v>
      </c>
      <c r="AF13248" s="53" t="s">
        <v>31</v>
      </c>
      <c r="AG13248" s="53" t="s">
        <v>8267</v>
      </c>
      <c r="AH13248" s="53" t="s">
        <v>8243</v>
      </c>
    </row>
    <row r="13249" spans="31:34" ht="12.75" customHeight="1">
      <c r="AE13249" s="53">
        <v>56658</v>
      </c>
      <c r="AF13249" s="53" t="s">
        <v>10</v>
      </c>
      <c r="AG13249" s="53" t="s">
        <v>8268</v>
      </c>
      <c r="AH13249" s="53" t="s">
        <v>8243</v>
      </c>
    </row>
    <row r="13250" spans="31:34" ht="12.75" customHeight="1">
      <c r="AE13250" s="53">
        <v>56626</v>
      </c>
      <c r="AF13250" s="53" t="s">
        <v>10</v>
      </c>
      <c r="AG13250" s="53" t="s">
        <v>8269</v>
      </c>
      <c r="AH13250" s="53" t="s">
        <v>8243</v>
      </c>
    </row>
    <row r="13251" spans="31:34" ht="12.75" customHeight="1">
      <c r="AE13251" s="53">
        <v>56641</v>
      </c>
      <c r="AF13251" s="53" t="s">
        <v>10</v>
      </c>
      <c r="AG13251" s="53" t="s">
        <v>8270</v>
      </c>
      <c r="AH13251" s="53" t="s">
        <v>8243</v>
      </c>
    </row>
    <row r="13252" spans="31:34" ht="12.75" customHeight="1">
      <c r="AE13252" s="53">
        <v>56215</v>
      </c>
      <c r="AF13252" s="53" t="s">
        <v>10</v>
      </c>
      <c r="AG13252" s="53" t="s">
        <v>1463</v>
      </c>
      <c r="AH13252" s="53" t="s">
        <v>8243</v>
      </c>
    </row>
    <row r="13253" spans="31:34" ht="12.75" customHeight="1">
      <c r="AE13253" s="53">
        <v>56437</v>
      </c>
      <c r="AF13253" s="53" t="s">
        <v>10</v>
      </c>
      <c r="AG13253" s="53" t="s">
        <v>8271</v>
      </c>
      <c r="AH13253" s="53" t="s">
        <v>8243</v>
      </c>
    </row>
    <row r="13254" spans="31:34" ht="12.75" customHeight="1">
      <c r="AE13254" s="53">
        <v>55005</v>
      </c>
      <c r="AF13254" s="53" t="s">
        <v>10</v>
      </c>
      <c r="AG13254" s="53" t="s">
        <v>681</v>
      </c>
      <c r="AH13254" s="53" t="s">
        <v>8243</v>
      </c>
    </row>
    <row r="13255" spans="31:34" ht="12.75" customHeight="1">
      <c r="AE13255" s="53">
        <v>56117</v>
      </c>
      <c r="AF13255" s="53" t="s">
        <v>10</v>
      </c>
      <c r="AG13255" s="53" t="s">
        <v>8272</v>
      </c>
      <c r="AH13255" s="53" t="s">
        <v>8243</v>
      </c>
    </row>
    <row r="13256" spans="31:34" ht="12.75" customHeight="1">
      <c r="AE13256" s="53">
        <v>56627</v>
      </c>
      <c r="AF13256" s="53" t="s">
        <v>10</v>
      </c>
      <c r="AG13256" s="53" t="s">
        <v>8273</v>
      </c>
      <c r="AH13256" s="53" t="s">
        <v>8243</v>
      </c>
    </row>
    <row r="13257" spans="31:34" ht="12.75" customHeight="1">
      <c r="AE13257" s="53">
        <v>56628</v>
      </c>
      <c r="AF13257" s="53" t="s">
        <v>10</v>
      </c>
      <c r="AG13257" s="53" t="s">
        <v>8274</v>
      </c>
      <c r="AH13257" s="53" t="s">
        <v>8243</v>
      </c>
    </row>
    <row r="13258" spans="31:34" ht="12.75" customHeight="1">
      <c r="AE13258" s="53">
        <v>56639</v>
      </c>
      <c r="AF13258" s="53" t="s">
        <v>10</v>
      </c>
      <c r="AG13258" s="53" t="s">
        <v>8275</v>
      </c>
      <c r="AH13258" s="53" t="s">
        <v>8243</v>
      </c>
    </row>
    <row r="13259" spans="31:34" ht="12.75" customHeight="1">
      <c r="AE13259" s="53">
        <v>55309</v>
      </c>
      <c r="AF13259" s="53" t="s">
        <v>10</v>
      </c>
      <c r="AG13259" s="53" t="s">
        <v>8276</v>
      </c>
      <c r="AH13259" s="53" t="s">
        <v>8243</v>
      </c>
    </row>
    <row r="13260" spans="31:34" ht="12.75" customHeight="1">
      <c r="AE13260" s="53">
        <v>56629</v>
      </c>
      <c r="AF13260" s="53" t="s">
        <v>31</v>
      </c>
      <c r="AG13260" s="53" t="s">
        <v>8277</v>
      </c>
      <c r="AH13260" s="53" t="s">
        <v>8243</v>
      </c>
    </row>
    <row r="13261" spans="31:34" ht="12.75" customHeight="1">
      <c r="AE13261" s="53">
        <v>55310</v>
      </c>
      <c r="AF13261" s="53" t="s">
        <v>10</v>
      </c>
      <c r="AG13261" s="53" t="s">
        <v>8278</v>
      </c>
      <c r="AH13261" s="53" t="s">
        <v>8243</v>
      </c>
    </row>
    <row r="13262" spans="31:34" ht="12.75" customHeight="1">
      <c r="AE13262" s="53">
        <v>55708</v>
      </c>
      <c r="AF13262" s="53" t="s">
        <v>31</v>
      </c>
      <c r="AG13262" s="53" t="s">
        <v>8279</v>
      </c>
      <c r="AH13262" s="53" t="s">
        <v>8243</v>
      </c>
    </row>
    <row r="13263" spans="31:34" ht="12.75" customHeight="1">
      <c r="AE13263" s="53">
        <v>56630</v>
      </c>
      <c r="AF13263" s="53" t="s">
        <v>10</v>
      </c>
      <c r="AG13263" s="53" t="s">
        <v>8280</v>
      </c>
      <c r="AH13263" s="53" t="s">
        <v>8243</v>
      </c>
    </row>
    <row r="13264" spans="31:34" ht="12.75" customHeight="1">
      <c r="AE13264" s="53">
        <v>56663</v>
      </c>
      <c r="AF13264" s="53" t="s">
        <v>10</v>
      </c>
      <c r="AG13264" s="53" t="s">
        <v>3465</v>
      </c>
      <c r="AH13264" s="53" t="s">
        <v>8243</v>
      </c>
    </row>
    <row r="13265" spans="31:34" ht="12.75" customHeight="1">
      <c r="AE13265" s="53">
        <v>56216</v>
      </c>
      <c r="AF13265" s="53" t="s">
        <v>10</v>
      </c>
      <c r="AG13265" s="53" t="s">
        <v>8281</v>
      </c>
      <c r="AH13265" s="53" t="s">
        <v>8243</v>
      </c>
    </row>
    <row r="13266" spans="31:34" ht="12.75" customHeight="1">
      <c r="AE13266" s="53">
        <v>55917</v>
      </c>
      <c r="AF13266" s="53" t="s">
        <v>10</v>
      </c>
      <c r="AG13266" s="53" t="s">
        <v>8282</v>
      </c>
      <c r="AH13266" s="53" t="s">
        <v>8243</v>
      </c>
    </row>
    <row r="13267" spans="31:34" ht="12.75" customHeight="1">
      <c r="AE13267" s="53">
        <v>56013</v>
      </c>
      <c r="AF13267" s="53" t="s">
        <v>10</v>
      </c>
      <c r="AG13267" s="53" t="s">
        <v>8283</v>
      </c>
      <c r="AH13267" s="53" t="s">
        <v>8243</v>
      </c>
    </row>
    <row r="13268" spans="31:34" ht="12.75" customHeight="1">
      <c r="AE13268" s="53">
        <v>56313</v>
      </c>
      <c r="AF13268" s="53" t="s">
        <v>31</v>
      </c>
      <c r="AG13268" s="53" t="s">
        <v>8284</v>
      </c>
      <c r="AH13268" s="53" t="s">
        <v>8243</v>
      </c>
    </row>
    <row r="13269" spans="31:34" ht="12.75" customHeight="1">
      <c r="AE13269" s="53">
        <v>55709</v>
      </c>
      <c r="AF13269" s="53" t="s">
        <v>10</v>
      </c>
      <c r="AG13269" s="53" t="s">
        <v>8285</v>
      </c>
      <c r="AH13269" s="53" t="s">
        <v>8243</v>
      </c>
    </row>
    <row r="13270" spans="31:34" ht="12.75" customHeight="1">
      <c r="AE13270" s="53">
        <v>56314</v>
      </c>
      <c r="AF13270" s="53" t="s">
        <v>10</v>
      </c>
      <c r="AG13270" s="53" t="s">
        <v>8286</v>
      </c>
      <c r="AH13270" s="53" t="s">
        <v>8243</v>
      </c>
    </row>
    <row r="13271" spans="31:34" ht="12.75" customHeight="1">
      <c r="AE13271" s="53">
        <v>56218</v>
      </c>
      <c r="AF13271" s="53" t="s">
        <v>10</v>
      </c>
      <c r="AG13271" s="53" t="s">
        <v>8287</v>
      </c>
      <c r="AH13271" s="53" t="s">
        <v>8243</v>
      </c>
    </row>
    <row r="13272" spans="31:34" ht="12.75" customHeight="1">
      <c r="AE13272" s="53">
        <v>55006</v>
      </c>
      <c r="AF13272" s="53" t="s">
        <v>10</v>
      </c>
      <c r="AG13272" s="53" t="s">
        <v>8288</v>
      </c>
      <c r="AH13272" s="53" t="s">
        <v>8243</v>
      </c>
    </row>
    <row r="13273" spans="31:34" ht="12.75" customHeight="1">
      <c r="AE13273" s="53">
        <v>56401</v>
      </c>
      <c r="AF13273" s="53" t="s">
        <v>10</v>
      </c>
      <c r="AG13273" s="53" t="s">
        <v>8289</v>
      </c>
      <c r="AH13273" s="53" t="s">
        <v>8243</v>
      </c>
    </row>
    <row r="13274" spans="31:34" ht="12.75" customHeight="1">
      <c r="AE13274" s="53">
        <v>56425</v>
      </c>
      <c r="AF13274" s="53" t="s">
        <v>10</v>
      </c>
      <c r="AG13274" s="53" t="s">
        <v>6007</v>
      </c>
      <c r="AH13274" s="53" t="s">
        <v>8243</v>
      </c>
    </row>
    <row r="13275" spans="31:34" ht="12.75" customHeight="1">
      <c r="AE13275" s="53">
        <v>56315</v>
      </c>
      <c r="AF13275" s="53" t="s">
        <v>10</v>
      </c>
      <c r="AG13275" s="53" t="s">
        <v>1413</v>
      </c>
      <c r="AH13275" s="53" t="s">
        <v>8243</v>
      </c>
    </row>
    <row r="13276" spans="31:34" ht="12.75" customHeight="1">
      <c r="AE13276" s="53">
        <v>56119</v>
      </c>
      <c r="AF13276" s="53" t="s">
        <v>10</v>
      </c>
      <c r="AG13276" s="53" t="s">
        <v>353</v>
      </c>
      <c r="AH13276" s="53" t="s">
        <v>8243</v>
      </c>
    </row>
    <row r="13277" spans="31:34" ht="12.75" customHeight="1">
      <c r="AE13277" s="53">
        <v>56014</v>
      </c>
      <c r="AF13277" s="53" t="s">
        <v>10</v>
      </c>
      <c r="AG13277" s="53" t="s">
        <v>8290</v>
      </c>
      <c r="AH13277" s="53" t="s">
        <v>8243</v>
      </c>
    </row>
    <row r="13278" spans="31:34" ht="12.75" customHeight="1">
      <c r="AE13278" s="53">
        <v>55602</v>
      </c>
      <c r="AF13278" s="53" t="s">
        <v>10</v>
      </c>
      <c r="AG13278" s="53" t="s">
        <v>8291</v>
      </c>
      <c r="AH13278" s="53" t="s">
        <v>8243</v>
      </c>
    </row>
    <row r="13279" spans="31:34" ht="12.75" customHeight="1">
      <c r="AE13279" s="53">
        <v>55007</v>
      </c>
      <c r="AF13279" s="53" t="s">
        <v>10</v>
      </c>
      <c r="AG13279" s="53" t="s">
        <v>8292</v>
      </c>
      <c r="AH13279" s="53" t="s">
        <v>8243</v>
      </c>
    </row>
    <row r="13280" spans="31:34" ht="12.75" customHeight="1">
      <c r="AE13280" s="53">
        <v>55711</v>
      </c>
      <c r="AF13280" s="53" t="s">
        <v>10</v>
      </c>
      <c r="AG13280" s="53" t="s">
        <v>8293</v>
      </c>
      <c r="AH13280" s="53" t="s">
        <v>8243</v>
      </c>
    </row>
    <row r="13281" spans="31:34" ht="12.75" customHeight="1">
      <c r="AE13281" s="53">
        <v>56316</v>
      </c>
      <c r="AF13281" s="53" t="s">
        <v>10</v>
      </c>
      <c r="AG13281" s="53" t="s">
        <v>8294</v>
      </c>
      <c r="AH13281" s="53" t="s">
        <v>8243</v>
      </c>
    </row>
    <row r="13282" spans="31:34" ht="12.75" customHeight="1">
      <c r="AE13282" s="53">
        <v>56438</v>
      </c>
      <c r="AF13282" s="53" t="s">
        <v>10</v>
      </c>
      <c r="AG13282" s="53" t="s">
        <v>8295</v>
      </c>
      <c r="AH13282" s="53" t="s">
        <v>8243</v>
      </c>
    </row>
    <row r="13283" spans="31:34" ht="12.75" customHeight="1">
      <c r="AE13283" s="53">
        <v>55918</v>
      </c>
      <c r="AF13283" s="53" t="s">
        <v>10</v>
      </c>
      <c r="AG13283" s="53" t="s">
        <v>8296</v>
      </c>
      <c r="AH13283" s="53" t="s">
        <v>8243</v>
      </c>
    </row>
    <row r="13284" spans="31:34" ht="12.75" customHeight="1">
      <c r="AE13284" s="53">
        <v>56219</v>
      </c>
      <c r="AF13284" s="53" t="s">
        <v>10</v>
      </c>
      <c r="AG13284" s="53" t="s">
        <v>8297</v>
      </c>
      <c r="AH13284" s="53" t="s">
        <v>8243</v>
      </c>
    </row>
    <row r="13285" spans="31:34" ht="12.75" customHeight="1">
      <c r="AE13285" s="53">
        <v>55919</v>
      </c>
      <c r="AF13285" s="53" t="s">
        <v>10</v>
      </c>
      <c r="AG13285" s="53" t="s">
        <v>1417</v>
      </c>
      <c r="AH13285" s="53" t="s">
        <v>8243</v>
      </c>
    </row>
    <row r="13286" spans="31:34" ht="12.75" customHeight="1">
      <c r="AE13286" s="53">
        <v>55312</v>
      </c>
      <c r="AF13286" s="53" t="s">
        <v>10</v>
      </c>
      <c r="AG13286" s="53" t="s">
        <v>8298</v>
      </c>
      <c r="AH13286" s="53" t="s">
        <v>8243</v>
      </c>
    </row>
    <row r="13287" spans="31:34" ht="12.75" customHeight="1">
      <c r="AE13287" s="53">
        <v>55712</v>
      </c>
      <c r="AF13287" s="53" t="s">
        <v>10</v>
      </c>
      <c r="AG13287" s="53" t="s">
        <v>5622</v>
      </c>
      <c r="AH13287" s="53" t="s">
        <v>8243</v>
      </c>
    </row>
    <row r="13288" spans="31:34" ht="12.75" customHeight="1">
      <c r="AE13288" s="53">
        <v>55313</v>
      </c>
      <c r="AF13288" s="53" t="s">
        <v>10</v>
      </c>
      <c r="AG13288" s="53" t="s">
        <v>3571</v>
      </c>
      <c r="AH13288" s="53" t="s">
        <v>8243</v>
      </c>
    </row>
    <row r="13289" spans="31:34" ht="12.75" customHeight="1">
      <c r="AE13289" s="53">
        <v>55314</v>
      </c>
      <c r="AF13289" s="53" t="s">
        <v>10</v>
      </c>
      <c r="AG13289" s="53" t="s">
        <v>8299</v>
      </c>
      <c r="AH13289" s="53" t="s">
        <v>8243</v>
      </c>
    </row>
    <row r="13290" spans="31:34" ht="12.75" customHeight="1">
      <c r="AE13290" s="53">
        <v>55713</v>
      </c>
      <c r="AF13290" s="53" t="s">
        <v>31</v>
      </c>
      <c r="AG13290" s="53" t="s">
        <v>8300</v>
      </c>
      <c r="AH13290" s="53" t="s">
        <v>8243</v>
      </c>
    </row>
    <row r="13291" spans="31:34" ht="12.75" customHeight="1">
      <c r="AE13291" s="53">
        <v>56318</v>
      </c>
      <c r="AF13291" s="53" t="s">
        <v>10</v>
      </c>
      <c r="AG13291" s="53" t="s">
        <v>8301</v>
      </c>
      <c r="AH13291" s="53" t="s">
        <v>8243</v>
      </c>
    </row>
    <row r="13292" spans="31:34" ht="12.75" customHeight="1">
      <c r="AE13292" s="53">
        <v>56120</v>
      </c>
      <c r="AF13292" s="53" t="s">
        <v>10</v>
      </c>
      <c r="AG13292" s="53" t="s">
        <v>8302</v>
      </c>
      <c r="AH13292" s="53" t="s">
        <v>8243</v>
      </c>
    </row>
    <row r="13293" spans="31:34" ht="12.75" customHeight="1">
      <c r="AE13293" s="53">
        <v>55920</v>
      </c>
      <c r="AF13293" s="53" t="s">
        <v>10</v>
      </c>
      <c r="AG13293" s="53" t="s">
        <v>3573</v>
      </c>
      <c r="AH13293" s="53" t="s">
        <v>8243</v>
      </c>
    </row>
    <row r="13294" spans="31:34" ht="12.75" customHeight="1">
      <c r="AE13294" s="53">
        <v>55921</v>
      </c>
      <c r="AF13294" s="53" t="s">
        <v>10</v>
      </c>
      <c r="AG13294" s="53" t="s">
        <v>3574</v>
      </c>
      <c r="AH13294" s="53" t="s">
        <v>8243</v>
      </c>
    </row>
    <row r="13295" spans="31:34" ht="12.75" customHeight="1">
      <c r="AE13295" s="53">
        <v>55716</v>
      </c>
      <c r="AF13295" s="53" t="s">
        <v>31</v>
      </c>
      <c r="AG13295" s="53" t="s">
        <v>3914</v>
      </c>
      <c r="AH13295" s="53" t="s">
        <v>8243</v>
      </c>
    </row>
    <row r="13296" spans="31:34" ht="12.75" customHeight="1">
      <c r="AE13296" s="53">
        <v>55008</v>
      </c>
      <c r="AF13296" s="53" t="s">
        <v>10</v>
      </c>
      <c r="AG13296" s="53" t="s">
        <v>364</v>
      </c>
      <c r="AH13296" s="53" t="s">
        <v>8243</v>
      </c>
    </row>
    <row r="13297" spans="31:34" ht="12.75" customHeight="1">
      <c r="AE13297" s="53">
        <v>56220</v>
      </c>
      <c r="AF13297" s="53" t="s">
        <v>10</v>
      </c>
      <c r="AG13297" s="53" t="s">
        <v>8303</v>
      </c>
      <c r="AH13297" s="53" t="s">
        <v>8243</v>
      </c>
    </row>
    <row r="13298" spans="31:34" ht="12.75" customHeight="1">
      <c r="AE13298" s="53">
        <v>55009</v>
      </c>
      <c r="AF13298" s="53" t="s">
        <v>10</v>
      </c>
      <c r="AG13298" s="53" t="s">
        <v>8304</v>
      </c>
      <c r="AH13298" s="53" t="s">
        <v>8243</v>
      </c>
    </row>
    <row r="13299" spans="31:34" ht="12.75" customHeight="1">
      <c r="AE13299" s="53">
        <v>55922</v>
      </c>
      <c r="AF13299" s="53" t="s">
        <v>10</v>
      </c>
      <c r="AG13299" s="53" t="s">
        <v>366</v>
      </c>
      <c r="AH13299" s="53" t="s">
        <v>8243</v>
      </c>
    </row>
    <row r="13300" spans="31:34" ht="12.75" customHeight="1">
      <c r="AE13300" s="53">
        <v>56319</v>
      </c>
      <c r="AF13300" s="53" t="s">
        <v>10</v>
      </c>
      <c r="AG13300" s="53" t="s">
        <v>8305</v>
      </c>
      <c r="AH13300" s="53" t="s">
        <v>8243</v>
      </c>
    </row>
    <row r="13301" spans="31:34" ht="12.75" customHeight="1">
      <c r="AE13301" s="53">
        <v>55718</v>
      </c>
      <c r="AF13301" s="53" t="s">
        <v>10</v>
      </c>
      <c r="AG13301" s="53" t="s">
        <v>3920</v>
      </c>
      <c r="AH13301" s="53" t="s">
        <v>8243</v>
      </c>
    </row>
    <row r="13302" spans="31:34" ht="12.75" customHeight="1">
      <c r="AE13302" s="53">
        <v>55315</v>
      </c>
      <c r="AF13302" s="53" t="s">
        <v>10</v>
      </c>
      <c r="AG13302" s="53" t="s">
        <v>368</v>
      </c>
      <c r="AH13302" s="53" t="s">
        <v>8243</v>
      </c>
    </row>
    <row r="13303" spans="31:34" ht="12.75" customHeight="1">
      <c r="AE13303" s="53">
        <v>56633</v>
      </c>
      <c r="AF13303" s="53" t="s">
        <v>10</v>
      </c>
      <c r="AG13303" s="53" t="s">
        <v>8306</v>
      </c>
      <c r="AH13303" s="53" t="s">
        <v>8243</v>
      </c>
    </row>
    <row r="13304" spans="31:34" ht="12.75" customHeight="1">
      <c r="AE13304" s="53">
        <v>55010</v>
      </c>
      <c r="AF13304" s="53" t="s">
        <v>31</v>
      </c>
      <c r="AG13304" s="53" t="s">
        <v>8307</v>
      </c>
      <c r="AH13304" s="53" t="s">
        <v>8243</v>
      </c>
    </row>
    <row r="13305" spans="31:34" ht="12.75" customHeight="1">
      <c r="AE13305" s="53">
        <v>55011</v>
      </c>
      <c r="AF13305" s="53" t="s">
        <v>10</v>
      </c>
      <c r="AG13305" s="53" t="s">
        <v>7812</v>
      </c>
      <c r="AH13305" s="53" t="s">
        <v>8243</v>
      </c>
    </row>
    <row r="13306" spans="31:34" ht="12.75" customHeight="1">
      <c r="AE13306" s="53">
        <v>55002</v>
      </c>
      <c r="AF13306" s="53" t="s">
        <v>31</v>
      </c>
      <c r="AG13306" s="53" t="s">
        <v>8308</v>
      </c>
      <c r="AH13306" s="53" t="s">
        <v>8243</v>
      </c>
    </row>
    <row r="13307" spans="31:34" ht="12.75" customHeight="1">
      <c r="AE13307" s="53">
        <v>55012</v>
      </c>
      <c r="AF13307" s="53" t="s">
        <v>10</v>
      </c>
      <c r="AG13307" s="53" t="s">
        <v>8309</v>
      </c>
      <c r="AH13307" s="53" t="s">
        <v>8243</v>
      </c>
    </row>
    <row r="13308" spans="31:34" ht="12.75" customHeight="1">
      <c r="AE13308" s="53">
        <v>56121</v>
      </c>
      <c r="AF13308" s="53" t="s">
        <v>10</v>
      </c>
      <c r="AG13308" s="53" t="s">
        <v>8310</v>
      </c>
      <c r="AH13308" s="53" t="s">
        <v>8243</v>
      </c>
    </row>
    <row r="13309" spans="31:34" ht="12.75" customHeight="1">
      <c r="AE13309" s="53">
        <v>55316</v>
      </c>
      <c r="AF13309" s="53" t="s">
        <v>10</v>
      </c>
      <c r="AG13309" s="53" t="s">
        <v>8311</v>
      </c>
      <c r="AH13309" s="53" t="s">
        <v>8243</v>
      </c>
    </row>
    <row r="13310" spans="31:34" ht="12.75" customHeight="1">
      <c r="AE13310" s="53">
        <v>56122</v>
      </c>
      <c r="AF13310" s="53" t="s">
        <v>10</v>
      </c>
      <c r="AG13310" s="53" t="s">
        <v>6504</v>
      </c>
      <c r="AH13310" s="53" t="s">
        <v>8243</v>
      </c>
    </row>
    <row r="13311" spans="31:34" ht="12.75" customHeight="1">
      <c r="AE13311" s="53">
        <v>55317</v>
      </c>
      <c r="AF13311" s="53" t="s">
        <v>10</v>
      </c>
      <c r="AG13311" s="53" t="s">
        <v>8312</v>
      </c>
      <c r="AH13311" s="53" t="s">
        <v>8243</v>
      </c>
    </row>
    <row r="13312" spans="31:34" ht="12.75" customHeight="1">
      <c r="AE13312" s="53">
        <v>55318</v>
      </c>
      <c r="AF13312" s="53" t="s">
        <v>10</v>
      </c>
      <c r="AG13312" s="53" t="s">
        <v>8313</v>
      </c>
      <c r="AH13312" s="53" t="s">
        <v>8243</v>
      </c>
    </row>
    <row r="13313" spans="31:34" ht="12.75" customHeight="1">
      <c r="AE13313" s="53">
        <v>55923</v>
      </c>
      <c r="AF13313" s="53" t="s">
        <v>10</v>
      </c>
      <c r="AG13313" s="53" t="s">
        <v>7121</v>
      </c>
      <c r="AH13313" s="53" t="s">
        <v>8243</v>
      </c>
    </row>
    <row r="13314" spans="31:34" ht="12.75" customHeight="1">
      <c r="AE13314" s="53">
        <v>55013</v>
      </c>
      <c r="AF13314" s="53" t="s">
        <v>10</v>
      </c>
      <c r="AG13314" s="53" t="s">
        <v>8314</v>
      </c>
      <c r="AH13314" s="53" t="s">
        <v>8243</v>
      </c>
    </row>
    <row r="13315" spans="31:34" ht="12.75" customHeight="1">
      <c r="AE13315" s="53">
        <v>55719</v>
      </c>
      <c r="AF13315" s="53" t="s">
        <v>10</v>
      </c>
      <c r="AG13315" s="53" t="s">
        <v>8315</v>
      </c>
      <c r="AH13315" s="53" t="s">
        <v>8243</v>
      </c>
    </row>
    <row r="13316" spans="31:34" ht="12.75" customHeight="1">
      <c r="AE13316" s="53">
        <v>56221</v>
      </c>
      <c r="AF13316" s="53" t="s">
        <v>10</v>
      </c>
      <c r="AG13316" s="53" t="s">
        <v>8316</v>
      </c>
      <c r="AH13316" s="53" t="s">
        <v>8243</v>
      </c>
    </row>
    <row r="13317" spans="31:34" ht="12.75" customHeight="1">
      <c r="AE13317" s="53">
        <v>55014</v>
      </c>
      <c r="AF13317" s="53" t="s">
        <v>10</v>
      </c>
      <c r="AG13317" s="53" t="s">
        <v>8317</v>
      </c>
      <c r="AH13317" s="53" t="s">
        <v>8243</v>
      </c>
    </row>
    <row r="13318" spans="31:34" ht="12.75" customHeight="1">
      <c r="AE13318" s="53">
        <v>56222</v>
      </c>
      <c r="AF13318" s="53" t="s">
        <v>10</v>
      </c>
      <c r="AG13318" s="53" t="s">
        <v>8318</v>
      </c>
      <c r="AH13318" s="53" t="s">
        <v>8243</v>
      </c>
    </row>
    <row r="13319" spans="31:34" ht="12.75" customHeight="1">
      <c r="AE13319" s="53">
        <v>55924</v>
      </c>
      <c r="AF13319" s="53" t="s">
        <v>10</v>
      </c>
      <c r="AG13319" s="53" t="s">
        <v>1199</v>
      </c>
      <c r="AH13319" s="53" t="s">
        <v>8243</v>
      </c>
    </row>
    <row r="13320" spans="31:34" ht="12.75" customHeight="1">
      <c r="AE13320" s="53">
        <v>56440</v>
      </c>
      <c r="AF13320" s="53" t="s">
        <v>10</v>
      </c>
      <c r="AG13320" s="53" t="s">
        <v>8319</v>
      </c>
      <c r="AH13320" s="53" t="s">
        <v>8243</v>
      </c>
    </row>
    <row r="13321" spans="31:34" ht="12.75" customHeight="1">
      <c r="AE13321" s="53">
        <v>56223</v>
      </c>
      <c r="AF13321" s="53" t="s">
        <v>10</v>
      </c>
      <c r="AG13321" s="53" t="s">
        <v>8320</v>
      </c>
      <c r="AH13321" s="53" t="s">
        <v>8243</v>
      </c>
    </row>
    <row r="13322" spans="31:34" ht="12.75" customHeight="1">
      <c r="AE13322" s="53">
        <v>56016</v>
      </c>
      <c r="AF13322" s="53" t="s">
        <v>10</v>
      </c>
      <c r="AG13322" s="53" t="s">
        <v>8321</v>
      </c>
      <c r="AH13322" s="53" t="s">
        <v>8243</v>
      </c>
    </row>
    <row r="13323" spans="31:34" ht="12.75" customHeight="1">
      <c r="AE13323" s="53">
        <v>56634</v>
      </c>
      <c r="AF13323" s="53" t="s">
        <v>10</v>
      </c>
      <c r="AG13323" s="53" t="s">
        <v>8322</v>
      </c>
      <c r="AH13323" s="53" t="s">
        <v>8243</v>
      </c>
    </row>
    <row r="13324" spans="31:34" ht="12.75" customHeight="1">
      <c r="AE13324" s="53">
        <v>56652</v>
      </c>
      <c r="AF13324" s="53" t="s">
        <v>10</v>
      </c>
      <c r="AG13324" s="53" t="s">
        <v>8323</v>
      </c>
      <c r="AH13324" s="53" t="s">
        <v>8243</v>
      </c>
    </row>
    <row r="13325" spans="31:34" ht="12.75" customHeight="1">
      <c r="AE13325" s="53">
        <v>55319</v>
      </c>
      <c r="AF13325" s="53" t="s">
        <v>10</v>
      </c>
      <c r="AG13325" s="53" t="s">
        <v>7825</v>
      </c>
      <c r="AH13325" s="53" t="s">
        <v>8243</v>
      </c>
    </row>
    <row r="13326" spans="31:34" ht="12.75" customHeight="1">
      <c r="AE13326" s="53">
        <v>55320</v>
      </c>
      <c r="AF13326" s="53" t="s">
        <v>10</v>
      </c>
      <c r="AG13326" s="53" t="s">
        <v>8324</v>
      </c>
      <c r="AH13326" s="53" t="s">
        <v>8243</v>
      </c>
    </row>
    <row r="13327" spans="31:34" ht="12.75" customHeight="1">
      <c r="AE13327" s="53">
        <v>56224</v>
      </c>
      <c r="AF13327" s="53" t="s">
        <v>10</v>
      </c>
      <c r="AG13327" s="53" t="s">
        <v>8325</v>
      </c>
      <c r="AH13327" s="53" t="s">
        <v>8243</v>
      </c>
    </row>
    <row r="13328" spans="31:34" ht="12.75" customHeight="1">
      <c r="AE13328" s="53">
        <v>56017</v>
      </c>
      <c r="AF13328" s="53" t="s">
        <v>10</v>
      </c>
      <c r="AG13328" s="53" t="s">
        <v>2799</v>
      </c>
      <c r="AH13328" s="53" t="s">
        <v>8243</v>
      </c>
    </row>
    <row r="13329" spans="31:34" ht="12.75" customHeight="1">
      <c r="AE13329" s="53">
        <v>56225</v>
      </c>
      <c r="AF13329" s="53" t="s">
        <v>10</v>
      </c>
      <c r="AG13329" s="53" t="s">
        <v>378</v>
      </c>
      <c r="AH13329" s="53" t="s">
        <v>8243</v>
      </c>
    </row>
    <row r="13330" spans="31:34" ht="12.75" customHeight="1">
      <c r="AE13330" s="53">
        <v>56226</v>
      </c>
      <c r="AF13330" s="53" t="s">
        <v>10</v>
      </c>
      <c r="AG13330" s="53" t="s">
        <v>8326</v>
      </c>
      <c r="AH13330" s="53" t="s">
        <v>8243</v>
      </c>
    </row>
    <row r="13331" spans="31:34" ht="12.75" customHeight="1">
      <c r="AE13331" s="53">
        <v>55720</v>
      </c>
      <c r="AF13331" s="53" t="s">
        <v>10</v>
      </c>
      <c r="AG13331" s="53" t="s">
        <v>8327</v>
      </c>
      <c r="AH13331" s="53" t="s">
        <v>8243</v>
      </c>
    </row>
    <row r="13332" spans="31:34" ht="12.75" customHeight="1">
      <c r="AE13332" s="53">
        <v>55721</v>
      </c>
      <c r="AF13332" s="53" t="s">
        <v>10</v>
      </c>
      <c r="AG13332" s="53" t="s">
        <v>379</v>
      </c>
      <c r="AH13332" s="53" t="s">
        <v>8243</v>
      </c>
    </row>
    <row r="13333" spans="31:34" ht="12.75" customHeight="1">
      <c r="AE13333" s="53">
        <v>55321</v>
      </c>
      <c r="AF13333" s="53" t="s">
        <v>10</v>
      </c>
      <c r="AG13333" s="53" t="s">
        <v>8328</v>
      </c>
      <c r="AH13333" s="53" t="s">
        <v>8243</v>
      </c>
    </row>
    <row r="13334" spans="31:34" ht="12.75" customHeight="1">
      <c r="AE13334" s="53">
        <v>56320</v>
      </c>
      <c r="AF13334" s="53" t="s">
        <v>10</v>
      </c>
      <c r="AG13334" s="53" t="s">
        <v>2260</v>
      </c>
      <c r="AH13334" s="53" t="s">
        <v>8243</v>
      </c>
    </row>
    <row r="13335" spans="31:34" ht="12.75" customHeight="1">
      <c r="AE13335" s="53">
        <v>55722</v>
      </c>
      <c r="AF13335" s="53" t="s">
        <v>31</v>
      </c>
      <c r="AG13335" s="53" t="s">
        <v>8329</v>
      </c>
      <c r="AH13335" s="53" t="s">
        <v>8243</v>
      </c>
    </row>
    <row r="13336" spans="31:34" ht="12.75" customHeight="1">
      <c r="AE13336" s="53">
        <v>56321</v>
      </c>
      <c r="AF13336" s="53" t="s">
        <v>31</v>
      </c>
      <c r="AG13336" s="53" t="s">
        <v>5198</v>
      </c>
      <c r="AH13336" s="53" t="s">
        <v>8243</v>
      </c>
    </row>
    <row r="13337" spans="31:34" ht="12.75" customHeight="1">
      <c r="AE13337" s="53">
        <v>55322</v>
      </c>
      <c r="AF13337" s="53" t="s">
        <v>10</v>
      </c>
      <c r="AG13337" s="53" t="s">
        <v>3361</v>
      </c>
      <c r="AH13337" s="53" t="s">
        <v>8243</v>
      </c>
    </row>
    <row r="13338" spans="31:34" ht="12.75" customHeight="1">
      <c r="AE13338" s="53">
        <v>56019</v>
      </c>
      <c r="AF13338" s="53" t="s">
        <v>10</v>
      </c>
      <c r="AG13338" s="53" t="s">
        <v>8330</v>
      </c>
      <c r="AH13338" s="53" t="s">
        <v>8243</v>
      </c>
    </row>
    <row r="13339" spans="31:34" ht="12.75" customHeight="1">
      <c r="AE13339" s="53">
        <v>56020</v>
      </c>
      <c r="AF13339" s="53" t="s">
        <v>31</v>
      </c>
      <c r="AG13339" s="53" t="s">
        <v>8331</v>
      </c>
      <c r="AH13339" s="53" t="s">
        <v>8243</v>
      </c>
    </row>
    <row r="13340" spans="31:34" ht="12.75" customHeight="1">
      <c r="AE13340" s="53">
        <v>55723</v>
      </c>
      <c r="AF13340" s="53" t="s">
        <v>10</v>
      </c>
      <c r="AG13340" s="53" t="s">
        <v>8332</v>
      </c>
      <c r="AH13340" s="53" t="s">
        <v>8243</v>
      </c>
    </row>
    <row r="13341" spans="31:34" ht="12.75" customHeight="1">
      <c r="AE13341" s="53">
        <v>56227</v>
      </c>
      <c r="AF13341" s="53" t="s">
        <v>10</v>
      </c>
      <c r="AG13341" s="53" t="s">
        <v>8333</v>
      </c>
      <c r="AH13341" s="53" t="s">
        <v>8243</v>
      </c>
    </row>
    <row r="13342" spans="31:34" ht="12.75" customHeight="1">
      <c r="AE13342" s="53">
        <v>56228</v>
      </c>
      <c r="AF13342" s="53" t="s">
        <v>10</v>
      </c>
      <c r="AG13342" s="53" t="s">
        <v>8334</v>
      </c>
      <c r="AH13342" s="53" t="s">
        <v>8243</v>
      </c>
    </row>
    <row r="13343" spans="31:34" ht="12.75" customHeight="1">
      <c r="AE13343" s="53">
        <v>55016</v>
      </c>
      <c r="AF13343" s="53" t="s">
        <v>10</v>
      </c>
      <c r="AG13343" s="53" t="s">
        <v>6212</v>
      </c>
      <c r="AH13343" s="53" t="s">
        <v>8243</v>
      </c>
    </row>
    <row r="13344" spans="31:34" ht="12.75" customHeight="1">
      <c r="AE13344" s="53">
        <v>55717</v>
      </c>
      <c r="AF13344" s="53" t="s">
        <v>10</v>
      </c>
      <c r="AG13344" s="53" t="s">
        <v>8335</v>
      </c>
      <c r="AH13344" s="53" t="s">
        <v>8243</v>
      </c>
    </row>
    <row r="13345" spans="31:34" ht="12.75" customHeight="1">
      <c r="AE13345" s="53">
        <v>55724</v>
      </c>
      <c r="AF13345" s="53" t="s">
        <v>10</v>
      </c>
      <c r="AG13345" s="53" t="s">
        <v>8336</v>
      </c>
      <c r="AH13345" s="53" t="s">
        <v>8243</v>
      </c>
    </row>
    <row r="13346" spans="31:34" ht="12.75" customHeight="1">
      <c r="AE13346" s="53">
        <v>55766</v>
      </c>
      <c r="AF13346" s="53" t="s">
        <v>31</v>
      </c>
      <c r="AG13346" s="53" t="s">
        <v>8337</v>
      </c>
      <c r="AH13346" s="53" t="s">
        <v>8243</v>
      </c>
    </row>
    <row r="13347" spans="31:34" ht="12.75" customHeight="1">
      <c r="AE13347" s="53">
        <v>56229</v>
      </c>
      <c r="AF13347" s="53" t="s">
        <v>10</v>
      </c>
      <c r="AG13347" s="53" t="s">
        <v>8338</v>
      </c>
      <c r="AH13347" s="53" t="s">
        <v>8243</v>
      </c>
    </row>
    <row r="13348" spans="31:34" ht="12.75" customHeight="1">
      <c r="AE13348" s="53">
        <v>56021</v>
      </c>
      <c r="AF13348" s="53" t="s">
        <v>10</v>
      </c>
      <c r="AG13348" s="53" t="s">
        <v>8339</v>
      </c>
      <c r="AH13348" s="53" t="s">
        <v>8243</v>
      </c>
    </row>
    <row r="13349" spans="31:34" ht="12.75" customHeight="1">
      <c r="AE13349" s="53">
        <v>55725</v>
      </c>
      <c r="AF13349" s="53" t="s">
        <v>10</v>
      </c>
      <c r="AG13349" s="53" t="s">
        <v>8340</v>
      </c>
      <c r="AH13349" s="53" t="s">
        <v>8243</v>
      </c>
    </row>
    <row r="13350" spans="31:34" ht="12.75" customHeight="1">
      <c r="AE13350" s="53">
        <v>55726</v>
      </c>
      <c r="AF13350" s="53" t="s">
        <v>10</v>
      </c>
      <c r="AG13350" s="53" t="s">
        <v>1642</v>
      </c>
      <c r="AH13350" s="53" t="s">
        <v>8243</v>
      </c>
    </row>
    <row r="13351" spans="31:34" ht="12.75" customHeight="1">
      <c r="AE13351" s="53">
        <v>56441</v>
      </c>
      <c r="AF13351" s="53" t="s">
        <v>10</v>
      </c>
      <c r="AG13351" s="53" t="s">
        <v>3980</v>
      </c>
      <c r="AH13351" s="53" t="s">
        <v>8243</v>
      </c>
    </row>
    <row r="13352" spans="31:34" ht="12.75" customHeight="1">
      <c r="AE13352" s="53">
        <v>56442</v>
      </c>
      <c r="AF13352" s="53" t="s">
        <v>10</v>
      </c>
      <c r="AG13352" s="53" t="s">
        <v>8341</v>
      </c>
      <c r="AH13352" s="53" t="s">
        <v>8243</v>
      </c>
    </row>
    <row r="13353" spans="31:34" ht="12.75" customHeight="1">
      <c r="AE13353" s="53">
        <v>55323</v>
      </c>
      <c r="AF13353" s="53" t="s">
        <v>31</v>
      </c>
      <c r="AG13353" s="53" t="s">
        <v>8342</v>
      </c>
      <c r="AH13353" s="53" t="s">
        <v>8243</v>
      </c>
    </row>
    <row r="13354" spans="31:34" ht="12.75" customHeight="1">
      <c r="AE13354" s="53">
        <v>56123</v>
      </c>
      <c r="AF13354" s="53" t="s">
        <v>10</v>
      </c>
      <c r="AG13354" s="53" t="s">
        <v>8343</v>
      </c>
      <c r="AH13354" s="53" t="s">
        <v>8243</v>
      </c>
    </row>
    <row r="13355" spans="31:34" ht="12.75" customHeight="1">
      <c r="AE13355" s="53">
        <v>56443</v>
      </c>
      <c r="AF13355" s="53" t="s">
        <v>10</v>
      </c>
      <c r="AG13355" s="53" t="s">
        <v>751</v>
      </c>
      <c r="AH13355" s="53" t="s">
        <v>8243</v>
      </c>
    </row>
    <row r="13356" spans="31:34" ht="12.75" customHeight="1">
      <c r="AE13356" s="53">
        <v>56323</v>
      </c>
      <c r="AF13356" s="53" t="s">
        <v>10</v>
      </c>
      <c r="AG13356" s="53" t="s">
        <v>8344</v>
      </c>
      <c r="AH13356" s="53" t="s">
        <v>8243</v>
      </c>
    </row>
    <row r="13357" spans="31:34" ht="12.75" customHeight="1">
      <c r="AE13357" s="53">
        <v>55925</v>
      </c>
      <c r="AF13357" s="53" t="s">
        <v>10</v>
      </c>
      <c r="AG13357" s="53" t="s">
        <v>8345</v>
      </c>
      <c r="AH13357" s="53" t="s">
        <v>8243</v>
      </c>
    </row>
    <row r="13358" spans="31:34" ht="12.75" customHeight="1">
      <c r="AE13358" s="53">
        <v>55017</v>
      </c>
      <c r="AF13358" s="53" t="s">
        <v>10</v>
      </c>
      <c r="AG13358" s="53" t="s">
        <v>8346</v>
      </c>
      <c r="AH13358" s="53" t="s">
        <v>8243</v>
      </c>
    </row>
    <row r="13359" spans="31:34" ht="12.75" customHeight="1">
      <c r="AE13359" s="53">
        <v>56324</v>
      </c>
      <c r="AF13359" s="53" t="s">
        <v>10</v>
      </c>
      <c r="AG13359" s="53" t="s">
        <v>1824</v>
      </c>
      <c r="AH13359" s="53" t="s">
        <v>8243</v>
      </c>
    </row>
    <row r="13360" spans="31:34" ht="12.75" customHeight="1">
      <c r="AE13360" s="53">
        <v>56230</v>
      </c>
      <c r="AF13360" s="53" t="s">
        <v>10</v>
      </c>
      <c r="AG13360" s="53" t="s">
        <v>8347</v>
      </c>
      <c r="AH13360" s="53" t="s">
        <v>8243</v>
      </c>
    </row>
    <row r="13361" spans="31:34" ht="12.75" customHeight="1">
      <c r="AE13361" s="53">
        <v>56231</v>
      </c>
      <c r="AF13361" s="53" t="s">
        <v>10</v>
      </c>
      <c r="AG13361" s="53" t="s">
        <v>488</v>
      </c>
      <c r="AH13361" s="53" t="s">
        <v>8243</v>
      </c>
    </row>
    <row r="13362" spans="31:34" ht="12.75" customHeight="1">
      <c r="AE13362" s="53">
        <v>56022</v>
      </c>
      <c r="AF13362" s="53" t="s">
        <v>31</v>
      </c>
      <c r="AG13362" s="53" t="s">
        <v>8348</v>
      </c>
      <c r="AH13362" s="53" t="s">
        <v>8243</v>
      </c>
    </row>
    <row r="13363" spans="31:34" ht="12.75" customHeight="1">
      <c r="AE13363" s="53">
        <v>55324</v>
      </c>
      <c r="AF13363" s="53" t="s">
        <v>10</v>
      </c>
      <c r="AG13363" s="53" t="s">
        <v>8349</v>
      </c>
      <c r="AH13363" s="53" t="s">
        <v>8243</v>
      </c>
    </row>
    <row r="13364" spans="31:34" ht="12.75" customHeight="1">
      <c r="AE13364" s="53">
        <v>55325</v>
      </c>
      <c r="AF13364" s="53" t="s">
        <v>10</v>
      </c>
      <c r="AG13364" s="53" t="s">
        <v>8350</v>
      </c>
      <c r="AH13364" s="53" t="s">
        <v>8243</v>
      </c>
    </row>
    <row r="13365" spans="31:34" ht="12.75" customHeight="1">
      <c r="AE13365" s="53">
        <v>56232</v>
      </c>
      <c r="AF13365" s="53" t="s">
        <v>10</v>
      </c>
      <c r="AG13365" s="53" t="s">
        <v>3996</v>
      </c>
      <c r="AH13365" s="53" t="s">
        <v>8243</v>
      </c>
    </row>
    <row r="13366" spans="31:34" ht="12.75" customHeight="1">
      <c r="AE13366" s="53">
        <v>55327</v>
      </c>
      <c r="AF13366" s="53" t="s">
        <v>10</v>
      </c>
      <c r="AG13366" s="53" t="s">
        <v>1993</v>
      </c>
      <c r="AH13366" s="53" t="s">
        <v>8243</v>
      </c>
    </row>
    <row r="13367" spans="31:34" ht="12.75" customHeight="1">
      <c r="AE13367" s="53">
        <v>56631</v>
      </c>
      <c r="AF13367" s="53" t="s">
        <v>31</v>
      </c>
      <c r="AG13367" s="53" t="s">
        <v>8351</v>
      </c>
      <c r="AH13367" s="53" t="s">
        <v>8243</v>
      </c>
    </row>
    <row r="13368" spans="31:34" ht="12.75" customHeight="1">
      <c r="AE13368" s="53">
        <v>56636</v>
      </c>
      <c r="AF13368" s="53" t="s">
        <v>10</v>
      </c>
      <c r="AG13368" s="53" t="s">
        <v>2819</v>
      </c>
      <c r="AH13368" s="53" t="s">
        <v>8243</v>
      </c>
    </row>
    <row r="13369" spans="31:34" ht="12.75" customHeight="1">
      <c r="AE13369" s="53">
        <v>56637</v>
      </c>
      <c r="AF13369" s="53" t="s">
        <v>10</v>
      </c>
      <c r="AG13369" s="53" t="s">
        <v>8352</v>
      </c>
      <c r="AH13369" s="53" t="s">
        <v>8243</v>
      </c>
    </row>
    <row r="13370" spans="31:34" ht="12.75" customHeight="1">
      <c r="AE13370" s="53">
        <v>56659</v>
      </c>
      <c r="AF13370" s="53" t="s">
        <v>10</v>
      </c>
      <c r="AG13370" s="53" t="s">
        <v>8353</v>
      </c>
      <c r="AH13370" s="53" t="s">
        <v>8243</v>
      </c>
    </row>
    <row r="13371" spans="31:34" ht="12.75" customHeight="1">
      <c r="AE13371" s="53">
        <v>56688</v>
      </c>
      <c r="AF13371" s="53" t="s">
        <v>10</v>
      </c>
      <c r="AG13371" s="53" t="s">
        <v>8354</v>
      </c>
      <c r="AH13371" s="53" t="s">
        <v>8243</v>
      </c>
    </row>
    <row r="13372" spans="31:34" ht="12.75" customHeight="1">
      <c r="AE13372" s="53">
        <v>56444</v>
      </c>
      <c r="AF13372" s="53" t="s">
        <v>10</v>
      </c>
      <c r="AG13372" s="53" t="s">
        <v>8355</v>
      </c>
      <c r="AH13372" s="53" t="s">
        <v>8243</v>
      </c>
    </row>
    <row r="13373" spans="31:34" ht="12.75" customHeight="1">
      <c r="AE13373" s="53">
        <v>55328</v>
      </c>
      <c r="AF13373" s="53" t="s">
        <v>10</v>
      </c>
      <c r="AG13373" s="53" t="s">
        <v>4642</v>
      </c>
      <c r="AH13373" s="53" t="s">
        <v>8243</v>
      </c>
    </row>
    <row r="13374" spans="31:34" ht="12.75" customHeight="1">
      <c r="AE13374" s="53">
        <v>56023</v>
      </c>
      <c r="AF13374" s="53" t="s">
        <v>10</v>
      </c>
      <c r="AG13374" s="53" t="s">
        <v>8356</v>
      </c>
      <c r="AH13374" s="53" t="s">
        <v>8243</v>
      </c>
    </row>
    <row r="13375" spans="31:34" ht="12.75" customHeight="1">
      <c r="AE13375" s="53">
        <v>55018</v>
      </c>
      <c r="AF13375" s="53" t="s">
        <v>10</v>
      </c>
      <c r="AG13375" s="53" t="s">
        <v>7154</v>
      </c>
      <c r="AH13375" s="53" t="s">
        <v>8243</v>
      </c>
    </row>
    <row r="13376" spans="31:34" ht="12.75" customHeight="1">
      <c r="AE13376" s="53">
        <v>55926</v>
      </c>
      <c r="AF13376" s="53" t="s">
        <v>10</v>
      </c>
      <c r="AG13376" s="53" t="s">
        <v>761</v>
      </c>
      <c r="AH13376" s="53" t="s">
        <v>8243</v>
      </c>
    </row>
    <row r="13377" spans="31:34" ht="12.75" customHeight="1">
      <c r="AE13377" s="53">
        <v>55933</v>
      </c>
      <c r="AF13377" s="53" t="s">
        <v>10</v>
      </c>
      <c r="AG13377" s="53" t="s">
        <v>6249</v>
      </c>
      <c r="AH13377" s="53" t="s">
        <v>8243</v>
      </c>
    </row>
    <row r="13378" spans="31:34" ht="12.75" customHeight="1">
      <c r="AE13378" s="53">
        <v>55927</v>
      </c>
      <c r="AF13378" s="53" t="s">
        <v>10</v>
      </c>
      <c r="AG13378" s="53" t="s">
        <v>8357</v>
      </c>
      <c r="AH13378" s="53" t="s">
        <v>8243</v>
      </c>
    </row>
    <row r="13379" spans="31:34" ht="12.75" customHeight="1">
      <c r="AE13379" s="53">
        <v>56235</v>
      </c>
      <c r="AF13379" s="53" t="s">
        <v>10</v>
      </c>
      <c r="AG13379" s="53" t="s">
        <v>8358</v>
      </c>
      <c r="AH13379" s="53" t="s">
        <v>8243</v>
      </c>
    </row>
    <row r="13380" spans="31:34" ht="12.75" customHeight="1">
      <c r="AE13380" s="53">
        <v>55929</v>
      </c>
      <c r="AF13380" s="53" t="s">
        <v>10</v>
      </c>
      <c r="AG13380" s="53" t="s">
        <v>493</v>
      </c>
      <c r="AH13380" s="53" t="s">
        <v>8243</v>
      </c>
    </row>
    <row r="13381" spans="31:34" ht="12.75" customHeight="1">
      <c r="AE13381" s="53">
        <v>56125</v>
      </c>
      <c r="AF13381" s="53" t="s">
        <v>31</v>
      </c>
      <c r="AG13381" s="53" t="s">
        <v>8359</v>
      </c>
      <c r="AH13381" s="53" t="s">
        <v>8243</v>
      </c>
    </row>
    <row r="13382" spans="31:34" ht="12.75" customHeight="1">
      <c r="AE13382" s="53">
        <v>55701</v>
      </c>
      <c r="AF13382" s="53" t="s">
        <v>10</v>
      </c>
      <c r="AG13382" s="53" t="s">
        <v>8360</v>
      </c>
      <c r="AH13382" s="53" t="s">
        <v>8243</v>
      </c>
    </row>
    <row r="13383" spans="31:34" ht="12.75" customHeight="1">
      <c r="AE13383" s="53">
        <v>55801</v>
      </c>
      <c r="AF13383" s="53" t="s">
        <v>31</v>
      </c>
      <c r="AG13383" s="53" t="s">
        <v>8361</v>
      </c>
      <c r="AH13383" s="53" t="s">
        <v>8243</v>
      </c>
    </row>
    <row r="13384" spans="31:34" ht="12.75" customHeight="1">
      <c r="AE13384" s="53">
        <v>55802</v>
      </c>
      <c r="AF13384" s="53" t="s">
        <v>10</v>
      </c>
      <c r="AG13384" s="53" t="s">
        <v>8361</v>
      </c>
      <c r="AH13384" s="53" t="s">
        <v>8243</v>
      </c>
    </row>
    <row r="13385" spans="31:34" ht="12.75" customHeight="1">
      <c r="AE13385" s="53">
        <v>55803</v>
      </c>
      <c r="AF13385" s="53" t="s">
        <v>10</v>
      </c>
      <c r="AG13385" s="53" t="s">
        <v>8361</v>
      </c>
      <c r="AH13385" s="53" t="s">
        <v>8243</v>
      </c>
    </row>
    <row r="13386" spans="31:34" ht="12.75" customHeight="1">
      <c r="AE13386" s="53">
        <v>55804</v>
      </c>
      <c r="AF13386" s="53" t="s">
        <v>10</v>
      </c>
      <c r="AG13386" s="53" t="s">
        <v>8361</v>
      </c>
      <c r="AH13386" s="53" t="s">
        <v>8243</v>
      </c>
    </row>
    <row r="13387" spans="31:34" ht="12.75" customHeight="1">
      <c r="AE13387" s="53">
        <v>55805</v>
      </c>
      <c r="AF13387" s="53" t="s">
        <v>10</v>
      </c>
      <c r="AG13387" s="53" t="s">
        <v>8361</v>
      </c>
      <c r="AH13387" s="53" t="s">
        <v>8243</v>
      </c>
    </row>
    <row r="13388" spans="31:34" ht="12.75" customHeight="1">
      <c r="AE13388" s="53">
        <v>55806</v>
      </c>
      <c r="AF13388" s="53" t="s">
        <v>10</v>
      </c>
      <c r="AG13388" s="53" t="s">
        <v>8361</v>
      </c>
      <c r="AH13388" s="53" t="s">
        <v>8243</v>
      </c>
    </row>
    <row r="13389" spans="31:34" ht="12.75" customHeight="1">
      <c r="AE13389" s="53">
        <v>55807</v>
      </c>
      <c r="AF13389" s="53" t="s">
        <v>10</v>
      </c>
      <c r="AG13389" s="53" t="s">
        <v>8361</v>
      </c>
      <c r="AH13389" s="53" t="s">
        <v>8243</v>
      </c>
    </row>
    <row r="13390" spans="31:34" ht="12.75" customHeight="1">
      <c r="AE13390" s="53">
        <v>55808</v>
      </c>
      <c r="AF13390" s="53" t="s">
        <v>10</v>
      </c>
      <c r="AG13390" s="53" t="s">
        <v>8361</v>
      </c>
      <c r="AH13390" s="53" t="s">
        <v>8243</v>
      </c>
    </row>
    <row r="13391" spans="31:34" ht="12.75" customHeight="1">
      <c r="AE13391" s="53">
        <v>55810</v>
      </c>
      <c r="AF13391" s="53" t="s">
        <v>10</v>
      </c>
      <c r="AG13391" s="53" t="s">
        <v>8361</v>
      </c>
      <c r="AH13391" s="53" t="s">
        <v>8243</v>
      </c>
    </row>
    <row r="13392" spans="31:34" ht="12.75" customHeight="1">
      <c r="AE13392" s="53">
        <v>55811</v>
      </c>
      <c r="AF13392" s="53" t="s">
        <v>10</v>
      </c>
      <c r="AG13392" s="53" t="s">
        <v>8361</v>
      </c>
      <c r="AH13392" s="53" t="s">
        <v>8243</v>
      </c>
    </row>
    <row r="13393" spans="31:34" ht="12.75" customHeight="1">
      <c r="AE13393" s="53">
        <v>55812</v>
      </c>
      <c r="AF13393" s="53" t="s">
        <v>10</v>
      </c>
      <c r="AG13393" s="53" t="s">
        <v>8361</v>
      </c>
      <c r="AH13393" s="53" t="s">
        <v>8243</v>
      </c>
    </row>
    <row r="13394" spans="31:34" ht="12.75" customHeight="1">
      <c r="AE13394" s="53">
        <v>55814</v>
      </c>
      <c r="AF13394" s="53" t="s">
        <v>31</v>
      </c>
      <c r="AG13394" s="53" t="s">
        <v>8361</v>
      </c>
      <c r="AH13394" s="53" t="s">
        <v>8243</v>
      </c>
    </row>
    <row r="13395" spans="31:34" ht="12.75" customHeight="1">
      <c r="AE13395" s="53">
        <v>55815</v>
      </c>
      <c r="AF13395" s="53" t="s">
        <v>31</v>
      </c>
      <c r="AG13395" s="53" t="s">
        <v>8361</v>
      </c>
      <c r="AH13395" s="53" t="s">
        <v>8243</v>
      </c>
    </row>
    <row r="13396" spans="31:34" ht="12.75" customHeight="1">
      <c r="AE13396" s="53">
        <v>55816</v>
      </c>
      <c r="AF13396" s="53" t="s">
        <v>31</v>
      </c>
      <c r="AG13396" s="53" t="s">
        <v>8361</v>
      </c>
      <c r="AH13396" s="53" t="s">
        <v>8243</v>
      </c>
    </row>
    <row r="13397" spans="31:34" ht="12.75" customHeight="1">
      <c r="AE13397" s="53">
        <v>56236</v>
      </c>
      <c r="AF13397" s="53" t="s">
        <v>10</v>
      </c>
      <c r="AG13397" s="53" t="s">
        <v>1999</v>
      </c>
      <c r="AH13397" s="53" t="s">
        <v>8243</v>
      </c>
    </row>
    <row r="13398" spans="31:34" ht="12.75" customHeight="1">
      <c r="AE13398" s="53">
        <v>55019</v>
      </c>
      <c r="AF13398" s="53" t="s">
        <v>10</v>
      </c>
      <c r="AG13398" s="53" t="s">
        <v>8362</v>
      </c>
      <c r="AH13398" s="53" t="s">
        <v>8243</v>
      </c>
    </row>
    <row r="13399" spans="31:34" ht="12.75" customHeight="1">
      <c r="AE13399" s="53">
        <v>56127</v>
      </c>
      <c r="AF13399" s="53" t="s">
        <v>10</v>
      </c>
      <c r="AG13399" s="53" t="s">
        <v>8363</v>
      </c>
      <c r="AH13399" s="53" t="s">
        <v>8243</v>
      </c>
    </row>
    <row r="13400" spans="31:34" ht="12.75" customHeight="1">
      <c r="AE13400" s="53">
        <v>56446</v>
      </c>
      <c r="AF13400" s="53" t="s">
        <v>10</v>
      </c>
      <c r="AG13400" s="53" t="s">
        <v>8364</v>
      </c>
      <c r="AH13400" s="53" t="s">
        <v>8243</v>
      </c>
    </row>
    <row r="13401" spans="31:34" ht="12.75" customHeight="1">
      <c r="AE13401" s="53">
        <v>56024</v>
      </c>
      <c r="AF13401" s="53" t="s">
        <v>10</v>
      </c>
      <c r="AG13401" s="53" t="s">
        <v>768</v>
      </c>
      <c r="AH13401" s="53" t="s">
        <v>8243</v>
      </c>
    </row>
    <row r="13402" spans="31:34" ht="12.75" customHeight="1">
      <c r="AE13402" s="53">
        <v>56025</v>
      </c>
      <c r="AF13402" s="53" t="s">
        <v>10</v>
      </c>
      <c r="AG13402" s="53" t="s">
        <v>505</v>
      </c>
      <c r="AH13402" s="53" t="s">
        <v>8243</v>
      </c>
    </row>
    <row r="13403" spans="31:34" ht="12.75" customHeight="1">
      <c r="AE13403" s="53">
        <v>56237</v>
      </c>
      <c r="AF13403" s="53" t="s">
        <v>10</v>
      </c>
      <c r="AG13403" s="53" t="s">
        <v>8365</v>
      </c>
      <c r="AH13403" s="53" t="s">
        <v>8243</v>
      </c>
    </row>
    <row r="13404" spans="31:34" ht="12.75" customHeight="1">
      <c r="AE13404" s="53">
        <v>55329</v>
      </c>
      <c r="AF13404" s="53" t="s">
        <v>10</v>
      </c>
      <c r="AG13404" s="53" t="s">
        <v>8366</v>
      </c>
      <c r="AH13404" s="53" t="s">
        <v>8243</v>
      </c>
    </row>
    <row r="13405" spans="31:34" ht="12.75" customHeight="1">
      <c r="AE13405" s="53">
        <v>56128</v>
      </c>
      <c r="AF13405" s="53" t="s">
        <v>10</v>
      </c>
      <c r="AG13405" s="53" t="s">
        <v>7164</v>
      </c>
      <c r="AH13405" s="53" t="s">
        <v>8243</v>
      </c>
    </row>
    <row r="13406" spans="31:34" ht="12.75" customHeight="1">
      <c r="AE13406" s="53">
        <v>55931</v>
      </c>
      <c r="AF13406" s="53" t="s">
        <v>10</v>
      </c>
      <c r="AG13406" s="53" t="s">
        <v>8367</v>
      </c>
      <c r="AH13406" s="53" t="s">
        <v>8243</v>
      </c>
    </row>
    <row r="13407" spans="31:34" ht="12.75" customHeight="1">
      <c r="AE13407" s="53">
        <v>55932</v>
      </c>
      <c r="AF13407" s="53" t="s">
        <v>10</v>
      </c>
      <c r="AG13407" s="53" t="s">
        <v>4034</v>
      </c>
      <c r="AH13407" s="53" t="s">
        <v>8243</v>
      </c>
    </row>
    <row r="13408" spans="31:34" ht="12.75" customHeight="1">
      <c r="AE13408" s="53">
        <v>55330</v>
      </c>
      <c r="AF13408" s="53" t="s">
        <v>10</v>
      </c>
      <c r="AG13408" s="53" t="s">
        <v>8368</v>
      </c>
      <c r="AH13408" s="53" t="s">
        <v>8243</v>
      </c>
    </row>
    <row r="13409" spans="31:34" ht="12.75" customHeight="1">
      <c r="AE13409" s="53">
        <v>56026</v>
      </c>
      <c r="AF13409" s="53" t="s">
        <v>10</v>
      </c>
      <c r="AG13409" s="53" t="s">
        <v>3286</v>
      </c>
      <c r="AH13409" s="53" t="s">
        <v>8243</v>
      </c>
    </row>
    <row r="13410" spans="31:34" ht="12.75" customHeight="1">
      <c r="AE13410" s="53">
        <v>56129</v>
      </c>
      <c r="AF13410" s="53" t="s">
        <v>10</v>
      </c>
      <c r="AG13410" s="53" t="s">
        <v>797</v>
      </c>
      <c r="AH13410" s="53" t="s">
        <v>8243</v>
      </c>
    </row>
    <row r="13411" spans="31:34" ht="12.75" customHeight="1">
      <c r="AE13411" s="53">
        <v>56027</v>
      </c>
      <c r="AF13411" s="53" t="s">
        <v>10</v>
      </c>
      <c r="AG13411" s="53" t="s">
        <v>7166</v>
      </c>
      <c r="AH13411" s="53" t="s">
        <v>8243</v>
      </c>
    </row>
    <row r="13412" spans="31:34" ht="12.75" customHeight="1">
      <c r="AE13412" s="53">
        <v>56325</v>
      </c>
      <c r="AF13412" s="53" t="s">
        <v>31</v>
      </c>
      <c r="AG13412" s="53" t="s">
        <v>8369</v>
      </c>
      <c r="AH13412" s="53" t="s">
        <v>8243</v>
      </c>
    </row>
    <row r="13413" spans="31:34" ht="12.75" customHeight="1">
      <c r="AE13413" s="53">
        <v>55731</v>
      </c>
      <c r="AF13413" s="53" t="s">
        <v>10</v>
      </c>
      <c r="AG13413" s="53" t="s">
        <v>7889</v>
      </c>
      <c r="AH13413" s="53" t="s">
        <v>8243</v>
      </c>
    </row>
    <row r="13414" spans="31:34" ht="12.75" customHeight="1">
      <c r="AE13414" s="53">
        <v>55796</v>
      </c>
      <c r="AF13414" s="53" t="s">
        <v>31</v>
      </c>
      <c r="AG13414" s="53" t="s">
        <v>8370</v>
      </c>
      <c r="AH13414" s="53" t="s">
        <v>8243</v>
      </c>
    </row>
    <row r="13415" spans="31:34" ht="12.75" customHeight="1">
      <c r="AE13415" s="53">
        <v>56028</v>
      </c>
      <c r="AF13415" s="53" t="s">
        <v>10</v>
      </c>
      <c r="AG13415" s="53" t="s">
        <v>8371</v>
      </c>
      <c r="AH13415" s="53" t="s">
        <v>8243</v>
      </c>
    </row>
    <row r="13416" spans="31:34" ht="12.75" customHeight="1">
      <c r="AE13416" s="53">
        <v>55732</v>
      </c>
      <c r="AF13416" s="53" t="s">
        <v>10</v>
      </c>
      <c r="AG13416" s="53" t="s">
        <v>8372</v>
      </c>
      <c r="AH13416" s="53" t="s">
        <v>8243</v>
      </c>
    </row>
    <row r="13417" spans="31:34" ht="12.75" customHeight="1">
      <c r="AE13417" s="53">
        <v>56447</v>
      </c>
      <c r="AF13417" s="53" t="s">
        <v>10</v>
      </c>
      <c r="AG13417" s="53" t="s">
        <v>8373</v>
      </c>
      <c r="AH13417" s="53" t="s">
        <v>8243</v>
      </c>
    </row>
    <row r="13418" spans="31:34" ht="12.75" customHeight="1">
      <c r="AE13418" s="53">
        <v>56029</v>
      </c>
      <c r="AF13418" s="53" t="s">
        <v>10</v>
      </c>
      <c r="AG13418" s="53" t="s">
        <v>8374</v>
      </c>
      <c r="AH13418" s="53" t="s">
        <v>8243</v>
      </c>
    </row>
    <row r="13419" spans="31:34" ht="12.75" customHeight="1">
      <c r="AE13419" s="53">
        <v>55733</v>
      </c>
      <c r="AF13419" s="53" t="s">
        <v>10</v>
      </c>
      <c r="AG13419" s="53" t="s">
        <v>8375</v>
      </c>
      <c r="AH13419" s="53" t="s">
        <v>8243</v>
      </c>
    </row>
    <row r="13420" spans="31:34" ht="12.75" customHeight="1">
      <c r="AE13420" s="53">
        <v>56326</v>
      </c>
      <c r="AF13420" s="53" t="s">
        <v>10</v>
      </c>
      <c r="AG13420" s="53" t="s">
        <v>6516</v>
      </c>
      <c r="AH13420" s="53" t="s">
        <v>8243</v>
      </c>
    </row>
    <row r="13421" spans="31:34" ht="12.75" customHeight="1">
      <c r="AE13421" s="53">
        <v>55734</v>
      </c>
      <c r="AF13421" s="53" t="s">
        <v>10</v>
      </c>
      <c r="AG13421" s="53" t="s">
        <v>8376</v>
      </c>
      <c r="AH13421" s="53" t="s">
        <v>8243</v>
      </c>
    </row>
    <row r="13422" spans="31:34" ht="12.75" customHeight="1">
      <c r="AE13422" s="53">
        <v>55331</v>
      </c>
      <c r="AF13422" s="53" t="s">
        <v>10</v>
      </c>
      <c r="AG13422" s="53" t="s">
        <v>8377</v>
      </c>
      <c r="AH13422" s="53" t="s">
        <v>8243</v>
      </c>
    </row>
    <row r="13423" spans="31:34" ht="12.75" customHeight="1">
      <c r="AE13423" s="53">
        <v>55934</v>
      </c>
      <c r="AF13423" s="53" t="s">
        <v>10</v>
      </c>
      <c r="AG13423" s="53" t="s">
        <v>8378</v>
      </c>
      <c r="AH13423" s="53" t="s">
        <v>8243</v>
      </c>
    </row>
    <row r="13424" spans="31:34" ht="12.75" customHeight="1">
      <c r="AE13424" s="53">
        <v>55332</v>
      </c>
      <c r="AF13424" s="53" t="s">
        <v>10</v>
      </c>
      <c r="AG13424" s="53" t="s">
        <v>1304</v>
      </c>
      <c r="AH13424" s="53" t="s">
        <v>8243</v>
      </c>
    </row>
    <row r="13425" spans="31:34" ht="12.75" customHeight="1">
      <c r="AE13425" s="53">
        <v>56031</v>
      </c>
      <c r="AF13425" s="53" t="s">
        <v>10</v>
      </c>
      <c r="AG13425" s="53" t="s">
        <v>5717</v>
      </c>
      <c r="AH13425" s="53" t="s">
        <v>8243</v>
      </c>
    </row>
    <row r="13426" spans="31:34" ht="12.75" customHeight="1">
      <c r="AE13426" s="53">
        <v>56075</v>
      </c>
      <c r="AF13426" s="53" t="s">
        <v>31</v>
      </c>
      <c r="AG13426" s="53" t="s">
        <v>8379</v>
      </c>
      <c r="AH13426" s="53" t="s">
        <v>8243</v>
      </c>
    </row>
    <row r="13427" spans="31:34" ht="12.75" customHeight="1">
      <c r="AE13427" s="53">
        <v>55021</v>
      </c>
      <c r="AF13427" s="53" t="s">
        <v>10</v>
      </c>
      <c r="AG13427" s="53" t="s">
        <v>8380</v>
      </c>
      <c r="AH13427" s="53" t="s">
        <v>8243</v>
      </c>
    </row>
    <row r="13428" spans="31:34" ht="12.75" customHeight="1">
      <c r="AE13428" s="53">
        <v>55024</v>
      </c>
      <c r="AF13428" s="53" t="s">
        <v>10</v>
      </c>
      <c r="AG13428" s="53" t="s">
        <v>802</v>
      </c>
      <c r="AH13428" s="53" t="s">
        <v>8243</v>
      </c>
    </row>
    <row r="13429" spans="31:34" ht="12.75" customHeight="1">
      <c r="AE13429" s="53">
        <v>56448</v>
      </c>
      <c r="AF13429" s="53" t="s">
        <v>10</v>
      </c>
      <c r="AG13429" s="53" t="s">
        <v>8381</v>
      </c>
      <c r="AH13429" s="53" t="s">
        <v>8243</v>
      </c>
    </row>
    <row r="13430" spans="31:34" ht="12.75" customHeight="1">
      <c r="AE13430" s="53">
        <v>55603</v>
      </c>
      <c r="AF13430" s="53" t="s">
        <v>10</v>
      </c>
      <c r="AG13430" s="53" t="s">
        <v>8382</v>
      </c>
      <c r="AH13430" s="53" t="s">
        <v>8243</v>
      </c>
    </row>
    <row r="13431" spans="31:34" ht="12.75" customHeight="1">
      <c r="AE13431" s="53">
        <v>55735</v>
      </c>
      <c r="AF13431" s="53" t="s">
        <v>10</v>
      </c>
      <c r="AG13431" s="53" t="s">
        <v>8383</v>
      </c>
      <c r="AH13431" s="53" t="s">
        <v>8243</v>
      </c>
    </row>
    <row r="13432" spans="31:34" ht="12.75" customHeight="1">
      <c r="AE13432" s="53">
        <v>56328</v>
      </c>
      <c r="AF13432" s="53" t="s">
        <v>31</v>
      </c>
      <c r="AG13432" s="53" t="s">
        <v>8384</v>
      </c>
      <c r="AH13432" s="53" t="s">
        <v>8243</v>
      </c>
    </row>
    <row r="13433" spans="31:34" ht="12.75" customHeight="1">
      <c r="AE13433" s="53">
        <v>55736</v>
      </c>
      <c r="AF13433" s="53" t="s">
        <v>10</v>
      </c>
      <c r="AG13433" s="53" t="s">
        <v>8385</v>
      </c>
      <c r="AH13433" s="53" t="s">
        <v>8243</v>
      </c>
    </row>
    <row r="13434" spans="31:34" ht="12.75" customHeight="1">
      <c r="AE13434" s="53">
        <v>56329</v>
      </c>
      <c r="AF13434" s="53" t="s">
        <v>10</v>
      </c>
      <c r="AG13434" s="53" t="s">
        <v>8386</v>
      </c>
      <c r="AH13434" s="53" t="s">
        <v>8243</v>
      </c>
    </row>
    <row r="13435" spans="31:34" ht="12.75" customHeight="1">
      <c r="AE13435" s="53">
        <v>56357</v>
      </c>
      <c r="AF13435" s="53" t="s">
        <v>10</v>
      </c>
      <c r="AG13435" s="53" t="s">
        <v>8387</v>
      </c>
      <c r="AH13435" s="53" t="s">
        <v>8243</v>
      </c>
    </row>
    <row r="13436" spans="31:34" ht="12.75" customHeight="1">
      <c r="AE13436" s="53">
        <v>55738</v>
      </c>
      <c r="AF13436" s="53" t="s">
        <v>10</v>
      </c>
      <c r="AG13436" s="53" t="s">
        <v>8388</v>
      </c>
      <c r="AH13436" s="53" t="s">
        <v>8243</v>
      </c>
    </row>
    <row r="13437" spans="31:34" ht="12.75" customHeight="1">
      <c r="AE13437" s="53">
        <v>55025</v>
      </c>
      <c r="AF13437" s="53" t="s">
        <v>10</v>
      </c>
      <c r="AG13437" s="53" t="s">
        <v>8389</v>
      </c>
      <c r="AH13437" s="53" t="s">
        <v>8243</v>
      </c>
    </row>
    <row r="13438" spans="31:34" ht="12.75" customHeight="1">
      <c r="AE13438" s="53">
        <v>56330</v>
      </c>
      <c r="AF13438" s="53" t="s">
        <v>10</v>
      </c>
      <c r="AG13438" s="53" t="s">
        <v>8390</v>
      </c>
      <c r="AH13438" s="53" t="s">
        <v>8243</v>
      </c>
    </row>
    <row r="13439" spans="31:34" ht="12.75" customHeight="1">
      <c r="AE13439" s="53">
        <v>56449</v>
      </c>
      <c r="AF13439" s="53" t="s">
        <v>10</v>
      </c>
      <c r="AG13439" s="53" t="s">
        <v>8391</v>
      </c>
      <c r="AH13439" s="53" t="s">
        <v>8243</v>
      </c>
    </row>
    <row r="13440" spans="31:34" ht="12.75" customHeight="1">
      <c r="AE13440" s="53">
        <v>55935</v>
      </c>
      <c r="AF13440" s="53" t="s">
        <v>10</v>
      </c>
      <c r="AG13440" s="53" t="s">
        <v>8392</v>
      </c>
      <c r="AH13440" s="53" t="s">
        <v>8243</v>
      </c>
    </row>
    <row r="13441" spans="31:34" ht="12.75" customHeight="1">
      <c r="AE13441" s="53">
        <v>55333</v>
      </c>
      <c r="AF13441" s="53" t="s">
        <v>10</v>
      </c>
      <c r="AG13441" s="53" t="s">
        <v>530</v>
      </c>
      <c r="AH13441" s="53" t="s">
        <v>8243</v>
      </c>
    </row>
    <row r="13442" spans="31:34" ht="12.75" customHeight="1">
      <c r="AE13442" s="53">
        <v>56032</v>
      </c>
      <c r="AF13442" s="53" t="s">
        <v>31</v>
      </c>
      <c r="AG13442" s="53" t="s">
        <v>8393</v>
      </c>
      <c r="AH13442" s="53" t="s">
        <v>8243</v>
      </c>
    </row>
    <row r="13443" spans="31:34" ht="12.75" customHeight="1">
      <c r="AE13443" s="53">
        <v>56331</v>
      </c>
      <c r="AF13443" s="53" t="s">
        <v>10</v>
      </c>
      <c r="AG13443" s="53" t="s">
        <v>811</v>
      </c>
      <c r="AH13443" s="53" t="s">
        <v>8243</v>
      </c>
    </row>
    <row r="13444" spans="31:34" ht="12.75" customHeight="1">
      <c r="AE13444" s="53">
        <v>55026</v>
      </c>
      <c r="AF13444" s="53" t="s">
        <v>10</v>
      </c>
      <c r="AG13444" s="53" t="s">
        <v>8394</v>
      </c>
      <c r="AH13444" s="53" t="s">
        <v>8243</v>
      </c>
    </row>
    <row r="13445" spans="31:34" ht="12.75" customHeight="1">
      <c r="AE13445" s="53">
        <v>56033</v>
      </c>
      <c r="AF13445" s="53" t="s">
        <v>10</v>
      </c>
      <c r="AG13445" s="53" t="s">
        <v>8395</v>
      </c>
      <c r="AH13445" s="53" t="s">
        <v>8243</v>
      </c>
    </row>
    <row r="13446" spans="31:34" ht="12.75" customHeight="1">
      <c r="AE13446" s="53">
        <v>56131</v>
      </c>
      <c r="AF13446" s="53" t="s">
        <v>10</v>
      </c>
      <c r="AG13446" s="53" t="s">
        <v>8396</v>
      </c>
      <c r="AH13446" s="53" t="s">
        <v>8243</v>
      </c>
    </row>
    <row r="13447" spans="31:34" ht="12.75" customHeight="1">
      <c r="AE13447" s="53">
        <v>56034</v>
      </c>
      <c r="AF13447" s="53" t="s">
        <v>10</v>
      </c>
      <c r="AG13447" s="53" t="s">
        <v>2605</v>
      </c>
      <c r="AH13447" s="53" t="s">
        <v>8243</v>
      </c>
    </row>
    <row r="13448" spans="31:34" ht="12.75" customHeight="1">
      <c r="AE13448" s="53">
        <v>56332</v>
      </c>
      <c r="AF13448" s="53" t="s">
        <v>10</v>
      </c>
      <c r="AG13448" s="53" t="s">
        <v>2028</v>
      </c>
      <c r="AH13448" s="53" t="s">
        <v>8243</v>
      </c>
    </row>
    <row r="13449" spans="31:34" ht="12.75" customHeight="1">
      <c r="AE13449" s="53">
        <v>56450</v>
      </c>
      <c r="AF13449" s="53" t="s">
        <v>10</v>
      </c>
      <c r="AG13449" s="53" t="s">
        <v>2293</v>
      </c>
      <c r="AH13449" s="53" t="s">
        <v>8243</v>
      </c>
    </row>
    <row r="13450" spans="31:34" ht="12.75" customHeight="1">
      <c r="AE13450" s="53">
        <v>55334</v>
      </c>
      <c r="AF13450" s="53" t="s">
        <v>10</v>
      </c>
      <c r="AG13450" s="53" t="s">
        <v>8397</v>
      </c>
      <c r="AH13450" s="53" t="s">
        <v>8243</v>
      </c>
    </row>
    <row r="13451" spans="31:34" ht="12.75" customHeight="1">
      <c r="AE13451" s="53">
        <v>56035</v>
      </c>
      <c r="AF13451" s="53" t="s">
        <v>31</v>
      </c>
      <c r="AG13451" s="53" t="s">
        <v>3650</v>
      </c>
      <c r="AH13451" s="53" t="s">
        <v>8243</v>
      </c>
    </row>
    <row r="13452" spans="31:34" ht="12.75" customHeight="1">
      <c r="AE13452" s="53">
        <v>56239</v>
      </c>
      <c r="AF13452" s="53" t="s">
        <v>10</v>
      </c>
      <c r="AG13452" s="53" t="s">
        <v>2910</v>
      </c>
      <c r="AH13452" s="53" t="s">
        <v>8243</v>
      </c>
    </row>
    <row r="13453" spans="31:34" ht="12.75" customHeight="1">
      <c r="AE13453" s="53">
        <v>55335</v>
      </c>
      <c r="AF13453" s="53" t="s">
        <v>10</v>
      </c>
      <c r="AG13453" s="53" t="s">
        <v>8398</v>
      </c>
      <c r="AH13453" s="53" t="s">
        <v>8243</v>
      </c>
    </row>
    <row r="13454" spans="31:34" ht="12.75" customHeight="1">
      <c r="AE13454" s="53">
        <v>55741</v>
      </c>
      <c r="AF13454" s="53" t="s">
        <v>10</v>
      </c>
      <c r="AG13454" s="53" t="s">
        <v>4712</v>
      </c>
      <c r="AH13454" s="53" t="s">
        <v>8243</v>
      </c>
    </row>
    <row r="13455" spans="31:34" ht="12.75" customHeight="1">
      <c r="AE13455" s="53">
        <v>56333</v>
      </c>
      <c r="AF13455" s="53" t="s">
        <v>31</v>
      </c>
      <c r="AG13455" s="53" t="s">
        <v>1469</v>
      </c>
      <c r="AH13455" s="53" t="s">
        <v>8243</v>
      </c>
    </row>
    <row r="13456" spans="31:34" ht="12.75" customHeight="1">
      <c r="AE13456" s="53">
        <v>55336</v>
      </c>
      <c r="AF13456" s="53" t="s">
        <v>10</v>
      </c>
      <c r="AG13456" s="53" t="s">
        <v>7185</v>
      </c>
      <c r="AH13456" s="53" t="s">
        <v>8243</v>
      </c>
    </row>
    <row r="13457" spans="31:34" ht="12.75" customHeight="1">
      <c r="AE13457" s="53">
        <v>56036</v>
      </c>
      <c r="AF13457" s="53" t="s">
        <v>10</v>
      </c>
      <c r="AG13457" s="53" t="s">
        <v>4716</v>
      </c>
      <c r="AH13457" s="53" t="s">
        <v>8243</v>
      </c>
    </row>
    <row r="13458" spans="31:34" ht="12.75" customHeight="1">
      <c r="AE13458" s="53">
        <v>56334</v>
      </c>
      <c r="AF13458" s="53" t="s">
        <v>10</v>
      </c>
      <c r="AG13458" s="53" t="s">
        <v>2035</v>
      </c>
      <c r="AH13458" s="53" t="s">
        <v>8243</v>
      </c>
    </row>
    <row r="13459" spans="31:34" ht="12.75" customHeight="1">
      <c r="AE13459" s="53">
        <v>56644</v>
      </c>
      <c r="AF13459" s="53" t="s">
        <v>10</v>
      </c>
      <c r="AG13459" s="53" t="s">
        <v>8399</v>
      </c>
      <c r="AH13459" s="53" t="s">
        <v>8243</v>
      </c>
    </row>
    <row r="13460" spans="31:34" ht="12.75" customHeight="1">
      <c r="AE13460" s="53">
        <v>55027</v>
      </c>
      <c r="AF13460" s="53" t="s">
        <v>10</v>
      </c>
      <c r="AG13460" s="53" t="s">
        <v>8400</v>
      </c>
      <c r="AH13460" s="53" t="s">
        <v>8243</v>
      </c>
    </row>
    <row r="13461" spans="31:34" ht="12.75" customHeight="1">
      <c r="AE13461" s="53">
        <v>56037</v>
      </c>
      <c r="AF13461" s="53" t="s">
        <v>10</v>
      </c>
      <c r="AG13461" s="53" t="s">
        <v>8401</v>
      </c>
      <c r="AH13461" s="53" t="s">
        <v>8243</v>
      </c>
    </row>
    <row r="13462" spans="31:34" ht="12.75" customHeight="1">
      <c r="AE13462" s="53">
        <v>56210</v>
      </c>
      <c r="AF13462" s="53" t="s">
        <v>31</v>
      </c>
      <c r="AG13462" s="53" t="s">
        <v>8402</v>
      </c>
      <c r="AH13462" s="53" t="s">
        <v>8243</v>
      </c>
    </row>
    <row r="13463" spans="31:34" ht="12.75" customHeight="1">
      <c r="AE13463" s="53">
        <v>56240</v>
      </c>
      <c r="AF13463" s="53" t="s">
        <v>10</v>
      </c>
      <c r="AG13463" s="53" t="s">
        <v>8403</v>
      </c>
      <c r="AH13463" s="53" t="s">
        <v>8243</v>
      </c>
    </row>
    <row r="13464" spans="31:34" ht="12.75" customHeight="1">
      <c r="AE13464" s="53">
        <v>56039</v>
      </c>
      <c r="AF13464" s="53" t="s">
        <v>10</v>
      </c>
      <c r="AG13464" s="53" t="s">
        <v>8404</v>
      </c>
      <c r="AH13464" s="53" t="s">
        <v>8243</v>
      </c>
    </row>
    <row r="13465" spans="31:34" ht="12.75" customHeight="1">
      <c r="AE13465" s="53">
        <v>55604</v>
      </c>
      <c r="AF13465" s="53" t="s">
        <v>10</v>
      </c>
      <c r="AG13465" s="53" t="s">
        <v>8405</v>
      </c>
      <c r="AH13465" s="53" t="s">
        <v>8243</v>
      </c>
    </row>
    <row r="13466" spans="31:34" ht="12.75" customHeight="1">
      <c r="AE13466" s="53">
        <v>55936</v>
      </c>
      <c r="AF13466" s="53" t="s">
        <v>10</v>
      </c>
      <c r="AG13466" s="53" t="s">
        <v>8406</v>
      </c>
      <c r="AH13466" s="53" t="s">
        <v>8243</v>
      </c>
    </row>
    <row r="13467" spans="31:34" ht="12.75" customHeight="1">
      <c r="AE13467" s="53">
        <v>55605</v>
      </c>
      <c r="AF13467" s="53" t="s">
        <v>10</v>
      </c>
      <c r="AG13467" s="53" t="s">
        <v>8407</v>
      </c>
      <c r="AH13467" s="53" t="s">
        <v>8243</v>
      </c>
    </row>
    <row r="13468" spans="31:34" ht="12.75" customHeight="1">
      <c r="AE13468" s="53">
        <v>55730</v>
      </c>
      <c r="AF13468" s="53" t="s">
        <v>31</v>
      </c>
      <c r="AG13468" s="53" t="s">
        <v>7187</v>
      </c>
      <c r="AH13468" s="53" t="s">
        <v>8243</v>
      </c>
    </row>
    <row r="13469" spans="31:34" ht="12.75" customHeight="1">
      <c r="AE13469" s="53">
        <v>55744</v>
      </c>
      <c r="AF13469" s="53" t="s">
        <v>10</v>
      </c>
      <c r="AG13469" s="53" t="s">
        <v>7187</v>
      </c>
      <c r="AH13469" s="53" t="s">
        <v>8243</v>
      </c>
    </row>
    <row r="13470" spans="31:34" ht="12.75" customHeight="1">
      <c r="AE13470" s="53">
        <v>55745</v>
      </c>
      <c r="AF13470" s="53" t="s">
        <v>77</v>
      </c>
      <c r="AG13470" s="53" t="s">
        <v>7187</v>
      </c>
      <c r="AH13470" s="53" t="s">
        <v>8243</v>
      </c>
    </row>
    <row r="13471" spans="31:34" ht="12.75" customHeight="1">
      <c r="AE13471" s="53">
        <v>55029</v>
      </c>
      <c r="AF13471" s="53" t="s">
        <v>31</v>
      </c>
      <c r="AG13471" s="53" t="s">
        <v>8408</v>
      </c>
      <c r="AH13471" s="53" t="s">
        <v>8243</v>
      </c>
    </row>
    <row r="13472" spans="31:34" ht="12.75" customHeight="1">
      <c r="AE13472" s="53">
        <v>56241</v>
      </c>
      <c r="AF13472" s="53" t="s">
        <v>10</v>
      </c>
      <c r="AG13472" s="53" t="s">
        <v>8409</v>
      </c>
      <c r="AH13472" s="53" t="s">
        <v>8243</v>
      </c>
    </row>
    <row r="13473" spans="31:34" ht="12.75" customHeight="1">
      <c r="AE13473" s="53">
        <v>55030</v>
      </c>
      <c r="AF13473" s="53" t="s">
        <v>10</v>
      </c>
      <c r="AG13473" s="53" t="s">
        <v>8410</v>
      </c>
      <c r="AH13473" s="53" t="s">
        <v>8243</v>
      </c>
    </row>
    <row r="13474" spans="31:34" ht="12.75" customHeight="1">
      <c r="AE13474" s="53">
        <v>55036</v>
      </c>
      <c r="AF13474" s="53" t="s">
        <v>10</v>
      </c>
      <c r="AG13474" s="53" t="s">
        <v>8411</v>
      </c>
      <c r="AH13474" s="53" t="s">
        <v>8243</v>
      </c>
    </row>
    <row r="13475" spans="31:34" ht="12.75" customHeight="1">
      <c r="AE13475" s="53">
        <v>55338</v>
      </c>
      <c r="AF13475" s="53" t="s">
        <v>10</v>
      </c>
      <c r="AG13475" s="53" t="s">
        <v>8412</v>
      </c>
      <c r="AH13475" s="53" t="s">
        <v>8243</v>
      </c>
    </row>
    <row r="13476" spans="31:34" ht="12.75" customHeight="1">
      <c r="AE13476" s="53">
        <v>56335</v>
      </c>
      <c r="AF13476" s="53" t="s">
        <v>31</v>
      </c>
      <c r="AG13476" s="53" t="s">
        <v>8413</v>
      </c>
      <c r="AH13476" s="53" t="s">
        <v>8243</v>
      </c>
    </row>
    <row r="13477" spans="31:34" ht="12.75" customHeight="1">
      <c r="AE13477" s="53">
        <v>56336</v>
      </c>
      <c r="AF13477" s="53" t="s">
        <v>10</v>
      </c>
      <c r="AG13477" s="53" t="s">
        <v>8414</v>
      </c>
      <c r="AH13477" s="53" t="s">
        <v>8243</v>
      </c>
    </row>
    <row r="13478" spans="31:34" ht="12.75" customHeight="1">
      <c r="AE13478" s="53">
        <v>56243</v>
      </c>
      <c r="AF13478" s="53" t="s">
        <v>10</v>
      </c>
      <c r="AG13478" s="53" t="s">
        <v>4095</v>
      </c>
      <c r="AH13478" s="53" t="s">
        <v>8243</v>
      </c>
    </row>
    <row r="13479" spans="31:34" ht="12.75" customHeight="1">
      <c r="AE13479" s="53">
        <v>56646</v>
      </c>
      <c r="AF13479" s="53" t="s">
        <v>10</v>
      </c>
      <c r="AG13479" s="53" t="s">
        <v>8415</v>
      </c>
      <c r="AH13479" s="53" t="s">
        <v>8243</v>
      </c>
    </row>
    <row r="13480" spans="31:34" ht="12.75" customHeight="1">
      <c r="AE13480" s="53">
        <v>56452</v>
      </c>
      <c r="AF13480" s="53" t="s">
        <v>10</v>
      </c>
      <c r="AG13480" s="53" t="s">
        <v>2039</v>
      </c>
      <c r="AH13480" s="53" t="s">
        <v>8243</v>
      </c>
    </row>
    <row r="13481" spans="31:34" ht="12.75" customHeight="1">
      <c r="AE13481" s="53">
        <v>55339</v>
      </c>
      <c r="AF13481" s="53" t="s">
        <v>10</v>
      </c>
      <c r="AG13481" s="53" t="s">
        <v>2047</v>
      </c>
      <c r="AH13481" s="53" t="s">
        <v>8243</v>
      </c>
    </row>
    <row r="13482" spans="31:34" ht="12.75" customHeight="1">
      <c r="AE13482" s="53">
        <v>55340</v>
      </c>
      <c r="AF13482" s="53" t="s">
        <v>10</v>
      </c>
      <c r="AG13482" s="53" t="s">
        <v>8416</v>
      </c>
      <c r="AH13482" s="53" t="s">
        <v>8243</v>
      </c>
    </row>
    <row r="13483" spans="31:34" ht="12.75" customHeight="1">
      <c r="AE13483" s="53">
        <v>55031</v>
      </c>
      <c r="AF13483" s="53" t="s">
        <v>10</v>
      </c>
      <c r="AG13483" s="53" t="s">
        <v>1255</v>
      </c>
      <c r="AH13483" s="53" t="s">
        <v>8243</v>
      </c>
    </row>
    <row r="13484" spans="31:34" ht="12.75" customHeight="1">
      <c r="AE13484" s="53">
        <v>56244</v>
      </c>
      <c r="AF13484" s="53" t="s">
        <v>10</v>
      </c>
      <c r="AG13484" s="53" t="s">
        <v>836</v>
      </c>
      <c r="AH13484" s="53" t="s">
        <v>8243</v>
      </c>
    </row>
    <row r="13485" spans="31:34" ht="12.75" customHeight="1">
      <c r="AE13485" s="53">
        <v>56245</v>
      </c>
      <c r="AF13485" s="53" t="s">
        <v>10</v>
      </c>
      <c r="AG13485" s="53" t="s">
        <v>8417</v>
      </c>
      <c r="AH13485" s="53" t="s">
        <v>8243</v>
      </c>
    </row>
    <row r="13486" spans="31:34" ht="12.75" customHeight="1">
      <c r="AE13486" s="53">
        <v>55341</v>
      </c>
      <c r="AF13486" s="53" t="s">
        <v>10</v>
      </c>
      <c r="AG13486" s="53" t="s">
        <v>538</v>
      </c>
      <c r="AH13486" s="53" t="s">
        <v>8243</v>
      </c>
    </row>
    <row r="13487" spans="31:34" ht="12.75" customHeight="1">
      <c r="AE13487" s="53">
        <v>56041</v>
      </c>
      <c r="AF13487" s="53" t="s">
        <v>10</v>
      </c>
      <c r="AG13487" s="53" t="s">
        <v>8418</v>
      </c>
      <c r="AH13487" s="53" t="s">
        <v>8243</v>
      </c>
    </row>
    <row r="13488" spans="31:34" ht="12.75" customHeight="1">
      <c r="AE13488" s="53">
        <v>56134</v>
      </c>
      <c r="AF13488" s="53" t="s">
        <v>10</v>
      </c>
      <c r="AG13488" s="53" t="s">
        <v>1475</v>
      </c>
      <c r="AH13488" s="53" t="s">
        <v>8243</v>
      </c>
    </row>
    <row r="13489" spans="31:34" ht="12.75" customHeight="1">
      <c r="AE13489" s="53">
        <v>55939</v>
      </c>
      <c r="AF13489" s="53" t="s">
        <v>10</v>
      </c>
      <c r="AG13489" s="53" t="s">
        <v>837</v>
      </c>
      <c r="AH13489" s="53" t="s">
        <v>8243</v>
      </c>
    </row>
    <row r="13490" spans="31:34" ht="12.75" customHeight="1">
      <c r="AE13490" s="53">
        <v>55032</v>
      </c>
      <c r="AF13490" s="53" t="s">
        <v>10</v>
      </c>
      <c r="AG13490" s="53" t="s">
        <v>2310</v>
      </c>
      <c r="AH13490" s="53" t="s">
        <v>8243</v>
      </c>
    </row>
    <row r="13491" spans="31:34" ht="12.75" customHeight="1">
      <c r="AE13491" s="53">
        <v>56042</v>
      </c>
      <c r="AF13491" s="53" t="s">
        <v>10</v>
      </c>
      <c r="AG13491" s="53" t="s">
        <v>841</v>
      </c>
      <c r="AH13491" s="53" t="s">
        <v>8243</v>
      </c>
    </row>
    <row r="13492" spans="31:34" ht="12.75" customHeight="1">
      <c r="AE13492" s="53">
        <v>55033</v>
      </c>
      <c r="AF13492" s="53" t="s">
        <v>10</v>
      </c>
      <c r="AG13492" s="53" t="s">
        <v>2938</v>
      </c>
      <c r="AH13492" s="53" t="s">
        <v>8243</v>
      </c>
    </row>
    <row r="13493" spans="31:34" ht="12.75" customHeight="1">
      <c r="AE13493" s="53">
        <v>55940</v>
      </c>
      <c r="AF13493" s="53" t="s">
        <v>10</v>
      </c>
      <c r="AG13493" s="53" t="s">
        <v>8419</v>
      </c>
      <c r="AH13493" s="53" t="s">
        <v>8243</v>
      </c>
    </row>
    <row r="13494" spans="31:34" ht="12.75" customHeight="1">
      <c r="AE13494" s="53">
        <v>55973</v>
      </c>
      <c r="AF13494" s="53" t="s">
        <v>10</v>
      </c>
      <c r="AG13494" s="53" t="s">
        <v>8420</v>
      </c>
      <c r="AH13494" s="53" t="s">
        <v>8243</v>
      </c>
    </row>
    <row r="13495" spans="31:34" ht="12.75" customHeight="1">
      <c r="AE13495" s="53">
        <v>56043</v>
      </c>
      <c r="AF13495" s="53" t="s">
        <v>10</v>
      </c>
      <c r="AG13495" s="53" t="s">
        <v>8421</v>
      </c>
      <c r="AH13495" s="53" t="s">
        <v>8243</v>
      </c>
    </row>
    <row r="13496" spans="31:34" ht="12.75" customHeight="1">
      <c r="AE13496" s="53">
        <v>55342</v>
      </c>
      <c r="AF13496" s="53" t="s">
        <v>10</v>
      </c>
      <c r="AG13496" s="53" t="s">
        <v>3661</v>
      </c>
      <c r="AH13496" s="53" t="s">
        <v>8243</v>
      </c>
    </row>
    <row r="13497" spans="31:34" ht="12.75" customHeight="1">
      <c r="AE13497" s="53">
        <v>56044</v>
      </c>
      <c r="AF13497" s="53" t="s">
        <v>10</v>
      </c>
      <c r="AG13497" s="53" t="s">
        <v>2940</v>
      </c>
      <c r="AH13497" s="53" t="s">
        <v>8243</v>
      </c>
    </row>
    <row r="13498" spans="31:34" ht="12.75" customHeight="1">
      <c r="AE13498" s="53">
        <v>56136</v>
      </c>
      <c r="AF13498" s="53" t="s">
        <v>10</v>
      </c>
      <c r="AG13498" s="53" t="s">
        <v>5779</v>
      </c>
      <c r="AH13498" s="53" t="s">
        <v>8243</v>
      </c>
    </row>
    <row r="13499" spans="31:34" ht="12.75" customHeight="1">
      <c r="AE13499" s="53">
        <v>56248</v>
      </c>
      <c r="AF13499" s="53" t="s">
        <v>10</v>
      </c>
      <c r="AG13499" s="53" t="s">
        <v>4108</v>
      </c>
      <c r="AH13499" s="53" t="s">
        <v>8243</v>
      </c>
    </row>
    <row r="13500" spans="31:34" ht="12.75" customHeight="1">
      <c r="AE13500" s="53">
        <v>56137</v>
      </c>
      <c r="AF13500" s="53" t="s">
        <v>10</v>
      </c>
      <c r="AG13500" s="53" t="s">
        <v>8422</v>
      </c>
      <c r="AH13500" s="53" t="s">
        <v>8243</v>
      </c>
    </row>
    <row r="13501" spans="31:34" ht="12.75" customHeight="1">
      <c r="AE13501" s="53">
        <v>56453</v>
      </c>
      <c r="AF13501" s="53" t="s">
        <v>10</v>
      </c>
      <c r="AG13501" s="53" t="s">
        <v>2052</v>
      </c>
      <c r="AH13501" s="53" t="s">
        <v>8243</v>
      </c>
    </row>
    <row r="13502" spans="31:34" ht="12.75" customHeight="1">
      <c r="AE13502" s="53">
        <v>55746</v>
      </c>
      <c r="AF13502" s="53" t="s">
        <v>10</v>
      </c>
      <c r="AG13502" s="53" t="s">
        <v>8423</v>
      </c>
      <c r="AH13502" s="53" t="s">
        <v>8243</v>
      </c>
    </row>
    <row r="13503" spans="31:34" ht="12.75" customHeight="1">
      <c r="AE13503" s="53">
        <v>55747</v>
      </c>
      <c r="AF13503" s="53" t="s">
        <v>31</v>
      </c>
      <c r="AG13503" s="53" t="s">
        <v>8423</v>
      </c>
      <c r="AH13503" s="53" t="s">
        <v>8243</v>
      </c>
    </row>
    <row r="13504" spans="31:34" ht="12.75" customHeight="1">
      <c r="AE13504" s="53">
        <v>55748</v>
      </c>
      <c r="AF13504" s="53" t="s">
        <v>10</v>
      </c>
      <c r="AG13504" s="53" t="s">
        <v>8424</v>
      </c>
      <c r="AH13504" s="53" t="s">
        <v>8243</v>
      </c>
    </row>
    <row r="13505" spans="31:34" ht="12.75" customHeight="1">
      <c r="AE13505" s="53">
        <v>55785</v>
      </c>
      <c r="AF13505" s="53" t="s">
        <v>10</v>
      </c>
      <c r="AG13505" s="53" t="s">
        <v>8425</v>
      </c>
      <c r="AH13505" s="53" t="s">
        <v>8243</v>
      </c>
    </row>
    <row r="13506" spans="31:34" ht="12.75" customHeight="1">
      <c r="AE13506" s="53">
        <v>56138</v>
      </c>
      <c r="AF13506" s="53" t="s">
        <v>10</v>
      </c>
      <c r="AG13506" s="53" t="s">
        <v>7945</v>
      </c>
      <c r="AH13506" s="53" t="s">
        <v>8243</v>
      </c>
    </row>
    <row r="13507" spans="31:34" ht="12.75" customHeight="1">
      <c r="AE13507" s="53">
        <v>55037</v>
      </c>
      <c r="AF13507" s="53" t="s">
        <v>10</v>
      </c>
      <c r="AG13507" s="53" t="s">
        <v>843</v>
      </c>
      <c r="AH13507" s="53" t="s">
        <v>8243</v>
      </c>
    </row>
    <row r="13508" spans="31:34" ht="12.75" customHeight="1">
      <c r="AE13508" s="53">
        <v>56647</v>
      </c>
      <c r="AF13508" s="53" t="s">
        <v>10</v>
      </c>
      <c r="AG13508" s="53" t="s">
        <v>8426</v>
      </c>
      <c r="AH13508" s="53" t="s">
        <v>8243</v>
      </c>
    </row>
    <row r="13509" spans="31:34" ht="12.75" customHeight="1">
      <c r="AE13509" s="53">
        <v>56339</v>
      </c>
      <c r="AF13509" s="53" t="s">
        <v>10</v>
      </c>
      <c r="AG13509" s="53" t="s">
        <v>8427</v>
      </c>
      <c r="AH13509" s="53" t="s">
        <v>8243</v>
      </c>
    </row>
    <row r="13510" spans="31:34" ht="12.75" customHeight="1">
      <c r="AE13510" s="53">
        <v>55941</v>
      </c>
      <c r="AF13510" s="53" t="s">
        <v>10</v>
      </c>
      <c r="AG13510" s="53" t="s">
        <v>8428</v>
      </c>
      <c r="AH13510" s="53" t="s">
        <v>8243</v>
      </c>
    </row>
    <row r="13511" spans="31:34" ht="12.75" customHeight="1">
      <c r="AE13511" s="53">
        <v>56340</v>
      </c>
      <c r="AF13511" s="53" t="s">
        <v>10</v>
      </c>
      <c r="AG13511" s="53" t="s">
        <v>8429</v>
      </c>
      <c r="AH13511" s="53" t="s">
        <v>8243</v>
      </c>
    </row>
    <row r="13512" spans="31:34" ht="12.75" customHeight="1">
      <c r="AE13512" s="53">
        <v>56139</v>
      </c>
      <c r="AF13512" s="53" t="s">
        <v>10</v>
      </c>
      <c r="AG13512" s="53" t="s">
        <v>521</v>
      </c>
      <c r="AH13512" s="53" t="s">
        <v>8243</v>
      </c>
    </row>
    <row r="13513" spans="31:34" ht="12.75" customHeight="1">
      <c r="AE13513" s="53">
        <v>56045</v>
      </c>
      <c r="AF13513" s="53" t="s">
        <v>10</v>
      </c>
      <c r="AG13513" s="53" t="s">
        <v>8430</v>
      </c>
      <c r="AH13513" s="53" t="s">
        <v>8243</v>
      </c>
    </row>
    <row r="13514" spans="31:34" ht="12.75" customHeight="1">
      <c r="AE13514" s="53">
        <v>56249</v>
      </c>
      <c r="AF13514" s="53" t="s">
        <v>10</v>
      </c>
      <c r="AG13514" s="53" t="s">
        <v>7205</v>
      </c>
      <c r="AH13514" s="53" t="s">
        <v>8243</v>
      </c>
    </row>
    <row r="13515" spans="31:34" ht="12.75" customHeight="1">
      <c r="AE13515" s="53">
        <v>56341</v>
      </c>
      <c r="AF13515" s="53" t="s">
        <v>31</v>
      </c>
      <c r="AG13515" s="53" t="s">
        <v>8431</v>
      </c>
      <c r="AH13515" s="53" t="s">
        <v>8243</v>
      </c>
    </row>
    <row r="13516" spans="31:34" ht="12.75" customHeight="1">
      <c r="AE13516" s="53">
        <v>56046</v>
      </c>
      <c r="AF13516" s="53" t="s">
        <v>31</v>
      </c>
      <c r="AG13516" s="53" t="s">
        <v>722</v>
      </c>
      <c r="AH13516" s="53" t="s">
        <v>8243</v>
      </c>
    </row>
    <row r="13517" spans="31:34" ht="12.75" customHeight="1">
      <c r="AE13517" s="53">
        <v>55305</v>
      </c>
      <c r="AF13517" s="53" t="s">
        <v>10</v>
      </c>
      <c r="AG13517" s="53" t="s">
        <v>8432</v>
      </c>
      <c r="AH13517" s="53" t="s">
        <v>8243</v>
      </c>
    </row>
    <row r="13518" spans="31:34" ht="12.75" customHeight="1">
      <c r="AE13518" s="53">
        <v>55343</v>
      </c>
      <c r="AF13518" s="53" t="s">
        <v>10</v>
      </c>
      <c r="AG13518" s="53" t="s">
        <v>8432</v>
      </c>
      <c r="AH13518" s="53" t="s">
        <v>8243</v>
      </c>
    </row>
    <row r="13519" spans="31:34" ht="12.75" customHeight="1">
      <c r="AE13519" s="53">
        <v>55344</v>
      </c>
      <c r="AF13519" s="53" t="s">
        <v>10</v>
      </c>
      <c r="AG13519" s="53" t="s">
        <v>8433</v>
      </c>
      <c r="AH13519" s="53" t="s">
        <v>8243</v>
      </c>
    </row>
    <row r="13520" spans="31:34" ht="12.75" customHeight="1">
      <c r="AE13520" s="53">
        <v>55345</v>
      </c>
      <c r="AF13520" s="53" t="s">
        <v>10</v>
      </c>
      <c r="AG13520" s="53" t="s">
        <v>8434</v>
      </c>
      <c r="AH13520" s="53" t="s">
        <v>8243</v>
      </c>
    </row>
    <row r="13521" spans="31:34" ht="12.75" customHeight="1">
      <c r="AE13521" s="53">
        <v>55346</v>
      </c>
      <c r="AF13521" s="53" t="s">
        <v>10</v>
      </c>
      <c r="AG13521" s="53" t="s">
        <v>8433</v>
      </c>
      <c r="AH13521" s="53" t="s">
        <v>8243</v>
      </c>
    </row>
    <row r="13522" spans="31:34" ht="12.75" customHeight="1">
      <c r="AE13522" s="53">
        <v>55347</v>
      </c>
      <c r="AF13522" s="53" t="s">
        <v>10</v>
      </c>
      <c r="AG13522" s="53" t="s">
        <v>8433</v>
      </c>
      <c r="AH13522" s="53" t="s">
        <v>8243</v>
      </c>
    </row>
    <row r="13523" spans="31:34" ht="12.75" customHeight="1">
      <c r="AE13523" s="53">
        <v>55943</v>
      </c>
      <c r="AF13523" s="53" t="s">
        <v>10</v>
      </c>
      <c r="AG13523" s="53" t="s">
        <v>3293</v>
      </c>
      <c r="AH13523" s="53" t="s">
        <v>8243</v>
      </c>
    </row>
    <row r="13524" spans="31:34" ht="12.75" customHeight="1">
      <c r="AE13524" s="53">
        <v>55606</v>
      </c>
      <c r="AF13524" s="53" t="s">
        <v>10</v>
      </c>
      <c r="AG13524" s="53" t="s">
        <v>8435</v>
      </c>
      <c r="AH13524" s="53" t="s">
        <v>8243</v>
      </c>
    </row>
    <row r="13525" spans="31:34" ht="12.75" customHeight="1">
      <c r="AE13525" s="53">
        <v>55349</v>
      </c>
      <c r="AF13525" s="53" t="s">
        <v>10</v>
      </c>
      <c r="AG13525" s="53" t="s">
        <v>8436</v>
      </c>
      <c r="AH13525" s="53" t="s">
        <v>8243</v>
      </c>
    </row>
    <row r="13526" spans="31:34" ht="12.75" customHeight="1">
      <c r="AE13526" s="53">
        <v>55575</v>
      </c>
      <c r="AF13526" s="53" t="s">
        <v>31</v>
      </c>
      <c r="AG13526" s="53" t="s">
        <v>8436</v>
      </c>
      <c r="AH13526" s="53" t="s">
        <v>8243</v>
      </c>
    </row>
    <row r="13527" spans="31:34" ht="12.75" customHeight="1">
      <c r="AE13527" s="53">
        <v>55750</v>
      </c>
      <c r="AF13527" s="53" t="s">
        <v>10</v>
      </c>
      <c r="AG13527" s="53" t="s">
        <v>8437</v>
      </c>
      <c r="AH13527" s="53" t="s">
        <v>8243</v>
      </c>
    </row>
    <row r="13528" spans="31:34" ht="12.75" customHeight="1">
      <c r="AE13528" s="53">
        <v>55038</v>
      </c>
      <c r="AF13528" s="53" t="s">
        <v>10</v>
      </c>
      <c r="AG13528" s="53" t="s">
        <v>8438</v>
      </c>
      <c r="AH13528" s="53" t="s">
        <v>8243</v>
      </c>
    </row>
    <row r="13529" spans="31:34" ht="12.75" customHeight="1">
      <c r="AE13529" s="53">
        <v>55350</v>
      </c>
      <c r="AF13529" s="53" t="s">
        <v>10</v>
      </c>
      <c r="AG13529" s="53" t="s">
        <v>4131</v>
      </c>
      <c r="AH13529" s="53" t="s">
        <v>8243</v>
      </c>
    </row>
    <row r="13530" spans="31:34" ht="12.75" customHeight="1">
      <c r="AE13530" s="53">
        <v>56649</v>
      </c>
      <c r="AF13530" s="53" t="s">
        <v>10</v>
      </c>
      <c r="AG13530" s="53" t="s">
        <v>8439</v>
      </c>
      <c r="AH13530" s="53" t="s">
        <v>8243</v>
      </c>
    </row>
    <row r="13531" spans="31:34" ht="12.75" customHeight="1">
      <c r="AE13531" s="53">
        <v>56141</v>
      </c>
      <c r="AF13531" s="53" t="s">
        <v>10</v>
      </c>
      <c r="AG13531" s="53" t="s">
        <v>8440</v>
      </c>
      <c r="AH13531" s="53" t="s">
        <v>8243</v>
      </c>
    </row>
    <row r="13532" spans="31:34" ht="12.75" customHeight="1">
      <c r="AE13532" s="53">
        <v>55751</v>
      </c>
      <c r="AF13532" s="53" t="s">
        <v>10</v>
      </c>
      <c r="AG13532" s="53" t="s">
        <v>8441</v>
      </c>
      <c r="AH13532" s="53" t="s">
        <v>8243</v>
      </c>
    </row>
    <row r="13533" spans="31:34" ht="12.75" customHeight="1">
      <c r="AE13533" s="53">
        <v>56455</v>
      </c>
      <c r="AF13533" s="53" t="s">
        <v>10</v>
      </c>
      <c r="AG13533" s="53" t="s">
        <v>7532</v>
      </c>
      <c r="AH13533" s="53" t="s">
        <v>8243</v>
      </c>
    </row>
    <row r="13534" spans="31:34" ht="12.75" customHeight="1">
      <c r="AE13534" s="53">
        <v>55040</v>
      </c>
      <c r="AF13534" s="53" t="s">
        <v>10</v>
      </c>
      <c r="AG13534" s="53" t="s">
        <v>8442</v>
      </c>
      <c r="AH13534" s="53" t="s">
        <v>8243</v>
      </c>
    </row>
    <row r="13535" spans="31:34" ht="12.75" customHeight="1">
      <c r="AE13535" s="53">
        <v>56342</v>
      </c>
      <c r="AF13535" s="53" t="s">
        <v>10</v>
      </c>
      <c r="AG13535" s="53" t="s">
        <v>8443</v>
      </c>
      <c r="AH13535" s="53" t="s">
        <v>8243</v>
      </c>
    </row>
    <row r="13536" spans="31:34" ht="12.75" customHeight="1">
      <c r="AE13536" s="53">
        <v>56142</v>
      </c>
      <c r="AF13536" s="53" t="s">
        <v>10</v>
      </c>
      <c r="AG13536" s="53" t="s">
        <v>5464</v>
      </c>
      <c r="AH13536" s="53" t="s">
        <v>8243</v>
      </c>
    </row>
    <row r="13537" spans="31:34" ht="12.75" customHeight="1">
      <c r="AE13537" s="53">
        <v>56143</v>
      </c>
      <c r="AF13537" s="53" t="s">
        <v>10</v>
      </c>
      <c r="AG13537" s="53" t="s">
        <v>1266</v>
      </c>
      <c r="AH13537" s="53" t="s">
        <v>8243</v>
      </c>
    </row>
    <row r="13538" spans="31:34" ht="12.75" customHeight="1">
      <c r="AE13538" s="53">
        <v>56048</v>
      </c>
      <c r="AF13538" s="53" t="s">
        <v>10</v>
      </c>
      <c r="AG13538" s="53" t="s">
        <v>7960</v>
      </c>
      <c r="AH13538" s="53" t="s">
        <v>8243</v>
      </c>
    </row>
    <row r="13539" spans="31:34" ht="12.75" customHeight="1">
      <c r="AE13539" s="53">
        <v>56144</v>
      </c>
      <c r="AF13539" s="53" t="s">
        <v>10</v>
      </c>
      <c r="AG13539" s="53" t="s">
        <v>3680</v>
      </c>
      <c r="AH13539" s="53" t="s">
        <v>8243</v>
      </c>
    </row>
    <row r="13540" spans="31:34" ht="12.75" customHeight="1">
      <c r="AE13540" s="53">
        <v>56145</v>
      </c>
      <c r="AF13540" s="53" t="s">
        <v>10</v>
      </c>
      <c r="AG13540" s="53" t="s">
        <v>8444</v>
      </c>
      <c r="AH13540" s="53" t="s">
        <v>8243</v>
      </c>
    </row>
    <row r="13541" spans="31:34" ht="12.75" customHeight="1">
      <c r="AE13541" s="53">
        <v>55352</v>
      </c>
      <c r="AF13541" s="53" t="s">
        <v>10</v>
      </c>
      <c r="AG13541" s="53" t="s">
        <v>2964</v>
      </c>
      <c r="AH13541" s="53" t="s">
        <v>8243</v>
      </c>
    </row>
    <row r="13542" spans="31:34" ht="12.75" customHeight="1">
      <c r="AE13542" s="53">
        <v>56251</v>
      </c>
      <c r="AF13542" s="53" t="s">
        <v>10</v>
      </c>
      <c r="AG13542" s="53" t="s">
        <v>8445</v>
      </c>
      <c r="AH13542" s="53" t="s">
        <v>8243</v>
      </c>
    </row>
    <row r="13543" spans="31:34" ht="12.75" customHeight="1">
      <c r="AE13543" s="53">
        <v>56050</v>
      </c>
      <c r="AF13543" s="53" t="s">
        <v>10</v>
      </c>
      <c r="AG13543" s="53" t="s">
        <v>8446</v>
      </c>
      <c r="AH13543" s="53" t="s">
        <v>8243</v>
      </c>
    </row>
    <row r="13544" spans="31:34" ht="12.75" customHeight="1">
      <c r="AE13544" s="53">
        <v>55944</v>
      </c>
      <c r="AF13544" s="53" t="s">
        <v>10</v>
      </c>
      <c r="AG13544" s="53" t="s">
        <v>8447</v>
      </c>
      <c r="AH13544" s="53" t="s">
        <v>8243</v>
      </c>
    </row>
    <row r="13545" spans="31:34" ht="12.75" customHeight="1">
      <c r="AE13545" s="53">
        <v>55753</v>
      </c>
      <c r="AF13545" s="53" t="s">
        <v>31</v>
      </c>
      <c r="AG13545" s="53" t="s">
        <v>8448</v>
      </c>
      <c r="AH13545" s="53" t="s">
        <v>8243</v>
      </c>
    </row>
    <row r="13546" spans="31:34" ht="12.75" customHeight="1">
      <c r="AE13546" s="53">
        <v>56650</v>
      </c>
      <c r="AF13546" s="53" t="s">
        <v>10</v>
      </c>
      <c r="AG13546" s="53" t="s">
        <v>8449</v>
      </c>
      <c r="AH13546" s="53" t="s">
        <v>8243</v>
      </c>
    </row>
    <row r="13547" spans="31:34" ht="12.75" customHeight="1">
      <c r="AE13547" s="53">
        <v>55945</v>
      </c>
      <c r="AF13547" s="53" t="s">
        <v>10</v>
      </c>
      <c r="AG13547" s="53" t="s">
        <v>7970</v>
      </c>
      <c r="AH13547" s="53" t="s">
        <v>8243</v>
      </c>
    </row>
    <row r="13548" spans="31:34" ht="12.75" customHeight="1">
      <c r="AE13548" s="53">
        <v>56147</v>
      </c>
      <c r="AF13548" s="53" t="s">
        <v>10</v>
      </c>
      <c r="AG13548" s="53" t="s">
        <v>8450</v>
      </c>
      <c r="AH13548" s="53" t="s">
        <v>8243</v>
      </c>
    </row>
    <row r="13549" spans="31:34" ht="12.75" customHeight="1">
      <c r="AE13549" s="53">
        <v>56343</v>
      </c>
      <c r="AF13549" s="53" t="s">
        <v>10</v>
      </c>
      <c r="AG13549" s="53" t="s">
        <v>7221</v>
      </c>
      <c r="AH13549" s="53" t="s">
        <v>8243</v>
      </c>
    </row>
    <row r="13550" spans="31:34" ht="12.75" customHeight="1">
      <c r="AE13550" s="53">
        <v>55946</v>
      </c>
      <c r="AF13550" s="53" t="s">
        <v>10</v>
      </c>
      <c r="AG13550" s="53" t="s">
        <v>1920</v>
      </c>
      <c r="AH13550" s="53" t="s">
        <v>8243</v>
      </c>
    </row>
    <row r="13551" spans="31:34" ht="12.75" customHeight="1">
      <c r="AE13551" s="53">
        <v>56252</v>
      </c>
      <c r="AF13551" s="53" t="s">
        <v>10</v>
      </c>
      <c r="AG13551" s="53" t="s">
        <v>8451</v>
      </c>
      <c r="AH13551" s="53" t="s">
        <v>8243</v>
      </c>
    </row>
    <row r="13552" spans="31:34" ht="12.75" customHeight="1">
      <c r="AE13552" s="53">
        <v>55756</v>
      </c>
      <c r="AF13552" s="53" t="s">
        <v>10</v>
      </c>
      <c r="AG13552" s="53" t="s">
        <v>8452</v>
      </c>
      <c r="AH13552" s="53" t="s">
        <v>8243</v>
      </c>
    </row>
    <row r="13553" spans="31:34" ht="12.75" customHeight="1">
      <c r="AE13553" s="53">
        <v>55757</v>
      </c>
      <c r="AF13553" s="53" t="s">
        <v>10</v>
      </c>
      <c r="AG13553" s="53" t="s">
        <v>8453</v>
      </c>
      <c r="AH13553" s="53" t="s">
        <v>8243</v>
      </c>
    </row>
    <row r="13554" spans="31:34" ht="12.75" customHeight="1">
      <c r="AE13554" s="53">
        <v>56051</v>
      </c>
      <c r="AF13554" s="53" t="s">
        <v>10</v>
      </c>
      <c r="AG13554" s="53" t="s">
        <v>8454</v>
      </c>
      <c r="AH13554" s="53" t="s">
        <v>8243</v>
      </c>
    </row>
    <row r="13555" spans="31:34" ht="12.75" customHeight="1">
      <c r="AE13555" s="53">
        <v>56052</v>
      </c>
      <c r="AF13555" s="53" t="s">
        <v>10</v>
      </c>
      <c r="AG13555" s="53" t="s">
        <v>8455</v>
      </c>
      <c r="AH13555" s="53" t="s">
        <v>8243</v>
      </c>
    </row>
    <row r="13556" spans="31:34" ht="12.75" customHeight="1">
      <c r="AE13556" s="53">
        <v>55353</v>
      </c>
      <c r="AF13556" s="53" t="s">
        <v>10</v>
      </c>
      <c r="AG13556" s="53" t="s">
        <v>5826</v>
      </c>
      <c r="AH13556" s="53" t="s">
        <v>8243</v>
      </c>
    </row>
    <row r="13557" spans="31:34" ht="12.75" customHeight="1">
      <c r="AE13557" s="53">
        <v>55609</v>
      </c>
      <c r="AF13557" s="53" t="s">
        <v>31</v>
      </c>
      <c r="AG13557" s="53" t="s">
        <v>8456</v>
      </c>
      <c r="AH13557" s="53" t="s">
        <v>8243</v>
      </c>
    </row>
    <row r="13558" spans="31:34" ht="12.75" customHeight="1">
      <c r="AE13558" s="53">
        <v>55947</v>
      </c>
      <c r="AF13558" s="53" t="s">
        <v>10</v>
      </c>
      <c r="AG13558" s="53" t="s">
        <v>8457</v>
      </c>
      <c r="AH13558" s="53" t="s">
        <v>8243</v>
      </c>
    </row>
    <row r="13559" spans="31:34" ht="12.75" customHeight="1">
      <c r="AE13559" s="53">
        <v>56054</v>
      </c>
      <c r="AF13559" s="53" t="s">
        <v>10</v>
      </c>
      <c r="AG13559" s="53" t="s">
        <v>2072</v>
      </c>
      <c r="AH13559" s="53" t="s">
        <v>8243</v>
      </c>
    </row>
    <row r="13560" spans="31:34" ht="12.75" customHeight="1">
      <c r="AE13560" s="53">
        <v>56149</v>
      </c>
      <c r="AF13560" s="53" t="s">
        <v>10</v>
      </c>
      <c r="AG13560" s="53" t="s">
        <v>8458</v>
      </c>
      <c r="AH13560" s="53" t="s">
        <v>8243</v>
      </c>
    </row>
    <row r="13561" spans="31:34" ht="12.75" customHeight="1">
      <c r="AE13561" s="53">
        <v>55041</v>
      </c>
      <c r="AF13561" s="53" t="s">
        <v>10</v>
      </c>
      <c r="AG13561" s="53" t="s">
        <v>4174</v>
      </c>
      <c r="AH13561" s="53" t="s">
        <v>8243</v>
      </c>
    </row>
    <row r="13562" spans="31:34" ht="12.75" customHeight="1">
      <c r="AE13562" s="53">
        <v>56055</v>
      </c>
      <c r="AF13562" s="53" t="s">
        <v>10</v>
      </c>
      <c r="AG13562" s="53" t="s">
        <v>8459</v>
      </c>
      <c r="AH13562" s="53" t="s">
        <v>8243</v>
      </c>
    </row>
    <row r="13563" spans="31:34" ht="12.75" customHeight="1">
      <c r="AE13563" s="53">
        <v>55042</v>
      </c>
      <c r="AF13563" s="53" t="s">
        <v>10</v>
      </c>
      <c r="AG13563" s="53" t="s">
        <v>8460</v>
      </c>
      <c r="AH13563" s="53" t="s">
        <v>8243</v>
      </c>
    </row>
    <row r="13564" spans="31:34" ht="12.75" customHeight="1">
      <c r="AE13564" s="53">
        <v>56150</v>
      </c>
      <c r="AF13564" s="53" t="s">
        <v>10</v>
      </c>
      <c r="AG13564" s="53" t="s">
        <v>8461</v>
      </c>
      <c r="AH13564" s="53" t="s">
        <v>8243</v>
      </c>
    </row>
    <row r="13565" spans="31:34" ht="12.75" customHeight="1">
      <c r="AE13565" s="53">
        <v>56458</v>
      </c>
      <c r="AF13565" s="53" t="s">
        <v>10</v>
      </c>
      <c r="AG13565" s="53" t="s">
        <v>2980</v>
      </c>
      <c r="AH13565" s="53" t="s">
        <v>8243</v>
      </c>
    </row>
    <row r="13566" spans="31:34" ht="12.75" customHeight="1">
      <c r="AE13566" s="53">
        <v>55043</v>
      </c>
      <c r="AF13566" s="53" t="s">
        <v>10</v>
      </c>
      <c r="AG13566" s="53" t="s">
        <v>8462</v>
      </c>
      <c r="AH13566" s="53" t="s">
        <v>8243</v>
      </c>
    </row>
    <row r="13567" spans="31:34" ht="12.75" customHeight="1">
      <c r="AE13567" s="53">
        <v>56253</v>
      </c>
      <c r="AF13567" s="53" t="s">
        <v>10</v>
      </c>
      <c r="AG13567" s="53" t="s">
        <v>8463</v>
      </c>
      <c r="AH13567" s="53" t="s">
        <v>8243</v>
      </c>
    </row>
    <row r="13568" spans="31:34" ht="12.75" customHeight="1">
      <c r="AE13568" s="53">
        <v>55044</v>
      </c>
      <c r="AF13568" s="53" t="s">
        <v>10</v>
      </c>
      <c r="AG13568" s="53" t="s">
        <v>601</v>
      </c>
      <c r="AH13568" s="53" t="s">
        <v>8243</v>
      </c>
    </row>
    <row r="13569" spans="31:34" ht="12.75" customHeight="1">
      <c r="AE13569" s="53">
        <v>56151</v>
      </c>
      <c r="AF13569" s="53" t="s">
        <v>10</v>
      </c>
      <c r="AG13569" s="53" t="s">
        <v>8464</v>
      </c>
      <c r="AH13569" s="53" t="s">
        <v>8243</v>
      </c>
    </row>
    <row r="13570" spans="31:34" ht="12.75" customHeight="1">
      <c r="AE13570" s="53">
        <v>56152</v>
      </c>
      <c r="AF13570" s="53" t="s">
        <v>10</v>
      </c>
      <c r="AG13570" s="53" t="s">
        <v>8465</v>
      </c>
      <c r="AH13570" s="53" t="s">
        <v>8243</v>
      </c>
    </row>
    <row r="13571" spans="31:34" ht="12.75" customHeight="1">
      <c r="AE13571" s="53">
        <v>55949</v>
      </c>
      <c r="AF13571" s="53" t="s">
        <v>10</v>
      </c>
      <c r="AG13571" s="53" t="s">
        <v>1847</v>
      </c>
      <c r="AH13571" s="53" t="s">
        <v>8243</v>
      </c>
    </row>
    <row r="13572" spans="31:34" ht="12.75" customHeight="1">
      <c r="AE13572" s="53">
        <v>55950</v>
      </c>
      <c r="AF13572" s="53" t="s">
        <v>31</v>
      </c>
      <c r="AG13572" s="53" t="s">
        <v>3679</v>
      </c>
      <c r="AH13572" s="53" t="s">
        <v>8243</v>
      </c>
    </row>
    <row r="13573" spans="31:34" ht="12.75" customHeight="1">
      <c r="AE13573" s="53">
        <v>56461</v>
      </c>
      <c r="AF13573" s="53" t="s">
        <v>10</v>
      </c>
      <c r="AG13573" s="53" t="s">
        <v>4790</v>
      </c>
      <c r="AH13573" s="53" t="s">
        <v>8243</v>
      </c>
    </row>
    <row r="13574" spans="31:34" ht="12.75" customHeight="1">
      <c r="AE13574" s="53">
        <v>56056</v>
      </c>
      <c r="AF13574" s="53" t="s">
        <v>31</v>
      </c>
      <c r="AG13574" s="53" t="s">
        <v>8466</v>
      </c>
      <c r="AH13574" s="53" t="s">
        <v>8243</v>
      </c>
    </row>
    <row r="13575" spans="31:34" ht="12.75" customHeight="1">
      <c r="AE13575" s="53">
        <v>56057</v>
      </c>
      <c r="AF13575" s="53" t="s">
        <v>10</v>
      </c>
      <c r="AG13575" s="53" t="s">
        <v>8467</v>
      </c>
      <c r="AH13575" s="53" t="s">
        <v>8243</v>
      </c>
    </row>
    <row r="13576" spans="31:34" ht="12.75" customHeight="1">
      <c r="AE13576" s="53">
        <v>56651</v>
      </c>
      <c r="AF13576" s="53" t="s">
        <v>10</v>
      </c>
      <c r="AG13576" s="53" t="s">
        <v>8468</v>
      </c>
      <c r="AH13576" s="53" t="s">
        <v>8243</v>
      </c>
    </row>
    <row r="13577" spans="31:34" ht="12.75" customHeight="1">
      <c r="AE13577" s="53">
        <v>56153</v>
      </c>
      <c r="AF13577" s="53" t="s">
        <v>31</v>
      </c>
      <c r="AG13577" s="53" t="s">
        <v>8469</v>
      </c>
      <c r="AH13577" s="53" t="s">
        <v>8243</v>
      </c>
    </row>
    <row r="13578" spans="31:34" ht="12.75" customHeight="1">
      <c r="AE13578" s="53">
        <v>55951</v>
      </c>
      <c r="AF13578" s="53" t="s">
        <v>10</v>
      </c>
      <c r="AG13578" s="53" t="s">
        <v>3692</v>
      </c>
      <c r="AH13578" s="53" t="s">
        <v>8243</v>
      </c>
    </row>
    <row r="13579" spans="31:34" ht="12.75" customHeight="1">
      <c r="AE13579" s="53">
        <v>55354</v>
      </c>
      <c r="AF13579" s="53" t="s">
        <v>10</v>
      </c>
      <c r="AG13579" s="53" t="s">
        <v>8470</v>
      </c>
      <c r="AH13579" s="53" t="s">
        <v>8243</v>
      </c>
    </row>
    <row r="13580" spans="31:34" ht="12.75" customHeight="1">
      <c r="AE13580" s="53">
        <v>56058</v>
      </c>
      <c r="AF13580" s="53" t="s">
        <v>10</v>
      </c>
      <c r="AG13580" s="53" t="s">
        <v>8471</v>
      </c>
      <c r="AH13580" s="53" t="s">
        <v>8243</v>
      </c>
    </row>
    <row r="13581" spans="31:34" ht="12.75" customHeight="1">
      <c r="AE13581" s="53">
        <v>55952</v>
      </c>
      <c r="AF13581" s="53" t="s">
        <v>10</v>
      </c>
      <c r="AG13581" s="53" t="s">
        <v>886</v>
      </c>
      <c r="AH13581" s="53" t="s">
        <v>8243</v>
      </c>
    </row>
    <row r="13582" spans="31:34" ht="12.75" customHeight="1">
      <c r="AE13582" s="53">
        <v>56060</v>
      </c>
      <c r="AF13582" s="53" t="s">
        <v>10</v>
      </c>
      <c r="AG13582" s="53" t="s">
        <v>5265</v>
      </c>
      <c r="AH13582" s="53" t="s">
        <v>8243</v>
      </c>
    </row>
    <row r="13583" spans="31:34" ht="12.75" customHeight="1">
      <c r="AE13583" s="53">
        <v>55045</v>
      </c>
      <c r="AF13583" s="53" t="s">
        <v>10</v>
      </c>
      <c r="AG13583" s="53" t="s">
        <v>8472</v>
      </c>
      <c r="AH13583" s="53" t="s">
        <v>8243</v>
      </c>
    </row>
    <row r="13584" spans="31:34" ht="12.75" customHeight="1">
      <c r="AE13584" s="53">
        <v>56155</v>
      </c>
      <c r="AF13584" s="53" t="s">
        <v>10</v>
      </c>
      <c r="AG13584" s="53" t="s">
        <v>8473</v>
      </c>
      <c r="AH13584" s="53" t="s">
        <v>8243</v>
      </c>
    </row>
    <row r="13585" spans="31:34" ht="12.75" customHeight="1">
      <c r="AE13585" s="53">
        <v>55355</v>
      </c>
      <c r="AF13585" s="53" t="s">
        <v>10</v>
      </c>
      <c r="AG13585" s="53" t="s">
        <v>896</v>
      </c>
      <c r="AH13585" s="53" t="s">
        <v>8243</v>
      </c>
    </row>
    <row r="13586" spans="31:34" ht="12.75" customHeight="1">
      <c r="AE13586" s="53">
        <v>56345</v>
      </c>
      <c r="AF13586" s="53" t="s">
        <v>10</v>
      </c>
      <c r="AG13586" s="53" t="s">
        <v>2081</v>
      </c>
      <c r="AH13586" s="53" t="s">
        <v>8243</v>
      </c>
    </row>
    <row r="13587" spans="31:34" ht="12.75" customHeight="1">
      <c r="AE13587" s="53">
        <v>56653</v>
      </c>
      <c r="AF13587" s="53" t="s">
        <v>10</v>
      </c>
      <c r="AG13587" s="53" t="s">
        <v>8474</v>
      </c>
      <c r="AH13587" s="53" t="s">
        <v>8243</v>
      </c>
    </row>
    <row r="13588" spans="31:34" ht="12.75" customHeight="1">
      <c r="AE13588" s="53">
        <v>56669</v>
      </c>
      <c r="AF13588" s="53" t="s">
        <v>10</v>
      </c>
      <c r="AG13588" s="53" t="s">
        <v>8475</v>
      </c>
      <c r="AH13588" s="53" t="s">
        <v>8243</v>
      </c>
    </row>
    <row r="13589" spans="31:34" ht="12.75" customHeight="1">
      <c r="AE13589" s="53">
        <v>56654</v>
      </c>
      <c r="AF13589" s="53" t="s">
        <v>10</v>
      </c>
      <c r="AG13589" s="53" t="s">
        <v>8476</v>
      </c>
      <c r="AH13589" s="53" t="s">
        <v>8243</v>
      </c>
    </row>
    <row r="13590" spans="31:34" ht="12.75" customHeight="1">
      <c r="AE13590" s="53">
        <v>55356</v>
      </c>
      <c r="AF13590" s="53" t="s">
        <v>10</v>
      </c>
      <c r="AG13590" s="53" t="s">
        <v>2991</v>
      </c>
      <c r="AH13590" s="53" t="s">
        <v>8243</v>
      </c>
    </row>
    <row r="13591" spans="31:34" ht="12.75" customHeight="1">
      <c r="AE13591" s="53">
        <v>56347</v>
      </c>
      <c r="AF13591" s="53" t="s">
        <v>10</v>
      </c>
      <c r="AG13591" s="53" t="s">
        <v>8477</v>
      </c>
      <c r="AH13591" s="53" t="s">
        <v>8243</v>
      </c>
    </row>
    <row r="13592" spans="31:34" ht="12.75" customHeight="1">
      <c r="AE13592" s="53">
        <v>56655</v>
      </c>
      <c r="AF13592" s="53" t="s">
        <v>10</v>
      </c>
      <c r="AG13592" s="53" t="s">
        <v>8478</v>
      </c>
      <c r="AH13592" s="53" t="s">
        <v>8243</v>
      </c>
    </row>
    <row r="13593" spans="31:34" ht="12.75" customHeight="1">
      <c r="AE13593" s="53">
        <v>55046</v>
      </c>
      <c r="AF13593" s="53" t="s">
        <v>10</v>
      </c>
      <c r="AG13593" s="53" t="s">
        <v>8479</v>
      </c>
      <c r="AH13593" s="53" t="s">
        <v>8243</v>
      </c>
    </row>
    <row r="13594" spans="31:34" ht="12.75" customHeight="1">
      <c r="AE13594" s="53">
        <v>55357</v>
      </c>
      <c r="AF13594" s="53" t="s">
        <v>10</v>
      </c>
      <c r="AG13594" s="53" t="s">
        <v>4195</v>
      </c>
      <c r="AH13594" s="53" t="s">
        <v>8243</v>
      </c>
    </row>
    <row r="13595" spans="31:34" ht="12.75" customHeight="1">
      <c r="AE13595" s="53">
        <v>55595</v>
      </c>
      <c r="AF13595" s="53" t="s">
        <v>31</v>
      </c>
      <c r="AG13595" s="53" t="s">
        <v>4195</v>
      </c>
      <c r="AH13595" s="53" t="s">
        <v>8243</v>
      </c>
    </row>
    <row r="13596" spans="31:34" ht="12.75" customHeight="1">
      <c r="AE13596" s="53">
        <v>55596</v>
      </c>
      <c r="AF13596" s="53" t="s">
        <v>31</v>
      </c>
      <c r="AG13596" s="53" t="s">
        <v>4195</v>
      </c>
      <c r="AH13596" s="53" t="s">
        <v>8243</v>
      </c>
    </row>
    <row r="13597" spans="31:34" ht="12.75" customHeight="1">
      <c r="AE13597" s="53">
        <v>55597</v>
      </c>
      <c r="AF13597" s="53" t="s">
        <v>31</v>
      </c>
      <c r="AG13597" s="53" t="s">
        <v>4195</v>
      </c>
      <c r="AH13597" s="53" t="s">
        <v>8243</v>
      </c>
    </row>
    <row r="13598" spans="31:34" ht="12.75" customHeight="1">
      <c r="AE13598" s="53">
        <v>55598</v>
      </c>
      <c r="AF13598" s="53" t="s">
        <v>31</v>
      </c>
      <c r="AG13598" s="53" t="s">
        <v>4195</v>
      </c>
      <c r="AH13598" s="53" t="s">
        <v>8243</v>
      </c>
    </row>
    <row r="13599" spans="31:34" ht="12.75" customHeight="1">
      <c r="AE13599" s="53">
        <v>55599</v>
      </c>
      <c r="AF13599" s="53" t="s">
        <v>31</v>
      </c>
      <c r="AG13599" s="53" t="s">
        <v>4195</v>
      </c>
      <c r="AH13599" s="53" t="s">
        <v>8243</v>
      </c>
    </row>
    <row r="13600" spans="31:34" ht="12.75" customHeight="1">
      <c r="AE13600" s="53">
        <v>56327</v>
      </c>
      <c r="AF13600" s="53" t="s">
        <v>10</v>
      </c>
      <c r="AG13600" s="53" t="s">
        <v>8480</v>
      </c>
      <c r="AH13600" s="53" t="s">
        <v>8243</v>
      </c>
    </row>
    <row r="13601" spans="31:34" ht="12.75" customHeight="1">
      <c r="AE13601" s="53">
        <v>56349</v>
      </c>
      <c r="AF13601" s="53" t="s">
        <v>10</v>
      </c>
      <c r="AG13601" s="53" t="s">
        <v>5472</v>
      </c>
      <c r="AH13601" s="53" t="s">
        <v>8243</v>
      </c>
    </row>
    <row r="13602" spans="31:34" ht="12.75" customHeight="1">
      <c r="AE13602" s="53">
        <v>56255</v>
      </c>
      <c r="AF13602" s="53" t="s">
        <v>10</v>
      </c>
      <c r="AG13602" s="53" t="s">
        <v>8481</v>
      </c>
      <c r="AH13602" s="53" t="s">
        <v>8243</v>
      </c>
    </row>
    <row r="13603" spans="31:34" ht="12.75" customHeight="1">
      <c r="AE13603" s="53">
        <v>55612</v>
      </c>
      <c r="AF13603" s="53" t="s">
        <v>10</v>
      </c>
      <c r="AG13603" s="53" t="s">
        <v>8482</v>
      </c>
      <c r="AH13603" s="53" t="s">
        <v>8243</v>
      </c>
    </row>
    <row r="13604" spans="31:34" ht="12.75" customHeight="1">
      <c r="AE13604" s="53">
        <v>56156</v>
      </c>
      <c r="AF13604" s="53" t="s">
        <v>10</v>
      </c>
      <c r="AG13604" s="53" t="s">
        <v>8483</v>
      </c>
      <c r="AH13604" s="53" t="s">
        <v>8243</v>
      </c>
    </row>
    <row r="13605" spans="31:34" ht="12.75" customHeight="1">
      <c r="AE13605" s="53">
        <v>55953</v>
      </c>
      <c r="AF13605" s="53" t="s">
        <v>10</v>
      </c>
      <c r="AG13605" s="53" t="s">
        <v>8484</v>
      </c>
      <c r="AH13605" s="53" t="s">
        <v>8243</v>
      </c>
    </row>
    <row r="13606" spans="31:34" ht="12.75" customHeight="1">
      <c r="AE13606" s="53">
        <v>56157</v>
      </c>
      <c r="AF13606" s="53" t="s">
        <v>10</v>
      </c>
      <c r="AG13606" s="53" t="s">
        <v>8485</v>
      </c>
      <c r="AH13606" s="53" t="s">
        <v>8243</v>
      </c>
    </row>
    <row r="13607" spans="31:34" ht="12.75" customHeight="1">
      <c r="AE13607" s="53">
        <v>56350</v>
      </c>
      <c r="AF13607" s="53" t="s">
        <v>10</v>
      </c>
      <c r="AG13607" s="53" t="s">
        <v>8486</v>
      </c>
      <c r="AH13607" s="53" t="s">
        <v>8243</v>
      </c>
    </row>
    <row r="13608" spans="31:34" ht="12.75" customHeight="1">
      <c r="AE13608" s="53">
        <v>55760</v>
      </c>
      <c r="AF13608" s="53" t="s">
        <v>10</v>
      </c>
      <c r="AG13608" s="53" t="s">
        <v>8487</v>
      </c>
      <c r="AH13608" s="53" t="s">
        <v>8243</v>
      </c>
    </row>
    <row r="13609" spans="31:34" ht="12.75" customHeight="1">
      <c r="AE13609" s="53">
        <v>55954</v>
      </c>
      <c r="AF13609" s="53" t="s">
        <v>10</v>
      </c>
      <c r="AG13609" s="53" t="s">
        <v>8488</v>
      </c>
      <c r="AH13609" s="53" t="s">
        <v>8243</v>
      </c>
    </row>
    <row r="13610" spans="31:34" ht="12.75" customHeight="1">
      <c r="AE13610" s="53">
        <v>56062</v>
      </c>
      <c r="AF13610" s="53" t="s">
        <v>10</v>
      </c>
      <c r="AG13610" s="53" t="s">
        <v>8489</v>
      </c>
      <c r="AH13610" s="53" t="s">
        <v>8243</v>
      </c>
    </row>
    <row r="13611" spans="31:34" ht="12.75" customHeight="1">
      <c r="AE13611" s="53">
        <v>56256</v>
      </c>
      <c r="AF13611" s="53" t="s">
        <v>10</v>
      </c>
      <c r="AG13611" s="53" t="s">
        <v>912</v>
      </c>
      <c r="AH13611" s="53" t="s">
        <v>8243</v>
      </c>
    </row>
    <row r="13612" spans="31:34" ht="12.75" customHeight="1">
      <c r="AE13612" s="53">
        <v>56063</v>
      </c>
      <c r="AF13612" s="53" t="s">
        <v>10</v>
      </c>
      <c r="AG13612" s="53" t="s">
        <v>8490</v>
      </c>
      <c r="AH13612" s="53" t="s">
        <v>8243</v>
      </c>
    </row>
    <row r="13613" spans="31:34" ht="12.75" customHeight="1">
      <c r="AE13613" s="53">
        <v>56158</v>
      </c>
      <c r="AF13613" s="53" t="s">
        <v>10</v>
      </c>
      <c r="AG13613" s="53" t="s">
        <v>3297</v>
      </c>
      <c r="AH13613" s="53" t="s">
        <v>8243</v>
      </c>
    </row>
    <row r="13614" spans="31:34" ht="12.75" customHeight="1">
      <c r="AE13614" s="53">
        <v>55763</v>
      </c>
      <c r="AF13614" s="53" t="s">
        <v>10</v>
      </c>
      <c r="AG13614" s="53" t="s">
        <v>8491</v>
      </c>
      <c r="AH13614" s="53" t="s">
        <v>8243</v>
      </c>
    </row>
    <row r="13615" spans="31:34" ht="12.75" customHeight="1">
      <c r="AE13615" s="53">
        <v>56001</v>
      </c>
      <c r="AF13615" s="53" t="s">
        <v>10</v>
      </c>
      <c r="AG13615" s="53" t="s">
        <v>8492</v>
      </c>
      <c r="AH13615" s="53" t="s">
        <v>8243</v>
      </c>
    </row>
    <row r="13616" spans="31:34" ht="12.75" customHeight="1">
      <c r="AE13616" s="53">
        <v>56002</v>
      </c>
      <c r="AF13616" s="53" t="s">
        <v>31</v>
      </c>
      <c r="AG13616" s="53" t="s">
        <v>8492</v>
      </c>
      <c r="AH13616" s="53" t="s">
        <v>8243</v>
      </c>
    </row>
    <row r="13617" spans="31:34" ht="12.75" customHeight="1">
      <c r="AE13617" s="53">
        <v>56003</v>
      </c>
      <c r="AF13617" s="53" t="s">
        <v>10</v>
      </c>
      <c r="AG13617" s="53" t="s">
        <v>8492</v>
      </c>
      <c r="AH13617" s="53" t="s">
        <v>8243</v>
      </c>
    </row>
    <row r="13618" spans="31:34" ht="12.75" customHeight="1">
      <c r="AE13618" s="53">
        <v>56006</v>
      </c>
      <c r="AF13618" s="53" t="s">
        <v>31</v>
      </c>
      <c r="AG13618" s="53" t="s">
        <v>8492</v>
      </c>
      <c r="AH13618" s="53" t="s">
        <v>8243</v>
      </c>
    </row>
    <row r="13619" spans="31:34" ht="12.75" customHeight="1">
      <c r="AE13619" s="53">
        <v>55955</v>
      </c>
      <c r="AF13619" s="53" t="s">
        <v>10</v>
      </c>
      <c r="AG13619" s="53" t="s">
        <v>8493</v>
      </c>
      <c r="AH13619" s="53" t="s">
        <v>8243</v>
      </c>
    </row>
    <row r="13620" spans="31:34" ht="12.75" customHeight="1">
      <c r="AE13620" s="53">
        <v>55358</v>
      </c>
      <c r="AF13620" s="53" t="s">
        <v>10</v>
      </c>
      <c r="AG13620" s="53" t="s">
        <v>8494</v>
      </c>
      <c r="AH13620" s="53" t="s">
        <v>8243</v>
      </c>
    </row>
    <row r="13621" spans="31:34" ht="12.75" customHeight="1">
      <c r="AE13621" s="53">
        <v>55348</v>
      </c>
      <c r="AF13621" s="53" t="s">
        <v>31</v>
      </c>
      <c r="AG13621" s="53" t="s">
        <v>8495</v>
      </c>
      <c r="AH13621" s="53" t="s">
        <v>8243</v>
      </c>
    </row>
    <row r="13622" spans="31:34" ht="12.75" customHeight="1">
      <c r="AE13622" s="53">
        <v>55359</v>
      </c>
      <c r="AF13622" s="53" t="s">
        <v>10</v>
      </c>
      <c r="AG13622" s="53" t="s">
        <v>8495</v>
      </c>
      <c r="AH13622" s="53" t="s">
        <v>8243</v>
      </c>
    </row>
    <row r="13623" spans="31:34" ht="12.75" customHeight="1">
      <c r="AE13623" s="53">
        <v>55393</v>
      </c>
      <c r="AF13623" s="53" t="s">
        <v>31</v>
      </c>
      <c r="AG13623" s="53" t="s">
        <v>8495</v>
      </c>
      <c r="AH13623" s="53" t="s">
        <v>8243</v>
      </c>
    </row>
    <row r="13624" spans="31:34" ht="12.75" customHeight="1">
      <c r="AE13624" s="53">
        <v>55570</v>
      </c>
      <c r="AF13624" s="53" t="s">
        <v>31</v>
      </c>
      <c r="AG13624" s="53" t="s">
        <v>8495</v>
      </c>
      <c r="AH13624" s="53" t="s">
        <v>8243</v>
      </c>
    </row>
    <row r="13625" spans="31:34" ht="12.75" customHeight="1">
      <c r="AE13625" s="53">
        <v>55571</v>
      </c>
      <c r="AF13625" s="53" t="s">
        <v>31</v>
      </c>
      <c r="AG13625" s="53" t="s">
        <v>8495</v>
      </c>
      <c r="AH13625" s="53" t="s">
        <v>8243</v>
      </c>
    </row>
    <row r="13626" spans="31:34" ht="12.75" customHeight="1">
      <c r="AE13626" s="53">
        <v>55574</v>
      </c>
      <c r="AF13626" s="53" t="s">
        <v>31</v>
      </c>
      <c r="AG13626" s="53" t="s">
        <v>8495</v>
      </c>
      <c r="AH13626" s="53" t="s">
        <v>8243</v>
      </c>
    </row>
    <row r="13627" spans="31:34" ht="12.75" customHeight="1">
      <c r="AE13627" s="53">
        <v>55576</v>
      </c>
      <c r="AF13627" s="53" t="s">
        <v>31</v>
      </c>
      <c r="AG13627" s="53" t="s">
        <v>8495</v>
      </c>
      <c r="AH13627" s="53" t="s">
        <v>8243</v>
      </c>
    </row>
    <row r="13628" spans="31:34" ht="12.75" customHeight="1">
      <c r="AE13628" s="53">
        <v>55578</v>
      </c>
      <c r="AF13628" s="53" t="s">
        <v>31</v>
      </c>
      <c r="AG13628" s="53" t="s">
        <v>8495</v>
      </c>
      <c r="AH13628" s="53" t="s">
        <v>8243</v>
      </c>
    </row>
    <row r="13629" spans="31:34" ht="12.75" customHeight="1">
      <c r="AE13629" s="53">
        <v>55579</v>
      </c>
      <c r="AF13629" s="53" t="s">
        <v>31</v>
      </c>
      <c r="AG13629" s="53" t="s">
        <v>8495</v>
      </c>
      <c r="AH13629" s="53" t="s">
        <v>8243</v>
      </c>
    </row>
    <row r="13630" spans="31:34" ht="12.75" customHeight="1">
      <c r="AE13630" s="53">
        <v>55592</v>
      </c>
      <c r="AF13630" s="53" t="s">
        <v>31</v>
      </c>
      <c r="AG13630" s="53" t="s">
        <v>8495</v>
      </c>
      <c r="AH13630" s="53" t="s">
        <v>8243</v>
      </c>
    </row>
    <row r="13631" spans="31:34" ht="12.75" customHeight="1">
      <c r="AE13631" s="53">
        <v>55593</v>
      </c>
      <c r="AF13631" s="53" t="s">
        <v>31</v>
      </c>
      <c r="AG13631" s="53" t="s">
        <v>8495</v>
      </c>
      <c r="AH13631" s="53" t="s">
        <v>8243</v>
      </c>
    </row>
    <row r="13632" spans="31:34" ht="12.75" customHeight="1">
      <c r="AE13632" s="53">
        <v>56065</v>
      </c>
      <c r="AF13632" s="53" t="s">
        <v>10</v>
      </c>
      <c r="AG13632" s="53" t="s">
        <v>913</v>
      </c>
      <c r="AH13632" s="53" t="s">
        <v>8243</v>
      </c>
    </row>
    <row r="13633" spans="31:34" ht="12.75" customHeight="1">
      <c r="AE13633" s="53">
        <v>55764</v>
      </c>
      <c r="AF13633" s="53" t="s">
        <v>31</v>
      </c>
      <c r="AG13633" s="53" t="s">
        <v>4221</v>
      </c>
      <c r="AH13633" s="53" t="s">
        <v>8243</v>
      </c>
    </row>
    <row r="13634" spans="31:34" ht="12.75" customHeight="1">
      <c r="AE13634" s="53">
        <v>56657</v>
      </c>
      <c r="AF13634" s="53" t="s">
        <v>10</v>
      </c>
      <c r="AG13634" s="53" t="s">
        <v>8496</v>
      </c>
      <c r="AH13634" s="53" t="s">
        <v>8243</v>
      </c>
    </row>
    <row r="13635" spans="31:34" ht="12.75" customHeight="1">
      <c r="AE13635" s="53">
        <v>56257</v>
      </c>
      <c r="AF13635" s="53" t="s">
        <v>10</v>
      </c>
      <c r="AG13635" s="53" t="s">
        <v>3013</v>
      </c>
      <c r="AH13635" s="53" t="s">
        <v>8243</v>
      </c>
    </row>
    <row r="13636" spans="31:34" ht="12.75" customHeight="1">
      <c r="AE13636" s="53">
        <v>55047</v>
      </c>
      <c r="AF13636" s="53" t="s">
        <v>10</v>
      </c>
      <c r="AG13636" s="53" t="s">
        <v>8497</v>
      </c>
      <c r="AH13636" s="53" t="s">
        <v>8243</v>
      </c>
    </row>
    <row r="13637" spans="31:34" ht="12.75" customHeight="1">
      <c r="AE13637" s="53">
        <v>56258</v>
      </c>
      <c r="AF13637" s="53" t="s">
        <v>10</v>
      </c>
      <c r="AG13637" s="53" t="s">
        <v>8498</v>
      </c>
      <c r="AH13637" s="53" t="s">
        <v>8243</v>
      </c>
    </row>
    <row r="13638" spans="31:34" ht="12.75" customHeight="1">
      <c r="AE13638" s="53">
        <v>55360</v>
      </c>
      <c r="AF13638" s="53" t="s">
        <v>10</v>
      </c>
      <c r="AG13638" s="53" t="s">
        <v>8499</v>
      </c>
      <c r="AH13638" s="53" t="s">
        <v>8243</v>
      </c>
    </row>
    <row r="13639" spans="31:34" ht="12.75" customHeight="1">
      <c r="AE13639" s="53">
        <v>56260</v>
      </c>
      <c r="AF13639" s="53" t="s">
        <v>10</v>
      </c>
      <c r="AG13639" s="53" t="s">
        <v>594</v>
      </c>
      <c r="AH13639" s="53" t="s">
        <v>8243</v>
      </c>
    </row>
    <row r="13640" spans="31:34" ht="12.75" customHeight="1">
      <c r="AE13640" s="53">
        <v>55956</v>
      </c>
      <c r="AF13640" s="53" t="s">
        <v>10</v>
      </c>
      <c r="AG13640" s="53" t="s">
        <v>8500</v>
      </c>
      <c r="AH13640" s="53" t="s">
        <v>8243</v>
      </c>
    </row>
    <row r="13641" spans="31:34" ht="12.75" customHeight="1">
      <c r="AE13641" s="53">
        <v>55765</v>
      </c>
      <c r="AF13641" s="53" t="s">
        <v>10</v>
      </c>
      <c r="AG13641" s="53" t="s">
        <v>8501</v>
      </c>
      <c r="AH13641" s="53" t="s">
        <v>8243</v>
      </c>
    </row>
    <row r="13642" spans="31:34" ht="12.75" customHeight="1">
      <c r="AE13642" s="53">
        <v>55049</v>
      </c>
      <c r="AF13642" s="53" t="s">
        <v>10</v>
      </c>
      <c r="AG13642" s="53" t="s">
        <v>257</v>
      </c>
      <c r="AH13642" s="53" t="s">
        <v>8243</v>
      </c>
    </row>
    <row r="13643" spans="31:34" ht="12.75" customHeight="1">
      <c r="AE13643" s="53">
        <v>56352</v>
      </c>
      <c r="AF13643" s="53" t="s">
        <v>10</v>
      </c>
      <c r="AG13643" s="53" t="s">
        <v>256</v>
      </c>
      <c r="AH13643" s="53" t="s">
        <v>8243</v>
      </c>
    </row>
    <row r="13644" spans="31:34" ht="12.75" customHeight="1">
      <c r="AE13644" s="53">
        <v>56464</v>
      </c>
      <c r="AF13644" s="53" t="s">
        <v>10</v>
      </c>
      <c r="AG13644" s="53" t="s">
        <v>8502</v>
      </c>
      <c r="AH13644" s="53" t="s">
        <v>8243</v>
      </c>
    </row>
    <row r="13645" spans="31:34" ht="12.75" customHeight="1">
      <c r="AE13645" s="53">
        <v>56465</v>
      </c>
      <c r="AF13645" s="53" t="s">
        <v>10</v>
      </c>
      <c r="AG13645" s="53" t="s">
        <v>8503</v>
      </c>
      <c r="AH13645" s="53" t="s">
        <v>8243</v>
      </c>
    </row>
    <row r="13646" spans="31:34" ht="12.75" customHeight="1">
      <c r="AE13646" s="53">
        <v>56353</v>
      </c>
      <c r="AF13646" s="53" t="s">
        <v>10</v>
      </c>
      <c r="AG13646" s="53" t="s">
        <v>8504</v>
      </c>
      <c r="AH13646" s="53" t="s">
        <v>8243</v>
      </c>
    </row>
    <row r="13647" spans="31:34" ht="12.75" customHeight="1">
      <c r="AE13647" s="53">
        <v>56363</v>
      </c>
      <c r="AF13647" s="53" t="s">
        <v>31</v>
      </c>
      <c r="AG13647" s="53" t="s">
        <v>8505</v>
      </c>
      <c r="AH13647" s="53" t="s">
        <v>8243</v>
      </c>
    </row>
    <row r="13648" spans="31:34" ht="12.75" customHeight="1">
      <c r="AE13648" s="53">
        <v>56262</v>
      </c>
      <c r="AF13648" s="53" t="s">
        <v>10</v>
      </c>
      <c r="AG13648" s="53" t="s">
        <v>1290</v>
      </c>
      <c r="AH13648" s="53" t="s">
        <v>8243</v>
      </c>
    </row>
    <row r="13649" spans="31:34" ht="12.75" customHeight="1">
      <c r="AE13649" s="53">
        <v>55957</v>
      </c>
      <c r="AF13649" s="53" t="s">
        <v>10</v>
      </c>
      <c r="AG13649" s="53" t="s">
        <v>268</v>
      </c>
      <c r="AH13649" s="53" t="s">
        <v>8243</v>
      </c>
    </row>
    <row r="13650" spans="31:34" ht="12.75" customHeight="1">
      <c r="AE13650" s="53">
        <v>56263</v>
      </c>
      <c r="AF13650" s="53" t="s">
        <v>10</v>
      </c>
      <c r="AG13650" s="53" t="s">
        <v>4878</v>
      </c>
      <c r="AH13650" s="53" t="s">
        <v>8243</v>
      </c>
    </row>
    <row r="13651" spans="31:34" ht="12.75" customHeight="1">
      <c r="AE13651" s="53">
        <v>56354</v>
      </c>
      <c r="AF13651" s="53" t="s">
        <v>10</v>
      </c>
      <c r="AG13651" s="53" t="s">
        <v>8506</v>
      </c>
      <c r="AH13651" s="53" t="s">
        <v>8243</v>
      </c>
    </row>
    <row r="13652" spans="31:34" ht="12.75" customHeight="1">
      <c r="AE13652" s="53">
        <v>55401</v>
      </c>
      <c r="AF13652" s="53" t="s">
        <v>10</v>
      </c>
      <c r="AG13652" s="53" t="s">
        <v>8507</v>
      </c>
      <c r="AH13652" s="53" t="s">
        <v>8243</v>
      </c>
    </row>
    <row r="13653" spans="31:34" ht="12.75" customHeight="1">
      <c r="AE13653" s="53">
        <v>55402</v>
      </c>
      <c r="AF13653" s="53" t="s">
        <v>10</v>
      </c>
      <c r="AG13653" s="53" t="s">
        <v>8507</v>
      </c>
      <c r="AH13653" s="53" t="s">
        <v>8243</v>
      </c>
    </row>
    <row r="13654" spans="31:34" ht="12.75" customHeight="1">
      <c r="AE13654" s="53">
        <v>55403</v>
      </c>
      <c r="AF13654" s="53" t="s">
        <v>10</v>
      </c>
      <c r="AG13654" s="53" t="s">
        <v>8507</v>
      </c>
      <c r="AH13654" s="53" t="s">
        <v>8243</v>
      </c>
    </row>
    <row r="13655" spans="31:34" ht="12.75" customHeight="1">
      <c r="AE13655" s="53">
        <v>55404</v>
      </c>
      <c r="AF13655" s="53" t="s">
        <v>10</v>
      </c>
      <c r="AG13655" s="53" t="s">
        <v>8507</v>
      </c>
      <c r="AH13655" s="53" t="s">
        <v>8243</v>
      </c>
    </row>
    <row r="13656" spans="31:34" ht="12.75" customHeight="1">
      <c r="AE13656" s="53">
        <v>55405</v>
      </c>
      <c r="AF13656" s="53" t="s">
        <v>10</v>
      </c>
      <c r="AG13656" s="53" t="s">
        <v>8507</v>
      </c>
      <c r="AH13656" s="53" t="s">
        <v>8243</v>
      </c>
    </row>
    <row r="13657" spans="31:34" ht="12.75" customHeight="1">
      <c r="AE13657" s="53">
        <v>55406</v>
      </c>
      <c r="AF13657" s="53" t="s">
        <v>10</v>
      </c>
      <c r="AG13657" s="53" t="s">
        <v>8507</v>
      </c>
      <c r="AH13657" s="53" t="s">
        <v>8243</v>
      </c>
    </row>
    <row r="13658" spans="31:34" ht="12.75" customHeight="1">
      <c r="AE13658" s="53">
        <v>55407</v>
      </c>
      <c r="AF13658" s="53" t="s">
        <v>10</v>
      </c>
      <c r="AG13658" s="53" t="s">
        <v>8507</v>
      </c>
      <c r="AH13658" s="53" t="s">
        <v>8243</v>
      </c>
    </row>
    <row r="13659" spans="31:34" ht="12.75" customHeight="1">
      <c r="AE13659" s="53">
        <v>55408</v>
      </c>
      <c r="AF13659" s="53" t="s">
        <v>10</v>
      </c>
      <c r="AG13659" s="53" t="s">
        <v>8507</v>
      </c>
      <c r="AH13659" s="53" t="s">
        <v>8243</v>
      </c>
    </row>
    <row r="13660" spans="31:34" ht="12.75" customHeight="1">
      <c r="AE13660" s="53">
        <v>55409</v>
      </c>
      <c r="AF13660" s="53" t="s">
        <v>10</v>
      </c>
      <c r="AG13660" s="53" t="s">
        <v>8507</v>
      </c>
      <c r="AH13660" s="53" t="s">
        <v>8243</v>
      </c>
    </row>
    <row r="13661" spans="31:34" ht="12.75" customHeight="1">
      <c r="AE13661" s="53">
        <v>55410</v>
      </c>
      <c r="AF13661" s="53" t="s">
        <v>10</v>
      </c>
      <c r="AG13661" s="53" t="s">
        <v>8507</v>
      </c>
      <c r="AH13661" s="53" t="s">
        <v>8243</v>
      </c>
    </row>
    <row r="13662" spans="31:34" ht="12.75" customHeight="1">
      <c r="AE13662" s="53">
        <v>55411</v>
      </c>
      <c r="AF13662" s="53" t="s">
        <v>10</v>
      </c>
      <c r="AG13662" s="53" t="s">
        <v>8507</v>
      </c>
      <c r="AH13662" s="53" t="s">
        <v>8243</v>
      </c>
    </row>
    <row r="13663" spans="31:34" ht="12.75" customHeight="1">
      <c r="AE13663" s="53">
        <v>55412</v>
      </c>
      <c r="AF13663" s="53" t="s">
        <v>10</v>
      </c>
      <c r="AG13663" s="53" t="s">
        <v>8507</v>
      </c>
      <c r="AH13663" s="53" t="s">
        <v>8243</v>
      </c>
    </row>
    <row r="13664" spans="31:34" ht="12.75" customHeight="1">
      <c r="AE13664" s="53">
        <v>55413</v>
      </c>
      <c r="AF13664" s="53" t="s">
        <v>10</v>
      </c>
      <c r="AG13664" s="53" t="s">
        <v>8507</v>
      </c>
      <c r="AH13664" s="53" t="s">
        <v>8243</v>
      </c>
    </row>
    <row r="13665" spans="31:34" ht="12.75" customHeight="1">
      <c r="AE13665" s="53">
        <v>55414</v>
      </c>
      <c r="AF13665" s="53" t="s">
        <v>10</v>
      </c>
      <c r="AG13665" s="53" t="s">
        <v>8507</v>
      </c>
      <c r="AH13665" s="53" t="s">
        <v>8243</v>
      </c>
    </row>
    <row r="13666" spans="31:34" ht="12.75" customHeight="1">
      <c r="AE13666" s="53">
        <v>55415</v>
      </c>
      <c r="AF13666" s="53" t="s">
        <v>10</v>
      </c>
      <c r="AG13666" s="53" t="s">
        <v>8507</v>
      </c>
      <c r="AH13666" s="53" t="s">
        <v>8243</v>
      </c>
    </row>
    <row r="13667" spans="31:34" ht="12.75" customHeight="1">
      <c r="AE13667" s="53">
        <v>55416</v>
      </c>
      <c r="AF13667" s="53" t="s">
        <v>10</v>
      </c>
      <c r="AG13667" s="53" t="s">
        <v>8507</v>
      </c>
      <c r="AH13667" s="53" t="s">
        <v>8243</v>
      </c>
    </row>
    <row r="13668" spans="31:34" ht="12.75" customHeight="1">
      <c r="AE13668" s="53">
        <v>55417</v>
      </c>
      <c r="AF13668" s="53" t="s">
        <v>10</v>
      </c>
      <c r="AG13668" s="53" t="s">
        <v>8507</v>
      </c>
      <c r="AH13668" s="53" t="s">
        <v>8243</v>
      </c>
    </row>
    <row r="13669" spans="31:34" ht="12.75" customHeight="1">
      <c r="AE13669" s="53">
        <v>55418</v>
      </c>
      <c r="AF13669" s="53" t="s">
        <v>10</v>
      </c>
      <c r="AG13669" s="53" t="s">
        <v>8507</v>
      </c>
      <c r="AH13669" s="53" t="s">
        <v>8243</v>
      </c>
    </row>
    <row r="13670" spans="31:34" ht="12.75" customHeight="1">
      <c r="AE13670" s="53">
        <v>55419</v>
      </c>
      <c r="AF13670" s="53" t="s">
        <v>10</v>
      </c>
      <c r="AG13670" s="53" t="s">
        <v>8507</v>
      </c>
      <c r="AH13670" s="53" t="s">
        <v>8243</v>
      </c>
    </row>
    <row r="13671" spans="31:34" ht="12.75" customHeight="1">
      <c r="AE13671" s="53">
        <v>55420</v>
      </c>
      <c r="AF13671" s="53" t="s">
        <v>10</v>
      </c>
      <c r="AG13671" s="53" t="s">
        <v>8507</v>
      </c>
      <c r="AH13671" s="53" t="s">
        <v>8243</v>
      </c>
    </row>
    <row r="13672" spans="31:34" ht="12.75" customHeight="1">
      <c r="AE13672" s="53">
        <v>55421</v>
      </c>
      <c r="AF13672" s="53" t="s">
        <v>10</v>
      </c>
      <c r="AG13672" s="53" t="s">
        <v>8507</v>
      </c>
      <c r="AH13672" s="53" t="s">
        <v>8243</v>
      </c>
    </row>
    <row r="13673" spans="31:34" ht="12.75" customHeight="1">
      <c r="AE13673" s="53">
        <v>55422</v>
      </c>
      <c r="AF13673" s="53" t="s">
        <v>10</v>
      </c>
      <c r="AG13673" s="53" t="s">
        <v>8507</v>
      </c>
      <c r="AH13673" s="53" t="s">
        <v>8243</v>
      </c>
    </row>
    <row r="13674" spans="31:34" ht="12.75" customHeight="1">
      <c r="AE13674" s="53">
        <v>55423</v>
      </c>
      <c r="AF13674" s="53" t="s">
        <v>10</v>
      </c>
      <c r="AG13674" s="53" t="s">
        <v>8507</v>
      </c>
      <c r="AH13674" s="53" t="s">
        <v>8243</v>
      </c>
    </row>
    <row r="13675" spans="31:34" ht="12.75" customHeight="1">
      <c r="AE13675" s="53">
        <v>55424</v>
      </c>
      <c r="AF13675" s="53" t="s">
        <v>10</v>
      </c>
      <c r="AG13675" s="53" t="s">
        <v>8507</v>
      </c>
      <c r="AH13675" s="53" t="s">
        <v>8243</v>
      </c>
    </row>
    <row r="13676" spans="31:34" ht="12.75" customHeight="1">
      <c r="AE13676" s="53">
        <v>55425</v>
      </c>
      <c r="AF13676" s="53" t="s">
        <v>10</v>
      </c>
      <c r="AG13676" s="53" t="s">
        <v>8507</v>
      </c>
      <c r="AH13676" s="53" t="s">
        <v>8243</v>
      </c>
    </row>
    <row r="13677" spans="31:34" ht="12.75" customHeight="1">
      <c r="AE13677" s="53">
        <v>55426</v>
      </c>
      <c r="AF13677" s="53" t="s">
        <v>10</v>
      </c>
      <c r="AG13677" s="53" t="s">
        <v>8507</v>
      </c>
      <c r="AH13677" s="53" t="s">
        <v>8243</v>
      </c>
    </row>
    <row r="13678" spans="31:34" ht="12.75" customHeight="1">
      <c r="AE13678" s="53">
        <v>55427</v>
      </c>
      <c r="AF13678" s="53" t="s">
        <v>10</v>
      </c>
      <c r="AG13678" s="53" t="s">
        <v>8507</v>
      </c>
      <c r="AH13678" s="53" t="s">
        <v>8243</v>
      </c>
    </row>
    <row r="13679" spans="31:34" ht="12.75" customHeight="1">
      <c r="AE13679" s="53">
        <v>55428</v>
      </c>
      <c r="AF13679" s="53" t="s">
        <v>10</v>
      </c>
      <c r="AG13679" s="53" t="s">
        <v>8507</v>
      </c>
      <c r="AH13679" s="53" t="s">
        <v>8243</v>
      </c>
    </row>
    <row r="13680" spans="31:34" ht="12.75" customHeight="1">
      <c r="AE13680" s="53">
        <v>55429</v>
      </c>
      <c r="AF13680" s="53" t="s">
        <v>10</v>
      </c>
      <c r="AG13680" s="53" t="s">
        <v>8507</v>
      </c>
      <c r="AH13680" s="53" t="s">
        <v>8243</v>
      </c>
    </row>
    <row r="13681" spans="31:34" ht="12.75" customHeight="1">
      <c r="AE13681" s="53">
        <v>55430</v>
      </c>
      <c r="AF13681" s="53" t="s">
        <v>10</v>
      </c>
      <c r="AG13681" s="53" t="s">
        <v>8507</v>
      </c>
      <c r="AH13681" s="53" t="s">
        <v>8243</v>
      </c>
    </row>
    <row r="13682" spans="31:34" ht="12.75" customHeight="1">
      <c r="AE13682" s="53">
        <v>55431</v>
      </c>
      <c r="AF13682" s="53" t="s">
        <v>10</v>
      </c>
      <c r="AG13682" s="53" t="s">
        <v>8507</v>
      </c>
      <c r="AH13682" s="53" t="s">
        <v>8243</v>
      </c>
    </row>
    <row r="13683" spans="31:34" ht="12.75" customHeight="1">
      <c r="AE13683" s="53">
        <v>55432</v>
      </c>
      <c r="AF13683" s="53" t="s">
        <v>10</v>
      </c>
      <c r="AG13683" s="53" t="s">
        <v>8507</v>
      </c>
      <c r="AH13683" s="53" t="s">
        <v>8243</v>
      </c>
    </row>
    <row r="13684" spans="31:34" ht="12.75" customHeight="1">
      <c r="AE13684" s="53">
        <v>55433</v>
      </c>
      <c r="AF13684" s="53" t="s">
        <v>10</v>
      </c>
      <c r="AG13684" s="53" t="s">
        <v>8507</v>
      </c>
      <c r="AH13684" s="53" t="s">
        <v>8243</v>
      </c>
    </row>
    <row r="13685" spans="31:34" ht="12.75" customHeight="1">
      <c r="AE13685" s="53">
        <v>55434</v>
      </c>
      <c r="AF13685" s="53" t="s">
        <v>10</v>
      </c>
      <c r="AG13685" s="53" t="s">
        <v>8507</v>
      </c>
      <c r="AH13685" s="53" t="s">
        <v>8243</v>
      </c>
    </row>
    <row r="13686" spans="31:34" ht="12.75" customHeight="1">
      <c r="AE13686" s="53">
        <v>55435</v>
      </c>
      <c r="AF13686" s="53" t="s">
        <v>10</v>
      </c>
      <c r="AG13686" s="53" t="s">
        <v>8507</v>
      </c>
      <c r="AH13686" s="53" t="s">
        <v>8243</v>
      </c>
    </row>
    <row r="13687" spans="31:34" ht="12.75" customHeight="1">
      <c r="AE13687" s="53">
        <v>55436</v>
      </c>
      <c r="AF13687" s="53" t="s">
        <v>10</v>
      </c>
      <c r="AG13687" s="53" t="s">
        <v>8507</v>
      </c>
      <c r="AH13687" s="53" t="s">
        <v>8243</v>
      </c>
    </row>
    <row r="13688" spans="31:34" ht="12.75" customHeight="1">
      <c r="AE13688" s="53">
        <v>55437</v>
      </c>
      <c r="AF13688" s="53" t="s">
        <v>10</v>
      </c>
      <c r="AG13688" s="53" t="s">
        <v>8507</v>
      </c>
      <c r="AH13688" s="53" t="s">
        <v>8243</v>
      </c>
    </row>
    <row r="13689" spans="31:34" ht="12.75" customHeight="1">
      <c r="AE13689" s="53">
        <v>55438</v>
      </c>
      <c r="AF13689" s="53" t="s">
        <v>10</v>
      </c>
      <c r="AG13689" s="53" t="s">
        <v>8507</v>
      </c>
      <c r="AH13689" s="53" t="s">
        <v>8243</v>
      </c>
    </row>
    <row r="13690" spans="31:34" ht="12.75" customHeight="1">
      <c r="AE13690" s="53">
        <v>55439</v>
      </c>
      <c r="AF13690" s="53" t="s">
        <v>10</v>
      </c>
      <c r="AG13690" s="53" t="s">
        <v>8507</v>
      </c>
      <c r="AH13690" s="53" t="s">
        <v>8243</v>
      </c>
    </row>
    <row r="13691" spans="31:34" ht="12.75" customHeight="1">
      <c r="AE13691" s="53">
        <v>55440</v>
      </c>
      <c r="AF13691" s="53" t="s">
        <v>31</v>
      </c>
      <c r="AG13691" s="53" t="s">
        <v>8507</v>
      </c>
      <c r="AH13691" s="53" t="s">
        <v>8243</v>
      </c>
    </row>
    <row r="13692" spans="31:34" ht="12.75" customHeight="1">
      <c r="AE13692" s="53">
        <v>55441</v>
      </c>
      <c r="AF13692" s="53" t="s">
        <v>10</v>
      </c>
      <c r="AG13692" s="53" t="s">
        <v>8507</v>
      </c>
      <c r="AH13692" s="53" t="s">
        <v>8243</v>
      </c>
    </row>
    <row r="13693" spans="31:34" ht="12.75" customHeight="1">
      <c r="AE13693" s="53">
        <v>55442</v>
      </c>
      <c r="AF13693" s="53" t="s">
        <v>10</v>
      </c>
      <c r="AG13693" s="53" t="s">
        <v>8507</v>
      </c>
      <c r="AH13693" s="53" t="s">
        <v>8243</v>
      </c>
    </row>
    <row r="13694" spans="31:34" ht="12.75" customHeight="1">
      <c r="AE13694" s="53">
        <v>55443</v>
      </c>
      <c r="AF13694" s="53" t="s">
        <v>10</v>
      </c>
      <c r="AG13694" s="53" t="s">
        <v>8507</v>
      </c>
      <c r="AH13694" s="53" t="s">
        <v>8243</v>
      </c>
    </row>
    <row r="13695" spans="31:34" ht="12.75" customHeight="1">
      <c r="AE13695" s="53">
        <v>55444</v>
      </c>
      <c r="AF13695" s="53" t="s">
        <v>10</v>
      </c>
      <c r="AG13695" s="53" t="s">
        <v>8507</v>
      </c>
      <c r="AH13695" s="53" t="s">
        <v>8243</v>
      </c>
    </row>
    <row r="13696" spans="31:34" ht="12.75" customHeight="1">
      <c r="AE13696" s="53">
        <v>55445</v>
      </c>
      <c r="AF13696" s="53" t="s">
        <v>10</v>
      </c>
      <c r="AG13696" s="53" t="s">
        <v>8507</v>
      </c>
      <c r="AH13696" s="53" t="s">
        <v>8243</v>
      </c>
    </row>
    <row r="13697" spans="31:34" ht="12.75" customHeight="1">
      <c r="AE13697" s="53">
        <v>55446</v>
      </c>
      <c r="AF13697" s="53" t="s">
        <v>10</v>
      </c>
      <c r="AG13697" s="53" t="s">
        <v>8507</v>
      </c>
      <c r="AH13697" s="53" t="s">
        <v>8243</v>
      </c>
    </row>
    <row r="13698" spans="31:34" ht="12.75" customHeight="1">
      <c r="AE13698" s="53">
        <v>55447</v>
      </c>
      <c r="AF13698" s="53" t="s">
        <v>10</v>
      </c>
      <c r="AG13698" s="53" t="s">
        <v>8507</v>
      </c>
      <c r="AH13698" s="53" t="s">
        <v>8243</v>
      </c>
    </row>
    <row r="13699" spans="31:34" ht="12.75" customHeight="1">
      <c r="AE13699" s="53">
        <v>55448</v>
      </c>
      <c r="AF13699" s="53" t="s">
        <v>10</v>
      </c>
      <c r="AG13699" s="53" t="s">
        <v>8507</v>
      </c>
      <c r="AH13699" s="53" t="s">
        <v>8243</v>
      </c>
    </row>
    <row r="13700" spans="31:34" ht="12.75" customHeight="1">
      <c r="AE13700" s="53">
        <v>55449</v>
      </c>
      <c r="AF13700" s="53" t="s">
        <v>10</v>
      </c>
      <c r="AG13700" s="53" t="s">
        <v>8507</v>
      </c>
      <c r="AH13700" s="53" t="s">
        <v>8243</v>
      </c>
    </row>
    <row r="13701" spans="31:34" ht="12.75" customHeight="1">
      <c r="AE13701" s="53">
        <v>55450</v>
      </c>
      <c r="AF13701" s="53" t="s">
        <v>10</v>
      </c>
      <c r="AG13701" s="53" t="s">
        <v>8507</v>
      </c>
      <c r="AH13701" s="53" t="s">
        <v>8243</v>
      </c>
    </row>
    <row r="13702" spans="31:34" ht="12.75" customHeight="1">
      <c r="AE13702" s="53">
        <v>55454</v>
      </c>
      <c r="AF13702" s="53" t="s">
        <v>10</v>
      </c>
      <c r="AG13702" s="53" t="s">
        <v>8507</v>
      </c>
      <c r="AH13702" s="53" t="s">
        <v>8243</v>
      </c>
    </row>
    <row r="13703" spans="31:34" ht="12.75" customHeight="1">
      <c r="AE13703" s="53">
        <v>55455</v>
      </c>
      <c r="AF13703" s="53" t="s">
        <v>10</v>
      </c>
      <c r="AG13703" s="53" t="s">
        <v>8507</v>
      </c>
      <c r="AH13703" s="53" t="s">
        <v>8243</v>
      </c>
    </row>
    <row r="13704" spans="31:34" ht="12.75" customHeight="1">
      <c r="AE13704" s="53">
        <v>55458</v>
      </c>
      <c r="AF13704" s="53" t="s">
        <v>31</v>
      </c>
      <c r="AG13704" s="53" t="s">
        <v>8507</v>
      </c>
      <c r="AH13704" s="53" t="s">
        <v>8243</v>
      </c>
    </row>
    <row r="13705" spans="31:34" ht="12.75" customHeight="1">
      <c r="AE13705" s="53">
        <v>55459</v>
      </c>
      <c r="AF13705" s="53" t="s">
        <v>31</v>
      </c>
      <c r="AG13705" s="53" t="s">
        <v>8507</v>
      </c>
      <c r="AH13705" s="53" t="s">
        <v>8243</v>
      </c>
    </row>
    <row r="13706" spans="31:34" ht="12.75" customHeight="1">
      <c r="AE13706" s="53">
        <v>55460</v>
      </c>
      <c r="AF13706" s="53" t="s">
        <v>31</v>
      </c>
      <c r="AG13706" s="53" t="s">
        <v>8507</v>
      </c>
      <c r="AH13706" s="53" t="s">
        <v>8243</v>
      </c>
    </row>
    <row r="13707" spans="31:34" ht="12.75" customHeight="1">
      <c r="AE13707" s="53">
        <v>55467</v>
      </c>
      <c r="AF13707" s="53" t="s">
        <v>77</v>
      </c>
      <c r="AG13707" s="53" t="s">
        <v>8507</v>
      </c>
      <c r="AH13707" s="53" t="s">
        <v>8243</v>
      </c>
    </row>
    <row r="13708" spans="31:34" ht="12.75" customHeight="1">
      <c r="AE13708" s="53">
        <v>55470</v>
      </c>
      <c r="AF13708" s="53" t="s">
        <v>31</v>
      </c>
      <c r="AG13708" s="53" t="s">
        <v>8507</v>
      </c>
      <c r="AH13708" s="53" t="s">
        <v>8243</v>
      </c>
    </row>
    <row r="13709" spans="31:34" ht="12.75" customHeight="1">
      <c r="AE13709" s="53">
        <v>55472</v>
      </c>
      <c r="AF13709" s="53" t="s">
        <v>77</v>
      </c>
      <c r="AG13709" s="53" t="s">
        <v>8507</v>
      </c>
      <c r="AH13709" s="53" t="s">
        <v>8243</v>
      </c>
    </row>
    <row r="13710" spans="31:34" ht="12.75" customHeight="1">
      <c r="AE13710" s="53">
        <v>55473</v>
      </c>
      <c r="AF13710" s="53" t="s">
        <v>31</v>
      </c>
      <c r="AG13710" s="53" t="s">
        <v>8507</v>
      </c>
      <c r="AH13710" s="53" t="s">
        <v>8243</v>
      </c>
    </row>
    <row r="13711" spans="31:34" ht="12.75" customHeight="1">
      <c r="AE13711" s="53">
        <v>55474</v>
      </c>
      <c r="AF13711" s="53" t="s">
        <v>77</v>
      </c>
      <c r="AG13711" s="53" t="s">
        <v>8507</v>
      </c>
      <c r="AH13711" s="53" t="s">
        <v>8243</v>
      </c>
    </row>
    <row r="13712" spans="31:34" ht="12.75" customHeight="1">
      <c r="AE13712" s="53">
        <v>55478</v>
      </c>
      <c r="AF13712" s="53" t="s">
        <v>77</v>
      </c>
      <c r="AG13712" s="53" t="s">
        <v>8507</v>
      </c>
      <c r="AH13712" s="53" t="s">
        <v>8243</v>
      </c>
    </row>
    <row r="13713" spans="31:34" ht="12.75" customHeight="1">
      <c r="AE13713" s="53">
        <v>55479</v>
      </c>
      <c r="AF13713" s="53" t="s">
        <v>77</v>
      </c>
      <c r="AG13713" s="53" t="s">
        <v>8507</v>
      </c>
      <c r="AH13713" s="53" t="s">
        <v>8243</v>
      </c>
    </row>
    <row r="13714" spans="31:34" ht="12.75" customHeight="1">
      <c r="AE13714" s="53">
        <v>55480</v>
      </c>
      <c r="AF13714" s="53" t="s">
        <v>31</v>
      </c>
      <c r="AG13714" s="53" t="s">
        <v>8507</v>
      </c>
      <c r="AH13714" s="53" t="s">
        <v>8243</v>
      </c>
    </row>
    <row r="13715" spans="31:34" ht="12.75" customHeight="1">
      <c r="AE13715" s="53">
        <v>55483</v>
      </c>
      <c r="AF13715" s="53" t="s">
        <v>77</v>
      </c>
      <c r="AG13715" s="53" t="s">
        <v>8507</v>
      </c>
      <c r="AH13715" s="53" t="s">
        <v>8243</v>
      </c>
    </row>
    <row r="13716" spans="31:34" ht="12.75" customHeight="1">
      <c r="AE13716" s="53">
        <v>55484</v>
      </c>
      <c r="AF13716" s="53" t="s">
        <v>77</v>
      </c>
      <c r="AG13716" s="53" t="s">
        <v>8507</v>
      </c>
      <c r="AH13716" s="53" t="s">
        <v>8243</v>
      </c>
    </row>
    <row r="13717" spans="31:34" ht="12.75" customHeight="1">
      <c r="AE13717" s="53">
        <v>55485</v>
      </c>
      <c r="AF13717" s="53" t="s">
        <v>77</v>
      </c>
      <c r="AG13717" s="53" t="s">
        <v>8507</v>
      </c>
      <c r="AH13717" s="53" t="s">
        <v>8243</v>
      </c>
    </row>
    <row r="13718" spans="31:34" ht="12.75" customHeight="1">
      <c r="AE13718" s="53">
        <v>55486</v>
      </c>
      <c r="AF13718" s="53" t="s">
        <v>77</v>
      </c>
      <c r="AG13718" s="53" t="s">
        <v>8507</v>
      </c>
      <c r="AH13718" s="53" t="s">
        <v>8243</v>
      </c>
    </row>
    <row r="13719" spans="31:34" ht="12.75" customHeight="1">
      <c r="AE13719" s="53">
        <v>55487</v>
      </c>
      <c r="AF13719" s="53" t="s">
        <v>77</v>
      </c>
      <c r="AG13719" s="53" t="s">
        <v>8507</v>
      </c>
      <c r="AH13719" s="53" t="s">
        <v>8243</v>
      </c>
    </row>
    <row r="13720" spans="31:34" ht="12.75" customHeight="1">
      <c r="AE13720" s="53">
        <v>55488</v>
      </c>
      <c r="AF13720" s="53" t="s">
        <v>77</v>
      </c>
      <c r="AG13720" s="53" t="s">
        <v>8507</v>
      </c>
      <c r="AH13720" s="53" t="s">
        <v>8243</v>
      </c>
    </row>
    <row r="13721" spans="31:34" ht="12.75" customHeight="1">
      <c r="AE13721" s="53">
        <v>56264</v>
      </c>
      <c r="AF13721" s="53" t="s">
        <v>10</v>
      </c>
      <c r="AG13721" s="53" t="s">
        <v>8508</v>
      </c>
      <c r="AH13721" s="53" t="s">
        <v>8243</v>
      </c>
    </row>
    <row r="13722" spans="31:34" ht="12.75" customHeight="1">
      <c r="AE13722" s="53">
        <v>55959</v>
      </c>
      <c r="AF13722" s="53" t="s">
        <v>10</v>
      </c>
      <c r="AG13722" s="53" t="s">
        <v>8509</v>
      </c>
      <c r="AH13722" s="53" t="s">
        <v>8243</v>
      </c>
    </row>
    <row r="13723" spans="31:34" ht="12.75" customHeight="1">
      <c r="AE13723" s="53">
        <v>56068</v>
      </c>
      <c r="AF13723" s="53" t="s">
        <v>10</v>
      </c>
      <c r="AG13723" s="53" t="s">
        <v>8510</v>
      </c>
      <c r="AH13723" s="53" t="s">
        <v>8243</v>
      </c>
    </row>
    <row r="13724" spans="31:34" ht="12.75" customHeight="1">
      <c r="AE13724" s="53">
        <v>56660</v>
      </c>
      <c r="AF13724" s="53" t="s">
        <v>10</v>
      </c>
      <c r="AG13724" s="53" t="s">
        <v>3440</v>
      </c>
      <c r="AH13724" s="53" t="s">
        <v>8243</v>
      </c>
    </row>
    <row r="13725" spans="31:34" ht="12.75" customHeight="1">
      <c r="AE13725" s="53">
        <v>56265</v>
      </c>
      <c r="AF13725" s="53" t="s">
        <v>10</v>
      </c>
      <c r="AG13725" s="53" t="s">
        <v>8511</v>
      </c>
      <c r="AH13725" s="53" t="s">
        <v>8243</v>
      </c>
    </row>
    <row r="13726" spans="31:34" ht="12.75" customHeight="1">
      <c r="AE13726" s="53">
        <v>56069</v>
      </c>
      <c r="AF13726" s="53" t="s">
        <v>10</v>
      </c>
      <c r="AG13726" s="53" t="s">
        <v>1504</v>
      </c>
      <c r="AH13726" s="53" t="s">
        <v>8243</v>
      </c>
    </row>
    <row r="13727" spans="31:34" ht="12.75" customHeight="1">
      <c r="AE13727" s="53">
        <v>55362</v>
      </c>
      <c r="AF13727" s="53" t="s">
        <v>10</v>
      </c>
      <c r="AG13727" s="53" t="s">
        <v>932</v>
      </c>
      <c r="AH13727" s="53" t="s">
        <v>8243</v>
      </c>
    </row>
    <row r="13728" spans="31:34" ht="12.75" customHeight="1">
      <c r="AE13728" s="53">
        <v>55365</v>
      </c>
      <c r="AF13728" s="53" t="s">
        <v>31</v>
      </c>
      <c r="AG13728" s="53" t="s">
        <v>932</v>
      </c>
      <c r="AH13728" s="53" t="s">
        <v>8243</v>
      </c>
    </row>
    <row r="13729" spans="31:34" ht="12.75" customHeight="1">
      <c r="AE13729" s="53">
        <v>55565</v>
      </c>
      <c r="AF13729" s="53" t="s">
        <v>31</v>
      </c>
      <c r="AG13729" s="53" t="s">
        <v>932</v>
      </c>
      <c r="AH13729" s="53" t="s">
        <v>8243</v>
      </c>
    </row>
    <row r="13730" spans="31:34" ht="12.75" customHeight="1">
      <c r="AE13730" s="53">
        <v>55580</v>
      </c>
      <c r="AF13730" s="53" t="s">
        <v>31</v>
      </c>
      <c r="AG13730" s="53" t="s">
        <v>932</v>
      </c>
      <c r="AH13730" s="53" t="s">
        <v>8243</v>
      </c>
    </row>
    <row r="13731" spans="31:34" ht="12.75" customHeight="1">
      <c r="AE13731" s="53">
        <v>55581</v>
      </c>
      <c r="AF13731" s="53" t="s">
        <v>31</v>
      </c>
      <c r="AG13731" s="53" t="s">
        <v>932</v>
      </c>
      <c r="AH13731" s="53" t="s">
        <v>8243</v>
      </c>
    </row>
    <row r="13732" spans="31:34" ht="12.75" customHeight="1">
      <c r="AE13732" s="53">
        <v>55582</v>
      </c>
      <c r="AF13732" s="53" t="s">
        <v>31</v>
      </c>
      <c r="AG13732" s="53" t="s">
        <v>932</v>
      </c>
      <c r="AH13732" s="53" t="s">
        <v>8243</v>
      </c>
    </row>
    <row r="13733" spans="31:34" ht="12.75" customHeight="1">
      <c r="AE13733" s="53">
        <v>55584</v>
      </c>
      <c r="AF13733" s="53" t="s">
        <v>31</v>
      </c>
      <c r="AG13733" s="53" t="s">
        <v>932</v>
      </c>
      <c r="AH13733" s="53" t="s">
        <v>8243</v>
      </c>
    </row>
    <row r="13734" spans="31:34" ht="12.75" customHeight="1">
      <c r="AE13734" s="53">
        <v>55585</v>
      </c>
      <c r="AF13734" s="53" t="s">
        <v>31</v>
      </c>
      <c r="AG13734" s="53" t="s">
        <v>932</v>
      </c>
      <c r="AH13734" s="53" t="s">
        <v>8243</v>
      </c>
    </row>
    <row r="13735" spans="31:34" ht="12.75" customHeight="1">
      <c r="AE13735" s="53">
        <v>55586</v>
      </c>
      <c r="AF13735" s="53" t="s">
        <v>31</v>
      </c>
      <c r="AG13735" s="53" t="s">
        <v>932</v>
      </c>
      <c r="AH13735" s="53" t="s">
        <v>8243</v>
      </c>
    </row>
    <row r="13736" spans="31:34" ht="12.75" customHeight="1">
      <c r="AE13736" s="53">
        <v>55587</v>
      </c>
      <c r="AF13736" s="53" t="s">
        <v>31</v>
      </c>
      <c r="AG13736" s="53" t="s">
        <v>932</v>
      </c>
      <c r="AH13736" s="53" t="s">
        <v>8243</v>
      </c>
    </row>
    <row r="13737" spans="31:34" ht="12.75" customHeight="1">
      <c r="AE13737" s="53">
        <v>55588</v>
      </c>
      <c r="AF13737" s="53" t="s">
        <v>31</v>
      </c>
      <c r="AG13737" s="53" t="s">
        <v>932</v>
      </c>
      <c r="AH13737" s="53" t="s">
        <v>8243</v>
      </c>
    </row>
    <row r="13738" spans="31:34" ht="12.75" customHeight="1">
      <c r="AE13738" s="53">
        <v>55589</v>
      </c>
      <c r="AF13738" s="53" t="s">
        <v>31</v>
      </c>
      <c r="AG13738" s="53" t="s">
        <v>932</v>
      </c>
      <c r="AH13738" s="53" t="s">
        <v>8243</v>
      </c>
    </row>
    <row r="13739" spans="31:34" ht="12.75" customHeight="1">
      <c r="AE13739" s="53">
        <v>55590</v>
      </c>
      <c r="AF13739" s="53" t="s">
        <v>31</v>
      </c>
      <c r="AG13739" s="53" t="s">
        <v>932</v>
      </c>
      <c r="AH13739" s="53" t="s">
        <v>8243</v>
      </c>
    </row>
    <row r="13740" spans="31:34" ht="12.75" customHeight="1">
      <c r="AE13740" s="53">
        <v>55591</v>
      </c>
      <c r="AF13740" s="53" t="s">
        <v>31</v>
      </c>
      <c r="AG13740" s="53" t="s">
        <v>932</v>
      </c>
      <c r="AH13740" s="53" t="s">
        <v>8243</v>
      </c>
    </row>
    <row r="13741" spans="31:34" ht="12.75" customHeight="1">
      <c r="AE13741" s="53">
        <v>55363</v>
      </c>
      <c r="AF13741" s="53" t="s">
        <v>10</v>
      </c>
      <c r="AG13741" s="53" t="s">
        <v>2367</v>
      </c>
      <c r="AH13741" s="53" t="s">
        <v>8243</v>
      </c>
    </row>
    <row r="13742" spans="31:34" ht="12.75" customHeight="1">
      <c r="AE13742" s="53">
        <v>55767</v>
      </c>
      <c r="AF13742" s="53" t="s">
        <v>10</v>
      </c>
      <c r="AG13742" s="53" t="s">
        <v>8512</v>
      </c>
      <c r="AH13742" s="53" t="s">
        <v>8243</v>
      </c>
    </row>
    <row r="13743" spans="31:34" ht="12.75" customHeight="1">
      <c r="AE13743" s="53">
        <v>55051</v>
      </c>
      <c r="AF13743" s="53" t="s">
        <v>10</v>
      </c>
      <c r="AG13743" s="53" t="s">
        <v>8513</v>
      </c>
      <c r="AH13743" s="53" t="s">
        <v>8243</v>
      </c>
    </row>
    <row r="13744" spans="31:34" ht="12.75" customHeight="1">
      <c r="AE13744" s="53">
        <v>56266</v>
      </c>
      <c r="AF13744" s="53" t="s">
        <v>10</v>
      </c>
      <c r="AG13744" s="53" t="s">
        <v>1508</v>
      </c>
      <c r="AH13744" s="53" t="s">
        <v>8243</v>
      </c>
    </row>
    <row r="13745" spans="31:34" ht="12.75" customHeight="1">
      <c r="AE13745" s="53">
        <v>56267</v>
      </c>
      <c r="AF13745" s="53" t="s">
        <v>10</v>
      </c>
      <c r="AG13745" s="53" t="s">
        <v>1693</v>
      </c>
      <c r="AH13745" s="53" t="s">
        <v>8243</v>
      </c>
    </row>
    <row r="13746" spans="31:34" ht="12.75" customHeight="1">
      <c r="AE13746" s="53">
        <v>55052</v>
      </c>
      <c r="AF13746" s="53" t="s">
        <v>10</v>
      </c>
      <c r="AG13746" s="53" t="s">
        <v>2104</v>
      </c>
      <c r="AH13746" s="53" t="s">
        <v>8243</v>
      </c>
    </row>
    <row r="13747" spans="31:34" ht="12.75" customHeight="1">
      <c r="AE13747" s="53">
        <v>56270</v>
      </c>
      <c r="AF13747" s="53" t="s">
        <v>10</v>
      </c>
      <c r="AG13747" s="53" t="s">
        <v>3714</v>
      </c>
      <c r="AH13747" s="53" t="s">
        <v>8243</v>
      </c>
    </row>
    <row r="13748" spans="31:34" ht="12.75" customHeight="1">
      <c r="AE13748" s="53">
        <v>56466</v>
      </c>
      <c r="AF13748" s="53" t="s">
        <v>10</v>
      </c>
      <c r="AG13748" s="53" t="s">
        <v>8514</v>
      </c>
      <c r="AH13748" s="53" t="s">
        <v>8243</v>
      </c>
    </row>
    <row r="13749" spans="31:34" ht="12.75" customHeight="1">
      <c r="AE13749" s="53">
        <v>55364</v>
      </c>
      <c r="AF13749" s="53" t="s">
        <v>10</v>
      </c>
      <c r="AG13749" s="53" t="s">
        <v>8515</v>
      </c>
      <c r="AH13749" s="53" t="s">
        <v>8243</v>
      </c>
    </row>
    <row r="13750" spans="31:34" ht="12.75" customHeight="1">
      <c r="AE13750" s="53">
        <v>55758</v>
      </c>
      <c r="AF13750" s="53" t="s">
        <v>10</v>
      </c>
      <c r="AG13750" s="53" t="s">
        <v>8516</v>
      </c>
      <c r="AH13750" s="53" t="s">
        <v>8243</v>
      </c>
    </row>
    <row r="13751" spans="31:34" ht="12.75" customHeight="1">
      <c r="AE13751" s="53">
        <v>55768</v>
      </c>
      <c r="AF13751" s="53" t="s">
        <v>10</v>
      </c>
      <c r="AG13751" s="53" t="s">
        <v>8517</v>
      </c>
      <c r="AH13751" s="53" t="s">
        <v>8243</v>
      </c>
    </row>
    <row r="13752" spans="31:34" ht="12.75" customHeight="1">
      <c r="AE13752" s="53">
        <v>56159</v>
      </c>
      <c r="AF13752" s="53" t="s">
        <v>10</v>
      </c>
      <c r="AG13752" s="53" t="s">
        <v>8518</v>
      </c>
      <c r="AH13752" s="53" t="s">
        <v>8243</v>
      </c>
    </row>
    <row r="13753" spans="31:34" ht="12.75" customHeight="1">
      <c r="AE13753" s="53">
        <v>56271</v>
      </c>
      <c r="AF13753" s="53" t="s">
        <v>10</v>
      </c>
      <c r="AG13753" s="53" t="s">
        <v>8519</v>
      </c>
      <c r="AH13753" s="53" t="s">
        <v>8243</v>
      </c>
    </row>
    <row r="13754" spans="31:34" ht="12.75" customHeight="1">
      <c r="AE13754" s="53">
        <v>55769</v>
      </c>
      <c r="AF13754" s="53" t="s">
        <v>10</v>
      </c>
      <c r="AG13754" s="53" t="s">
        <v>8520</v>
      </c>
      <c r="AH13754" s="53" t="s">
        <v>8243</v>
      </c>
    </row>
    <row r="13755" spans="31:34" ht="12.75" customHeight="1">
      <c r="AE13755" s="53">
        <v>56355</v>
      </c>
      <c r="AF13755" s="53" t="s">
        <v>10</v>
      </c>
      <c r="AG13755" s="53" t="s">
        <v>1218</v>
      </c>
      <c r="AH13755" s="53" t="s">
        <v>8243</v>
      </c>
    </row>
    <row r="13756" spans="31:34" ht="12.75" customHeight="1">
      <c r="AE13756" s="53">
        <v>55053</v>
      </c>
      <c r="AF13756" s="53" t="s">
        <v>10</v>
      </c>
      <c r="AG13756" s="53" t="s">
        <v>8521</v>
      </c>
      <c r="AH13756" s="53" t="s">
        <v>8243</v>
      </c>
    </row>
    <row r="13757" spans="31:34" ht="12.75" customHeight="1">
      <c r="AE13757" s="53">
        <v>56467</v>
      </c>
      <c r="AF13757" s="53" t="s">
        <v>10</v>
      </c>
      <c r="AG13757" s="53" t="s">
        <v>8522</v>
      </c>
      <c r="AH13757" s="53" t="s">
        <v>8243</v>
      </c>
    </row>
    <row r="13758" spans="31:34" ht="12.75" customHeight="1">
      <c r="AE13758" s="53">
        <v>55366</v>
      </c>
      <c r="AF13758" s="53" t="s">
        <v>31</v>
      </c>
      <c r="AG13758" s="53" t="s">
        <v>8523</v>
      </c>
      <c r="AH13758" s="53" t="s">
        <v>8243</v>
      </c>
    </row>
    <row r="13759" spans="31:34" ht="12.75" customHeight="1">
      <c r="AE13759" s="53">
        <v>55367</v>
      </c>
      <c r="AF13759" s="53" t="s">
        <v>10</v>
      </c>
      <c r="AG13759" s="53" t="s">
        <v>8524</v>
      </c>
      <c r="AH13759" s="53" t="s">
        <v>8243</v>
      </c>
    </row>
    <row r="13760" spans="31:34" ht="12.75" customHeight="1">
      <c r="AE13760" s="53">
        <v>56273</v>
      </c>
      <c r="AF13760" s="53" t="s">
        <v>10</v>
      </c>
      <c r="AG13760" s="53" t="s">
        <v>1312</v>
      </c>
      <c r="AH13760" s="53" t="s">
        <v>8243</v>
      </c>
    </row>
    <row r="13761" spans="31:34" ht="12.75" customHeight="1">
      <c r="AE13761" s="53">
        <v>55020</v>
      </c>
      <c r="AF13761" s="53" t="s">
        <v>10</v>
      </c>
      <c r="AG13761" s="53" t="s">
        <v>8525</v>
      </c>
      <c r="AH13761" s="53" t="s">
        <v>8243</v>
      </c>
    </row>
    <row r="13762" spans="31:34" ht="12.75" customHeight="1">
      <c r="AE13762" s="53">
        <v>55054</v>
      </c>
      <c r="AF13762" s="53" t="s">
        <v>10</v>
      </c>
      <c r="AG13762" s="53" t="s">
        <v>8525</v>
      </c>
      <c r="AH13762" s="53" t="s">
        <v>8243</v>
      </c>
    </row>
    <row r="13763" spans="31:34" ht="12.75" customHeight="1">
      <c r="AE13763" s="53">
        <v>56356</v>
      </c>
      <c r="AF13763" s="53" t="s">
        <v>31</v>
      </c>
      <c r="AG13763" s="53" t="s">
        <v>8526</v>
      </c>
      <c r="AH13763" s="53" t="s">
        <v>8243</v>
      </c>
    </row>
    <row r="13764" spans="31:34" ht="12.75" customHeight="1">
      <c r="AE13764" s="53">
        <v>55055</v>
      </c>
      <c r="AF13764" s="53" t="s">
        <v>10</v>
      </c>
      <c r="AG13764" s="53" t="s">
        <v>944</v>
      </c>
      <c r="AH13764" s="53" t="s">
        <v>8243</v>
      </c>
    </row>
    <row r="13765" spans="31:34" ht="12.75" customHeight="1">
      <c r="AE13765" s="53">
        <v>56071</v>
      </c>
      <c r="AF13765" s="53" t="s">
        <v>10</v>
      </c>
      <c r="AG13765" s="53" t="s">
        <v>8527</v>
      </c>
      <c r="AH13765" s="53" t="s">
        <v>8243</v>
      </c>
    </row>
    <row r="13766" spans="31:34" ht="12.75" customHeight="1">
      <c r="AE13766" s="53">
        <v>56072</v>
      </c>
      <c r="AF13766" s="53" t="s">
        <v>10</v>
      </c>
      <c r="AG13766" s="53" t="s">
        <v>8528</v>
      </c>
      <c r="AH13766" s="53" t="s">
        <v>8243</v>
      </c>
    </row>
    <row r="13767" spans="31:34" ht="12.75" customHeight="1">
      <c r="AE13767" s="53">
        <v>56030</v>
      </c>
      <c r="AF13767" s="53" t="s">
        <v>31</v>
      </c>
      <c r="AG13767" s="53" t="s">
        <v>8529</v>
      </c>
      <c r="AH13767" s="53" t="s">
        <v>8243</v>
      </c>
    </row>
    <row r="13768" spans="31:34" ht="12.75" customHeight="1">
      <c r="AE13768" s="53">
        <v>56073</v>
      </c>
      <c r="AF13768" s="53" t="s">
        <v>10</v>
      </c>
      <c r="AG13768" s="53" t="s">
        <v>8530</v>
      </c>
      <c r="AH13768" s="53" t="s">
        <v>8243</v>
      </c>
    </row>
    <row r="13769" spans="31:34" ht="12.75" customHeight="1">
      <c r="AE13769" s="53">
        <v>56084</v>
      </c>
      <c r="AF13769" s="53" t="s">
        <v>31</v>
      </c>
      <c r="AG13769" s="53" t="s">
        <v>8531</v>
      </c>
      <c r="AH13769" s="53" t="s">
        <v>8243</v>
      </c>
    </row>
    <row r="13770" spans="31:34" ht="12.75" customHeight="1">
      <c r="AE13770" s="53">
        <v>56074</v>
      </c>
      <c r="AF13770" s="53" t="s">
        <v>10</v>
      </c>
      <c r="AG13770" s="53" t="s">
        <v>8532</v>
      </c>
      <c r="AH13770" s="53" t="s">
        <v>8243</v>
      </c>
    </row>
    <row r="13771" spans="31:34" ht="12.75" customHeight="1">
      <c r="AE13771" s="53">
        <v>56459</v>
      </c>
      <c r="AF13771" s="53" t="s">
        <v>31</v>
      </c>
      <c r="AG13771" s="53" t="s">
        <v>8533</v>
      </c>
      <c r="AH13771" s="53" t="s">
        <v>8243</v>
      </c>
    </row>
    <row r="13772" spans="31:34" ht="12.75" customHeight="1">
      <c r="AE13772" s="53">
        <v>56468</v>
      </c>
      <c r="AF13772" s="53" t="s">
        <v>10</v>
      </c>
      <c r="AG13772" s="53" t="s">
        <v>8534</v>
      </c>
      <c r="AH13772" s="53" t="s">
        <v>8243</v>
      </c>
    </row>
    <row r="13773" spans="31:34" ht="12.75" customHeight="1">
      <c r="AE13773" s="53">
        <v>56274</v>
      </c>
      <c r="AF13773" s="53" t="s">
        <v>10</v>
      </c>
      <c r="AG13773" s="53" t="s">
        <v>8535</v>
      </c>
      <c r="AH13773" s="53" t="s">
        <v>8243</v>
      </c>
    </row>
    <row r="13774" spans="31:34" ht="12.75" customHeight="1">
      <c r="AE13774" s="53">
        <v>55056</v>
      </c>
      <c r="AF13774" s="53" t="s">
        <v>10</v>
      </c>
      <c r="AG13774" s="53" t="s">
        <v>2382</v>
      </c>
      <c r="AH13774" s="53" t="s">
        <v>8243</v>
      </c>
    </row>
    <row r="13775" spans="31:34" ht="12.75" customHeight="1">
      <c r="AE13775" s="53">
        <v>55057</v>
      </c>
      <c r="AF13775" s="53" t="s">
        <v>10</v>
      </c>
      <c r="AG13775" s="53" t="s">
        <v>1520</v>
      </c>
      <c r="AH13775" s="53" t="s">
        <v>8243</v>
      </c>
    </row>
    <row r="13776" spans="31:34" ht="12.75" customHeight="1">
      <c r="AE13776" s="53">
        <v>56661</v>
      </c>
      <c r="AF13776" s="53" t="s">
        <v>10</v>
      </c>
      <c r="AG13776" s="53" t="s">
        <v>8536</v>
      </c>
      <c r="AH13776" s="53" t="s">
        <v>8243</v>
      </c>
    </row>
    <row r="13777" spans="31:34" ht="12.75" customHeight="1">
      <c r="AE13777" s="53">
        <v>56276</v>
      </c>
      <c r="AF13777" s="53" t="s">
        <v>10</v>
      </c>
      <c r="AG13777" s="53" t="s">
        <v>3301</v>
      </c>
      <c r="AH13777" s="53" t="s">
        <v>8243</v>
      </c>
    </row>
    <row r="13778" spans="31:34" ht="12.75" customHeight="1">
      <c r="AE13778" s="53">
        <v>56160</v>
      </c>
      <c r="AF13778" s="53" t="s">
        <v>10</v>
      </c>
      <c r="AG13778" s="53" t="s">
        <v>8537</v>
      </c>
      <c r="AH13778" s="53" t="s">
        <v>8243</v>
      </c>
    </row>
    <row r="13779" spans="31:34" ht="12.75" customHeight="1">
      <c r="AE13779" s="53">
        <v>56358</v>
      </c>
      <c r="AF13779" s="53" t="s">
        <v>10</v>
      </c>
      <c r="AG13779" s="53" t="s">
        <v>8538</v>
      </c>
      <c r="AH13779" s="53" t="s">
        <v>8243</v>
      </c>
    </row>
    <row r="13780" spans="31:34" ht="12.75" customHeight="1">
      <c r="AE13780" s="53">
        <v>56161</v>
      </c>
      <c r="AF13780" s="53" t="s">
        <v>10</v>
      </c>
      <c r="AG13780" s="53" t="s">
        <v>8539</v>
      </c>
      <c r="AH13780" s="53" t="s">
        <v>8243</v>
      </c>
    </row>
    <row r="13781" spans="31:34" ht="12.75" customHeight="1">
      <c r="AE13781" s="53">
        <v>56277</v>
      </c>
      <c r="AF13781" s="53" t="s">
        <v>10</v>
      </c>
      <c r="AG13781" s="53" t="s">
        <v>8540</v>
      </c>
      <c r="AH13781" s="53" t="s">
        <v>8243</v>
      </c>
    </row>
    <row r="13782" spans="31:34" ht="12.75" customHeight="1">
      <c r="AE13782" s="53">
        <v>56359</v>
      </c>
      <c r="AF13782" s="53" t="s">
        <v>10</v>
      </c>
      <c r="AG13782" s="53" t="s">
        <v>8541</v>
      </c>
      <c r="AH13782" s="53" t="s">
        <v>8243</v>
      </c>
    </row>
    <row r="13783" spans="31:34" ht="12.75" customHeight="1">
      <c r="AE13783" s="53">
        <v>56162</v>
      </c>
      <c r="AF13783" s="53" t="s">
        <v>10</v>
      </c>
      <c r="AG13783" s="53" t="s">
        <v>8542</v>
      </c>
      <c r="AH13783" s="53" t="s">
        <v>8243</v>
      </c>
    </row>
    <row r="13784" spans="31:34" ht="12.75" customHeight="1">
      <c r="AE13784" s="53">
        <v>55960</v>
      </c>
      <c r="AF13784" s="53" t="s">
        <v>10</v>
      </c>
      <c r="AG13784" s="53" t="s">
        <v>8543</v>
      </c>
      <c r="AH13784" s="53" t="s">
        <v>8243</v>
      </c>
    </row>
    <row r="13785" spans="31:34" ht="12.75" customHeight="1">
      <c r="AE13785" s="53">
        <v>55771</v>
      </c>
      <c r="AF13785" s="53" t="s">
        <v>10</v>
      </c>
      <c r="AG13785" s="53" t="s">
        <v>8544</v>
      </c>
      <c r="AH13785" s="53" t="s">
        <v>8243</v>
      </c>
    </row>
    <row r="13786" spans="31:34" ht="12.75" customHeight="1">
      <c r="AE13786" s="53">
        <v>55772</v>
      </c>
      <c r="AF13786" s="53" t="s">
        <v>31</v>
      </c>
      <c r="AG13786" s="53" t="s">
        <v>8545</v>
      </c>
      <c r="AH13786" s="53" t="s">
        <v>8243</v>
      </c>
    </row>
    <row r="13787" spans="31:34" ht="12.75" customHeight="1">
      <c r="AE13787" s="53">
        <v>56278</v>
      </c>
      <c r="AF13787" s="53" t="s">
        <v>10</v>
      </c>
      <c r="AG13787" s="53" t="s">
        <v>8546</v>
      </c>
      <c r="AH13787" s="53" t="s">
        <v>8243</v>
      </c>
    </row>
    <row r="13788" spans="31:34" ht="12.75" customHeight="1">
      <c r="AE13788" s="53">
        <v>56360</v>
      </c>
      <c r="AF13788" s="53" t="s">
        <v>10</v>
      </c>
      <c r="AG13788" s="53" t="s">
        <v>8547</v>
      </c>
      <c r="AH13788" s="53" t="s">
        <v>8243</v>
      </c>
    </row>
    <row r="13789" spans="31:34" ht="12.75" customHeight="1">
      <c r="AE13789" s="53">
        <v>55311</v>
      </c>
      <c r="AF13789" s="53" t="s">
        <v>10</v>
      </c>
      <c r="AG13789" s="53" t="s">
        <v>8548</v>
      </c>
      <c r="AH13789" s="53" t="s">
        <v>8243</v>
      </c>
    </row>
    <row r="13790" spans="31:34" ht="12.75" customHeight="1">
      <c r="AE13790" s="53">
        <v>55369</v>
      </c>
      <c r="AF13790" s="53" t="s">
        <v>10</v>
      </c>
      <c r="AG13790" s="53" t="s">
        <v>8548</v>
      </c>
      <c r="AH13790" s="53" t="s">
        <v>8243</v>
      </c>
    </row>
    <row r="13791" spans="31:34" ht="12.75" customHeight="1">
      <c r="AE13791" s="53">
        <v>55569</v>
      </c>
      <c r="AF13791" s="53" t="s">
        <v>31</v>
      </c>
      <c r="AG13791" s="53" t="s">
        <v>8548</v>
      </c>
      <c r="AH13791" s="53" t="s">
        <v>8243</v>
      </c>
    </row>
    <row r="13792" spans="31:34" ht="12.75" customHeight="1">
      <c r="AE13792" s="53">
        <v>55961</v>
      </c>
      <c r="AF13792" s="53" t="s">
        <v>10</v>
      </c>
      <c r="AG13792" s="53" t="s">
        <v>7609</v>
      </c>
      <c r="AH13792" s="53" t="s">
        <v>8243</v>
      </c>
    </row>
    <row r="13793" spans="31:34" ht="12.75" customHeight="1">
      <c r="AE13793" s="53">
        <v>56662</v>
      </c>
      <c r="AF13793" s="53" t="s">
        <v>10</v>
      </c>
      <c r="AG13793" s="53" t="s">
        <v>8549</v>
      </c>
      <c r="AH13793" s="53" t="s">
        <v>8243</v>
      </c>
    </row>
    <row r="13794" spans="31:34" ht="12.75" customHeight="1">
      <c r="AE13794" s="53">
        <v>55060</v>
      </c>
      <c r="AF13794" s="53" t="s">
        <v>10</v>
      </c>
      <c r="AG13794" s="53" t="s">
        <v>8550</v>
      </c>
      <c r="AH13794" s="53" t="s">
        <v>8243</v>
      </c>
    </row>
    <row r="13795" spans="31:34" ht="12.75" customHeight="1">
      <c r="AE13795" s="53">
        <v>56469</v>
      </c>
      <c r="AF13795" s="53" t="s">
        <v>10</v>
      </c>
      <c r="AG13795" s="53" t="s">
        <v>8551</v>
      </c>
      <c r="AH13795" s="53" t="s">
        <v>8243</v>
      </c>
    </row>
    <row r="13796" spans="31:34" ht="12.75" customHeight="1">
      <c r="AE13796" s="53">
        <v>56361</v>
      </c>
      <c r="AF13796" s="53" t="s">
        <v>10</v>
      </c>
      <c r="AG13796" s="53" t="s">
        <v>8552</v>
      </c>
      <c r="AH13796" s="53" t="s">
        <v>8243</v>
      </c>
    </row>
    <row r="13797" spans="31:34" ht="12.75" customHeight="1">
      <c r="AE13797" s="53">
        <v>56470</v>
      </c>
      <c r="AF13797" s="53" t="s">
        <v>10</v>
      </c>
      <c r="AG13797" s="53" t="s">
        <v>8553</v>
      </c>
      <c r="AH13797" s="53" t="s">
        <v>8243</v>
      </c>
    </row>
    <row r="13798" spans="31:34" ht="12.75" customHeight="1">
      <c r="AE13798" s="53">
        <v>56362</v>
      </c>
      <c r="AF13798" s="53" t="s">
        <v>10</v>
      </c>
      <c r="AG13798" s="53" t="s">
        <v>5957</v>
      </c>
      <c r="AH13798" s="53" t="s">
        <v>8243</v>
      </c>
    </row>
    <row r="13799" spans="31:34" ht="12.75" customHeight="1">
      <c r="AE13799" s="53">
        <v>56078</v>
      </c>
      <c r="AF13799" s="53" t="s">
        <v>10</v>
      </c>
      <c r="AG13799" s="53" t="s">
        <v>3464</v>
      </c>
      <c r="AH13799" s="53" t="s">
        <v>8243</v>
      </c>
    </row>
    <row r="13800" spans="31:34" ht="12.75" customHeight="1">
      <c r="AE13800" s="53">
        <v>55775</v>
      </c>
      <c r="AF13800" s="53" t="s">
        <v>10</v>
      </c>
      <c r="AG13800" s="53" t="s">
        <v>8554</v>
      </c>
      <c r="AH13800" s="53" t="s">
        <v>8243</v>
      </c>
    </row>
    <row r="13801" spans="31:34" ht="12.75" customHeight="1">
      <c r="AE13801" s="53">
        <v>56279</v>
      </c>
      <c r="AF13801" s="53" t="s">
        <v>10</v>
      </c>
      <c r="AG13801" s="53" t="s">
        <v>8555</v>
      </c>
      <c r="AH13801" s="53" t="s">
        <v>8243</v>
      </c>
    </row>
    <row r="13802" spans="31:34" ht="12.75" customHeight="1">
      <c r="AE13802" s="53">
        <v>56472</v>
      </c>
      <c r="AF13802" s="53" t="s">
        <v>10</v>
      </c>
      <c r="AG13802" s="53" t="s">
        <v>8556</v>
      </c>
      <c r="AH13802" s="53" t="s">
        <v>8243</v>
      </c>
    </row>
    <row r="13803" spans="31:34" ht="12.75" customHeight="1">
      <c r="AE13803" s="53">
        <v>55962</v>
      </c>
      <c r="AF13803" s="53" t="s">
        <v>10</v>
      </c>
      <c r="AG13803" s="53" t="s">
        <v>8100</v>
      </c>
      <c r="AH13803" s="53" t="s">
        <v>8243</v>
      </c>
    </row>
    <row r="13804" spans="31:34" ht="12.75" customHeight="1">
      <c r="AE13804" s="53">
        <v>56317</v>
      </c>
      <c r="AF13804" s="53" t="s">
        <v>31</v>
      </c>
      <c r="AG13804" s="53" t="s">
        <v>8557</v>
      </c>
      <c r="AH13804" s="53" t="s">
        <v>8243</v>
      </c>
    </row>
    <row r="13805" spans="31:34" ht="12.75" customHeight="1">
      <c r="AE13805" s="53">
        <v>56338</v>
      </c>
      <c r="AF13805" s="53" t="s">
        <v>10</v>
      </c>
      <c r="AG13805" s="53" t="s">
        <v>8558</v>
      </c>
      <c r="AH13805" s="53" t="s">
        <v>8243</v>
      </c>
    </row>
    <row r="13806" spans="31:34" ht="12.75" customHeight="1">
      <c r="AE13806" s="53">
        <v>56344</v>
      </c>
      <c r="AF13806" s="53" t="s">
        <v>31</v>
      </c>
      <c r="AG13806" s="53" t="s">
        <v>8559</v>
      </c>
      <c r="AH13806" s="53" t="s">
        <v>8243</v>
      </c>
    </row>
    <row r="13807" spans="31:34" ht="12.75" customHeight="1">
      <c r="AE13807" s="53">
        <v>56364</v>
      </c>
      <c r="AF13807" s="53" t="s">
        <v>10</v>
      </c>
      <c r="AG13807" s="53" t="s">
        <v>8560</v>
      </c>
      <c r="AH13807" s="53" t="s">
        <v>8243</v>
      </c>
    </row>
    <row r="13808" spans="31:34" ht="12.75" customHeight="1">
      <c r="AE13808" s="53">
        <v>56473</v>
      </c>
      <c r="AF13808" s="53" t="s">
        <v>10</v>
      </c>
      <c r="AG13808" s="53" t="s">
        <v>8561</v>
      </c>
      <c r="AH13808" s="53" t="s">
        <v>8243</v>
      </c>
    </row>
    <row r="13809" spans="31:34" ht="12.75" customHeight="1">
      <c r="AE13809" s="53">
        <v>55063</v>
      </c>
      <c r="AF13809" s="53" t="s">
        <v>10</v>
      </c>
      <c r="AG13809" s="53" t="s">
        <v>3746</v>
      </c>
      <c r="AH13809" s="53" t="s">
        <v>8243</v>
      </c>
    </row>
    <row r="13810" spans="31:34" ht="12.75" customHeight="1">
      <c r="AE13810" s="53">
        <v>55963</v>
      </c>
      <c r="AF13810" s="53" t="s">
        <v>10</v>
      </c>
      <c r="AG13810" s="53" t="s">
        <v>2402</v>
      </c>
      <c r="AH13810" s="53" t="s">
        <v>8243</v>
      </c>
    </row>
    <row r="13811" spans="31:34" ht="12.75" customHeight="1">
      <c r="AE13811" s="53">
        <v>56456</v>
      </c>
      <c r="AF13811" s="53" t="s">
        <v>31</v>
      </c>
      <c r="AG13811" s="53" t="s">
        <v>6809</v>
      </c>
      <c r="AH13811" s="53" t="s">
        <v>8243</v>
      </c>
    </row>
    <row r="13812" spans="31:34" ht="12.75" customHeight="1">
      <c r="AE13812" s="53">
        <v>56474</v>
      </c>
      <c r="AF13812" s="53" t="s">
        <v>10</v>
      </c>
      <c r="AG13812" s="53" t="s">
        <v>8562</v>
      </c>
      <c r="AH13812" s="53" t="s">
        <v>8243</v>
      </c>
    </row>
    <row r="13813" spans="31:34" ht="12.75" customHeight="1">
      <c r="AE13813" s="53">
        <v>56164</v>
      </c>
      <c r="AF13813" s="53" t="s">
        <v>10</v>
      </c>
      <c r="AG13813" s="53" t="s">
        <v>8563</v>
      </c>
      <c r="AH13813" s="53" t="s">
        <v>8243</v>
      </c>
    </row>
    <row r="13814" spans="31:34" ht="12.75" customHeight="1">
      <c r="AE13814" s="53">
        <v>56177</v>
      </c>
      <c r="AF13814" s="53" t="s">
        <v>31</v>
      </c>
      <c r="AG13814" s="53" t="s">
        <v>8564</v>
      </c>
      <c r="AH13814" s="53" t="s">
        <v>8243</v>
      </c>
    </row>
    <row r="13815" spans="31:34" ht="12.75" customHeight="1">
      <c r="AE13815" s="53">
        <v>55964</v>
      </c>
      <c r="AF13815" s="53" t="s">
        <v>10</v>
      </c>
      <c r="AG13815" s="53" t="s">
        <v>2616</v>
      </c>
      <c r="AH13815" s="53" t="s">
        <v>8243</v>
      </c>
    </row>
    <row r="13816" spans="31:34" ht="12.75" customHeight="1">
      <c r="AE13816" s="53">
        <v>55370</v>
      </c>
      <c r="AF13816" s="53" t="s">
        <v>10</v>
      </c>
      <c r="AG13816" s="53" t="s">
        <v>8565</v>
      </c>
      <c r="AH13816" s="53" t="s">
        <v>8243</v>
      </c>
    </row>
    <row r="13817" spans="31:34" ht="12.75" customHeight="1">
      <c r="AE13817" s="53">
        <v>56666</v>
      </c>
      <c r="AF13817" s="53" t="s">
        <v>31</v>
      </c>
      <c r="AG13817" s="53" t="s">
        <v>8566</v>
      </c>
      <c r="AH13817" s="53" t="s">
        <v>8243</v>
      </c>
    </row>
    <row r="13818" spans="31:34" ht="12.75" customHeight="1">
      <c r="AE13818" s="53">
        <v>56280</v>
      </c>
      <c r="AF13818" s="53" t="s">
        <v>10</v>
      </c>
      <c r="AG13818" s="53" t="s">
        <v>1002</v>
      </c>
      <c r="AH13818" s="53" t="s">
        <v>8243</v>
      </c>
    </row>
    <row r="13819" spans="31:34" ht="12.75" customHeight="1">
      <c r="AE13819" s="53">
        <v>55965</v>
      </c>
      <c r="AF13819" s="53" t="s">
        <v>10</v>
      </c>
      <c r="AG13819" s="53" t="s">
        <v>1717</v>
      </c>
      <c r="AH13819" s="53" t="s">
        <v>8243</v>
      </c>
    </row>
    <row r="13820" spans="31:34" ht="12.75" customHeight="1">
      <c r="AE13820" s="53">
        <v>55371</v>
      </c>
      <c r="AF13820" s="53" t="s">
        <v>10</v>
      </c>
      <c r="AG13820" s="53" t="s">
        <v>406</v>
      </c>
      <c r="AH13820" s="53" t="s">
        <v>8243</v>
      </c>
    </row>
    <row r="13821" spans="31:34" ht="12.75" customHeight="1">
      <c r="AE13821" s="53">
        <v>55377</v>
      </c>
      <c r="AF13821" s="53" t="s">
        <v>31</v>
      </c>
      <c r="AG13821" s="53" t="s">
        <v>8567</v>
      </c>
      <c r="AH13821" s="53" t="s">
        <v>8243</v>
      </c>
    </row>
    <row r="13822" spans="31:34" ht="12.75" customHeight="1">
      <c r="AE13822" s="53">
        <v>56281</v>
      </c>
      <c r="AF13822" s="53" t="s">
        <v>10</v>
      </c>
      <c r="AG13822" s="53" t="s">
        <v>8568</v>
      </c>
      <c r="AH13822" s="53" t="s">
        <v>8243</v>
      </c>
    </row>
    <row r="13823" spans="31:34" ht="12.75" customHeight="1">
      <c r="AE13823" s="53">
        <v>55372</v>
      </c>
      <c r="AF13823" s="53" t="s">
        <v>10</v>
      </c>
      <c r="AG13823" s="53" t="s">
        <v>8569</v>
      </c>
      <c r="AH13823" s="53" t="s">
        <v>8243</v>
      </c>
    </row>
    <row r="13824" spans="31:34" ht="12.75" customHeight="1">
      <c r="AE13824" s="53">
        <v>56667</v>
      </c>
      <c r="AF13824" s="53" t="s">
        <v>10</v>
      </c>
      <c r="AG13824" s="53" t="s">
        <v>8570</v>
      </c>
      <c r="AH13824" s="53" t="s">
        <v>8243</v>
      </c>
    </row>
    <row r="13825" spans="31:34" ht="12.75" customHeight="1">
      <c r="AE13825" s="53">
        <v>55967</v>
      </c>
      <c r="AF13825" s="53" t="s">
        <v>10</v>
      </c>
      <c r="AG13825" s="53" t="s">
        <v>5987</v>
      </c>
      <c r="AH13825" s="53" t="s">
        <v>8243</v>
      </c>
    </row>
    <row r="13826" spans="31:34" ht="12.75" customHeight="1">
      <c r="AE13826" s="53">
        <v>56475</v>
      </c>
      <c r="AF13826" s="53" t="s">
        <v>10</v>
      </c>
      <c r="AG13826" s="53" t="s">
        <v>8119</v>
      </c>
      <c r="AH13826" s="53" t="s">
        <v>8243</v>
      </c>
    </row>
    <row r="13827" spans="31:34" ht="12.75" customHeight="1">
      <c r="AE13827" s="53">
        <v>55065</v>
      </c>
      <c r="AF13827" s="53" t="s">
        <v>10</v>
      </c>
      <c r="AG13827" s="53" t="s">
        <v>408</v>
      </c>
      <c r="AH13827" s="53" t="s">
        <v>8243</v>
      </c>
    </row>
    <row r="13828" spans="31:34" ht="12.75" customHeight="1">
      <c r="AE13828" s="53">
        <v>56668</v>
      </c>
      <c r="AF13828" s="53" t="s">
        <v>31</v>
      </c>
      <c r="AG13828" s="53" t="s">
        <v>8571</v>
      </c>
      <c r="AH13828" s="53" t="s">
        <v>8243</v>
      </c>
    </row>
    <row r="13829" spans="31:34" ht="12.75" customHeight="1">
      <c r="AE13829" s="53">
        <v>56282</v>
      </c>
      <c r="AF13829" s="53" t="s">
        <v>10</v>
      </c>
      <c r="AG13829" s="53" t="s">
        <v>1015</v>
      </c>
      <c r="AH13829" s="53" t="s">
        <v>8243</v>
      </c>
    </row>
    <row r="13830" spans="31:34" ht="12.75" customHeight="1">
      <c r="AE13830" s="53">
        <v>56670</v>
      </c>
      <c r="AF13830" s="53" t="s">
        <v>31</v>
      </c>
      <c r="AG13830" s="53" t="s">
        <v>8572</v>
      </c>
      <c r="AH13830" s="53" t="s">
        <v>8243</v>
      </c>
    </row>
    <row r="13831" spans="31:34" ht="12.75" customHeight="1">
      <c r="AE13831" s="53">
        <v>56671</v>
      </c>
      <c r="AF13831" s="53" t="s">
        <v>31</v>
      </c>
      <c r="AG13831" s="53" t="s">
        <v>8573</v>
      </c>
      <c r="AH13831" s="53" t="s">
        <v>8243</v>
      </c>
    </row>
    <row r="13832" spans="31:34" ht="12.75" customHeight="1">
      <c r="AE13832" s="53">
        <v>55066</v>
      </c>
      <c r="AF13832" s="53" t="s">
        <v>10</v>
      </c>
      <c r="AG13832" s="53" t="s">
        <v>8574</v>
      </c>
      <c r="AH13832" s="53" t="s">
        <v>8243</v>
      </c>
    </row>
    <row r="13833" spans="31:34" ht="12.75" customHeight="1">
      <c r="AE13833" s="53">
        <v>56283</v>
      </c>
      <c r="AF13833" s="53" t="s">
        <v>10</v>
      </c>
      <c r="AG13833" s="53" t="s">
        <v>8575</v>
      </c>
      <c r="AH13833" s="53" t="s">
        <v>8243</v>
      </c>
    </row>
    <row r="13834" spans="31:34" ht="12.75" customHeight="1">
      <c r="AE13834" s="53">
        <v>56672</v>
      </c>
      <c r="AF13834" s="53" t="s">
        <v>10</v>
      </c>
      <c r="AG13834" s="53" t="s">
        <v>8576</v>
      </c>
      <c r="AH13834" s="53" t="s">
        <v>8243</v>
      </c>
    </row>
    <row r="13835" spans="31:34" ht="12.75" customHeight="1">
      <c r="AE13835" s="53">
        <v>56284</v>
      </c>
      <c r="AF13835" s="53" t="s">
        <v>10</v>
      </c>
      <c r="AG13835" s="53" t="s">
        <v>8577</v>
      </c>
      <c r="AH13835" s="53" t="s">
        <v>8243</v>
      </c>
    </row>
    <row r="13836" spans="31:34" ht="12.75" customHeight="1">
      <c r="AE13836" s="53">
        <v>56166</v>
      </c>
      <c r="AF13836" s="53" t="s">
        <v>10</v>
      </c>
      <c r="AG13836" s="53" t="s">
        <v>253</v>
      </c>
      <c r="AH13836" s="53" t="s">
        <v>8243</v>
      </c>
    </row>
    <row r="13837" spans="31:34" ht="12.75" customHeight="1">
      <c r="AE13837" s="53">
        <v>56367</v>
      </c>
      <c r="AF13837" s="53" t="s">
        <v>10</v>
      </c>
      <c r="AG13837" s="53" t="s">
        <v>8578</v>
      </c>
      <c r="AH13837" s="53" t="s">
        <v>8243</v>
      </c>
    </row>
    <row r="13838" spans="31:34" ht="12.75" customHeight="1">
      <c r="AE13838" s="53">
        <v>56368</v>
      </c>
      <c r="AF13838" s="53" t="s">
        <v>10</v>
      </c>
      <c r="AG13838" s="53" t="s">
        <v>1017</v>
      </c>
      <c r="AH13838" s="53" t="s">
        <v>8243</v>
      </c>
    </row>
    <row r="13839" spans="31:34" ht="12.75" customHeight="1">
      <c r="AE13839" s="53">
        <v>56371</v>
      </c>
      <c r="AF13839" s="53" t="s">
        <v>10</v>
      </c>
      <c r="AG13839" s="53" t="s">
        <v>2428</v>
      </c>
      <c r="AH13839" s="53" t="s">
        <v>8243</v>
      </c>
    </row>
    <row r="13840" spans="31:34" ht="12.75" customHeight="1">
      <c r="AE13840" s="53">
        <v>55901</v>
      </c>
      <c r="AF13840" s="53" t="s">
        <v>10</v>
      </c>
      <c r="AG13840" s="53" t="s">
        <v>1347</v>
      </c>
      <c r="AH13840" s="53" t="s">
        <v>8243</v>
      </c>
    </row>
    <row r="13841" spans="31:34" ht="12.75" customHeight="1">
      <c r="AE13841" s="53">
        <v>55902</v>
      </c>
      <c r="AF13841" s="53" t="s">
        <v>10</v>
      </c>
      <c r="AG13841" s="53" t="s">
        <v>1347</v>
      </c>
      <c r="AH13841" s="53" t="s">
        <v>8243</v>
      </c>
    </row>
    <row r="13842" spans="31:34" ht="12.75" customHeight="1">
      <c r="AE13842" s="53">
        <v>55903</v>
      </c>
      <c r="AF13842" s="53" t="s">
        <v>31</v>
      </c>
      <c r="AG13842" s="53" t="s">
        <v>1347</v>
      </c>
      <c r="AH13842" s="53" t="s">
        <v>8243</v>
      </c>
    </row>
    <row r="13843" spans="31:34" ht="12.75" customHeight="1">
      <c r="AE13843" s="53">
        <v>55904</v>
      </c>
      <c r="AF13843" s="53" t="s">
        <v>10</v>
      </c>
      <c r="AG13843" s="53" t="s">
        <v>1347</v>
      </c>
      <c r="AH13843" s="53" t="s">
        <v>8243</v>
      </c>
    </row>
    <row r="13844" spans="31:34" ht="12.75" customHeight="1">
      <c r="AE13844" s="53">
        <v>55905</v>
      </c>
      <c r="AF13844" s="53" t="s">
        <v>77</v>
      </c>
      <c r="AG13844" s="53" t="s">
        <v>1347</v>
      </c>
      <c r="AH13844" s="53" t="s">
        <v>8243</v>
      </c>
    </row>
    <row r="13845" spans="31:34" ht="12.75" customHeight="1">
      <c r="AE13845" s="53">
        <v>55906</v>
      </c>
      <c r="AF13845" s="53" t="s">
        <v>10</v>
      </c>
      <c r="AG13845" s="53" t="s">
        <v>1347</v>
      </c>
      <c r="AH13845" s="53" t="s">
        <v>8243</v>
      </c>
    </row>
    <row r="13846" spans="31:34" ht="12.75" customHeight="1">
      <c r="AE13846" s="53">
        <v>55373</v>
      </c>
      <c r="AF13846" s="53" t="s">
        <v>10</v>
      </c>
      <c r="AG13846" s="53" t="s">
        <v>6419</v>
      </c>
      <c r="AH13846" s="53" t="s">
        <v>8243</v>
      </c>
    </row>
    <row r="13847" spans="31:34" ht="12.75" customHeight="1">
      <c r="AE13847" s="53">
        <v>55572</v>
      </c>
      <c r="AF13847" s="53" t="s">
        <v>31</v>
      </c>
      <c r="AG13847" s="53" t="s">
        <v>6419</v>
      </c>
      <c r="AH13847" s="53" t="s">
        <v>8243</v>
      </c>
    </row>
    <row r="13848" spans="31:34" ht="12.75" customHeight="1">
      <c r="AE13848" s="53">
        <v>55577</v>
      </c>
      <c r="AF13848" s="53" t="s">
        <v>31</v>
      </c>
      <c r="AG13848" s="53" t="s">
        <v>6419</v>
      </c>
      <c r="AH13848" s="53" t="s">
        <v>8243</v>
      </c>
    </row>
    <row r="13849" spans="31:34" ht="12.75" customHeight="1">
      <c r="AE13849" s="53">
        <v>56369</v>
      </c>
      <c r="AF13849" s="53" t="s">
        <v>31</v>
      </c>
      <c r="AG13849" s="53" t="s">
        <v>1940</v>
      </c>
      <c r="AH13849" s="53" t="s">
        <v>8243</v>
      </c>
    </row>
    <row r="13850" spans="31:34" ht="12.75" customHeight="1">
      <c r="AE13850" s="53">
        <v>55374</v>
      </c>
      <c r="AF13850" s="53" t="s">
        <v>10</v>
      </c>
      <c r="AG13850" s="53" t="s">
        <v>1744</v>
      </c>
      <c r="AH13850" s="53" t="s">
        <v>8243</v>
      </c>
    </row>
    <row r="13851" spans="31:34" ht="12.75" customHeight="1">
      <c r="AE13851" s="53">
        <v>55969</v>
      </c>
      <c r="AF13851" s="53" t="s">
        <v>10</v>
      </c>
      <c r="AG13851" s="53" t="s">
        <v>8579</v>
      </c>
      <c r="AH13851" s="53" t="s">
        <v>8243</v>
      </c>
    </row>
    <row r="13852" spans="31:34" ht="12.75" customHeight="1">
      <c r="AE13852" s="53">
        <v>56673</v>
      </c>
      <c r="AF13852" s="53" t="s">
        <v>10</v>
      </c>
      <c r="AG13852" s="53" t="s">
        <v>2666</v>
      </c>
      <c r="AH13852" s="53" t="s">
        <v>8243</v>
      </c>
    </row>
    <row r="13853" spans="31:34" ht="12.75" customHeight="1">
      <c r="AE13853" s="53">
        <v>56682</v>
      </c>
      <c r="AF13853" s="53" t="s">
        <v>10</v>
      </c>
      <c r="AG13853" s="53" t="s">
        <v>8580</v>
      </c>
      <c r="AH13853" s="53" t="s">
        <v>8243</v>
      </c>
    </row>
    <row r="13854" spans="31:34" ht="12.75" customHeight="1">
      <c r="AE13854" s="53">
        <v>55970</v>
      </c>
      <c r="AF13854" s="53" t="s">
        <v>10</v>
      </c>
      <c r="AG13854" s="53" t="s">
        <v>8581</v>
      </c>
      <c r="AH13854" s="53" t="s">
        <v>8243</v>
      </c>
    </row>
    <row r="13855" spans="31:34" ht="12.75" customHeight="1">
      <c r="AE13855" s="53">
        <v>55068</v>
      </c>
      <c r="AF13855" s="53" t="s">
        <v>10</v>
      </c>
      <c r="AG13855" s="53" t="s">
        <v>8582</v>
      </c>
      <c r="AH13855" s="53" t="s">
        <v>8243</v>
      </c>
    </row>
    <row r="13856" spans="31:34" ht="12.75" customHeight="1">
      <c r="AE13856" s="53">
        <v>56167</v>
      </c>
      <c r="AF13856" s="53" t="s">
        <v>10</v>
      </c>
      <c r="AG13856" s="53" t="s">
        <v>3145</v>
      </c>
      <c r="AH13856" s="53" t="s">
        <v>8243</v>
      </c>
    </row>
    <row r="13857" spans="31:34" ht="12.75" customHeight="1">
      <c r="AE13857" s="53">
        <v>56373</v>
      </c>
      <c r="AF13857" s="53" t="s">
        <v>10</v>
      </c>
      <c r="AG13857" s="53" t="s">
        <v>6964</v>
      </c>
      <c r="AH13857" s="53" t="s">
        <v>8243</v>
      </c>
    </row>
    <row r="13858" spans="31:34" ht="12.75" customHeight="1">
      <c r="AE13858" s="53">
        <v>55067</v>
      </c>
      <c r="AF13858" s="53" t="s">
        <v>31</v>
      </c>
      <c r="AG13858" s="53" t="s">
        <v>6012</v>
      </c>
      <c r="AH13858" s="53" t="s">
        <v>8243</v>
      </c>
    </row>
    <row r="13859" spans="31:34" ht="12.75" customHeight="1">
      <c r="AE13859" s="53">
        <v>55069</v>
      </c>
      <c r="AF13859" s="53" t="s">
        <v>10</v>
      </c>
      <c r="AG13859" s="53" t="s">
        <v>8583</v>
      </c>
      <c r="AH13859" s="53" t="s">
        <v>8243</v>
      </c>
    </row>
    <row r="13860" spans="31:34" ht="12.75" customHeight="1">
      <c r="AE13860" s="53">
        <v>55971</v>
      </c>
      <c r="AF13860" s="53" t="s">
        <v>10</v>
      </c>
      <c r="AG13860" s="53" t="s">
        <v>3764</v>
      </c>
      <c r="AH13860" s="53" t="s">
        <v>8243</v>
      </c>
    </row>
    <row r="13861" spans="31:34" ht="12.75" customHeight="1">
      <c r="AE13861" s="53">
        <v>56165</v>
      </c>
      <c r="AF13861" s="53" t="s">
        <v>10</v>
      </c>
      <c r="AG13861" s="53" t="s">
        <v>409</v>
      </c>
      <c r="AH13861" s="53" t="s">
        <v>8243</v>
      </c>
    </row>
    <row r="13862" spans="31:34" ht="12.75" customHeight="1">
      <c r="AE13862" s="53">
        <v>56168</v>
      </c>
      <c r="AF13862" s="53" t="s">
        <v>10</v>
      </c>
      <c r="AG13862" s="53" t="s">
        <v>8584</v>
      </c>
      <c r="AH13862" s="53" t="s">
        <v>8243</v>
      </c>
    </row>
    <row r="13863" spans="31:34" ht="12.75" customHeight="1">
      <c r="AE13863" s="53">
        <v>56169</v>
      </c>
      <c r="AF13863" s="53" t="s">
        <v>10</v>
      </c>
      <c r="AG13863" s="53" t="s">
        <v>1877</v>
      </c>
      <c r="AH13863" s="53" t="s">
        <v>8243</v>
      </c>
    </row>
    <row r="13864" spans="31:34" ht="12.75" customHeight="1">
      <c r="AE13864" s="53">
        <v>56170</v>
      </c>
      <c r="AF13864" s="53" t="s">
        <v>10</v>
      </c>
      <c r="AG13864" s="53" t="s">
        <v>8585</v>
      </c>
      <c r="AH13864" s="53" t="s">
        <v>8243</v>
      </c>
    </row>
    <row r="13865" spans="31:34" ht="12.75" customHeight="1">
      <c r="AE13865" s="53">
        <v>56285</v>
      </c>
      <c r="AF13865" s="53" t="s">
        <v>10</v>
      </c>
      <c r="AG13865" s="53" t="s">
        <v>8586</v>
      </c>
      <c r="AH13865" s="53" t="s">
        <v>8243</v>
      </c>
    </row>
    <row r="13866" spans="31:34" ht="12.75" customHeight="1">
      <c r="AE13866" s="53">
        <v>55702</v>
      </c>
      <c r="AF13866" s="53" t="s">
        <v>10</v>
      </c>
      <c r="AG13866" s="53" t="s">
        <v>8587</v>
      </c>
      <c r="AH13866" s="53" t="s">
        <v>8243</v>
      </c>
    </row>
    <row r="13867" spans="31:34" ht="12.75" customHeight="1">
      <c r="AE13867" s="53">
        <v>55779</v>
      </c>
      <c r="AF13867" s="53" t="s">
        <v>10</v>
      </c>
      <c r="AG13867" s="53" t="s">
        <v>8588</v>
      </c>
      <c r="AH13867" s="53" t="s">
        <v>8243</v>
      </c>
    </row>
    <row r="13868" spans="31:34" ht="12.75" customHeight="1">
      <c r="AE13868" s="53">
        <v>55791</v>
      </c>
      <c r="AF13868" s="53" t="s">
        <v>31</v>
      </c>
      <c r="AG13868" s="53" t="s">
        <v>8589</v>
      </c>
      <c r="AH13868" s="53" t="s">
        <v>8243</v>
      </c>
    </row>
    <row r="13869" spans="31:34" ht="12.75" customHeight="1">
      <c r="AE13869" s="53">
        <v>55375</v>
      </c>
      <c r="AF13869" s="53" t="s">
        <v>10</v>
      </c>
      <c r="AG13869" s="53" t="s">
        <v>8590</v>
      </c>
      <c r="AH13869" s="53" t="s">
        <v>8243</v>
      </c>
    </row>
    <row r="13870" spans="31:34" ht="12.75" customHeight="1">
      <c r="AE13870" s="53">
        <v>55972</v>
      </c>
      <c r="AF13870" s="53" t="s">
        <v>10</v>
      </c>
      <c r="AG13870" s="53" t="s">
        <v>5523</v>
      </c>
      <c r="AH13870" s="53" t="s">
        <v>8243</v>
      </c>
    </row>
    <row r="13871" spans="31:34" ht="12.75" customHeight="1">
      <c r="AE13871" s="53">
        <v>56080</v>
      </c>
      <c r="AF13871" s="53" t="s">
        <v>31</v>
      </c>
      <c r="AG13871" s="53" t="s">
        <v>5019</v>
      </c>
      <c r="AH13871" s="53" t="s">
        <v>8243</v>
      </c>
    </row>
    <row r="13872" spans="31:34" ht="12.75" customHeight="1">
      <c r="AE13872" s="53">
        <v>56301</v>
      </c>
      <c r="AF13872" s="53" t="s">
        <v>10</v>
      </c>
      <c r="AG13872" s="53" t="s">
        <v>8591</v>
      </c>
      <c r="AH13872" s="53" t="s">
        <v>8243</v>
      </c>
    </row>
    <row r="13873" spans="31:34" ht="12.75" customHeight="1">
      <c r="AE13873" s="53">
        <v>56302</v>
      </c>
      <c r="AF13873" s="53" t="s">
        <v>31</v>
      </c>
      <c r="AG13873" s="53" t="s">
        <v>8591</v>
      </c>
      <c r="AH13873" s="53" t="s">
        <v>8243</v>
      </c>
    </row>
    <row r="13874" spans="31:34" ht="12.75" customHeight="1">
      <c r="AE13874" s="53">
        <v>56303</v>
      </c>
      <c r="AF13874" s="53" t="s">
        <v>10</v>
      </c>
      <c r="AG13874" s="53" t="s">
        <v>8591</v>
      </c>
      <c r="AH13874" s="53" t="s">
        <v>8243</v>
      </c>
    </row>
    <row r="13875" spans="31:34" ht="12.75" customHeight="1">
      <c r="AE13875" s="53">
        <v>56304</v>
      </c>
      <c r="AF13875" s="53" t="s">
        <v>10</v>
      </c>
      <c r="AG13875" s="53" t="s">
        <v>8591</v>
      </c>
      <c r="AH13875" s="53" t="s">
        <v>8243</v>
      </c>
    </row>
    <row r="13876" spans="31:34" ht="12.75" customHeight="1">
      <c r="AE13876" s="53">
        <v>56372</v>
      </c>
      <c r="AF13876" s="53" t="s">
        <v>77</v>
      </c>
      <c r="AG13876" s="53" t="s">
        <v>8591</v>
      </c>
      <c r="AH13876" s="53" t="s">
        <v>8243</v>
      </c>
    </row>
    <row r="13877" spans="31:34" ht="12.75" customHeight="1">
      <c r="AE13877" s="53">
        <v>56379</v>
      </c>
      <c r="AF13877" s="53" t="s">
        <v>10</v>
      </c>
      <c r="AG13877" s="53" t="s">
        <v>8592</v>
      </c>
      <c r="AH13877" s="53" t="s">
        <v>8243</v>
      </c>
    </row>
    <row r="13878" spans="31:34" ht="12.75" customHeight="1">
      <c r="AE13878" s="53">
        <v>56387</v>
      </c>
      <c r="AF13878" s="53" t="s">
        <v>10</v>
      </c>
      <c r="AG13878" s="53" t="s">
        <v>8593</v>
      </c>
      <c r="AH13878" s="53" t="s">
        <v>8243</v>
      </c>
    </row>
    <row r="13879" spans="31:34" ht="12.75" customHeight="1">
      <c r="AE13879" s="53">
        <v>56388</v>
      </c>
      <c r="AF13879" s="53" t="s">
        <v>10</v>
      </c>
      <c r="AG13879" s="53" t="s">
        <v>8593</v>
      </c>
      <c r="AH13879" s="53" t="s">
        <v>8243</v>
      </c>
    </row>
    <row r="13880" spans="31:34" ht="12.75" customHeight="1">
      <c r="AE13880" s="53">
        <v>56393</v>
      </c>
      <c r="AF13880" s="53" t="s">
        <v>77</v>
      </c>
      <c r="AG13880" s="53" t="s">
        <v>8591</v>
      </c>
      <c r="AH13880" s="53" t="s">
        <v>8243</v>
      </c>
    </row>
    <row r="13881" spans="31:34" ht="12.75" customHeight="1">
      <c r="AE13881" s="53">
        <v>56395</v>
      </c>
      <c r="AF13881" s="53" t="s">
        <v>77</v>
      </c>
      <c r="AG13881" s="53" t="s">
        <v>8591</v>
      </c>
      <c r="AH13881" s="53" t="s">
        <v>8243</v>
      </c>
    </row>
    <row r="13882" spans="31:34" ht="12.75" customHeight="1">
      <c r="AE13882" s="53">
        <v>56396</v>
      </c>
      <c r="AF13882" s="53" t="s">
        <v>77</v>
      </c>
      <c r="AG13882" s="53" t="s">
        <v>8591</v>
      </c>
      <c r="AH13882" s="53" t="s">
        <v>8243</v>
      </c>
    </row>
    <row r="13883" spans="31:34" ht="12.75" customHeight="1">
      <c r="AE13883" s="53">
        <v>56397</v>
      </c>
      <c r="AF13883" s="53" t="s">
        <v>31</v>
      </c>
      <c r="AG13883" s="53" t="s">
        <v>8591</v>
      </c>
      <c r="AH13883" s="53" t="s">
        <v>8243</v>
      </c>
    </row>
    <row r="13884" spans="31:34" ht="12.75" customHeight="1">
      <c r="AE13884" s="53">
        <v>56398</v>
      </c>
      <c r="AF13884" s="53" t="s">
        <v>31</v>
      </c>
      <c r="AG13884" s="53" t="s">
        <v>8591</v>
      </c>
      <c r="AH13884" s="53" t="s">
        <v>8243</v>
      </c>
    </row>
    <row r="13885" spans="31:34" ht="12.75" customHeight="1">
      <c r="AE13885" s="53">
        <v>56399</v>
      </c>
      <c r="AF13885" s="53" t="s">
        <v>77</v>
      </c>
      <c r="AG13885" s="53" t="s">
        <v>8591</v>
      </c>
      <c r="AH13885" s="53" t="s">
        <v>8243</v>
      </c>
    </row>
    <row r="13886" spans="31:34" ht="12.75" customHeight="1">
      <c r="AE13886" s="53">
        <v>55070</v>
      </c>
      <c r="AF13886" s="53" t="s">
        <v>10</v>
      </c>
      <c r="AG13886" s="53" t="s">
        <v>1029</v>
      </c>
      <c r="AH13886" s="53" t="s">
        <v>8243</v>
      </c>
    </row>
    <row r="13887" spans="31:34" ht="12.75" customHeight="1">
      <c r="AE13887" s="53">
        <v>56081</v>
      </c>
      <c r="AF13887" s="53" t="s">
        <v>10</v>
      </c>
      <c r="AG13887" s="53" t="s">
        <v>2671</v>
      </c>
      <c r="AH13887" s="53" t="s">
        <v>8243</v>
      </c>
    </row>
    <row r="13888" spans="31:34" ht="12.75" customHeight="1">
      <c r="AE13888" s="53">
        <v>56374</v>
      </c>
      <c r="AF13888" s="53" t="s">
        <v>10</v>
      </c>
      <c r="AG13888" s="53" t="s">
        <v>6424</v>
      </c>
      <c r="AH13888" s="53" t="s">
        <v>8243</v>
      </c>
    </row>
    <row r="13889" spans="31:34" ht="12.75" customHeight="1">
      <c r="AE13889" s="53">
        <v>56375</v>
      </c>
      <c r="AF13889" s="53" t="s">
        <v>10</v>
      </c>
      <c r="AG13889" s="53" t="s">
        <v>8594</v>
      </c>
      <c r="AH13889" s="53" t="s">
        <v>8243</v>
      </c>
    </row>
    <row r="13890" spans="31:34" ht="12.75" customHeight="1">
      <c r="AE13890" s="53">
        <v>56376</v>
      </c>
      <c r="AF13890" s="53" t="s">
        <v>31</v>
      </c>
      <c r="AG13890" s="53" t="s">
        <v>8595</v>
      </c>
      <c r="AH13890" s="53" t="s">
        <v>8243</v>
      </c>
    </row>
    <row r="13891" spans="31:34" ht="12.75" customHeight="1">
      <c r="AE13891" s="53">
        <v>55376</v>
      </c>
      <c r="AF13891" s="53" t="s">
        <v>10</v>
      </c>
      <c r="AG13891" s="53" t="s">
        <v>4363</v>
      </c>
      <c r="AH13891" s="53" t="s">
        <v>8243</v>
      </c>
    </row>
    <row r="13892" spans="31:34" ht="12.75" customHeight="1">
      <c r="AE13892" s="53">
        <v>55101</v>
      </c>
      <c r="AF13892" s="53" t="s">
        <v>10</v>
      </c>
      <c r="AG13892" s="53" t="s">
        <v>5524</v>
      </c>
      <c r="AH13892" s="53" t="s">
        <v>8243</v>
      </c>
    </row>
    <row r="13893" spans="31:34" ht="12.75" customHeight="1">
      <c r="AE13893" s="53">
        <v>55102</v>
      </c>
      <c r="AF13893" s="53" t="s">
        <v>10</v>
      </c>
      <c r="AG13893" s="53" t="s">
        <v>5524</v>
      </c>
      <c r="AH13893" s="53" t="s">
        <v>8243</v>
      </c>
    </row>
    <row r="13894" spans="31:34" ht="12.75" customHeight="1">
      <c r="AE13894" s="53">
        <v>55103</v>
      </c>
      <c r="AF13894" s="53" t="s">
        <v>10</v>
      </c>
      <c r="AG13894" s="53" t="s">
        <v>5524</v>
      </c>
      <c r="AH13894" s="53" t="s">
        <v>8243</v>
      </c>
    </row>
    <row r="13895" spans="31:34" ht="12.75" customHeight="1">
      <c r="AE13895" s="53">
        <v>55104</v>
      </c>
      <c r="AF13895" s="53" t="s">
        <v>10</v>
      </c>
      <c r="AG13895" s="53" t="s">
        <v>5524</v>
      </c>
      <c r="AH13895" s="53" t="s">
        <v>8243</v>
      </c>
    </row>
    <row r="13896" spans="31:34" ht="12.75" customHeight="1">
      <c r="AE13896" s="53">
        <v>55105</v>
      </c>
      <c r="AF13896" s="53" t="s">
        <v>10</v>
      </c>
      <c r="AG13896" s="53" t="s">
        <v>5524</v>
      </c>
      <c r="AH13896" s="53" t="s">
        <v>8243</v>
      </c>
    </row>
    <row r="13897" spans="31:34" ht="12.75" customHeight="1">
      <c r="AE13897" s="53">
        <v>55106</v>
      </c>
      <c r="AF13897" s="53" t="s">
        <v>10</v>
      </c>
      <c r="AG13897" s="53" t="s">
        <v>5524</v>
      </c>
      <c r="AH13897" s="53" t="s">
        <v>8243</v>
      </c>
    </row>
    <row r="13898" spans="31:34" ht="12.75" customHeight="1">
      <c r="AE13898" s="53">
        <v>55107</v>
      </c>
      <c r="AF13898" s="53" t="s">
        <v>10</v>
      </c>
      <c r="AG13898" s="53" t="s">
        <v>5524</v>
      </c>
      <c r="AH13898" s="53" t="s">
        <v>8243</v>
      </c>
    </row>
    <row r="13899" spans="31:34" ht="12.75" customHeight="1">
      <c r="AE13899" s="53">
        <v>55108</v>
      </c>
      <c r="AF13899" s="53" t="s">
        <v>10</v>
      </c>
      <c r="AG13899" s="53" t="s">
        <v>5524</v>
      </c>
      <c r="AH13899" s="53" t="s">
        <v>8243</v>
      </c>
    </row>
    <row r="13900" spans="31:34" ht="12.75" customHeight="1">
      <c r="AE13900" s="53">
        <v>55109</v>
      </c>
      <c r="AF13900" s="53" t="s">
        <v>10</v>
      </c>
      <c r="AG13900" s="53" t="s">
        <v>5524</v>
      </c>
      <c r="AH13900" s="53" t="s">
        <v>8243</v>
      </c>
    </row>
    <row r="13901" spans="31:34" ht="12.75" customHeight="1">
      <c r="AE13901" s="53">
        <v>55110</v>
      </c>
      <c r="AF13901" s="53" t="s">
        <v>10</v>
      </c>
      <c r="AG13901" s="53" t="s">
        <v>5524</v>
      </c>
      <c r="AH13901" s="53" t="s">
        <v>8243</v>
      </c>
    </row>
    <row r="13902" spans="31:34" ht="12.75" customHeight="1">
      <c r="AE13902" s="53">
        <v>55111</v>
      </c>
      <c r="AF13902" s="53" t="s">
        <v>10</v>
      </c>
      <c r="AG13902" s="53" t="s">
        <v>5524</v>
      </c>
      <c r="AH13902" s="53" t="s">
        <v>8243</v>
      </c>
    </row>
    <row r="13903" spans="31:34" ht="12.75" customHeight="1">
      <c r="AE13903" s="53">
        <v>55112</v>
      </c>
      <c r="AF13903" s="53" t="s">
        <v>10</v>
      </c>
      <c r="AG13903" s="53" t="s">
        <v>5524</v>
      </c>
      <c r="AH13903" s="53" t="s">
        <v>8243</v>
      </c>
    </row>
    <row r="13904" spans="31:34" ht="12.75" customHeight="1">
      <c r="AE13904" s="53">
        <v>55113</v>
      </c>
      <c r="AF13904" s="53" t="s">
        <v>10</v>
      </c>
      <c r="AG13904" s="53" t="s">
        <v>5524</v>
      </c>
      <c r="AH13904" s="53" t="s">
        <v>8243</v>
      </c>
    </row>
    <row r="13905" spans="31:34" ht="12.75" customHeight="1">
      <c r="AE13905" s="53">
        <v>55114</v>
      </c>
      <c r="AF13905" s="53" t="s">
        <v>10</v>
      </c>
      <c r="AG13905" s="53" t="s">
        <v>5524</v>
      </c>
      <c r="AH13905" s="53" t="s">
        <v>8243</v>
      </c>
    </row>
    <row r="13906" spans="31:34" ht="12.75" customHeight="1">
      <c r="AE13906" s="53">
        <v>55115</v>
      </c>
      <c r="AF13906" s="53" t="s">
        <v>10</v>
      </c>
      <c r="AG13906" s="53" t="s">
        <v>5524</v>
      </c>
      <c r="AH13906" s="53" t="s">
        <v>8243</v>
      </c>
    </row>
    <row r="13907" spans="31:34" ht="12.75" customHeight="1">
      <c r="AE13907" s="53">
        <v>55116</v>
      </c>
      <c r="AF13907" s="53" t="s">
        <v>10</v>
      </c>
      <c r="AG13907" s="53" t="s">
        <v>5524</v>
      </c>
      <c r="AH13907" s="53" t="s">
        <v>8243</v>
      </c>
    </row>
    <row r="13908" spans="31:34" ht="12.75" customHeight="1">
      <c r="AE13908" s="53">
        <v>55117</v>
      </c>
      <c r="AF13908" s="53" t="s">
        <v>10</v>
      </c>
      <c r="AG13908" s="53" t="s">
        <v>5524</v>
      </c>
      <c r="AH13908" s="53" t="s">
        <v>8243</v>
      </c>
    </row>
    <row r="13909" spans="31:34" ht="12.75" customHeight="1">
      <c r="AE13909" s="53">
        <v>55118</v>
      </c>
      <c r="AF13909" s="53" t="s">
        <v>10</v>
      </c>
      <c r="AG13909" s="53" t="s">
        <v>5524</v>
      </c>
      <c r="AH13909" s="53" t="s">
        <v>8243</v>
      </c>
    </row>
    <row r="13910" spans="31:34" ht="12.75" customHeight="1">
      <c r="AE13910" s="53">
        <v>55119</v>
      </c>
      <c r="AF13910" s="53" t="s">
        <v>10</v>
      </c>
      <c r="AG13910" s="53" t="s">
        <v>5524</v>
      </c>
      <c r="AH13910" s="53" t="s">
        <v>8243</v>
      </c>
    </row>
    <row r="13911" spans="31:34" ht="12.75" customHeight="1">
      <c r="AE13911" s="53">
        <v>55120</v>
      </c>
      <c r="AF13911" s="53" t="s">
        <v>10</v>
      </c>
      <c r="AG13911" s="53" t="s">
        <v>5524</v>
      </c>
      <c r="AH13911" s="53" t="s">
        <v>8243</v>
      </c>
    </row>
    <row r="13912" spans="31:34" ht="12.75" customHeight="1">
      <c r="AE13912" s="53">
        <v>55121</v>
      </c>
      <c r="AF13912" s="53" t="s">
        <v>10</v>
      </c>
      <c r="AG13912" s="53" t="s">
        <v>5524</v>
      </c>
      <c r="AH13912" s="53" t="s">
        <v>8243</v>
      </c>
    </row>
    <row r="13913" spans="31:34" ht="12.75" customHeight="1">
      <c r="AE13913" s="53">
        <v>55122</v>
      </c>
      <c r="AF13913" s="53" t="s">
        <v>10</v>
      </c>
      <c r="AG13913" s="53" t="s">
        <v>5524</v>
      </c>
      <c r="AH13913" s="53" t="s">
        <v>8243</v>
      </c>
    </row>
    <row r="13914" spans="31:34" ht="12.75" customHeight="1">
      <c r="AE13914" s="53">
        <v>55123</v>
      </c>
      <c r="AF13914" s="53" t="s">
        <v>10</v>
      </c>
      <c r="AG13914" s="53" t="s">
        <v>5524</v>
      </c>
      <c r="AH13914" s="53" t="s">
        <v>8243</v>
      </c>
    </row>
    <row r="13915" spans="31:34" ht="12.75" customHeight="1">
      <c r="AE13915" s="53">
        <v>55124</v>
      </c>
      <c r="AF13915" s="53" t="s">
        <v>10</v>
      </c>
      <c r="AG13915" s="53" t="s">
        <v>5524</v>
      </c>
      <c r="AH13915" s="53" t="s">
        <v>8243</v>
      </c>
    </row>
    <row r="13916" spans="31:34" ht="12.75" customHeight="1">
      <c r="AE13916" s="53">
        <v>55125</v>
      </c>
      <c r="AF13916" s="53" t="s">
        <v>10</v>
      </c>
      <c r="AG13916" s="53" t="s">
        <v>5524</v>
      </c>
      <c r="AH13916" s="53" t="s">
        <v>8243</v>
      </c>
    </row>
    <row r="13917" spans="31:34" ht="12.75" customHeight="1">
      <c r="AE13917" s="53">
        <v>55126</v>
      </c>
      <c r="AF13917" s="53" t="s">
        <v>10</v>
      </c>
      <c r="AG13917" s="53" t="s">
        <v>5524</v>
      </c>
      <c r="AH13917" s="53" t="s">
        <v>8243</v>
      </c>
    </row>
    <row r="13918" spans="31:34" ht="12.75" customHeight="1">
      <c r="AE13918" s="53">
        <v>55127</v>
      </c>
      <c r="AF13918" s="53" t="s">
        <v>10</v>
      </c>
      <c r="AG13918" s="53" t="s">
        <v>5524</v>
      </c>
      <c r="AH13918" s="53" t="s">
        <v>8243</v>
      </c>
    </row>
    <row r="13919" spans="31:34" ht="12.75" customHeight="1">
      <c r="AE13919" s="53">
        <v>55128</v>
      </c>
      <c r="AF13919" s="53" t="s">
        <v>10</v>
      </c>
      <c r="AG13919" s="53" t="s">
        <v>5524</v>
      </c>
      <c r="AH13919" s="53" t="s">
        <v>8243</v>
      </c>
    </row>
    <row r="13920" spans="31:34" ht="12.75" customHeight="1">
      <c r="AE13920" s="53">
        <v>55129</v>
      </c>
      <c r="AF13920" s="53" t="s">
        <v>10</v>
      </c>
      <c r="AG13920" s="53" t="s">
        <v>5524</v>
      </c>
      <c r="AH13920" s="53" t="s">
        <v>8243</v>
      </c>
    </row>
    <row r="13921" spans="31:34" ht="12.75" customHeight="1">
      <c r="AE13921" s="53">
        <v>55130</v>
      </c>
      <c r="AF13921" s="53" t="s">
        <v>10</v>
      </c>
      <c r="AG13921" s="53" t="s">
        <v>5524</v>
      </c>
      <c r="AH13921" s="53" t="s">
        <v>8243</v>
      </c>
    </row>
    <row r="13922" spans="31:34" ht="12.75" customHeight="1">
      <c r="AE13922" s="53">
        <v>55133</v>
      </c>
      <c r="AF13922" s="53" t="s">
        <v>77</v>
      </c>
      <c r="AG13922" s="53" t="s">
        <v>5524</v>
      </c>
      <c r="AH13922" s="53" t="s">
        <v>8243</v>
      </c>
    </row>
    <row r="13923" spans="31:34" ht="12.75" customHeight="1">
      <c r="AE13923" s="53">
        <v>55144</v>
      </c>
      <c r="AF13923" s="53" t="s">
        <v>77</v>
      </c>
      <c r="AG13923" s="53" t="s">
        <v>5524</v>
      </c>
      <c r="AH13923" s="53" t="s">
        <v>8243</v>
      </c>
    </row>
    <row r="13924" spans="31:34" ht="12.75" customHeight="1">
      <c r="AE13924" s="53">
        <v>55145</v>
      </c>
      <c r="AF13924" s="53" t="s">
        <v>77</v>
      </c>
      <c r="AG13924" s="53" t="s">
        <v>5524</v>
      </c>
      <c r="AH13924" s="53" t="s">
        <v>8243</v>
      </c>
    </row>
    <row r="13925" spans="31:34" ht="12.75" customHeight="1">
      <c r="AE13925" s="53">
        <v>55146</v>
      </c>
      <c r="AF13925" s="53" t="s">
        <v>77</v>
      </c>
      <c r="AG13925" s="53" t="s">
        <v>5524</v>
      </c>
      <c r="AH13925" s="53" t="s">
        <v>8243</v>
      </c>
    </row>
    <row r="13926" spans="31:34" ht="12.75" customHeight="1">
      <c r="AE13926" s="53">
        <v>55150</v>
      </c>
      <c r="AF13926" s="53" t="s">
        <v>31</v>
      </c>
      <c r="AG13926" s="53" t="s">
        <v>5482</v>
      </c>
      <c r="AH13926" s="53" t="s">
        <v>8243</v>
      </c>
    </row>
    <row r="13927" spans="31:34" ht="12.75" customHeight="1">
      <c r="AE13927" s="53">
        <v>55155</v>
      </c>
      <c r="AF13927" s="53" t="s">
        <v>77</v>
      </c>
      <c r="AG13927" s="53" t="s">
        <v>5524</v>
      </c>
      <c r="AH13927" s="53" t="s">
        <v>8243</v>
      </c>
    </row>
    <row r="13928" spans="31:34" ht="12.75" customHeight="1">
      <c r="AE13928" s="53">
        <v>55164</v>
      </c>
      <c r="AF13928" s="53" t="s">
        <v>31</v>
      </c>
      <c r="AG13928" s="53" t="s">
        <v>5524</v>
      </c>
      <c r="AH13928" s="53" t="s">
        <v>8243</v>
      </c>
    </row>
    <row r="13929" spans="31:34" ht="12.75" customHeight="1">
      <c r="AE13929" s="53">
        <v>55165</v>
      </c>
      <c r="AF13929" s="53" t="s">
        <v>31</v>
      </c>
      <c r="AG13929" s="53" t="s">
        <v>5524</v>
      </c>
      <c r="AH13929" s="53" t="s">
        <v>8243</v>
      </c>
    </row>
    <row r="13930" spans="31:34" ht="12.75" customHeight="1">
      <c r="AE13930" s="53">
        <v>55166</v>
      </c>
      <c r="AF13930" s="53" t="s">
        <v>31</v>
      </c>
      <c r="AG13930" s="53" t="s">
        <v>5524</v>
      </c>
      <c r="AH13930" s="53" t="s">
        <v>8243</v>
      </c>
    </row>
    <row r="13931" spans="31:34" ht="12.75" customHeight="1">
      <c r="AE13931" s="53">
        <v>55168</v>
      </c>
      <c r="AF13931" s="53" t="s">
        <v>77</v>
      </c>
      <c r="AG13931" s="53" t="s">
        <v>5524</v>
      </c>
      <c r="AH13931" s="53" t="s">
        <v>8243</v>
      </c>
    </row>
    <row r="13932" spans="31:34" ht="12.75" customHeight="1">
      <c r="AE13932" s="53">
        <v>55170</v>
      </c>
      <c r="AF13932" s="53" t="s">
        <v>77</v>
      </c>
      <c r="AG13932" s="53" t="s">
        <v>5524</v>
      </c>
      <c r="AH13932" s="53" t="s">
        <v>8243</v>
      </c>
    </row>
    <row r="13933" spans="31:34" ht="12.75" customHeight="1">
      <c r="AE13933" s="53">
        <v>55171</v>
      </c>
      <c r="AF13933" s="53" t="s">
        <v>77</v>
      </c>
      <c r="AG13933" s="53" t="s">
        <v>5524</v>
      </c>
      <c r="AH13933" s="53" t="s">
        <v>8243</v>
      </c>
    </row>
    <row r="13934" spans="31:34" ht="12.75" customHeight="1">
      <c r="AE13934" s="53">
        <v>55172</v>
      </c>
      <c r="AF13934" s="53" t="s">
        <v>31</v>
      </c>
      <c r="AG13934" s="53" t="s">
        <v>5524</v>
      </c>
      <c r="AH13934" s="53" t="s">
        <v>8243</v>
      </c>
    </row>
    <row r="13935" spans="31:34" ht="12.75" customHeight="1">
      <c r="AE13935" s="53">
        <v>55175</v>
      </c>
      <c r="AF13935" s="53" t="s">
        <v>31</v>
      </c>
      <c r="AG13935" s="53" t="s">
        <v>5524</v>
      </c>
      <c r="AH13935" s="53" t="s">
        <v>8243</v>
      </c>
    </row>
    <row r="13936" spans="31:34" ht="12.75" customHeight="1">
      <c r="AE13936" s="53">
        <v>55187</v>
      </c>
      <c r="AF13936" s="53" t="s">
        <v>77</v>
      </c>
      <c r="AG13936" s="53" t="s">
        <v>5524</v>
      </c>
      <c r="AH13936" s="53" t="s">
        <v>8243</v>
      </c>
    </row>
    <row r="13937" spans="31:34" ht="12.75" customHeight="1">
      <c r="AE13937" s="53">
        <v>55188</v>
      </c>
      <c r="AF13937" s="53" t="s">
        <v>77</v>
      </c>
      <c r="AG13937" s="53" t="s">
        <v>5524</v>
      </c>
      <c r="AH13937" s="53" t="s">
        <v>8243</v>
      </c>
    </row>
    <row r="13938" spans="31:34" ht="12.75" customHeight="1">
      <c r="AE13938" s="53">
        <v>55071</v>
      </c>
      <c r="AF13938" s="53" t="s">
        <v>10</v>
      </c>
      <c r="AG13938" s="53" t="s">
        <v>8596</v>
      </c>
      <c r="AH13938" s="53" t="s">
        <v>8243</v>
      </c>
    </row>
    <row r="13939" spans="31:34" ht="12.75" customHeight="1">
      <c r="AE13939" s="53">
        <v>56082</v>
      </c>
      <c r="AF13939" s="53" t="s">
        <v>10</v>
      </c>
      <c r="AG13939" s="53" t="s">
        <v>8597</v>
      </c>
      <c r="AH13939" s="53" t="s">
        <v>8243</v>
      </c>
    </row>
    <row r="13940" spans="31:34" ht="12.75" customHeight="1">
      <c r="AE13940" s="53">
        <v>56083</v>
      </c>
      <c r="AF13940" s="53" t="s">
        <v>10</v>
      </c>
      <c r="AG13940" s="53" t="s">
        <v>3768</v>
      </c>
      <c r="AH13940" s="53" t="s">
        <v>8243</v>
      </c>
    </row>
    <row r="13941" spans="31:34" ht="12.75" customHeight="1">
      <c r="AE13941" s="53">
        <v>55072</v>
      </c>
      <c r="AF13941" s="53" t="s">
        <v>10</v>
      </c>
      <c r="AG13941" s="53" t="s">
        <v>6021</v>
      </c>
      <c r="AH13941" s="53" t="s">
        <v>8243</v>
      </c>
    </row>
    <row r="13942" spans="31:34" ht="12.75" customHeight="1">
      <c r="AE13942" s="53">
        <v>56377</v>
      </c>
      <c r="AF13942" s="53" t="s">
        <v>10</v>
      </c>
      <c r="AG13942" s="53" t="s">
        <v>8598</v>
      </c>
      <c r="AH13942" s="53" t="s">
        <v>8243</v>
      </c>
    </row>
    <row r="13943" spans="31:34" ht="12.75" customHeight="1">
      <c r="AE13943" s="53">
        <v>56378</v>
      </c>
      <c r="AF13943" s="53" t="s">
        <v>10</v>
      </c>
      <c r="AG13943" s="53" t="s">
        <v>8599</v>
      </c>
      <c r="AH13943" s="53" t="s">
        <v>8243</v>
      </c>
    </row>
    <row r="13944" spans="31:34" ht="12.75" customHeight="1">
      <c r="AE13944" s="53">
        <v>56389</v>
      </c>
      <c r="AF13944" s="53" t="s">
        <v>31</v>
      </c>
      <c r="AG13944" s="53" t="s">
        <v>6108</v>
      </c>
      <c r="AH13944" s="53" t="s">
        <v>8243</v>
      </c>
    </row>
    <row r="13945" spans="31:34" ht="12.75" customHeight="1">
      <c r="AE13945" s="53">
        <v>55306</v>
      </c>
      <c r="AF13945" s="53" t="s">
        <v>10</v>
      </c>
      <c r="AG13945" s="53" t="s">
        <v>5628</v>
      </c>
      <c r="AH13945" s="53" t="s">
        <v>8243</v>
      </c>
    </row>
    <row r="13946" spans="31:34" ht="12.75" customHeight="1">
      <c r="AE13946" s="53">
        <v>55337</v>
      </c>
      <c r="AF13946" s="53" t="s">
        <v>10</v>
      </c>
      <c r="AG13946" s="53" t="s">
        <v>5628</v>
      </c>
      <c r="AH13946" s="53" t="s">
        <v>8243</v>
      </c>
    </row>
    <row r="13947" spans="31:34" ht="12.75" customHeight="1">
      <c r="AE13947" s="53">
        <v>55378</v>
      </c>
      <c r="AF13947" s="53" t="s">
        <v>10</v>
      </c>
      <c r="AG13947" s="53" t="s">
        <v>8600</v>
      </c>
      <c r="AH13947" s="53" t="s">
        <v>8243</v>
      </c>
    </row>
    <row r="13948" spans="31:34" ht="12.75" customHeight="1">
      <c r="AE13948" s="53">
        <v>55780</v>
      </c>
      <c r="AF13948" s="53" t="s">
        <v>10</v>
      </c>
      <c r="AG13948" s="53" t="s">
        <v>8601</v>
      </c>
      <c r="AH13948" s="53" t="s">
        <v>8243</v>
      </c>
    </row>
    <row r="13949" spans="31:34" ht="12.75" customHeight="1">
      <c r="AE13949" s="53">
        <v>55073</v>
      </c>
      <c r="AF13949" s="53" t="s">
        <v>10</v>
      </c>
      <c r="AG13949" s="53" t="s">
        <v>8602</v>
      </c>
      <c r="AH13949" s="53" t="s">
        <v>8243</v>
      </c>
    </row>
    <row r="13950" spans="31:34" ht="12.75" customHeight="1">
      <c r="AE13950" s="53">
        <v>55613</v>
      </c>
      <c r="AF13950" s="53" t="s">
        <v>10</v>
      </c>
      <c r="AG13950" s="53" t="s">
        <v>8603</v>
      </c>
      <c r="AH13950" s="53" t="s">
        <v>8243</v>
      </c>
    </row>
    <row r="13951" spans="31:34" ht="12.75" customHeight="1">
      <c r="AE13951" s="53">
        <v>56477</v>
      </c>
      <c r="AF13951" s="53" t="s">
        <v>10</v>
      </c>
      <c r="AG13951" s="53" t="s">
        <v>8604</v>
      </c>
      <c r="AH13951" s="53" t="s">
        <v>8243</v>
      </c>
    </row>
    <row r="13952" spans="31:34" ht="12.75" customHeight="1">
      <c r="AE13952" s="53">
        <v>56478</v>
      </c>
      <c r="AF13952" s="53" t="s">
        <v>10</v>
      </c>
      <c r="AG13952" s="53" t="s">
        <v>8605</v>
      </c>
      <c r="AH13952" s="53" t="s">
        <v>8243</v>
      </c>
    </row>
    <row r="13953" spans="31:34" ht="12.75" customHeight="1">
      <c r="AE13953" s="53">
        <v>55074</v>
      </c>
      <c r="AF13953" s="53" t="s">
        <v>10</v>
      </c>
      <c r="AG13953" s="53" t="s">
        <v>8606</v>
      </c>
      <c r="AH13953" s="53" t="s">
        <v>8243</v>
      </c>
    </row>
    <row r="13954" spans="31:34" ht="12.75" customHeight="1">
      <c r="AE13954" s="53">
        <v>55379</v>
      </c>
      <c r="AF13954" s="53" t="s">
        <v>10</v>
      </c>
      <c r="AG13954" s="53" t="s">
        <v>8607</v>
      </c>
      <c r="AH13954" s="53" t="s">
        <v>8243</v>
      </c>
    </row>
    <row r="13955" spans="31:34" ht="12.75" customHeight="1">
      <c r="AE13955" s="53">
        <v>56171</v>
      </c>
      <c r="AF13955" s="53" t="s">
        <v>10</v>
      </c>
      <c r="AG13955" s="53" t="s">
        <v>8608</v>
      </c>
      <c r="AH13955" s="53" t="s">
        <v>8243</v>
      </c>
    </row>
    <row r="13956" spans="31:34" ht="12.75" customHeight="1">
      <c r="AE13956" s="53">
        <v>56676</v>
      </c>
      <c r="AF13956" s="53" t="s">
        <v>10</v>
      </c>
      <c r="AG13956" s="53" t="s">
        <v>8609</v>
      </c>
      <c r="AH13956" s="53" t="s">
        <v>8243</v>
      </c>
    </row>
    <row r="13957" spans="31:34" ht="12.75" customHeight="1">
      <c r="AE13957" s="53">
        <v>55781</v>
      </c>
      <c r="AF13957" s="53" t="s">
        <v>10</v>
      </c>
      <c r="AG13957" s="53" t="s">
        <v>8610</v>
      </c>
      <c r="AH13957" s="53" t="s">
        <v>8243</v>
      </c>
    </row>
    <row r="13958" spans="31:34" ht="12.75" customHeight="1">
      <c r="AE13958" s="53">
        <v>55607</v>
      </c>
      <c r="AF13958" s="53" t="s">
        <v>10</v>
      </c>
      <c r="AG13958" s="53" t="s">
        <v>4146</v>
      </c>
      <c r="AH13958" s="53" t="s">
        <v>8243</v>
      </c>
    </row>
    <row r="13959" spans="31:34" ht="12.75" customHeight="1">
      <c r="AE13959" s="53">
        <v>55614</v>
      </c>
      <c r="AF13959" s="53" t="s">
        <v>10</v>
      </c>
      <c r="AG13959" s="53" t="s">
        <v>3180</v>
      </c>
      <c r="AH13959" s="53" t="s">
        <v>8243</v>
      </c>
    </row>
    <row r="13960" spans="31:34" ht="12.75" customHeight="1">
      <c r="AE13960" s="53">
        <v>55380</v>
      </c>
      <c r="AF13960" s="53" t="s">
        <v>31</v>
      </c>
      <c r="AG13960" s="53" t="s">
        <v>3775</v>
      </c>
      <c r="AH13960" s="53" t="s">
        <v>8243</v>
      </c>
    </row>
    <row r="13961" spans="31:34" ht="12.75" customHeight="1">
      <c r="AE13961" s="53">
        <v>55381</v>
      </c>
      <c r="AF13961" s="53" t="s">
        <v>10</v>
      </c>
      <c r="AG13961" s="53" t="s">
        <v>1360</v>
      </c>
      <c r="AH13961" s="53" t="s">
        <v>8243</v>
      </c>
    </row>
    <row r="13962" spans="31:34" ht="12.75" customHeight="1">
      <c r="AE13962" s="53">
        <v>56172</v>
      </c>
      <c r="AF13962" s="53" t="s">
        <v>10</v>
      </c>
      <c r="AG13962" s="53" t="s">
        <v>8611</v>
      </c>
      <c r="AH13962" s="53" t="s">
        <v>8243</v>
      </c>
    </row>
    <row r="13963" spans="31:34" ht="12.75" customHeight="1">
      <c r="AE13963" s="53">
        <v>56085</v>
      </c>
      <c r="AF13963" s="53" t="s">
        <v>10</v>
      </c>
      <c r="AG13963" s="53" t="s">
        <v>8612</v>
      </c>
      <c r="AH13963" s="53" t="s">
        <v>8243</v>
      </c>
    </row>
    <row r="13964" spans="31:34" ht="12.75" customHeight="1">
      <c r="AE13964" s="53">
        <v>56678</v>
      </c>
      <c r="AF13964" s="53" t="s">
        <v>10</v>
      </c>
      <c r="AG13964" s="53" t="s">
        <v>8613</v>
      </c>
      <c r="AH13964" s="53" t="s">
        <v>8243</v>
      </c>
    </row>
    <row r="13965" spans="31:34" ht="12.75" customHeight="1">
      <c r="AE13965" s="53">
        <v>56687</v>
      </c>
      <c r="AF13965" s="53" t="s">
        <v>31</v>
      </c>
      <c r="AG13965" s="53" t="s">
        <v>1148</v>
      </c>
      <c r="AH13965" s="53" t="s">
        <v>8243</v>
      </c>
    </row>
    <row r="13966" spans="31:34" ht="12.75" customHeight="1">
      <c r="AE13966" s="53">
        <v>55782</v>
      </c>
      <c r="AF13966" s="53" t="s">
        <v>31</v>
      </c>
      <c r="AG13966" s="53" t="s">
        <v>8614</v>
      </c>
      <c r="AH13966" s="53" t="s">
        <v>8243</v>
      </c>
    </row>
    <row r="13967" spans="31:34" ht="12.75" customHeight="1">
      <c r="AE13967" s="53">
        <v>55382</v>
      </c>
      <c r="AF13967" s="53" t="s">
        <v>10</v>
      </c>
      <c r="AG13967" s="53" t="s">
        <v>8615</v>
      </c>
      <c r="AH13967" s="53" t="s">
        <v>8243</v>
      </c>
    </row>
    <row r="13968" spans="31:34" ht="12.75" customHeight="1">
      <c r="AE13968" s="53">
        <v>56679</v>
      </c>
      <c r="AF13968" s="53" t="s">
        <v>31</v>
      </c>
      <c r="AG13968" s="53" t="s">
        <v>8616</v>
      </c>
      <c r="AH13968" s="53" t="s">
        <v>8243</v>
      </c>
    </row>
    <row r="13969" spans="31:34" ht="12.75" customHeight="1">
      <c r="AE13969" s="53">
        <v>55075</v>
      </c>
      <c r="AF13969" s="53" t="s">
        <v>10</v>
      </c>
      <c r="AG13969" s="53" t="s">
        <v>8617</v>
      </c>
      <c r="AH13969" s="53" t="s">
        <v>8243</v>
      </c>
    </row>
    <row r="13970" spans="31:34" ht="12.75" customHeight="1">
      <c r="AE13970" s="53">
        <v>55076</v>
      </c>
      <c r="AF13970" s="53" t="s">
        <v>10</v>
      </c>
      <c r="AG13970" s="53" t="s">
        <v>8618</v>
      </c>
      <c r="AH13970" s="53" t="s">
        <v>8243</v>
      </c>
    </row>
    <row r="13971" spans="31:34" ht="12.75" customHeight="1">
      <c r="AE13971" s="53">
        <v>55077</v>
      </c>
      <c r="AF13971" s="53" t="s">
        <v>10</v>
      </c>
      <c r="AG13971" s="53" t="s">
        <v>8618</v>
      </c>
      <c r="AH13971" s="53" t="s">
        <v>8243</v>
      </c>
    </row>
    <row r="13972" spans="31:34" ht="12.75" customHeight="1">
      <c r="AE13972" s="53">
        <v>56288</v>
      </c>
      <c r="AF13972" s="53" t="s">
        <v>10</v>
      </c>
      <c r="AG13972" s="53" t="s">
        <v>8619</v>
      </c>
      <c r="AH13972" s="53" t="s">
        <v>8243</v>
      </c>
    </row>
    <row r="13973" spans="31:34" ht="12.75" customHeight="1">
      <c r="AE13973" s="53">
        <v>56087</v>
      </c>
      <c r="AF13973" s="53" t="s">
        <v>10</v>
      </c>
      <c r="AG13973" s="53" t="s">
        <v>1068</v>
      </c>
      <c r="AH13973" s="53" t="s">
        <v>8243</v>
      </c>
    </row>
    <row r="13974" spans="31:34" ht="12.75" customHeight="1">
      <c r="AE13974" s="53">
        <v>55974</v>
      </c>
      <c r="AF13974" s="53" t="s">
        <v>10</v>
      </c>
      <c r="AG13974" s="53" t="s">
        <v>5064</v>
      </c>
      <c r="AH13974" s="53" t="s">
        <v>8243</v>
      </c>
    </row>
    <row r="13975" spans="31:34" ht="12.75" customHeight="1">
      <c r="AE13975" s="53">
        <v>56680</v>
      </c>
      <c r="AF13975" s="53" t="s">
        <v>10</v>
      </c>
      <c r="AG13975" s="53" t="s">
        <v>3502</v>
      </c>
      <c r="AH13975" s="53" t="s">
        <v>8243</v>
      </c>
    </row>
    <row r="13976" spans="31:34" ht="12.75" customHeight="1">
      <c r="AE13976" s="53">
        <v>55384</v>
      </c>
      <c r="AF13976" s="53" t="s">
        <v>10</v>
      </c>
      <c r="AG13976" s="53" t="s">
        <v>8620</v>
      </c>
      <c r="AH13976" s="53" t="s">
        <v>8243</v>
      </c>
    </row>
    <row r="13977" spans="31:34" ht="12.75" customHeight="1">
      <c r="AE13977" s="53">
        <v>55975</v>
      </c>
      <c r="AF13977" s="53" t="s">
        <v>10</v>
      </c>
      <c r="AG13977" s="53" t="s">
        <v>2451</v>
      </c>
      <c r="AH13977" s="53" t="s">
        <v>8243</v>
      </c>
    </row>
    <row r="13978" spans="31:34" ht="12.75" customHeight="1">
      <c r="AE13978" s="53">
        <v>56681</v>
      </c>
      <c r="AF13978" s="53" t="s">
        <v>10</v>
      </c>
      <c r="AG13978" s="53" t="s">
        <v>8621</v>
      </c>
      <c r="AH13978" s="53" t="s">
        <v>8243</v>
      </c>
    </row>
    <row r="13979" spans="31:34" ht="12.75" customHeight="1">
      <c r="AE13979" s="53">
        <v>55078</v>
      </c>
      <c r="AF13979" s="53" t="s">
        <v>31</v>
      </c>
      <c r="AG13979" s="53" t="s">
        <v>8622</v>
      </c>
      <c r="AH13979" s="53" t="s">
        <v>8243</v>
      </c>
    </row>
    <row r="13980" spans="31:34" ht="12.75" customHeight="1">
      <c r="AE13980" s="53">
        <v>55079</v>
      </c>
      <c r="AF13980" s="53" t="s">
        <v>10</v>
      </c>
      <c r="AG13980" s="53" t="s">
        <v>8622</v>
      </c>
      <c r="AH13980" s="53" t="s">
        <v>8243</v>
      </c>
    </row>
    <row r="13981" spans="31:34" ht="12.75" customHeight="1">
      <c r="AE13981" s="53">
        <v>55080</v>
      </c>
      <c r="AF13981" s="53" t="s">
        <v>10</v>
      </c>
      <c r="AG13981" s="53" t="s">
        <v>8623</v>
      </c>
      <c r="AH13981" s="53" t="s">
        <v>8243</v>
      </c>
    </row>
    <row r="13982" spans="31:34" ht="12.75" customHeight="1">
      <c r="AE13982" s="53">
        <v>56479</v>
      </c>
      <c r="AF13982" s="53" t="s">
        <v>10</v>
      </c>
      <c r="AG13982" s="53" t="s">
        <v>8624</v>
      </c>
      <c r="AH13982" s="53" t="s">
        <v>8243</v>
      </c>
    </row>
    <row r="13983" spans="31:34" ht="12.75" customHeight="1">
      <c r="AE13983" s="53">
        <v>56381</v>
      </c>
      <c r="AF13983" s="53" t="s">
        <v>10</v>
      </c>
      <c r="AG13983" s="53" t="s">
        <v>8625</v>
      </c>
      <c r="AH13983" s="53" t="s">
        <v>8243</v>
      </c>
    </row>
    <row r="13984" spans="31:34" ht="12.75" customHeight="1">
      <c r="AE13984" s="53">
        <v>56173</v>
      </c>
      <c r="AF13984" s="53" t="s">
        <v>10</v>
      </c>
      <c r="AG13984" s="53" t="s">
        <v>8626</v>
      </c>
      <c r="AH13984" s="53" t="s">
        <v>8243</v>
      </c>
    </row>
    <row r="13985" spans="31:34" ht="12.75" customHeight="1">
      <c r="AE13985" s="53">
        <v>55385</v>
      </c>
      <c r="AF13985" s="53" t="s">
        <v>10</v>
      </c>
      <c r="AG13985" s="53" t="s">
        <v>6452</v>
      </c>
      <c r="AH13985" s="53" t="s">
        <v>8243</v>
      </c>
    </row>
    <row r="13986" spans="31:34" ht="12.75" customHeight="1">
      <c r="AE13986" s="53">
        <v>55976</v>
      </c>
      <c r="AF13986" s="53" t="s">
        <v>10</v>
      </c>
      <c r="AG13986" s="53" t="s">
        <v>8627</v>
      </c>
      <c r="AH13986" s="53" t="s">
        <v>8243</v>
      </c>
    </row>
    <row r="13987" spans="31:34" ht="12.75" customHeight="1">
      <c r="AE13987" s="53">
        <v>55082</v>
      </c>
      <c r="AF13987" s="53" t="s">
        <v>10</v>
      </c>
      <c r="AG13987" s="53" t="s">
        <v>1075</v>
      </c>
      <c r="AH13987" s="53" t="s">
        <v>8243</v>
      </c>
    </row>
    <row r="13988" spans="31:34" ht="12.75" customHeight="1">
      <c r="AE13988" s="53">
        <v>55083</v>
      </c>
      <c r="AF13988" s="53" t="s">
        <v>31</v>
      </c>
      <c r="AG13988" s="53" t="s">
        <v>1075</v>
      </c>
      <c r="AH13988" s="53" t="s">
        <v>8243</v>
      </c>
    </row>
    <row r="13989" spans="31:34" ht="12.75" customHeight="1">
      <c r="AE13989" s="53">
        <v>56174</v>
      </c>
      <c r="AF13989" s="53" t="s">
        <v>10</v>
      </c>
      <c r="AG13989" s="53" t="s">
        <v>8628</v>
      </c>
      <c r="AH13989" s="53" t="s">
        <v>8243</v>
      </c>
    </row>
    <row r="13990" spans="31:34" ht="12.75" customHeight="1">
      <c r="AE13990" s="53">
        <v>55783</v>
      </c>
      <c r="AF13990" s="53" t="s">
        <v>10</v>
      </c>
      <c r="AG13990" s="53" t="s">
        <v>8629</v>
      </c>
      <c r="AH13990" s="53" t="s">
        <v>8243</v>
      </c>
    </row>
    <row r="13991" spans="31:34" ht="12.75" customHeight="1">
      <c r="AE13991" s="53">
        <v>56289</v>
      </c>
      <c r="AF13991" s="53" t="s">
        <v>10</v>
      </c>
      <c r="AG13991" s="53" t="s">
        <v>8630</v>
      </c>
      <c r="AH13991" s="53" t="s">
        <v>8243</v>
      </c>
    </row>
    <row r="13992" spans="31:34" ht="12.75" customHeight="1">
      <c r="AE13992" s="53">
        <v>56382</v>
      </c>
      <c r="AF13992" s="53" t="s">
        <v>10</v>
      </c>
      <c r="AG13992" s="53" t="s">
        <v>8631</v>
      </c>
      <c r="AH13992" s="53" t="s">
        <v>8243</v>
      </c>
    </row>
    <row r="13993" spans="31:34" ht="12.75" customHeight="1">
      <c r="AE13993" s="53">
        <v>55786</v>
      </c>
      <c r="AF13993" s="53" t="s">
        <v>31</v>
      </c>
      <c r="AG13993" s="53" t="s">
        <v>8632</v>
      </c>
      <c r="AH13993" s="53" t="s">
        <v>8243</v>
      </c>
    </row>
    <row r="13994" spans="31:34" ht="12.75" customHeight="1">
      <c r="AE13994" s="53">
        <v>55787</v>
      </c>
      <c r="AF13994" s="53" t="s">
        <v>10</v>
      </c>
      <c r="AG13994" s="53" t="s">
        <v>8633</v>
      </c>
      <c r="AH13994" s="53" t="s">
        <v>8243</v>
      </c>
    </row>
    <row r="13995" spans="31:34" ht="12.75" customHeight="1">
      <c r="AE13995" s="53">
        <v>55977</v>
      </c>
      <c r="AF13995" s="53" t="s">
        <v>10</v>
      </c>
      <c r="AG13995" s="53" t="s">
        <v>8634</v>
      </c>
      <c r="AH13995" s="53" t="s">
        <v>8243</v>
      </c>
    </row>
    <row r="13996" spans="31:34" ht="12.75" customHeight="1">
      <c r="AE13996" s="53">
        <v>56291</v>
      </c>
      <c r="AF13996" s="53" t="s">
        <v>10</v>
      </c>
      <c r="AG13996" s="53" t="s">
        <v>1896</v>
      </c>
      <c r="AH13996" s="53" t="s">
        <v>8243</v>
      </c>
    </row>
    <row r="13997" spans="31:34" ht="12.75" customHeight="1">
      <c r="AE13997" s="53">
        <v>55084</v>
      </c>
      <c r="AF13997" s="53" t="s">
        <v>10</v>
      </c>
      <c r="AG13997" s="53" t="s">
        <v>8635</v>
      </c>
      <c r="AH13997" s="53" t="s">
        <v>8243</v>
      </c>
    </row>
    <row r="13998" spans="31:34" ht="12.75" customHeight="1">
      <c r="AE13998" s="53">
        <v>56683</v>
      </c>
      <c r="AF13998" s="53" t="s">
        <v>10</v>
      </c>
      <c r="AG13998" s="53" t="s">
        <v>8636</v>
      </c>
      <c r="AH13998" s="53" t="s">
        <v>8243</v>
      </c>
    </row>
    <row r="13999" spans="31:34" ht="12.75" customHeight="1">
      <c r="AE13999" s="53">
        <v>55615</v>
      </c>
      <c r="AF13999" s="53" t="s">
        <v>10</v>
      </c>
      <c r="AG13999" s="53" t="s">
        <v>8637</v>
      </c>
      <c r="AH13999" s="53" t="s">
        <v>8243</v>
      </c>
    </row>
    <row r="14000" spans="31:34" ht="12.75" customHeight="1">
      <c r="AE14000" s="53">
        <v>55790</v>
      </c>
      <c r="AF14000" s="53" t="s">
        <v>10</v>
      </c>
      <c r="AG14000" s="53" t="s">
        <v>8638</v>
      </c>
      <c r="AH14000" s="53" t="s">
        <v>8243</v>
      </c>
    </row>
    <row r="14001" spans="31:34" ht="12.75" customHeight="1">
      <c r="AE14001" s="53">
        <v>56132</v>
      </c>
      <c r="AF14001" s="53" t="s">
        <v>10</v>
      </c>
      <c r="AG14001" s="53" t="s">
        <v>8639</v>
      </c>
      <c r="AH14001" s="53" t="s">
        <v>8243</v>
      </c>
    </row>
    <row r="14002" spans="31:34" ht="12.75" customHeight="1">
      <c r="AE14002" s="53">
        <v>56175</v>
      </c>
      <c r="AF14002" s="53" t="s">
        <v>10</v>
      </c>
      <c r="AG14002" s="53" t="s">
        <v>8199</v>
      </c>
      <c r="AH14002" s="53" t="s">
        <v>8243</v>
      </c>
    </row>
    <row r="14003" spans="31:34" ht="12.75" customHeight="1">
      <c r="AE14003" s="53">
        <v>56684</v>
      </c>
      <c r="AF14003" s="53" t="s">
        <v>10</v>
      </c>
      <c r="AG14003" s="53" t="s">
        <v>8640</v>
      </c>
      <c r="AH14003" s="53" t="s">
        <v>8243</v>
      </c>
    </row>
    <row r="14004" spans="31:34" ht="12.75" customHeight="1">
      <c r="AE14004" s="53">
        <v>56176</v>
      </c>
      <c r="AF14004" s="53" t="s">
        <v>10</v>
      </c>
      <c r="AG14004" s="53" t="s">
        <v>8641</v>
      </c>
      <c r="AH14004" s="53" t="s">
        <v>8243</v>
      </c>
    </row>
    <row r="14005" spans="31:34" ht="12.75" customHeight="1">
      <c r="AE14005" s="53">
        <v>56088</v>
      </c>
      <c r="AF14005" s="53" t="s">
        <v>10</v>
      </c>
      <c r="AG14005" s="53" t="s">
        <v>8642</v>
      </c>
      <c r="AH14005" s="53" t="s">
        <v>8243</v>
      </c>
    </row>
    <row r="14006" spans="31:34" ht="12.75" customHeight="1">
      <c r="AE14006" s="53">
        <v>56089</v>
      </c>
      <c r="AF14006" s="53" t="s">
        <v>10</v>
      </c>
      <c r="AG14006" s="53" t="s">
        <v>8643</v>
      </c>
      <c r="AH14006" s="53" t="s">
        <v>8243</v>
      </c>
    </row>
    <row r="14007" spans="31:34" ht="12.75" customHeight="1">
      <c r="AE14007" s="53">
        <v>55616</v>
      </c>
      <c r="AF14007" s="53" t="s">
        <v>10</v>
      </c>
      <c r="AG14007" s="53" t="s">
        <v>8644</v>
      </c>
      <c r="AH14007" s="53" t="s">
        <v>8243</v>
      </c>
    </row>
    <row r="14008" spans="31:34" ht="12.75" customHeight="1">
      <c r="AE14008" s="53">
        <v>56178</v>
      </c>
      <c r="AF14008" s="53" t="s">
        <v>10</v>
      </c>
      <c r="AG14008" s="53" t="s">
        <v>8645</v>
      </c>
      <c r="AH14008" s="53" t="s">
        <v>8243</v>
      </c>
    </row>
    <row r="14009" spans="31:34" ht="12.75" customHeight="1">
      <c r="AE14009" s="53">
        <v>56384</v>
      </c>
      <c r="AF14009" s="53" t="s">
        <v>10</v>
      </c>
      <c r="AG14009" s="53" t="s">
        <v>8646</v>
      </c>
      <c r="AH14009" s="53" t="s">
        <v>8243</v>
      </c>
    </row>
    <row r="14010" spans="31:34" ht="12.75" customHeight="1">
      <c r="AE14010" s="53">
        <v>55979</v>
      </c>
      <c r="AF14010" s="53" t="s">
        <v>10</v>
      </c>
      <c r="AG14010" s="53" t="s">
        <v>3227</v>
      </c>
      <c r="AH14010" s="53" t="s">
        <v>8243</v>
      </c>
    </row>
    <row r="14011" spans="31:34" ht="12.75" customHeight="1">
      <c r="AE14011" s="53">
        <v>55085</v>
      </c>
      <c r="AF14011" s="53" t="s">
        <v>31</v>
      </c>
      <c r="AG14011" s="53" t="s">
        <v>8647</v>
      </c>
      <c r="AH14011" s="53" t="s">
        <v>8243</v>
      </c>
    </row>
    <row r="14012" spans="31:34" ht="12.75" customHeight="1">
      <c r="AE14012" s="53">
        <v>56481</v>
      </c>
      <c r="AF14012" s="53" t="s">
        <v>10</v>
      </c>
      <c r="AG14012" s="53" t="s">
        <v>8648</v>
      </c>
      <c r="AH14012" s="53" t="s">
        <v>8243</v>
      </c>
    </row>
    <row r="14013" spans="31:34" ht="12.75" customHeight="1">
      <c r="AE14013" s="53">
        <v>56090</v>
      </c>
      <c r="AF14013" s="53" t="s">
        <v>10</v>
      </c>
      <c r="AG14013" s="53" t="s">
        <v>3232</v>
      </c>
      <c r="AH14013" s="53" t="s">
        <v>8243</v>
      </c>
    </row>
    <row r="14014" spans="31:34" ht="12.75" customHeight="1">
      <c r="AE14014" s="53">
        <v>56287</v>
      </c>
      <c r="AF14014" s="53" t="s">
        <v>10</v>
      </c>
      <c r="AG14014" s="53" t="s">
        <v>8649</v>
      </c>
      <c r="AH14014" s="53" t="s">
        <v>8243</v>
      </c>
    </row>
    <row r="14015" spans="31:34" ht="12.75" customHeight="1">
      <c r="AE14015" s="53">
        <v>56292</v>
      </c>
      <c r="AF14015" s="53" t="s">
        <v>10</v>
      </c>
      <c r="AG14015" s="53" t="s">
        <v>5543</v>
      </c>
      <c r="AH14015" s="53" t="s">
        <v>8243</v>
      </c>
    </row>
    <row r="14016" spans="31:34" ht="12.75" customHeight="1">
      <c r="AE14016" s="53">
        <v>55386</v>
      </c>
      <c r="AF14016" s="53" t="s">
        <v>10</v>
      </c>
      <c r="AG14016" s="53" t="s">
        <v>8650</v>
      </c>
      <c r="AH14016" s="53" t="s">
        <v>8243</v>
      </c>
    </row>
    <row r="14017" spans="31:34" ht="12.75" customHeight="1">
      <c r="AE14017" s="53">
        <v>56385</v>
      </c>
      <c r="AF14017" s="53" t="s">
        <v>10</v>
      </c>
      <c r="AG14017" s="53" t="s">
        <v>8651</v>
      </c>
      <c r="AH14017" s="53" t="s">
        <v>8243</v>
      </c>
    </row>
    <row r="14018" spans="31:34" ht="12.75" customHeight="1">
      <c r="AE14018" s="53">
        <v>55777</v>
      </c>
      <c r="AF14018" s="53" t="s">
        <v>31</v>
      </c>
      <c r="AG14018" s="53" t="s">
        <v>8652</v>
      </c>
      <c r="AH14018" s="53" t="s">
        <v>8243</v>
      </c>
    </row>
    <row r="14019" spans="31:34" ht="12.75" customHeight="1">
      <c r="AE14019" s="53">
        <v>55792</v>
      </c>
      <c r="AF14019" s="53" t="s">
        <v>10</v>
      </c>
      <c r="AG14019" s="53" t="s">
        <v>8652</v>
      </c>
      <c r="AH14019" s="53" t="s">
        <v>8243</v>
      </c>
    </row>
    <row r="14020" spans="31:34" ht="12.75" customHeight="1">
      <c r="AE14020" s="53">
        <v>55968</v>
      </c>
      <c r="AF14020" s="53" t="s">
        <v>10</v>
      </c>
      <c r="AG14020" s="53" t="s">
        <v>8653</v>
      </c>
      <c r="AH14020" s="53" t="s">
        <v>8243</v>
      </c>
    </row>
    <row r="14021" spans="31:34" ht="12.75" customHeight="1">
      <c r="AE14021" s="53">
        <v>55981</v>
      </c>
      <c r="AF14021" s="53" t="s">
        <v>10</v>
      </c>
      <c r="AG14021" s="53" t="s">
        <v>8654</v>
      </c>
      <c r="AH14021" s="53" t="s">
        <v>8243</v>
      </c>
    </row>
    <row r="14022" spans="31:34" ht="12.75" customHeight="1">
      <c r="AE14022" s="53">
        <v>56293</v>
      </c>
      <c r="AF14022" s="53" t="s">
        <v>10</v>
      </c>
      <c r="AG14022" s="53" t="s">
        <v>8655</v>
      </c>
      <c r="AH14022" s="53" t="s">
        <v>8243</v>
      </c>
    </row>
    <row r="14023" spans="31:34" ht="12.75" customHeight="1">
      <c r="AE14023" s="53">
        <v>55387</v>
      </c>
      <c r="AF14023" s="53" t="s">
        <v>10</v>
      </c>
      <c r="AG14023" s="53" t="s">
        <v>8656</v>
      </c>
      <c r="AH14023" s="53" t="s">
        <v>8243</v>
      </c>
    </row>
    <row r="14024" spans="31:34" ht="12.75" customHeight="1">
      <c r="AE14024" s="53">
        <v>56482</v>
      </c>
      <c r="AF14024" s="53" t="s">
        <v>10</v>
      </c>
      <c r="AG14024" s="53" t="s">
        <v>8213</v>
      </c>
      <c r="AH14024" s="53" t="s">
        <v>8243</v>
      </c>
    </row>
    <row r="14025" spans="31:34" ht="12.75" customHeight="1">
      <c r="AE14025" s="53">
        <v>56386</v>
      </c>
      <c r="AF14025" s="53" t="s">
        <v>10</v>
      </c>
      <c r="AG14025" s="53" t="s">
        <v>8657</v>
      </c>
      <c r="AH14025" s="53" t="s">
        <v>8243</v>
      </c>
    </row>
    <row r="14026" spans="31:34" ht="12.75" customHeight="1">
      <c r="AE14026" s="53">
        <v>56091</v>
      </c>
      <c r="AF14026" s="53" t="s">
        <v>10</v>
      </c>
      <c r="AG14026" s="53" t="s">
        <v>8658</v>
      </c>
      <c r="AH14026" s="53" t="s">
        <v>8243</v>
      </c>
    </row>
    <row r="14027" spans="31:34" ht="12.75" customHeight="1">
      <c r="AE14027" s="53">
        <v>56430</v>
      </c>
      <c r="AF14027" s="53" t="s">
        <v>31</v>
      </c>
      <c r="AG14027" s="53" t="s">
        <v>8659</v>
      </c>
      <c r="AH14027" s="53" t="s">
        <v>8243</v>
      </c>
    </row>
    <row r="14028" spans="31:34" ht="12.75" customHeight="1">
      <c r="AE14028" s="53">
        <v>56436</v>
      </c>
      <c r="AF14028" s="53" t="s">
        <v>31</v>
      </c>
      <c r="AG14028" s="53" t="s">
        <v>8660</v>
      </c>
      <c r="AH14028" s="53" t="s">
        <v>8243</v>
      </c>
    </row>
    <row r="14029" spans="31:34" ht="12.75" customHeight="1">
      <c r="AE14029" s="53">
        <v>56484</v>
      </c>
      <c r="AF14029" s="53" t="s">
        <v>10</v>
      </c>
      <c r="AG14029" s="53" t="s">
        <v>6094</v>
      </c>
      <c r="AH14029" s="53" t="s">
        <v>8243</v>
      </c>
    </row>
    <row r="14030" spans="31:34" ht="12.75" customHeight="1">
      <c r="AE14030" s="53">
        <v>56180</v>
      </c>
      <c r="AF14030" s="53" t="s">
        <v>10</v>
      </c>
      <c r="AG14030" s="53" t="s">
        <v>8661</v>
      </c>
      <c r="AH14030" s="53" t="s">
        <v>8243</v>
      </c>
    </row>
    <row r="14031" spans="31:34" ht="12.75" customHeight="1">
      <c r="AE14031" s="53">
        <v>55982</v>
      </c>
      <c r="AF14031" s="53" t="s">
        <v>10</v>
      </c>
      <c r="AG14031" s="53" t="s">
        <v>222</v>
      </c>
      <c r="AH14031" s="53" t="s">
        <v>8243</v>
      </c>
    </row>
    <row r="14032" spans="31:34" ht="12.75" customHeight="1">
      <c r="AE14032" s="53">
        <v>55983</v>
      </c>
      <c r="AF14032" s="53" t="s">
        <v>10</v>
      </c>
      <c r="AG14032" s="53" t="s">
        <v>8662</v>
      </c>
      <c r="AH14032" s="53" t="s">
        <v>8243</v>
      </c>
    </row>
    <row r="14033" spans="31:34" ht="12.75" customHeight="1">
      <c r="AE14033" s="53">
        <v>56294</v>
      </c>
      <c r="AF14033" s="53" t="s">
        <v>31</v>
      </c>
      <c r="AG14033" s="53" t="s">
        <v>8663</v>
      </c>
      <c r="AH14033" s="53" t="s">
        <v>8243</v>
      </c>
    </row>
    <row r="14034" spans="31:34" ht="12.75" customHeight="1">
      <c r="AE14034" s="53">
        <v>55742</v>
      </c>
      <c r="AF14034" s="53" t="s">
        <v>10</v>
      </c>
      <c r="AG14034" s="53" t="s">
        <v>8664</v>
      </c>
      <c r="AH14034" s="53" t="s">
        <v>8243</v>
      </c>
    </row>
    <row r="14035" spans="31:34" ht="12.75" customHeight="1">
      <c r="AE14035" s="53">
        <v>55752</v>
      </c>
      <c r="AF14035" s="53" t="s">
        <v>10</v>
      </c>
      <c r="AG14035" s="53" t="s">
        <v>8665</v>
      </c>
      <c r="AH14035" s="53" t="s">
        <v>8243</v>
      </c>
    </row>
    <row r="14036" spans="31:34" ht="12.75" customHeight="1">
      <c r="AE14036" s="53">
        <v>55784</v>
      </c>
      <c r="AF14036" s="53" t="s">
        <v>10</v>
      </c>
      <c r="AG14036" s="53" t="s">
        <v>8666</v>
      </c>
      <c r="AH14036" s="53" t="s">
        <v>8243</v>
      </c>
    </row>
    <row r="14037" spans="31:34" ht="12.75" customHeight="1">
      <c r="AE14037" s="53">
        <v>55793</v>
      </c>
      <c r="AF14037" s="53" t="s">
        <v>10</v>
      </c>
      <c r="AG14037" s="53" t="s">
        <v>8667</v>
      </c>
      <c r="AH14037" s="53" t="s">
        <v>8243</v>
      </c>
    </row>
    <row r="14038" spans="31:34" ht="12.75" customHeight="1">
      <c r="AE14038" s="53">
        <v>55087</v>
      </c>
      <c r="AF14038" s="53" t="s">
        <v>10</v>
      </c>
      <c r="AG14038" s="53" t="s">
        <v>3803</v>
      </c>
      <c r="AH14038" s="53" t="s">
        <v>8243</v>
      </c>
    </row>
    <row r="14039" spans="31:34" ht="12.75" customHeight="1">
      <c r="AE14039" s="53">
        <v>56093</v>
      </c>
      <c r="AF14039" s="53" t="s">
        <v>10</v>
      </c>
      <c r="AG14039" s="53" t="s">
        <v>8668</v>
      </c>
      <c r="AH14039" s="53" t="s">
        <v>8243</v>
      </c>
    </row>
    <row r="14040" spans="31:34" ht="12.75" customHeight="1">
      <c r="AE14040" s="53">
        <v>56685</v>
      </c>
      <c r="AF14040" s="53" t="s">
        <v>10</v>
      </c>
      <c r="AG14040" s="53" t="s">
        <v>8669</v>
      </c>
      <c r="AH14040" s="53" t="s">
        <v>8243</v>
      </c>
    </row>
    <row r="14041" spans="31:34" ht="12.75" customHeight="1">
      <c r="AE14041" s="53">
        <v>55388</v>
      </c>
      <c r="AF14041" s="53" t="s">
        <v>10</v>
      </c>
      <c r="AG14041" s="53" t="s">
        <v>224</v>
      </c>
      <c r="AH14041" s="53" t="s">
        <v>8243</v>
      </c>
    </row>
    <row r="14042" spans="31:34" ht="12.75" customHeight="1">
      <c r="AE14042" s="53">
        <v>56096</v>
      </c>
      <c r="AF14042" s="53" t="s">
        <v>10</v>
      </c>
      <c r="AG14042" s="53" t="s">
        <v>1119</v>
      </c>
      <c r="AH14042" s="53" t="s">
        <v>8243</v>
      </c>
    </row>
    <row r="14043" spans="31:34" ht="12.75" customHeight="1">
      <c r="AE14043" s="53">
        <v>55389</v>
      </c>
      <c r="AF14043" s="53" t="s">
        <v>10</v>
      </c>
      <c r="AG14043" s="53" t="s">
        <v>8220</v>
      </c>
      <c r="AH14043" s="53" t="s">
        <v>8243</v>
      </c>
    </row>
    <row r="14044" spans="31:34" ht="12.75" customHeight="1">
      <c r="AE14044" s="53">
        <v>56295</v>
      </c>
      <c r="AF14044" s="53" t="s">
        <v>10</v>
      </c>
      <c r="AG14044" s="53" t="s">
        <v>8670</v>
      </c>
      <c r="AH14044" s="53" t="s">
        <v>8243</v>
      </c>
    </row>
    <row r="14045" spans="31:34" ht="12.75" customHeight="1">
      <c r="AE14045" s="53">
        <v>55390</v>
      </c>
      <c r="AF14045" s="53" t="s">
        <v>10</v>
      </c>
      <c r="AG14045" s="53" t="s">
        <v>3806</v>
      </c>
      <c r="AH14045" s="53" t="s">
        <v>8243</v>
      </c>
    </row>
    <row r="14046" spans="31:34" ht="12.75" customHeight="1">
      <c r="AE14046" s="53">
        <v>55361</v>
      </c>
      <c r="AF14046" s="53" t="s">
        <v>31</v>
      </c>
      <c r="AG14046" s="53" t="s">
        <v>8671</v>
      </c>
      <c r="AH14046" s="53" t="s">
        <v>8243</v>
      </c>
    </row>
    <row r="14047" spans="31:34" ht="12.75" customHeight="1">
      <c r="AE14047" s="53">
        <v>55391</v>
      </c>
      <c r="AF14047" s="53" t="s">
        <v>10</v>
      </c>
      <c r="AG14047" s="53" t="s">
        <v>8672</v>
      </c>
      <c r="AH14047" s="53" t="s">
        <v>8243</v>
      </c>
    </row>
    <row r="14048" spans="31:34" ht="12.75" customHeight="1">
      <c r="AE14048" s="53">
        <v>55392</v>
      </c>
      <c r="AF14048" s="53" t="s">
        <v>31</v>
      </c>
      <c r="AG14048" s="53" t="s">
        <v>7284</v>
      </c>
      <c r="AH14048" s="53" t="s">
        <v>8243</v>
      </c>
    </row>
    <row r="14049" spans="31:34" ht="12.75" customHeight="1">
      <c r="AE14049" s="53">
        <v>55088</v>
      </c>
      <c r="AF14049" s="53" t="s">
        <v>10</v>
      </c>
      <c r="AG14049" s="53" t="s">
        <v>482</v>
      </c>
      <c r="AH14049" s="53" t="s">
        <v>8243</v>
      </c>
    </row>
    <row r="14050" spans="31:34" ht="12.75" customHeight="1">
      <c r="AE14050" s="53">
        <v>55089</v>
      </c>
      <c r="AF14050" s="53" t="s">
        <v>10</v>
      </c>
      <c r="AG14050" s="53" t="s">
        <v>6105</v>
      </c>
      <c r="AH14050" s="53" t="s">
        <v>8243</v>
      </c>
    </row>
    <row r="14051" spans="31:34" ht="12.75" customHeight="1">
      <c r="AE14051" s="53">
        <v>56181</v>
      </c>
      <c r="AF14051" s="53" t="s">
        <v>10</v>
      </c>
      <c r="AG14051" s="53" t="s">
        <v>8673</v>
      </c>
      <c r="AH14051" s="53" t="s">
        <v>8243</v>
      </c>
    </row>
    <row r="14052" spans="31:34" ht="12.75" customHeight="1">
      <c r="AE14052" s="53">
        <v>56097</v>
      </c>
      <c r="AF14052" s="53" t="s">
        <v>10</v>
      </c>
      <c r="AG14052" s="53" t="s">
        <v>1122</v>
      </c>
      <c r="AH14052" s="53" t="s">
        <v>8243</v>
      </c>
    </row>
    <row r="14053" spans="31:34" ht="12.75" customHeight="1">
      <c r="AE14053" s="53">
        <v>56183</v>
      </c>
      <c r="AF14053" s="53" t="s">
        <v>10</v>
      </c>
      <c r="AG14053" s="53" t="s">
        <v>1127</v>
      </c>
      <c r="AH14053" s="53" t="s">
        <v>8243</v>
      </c>
    </row>
    <row r="14054" spans="31:34" ht="12.75" customHeight="1">
      <c r="AE14054" s="53">
        <v>55985</v>
      </c>
      <c r="AF14054" s="53" t="s">
        <v>10</v>
      </c>
      <c r="AG14054" s="53" t="s">
        <v>8674</v>
      </c>
      <c r="AH14054" s="53" t="s">
        <v>8243</v>
      </c>
    </row>
    <row r="14055" spans="31:34" ht="12.75" customHeight="1">
      <c r="AE14055" s="53">
        <v>56296</v>
      </c>
      <c r="AF14055" s="53" t="s">
        <v>10</v>
      </c>
      <c r="AG14055" s="53" t="s">
        <v>8675</v>
      </c>
      <c r="AH14055" s="53" t="s">
        <v>8243</v>
      </c>
    </row>
    <row r="14056" spans="31:34" ht="12.75" customHeight="1">
      <c r="AE14056" s="53">
        <v>55090</v>
      </c>
      <c r="AF14056" s="53" t="s">
        <v>31</v>
      </c>
      <c r="AG14056" s="53" t="s">
        <v>8676</v>
      </c>
      <c r="AH14056" s="53" t="s">
        <v>8243</v>
      </c>
    </row>
    <row r="14057" spans="31:34" ht="12.75" customHeight="1">
      <c r="AE14057" s="53">
        <v>56686</v>
      </c>
      <c r="AF14057" s="53" t="s">
        <v>10</v>
      </c>
      <c r="AG14057" s="53" t="s">
        <v>1135</v>
      </c>
      <c r="AH14057" s="53" t="s">
        <v>8243</v>
      </c>
    </row>
    <row r="14058" spans="31:34" ht="12.75" customHeight="1">
      <c r="AE14058" s="53">
        <v>56201</v>
      </c>
      <c r="AF14058" s="53" t="s">
        <v>10</v>
      </c>
      <c r="AG14058" s="53" t="s">
        <v>8677</v>
      </c>
      <c r="AH14058" s="53" t="s">
        <v>8243</v>
      </c>
    </row>
    <row r="14059" spans="31:34" ht="12.75" customHeight="1">
      <c r="AE14059" s="53">
        <v>55795</v>
      </c>
      <c r="AF14059" s="53" t="s">
        <v>10</v>
      </c>
      <c r="AG14059" s="53" t="s">
        <v>8678</v>
      </c>
      <c r="AH14059" s="53" t="s">
        <v>8243</v>
      </c>
    </row>
    <row r="14060" spans="31:34" ht="12.75" customHeight="1">
      <c r="AE14060" s="53">
        <v>56185</v>
      </c>
      <c r="AF14060" s="53" t="s">
        <v>10</v>
      </c>
      <c r="AG14060" s="53" t="s">
        <v>8679</v>
      </c>
      <c r="AH14060" s="53" t="s">
        <v>8243</v>
      </c>
    </row>
    <row r="14061" spans="31:34" ht="12.75" customHeight="1">
      <c r="AE14061" s="53">
        <v>56101</v>
      </c>
      <c r="AF14061" s="53" t="s">
        <v>10</v>
      </c>
      <c r="AG14061" s="53" t="s">
        <v>8680</v>
      </c>
      <c r="AH14061" s="53" t="s">
        <v>8243</v>
      </c>
    </row>
    <row r="14062" spans="31:34" ht="12.75" customHeight="1">
      <c r="AE14062" s="53">
        <v>56118</v>
      </c>
      <c r="AF14062" s="53" t="s">
        <v>10</v>
      </c>
      <c r="AG14062" s="53" t="s">
        <v>8681</v>
      </c>
      <c r="AH14062" s="53" t="s">
        <v>8243</v>
      </c>
    </row>
    <row r="14063" spans="31:34" ht="12.75" customHeight="1">
      <c r="AE14063" s="53">
        <v>56140</v>
      </c>
      <c r="AF14063" s="53" t="s">
        <v>31</v>
      </c>
      <c r="AG14063" s="53" t="s">
        <v>8682</v>
      </c>
      <c r="AH14063" s="53" t="s">
        <v>8243</v>
      </c>
    </row>
    <row r="14064" spans="31:34" ht="12.75" customHeight="1">
      <c r="AE14064" s="53">
        <v>56047</v>
      </c>
      <c r="AF14064" s="53" t="s">
        <v>31</v>
      </c>
      <c r="AG14064" s="53" t="s">
        <v>8683</v>
      </c>
      <c r="AH14064" s="53" t="s">
        <v>8243</v>
      </c>
    </row>
    <row r="14065" spans="31:34" ht="12.75" customHeight="1">
      <c r="AE14065" s="53">
        <v>56098</v>
      </c>
      <c r="AF14065" s="53" t="s">
        <v>10</v>
      </c>
      <c r="AG14065" s="53" t="s">
        <v>8684</v>
      </c>
      <c r="AH14065" s="53" t="s">
        <v>8243</v>
      </c>
    </row>
    <row r="14066" spans="31:34" ht="12.75" customHeight="1">
      <c r="AE14066" s="53">
        <v>55942</v>
      </c>
      <c r="AF14066" s="53" t="s">
        <v>31</v>
      </c>
      <c r="AG14066" s="53" t="s">
        <v>2949</v>
      </c>
      <c r="AH14066" s="53" t="s">
        <v>8243</v>
      </c>
    </row>
    <row r="14067" spans="31:34" ht="12.75" customHeight="1">
      <c r="AE14067" s="53">
        <v>55987</v>
      </c>
      <c r="AF14067" s="53" t="s">
        <v>10</v>
      </c>
      <c r="AG14067" s="53" t="s">
        <v>6118</v>
      </c>
      <c r="AH14067" s="53" t="s">
        <v>8243</v>
      </c>
    </row>
    <row r="14068" spans="31:34" ht="12.75" customHeight="1">
      <c r="AE14068" s="53">
        <v>55988</v>
      </c>
      <c r="AF14068" s="53" t="s">
        <v>31</v>
      </c>
      <c r="AG14068" s="53" t="s">
        <v>3503</v>
      </c>
      <c r="AH14068" s="53" t="s">
        <v>8243</v>
      </c>
    </row>
    <row r="14069" spans="31:34" ht="12.75" customHeight="1">
      <c r="AE14069" s="53">
        <v>55395</v>
      </c>
      <c r="AF14069" s="53" t="s">
        <v>10</v>
      </c>
      <c r="AG14069" s="53" t="s">
        <v>1796</v>
      </c>
      <c r="AH14069" s="53" t="s">
        <v>8243</v>
      </c>
    </row>
    <row r="14070" spans="31:34" ht="12.75" customHeight="1">
      <c r="AE14070" s="53">
        <v>55396</v>
      </c>
      <c r="AF14070" s="53" t="s">
        <v>10</v>
      </c>
      <c r="AG14070" s="53" t="s">
        <v>251</v>
      </c>
      <c r="AH14070" s="53" t="s">
        <v>8243</v>
      </c>
    </row>
    <row r="14071" spans="31:34" ht="12.75" customHeight="1">
      <c r="AE14071" s="53">
        <v>56297</v>
      </c>
      <c r="AF14071" s="53" t="s">
        <v>10</v>
      </c>
      <c r="AG14071" s="53" t="s">
        <v>8685</v>
      </c>
      <c r="AH14071" s="53" t="s">
        <v>8243</v>
      </c>
    </row>
    <row r="14072" spans="31:34" ht="12.75" customHeight="1">
      <c r="AE14072" s="53">
        <v>56186</v>
      </c>
      <c r="AF14072" s="53" t="s">
        <v>10</v>
      </c>
      <c r="AG14072" s="53" t="s">
        <v>1327</v>
      </c>
      <c r="AH14072" s="53" t="s">
        <v>8243</v>
      </c>
    </row>
    <row r="14073" spans="31:34" ht="12.75" customHeight="1">
      <c r="AE14073" s="53">
        <v>56187</v>
      </c>
      <c r="AF14073" s="53" t="s">
        <v>10</v>
      </c>
      <c r="AG14073" s="53" t="s">
        <v>1913</v>
      </c>
      <c r="AH14073" s="53" t="s">
        <v>8243</v>
      </c>
    </row>
    <row r="14074" spans="31:34" ht="12.75" customHeight="1">
      <c r="AE14074" s="53">
        <v>55749</v>
      </c>
      <c r="AF14074" s="53" t="s">
        <v>10</v>
      </c>
      <c r="AG14074" s="53" t="s">
        <v>1843</v>
      </c>
      <c r="AH14074" s="53" t="s">
        <v>8243</v>
      </c>
    </row>
    <row r="14075" spans="31:34" ht="12.75" customHeight="1">
      <c r="AE14075" s="53">
        <v>55797</v>
      </c>
      <c r="AF14075" s="53" t="s">
        <v>10</v>
      </c>
      <c r="AG14075" s="53" t="s">
        <v>8686</v>
      </c>
      <c r="AH14075" s="53" t="s">
        <v>8243</v>
      </c>
    </row>
    <row r="14076" spans="31:34" ht="12.75" customHeight="1">
      <c r="AE14076" s="53">
        <v>55798</v>
      </c>
      <c r="AF14076" s="53" t="s">
        <v>10</v>
      </c>
      <c r="AG14076" s="53" t="s">
        <v>8687</v>
      </c>
      <c r="AH14076" s="53" t="s">
        <v>8243</v>
      </c>
    </row>
    <row r="14077" spans="31:34" ht="12.75" customHeight="1">
      <c r="AE14077" s="53">
        <v>55990</v>
      </c>
      <c r="AF14077" s="53" t="s">
        <v>10</v>
      </c>
      <c r="AG14077" s="53" t="s">
        <v>8688</v>
      </c>
      <c r="AH14077" s="53" t="s">
        <v>8243</v>
      </c>
    </row>
    <row r="14078" spans="31:34" ht="12.75" customHeight="1">
      <c r="AE14078" s="53">
        <v>55092</v>
      </c>
      <c r="AF14078" s="53" t="s">
        <v>10</v>
      </c>
      <c r="AG14078" s="53" t="s">
        <v>1954</v>
      </c>
      <c r="AH14078" s="53" t="s">
        <v>8243</v>
      </c>
    </row>
    <row r="14079" spans="31:34" ht="12.75" customHeight="1">
      <c r="AE14079" s="53">
        <v>55368</v>
      </c>
      <c r="AF14079" s="53" t="s">
        <v>10</v>
      </c>
      <c r="AG14079" s="53" t="s">
        <v>8689</v>
      </c>
      <c r="AH14079" s="53" t="s">
        <v>8243</v>
      </c>
    </row>
    <row r="14080" spans="31:34" ht="12.75" customHeight="1">
      <c r="AE14080" s="53">
        <v>55383</v>
      </c>
      <c r="AF14080" s="53" t="s">
        <v>31</v>
      </c>
      <c r="AG14080" s="53" t="s">
        <v>388</v>
      </c>
      <c r="AH14080" s="53" t="s">
        <v>8243</v>
      </c>
    </row>
    <row r="14081" spans="31:34" ht="12.75" customHeight="1">
      <c r="AE14081" s="53">
        <v>55394</v>
      </c>
      <c r="AF14081" s="53" t="s">
        <v>31</v>
      </c>
      <c r="AG14081" s="53" t="s">
        <v>8690</v>
      </c>
      <c r="AH14081" s="53" t="s">
        <v>8243</v>
      </c>
    </row>
    <row r="14082" spans="31:34" ht="12.75" customHeight="1">
      <c r="AE14082" s="53">
        <v>55397</v>
      </c>
      <c r="AF14082" s="53" t="s">
        <v>10</v>
      </c>
      <c r="AG14082" s="53" t="s">
        <v>8690</v>
      </c>
      <c r="AH14082" s="53" t="s">
        <v>8243</v>
      </c>
    </row>
    <row r="14083" spans="31:34" ht="12.75" customHeight="1">
      <c r="AE14083" s="53">
        <v>55399</v>
      </c>
      <c r="AF14083" s="53" t="s">
        <v>31</v>
      </c>
      <c r="AG14083" s="53" t="s">
        <v>8690</v>
      </c>
      <c r="AH14083" s="53" t="s">
        <v>8243</v>
      </c>
    </row>
    <row r="14084" spans="31:34" ht="12.75" customHeight="1">
      <c r="AE14084" s="53">
        <v>55550</v>
      </c>
      <c r="AF14084" s="53" t="s">
        <v>31</v>
      </c>
      <c r="AG14084" s="53" t="s">
        <v>8690</v>
      </c>
      <c r="AH14084" s="53" t="s">
        <v>8243</v>
      </c>
    </row>
    <row r="14085" spans="31:34" ht="12.75" customHeight="1">
      <c r="AE14085" s="53">
        <v>55551</v>
      </c>
      <c r="AF14085" s="53" t="s">
        <v>31</v>
      </c>
      <c r="AG14085" s="53" t="s">
        <v>8690</v>
      </c>
      <c r="AH14085" s="53" t="s">
        <v>8243</v>
      </c>
    </row>
    <row r="14086" spans="31:34" ht="12.75" customHeight="1">
      <c r="AE14086" s="53">
        <v>55552</v>
      </c>
      <c r="AF14086" s="53" t="s">
        <v>31</v>
      </c>
      <c r="AG14086" s="53" t="s">
        <v>8690</v>
      </c>
      <c r="AH14086" s="53" t="s">
        <v>8243</v>
      </c>
    </row>
    <row r="14087" spans="31:34" ht="12.75" customHeight="1">
      <c r="AE14087" s="53">
        <v>55553</v>
      </c>
      <c r="AF14087" s="53" t="s">
        <v>31</v>
      </c>
      <c r="AG14087" s="53" t="s">
        <v>8690</v>
      </c>
      <c r="AH14087" s="53" t="s">
        <v>8243</v>
      </c>
    </row>
    <row r="14088" spans="31:34" ht="12.75" customHeight="1">
      <c r="AE14088" s="53">
        <v>55554</v>
      </c>
      <c r="AF14088" s="53" t="s">
        <v>31</v>
      </c>
      <c r="AG14088" s="53" t="s">
        <v>388</v>
      </c>
      <c r="AH14088" s="53" t="s">
        <v>8243</v>
      </c>
    </row>
    <row r="14089" spans="31:34" ht="12.75" customHeight="1">
      <c r="AE14089" s="53">
        <v>55555</v>
      </c>
      <c r="AF14089" s="53" t="s">
        <v>31</v>
      </c>
      <c r="AG14089" s="53" t="s">
        <v>8690</v>
      </c>
      <c r="AH14089" s="53" t="s">
        <v>8243</v>
      </c>
    </row>
    <row r="14090" spans="31:34" ht="12.75" customHeight="1">
      <c r="AE14090" s="53">
        <v>55556</v>
      </c>
      <c r="AF14090" s="53" t="s">
        <v>31</v>
      </c>
      <c r="AG14090" s="53" t="s">
        <v>8690</v>
      </c>
      <c r="AH14090" s="53" t="s">
        <v>8243</v>
      </c>
    </row>
    <row r="14091" spans="31:34" ht="12.75" customHeight="1">
      <c r="AE14091" s="53">
        <v>55557</v>
      </c>
      <c r="AF14091" s="53" t="s">
        <v>31</v>
      </c>
      <c r="AG14091" s="53" t="s">
        <v>8690</v>
      </c>
      <c r="AH14091" s="53" t="s">
        <v>8243</v>
      </c>
    </row>
    <row r="14092" spans="31:34" ht="12.75" customHeight="1">
      <c r="AE14092" s="53">
        <v>55558</v>
      </c>
      <c r="AF14092" s="53" t="s">
        <v>77</v>
      </c>
      <c r="AG14092" s="53" t="s">
        <v>8690</v>
      </c>
      <c r="AH14092" s="53" t="s">
        <v>8243</v>
      </c>
    </row>
    <row r="14093" spans="31:34" ht="12.75" customHeight="1">
      <c r="AE14093" s="53">
        <v>55559</v>
      </c>
      <c r="AF14093" s="53" t="s">
        <v>31</v>
      </c>
      <c r="AG14093" s="53" t="s">
        <v>8690</v>
      </c>
      <c r="AH14093" s="53" t="s">
        <v>8243</v>
      </c>
    </row>
    <row r="14094" spans="31:34" ht="12.75" customHeight="1">
      <c r="AE14094" s="53">
        <v>55560</v>
      </c>
      <c r="AF14094" s="53" t="s">
        <v>31</v>
      </c>
      <c r="AG14094" s="53" t="s">
        <v>8690</v>
      </c>
      <c r="AH14094" s="53" t="s">
        <v>8243</v>
      </c>
    </row>
    <row r="14095" spans="31:34" ht="12.75" customHeight="1">
      <c r="AE14095" s="53">
        <v>55562</v>
      </c>
      <c r="AF14095" s="53" t="s">
        <v>31</v>
      </c>
      <c r="AG14095" s="53" t="s">
        <v>8690</v>
      </c>
      <c r="AH14095" s="53" t="s">
        <v>8243</v>
      </c>
    </row>
    <row r="14096" spans="31:34" ht="12.75" customHeight="1">
      <c r="AE14096" s="53">
        <v>55564</v>
      </c>
      <c r="AF14096" s="53" t="s">
        <v>31</v>
      </c>
      <c r="AG14096" s="53" t="s">
        <v>8690</v>
      </c>
      <c r="AH14096" s="53" t="s">
        <v>8243</v>
      </c>
    </row>
    <row r="14097" spans="31:34" ht="12.75" customHeight="1">
      <c r="AE14097" s="53">
        <v>55566</v>
      </c>
      <c r="AF14097" s="53" t="s">
        <v>31</v>
      </c>
      <c r="AG14097" s="53" t="s">
        <v>8690</v>
      </c>
      <c r="AH14097" s="53" t="s">
        <v>8243</v>
      </c>
    </row>
    <row r="14098" spans="31:34" ht="12.75" customHeight="1">
      <c r="AE14098" s="53">
        <v>55567</v>
      </c>
      <c r="AF14098" s="53" t="s">
        <v>31</v>
      </c>
      <c r="AG14098" s="53" t="s">
        <v>8690</v>
      </c>
      <c r="AH14098" s="53" t="s">
        <v>8243</v>
      </c>
    </row>
    <row r="14099" spans="31:34" ht="12.75" customHeight="1">
      <c r="AE14099" s="53">
        <v>55568</v>
      </c>
      <c r="AF14099" s="53" t="s">
        <v>31</v>
      </c>
      <c r="AG14099" s="53" t="s">
        <v>8690</v>
      </c>
      <c r="AH14099" s="53" t="s">
        <v>8243</v>
      </c>
    </row>
    <row r="14100" spans="31:34" ht="12.75" customHeight="1">
      <c r="AE14100" s="53">
        <v>55573</v>
      </c>
      <c r="AF14100" s="53" t="s">
        <v>31</v>
      </c>
      <c r="AG14100" s="53" t="s">
        <v>8690</v>
      </c>
      <c r="AH14100" s="53" t="s">
        <v>8243</v>
      </c>
    </row>
    <row r="14101" spans="31:34" ht="12.75" customHeight="1">
      <c r="AE14101" s="53">
        <v>55583</v>
      </c>
      <c r="AF14101" s="53" t="s">
        <v>31</v>
      </c>
      <c r="AG14101" s="53" t="s">
        <v>388</v>
      </c>
      <c r="AH14101" s="53" t="s">
        <v>8243</v>
      </c>
    </row>
    <row r="14102" spans="31:34" ht="12.75" customHeight="1">
      <c r="AE14102" s="53">
        <v>55594</v>
      </c>
      <c r="AF14102" s="53" t="s">
        <v>31</v>
      </c>
      <c r="AG14102" s="53" t="s">
        <v>8690</v>
      </c>
      <c r="AH14102" s="53" t="s">
        <v>8243</v>
      </c>
    </row>
    <row r="14103" spans="31:34" ht="12.75" customHeight="1">
      <c r="AE14103" s="53">
        <v>55398</v>
      </c>
      <c r="AF14103" s="53" t="s">
        <v>10</v>
      </c>
      <c r="AG14103" s="53" t="s">
        <v>8691</v>
      </c>
      <c r="AH14103" s="53" t="s">
        <v>8243</v>
      </c>
    </row>
    <row r="14104" spans="31:34" ht="12.75" customHeight="1">
      <c r="AE14104" s="53">
        <v>55991</v>
      </c>
      <c r="AF14104" s="53" t="s">
        <v>10</v>
      </c>
      <c r="AG14104" s="53" t="s">
        <v>8692</v>
      </c>
      <c r="AH14104" s="53" t="s">
        <v>8243</v>
      </c>
    </row>
    <row r="14105" spans="31:34" ht="12.75" customHeight="1">
      <c r="AE14105" s="53">
        <v>55992</v>
      </c>
      <c r="AF14105" s="53" t="s">
        <v>10</v>
      </c>
      <c r="AG14105" s="53" t="s">
        <v>8693</v>
      </c>
      <c r="AH14105" s="53" t="s">
        <v>8243</v>
      </c>
    </row>
    <row r="14106" spans="31:34" ht="12.75" customHeight="1">
      <c r="AE14106" s="53">
        <v>54610</v>
      </c>
      <c r="AF14106" s="53" t="s">
        <v>10</v>
      </c>
      <c r="AG14106" s="53" t="s">
        <v>3541</v>
      </c>
      <c r="AH14106" s="53" t="s">
        <v>8694</v>
      </c>
    </row>
    <row r="14107" spans="31:34" ht="12.75" customHeight="1">
      <c r="AE14107" s="53">
        <v>54611</v>
      </c>
      <c r="AF14107" s="53" t="s">
        <v>10</v>
      </c>
      <c r="AG14107" s="53" t="s">
        <v>8695</v>
      </c>
      <c r="AH14107" s="53" t="s">
        <v>8694</v>
      </c>
    </row>
    <row r="14108" spans="31:34" ht="12.75" customHeight="1">
      <c r="AE14108" s="53">
        <v>54805</v>
      </c>
      <c r="AF14108" s="53" t="s">
        <v>10</v>
      </c>
      <c r="AG14108" s="53" t="s">
        <v>8696</v>
      </c>
      <c r="AH14108" s="53" t="s">
        <v>8694</v>
      </c>
    </row>
    <row r="14109" spans="31:34" ht="12.75" customHeight="1">
      <c r="AE14109" s="53">
        <v>54720</v>
      </c>
      <c r="AF14109" s="53" t="s">
        <v>10</v>
      </c>
      <c r="AG14109" s="53" t="s">
        <v>3835</v>
      </c>
      <c r="AH14109" s="53" t="s">
        <v>8694</v>
      </c>
    </row>
    <row r="14110" spans="31:34" ht="12.75" customHeight="1">
      <c r="AE14110" s="53">
        <v>54001</v>
      </c>
      <c r="AF14110" s="53" t="s">
        <v>10</v>
      </c>
      <c r="AG14110" s="53" t="s">
        <v>8697</v>
      </c>
      <c r="AH14110" s="53" t="s">
        <v>8694</v>
      </c>
    </row>
    <row r="14111" spans="31:34" ht="12.75" customHeight="1">
      <c r="AE14111" s="53">
        <v>54612</v>
      </c>
      <c r="AF14111" s="53" t="s">
        <v>10</v>
      </c>
      <c r="AG14111" s="53" t="s">
        <v>3843</v>
      </c>
      <c r="AH14111" s="53" t="s">
        <v>8694</v>
      </c>
    </row>
    <row r="14112" spans="31:34" ht="12.75" customHeight="1">
      <c r="AE14112" s="53">
        <v>54721</v>
      </c>
      <c r="AF14112" s="53" t="s">
        <v>10</v>
      </c>
      <c r="AG14112" s="53" t="s">
        <v>8698</v>
      </c>
      <c r="AH14112" s="53" t="s">
        <v>8694</v>
      </c>
    </row>
    <row r="14113" spans="31:34" ht="12.75" customHeight="1">
      <c r="AE14113" s="53">
        <v>54613</v>
      </c>
      <c r="AF14113" s="53" t="s">
        <v>10</v>
      </c>
      <c r="AG14113" s="53" t="s">
        <v>8699</v>
      </c>
      <c r="AH14113" s="53" t="s">
        <v>8694</v>
      </c>
    </row>
    <row r="14114" spans="31:34" ht="12.75" customHeight="1">
      <c r="AE14114" s="53">
        <v>54806</v>
      </c>
      <c r="AF14114" s="53" t="s">
        <v>10</v>
      </c>
      <c r="AG14114" s="53" t="s">
        <v>307</v>
      </c>
      <c r="AH14114" s="53" t="s">
        <v>8694</v>
      </c>
    </row>
    <row r="14115" spans="31:34" ht="12.75" customHeight="1">
      <c r="AE14115" s="53">
        <v>54722</v>
      </c>
      <c r="AF14115" s="53" t="s">
        <v>10</v>
      </c>
      <c r="AG14115" s="53" t="s">
        <v>659</v>
      </c>
      <c r="AH14115" s="53" t="s">
        <v>8694</v>
      </c>
    </row>
    <row r="14116" spans="31:34" ht="12.75" customHeight="1">
      <c r="AE14116" s="53">
        <v>54002</v>
      </c>
      <c r="AF14116" s="53" t="s">
        <v>10</v>
      </c>
      <c r="AG14116" s="53" t="s">
        <v>2568</v>
      </c>
      <c r="AH14116" s="53" t="s">
        <v>8694</v>
      </c>
    </row>
    <row r="14117" spans="31:34" ht="12.75" customHeight="1">
      <c r="AE14117" s="53">
        <v>54810</v>
      </c>
      <c r="AF14117" s="53" t="s">
        <v>10</v>
      </c>
      <c r="AG14117" s="53" t="s">
        <v>8700</v>
      </c>
      <c r="AH14117" s="53" t="s">
        <v>8694</v>
      </c>
    </row>
    <row r="14118" spans="31:34" ht="12.75" customHeight="1">
      <c r="AE14118" s="53">
        <v>54614</v>
      </c>
      <c r="AF14118" s="53" t="s">
        <v>10</v>
      </c>
      <c r="AG14118" s="53" t="s">
        <v>662</v>
      </c>
      <c r="AH14118" s="53" t="s">
        <v>8694</v>
      </c>
    </row>
    <row r="14119" spans="31:34" ht="12.75" customHeight="1">
      <c r="AE14119" s="53">
        <v>54812</v>
      </c>
      <c r="AF14119" s="53" t="s">
        <v>10</v>
      </c>
      <c r="AG14119" s="53" t="s">
        <v>8701</v>
      </c>
      <c r="AH14119" s="53" t="s">
        <v>8694</v>
      </c>
    </row>
    <row r="14120" spans="31:34" ht="12.75" customHeight="1">
      <c r="AE14120" s="53">
        <v>54813</v>
      </c>
      <c r="AF14120" s="53" t="s">
        <v>10</v>
      </c>
      <c r="AG14120" s="53" t="s">
        <v>8702</v>
      </c>
      <c r="AH14120" s="53" t="s">
        <v>8694</v>
      </c>
    </row>
    <row r="14121" spans="31:34" ht="12.75" customHeight="1">
      <c r="AE14121" s="53">
        <v>54723</v>
      </c>
      <c r="AF14121" s="53" t="s">
        <v>10</v>
      </c>
      <c r="AG14121" s="53" t="s">
        <v>8703</v>
      </c>
      <c r="AH14121" s="53" t="s">
        <v>8694</v>
      </c>
    </row>
    <row r="14122" spans="31:34" ht="12.75" customHeight="1">
      <c r="AE14122" s="53">
        <v>54814</v>
      </c>
      <c r="AF14122" s="53" t="s">
        <v>10</v>
      </c>
      <c r="AG14122" s="53" t="s">
        <v>8704</v>
      </c>
      <c r="AH14122" s="53" t="s">
        <v>8694</v>
      </c>
    </row>
    <row r="14123" spans="31:34" ht="12.75" customHeight="1">
      <c r="AE14123" s="53">
        <v>54003</v>
      </c>
      <c r="AF14123" s="53" t="s">
        <v>10</v>
      </c>
      <c r="AG14123" s="53" t="s">
        <v>8705</v>
      </c>
      <c r="AH14123" s="53" t="s">
        <v>8694</v>
      </c>
    </row>
    <row r="14124" spans="31:34" ht="12.75" customHeight="1">
      <c r="AE14124" s="53">
        <v>54817</v>
      </c>
      <c r="AF14124" s="53" t="s">
        <v>10</v>
      </c>
      <c r="AG14124" s="53" t="s">
        <v>6168</v>
      </c>
      <c r="AH14124" s="53" t="s">
        <v>8694</v>
      </c>
    </row>
    <row r="14125" spans="31:34" ht="12.75" customHeight="1">
      <c r="AE14125" s="53">
        <v>54834</v>
      </c>
      <c r="AF14125" s="53" t="s">
        <v>31</v>
      </c>
      <c r="AG14125" s="53" t="s">
        <v>2004</v>
      </c>
      <c r="AH14125" s="53" t="s">
        <v>8694</v>
      </c>
    </row>
    <row r="14126" spans="31:34" ht="12.75" customHeight="1">
      <c r="AE14126" s="53">
        <v>54857</v>
      </c>
      <c r="AF14126" s="53" t="s">
        <v>31</v>
      </c>
      <c r="AG14126" s="53" t="s">
        <v>8706</v>
      </c>
      <c r="AH14126" s="53" t="s">
        <v>8694</v>
      </c>
    </row>
    <row r="14127" spans="31:34" ht="12.75" customHeight="1">
      <c r="AE14127" s="53">
        <v>54615</v>
      </c>
      <c r="AF14127" s="53" t="s">
        <v>10</v>
      </c>
      <c r="AG14127" s="53" t="s">
        <v>8707</v>
      </c>
      <c r="AH14127" s="53" t="s">
        <v>8694</v>
      </c>
    </row>
    <row r="14128" spans="31:34" ht="12.75" customHeight="1">
      <c r="AE14128" s="53">
        <v>54616</v>
      </c>
      <c r="AF14128" s="53" t="s">
        <v>10</v>
      </c>
      <c r="AG14128" s="53" t="s">
        <v>5601</v>
      </c>
      <c r="AH14128" s="53" t="s">
        <v>8694</v>
      </c>
    </row>
    <row r="14129" spans="31:34" ht="12.75" customHeight="1">
      <c r="AE14129" s="53">
        <v>54724</v>
      </c>
      <c r="AF14129" s="53" t="s">
        <v>10</v>
      </c>
      <c r="AG14129" s="53" t="s">
        <v>8708</v>
      </c>
      <c r="AH14129" s="53" t="s">
        <v>8694</v>
      </c>
    </row>
    <row r="14130" spans="31:34" ht="12.75" customHeight="1">
      <c r="AE14130" s="53">
        <v>54725</v>
      </c>
      <c r="AF14130" s="53" t="s">
        <v>10</v>
      </c>
      <c r="AG14130" s="53" t="s">
        <v>8709</v>
      </c>
      <c r="AH14130" s="53" t="s">
        <v>8694</v>
      </c>
    </row>
    <row r="14131" spans="31:34" ht="12.75" customHeight="1">
      <c r="AE14131" s="53">
        <v>54726</v>
      </c>
      <c r="AF14131" s="53" t="s">
        <v>10</v>
      </c>
      <c r="AG14131" s="53" t="s">
        <v>8287</v>
      </c>
      <c r="AH14131" s="53" t="s">
        <v>8694</v>
      </c>
    </row>
    <row r="14132" spans="31:34" ht="12.75" customHeight="1">
      <c r="AE14132" s="53">
        <v>54819</v>
      </c>
      <c r="AF14132" s="53" t="s">
        <v>10</v>
      </c>
      <c r="AG14132" s="53" t="s">
        <v>8710</v>
      </c>
      <c r="AH14132" s="53" t="s">
        <v>8694</v>
      </c>
    </row>
    <row r="14133" spans="31:34" ht="12.75" customHeight="1">
      <c r="AE14133" s="53">
        <v>54820</v>
      </c>
      <c r="AF14133" s="53" t="s">
        <v>10</v>
      </c>
      <c r="AG14133" s="53" t="s">
        <v>8711</v>
      </c>
      <c r="AH14133" s="53" t="s">
        <v>8694</v>
      </c>
    </row>
    <row r="14134" spans="31:34" ht="12.75" customHeight="1">
      <c r="AE14134" s="53">
        <v>54821</v>
      </c>
      <c r="AF14134" s="53" t="s">
        <v>10</v>
      </c>
      <c r="AG14134" s="53" t="s">
        <v>7468</v>
      </c>
      <c r="AH14134" s="53" t="s">
        <v>8694</v>
      </c>
    </row>
    <row r="14135" spans="31:34" ht="12.75" customHeight="1">
      <c r="AE14135" s="53">
        <v>54727</v>
      </c>
      <c r="AF14135" s="53" t="s">
        <v>10</v>
      </c>
      <c r="AG14135" s="53" t="s">
        <v>8712</v>
      </c>
      <c r="AH14135" s="53" t="s">
        <v>8694</v>
      </c>
    </row>
    <row r="14136" spans="31:34" ht="12.75" customHeight="1">
      <c r="AE14136" s="53">
        <v>54822</v>
      </c>
      <c r="AF14136" s="53" t="s">
        <v>10</v>
      </c>
      <c r="AG14136" s="53" t="s">
        <v>3575</v>
      </c>
      <c r="AH14136" s="53" t="s">
        <v>8694</v>
      </c>
    </row>
    <row r="14137" spans="31:34" ht="12.75" customHeight="1">
      <c r="AE14137" s="53">
        <v>54618</v>
      </c>
      <c r="AF14137" s="53" t="s">
        <v>10</v>
      </c>
      <c r="AG14137" s="53" t="s">
        <v>8713</v>
      </c>
      <c r="AH14137" s="53" t="s">
        <v>8694</v>
      </c>
    </row>
    <row r="14138" spans="31:34" ht="12.75" customHeight="1">
      <c r="AE14138" s="53">
        <v>54637</v>
      </c>
      <c r="AF14138" s="53" t="s">
        <v>31</v>
      </c>
      <c r="AG14138" s="53" t="s">
        <v>8714</v>
      </c>
      <c r="AH14138" s="53" t="s">
        <v>8694</v>
      </c>
    </row>
    <row r="14139" spans="31:34" ht="12.75" customHeight="1">
      <c r="AE14139" s="53">
        <v>54619</v>
      </c>
      <c r="AF14139" s="53" t="s">
        <v>10</v>
      </c>
      <c r="AG14139" s="53" t="s">
        <v>8715</v>
      </c>
      <c r="AH14139" s="53" t="s">
        <v>8694</v>
      </c>
    </row>
    <row r="14140" spans="31:34" ht="12.75" customHeight="1">
      <c r="AE14140" s="53">
        <v>54824</v>
      </c>
      <c r="AF14140" s="53" t="s">
        <v>10</v>
      </c>
      <c r="AG14140" s="53" t="s">
        <v>8716</v>
      </c>
      <c r="AH14140" s="53" t="s">
        <v>8694</v>
      </c>
    </row>
    <row r="14141" spans="31:34" ht="12.75" customHeight="1">
      <c r="AE14141" s="53">
        <v>54621</v>
      </c>
      <c r="AF14141" s="53" t="s">
        <v>10</v>
      </c>
      <c r="AG14141" s="53" t="s">
        <v>8717</v>
      </c>
      <c r="AH14141" s="53" t="s">
        <v>8694</v>
      </c>
    </row>
    <row r="14142" spans="31:34" ht="12.75" customHeight="1">
      <c r="AE14142" s="53">
        <v>54728</v>
      </c>
      <c r="AF14142" s="53" t="s">
        <v>10</v>
      </c>
      <c r="AG14142" s="53" t="s">
        <v>8718</v>
      </c>
      <c r="AH14142" s="53" t="s">
        <v>8694</v>
      </c>
    </row>
    <row r="14143" spans="31:34" ht="12.75" customHeight="1">
      <c r="AE14143" s="53">
        <v>54729</v>
      </c>
      <c r="AF14143" s="53" t="s">
        <v>10</v>
      </c>
      <c r="AG14143" s="53" t="s">
        <v>8719</v>
      </c>
      <c r="AH14143" s="53" t="s">
        <v>8694</v>
      </c>
    </row>
    <row r="14144" spans="31:34" ht="12.75" customHeight="1">
      <c r="AE14144" s="53">
        <v>54774</v>
      </c>
      <c r="AF14144" s="53" t="s">
        <v>77</v>
      </c>
      <c r="AG14144" s="53" t="s">
        <v>8719</v>
      </c>
      <c r="AH14144" s="53" t="s">
        <v>8694</v>
      </c>
    </row>
    <row r="14145" spans="31:34" ht="12.75" customHeight="1">
      <c r="AE14145" s="53">
        <v>54004</v>
      </c>
      <c r="AF14145" s="53" t="s">
        <v>10</v>
      </c>
      <c r="AG14145" s="53" t="s">
        <v>2797</v>
      </c>
      <c r="AH14145" s="53" t="s">
        <v>8694</v>
      </c>
    </row>
    <row r="14146" spans="31:34" ht="12.75" customHeight="1">
      <c r="AE14146" s="53">
        <v>54005</v>
      </c>
      <c r="AF14146" s="53" t="s">
        <v>10</v>
      </c>
      <c r="AG14146" s="53" t="s">
        <v>7825</v>
      </c>
      <c r="AH14146" s="53" t="s">
        <v>8694</v>
      </c>
    </row>
    <row r="14147" spans="31:34" ht="12.75" customHeight="1">
      <c r="AE14147" s="53">
        <v>54622</v>
      </c>
      <c r="AF14147" s="53" t="s">
        <v>10</v>
      </c>
      <c r="AG14147" s="53" t="s">
        <v>8720</v>
      </c>
      <c r="AH14147" s="53" t="s">
        <v>8694</v>
      </c>
    </row>
    <row r="14148" spans="31:34" ht="12.75" customHeight="1">
      <c r="AE14148" s="53">
        <v>54730</v>
      </c>
      <c r="AF14148" s="53" t="s">
        <v>10</v>
      </c>
      <c r="AG14148" s="53" t="s">
        <v>5656</v>
      </c>
      <c r="AH14148" s="53" t="s">
        <v>8694</v>
      </c>
    </row>
    <row r="14149" spans="31:34" ht="12.75" customHeight="1">
      <c r="AE14149" s="53">
        <v>54826</v>
      </c>
      <c r="AF14149" s="53" t="s">
        <v>10</v>
      </c>
      <c r="AG14149" s="53" t="s">
        <v>2812</v>
      </c>
      <c r="AH14149" s="53" t="s">
        <v>8694</v>
      </c>
    </row>
    <row r="14150" spans="31:34" ht="12.75" customHeight="1">
      <c r="AE14150" s="53">
        <v>54731</v>
      </c>
      <c r="AF14150" s="53" t="s">
        <v>10</v>
      </c>
      <c r="AG14150" s="53" t="s">
        <v>8721</v>
      </c>
      <c r="AH14150" s="53" t="s">
        <v>8694</v>
      </c>
    </row>
    <row r="14151" spans="31:34" ht="12.75" customHeight="1">
      <c r="AE14151" s="53">
        <v>54623</v>
      </c>
      <c r="AF14151" s="53" t="s">
        <v>10</v>
      </c>
      <c r="AG14151" s="53" t="s">
        <v>8722</v>
      </c>
      <c r="AH14151" s="53" t="s">
        <v>8694</v>
      </c>
    </row>
    <row r="14152" spans="31:34" ht="12.75" customHeight="1">
      <c r="AE14152" s="53">
        <v>54732</v>
      </c>
      <c r="AF14152" s="53" t="s">
        <v>10</v>
      </c>
      <c r="AG14152" s="53" t="s">
        <v>8723</v>
      </c>
      <c r="AH14152" s="53" t="s">
        <v>8694</v>
      </c>
    </row>
    <row r="14153" spans="31:34" ht="12.75" customHeight="1">
      <c r="AE14153" s="53">
        <v>54827</v>
      </c>
      <c r="AF14153" s="53" t="s">
        <v>10</v>
      </c>
      <c r="AG14153" s="53" t="s">
        <v>8724</v>
      </c>
      <c r="AH14153" s="53" t="s">
        <v>8694</v>
      </c>
    </row>
    <row r="14154" spans="31:34" ht="12.75" customHeight="1">
      <c r="AE14154" s="53">
        <v>54828</v>
      </c>
      <c r="AF14154" s="53" t="s">
        <v>10</v>
      </c>
      <c r="AG14154" s="53" t="s">
        <v>8725</v>
      </c>
      <c r="AH14154" s="53" t="s">
        <v>8694</v>
      </c>
    </row>
    <row r="14155" spans="31:34" ht="12.75" customHeight="1">
      <c r="AE14155" s="53">
        <v>54829</v>
      </c>
      <c r="AF14155" s="53" t="s">
        <v>10</v>
      </c>
      <c r="AG14155" s="53" t="s">
        <v>1936</v>
      </c>
      <c r="AH14155" s="53" t="s">
        <v>8694</v>
      </c>
    </row>
    <row r="14156" spans="31:34" ht="12.75" customHeight="1">
      <c r="AE14156" s="53">
        <v>54006</v>
      </c>
      <c r="AF14156" s="53" t="s">
        <v>10</v>
      </c>
      <c r="AG14156" s="53" t="s">
        <v>751</v>
      </c>
      <c r="AH14156" s="53" t="s">
        <v>8694</v>
      </c>
    </row>
    <row r="14157" spans="31:34" ht="12.75" customHeight="1">
      <c r="AE14157" s="53">
        <v>54733</v>
      </c>
      <c r="AF14157" s="53" t="s">
        <v>10</v>
      </c>
      <c r="AG14157" s="53" t="s">
        <v>4524</v>
      </c>
      <c r="AH14157" s="53" t="s">
        <v>8694</v>
      </c>
    </row>
    <row r="14158" spans="31:34" ht="12.75" customHeight="1">
      <c r="AE14158" s="53">
        <v>54830</v>
      </c>
      <c r="AF14158" s="53" t="s">
        <v>10</v>
      </c>
      <c r="AG14158" s="53" t="s">
        <v>1205</v>
      </c>
      <c r="AH14158" s="53" t="s">
        <v>8694</v>
      </c>
    </row>
    <row r="14159" spans="31:34" ht="12.75" customHeight="1">
      <c r="AE14159" s="53">
        <v>54007</v>
      </c>
      <c r="AF14159" s="53" t="s">
        <v>10</v>
      </c>
      <c r="AG14159" s="53" t="s">
        <v>2594</v>
      </c>
      <c r="AH14159" s="53" t="s">
        <v>8694</v>
      </c>
    </row>
    <row r="14160" spans="31:34" ht="12.75" customHeight="1">
      <c r="AE14160" s="53">
        <v>54624</v>
      </c>
      <c r="AF14160" s="53" t="s">
        <v>10</v>
      </c>
      <c r="AG14160" s="53" t="s">
        <v>7856</v>
      </c>
      <c r="AH14160" s="53" t="s">
        <v>8694</v>
      </c>
    </row>
    <row r="14161" spans="31:34" ht="12.75" customHeight="1">
      <c r="AE14161" s="53">
        <v>54625</v>
      </c>
      <c r="AF14161" s="53" t="s">
        <v>10</v>
      </c>
      <c r="AG14161" s="53" t="s">
        <v>8726</v>
      </c>
      <c r="AH14161" s="53" t="s">
        <v>8694</v>
      </c>
    </row>
    <row r="14162" spans="31:34" ht="12.75" customHeight="1">
      <c r="AE14162" s="53">
        <v>54734</v>
      </c>
      <c r="AF14162" s="53" t="s">
        <v>10</v>
      </c>
      <c r="AG14162" s="53" t="s">
        <v>8727</v>
      </c>
      <c r="AH14162" s="53" t="s">
        <v>8694</v>
      </c>
    </row>
    <row r="14163" spans="31:34" ht="12.75" customHeight="1">
      <c r="AE14163" s="53">
        <v>54735</v>
      </c>
      <c r="AF14163" s="53" t="s">
        <v>31</v>
      </c>
      <c r="AG14163" s="53" t="s">
        <v>2847</v>
      </c>
      <c r="AH14163" s="53" t="s">
        <v>8694</v>
      </c>
    </row>
    <row r="14164" spans="31:34" ht="12.75" customHeight="1">
      <c r="AE14164" s="53">
        <v>54009</v>
      </c>
      <c r="AF14164" s="53" t="s">
        <v>10</v>
      </c>
      <c r="AG14164" s="53" t="s">
        <v>8728</v>
      </c>
      <c r="AH14164" s="53" t="s">
        <v>8694</v>
      </c>
    </row>
    <row r="14165" spans="31:34" ht="12.75" customHeight="1">
      <c r="AE14165" s="53">
        <v>54832</v>
      </c>
      <c r="AF14165" s="53" t="s">
        <v>10</v>
      </c>
      <c r="AG14165" s="53" t="s">
        <v>8729</v>
      </c>
      <c r="AH14165" s="53" t="s">
        <v>8694</v>
      </c>
    </row>
    <row r="14166" spans="31:34" ht="12.75" customHeight="1">
      <c r="AE14166" s="53">
        <v>54736</v>
      </c>
      <c r="AF14166" s="53" t="s">
        <v>10</v>
      </c>
      <c r="AG14166" s="53" t="s">
        <v>8730</v>
      </c>
      <c r="AH14166" s="53" t="s">
        <v>8694</v>
      </c>
    </row>
    <row r="14167" spans="31:34" ht="12.75" customHeight="1">
      <c r="AE14167" s="53">
        <v>54626</v>
      </c>
      <c r="AF14167" s="53" t="s">
        <v>10</v>
      </c>
      <c r="AG14167" s="53" t="s">
        <v>8731</v>
      </c>
      <c r="AH14167" s="53" t="s">
        <v>8694</v>
      </c>
    </row>
    <row r="14168" spans="31:34" ht="12.75" customHeight="1">
      <c r="AE14168" s="53">
        <v>54640</v>
      </c>
      <c r="AF14168" s="53" t="s">
        <v>31</v>
      </c>
      <c r="AG14168" s="53" t="s">
        <v>8732</v>
      </c>
      <c r="AH14168" s="53" t="s">
        <v>8694</v>
      </c>
    </row>
    <row r="14169" spans="31:34" ht="12.75" customHeight="1">
      <c r="AE14169" s="53">
        <v>54657</v>
      </c>
      <c r="AF14169" s="53" t="s">
        <v>10</v>
      </c>
      <c r="AG14169" s="53" t="s">
        <v>1074</v>
      </c>
      <c r="AH14169" s="53" t="s">
        <v>8694</v>
      </c>
    </row>
    <row r="14170" spans="31:34" ht="12.75" customHeight="1">
      <c r="AE14170" s="53">
        <v>54701</v>
      </c>
      <c r="AF14170" s="53" t="s">
        <v>10</v>
      </c>
      <c r="AG14170" s="53" t="s">
        <v>4027</v>
      </c>
      <c r="AH14170" s="53" t="s">
        <v>8694</v>
      </c>
    </row>
    <row r="14171" spans="31:34" ht="12.75" customHeight="1">
      <c r="AE14171" s="53">
        <v>54702</v>
      </c>
      <c r="AF14171" s="53" t="s">
        <v>31</v>
      </c>
      <c r="AG14171" s="53" t="s">
        <v>4027</v>
      </c>
      <c r="AH14171" s="53" t="s">
        <v>8694</v>
      </c>
    </row>
    <row r="14172" spans="31:34" ht="12.75" customHeight="1">
      <c r="AE14172" s="53">
        <v>54703</v>
      </c>
      <c r="AF14172" s="53" t="s">
        <v>10</v>
      </c>
      <c r="AG14172" s="53" t="s">
        <v>4027</v>
      </c>
      <c r="AH14172" s="53" t="s">
        <v>8694</v>
      </c>
    </row>
    <row r="14173" spans="31:34" ht="12.75" customHeight="1">
      <c r="AE14173" s="53">
        <v>54737</v>
      </c>
      <c r="AF14173" s="53" t="s">
        <v>10</v>
      </c>
      <c r="AG14173" s="53" t="s">
        <v>8733</v>
      </c>
      <c r="AH14173" s="53" t="s">
        <v>8694</v>
      </c>
    </row>
    <row r="14174" spans="31:34" ht="12.75" customHeight="1">
      <c r="AE14174" s="53">
        <v>54738</v>
      </c>
      <c r="AF14174" s="53" t="s">
        <v>10</v>
      </c>
      <c r="AG14174" s="53" t="s">
        <v>8734</v>
      </c>
      <c r="AH14174" s="53" t="s">
        <v>8694</v>
      </c>
    </row>
    <row r="14175" spans="31:34" ht="12.75" customHeight="1">
      <c r="AE14175" s="53">
        <v>54739</v>
      </c>
      <c r="AF14175" s="53" t="s">
        <v>10</v>
      </c>
      <c r="AG14175" s="53" t="s">
        <v>8735</v>
      </c>
      <c r="AH14175" s="53" t="s">
        <v>8694</v>
      </c>
    </row>
    <row r="14176" spans="31:34" ht="12.75" customHeight="1">
      <c r="AE14176" s="53">
        <v>54010</v>
      </c>
      <c r="AF14176" s="53" t="s">
        <v>31</v>
      </c>
      <c r="AG14176" s="53" t="s">
        <v>8736</v>
      </c>
      <c r="AH14176" s="53" t="s">
        <v>8694</v>
      </c>
    </row>
    <row r="14177" spans="31:34" ht="12.75" customHeight="1">
      <c r="AE14177" s="53">
        <v>54011</v>
      </c>
      <c r="AF14177" s="53" t="s">
        <v>10</v>
      </c>
      <c r="AG14177" s="53" t="s">
        <v>797</v>
      </c>
      <c r="AH14177" s="53" t="s">
        <v>8694</v>
      </c>
    </row>
    <row r="14178" spans="31:34" ht="12.75" customHeight="1">
      <c r="AE14178" s="53">
        <v>54740</v>
      </c>
      <c r="AF14178" s="53" t="s">
        <v>10</v>
      </c>
      <c r="AG14178" s="53" t="s">
        <v>517</v>
      </c>
      <c r="AH14178" s="53" t="s">
        <v>8694</v>
      </c>
    </row>
    <row r="14179" spans="31:34" ht="12.75" customHeight="1">
      <c r="AE14179" s="53">
        <v>54627</v>
      </c>
      <c r="AF14179" s="53" t="s">
        <v>10</v>
      </c>
      <c r="AG14179" s="53" t="s">
        <v>8737</v>
      </c>
      <c r="AH14179" s="53" t="s">
        <v>8694</v>
      </c>
    </row>
    <row r="14180" spans="31:34" ht="12.75" customHeight="1">
      <c r="AE14180" s="53">
        <v>54835</v>
      </c>
      <c r="AF14180" s="53" t="s">
        <v>10</v>
      </c>
      <c r="AG14180" s="53" t="s">
        <v>8738</v>
      </c>
      <c r="AH14180" s="53" t="s">
        <v>8694</v>
      </c>
    </row>
    <row r="14181" spans="31:34" ht="12.75" customHeight="1">
      <c r="AE14181" s="53">
        <v>54741</v>
      </c>
      <c r="AF14181" s="53" t="s">
        <v>10</v>
      </c>
      <c r="AG14181" s="53" t="s">
        <v>8739</v>
      </c>
      <c r="AH14181" s="53" t="s">
        <v>8694</v>
      </c>
    </row>
    <row r="14182" spans="31:34" ht="12.75" customHeight="1">
      <c r="AE14182" s="53">
        <v>54742</v>
      </c>
      <c r="AF14182" s="53" t="s">
        <v>10</v>
      </c>
      <c r="AG14182" s="53" t="s">
        <v>8740</v>
      </c>
      <c r="AH14182" s="53" t="s">
        <v>8694</v>
      </c>
    </row>
    <row r="14183" spans="31:34" ht="12.75" customHeight="1">
      <c r="AE14183" s="53">
        <v>54628</v>
      </c>
      <c r="AF14183" s="53" t="s">
        <v>10</v>
      </c>
      <c r="AG14183" s="53" t="s">
        <v>8741</v>
      </c>
      <c r="AH14183" s="53" t="s">
        <v>8694</v>
      </c>
    </row>
    <row r="14184" spans="31:34" ht="12.75" customHeight="1">
      <c r="AE14184" s="53">
        <v>54629</v>
      </c>
      <c r="AF14184" s="53" t="s">
        <v>10</v>
      </c>
      <c r="AG14184" s="53" t="s">
        <v>8742</v>
      </c>
      <c r="AH14184" s="53" t="s">
        <v>8694</v>
      </c>
    </row>
    <row r="14185" spans="31:34" ht="12.75" customHeight="1">
      <c r="AE14185" s="53">
        <v>54837</v>
      </c>
      <c r="AF14185" s="53" t="s">
        <v>10</v>
      </c>
      <c r="AG14185" s="53" t="s">
        <v>8743</v>
      </c>
      <c r="AH14185" s="53" t="s">
        <v>8694</v>
      </c>
    </row>
    <row r="14186" spans="31:34" ht="12.75" customHeight="1">
      <c r="AE14186" s="53">
        <v>54630</v>
      </c>
      <c r="AF14186" s="53" t="s">
        <v>10</v>
      </c>
      <c r="AG14186" s="53" t="s">
        <v>8744</v>
      </c>
      <c r="AH14186" s="53" t="s">
        <v>8694</v>
      </c>
    </row>
    <row r="14187" spans="31:34" ht="12.75" customHeight="1">
      <c r="AE14187" s="53">
        <v>54631</v>
      </c>
      <c r="AF14187" s="53" t="s">
        <v>10</v>
      </c>
      <c r="AG14187" s="53" t="s">
        <v>8745</v>
      </c>
      <c r="AH14187" s="53" t="s">
        <v>8694</v>
      </c>
    </row>
    <row r="14188" spans="31:34" ht="12.75" customHeight="1">
      <c r="AE14188" s="53">
        <v>54632</v>
      </c>
      <c r="AF14188" s="53" t="s">
        <v>10</v>
      </c>
      <c r="AG14188" s="53" t="s">
        <v>2909</v>
      </c>
      <c r="AH14188" s="53" t="s">
        <v>8694</v>
      </c>
    </row>
    <row r="14189" spans="31:34" ht="12.75" customHeight="1">
      <c r="AE14189" s="53">
        <v>54743</v>
      </c>
      <c r="AF14189" s="53" t="s">
        <v>31</v>
      </c>
      <c r="AG14189" s="53" t="s">
        <v>1236</v>
      </c>
      <c r="AH14189" s="53" t="s">
        <v>8694</v>
      </c>
    </row>
    <row r="14190" spans="31:34" ht="12.75" customHeight="1">
      <c r="AE14190" s="53">
        <v>54013</v>
      </c>
      <c r="AF14190" s="53" t="s">
        <v>10</v>
      </c>
      <c r="AG14190" s="53" t="s">
        <v>8746</v>
      </c>
      <c r="AH14190" s="53" t="s">
        <v>8694</v>
      </c>
    </row>
    <row r="14191" spans="31:34" ht="12.75" customHeight="1">
      <c r="AE14191" s="53">
        <v>54838</v>
      </c>
      <c r="AF14191" s="53" t="s">
        <v>10</v>
      </c>
      <c r="AG14191" s="53" t="s">
        <v>4718</v>
      </c>
      <c r="AH14191" s="53" t="s">
        <v>8694</v>
      </c>
    </row>
    <row r="14192" spans="31:34" ht="12.75" customHeight="1">
      <c r="AE14192" s="53">
        <v>54890</v>
      </c>
      <c r="AF14192" s="53" t="s">
        <v>31</v>
      </c>
      <c r="AG14192" s="53" t="s">
        <v>8747</v>
      </c>
      <c r="AH14192" s="53" t="s">
        <v>8694</v>
      </c>
    </row>
    <row r="14193" spans="31:34" ht="12.75" customHeight="1">
      <c r="AE14193" s="53">
        <v>54839</v>
      </c>
      <c r="AF14193" s="53" t="s">
        <v>10</v>
      </c>
      <c r="AG14193" s="53" t="s">
        <v>8748</v>
      </c>
      <c r="AH14193" s="53" t="s">
        <v>8694</v>
      </c>
    </row>
    <row r="14194" spans="31:34" ht="12.75" customHeight="1">
      <c r="AE14194" s="53">
        <v>54840</v>
      </c>
      <c r="AF14194" s="53" t="s">
        <v>10</v>
      </c>
      <c r="AG14194" s="53" t="s">
        <v>6513</v>
      </c>
      <c r="AH14194" s="53" t="s">
        <v>8694</v>
      </c>
    </row>
    <row r="14195" spans="31:34" ht="12.75" customHeight="1">
      <c r="AE14195" s="53">
        <v>54014</v>
      </c>
      <c r="AF14195" s="53" t="s">
        <v>10</v>
      </c>
      <c r="AG14195" s="53" t="s">
        <v>8749</v>
      </c>
      <c r="AH14195" s="53" t="s">
        <v>8694</v>
      </c>
    </row>
    <row r="14196" spans="31:34" ht="12.75" customHeight="1">
      <c r="AE14196" s="53">
        <v>54015</v>
      </c>
      <c r="AF14196" s="53" t="s">
        <v>10</v>
      </c>
      <c r="AG14196" s="53" t="s">
        <v>2930</v>
      </c>
      <c r="AH14196" s="53" t="s">
        <v>8694</v>
      </c>
    </row>
    <row r="14197" spans="31:34" ht="12.75" customHeight="1">
      <c r="AE14197" s="53">
        <v>54818</v>
      </c>
      <c r="AF14197" s="53" t="s">
        <v>31</v>
      </c>
      <c r="AG14197" s="53" t="s">
        <v>8750</v>
      </c>
      <c r="AH14197" s="53" t="s">
        <v>8694</v>
      </c>
    </row>
    <row r="14198" spans="31:34" ht="12.75" customHeight="1">
      <c r="AE14198" s="53">
        <v>54841</v>
      </c>
      <c r="AF14198" s="53" t="s">
        <v>10</v>
      </c>
      <c r="AG14198" s="53" t="s">
        <v>8751</v>
      </c>
      <c r="AH14198" s="53" t="s">
        <v>8694</v>
      </c>
    </row>
    <row r="14199" spans="31:34" ht="12.75" customHeight="1">
      <c r="AE14199" s="53">
        <v>54842</v>
      </c>
      <c r="AF14199" s="53" t="s">
        <v>31</v>
      </c>
      <c r="AG14199" s="53" t="s">
        <v>2137</v>
      </c>
      <c r="AH14199" s="53" t="s">
        <v>8694</v>
      </c>
    </row>
    <row r="14200" spans="31:34" ht="12.75" customHeight="1">
      <c r="AE14200" s="53">
        <v>54843</v>
      </c>
      <c r="AF14200" s="53" t="s">
        <v>10</v>
      </c>
      <c r="AG14200" s="53" t="s">
        <v>8421</v>
      </c>
      <c r="AH14200" s="53" t="s">
        <v>8694</v>
      </c>
    </row>
    <row r="14201" spans="31:34" ht="12.75" customHeight="1">
      <c r="AE14201" s="53">
        <v>54844</v>
      </c>
      <c r="AF14201" s="53" t="s">
        <v>10</v>
      </c>
      <c r="AG14201" s="53" t="s">
        <v>8752</v>
      </c>
      <c r="AH14201" s="53" t="s">
        <v>8694</v>
      </c>
    </row>
    <row r="14202" spans="31:34" ht="12.75" customHeight="1">
      <c r="AE14202" s="53">
        <v>54846</v>
      </c>
      <c r="AF14202" s="53" t="s">
        <v>10</v>
      </c>
      <c r="AG14202" s="53" t="s">
        <v>2054</v>
      </c>
      <c r="AH14202" s="53" t="s">
        <v>8694</v>
      </c>
    </row>
    <row r="14203" spans="31:34" ht="12.75" customHeight="1">
      <c r="AE14203" s="53">
        <v>54855</v>
      </c>
      <c r="AF14203" s="53" t="s">
        <v>10</v>
      </c>
      <c r="AG14203" s="53" t="s">
        <v>6528</v>
      </c>
      <c r="AH14203" s="53" t="s">
        <v>8694</v>
      </c>
    </row>
    <row r="14204" spans="31:34" ht="12.75" customHeight="1">
      <c r="AE14204" s="53">
        <v>54634</v>
      </c>
      <c r="AF14204" s="53" t="s">
        <v>10</v>
      </c>
      <c r="AG14204" s="53" t="s">
        <v>5788</v>
      </c>
      <c r="AH14204" s="53" t="s">
        <v>8694</v>
      </c>
    </row>
    <row r="14205" spans="31:34" ht="12.75" customHeight="1">
      <c r="AE14205" s="53">
        <v>54635</v>
      </c>
      <c r="AF14205" s="53" t="s">
        <v>10</v>
      </c>
      <c r="AG14205" s="53" t="s">
        <v>8753</v>
      </c>
      <c r="AH14205" s="53" t="s">
        <v>8694</v>
      </c>
    </row>
    <row r="14206" spans="31:34" ht="12.75" customHeight="1">
      <c r="AE14206" s="53">
        <v>54745</v>
      </c>
      <c r="AF14206" s="53" t="s">
        <v>10</v>
      </c>
      <c r="AG14206" s="53" t="s">
        <v>8754</v>
      </c>
      <c r="AH14206" s="53" t="s">
        <v>8694</v>
      </c>
    </row>
    <row r="14207" spans="31:34" ht="12.75" customHeight="1">
      <c r="AE14207" s="53">
        <v>54636</v>
      </c>
      <c r="AF14207" s="53" t="s">
        <v>10</v>
      </c>
      <c r="AG14207" s="53" t="s">
        <v>8755</v>
      </c>
      <c r="AH14207" s="53" t="s">
        <v>8694</v>
      </c>
    </row>
    <row r="14208" spans="31:34" ht="12.75" customHeight="1">
      <c r="AE14208" s="53">
        <v>54016</v>
      </c>
      <c r="AF14208" s="53" t="s">
        <v>10</v>
      </c>
      <c r="AG14208" s="53" t="s">
        <v>556</v>
      </c>
      <c r="AH14208" s="53" t="s">
        <v>8694</v>
      </c>
    </row>
    <row r="14209" spans="31:34" ht="12.75" customHeight="1">
      <c r="AE14209" s="53">
        <v>54082</v>
      </c>
      <c r="AF14209" s="53" t="s">
        <v>10</v>
      </c>
      <c r="AG14209" s="53" t="s">
        <v>847</v>
      </c>
      <c r="AH14209" s="53" t="s">
        <v>8694</v>
      </c>
    </row>
    <row r="14210" spans="31:34" ht="12.75" customHeight="1">
      <c r="AE14210" s="53">
        <v>54746</v>
      </c>
      <c r="AF14210" s="53" t="s">
        <v>10</v>
      </c>
      <c r="AG14210" s="53" t="s">
        <v>8756</v>
      </c>
      <c r="AH14210" s="53" t="s">
        <v>8694</v>
      </c>
    </row>
    <row r="14211" spans="31:34" ht="12.75" customHeight="1">
      <c r="AE14211" s="53">
        <v>54747</v>
      </c>
      <c r="AF14211" s="53" t="s">
        <v>10</v>
      </c>
      <c r="AG14211" s="53" t="s">
        <v>5462</v>
      </c>
      <c r="AH14211" s="53" t="s">
        <v>8694</v>
      </c>
    </row>
    <row r="14212" spans="31:34" ht="12.75" customHeight="1">
      <c r="AE14212" s="53">
        <v>54847</v>
      </c>
      <c r="AF14212" s="53" t="s">
        <v>10</v>
      </c>
      <c r="AG14212" s="53" t="s">
        <v>8757</v>
      </c>
      <c r="AH14212" s="53" t="s">
        <v>8694</v>
      </c>
    </row>
    <row r="14213" spans="31:34" ht="12.75" customHeight="1">
      <c r="AE14213" s="53">
        <v>54748</v>
      </c>
      <c r="AF14213" s="53" t="s">
        <v>10</v>
      </c>
      <c r="AG14213" s="53" t="s">
        <v>8758</v>
      </c>
      <c r="AH14213" s="53" t="s">
        <v>8694</v>
      </c>
    </row>
    <row r="14214" spans="31:34" ht="12.75" customHeight="1">
      <c r="AE14214" s="53">
        <v>54638</v>
      </c>
      <c r="AF14214" s="53" t="s">
        <v>10</v>
      </c>
      <c r="AG14214" s="53" t="s">
        <v>3684</v>
      </c>
      <c r="AH14214" s="53" t="s">
        <v>8694</v>
      </c>
    </row>
    <row r="14215" spans="31:34" ht="12.75" customHeight="1">
      <c r="AE14215" s="53">
        <v>54749</v>
      </c>
      <c r="AF14215" s="53" t="s">
        <v>10</v>
      </c>
      <c r="AG14215" s="53" t="s">
        <v>8759</v>
      </c>
      <c r="AH14215" s="53" t="s">
        <v>8694</v>
      </c>
    </row>
    <row r="14216" spans="31:34" ht="12.75" customHeight="1">
      <c r="AE14216" s="53">
        <v>54601</v>
      </c>
      <c r="AF14216" s="53" t="s">
        <v>10</v>
      </c>
      <c r="AG14216" s="53" t="s">
        <v>8760</v>
      </c>
      <c r="AH14216" s="53" t="s">
        <v>8694</v>
      </c>
    </row>
    <row r="14217" spans="31:34" ht="12.75" customHeight="1">
      <c r="AE14217" s="53">
        <v>54602</v>
      </c>
      <c r="AF14217" s="53" t="s">
        <v>31</v>
      </c>
      <c r="AG14217" s="53" t="s">
        <v>8760</v>
      </c>
      <c r="AH14217" s="53" t="s">
        <v>8694</v>
      </c>
    </row>
    <row r="14218" spans="31:34" ht="12.75" customHeight="1">
      <c r="AE14218" s="53">
        <v>54603</v>
      </c>
      <c r="AF14218" s="53" t="s">
        <v>10</v>
      </c>
      <c r="AG14218" s="53" t="s">
        <v>8760</v>
      </c>
      <c r="AH14218" s="53" t="s">
        <v>8694</v>
      </c>
    </row>
    <row r="14219" spans="31:34" ht="12.75" customHeight="1">
      <c r="AE14219" s="53">
        <v>54848</v>
      </c>
      <c r="AF14219" s="53" t="s">
        <v>10</v>
      </c>
      <c r="AG14219" s="53" t="s">
        <v>8761</v>
      </c>
      <c r="AH14219" s="53" t="s">
        <v>8694</v>
      </c>
    </row>
    <row r="14220" spans="31:34" ht="12.75" customHeight="1">
      <c r="AE14220" s="53">
        <v>54639</v>
      </c>
      <c r="AF14220" s="53" t="s">
        <v>10</v>
      </c>
      <c r="AG14220" s="53" t="s">
        <v>8762</v>
      </c>
      <c r="AH14220" s="53" t="s">
        <v>8694</v>
      </c>
    </row>
    <row r="14221" spans="31:34" ht="12.75" customHeight="1">
      <c r="AE14221" s="53">
        <v>54849</v>
      </c>
      <c r="AF14221" s="53" t="s">
        <v>10</v>
      </c>
      <c r="AG14221" s="53" t="s">
        <v>8763</v>
      </c>
      <c r="AH14221" s="53" t="s">
        <v>8694</v>
      </c>
    </row>
    <row r="14222" spans="31:34" ht="12.75" customHeight="1">
      <c r="AE14222" s="53">
        <v>54850</v>
      </c>
      <c r="AF14222" s="53" t="s">
        <v>31</v>
      </c>
      <c r="AG14222" s="53" t="s">
        <v>8764</v>
      </c>
      <c r="AH14222" s="53" t="s">
        <v>8694</v>
      </c>
    </row>
    <row r="14223" spans="31:34" ht="12.75" customHeight="1">
      <c r="AE14223" s="53">
        <v>54853</v>
      </c>
      <c r="AF14223" s="53" t="s">
        <v>10</v>
      </c>
      <c r="AG14223" s="53" t="s">
        <v>8765</v>
      </c>
      <c r="AH14223" s="53" t="s">
        <v>8694</v>
      </c>
    </row>
    <row r="14224" spans="31:34" ht="12.75" customHeight="1">
      <c r="AE14224" s="53">
        <v>54750</v>
      </c>
      <c r="AF14224" s="53" t="s">
        <v>10</v>
      </c>
      <c r="AG14224" s="53" t="s">
        <v>8766</v>
      </c>
      <c r="AH14224" s="53" t="s">
        <v>8694</v>
      </c>
    </row>
    <row r="14225" spans="31:34" ht="12.75" customHeight="1">
      <c r="AE14225" s="53">
        <v>54854</v>
      </c>
      <c r="AF14225" s="53" t="s">
        <v>10</v>
      </c>
      <c r="AG14225" s="53" t="s">
        <v>8767</v>
      </c>
      <c r="AH14225" s="53" t="s">
        <v>8694</v>
      </c>
    </row>
    <row r="14226" spans="31:34" ht="12.75" customHeight="1">
      <c r="AE14226" s="53">
        <v>54816</v>
      </c>
      <c r="AF14226" s="53" t="s">
        <v>31</v>
      </c>
      <c r="AG14226" s="53" t="s">
        <v>8768</v>
      </c>
      <c r="AH14226" s="53" t="s">
        <v>8694</v>
      </c>
    </row>
    <row r="14227" spans="31:34" ht="12.75" customHeight="1">
      <c r="AE14227" s="53">
        <v>54856</v>
      </c>
      <c r="AF14227" s="53" t="s">
        <v>10</v>
      </c>
      <c r="AG14227" s="53" t="s">
        <v>5880</v>
      </c>
      <c r="AH14227" s="53" t="s">
        <v>8694</v>
      </c>
    </row>
    <row r="14228" spans="31:34" ht="12.75" customHeight="1">
      <c r="AE14228" s="53">
        <v>54641</v>
      </c>
      <c r="AF14228" s="53" t="s">
        <v>31</v>
      </c>
      <c r="AG14228" s="53" t="s">
        <v>4232</v>
      </c>
      <c r="AH14228" s="53" t="s">
        <v>8694</v>
      </c>
    </row>
    <row r="14229" spans="31:34" ht="12.75" customHeight="1">
      <c r="AE14229" s="53">
        <v>54642</v>
      </c>
      <c r="AF14229" s="53" t="s">
        <v>10</v>
      </c>
      <c r="AG14229" s="53" t="s">
        <v>256</v>
      </c>
      <c r="AH14229" s="53" t="s">
        <v>8694</v>
      </c>
    </row>
    <row r="14230" spans="31:34" ht="12.75" customHeight="1">
      <c r="AE14230" s="53">
        <v>54751</v>
      </c>
      <c r="AF14230" s="53" t="s">
        <v>10</v>
      </c>
      <c r="AG14230" s="53" t="s">
        <v>8769</v>
      </c>
      <c r="AH14230" s="53" t="s">
        <v>8694</v>
      </c>
    </row>
    <row r="14231" spans="31:34" ht="12.75" customHeight="1">
      <c r="AE14231" s="53">
        <v>54754</v>
      </c>
      <c r="AF14231" s="53" t="s">
        <v>10</v>
      </c>
      <c r="AG14231" s="53" t="s">
        <v>8770</v>
      </c>
      <c r="AH14231" s="53" t="s">
        <v>8694</v>
      </c>
    </row>
    <row r="14232" spans="31:34" ht="12.75" customHeight="1">
      <c r="AE14232" s="53">
        <v>54643</v>
      </c>
      <c r="AF14232" s="53" t="s">
        <v>31</v>
      </c>
      <c r="AG14232" s="53" t="s">
        <v>8771</v>
      </c>
      <c r="AH14232" s="53" t="s">
        <v>8694</v>
      </c>
    </row>
    <row r="14233" spans="31:34" ht="12.75" customHeight="1">
      <c r="AE14233" s="53">
        <v>54858</v>
      </c>
      <c r="AF14233" s="53" t="s">
        <v>10</v>
      </c>
      <c r="AG14233" s="53" t="s">
        <v>2098</v>
      </c>
      <c r="AH14233" s="53" t="s">
        <v>8694</v>
      </c>
    </row>
    <row r="14234" spans="31:34" ht="12.75" customHeight="1">
      <c r="AE14234" s="53">
        <v>54644</v>
      </c>
      <c r="AF14234" s="53" t="s">
        <v>10</v>
      </c>
      <c r="AG14234" s="53" t="s">
        <v>8772</v>
      </c>
      <c r="AH14234" s="53" t="s">
        <v>8694</v>
      </c>
    </row>
    <row r="14235" spans="31:34" ht="12.75" customHeight="1">
      <c r="AE14235" s="53">
        <v>54859</v>
      </c>
      <c r="AF14235" s="53" t="s">
        <v>10</v>
      </c>
      <c r="AG14235" s="53" t="s">
        <v>8773</v>
      </c>
      <c r="AH14235" s="53" t="s">
        <v>8694</v>
      </c>
    </row>
    <row r="14236" spans="31:34" ht="12.75" customHeight="1">
      <c r="AE14236" s="53">
        <v>54755</v>
      </c>
      <c r="AF14236" s="53" t="s">
        <v>10</v>
      </c>
      <c r="AG14236" s="53" t="s">
        <v>8774</v>
      </c>
      <c r="AH14236" s="53" t="s">
        <v>8694</v>
      </c>
    </row>
    <row r="14237" spans="31:34" ht="12.75" customHeight="1">
      <c r="AE14237" s="53">
        <v>54764</v>
      </c>
      <c r="AF14237" s="53" t="s">
        <v>31</v>
      </c>
      <c r="AG14237" s="53" t="s">
        <v>8039</v>
      </c>
      <c r="AH14237" s="53" t="s">
        <v>8694</v>
      </c>
    </row>
    <row r="14238" spans="31:34" ht="12.75" customHeight="1">
      <c r="AE14238" s="53">
        <v>54645</v>
      </c>
      <c r="AF14238" s="53" t="s">
        <v>31</v>
      </c>
      <c r="AG14238" s="53" t="s">
        <v>6887</v>
      </c>
      <c r="AH14238" s="53" t="s">
        <v>8694</v>
      </c>
    </row>
    <row r="14239" spans="31:34" ht="12.75" customHeight="1">
      <c r="AE14239" s="53">
        <v>54646</v>
      </c>
      <c r="AF14239" s="53" t="s">
        <v>10</v>
      </c>
      <c r="AG14239" s="53" t="s">
        <v>8775</v>
      </c>
      <c r="AH14239" s="53" t="s">
        <v>8694</v>
      </c>
    </row>
    <row r="14240" spans="31:34" ht="12.75" customHeight="1">
      <c r="AE14240" s="53">
        <v>54756</v>
      </c>
      <c r="AF14240" s="53" t="s">
        <v>10</v>
      </c>
      <c r="AG14240" s="53" t="s">
        <v>1218</v>
      </c>
      <c r="AH14240" s="53" t="s">
        <v>8694</v>
      </c>
    </row>
    <row r="14241" spans="31:34" ht="12.75" customHeight="1">
      <c r="AE14241" s="53">
        <v>54757</v>
      </c>
      <c r="AF14241" s="53" t="s">
        <v>10</v>
      </c>
      <c r="AG14241" s="53" t="s">
        <v>8523</v>
      </c>
      <c r="AH14241" s="53" t="s">
        <v>8694</v>
      </c>
    </row>
    <row r="14242" spans="31:34" ht="12.75" customHeight="1">
      <c r="AE14242" s="53">
        <v>54017</v>
      </c>
      <c r="AF14242" s="53" t="s">
        <v>10</v>
      </c>
      <c r="AG14242" s="53" t="s">
        <v>5929</v>
      </c>
      <c r="AH14242" s="53" t="s">
        <v>8694</v>
      </c>
    </row>
    <row r="14243" spans="31:34" ht="12.75" customHeight="1">
      <c r="AE14243" s="53">
        <v>54648</v>
      </c>
      <c r="AF14243" s="53" t="s">
        <v>10</v>
      </c>
      <c r="AG14243" s="53" t="s">
        <v>1716</v>
      </c>
      <c r="AH14243" s="53" t="s">
        <v>8694</v>
      </c>
    </row>
    <row r="14244" spans="31:34" ht="12.75" customHeight="1">
      <c r="AE14244" s="53">
        <v>54649</v>
      </c>
      <c r="AF14244" s="53" t="s">
        <v>31</v>
      </c>
      <c r="AG14244" s="53" t="s">
        <v>1718</v>
      </c>
      <c r="AH14244" s="53" t="s">
        <v>8694</v>
      </c>
    </row>
    <row r="14245" spans="31:34" ht="12.75" customHeight="1">
      <c r="AE14245" s="53">
        <v>54861</v>
      </c>
      <c r="AF14245" s="53" t="s">
        <v>31</v>
      </c>
      <c r="AG14245" s="53" t="s">
        <v>8776</v>
      </c>
      <c r="AH14245" s="53" t="s">
        <v>8694</v>
      </c>
    </row>
    <row r="14246" spans="31:34" ht="12.75" customHeight="1">
      <c r="AE14246" s="53">
        <v>54650</v>
      </c>
      <c r="AF14246" s="53" t="s">
        <v>10</v>
      </c>
      <c r="AG14246" s="53" t="s">
        <v>8777</v>
      </c>
      <c r="AH14246" s="53" t="s">
        <v>8694</v>
      </c>
    </row>
    <row r="14247" spans="31:34" ht="12.75" customHeight="1">
      <c r="AE14247" s="53">
        <v>54651</v>
      </c>
      <c r="AF14247" s="53" t="s">
        <v>10</v>
      </c>
      <c r="AG14247" s="53" t="s">
        <v>3733</v>
      </c>
      <c r="AH14247" s="53" t="s">
        <v>8694</v>
      </c>
    </row>
    <row r="14248" spans="31:34" ht="12.75" customHeight="1">
      <c r="AE14248" s="53">
        <v>54020</v>
      </c>
      <c r="AF14248" s="53" t="s">
        <v>10</v>
      </c>
      <c r="AG14248" s="53" t="s">
        <v>4951</v>
      </c>
      <c r="AH14248" s="53" t="s">
        <v>8694</v>
      </c>
    </row>
    <row r="14249" spans="31:34" ht="12.75" customHeight="1">
      <c r="AE14249" s="53">
        <v>54758</v>
      </c>
      <c r="AF14249" s="53" t="s">
        <v>10</v>
      </c>
      <c r="AG14249" s="53" t="s">
        <v>8548</v>
      </c>
      <c r="AH14249" s="53" t="s">
        <v>8694</v>
      </c>
    </row>
    <row r="14250" spans="31:34" ht="12.75" customHeight="1">
      <c r="AE14250" s="53">
        <v>54759</v>
      </c>
      <c r="AF14250" s="53" t="s">
        <v>10</v>
      </c>
      <c r="AG14250" s="53" t="s">
        <v>8778</v>
      </c>
      <c r="AH14250" s="53" t="s">
        <v>8694</v>
      </c>
    </row>
    <row r="14251" spans="31:34" ht="12.75" customHeight="1">
      <c r="AE14251" s="53">
        <v>54760</v>
      </c>
      <c r="AF14251" s="53" t="s">
        <v>31</v>
      </c>
      <c r="AG14251" s="53" t="s">
        <v>8779</v>
      </c>
      <c r="AH14251" s="53" t="s">
        <v>8694</v>
      </c>
    </row>
    <row r="14252" spans="31:34" ht="12.75" customHeight="1">
      <c r="AE14252" s="53">
        <v>54761</v>
      </c>
      <c r="AF14252" s="53" t="s">
        <v>10</v>
      </c>
      <c r="AG14252" s="53" t="s">
        <v>8780</v>
      </c>
      <c r="AH14252" s="53" t="s">
        <v>8694</v>
      </c>
    </row>
    <row r="14253" spans="31:34" ht="12.75" customHeight="1">
      <c r="AE14253" s="53">
        <v>54864</v>
      </c>
      <c r="AF14253" s="53" t="s">
        <v>10</v>
      </c>
      <c r="AG14253" s="53" t="s">
        <v>8781</v>
      </c>
      <c r="AH14253" s="53" t="s">
        <v>8694</v>
      </c>
    </row>
    <row r="14254" spans="31:34" ht="12.75" customHeight="1">
      <c r="AE14254" s="53">
        <v>54865</v>
      </c>
      <c r="AF14254" s="53" t="s">
        <v>10</v>
      </c>
      <c r="AG14254" s="53" t="s">
        <v>8782</v>
      </c>
      <c r="AH14254" s="53" t="s">
        <v>8694</v>
      </c>
    </row>
    <row r="14255" spans="31:34" ht="12.75" customHeight="1">
      <c r="AE14255" s="53">
        <v>54762</v>
      </c>
      <c r="AF14255" s="53" t="s">
        <v>10</v>
      </c>
      <c r="AG14255" s="53" t="s">
        <v>8783</v>
      </c>
      <c r="AH14255" s="53" t="s">
        <v>8694</v>
      </c>
    </row>
    <row r="14256" spans="31:34" ht="12.75" customHeight="1">
      <c r="AE14256" s="53">
        <v>54021</v>
      </c>
      <c r="AF14256" s="53" t="s">
        <v>10</v>
      </c>
      <c r="AG14256" s="53" t="s">
        <v>8109</v>
      </c>
      <c r="AH14256" s="53" t="s">
        <v>8694</v>
      </c>
    </row>
    <row r="14257" spans="31:34" ht="12.75" customHeight="1">
      <c r="AE14257" s="53">
        <v>54867</v>
      </c>
      <c r="AF14257" s="53" t="s">
        <v>10</v>
      </c>
      <c r="AG14257" s="53" t="s">
        <v>8784</v>
      </c>
      <c r="AH14257" s="53" t="s">
        <v>8694</v>
      </c>
    </row>
    <row r="14258" spans="31:34" ht="12.75" customHeight="1">
      <c r="AE14258" s="53">
        <v>54652</v>
      </c>
      <c r="AF14258" s="53" t="s">
        <v>10</v>
      </c>
      <c r="AG14258" s="53" t="s">
        <v>8785</v>
      </c>
      <c r="AH14258" s="53" t="s">
        <v>8694</v>
      </c>
    </row>
    <row r="14259" spans="31:34" ht="12.75" customHeight="1">
      <c r="AE14259" s="53">
        <v>54868</v>
      </c>
      <c r="AF14259" s="53" t="s">
        <v>10</v>
      </c>
      <c r="AG14259" s="53" t="s">
        <v>8786</v>
      </c>
      <c r="AH14259" s="53" t="s">
        <v>8694</v>
      </c>
    </row>
    <row r="14260" spans="31:34" ht="12.75" customHeight="1">
      <c r="AE14260" s="53">
        <v>54763</v>
      </c>
      <c r="AF14260" s="53" t="s">
        <v>10</v>
      </c>
      <c r="AG14260" s="53" t="s">
        <v>8787</v>
      </c>
      <c r="AH14260" s="53" t="s">
        <v>8694</v>
      </c>
    </row>
    <row r="14261" spans="31:34" ht="12.75" customHeight="1">
      <c r="AE14261" s="53">
        <v>54022</v>
      </c>
      <c r="AF14261" s="53" t="s">
        <v>10</v>
      </c>
      <c r="AG14261" s="53" t="s">
        <v>8788</v>
      </c>
      <c r="AH14261" s="53" t="s">
        <v>8694</v>
      </c>
    </row>
    <row r="14262" spans="31:34" ht="12.75" customHeight="1">
      <c r="AE14262" s="53">
        <v>54023</v>
      </c>
      <c r="AF14262" s="53" t="s">
        <v>10</v>
      </c>
      <c r="AG14262" s="53" t="s">
        <v>8789</v>
      </c>
      <c r="AH14262" s="53" t="s">
        <v>8694</v>
      </c>
    </row>
    <row r="14263" spans="31:34" ht="12.75" customHeight="1">
      <c r="AE14263" s="53">
        <v>54653</v>
      </c>
      <c r="AF14263" s="53" t="s">
        <v>10</v>
      </c>
      <c r="AG14263" s="53" t="s">
        <v>411</v>
      </c>
      <c r="AH14263" s="53" t="s">
        <v>8694</v>
      </c>
    </row>
    <row r="14264" spans="31:34" ht="12.75" customHeight="1">
      <c r="AE14264" s="53">
        <v>54024</v>
      </c>
      <c r="AF14264" s="53" t="s">
        <v>10</v>
      </c>
      <c r="AG14264" s="53" t="s">
        <v>8790</v>
      </c>
      <c r="AH14264" s="53" t="s">
        <v>8694</v>
      </c>
    </row>
    <row r="14265" spans="31:34" ht="12.75" customHeight="1">
      <c r="AE14265" s="53">
        <v>54765</v>
      </c>
      <c r="AF14265" s="53" t="s">
        <v>31</v>
      </c>
      <c r="AG14265" s="53" t="s">
        <v>8791</v>
      </c>
      <c r="AH14265" s="53" t="s">
        <v>8694</v>
      </c>
    </row>
    <row r="14266" spans="31:34" ht="12.75" customHeight="1">
      <c r="AE14266" s="53">
        <v>54870</v>
      </c>
      <c r="AF14266" s="53" t="s">
        <v>10</v>
      </c>
      <c r="AG14266" s="53" t="s">
        <v>8792</v>
      </c>
      <c r="AH14266" s="53" t="s">
        <v>8694</v>
      </c>
    </row>
    <row r="14267" spans="31:34" ht="12.75" customHeight="1">
      <c r="AE14267" s="53">
        <v>54654</v>
      </c>
      <c r="AF14267" s="53" t="s">
        <v>31</v>
      </c>
      <c r="AG14267" s="53" t="s">
        <v>1258</v>
      </c>
      <c r="AH14267" s="53" t="s">
        <v>8694</v>
      </c>
    </row>
    <row r="14268" spans="31:34" ht="12.75" customHeight="1">
      <c r="AE14268" s="53">
        <v>54766</v>
      </c>
      <c r="AF14268" s="53" t="s">
        <v>10</v>
      </c>
      <c r="AG14268" s="53" t="s">
        <v>1557</v>
      </c>
      <c r="AH14268" s="53" t="s">
        <v>8694</v>
      </c>
    </row>
    <row r="14269" spans="31:34" ht="12.75" customHeight="1">
      <c r="AE14269" s="53">
        <v>54845</v>
      </c>
      <c r="AF14269" s="53" t="s">
        <v>10</v>
      </c>
      <c r="AG14269" s="53" t="s">
        <v>8793</v>
      </c>
      <c r="AH14269" s="53" t="s">
        <v>8694</v>
      </c>
    </row>
    <row r="14270" spans="31:34" ht="12.75" customHeight="1">
      <c r="AE14270" s="53">
        <v>54871</v>
      </c>
      <c r="AF14270" s="53" t="s">
        <v>10</v>
      </c>
      <c r="AG14270" s="53" t="s">
        <v>8794</v>
      </c>
      <c r="AH14270" s="53" t="s">
        <v>8694</v>
      </c>
    </row>
    <row r="14271" spans="31:34" ht="12.75" customHeight="1">
      <c r="AE14271" s="53">
        <v>54872</v>
      </c>
      <c r="AF14271" s="53" t="s">
        <v>10</v>
      </c>
      <c r="AG14271" s="53" t="s">
        <v>8795</v>
      </c>
      <c r="AH14271" s="53" t="s">
        <v>8694</v>
      </c>
    </row>
    <row r="14272" spans="31:34" ht="12.75" customHeight="1">
      <c r="AE14272" s="53">
        <v>54655</v>
      </c>
      <c r="AF14272" s="53" t="s">
        <v>10</v>
      </c>
      <c r="AG14272" s="53" t="s">
        <v>8796</v>
      </c>
      <c r="AH14272" s="53" t="s">
        <v>8694</v>
      </c>
    </row>
    <row r="14273" spans="31:34" ht="12.75" customHeight="1">
      <c r="AE14273" s="53">
        <v>54873</v>
      </c>
      <c r="AF14273" s="53" t="s">
        <v>10</v>
      </c>
      <c r="AG14273" s="53" t="s">
        <v>8797</v>
      </c>
      <c r="AH14273" s="53" t="s">
        <v>8694</v>
      </c>
    </row>
    <row r="14274" spans="31:34" ht="12.75" customHeight="1">
      <c r="AE14274" s="53">
        <v>54025</v>
      </c>
      <c r="AF14274" s="53" t="s">
        <v>10</v>
      </c>
      <c r="AG14274" s="53" t="s">
        <v>1834</v>
      </c>
      <c r="AH14274" s="53" t="s">
        <v>8694</v>
      </c>
    </row>
    <row r="14275" spans="31:34" ht="12.75" customHeight="1">
      <c r="AE14275" s="53">
        <v>54874</v>
      </c>
      <c r="AF14275" s="53" t="s">
        <v>10</v>
      </c>
      <c r="AG14275" s="53" t="s">
        <v>8798</v>
      </c>
      <c r="AH14275" s="53" t="s">
        <v>8694</v>
      </c>
    </row>
    <row r="14276" spans="31:34" ht="12.75" customHeight="1">
      <c r="AE14276" s="53">
        <v>54620</v>
      </c>
      <c r="AF14276" s="53" t="s">
        <v>31</v>
      </c>
      <c r="AG14276" s="53" t="s">
        <v>8799</v>
      </c>
      <c r="AH14276" s="53" t="s">
        <v>8694</v>
      </c>
    </row>
    <row r="14277" spans="31:34" ht="12.75" customHeight="1">
      <c r="AE14277" s="53">
        <v>54656</v>
      </c>
      <c r="AF14277" s="53" t="s">
        <v>10</v>
      </c>
      <c r="AG14277" s="53" t="s">
        <v>2191</v>
      </c>
      <c r="AH14277" s="53" t="s">
        <v>8694</v>
      </c>
    </row>
    <row r="14278" spans="31:34" ht="12.75" customHeight="1">
      <c r="AE14278" s="53">
        <v>54801</v>
      </c>
      <c r="AF14278" s="53" t="s">
        <v>10</v>
      </c>
      <c r="AG14278" s="53" t="s">
        <v>8800</v>
      </c>
      <c r="AH14278" s="53" t="s">
        <v>8694</v>
      </c>
    </row>
    <row r="14279" spans="31:34" ht="12.75" customHeight="1">
      <c r="AE14279" s="53">
        <v>54875</v>
      </c>
      <c r="AF14279" s="53" t="s">
        <v>10</v>
      </c>
      <c r="AG14279" s="53" t="s">
        <v>8177</v>
      </c>
      <c r="AH14279" s="53" t="s">
        <v>8694</v>
      </c>
    </row>
    <row r="14280" spans="31:34" ht="12.75" customHeight="1">
      <c r="AE14280" s="53">
        <v>54767</v>
      </c>
      <c r="AF14280" s="53" t="s">
        <v>10</v>
      </c>
      <c r="AG14280" s="53" t="s">
        <v>2451</v>
      </c>
      <c r="AH14280" s="53" t="s">
        <v>8694</v>
      </c>
    </row>
    <row r="14281" spans="31:34" ht="12.75" customHeight="1">
      <c r="AE14281" s="53">
        <v>54768</v>
      </c>
      <c r="AF14281" s="53" t="s">
        <v>10</v>
      </c>
      <c r="AG14281" s="53" t="s">
        <v>3789</v>
      </c>
      <c r="AH14281" s="53" t="s">
        <v>8694</v>
      </c>
    </row>
    <row r="14282" spans="31:34" ht="12.75" customHeight="1">
      <c r="AE14282" s="53">
        <v>54026</v>
      </c>
      <c r="AF14282" s="53" t="s">
        <v>10</v>
      </c>
      <c r="AG14282" s="53" t="s">
        <v>8801</v>
      </c>
      <c r="AH14282" s="53" t="s">
        <v>8694</v>
      </c>
    </row>
    <row r="14283" spans="31:34" ht="12.75" customHeight="1">
      <c r="AE14283" s="53">
        <v>54769</v>
      </c>
      <c r="AF14283" s="53" t="s">
        <v>10</v>
      </c>
      <c r="AG14283" s="53" t="s">
        <v>1076</v>
      </c>
      <c r="AH14283" s="53" t="s">
        <v>8694</v>
      </c>
    </row>
    <row r="14284" spans="31:34" ht="12.75" customHeight="1">
      <c r="AE14284" s="53">
        <v>54658</v>
      </c>
      <c r="AF14284" s="53" t="s">
        <v>10</v>
      </c>
      <c r="AG14284" s="53" t="s">
        <v>1284</v>
      </c>
      <c r="AH14284" s="53" t="s">
        <v>8694</v>
      </c>
    </row>
    <row r="14285" spans="31:34" ht="12.75" customHeight="1">
      <c r="AE14285" s="53">
        <v>54876</v>
      </c>
      <c r="AF14285" s="53" t="s">
        <v>10</v>
      </c>
      <c r="AG14285" s="53" t="s">
        <v>8802</v>
      </c>
      <c r="AH14285" s="53" t="s">
        <v>8694</v>
      </c>
    </row>
    <row r="14286" spans="31:34" ht="12.75" customHeight="1">
      <c r="AE14286" s="53">
        <v>54770</v>
      </c>
      <c r="AF14286" s="53" t="s">
        <v>10</v>
      </c>
      <c r="AG14286" s="53" t="s">
        <v>8803</v>
      </c>
      <c r="AH14286" s="53" t="s">
        <v>8694</v>
      </c>
    </row>
    <row r="14287" spans="31:34" ht="12.75" customHeight="1">
      <c r="AE14287" s="53">
        <v>54836</v>
      </c>
      <c r="AF14287" s="53" t="s">
        <v>10</v>
      </c>
      <c r="AG14287" s="53" t="s">
        <v>526</v>
      </c>
      <c r="AH14287" s="53" t="s">
        <v>8694</v>
      </c>
    </row>
    <row r="14288" spans="31:34" ht="12.75" customHeight="1">
      <c r="AE14288" s="53">
        <v>54880</v>
      </c>
      <c r="AF14288" s="53" t="s">
        <v>10</v>
      </c>
      <c r="AG14288" s="53" t="s">
        <v>8186</v>
      </c>
      <c r="AH14288" s="53" t="s">
        <v>8694</v>
      </c>
    </row>
    <row r="14289" spans="31:34" ht="12.75" customHeight="1">
      <c r="AE14289" s="53">
        <v>54659</v>
      </c>
      <c r="AF14289" s="53" t="s">
        <v>10</v>
      </c>
      <c r="AG14289" s="53" t="s">
        <v>5032</v>
      </c>
      <c r="AH14289" s="53" t="s">
        <v>8694</v>
      </c>
    </row>
    <row r="14290" spans="31:34" ht="12.75" customHeight="1">
      <c r="AE14290" s="53">
        <v>54771</v>
      </c>
      <c r="AF14290" s="53" t="s">
        <v>10</v>
      </c>
      <c r="AG14290" s="53" t="s">
        <v>8804</v>
      </c>
      <c r="AH14290" s="53" t="s">
        <v>8694</v>
      </c>
    </row>
    <row r="14291" spans="31:34" ht="12.75" customHeight="1">
      <c r="AE14291" s="53">
        <v>54660</v>
      </c>
      <c r="AF14291" s="53" t="s">
        <v>10</v>
      </c>
      <c r="AG14291" s="53" t="s">
        <v>8805</v>
      </c>
      <c r="AH14291" s="53" t="s">
        <v>8694</v>
      </c>
    </row>
    <row r="14292" spans="31:34" ht="12.75" customHeight="1">
      <c r="AE14292" s="53">
        <v>54888</v>
      </c>
      <c r="AF14292" s="53" t="s">
        <v>10</v>
      </c>
      <c r="AG14292" s="53" t="s">
        <v>8806</v>
      </c>
      <c r="AH14292" s="53" t="s">
        <v>8694</v>
      </c>
    </row>
    <row r="14293" spans="31:34" ht="12.75" customHeight="1">
      <c r="AE14293" s="53">
        <v>54661</v>
      </c>
      <c r="AF14293" s="53" t="s">
        <v>10</v>
      </c>
      <c r="AG14293" s="53" t="s">
        <v>8807</v>
      </c>
      <c r="AH14293" s="53" t="s">
        <v>8694</v>
      </c>
    </row>
    <row r="14294" spans="31:34" ht="12.75" customHeight="1">
      <c r="AE14294" s="53">
        <v>54662</v>
      </c>
      <c r="AF14294" s="53" t="s">
        <v>31</v>
      </c>
      <c r="AG14294" s="53" t="s">
        <v>8808</v>
      </c>
      <c r="AH14294" s="53" t="s">
        <v>8694</v>
      </c>
    </row>
    <row r="14295" spans="31:34" ht="12.75" customHeight="1">
      <c r="AE14295" s="53">
        <v>54889</v>
      </c>
      <c r="AF14295" s="53" t="s">
        <v>10</v>
      </c>
      <c r="AG14295" s="53" t="s">
        <v>8809</v>
      </c>
      <c r="AH14295" s="53" t="s">
        <v>8694</v>
      </c>
    </row>
    <row r="14296" spans="31:34" ht="12.75" customHeight="1">
      <c r="AE14296" s="53">
        <v>54664</v>
      </c>
      <c r="AF14296" s="53" t="s">
        <v>10</v>
      </c>
      <c r="AG14296" s="53" t="s">
        <v>3307</v>
      </c>
      <c r="AH14296" s="53" t="s">
        <v>8694</v>
      </c>
    </row>
    <row r="14297" spans="31:34" ht="12.75" customHeight="1">
      <c r="AE14297" s="53">
        <v>54665</v>
      </c>
      <c r="AF14297" s="53" t="s">
        <v>10</v>
      </c>
      <c r="AG14297" s="53" t="s">
        <v>8810</v>
      </c>
      <c r="AH14297" s="53" t="s">
        <v>8694</v>
      </c>
    </row>
    <row r="14298" spans="31:34" ht="12.75" customHeight="1">
      <c r="AE14298" s="53">
        <v>54666</v>
      </c>
      <c r="AF14298" s="53" t="s">
        <v>10</v>
      </c>
      <c r="AG14298" s="53" t="s">
        <v>8811</v>
      </c>
      <c r="AH14298" s="53" t="s">
        <v>8694</v>
      </c>
    </row>
    <row r="14299" spans="31:34" ht="12.75" customHeight="1">
      <c r="AE14299" s="53">
        <v>54891</v>
      </c>
      <c r="AF14299" s="53" t="s">
        <v>10</v>
      </c>
      <c r="AG14299" s="53" t="s">
        <v>1114</v>
      </c>
      <c r="AH14299" s="53" t="s">
        <v>8694</v>
      </c>
    </row>
    <row r="14300" spans="31:34" ht="12.75" customHeight="1">
      <c r="AE14300" s="53">
        <v>54893</v>
      </c>
      <c r="AF14300" s="53" t="s">
        <v>10</v>
      </c>
      <c r="AG14300" s="53" t="s">
        <v>482</v>
      </c>
      <c r="AH14300" s="53" t="s">
        <v>8694</v>
      </c>
    </row>
    <row r="14301" spans="31:34" ht="12.75" customHeight="1">
      <c r="AE14301" s="53">
        <v>54667</v>
      </c>
      <c r="AF14301" s="53" t="s">
        <v>10</v>
      </c>
      <c r="AG14301" s="53" t="s">
        <v>8812</v>
      </c>
      <c r="AH14301" s="53" t="s">
        <v>8694</v>
      </c>
    </row>
    <row r="14302" spans="31:34" ht="12.75" customHeight="1">
      <c r="AE14302" s="53">
        <v>54669</v>
      </c>
      <c r="AF14302" s="53" t="s">
        <v>10</v>
      </c>
      <c r="AG14302" s="53" t="s">
        <v>7393</v>
      </c>
      <c r="AH14302" s="53" t="s">
        <v>8694</v>
      </c>
    </row>
    <row r="14303" spans="31:34" ht="12.75" customHeight="1">
      <c r="AE14303" s="53">
        <v>54895</v>
      </c>
      <c r="AF14303" s="53" t="s">
        <v>10</v>
      </c>
      <c r="AG14303" s="53" t="s">
        <v>8813</v>
      </c>
      <c r="AH14303" s="53" t="s">
        <v>8694</v>
      </c>
    </row>
    <row r="14304" spans="31:34" ht="12.75" customHeight="1">
      <c r="AE14304" s="53">
        <v>54772</v>
      </c>
      <c r="AF14304" s="53" t="s">
        <v>10</v>
      </c>
      <c r="AG14304" s="53" t="s">
        <v>8814</v>
      </c>
      <c r="AH14304" s="53" t="s">
        <v>8694</v>
      </c>
    </row>
    <row r="14305" spans="31:34" ht="12.75" customHeight="1">
      <c r="AE14305" s="53">
        <v>54773</v>
      </c>
      <c r="AF14305" s="53" t="s">
        <v>10</v>
      </c>
      <c r="AG14305" s="53" t="s">
        <v>3267</v>
      </c>
      <c r="AH14305" s="53" t="s">
        <v>8694</v>
      </c>
    </row>
    <row r="14306" spans="31:34" ht="12.75" customHeight="1">
      <c r="AE14306" s="53">
        <v>54027</v>
      </c>
      <c r="AF14306" s="53" t="s">
        <v>10</v>
      </c>
      <c r="AG14306" s="53" t="s">
        <v>3818</v>
      </c>
      <c r="AH14306" s="53" t="s">
        <v>8694</v>
      </c>
    </row>
    <row r="14307" spans="31:34" ht="12.75" customHeight="1">
      <c r="AE14307" s="53">
        <v>54670</v>
      </c>
      <c r="AF14307" s="53" t="s">
        <v>10</v>
      </c>
      <c r="AG14307" s="53" t="s">
        <v>1148</v>
      </c>
      <c r="AH14307" s="53" t="s">
        <v>8694</v>
      </c>
    </row>
    <row r="14308" spans="31:34" ht="12.75" customHeight="1">
      <c r="AE14308" s="53">
        <v>54862</v>
      </c>
      <c r="AF14308" s="53" t="s">
        <v>10</v>
      </c>
      <c r="AG14308" s="53" t="s">
        <v>8815</v>
      </c>
      <c r="AH14308" s="53" t="s">
        <v>8694</v>
      </c>
    </row>
    <row r="14309" spans="31:34" ht="12.75" customHeight="1">
      <c r="AE14309" s="53">
        <v>54896</v>
      </c>
      <c r="AF14309" s="53" t="s">
        <v>10</v>
      </c>
      <c r="AG14309" s="53" t="s">
        <v>8816</v>
      </c>
      <c r="AH14309" s="53" t="s">
        <v>8694</v>
      </c>
    </row>
    <row r="14310" spans="31:34" ht="12.75" customHeight="1">
      <c r="AE14310" s="53">
        <v>54028</v>
      </c>
      <c r="AF14310" s="53" t="s">
        <v>10</v>
      </c>
      <c r="AG14310" s="53" t="s">
        <v>637</v>
      </c>
      <c r="AH14310" s="53" t="s">
        <v>8694</v>
      </c>
    </row>
    <row r="14311" spans="31:34" ht="12.75" customHeight="1">
      <c r="AE14311" s="53">
        <v>56510</v>
      </c>
      <c r="AF14311" s="53" t="s">
        <v>10</v>
      </c>
      <c r="AG14311" s="53" t="s">
        <v>7071</v>
      </c>
      <c r="AH14311" s="53" t="s">
        <v>8243</v>
      </c>
    </row>
    <row r="14312" spans="31:34" ht="12.75" customHeight="1">
      <c r="AE14312" s="53">
        <v>56710</v>
      </c>
      <c r="AF14312" s="53" t="s">
        <v>10</v>
      </c>
      <c r="AG14312" s="53" t="s">
        <v>8817</v>
      </c>
      <c r="AH14312" s="53" t="s">
        <v>8243</v>
      </c>
    </row>
    <row r="14313" spans="31:34" ht="12.75" customHeight="1">
      <c r="AE14313" s="53">
        <v>56711</v>
      </c>
      <c r="AF14313" s="53" t="s">
        <v>31</v>
      </c>
      <c r="AG14313" s="53" t="s">
        <v>8818</v>
      </c>
      <c r="AH14313" s="53" t="s">
        <v>8243</v>
      </c>
    </row>
    <row r="14314" spans="31:34" ht="12.75" customHeight="1">
      <c r="AE14314" s="53">
        <v>56713</v>
      </c>
      <c r="AF14314" s="53" t="s">
        <v>10</v>
      </c>
      <c r="AG14314" s="53" t="s">
        <v>2718</v>
      </c>
      <c r="AH14314" s="53" t="s">
        <v>8243</v>
      </c>
    </row>
    <row r="14315" spans="31:34" ht="12.75" customHeight="1">
      <c r="AE14315" s="53">
        <v>56511</v>
      </c>
      <c r="AF14315" s="53" t="s">
        <v>10</v>
      </c>
      <c r="AG14315" s="53" t="s">
        <v>3344</v>
      </c>
      <c r="AH14315" s="53" t="s">
        <v>8243</v>
      </c>
    </row>
    <row r="14316" spans="31:34" ht="12.75" customHeight="1">
      <c r="AE14316" s="53">
        <v>56714</v>
      </c>
      <c r="AF14316" s="53" t="s">
        <v>10</v>
      </c>
      <c r="AG14316" s="53" t="s">
        <v>7774</v>
      </c>
      <c r="AH14316" s="53" t="s">
        <v>8243</v>
      </c>
    </row>
    <row r="14317" spans="31:34" ht="12.75" customHeight="1">
      <c r="AE14317" s="53">
        <v>56514</v>
      </c>
      <c r="AF14317" s="53" t="s">
        <v>10</v>
      </c>
      <c r="AG14317" s="53" t="s">
        <v>4561</v>
      </c>
      <c r="AH14317" s="53" t="s">
        <v>8243</v>
      </c>
    </row>
    <row r="14318" spans="31:34" ht="12.75" customHeight="1">
      <c r="AE14318" s="53">
        <v>56515</v>
      </c>
      <c r="AF14318" s="53" t="s">
        <v>10</v>
      </c>
      <c r="AG14318" s="53" t="s">
        <v>8819</v>
      </c>
      <c r="AH14318" s="53" t="s">
        <v>8243</v>
      </c>
    </row>
    <row r="14319" spans="31:34" ht="12.75" customHeight="1">
      <c r="AE14319" s="53">
        <v>56516</v>
      </c>
      <c r="AF14319" s="53" t="s">
        <v>10</v>
      </c>
      <c r="AG14319" s="53" t="s">
        <v>8820</v>
      </c>
      <c r="AH14319" s="53" t="s">
        <v>8243</v>
      </c>
    </row>
    <row r="14320" spans="31:34" ht="12.75" customHeight="1">
      <c r="AE14320" s="53">
        <v>56517</v>
      </c>
      <c r="AF14320" s="53" t="s">
        <v>10</v>
      </c>
      <c r="AG14320" s="53" t="s">
        <v>8821</v>
      </c>
      <c r="AH14320" s="53" t="s">
        <v>8243</v>
      </c>
    </row>
    <row r="14321" spans="31:34" ht="12.75" customHeight="1">
      <c r="AE14321" s="53">
        <v>56518</v>
      </c>
      <c r="AF14321" s="53" t="s">
        <v>10</v>
      </c>
      <c r="AG14321" s="53" t="s">
        <v>1343</v>
      </c>
      <c r="AH14321" s="53" t="s">
        <v>8243</v>
      </c>
    </row>
    <row r="14322" spans="31:34" ht="12.75" customHeight="1">
      <c r="AE14322" s="53">
        <v>56519</v>
      </c>
      <c r="AF14322" s="53" t="s">
        <v>10</v>
      </c>
      <c r="AG14322" s="53" t="s">
        <v>8822</v>
      </c>
      <c r="AH14322" s="53" t="s">
        <v>8243</v>
      </c>
    </row>
    <row r="14323" spans="31:34" ht="12.75" customHeight="1">
      <c r="AE14323" s="53">
        <v>56520</v>
      </c>
      <c r="AF14323" s="53" t="s">
        <v>10</v>
      </c>
      <c r="AG14323" s="53" t="s">
        <v>8823</v>
      </c>
      <c r="AH14323" s="53" t="s">
        <v>8243</v>
      </c>
    </row>
    <row r="14324" spans="31:34" ht="12.75" customHeight="1">
      <c r="AE14324" s="53">
        <v>56715</v>
      </c>
      <c r="AF14324" s="53" t="s">
        <v>10</v>
      </c>
      <c r="AG14324" s="53" t="s">
        <v>704</v>
      </c>
      <c r="AH14324" s="53" t="s">
        <v>8243</v>
      </c>
    </row>
    <row r="14325" spans="31:34" ht="12.75" customHeight="1">
      <c r="AE14325" s="53">
        <v>56521</v>
      </c>
      <c r="AF14325" s="53" t="s">
        <v>10</v>
      </c>
      <c r="AG14325" s="53" t="s">
        <v>5394</v>
      </c>
      <c r="AH14325" s="53" t="s">
        <v>8243</v>
      </c>
    </row>
    <row r="14326" spans="31:34" ht="12.75" customHeight="1">
      <c r="AE14326" s="53">
        <v>56522</v>
      </c>
      <c r="AF14326" s="53" t="s">
        <v>10</v>
      </c>
      <c r="AG14326" s="53" t="s">
        <v>3577</v>
      </c>
      <c r="AH14326" s="53" t="s">
        <v>8243</v>
      </c>
    </row>
    <row r="14327" spans="31:34" ht="12.75" customHeight="1">
      <c r="AE14327" s="53">
        <v>56565</v>
      </c>
      <c r="AF14327" s="53" t="s">
        <v>10</v>
      </c>
      <c r="AG14327" s="53" t="s">
        <v>1299</v>
      </c>
      <c r="AH14327" s="53" t="s">
        <v>8243</v>
      </c>
    </row>
    <row r="14328" spans="31:34" ht="12.75" customHeight="1">
      <c r="AE14328" s="53">
        <v>56583</v>
      </c>
      <c r="AF14328" s="53" t="s">
        <v>10</v>
      </c>
      <c r="AG14328" s="53" t="s">
        <v>8824</v>
      </c>
      <c r="AH14328" s="53" t="s">
        <v>8243</v>
      </c>
    </row>
    <row r="14329" spans="31:34" ht="12.75" customHeight="1">
      <c r="AE14329" s="53">
        <v>56523</v>
      </c>
      <c r="AF14329" s="53" t="s">
        <v>10</v>
      </c>
      <c r="AG14329" s="53" t="s">
        <v>2802</v>
      </c>
      <c r="AH14329" s="53" t="s">
        <v>8243</v>
      </c>
    </row>
    <row r="14330" spans="31:34" ht="12.75" customHeight="1">
      <c r="AE14330" s="53">
        <v>56524</v>
      </c>
      <c r="AF14330" s="53" t="s">
        <v>10</v>
      </c>
      <c r="AG14330" s="53" t="s">
        <v>8825</v>
      </c>
      <c r="AH14330" s="53" t="s">
        <v>8243</v>
      </c>
    </row>
    <row r="14331" spans="31:34" ht="12.75" customHeight="1">
      <c r="AE14331" s="53">
        <v>56525</v>
      </c>
      <c r="AF14331" s="53" t="s">
        <v>31</v>
      </c>
      <c r="AG14331" s="53" t="s">
        <v>2812</v>
      </c>
      <c r="AH14331" s="53" t="s">
        <v>8243</v>
      </c>
    </row>
    <row r="14332" spans="31:34" ht="12.75" customHeight="1">
      <c r="AE14332" s="53">
        <v>56716</v>
      </c>
      <c r="AF14332" s="53" t="s">
        <v>10</v>
      </c>
      <c r="AG14332" s="53" t="s">
        <v>8826</v>
      </c>
      <c r="AH14332" s="53" t="s">
        <v>8243</v>
      </c>
    </row>
    <row r="14333" spans="31:34" ht="12.75" customHeight="1">
      <c r="AE14333" s="53">
        <v>56527</v>
      </c>
      <c r="AF14333" s="53" t="s">
        <v>10</v>
      </c>
      <c r="AG14333" s="53" t="s">
        <v>8827</v>
      </c>
      <c r="AH14333" s="53" t="s">
        <v>8243</v>
      </c>
    </row>
    <row r="14334" spans="31:34" ht="12.75" customHeight="1">
      <c r="AE14334" s="53">
        <v>56528</v>
      </c>
      <c r="AF14334" s="53" t="s">
        <v>10</v>
      </c>
      <c r="AG14334" s="53" t="s">
        <v>8828</v>
      </c>
      <c r="AH14334" s="53" t="s">
        <v>8243</v>
      </c>
    </row>
    <row r="14335" spans="31:34" ht="12.75" customHeight="1">
      <c r="AE14335" s="53">
        <v>56501</v>
      </c>
      <c r="AF14335" s="53" t="s">
        <v>10</v>
      </c>
      <c r="AG14335" s="53" t="s">
        <v>8829</v>
      </c>
      <c r="AH14335" s="53" t="s">
        <v>8243</v>
      </c>
    </row>
    <row r="14336" spans="31:34" ht="12.75" customHeight="1">
      <c r="AE14336" s="53">
        <v>56502</v>
      </c>
      <c r="AF14336" s="53" t="s">
        <v>31</v>
      </c>
      <c r="AG14336" s="53" t="s">
        <v>8829</v>
      </c>
      <c r="AH14336" s="53" t="s">
        <v>8243</v>
      </c>
    </row>
    <row r="14337" spans="31:34" ht="12.75" customHeight="1">
      <c r="AE14337" s="53">
        <v>56577</v>
      </c>
      <c r="AF14337" s="53" t="s">
        <v>31</v>
      </c>
      <c r="AG14337" s="53" t="s">
        <v>3482</v>
      </c>
      <c r="AH14337" s="53" t="s">
        <v>8243</v>
      </c>
    </row>
    <row r="14338" spans="31:34" ht="12.75" customHeight="1">
      <c r="AE14338" s="53">
        <v>56578</v>
      </c>
      <c r="AF14338" s="53" t="s">
        <v>10</v>
      </c>
      <c r="AG14338" s="53" t="s">
        <v>8830</v>
      </c>
      <c r="AH14338" s="53" t="s">
        <v>8243</v>
      </c>
    </row>
    <row r="14339" spans="31:34" ht="12.75" customHeight="1">
      <c r="AE14339" s="53">
        <v>56529</v>
      </c>
      <c r="AF14339" s="53" t="s">
        <v>10</v>
      </c>
      <c r="AG14339" s="53" t="s">
        <v>8831</v>
      </c>
      <c r="AH14339" s="53" t="s">
        <v>8243</v>
      </c>
    </row>
    <row r="14340" spans="31:34" ht="12.75" customHeight="1">
      <c r="AE14340" s="53">
        <v>56720</v>
      </c>
      <c r="AF14340" s="53" t="s">
        <v>31</v>
      </c>
      <c r="AG14340" s="53" t="s">
        <v>8832</v>
      </c>
      <c r="AH14340" s="53" t="s">
        <v>8243</v>
      </c>
    </row>
    <row r="14341" spans="31:34" ht="12.75" customHeight="1">
      <c r="AE14341" s="53">
        <v>56721</v>
      </c>
      <c r="AF14341" s="53" t="s">
        <v>10</v>
      </c>
      <c r="AG14341" s="53" t="s">
        <v>8833</v>
      </c>
      <c r="AH14341" s="53" t="s">
        <v>8243</v>
      </c>
    </row>
    <row r="14342" spans="31:34" ht="12.75" customHeight="1">
      <c r="AE14342" s="53">
        <v>56531</v>
      </c>
      <c r="AF14342" s="53" t="s">
        <v>10</v>
      </c>
      <c r="AG14342" s="53" t="s">
        <v>8834</v>
      </c>
      <c r="AH14342" s="53" t="s">
        <v>8243</v>
      </c>
    </row>
    <row r="14343" spans="31:34" ht="12.75" customHeight="1">
      <c r="AE14343" s="53">
        <v>56534</v>
      </c>
      <c r="AF14343" s="53" t="s">
        <v>10</v>
      </c>
      <c r="AG14343" s="53" t="s">
        <v>8835</v>
      </c>
      <c r="AH14343" s="53" t="s">
        <v>8243</v>
      </c>
    </row>
    <row r="14344" spans="31:34" ht="12.75" customHeight="1">
      <c r="AE14344" s="53">
        <v>56535</v>
      </c>
      <c r="AF14344" s="53" t="s">
        <v>10</v>
      </c>
      <c r="AG14344" s="53" t="s">
        <v>8836</v>
      </c>
      <c r="AH14344" s="53" t="s">
        <v>8243</v>
      </c>
    </row>
    <row r="14345" spans="31:34" ht="12.75" customHeight="1">
      <c r="AE14345" s="53">
        <v>56722</v>
      </c>
      <c r="AF14345" s="53" t="s">
        <v>10</v>
      </c>
      <c r="AG14345" s="53" t="s">
        <v>7126</v>
      </c>
      <c r="AH14345" s="53" t="s">
        <v>8243</v>
      </c>
    </row>
    <row r="14346" spans="31:34" ht="12.75" customHeight="1">
      <c r="AE14346" s="53">
        <v>56536</v>
      </c>
      <c r="AF14346" s="53" t="s">
        <v>10</v>
      </c>
      <c r="AG14346" s="53" t="s">
        <v>3287</v>
      </c>
      <c r="AH14346" s="53" t="s">
        <v>8243</v>
      </c>
    </row>
    <row r="14347" spans="31:34" ht="12.75" customHeight="1">
      <c r="AE14347" s="53">
        <v>56533</v>
      </c>
      <c r="AF14347" s="53" t="s">
        <v>10</v>
      </c>
      <c r="AG14347" s="53" t="s">
        <v>2006</v>
      </c>
      <c r="AH14347" s="53" t="s">
        <v>8243</v>
      </c>
    </row>
    <row r="14348" spans="31:34" ht="12.75" customHeight="1">
      <c r="AE14348" s="53">
        <v>56537</v>
      </c>
      <c r="AF14348" s="53" t="s">
        <v>10</v>
      </c>
      <c r="AG14348" s="53" t="s">
        <v>8837</v>
      </c>
      <c r="AH14348" s="53" t="s">
        <v>8243</v>
      </c>
    </row>
    <row r="14349" spans="31:34" ht="12.75" customHeight="1">
      <c r="AE14349" s="53">
        <v>56538</v>
      </c>
      <c r="AF14349" s="53" t="s">
        <v>31</v>
      </c>
      <c r="AG14349" s="53" t="s">
        <v>8837</v>
      </c>
      <c r="AH14349" s="53" t="s">
        <v>8243</v>
      </c>
    </row>
    <row r="14350" spans="31:34" ht="12.75" customHeight="1">
      <c r="AE14350" s="53">
        <v>56540</v>
      </c>
      <c r="AF14350" s="53" t="s">
        <v>10</v>
      </c>
      <c r="AG14350" s="53" t="s">
        <v>7899</v>
      </c>
      <c r="AH14350" s="53" t="s">
        <v>8243</v>
      </c>
    </row>
    <row r="14351" spans="31:34" ht="12.75" customHeight="1">
      <c r="AE14351" s="53">
        <v>56723</v>
      </c>
      <c r="AF14351" s="53" t="s">
        <v>10</v>
      </c>
      <c r="AG14351" s="53" t="s">
        <v>4059</v>
      </c>
      <c r="AH14351" s="53" t="s">
        <v>8243</v>
      </c>
    </row>
    <row r="14352" spans="31:34" ht="12.75" customHeight="1">
      <c r="AE14352" s="53">
        <v>56541</v>
      </c>
      <c r="AF14352" s="53" t="s">
        <v>31</v>
      </c>
      <c r="AG14352" s="53" t="s">
        <v>8838</v>
      </c>
      <c r="AH14352" s="53" t="s">
        <v>8243</v>
      </c>
    </row>
    <row r="14353" spans="31:34" ht="12.75" customHeight="1">
      <c r="AE14353" s="53">
        <v>56542</v>
      </c>
      <c r="AF14353" s="53" t="s">
        <v>10</v>
      </c>
      <c r="AG14353" s="53" t="s">
        <v>8839</v>
      </c>
      <c r="AH14353" s="53" t="s">
        <v>8243</v>
      </c>
    </row>
    <row r="14354" spans="31:34" ht="12.75" customHeight="1">
      <c r="AE14354" s="53">
        <v>56543</v>
      </c>
      <c r="AF14354" s="53" t="s">
        <v>10</v>
      </c>
      <c r="AG14354" s="53" t="s">
        <v>8840</v>
      </c>
      <c r="AH14354" s="53" t="s">
        <v>8243</v>
      </c>
    </row>
    <row r="14355" spans="31:34" ht="12.75" customHeight="1">
      <c r="AE14355" s="53">
        <v>56544</v>
      </c>
      <c r="AF14355" s="53" t="s">
        <v>10</v>
      </c>
      <c r="AG14355" s="53" t="s">
        <v>8841</v>
      </c>
      <c r="AH14355" s="53" t="s">
        <v>8243</v>
      </c>
    </row>
    <row r="14356" spans="31:34" ht="12.75" customHeight="1">
      <c r="AE14356" s="53">
        <v>56593</v>
      </c>
      <c r="AF14356" s="53" t="s">
        <v>31</v>
      </c>
      <c r="AG14356" s="53" t="s">
        <v>8842</v>
      </c>
      <c r="AH14356" s="53" t="s">
        <v>8243</v>
      </c>
    </row>
    <row r="14357" spans="31:34" ht="12.75" customHeight="1">
      <c r="AE14357" s="53">
        <v>56545</v>
      </c>
      <c r="AF14357" s="53" t="s">
        <v>10</v>
      </c>
      <c r="AG14357" s="53" t="s">
        <v>5738</v>
      </c>
      <c r="AH14357" s="53" t="s">
        <v>8243</v>
      </c>
    </row>
    <row r="14358" spans="31:34" ht="12.75" customHeight="1">
      <c r="AE14358" s="53">
        <v>56546</v>
      </c>
      <c r="AF14358" s="53" t="s">
        <v>10</v>
      </c>
      <c r="AG14358" s="53" t="s">
        <v>545</v>
      </c>
      <c r="AH14358" s="53" t="s">
        <v>8243</v>
      </c>
    </row>
    <row r="14359" spans="31:34" ht="12.75" customHeight="1">
      <c r="AE14359" s="53">
        <v>56547</v>
      </c>
      <c r="AF14359" s="53" t="s">
        <v>10</v>
      </c>
      <c r="AG14359" s="53" t="s">
        <v>8843</v>
      </c>
      <c r="AH14359" s="53" t="s">
        <v>8243</v>
      </c>
    </row>
    <row r="14360" spans="31:34" ht="12.75" customHeight="1">
      <c r="AE14360" s="53">
        <v>56725</v>
      </c>
      <c r="AF14360" s="53" t="s">
        <v>10</v>
      </c>
      <c r="AG14360" s="53" t="s">
        <v>8844</v>
      </c>
      <c r="AH14360" s="53" t="s">
        <v>8243</v>
      </c>
    </row>
    <row r="14361" spans="31:34" ht="12.75" customHeight="1">
      <c r="AE14361" s="53">
        <v>56726</v>
      </c>
      <c r="AF14361" s="53" t="s">
        <v>10</v>
      </c>
      <c r="AG14361" s="53" t="s">
        <v>420</v>
      </c>
      <c r="AH14361" s="53" t="s">
        <v>8243</v>
      </c>
    </row>
    <row r="14362" spans="31:34" ht="12.75" customHeight="1">
      <c r="AE14362" s="53">
        <v>56727</v>
      </c>
      <c r="AF14362" s="53" t="s">
        <v>10</v>
      </c>
      <c r="AG14362" s="53" t="s">
        <v>8845</v>
      </c>
      <c r="AH14362" s="53" t="s">
        <v>8243</v>
      </c>
    </row>
    <row r="14363" spans="31:34" ht="12.75" customHeight="1">
      <c r="AE14363" s="53">
        <v>56728</v>
      </c>
      <c r="AF14363" s="53" t="s">
        <v>10</v>
      </c>
      <c r="AG14363" s="53" t="s">
        <v>8846</v>
      </c>
      <c r="AH14363" s="53" t="s">
        <v>8243</v>
      </c>
    </row>
    <row r="14364" spans="31:34" ht="12.75" customHeight="1">
      <c r="AE14364" s="53">
        <v>56740</v>
      </c>
      <c r="AF14364" s="53" t="s">
        <v>10</v>
      </c>
      <c r="AG14364" s="53" t="s">
        <v>8847</v>
      </c>
      <c r="AH14364" s="53" t="s">
        <v>8243</v>
      </c>
    </row>
    <row r="14365" spans="31:34" ht="12.75" customHeight="1">
      <c r="AE14365" s="53">
        <v>56755</v>
      </c>
      <c r="AF14365" s="53" t="s">
        <v>10</v>
      </c>
      <c r="AG14365" s="53" t="s">
        <v>8848</v>
      </c>
      <c r="AH14365" s="53" t="s">
        <v>8243</v>
      </c>
    </row>
    <row r="14366" spans="31:34" ht="12.75" customHeight="1">
      <c r="AE14366" s="53">
        <v>56548</v>
      </c>
      <c r="AF14366" s="53" t="s">
        <v>10</v>
      </c>
      <c r="AG14366" s="53" t="s">
        <v>8849</v>
      </c>
      <c r="AH14366" s="53" t="s">
        <v>8243</v>
      </c>
    </row>
    <row r="14367" spans="31:34" ht="12.75" customHeight="1">
      <c r="AE14367" s="53">
        <v>56549</v>
      </c>
      <c r="AF14367" s="53" t="s">
        <v>10</v>
      </c>
      <c r="AG14367" s="53" t="s">
        <v>4733</v>
      </c>
      <c r="AH14367" s="53" t="s">
        <v>8243</v>
      </c>
    </row>
    <row r="14368" spans="31:34" ht="12.75" customHeight="1">
      <c r="AE14368" s="53">
        <v>56550</v>
      </c>
      <c r="AF14368" s="53" t="s">
        <v>10</v>
      </c>
      <c r="AG14368" s="53" t="s">
        <v>8850</v>
      </c>
      <c r="AH14368" s="53" t="s">
        <v>8243</v>
      </c>
    </row>
    <row r="14369" spans="31:34" ht="12.75" customHeight="1">
      <c r="AE14369" s="53">
        <v>56551</v>
      </c>
      <c r="AF14369" s="53" t="s">
        <v>10</v>
      </c>
      <c r="AG14369" s="53" t="s">
        <v>6293</v>
      </c>
      <c r="AH14369" s="53" t="s">
        <v>8243</v>
      </c>
    </row>
    <row r="14370" spans="31:34" ht="12.75" customHeight="1">
      <c r="AE14370" s="53">
        <v>56552</v>
      </c>
      <c r="AF14370" s="53" t="s">
        <v>10</v>
      </c>
      <c r="AG14370" s="53" t="s">
        <v>8851</v>
      </c>
      <c r="AH14370" s="53" t="s">
        <v>8243</v>
      </c>
    </row>
    <row r="14371" spans="31:34" ht="12.75" customHeight="1">
      <c r="AE14371" s="53">
        <v>56731</v>
      </c>
      <c r="AF14371" s="53" t="s">
        <v>31</v>
      </c>
      <c r="AG14371" s="53" t="s">
        <v>6304</v>
      </c>
      <c r="AH14371" s="53" t="s">
        <v>8243</v>
      </c>
    </row>
    <row r="14372" spans="31:34" ht="12.75" customHeight="1">
      <c r="AE14372" s="53">
        <v>56729</v>
      </c>
      <c r="AF14372" s="53" t="s">
        <v>10</v>
      </c>
      <c r="AG14372" s="53" t="s">
        <v>8852</v>
      </c>
      <c r="AH14372" s="53" t="s">
        <v>8243</v>
      </c>
    </row>
    <row r="14373" spans="31:34" ht="12.75" customHeight="1">
      <c r="AE14373" s="53">
        <v>56732</v>
      </c>
      <c r="AF14373" s="53" t="s">
        <v>10</v>
      </c>
      <c r="AG14373" s="53" t="s">
        <v>8853</v>
      </c>
      <c r="AH14373" s="53" t="s">
        <v>8243</v>
      </c>
    </row>
    <row r="14374" spans="31:34" ht="12.75" customHeight="1">
      <c r="AE14374" s="53">
        <v>56733</v>
      </c>
      <c r="AF14374" s="53" t="s">
        <v>10</v>
      </c>
      <c r="AG14374" s="53" t="s">
        <v>3685</v>
      </c>
      <c r="AH14374" s="53" t="s">
        <v>8243</v>
      </c>
    </row>
    <row r="14375" spans="31:34" ht="12.75" customHeight="1">
      <c r="AE14375" s="53">
        <v>56553</v>
      </c>
      <c r="AF14375" s="53" t="s">
        <v>10</v>
      </c>
      <c r="AG14375" s="53" t="s">
        <v>1682</v>
      </c>
      <c r="AH14375" s="53" t="s">
        <v>8243</v>
      </c>
    </row>
    <row r="14376" spans="31:34" ht="12.75" customHeight="1">
      <c r="AE14376" s="53">
        <v>56734</v>
      </c>
      <c r="AF14376" s="53" t="s">
        <v>10</v>
      </c>
      <c r="AG14376" s="53" t="s">
        <v>8854</v>
      </c>
      <c r="AH14376" s="53" t="s">
        <v>8243</v>
      </c>
    </row>
    <row r="14377" spans="31:34" ht="12.75" customHeight="1">
      <c r="AE14377" s="53">
        <v>56554</v>
      </c>
      <c r="AF14377" s="53" t="s">
        <v>10</v>
      </c>
      <c r="AG14377" s="53" t="s">
        <v>7983</v>
      </c>
      <c r="AH14377" s="53" t="s">
        <v>8243</v>
      </c>
    </row>
    <row r="14378" spans="31:34" ht="12.75" customHeight="1">
      <c r="AE14378" s="53">
        <v>56735</v>
      </c>
      <c r="AF14378" s="53" t="s">
        <v>10</v>
      </c>
      <c r="AG14378" s="53" t="s">
        <v>563</v>
      </c>
      <c r="AH14378" s="53" t="s">
        <v>8243</v>
      </c>
    </row>
    <row r="14379" spans="31:34" ht="12.75" customHeight="1">
      <c r="AE14379" s="53">
        <v>56556</v>
      </c>
      <c r="AF14379" s="53" t="s">
        <v>10</v>
      </c>
      <c r="AG14379" s="53" t="s">
        <v>8855</v>
      </c>
      <c r="AH14379" s="53" t="s">
        <v>8243</v>
      </c>
    </row>
    <row r="14380" spans="31:34" ht="12.75" customHeight="1">
      <c r="AE14380" s="53">
        <v>56557</v>
      </c>
      <c r="AF14380" s="53" t="s">
        <v>10</v>
      </c>
      <c r="AG14380" s="53" t="s">
        <v>8856</v>
      </c>
      <c r="AH14380" s="53" t="s">
        <v>8243</v>
      </c>
    </row>
    <row r="14381" spans="31:34" ht="12.75" customHeight="1">
      <c r="AE14381" s="53">
        <v>56736</v>
      </c>
      <c r="AF14381" s="53" t="s">
        <v>10</v>
      </c>
      <c r="AG14381" s="53" t="s">
        <v>7264</v>
      </c>
      <c r="AH14381" s="53" t="s">
        <v>8243</v>
      </c>
    </row>
    <row r="14382" spans="31:34" ht="12.75" customHeight="1">
      <c r="AE14382" s="53">
        <v>56724</v>
      </c>
      <c r="AF14382" s="53" t="s">
        <v>10</v>
      </c>
      <c r="AG14382" s="53" t="s">
        <v>8857</v>
      </c>
      <c r="AH14382" s="53" t="s">
        <v>8243</v>
      </c>
    </row>
    <row r="14383" spans="31:34" ht="12.75" customHeight="1">
      <c r="AE14383" s="53">
        <v>56737</v>
      </c>
      <c r="AF14383" s="53" t="s">
        <v>10</v>
      </c>
      <c r="AG14383" s="53" t="s">
        <v>8858</v>
      </c>
      <c r="AH14383" s="53" t="s">
        <v>8243</v>
      </c>
    </row>
    <row r="14384" spans="31:34" ht="12.75" customHeight="1">
      <c r="AE14384" s="53">
        <v>56560</v>
      </c>
      <c r="AF14384" s="53" t="s">
        <v>10</v>
      </c>
      <c r="AG14384" s="53" t="s">
        <v>8859</v>
      </c>
      <c r="AH14384" s="53" t="s">
        <v>8243</v>
      </c>
    </row>
    <row r="14385" spans="31:34" ht="12.75" customHeight="1">
      <c r="AE14385" s="53">
        <v>56561</v>
      </c>
      <c r="AF14385" s="53" t="s">
        <v>31</v>
      </c>
      <c r="AG14385" s="53" t="s">
        <v>8859</v>
      </c>
      <c r="AH14385" s="53" t="s">
        <v>8243</v>
      </c>
    </row>
    <row r="14386" spans="31:34" ht="12.75" customHeight="1">
      <c r="AE14386" s="53">
        <v>56562</v>
      </c>
      <c r="AF14386" s="53" t="s">
        <v>10</v>
      </c>
      <c r="AG14386" s="53" t="s">
        <v>8859</v>
      </c>
      <c r="AH14386" s="53" t="s">
        <v>8243</v>
      </c>
    </row>
    <row r="14387" spans="31:34" ht="12.75" customHeight="1">
      <c r="AE14387" s="53">
        <v>56563</v>
      </c>
      <c r="AF14387" s="53" t="s">
        <v>10</v>
      </c>
      <c r="AG14387" s="53" t="s">
        <v>8859</v>
      </c>
      <c r="AH14387" s="53" t="s">
        <v>8243</v>
      </c>
    </row>
    <row r="14388" spans="31:34" ht="12.75" customHeight="1">
      <c r="AE14388" s="53">
        <v>56566</v>
      </c>
      <c r="AF14388" s="53" t="s">
        <v>10</v>
      </c>
      <c r="AG14388" s="53" t="s">
        <v>8860</v>
      </c>
      <c r="AH14388" s="53" t="s">
        <v>8243</v>
      </c>
    </row>
    <row r="14389" spans="31:34" ht="12.75" customHeight="1">
      <c r="AE14389" s="53">
        <v>56738</v>
      </c>
      <c r="AF14389" s="53" t="s">
        <v>10</v>
      </c>
      <c r="AG14389" s="53" t="s">
        <v>8861</v>
      </c>
      <c r="AH14389" s="53" t="s">
        <v>8243</v>
      </c>
    </row>
    <row r="14390" spans="31:34" ht="12.75" customHeight="1">
      <c r="AE14390" s="53">
        <v>56567</v>
      </c>
      <c r="AF14390" s="53" t="s">
        <v>10</v>
      </c>
      <c r="AG14390" s="53" t="s">
        <v>3058</v>
      </c>
      <c r="AH14390" s="53" t="s">
        <v>8243</v>
      </c>
    </row>
    <row r="14391" spans="31:34" ht="12.75" customHeight="1">
      <c r="AE14391" s="53">
        <v>56568</v>
      </c>
      <c r="AF14391" s="53" t="s">
        <v>10</v>
      </c>
      <c r="AG14391" s="53" t="s">
        <v>8862</v>
      </c>
      <c r="AH14391" s="53" t="s">
        <v>8243</v>
      </c>
    </row>
    <row r="14392" spans="31:34" ht="12.75" customHeight="1">
      <c r="AE14392" s="53">
        <v>56569</v>
      </c>
      <c r="AF14392" s="53" t="s">
        <v>10</v>
      </c>
      <c r="AG14392" s="53" t="s">
        <v>8863</v>
      </c>
      <c r="AH14392" s="53" t="s">
        <v>8243</v>
      </c>
    </row>
    <row r="14393" spans="31:34" ht="12.75" customHeight="1">
      <c r="AE14393" s="53">
        <v>56742</v>
      </c>
      <c r="AF14393" s="53" t="s">
        <v>10</v>
      </c>
      <c r="AG14393" s="53" t="s">
        <v>8864</v>
      </c>
      <c r="AH14393" s="53" t="s">
        <v>8243</v>
      </c>
    </row>
    <row r="14394" spans="31:34" ht="12.75" customHeight="1">
      <c r="AE14394" s="53">
        <v>56570</v>
      </c>
      <c r="AF14394" s="53" t="s">
        <v>10</v>
      </c>
      <c r="AG14394" s="53" t="s">
        <v>5945</v>
      </c>
      <c r="AH14394" s="53" t="s">
        <v>8243</v>
      </c>
    </row>
    <row r="14395" spans="31:34" ht="12.75" customHeight="1">
      <c r="AE14395" s="53">
        <v>56744</v>
      </c>
      <c r="AF14395" s="53" t="s">
        <v>10</v>
      </c>
      <c r="AG14395" s="53" t="s">
        <v>8865</v>
      </c>
      <c r="AH14395" s="53" t="s">
        <v>8243</v>
      </c>
    </row>
    <row r="14396" spans="31:34" ht="12.75" customHeight="1">
      <c r="AE14396" s="53">
        <v>56571</v>
      </c>
      <c r="AF14396" s="53" t="s">
        <v>10</v>
      </c>
      <c r="AG14396" s="53" t="s">
        <v>8866</v>
      </c>
      <c r="AH14396" s="53" t="s">
        <v>8243</v>
      </c>
    </row>
    <row r="14397" spans="31:34" ht="12.75" customHeight="1">
      <c r="AE14397" s="53">
        <v>56572</v>
      </c>
      <c r="AF14397" s="53" t="s">
        <v>10</v>
      </c>
      <c r="AG14397" s="53" t="s">
        <v>8867</v>
      </c>
      <c r="AH14397" s="53" t="s">
        <v>8243</v>
      </c>
    </row>
    <row r="14398" spans="31:34" ht="12.75" customHeight="1">
      <c r="AE14398" s="53">
        <v>56573</v>
      </c>
      <c r="AF14398" s="53" t="s">
        <v>10</v>
      </c>
      <c r="AG14398" s="53" t="s">
        <v>994</v>
      </c>
      <c r="AH14398" s="53" t="s">
        <v>8243</v>
      </c>
    </row>
    <row r="14399" spans="31:34" ht="12.75" customHeight="1">
      <c r="AE14399" s="53">
        <v>56574</v>
      </c>
      <c r="AF14399" s="53" t="s">
        <v>10</v>
      </c>
      <c r="AG14399" s="53" t="s">
        <v>8868</v>
      </c>
      <c r="AH14399" s="53" t="s">
        <v>8243</v>
      </c>
    </row>
    <row r="14400" spans="31:34" ht="12.75" customHeight="1">
      <c r="AE14400" s="53">
        <v>56748</v>
      </c>
      <c r="AF14400" s="53" t="s">
        <v>10</v>
      </c>
      <c r="AG14400" s="53" t="s">
        <v>8869</v>
      </c>
      <c r="AH14400" s="53" t="s">
        <v>8243</v>
      </c>
    </row>
    <row r="14401" spans="31:34" ht="12.75" customHeight="1">
      <c r="AE14401" s="53">
        <v>56575</v>
      </c>
      <c r="AF14401" s="53" t="s">
        <v>10</v>
      </c>
      <c r="AG14401" s="53" t="s">
        <v>8870</v>
      </c>
      <c r="AH14401" s="53" t="s">
        <v>8243</v>
      </c>
    </row>
    <row r="14402" spans="31:34" ht="12.75" customHeight="1">
      <c r="AE14402" s="53">
        <v>56750</v>
      </c>
      <c r="AF14402" s="53" t="s">
        <v>10</v>
      </c>
      <c r="AG14402" s="53" t="s">
        <v>8871</v>
      </c>
      <c r="AH14402" s="53" t="s">
        <v>8243</v>
      </c>
    </row>
    <row r="14403" spans="31:34" ht="12.75" customHeight="1">
      <c r="AE14403" s="53">
        <v>56576</v>
      </c>
      <c r="AF14403" s="53" t="s">
        <v>10</v>
      </c>
      <c r="AG14403" s="53" t="s">
        <v>3138</v>
      </c>
      <c r="AH14403" s="53" t="s">
        <v>8243</v>
      </c>
    </row>
    <row r="14404" spans="31:34" ht="12.75" customHeight="1">
      <c r="AE14404" s="53">
        <v>56751</v>
      </c>
      <c r="AF14404" s="53" t="s">
        <v>10</v>
      </c>
      <c r="AG14404" s="53" t="s">
        <v>8872</v>
      </c>
      <c r="AH14404" s="53" t="s">
        <v>8243</v>
      </c>
    </row>
    <row r="14405" spans="31:34" ht="12.75" customHeight="1">
      <c r="AE14405" s="53">
        <v>56579</v>
      </c>
      <c r="AF14405" s="53" t="s">
        <v>10</v>
      </c>
      <c r="AG14405" s="53" t="s">
        <v>8873</v>
      </c>
      <c r="AH14405" s="53" t="s">
        <v>8243</v>
      </c>
    </row>
    <row r="14406" spans="31:34" ht="12.75" customHeight="1">
      <c r="AE14406" s="53">
        <v>56580</v>
      </c>
      <c r="AF14406" s="53" t="s">
        <v>10</v>
      </c>
      <c r="AG14406" s="53" t="s">
        <v>8874</v>
      </c>
      <c r="AH14406" s="53" t="s">
        <v>8243</v>
      </c>
    </row>
    <row r="14407" spans="31:34" ht="12.75" customHeight="1">
      <c r="AE14407" s="53">
        <v>56754</v>
      </c>
      <c r="AF14407" s="53" t="s">
        <v>10</v>
      </c>
      <c r="AG14407" s="53" t="s">
        <v>8875</v>
      </c>
      <c r="AH14407" s="53" t="s">
        <v>8243</v>
      </c>
    </row>
    <row r="14408" spans="31:34" ht="12.75" customHeight="1">
      <c r="AE14408" s="53">
        <v>56581</v>
      </c>
      <c r="AF14408" s="53" t="s">
        <v>10</v>
      </c>
      <c r="AG14408" s="53" t="s">
        <v>8876</v>
      </c>
      <c r="AH14408" s="53" t="s">
        <v>8243</v>
      </c>
    </row>
    <row r="14409" spans="31:34" ht="12.75" customHeight="1">
      <c r="AE14409" s="53">
        <v>56757</v>
      </c>
      <c r="AF14409" s="53" t="s">
        <v>10</v>
      </c>
      <c r="AG14409" s="53" t="s">
        <v>8877</v>
      </c>
      <c r="AH14409" s="53" t="s">
        <v>8243</v>
      </c>
    </row>
    <row r="14410" spans="31:34" ht="12.75" customHeight="1">
      <c r="AE14410" s="53">
        <v>56758</v>
      </c>
      <c r="AF14410" s="53" t="s">
        <v>10</v>
      </c>
      <c r="AG14410" s="53" t="s">
        <v>8878</v>
      </c>
      <c r="AH14410" s="53" t="s">
        <v>8243</v>
      </c>
    </row>
    <row r="14411" spans="31:34" ht="12.75" customHeight="1">
      <c r="AE14411" s="53">
        <v>56759</v>
      </c>
      <c r="AF14411" s="53" t="s">
        <v>10</v>
      </c>
      <c r="AG14411" s="53" t="s">
        <v>8879</v>
      </c>
      <c r="AH14411" s="53" t="s">
        <v>8243</v>
      </c>
    </row>
    <row r="14412" spans="31:34" ht="12.75" customHeight="1">
      <c r="AE14412" s="53">
        <v>56701</v>
      </c>
      <c r="AF14412" s="53" t="s">
        <v>10</v>
      </c>
      <c r="AG14412" s="53" t="s">
        <v>8880</v>
      </c>
      <c r="AH14412" s="53" t="s">
        <v>8243</v>
      </c>
    </row>
    <row r="14413" spans="31:34" ht="12.75" customHeight="1">
      <c r="AE14413" s="53">
        <v>56584</v>
      </c>
      <c r="AF14413" s="53" t="s">
        <v>10</v>
      </c>
      <c r="AG14413" s="53" t="s">
        <v>8881</v>
      </c>
      <c r="AH14413" s="53" t="s">
        <v>8243</v>
      </c>
    </row>
    <row r="14414" spans="31:34" ht="12.75" customHeight="1">
      <c r="AE14414" s="53">
        <v>56585</v>
      </c>
      <c r="AF14414" s="53" t="s">
        <v>10</v>
      </c>
      <c r="AG14414" s="53" t="s">
        <v>8882</v>
      </c>
      <c r="AH14414" s="53" t="s">
        <v>8243</v>
      </c>
    </row>
    <row r="14415" spans="31:34" ht="12.75" customHeight="1">
      <c r="AE14415" s="53">
        <v>56586</v>
      </c>
      <c r="AF14415" s="53" t="s">
        <v>10</v>
      </c>
      <c r="AG14415" s="53" t="s">
        <v>6524</v>
      </c>
      <c r="AH14415" s="53" t="s">
        <v>8243</v>
      </c>
    </row>
    <row r="14416" spans="31:34" ht="12.75" customHeight="1">
      <c r="AE14416" s="53">
        <v>56587</v>
      </c>
      <c r="AF14416" s="53" t="s">
        <v>10</v>
      </c>
      <c r="AG14416" s="53" t="s">
        <v>8883</v>
      </c>
      <c r="AH14416" s="53" t="s">
        <v>8243</v>
      </c>
    </row>
    <row r="14417" spans="31:34" ht="12.75" customHeight="1">
      <c r="AE14417" s="53">
        <v>56760</v>
      </c>
      <c r="AF14417" s="53" t="s">
        <v>10</v>
      </c>
      <c r="AG14417" s="53" t="s">
        <v>8884</v>
      </c>
      <c r="AH14417" s="53" t="s">
        <v>8243</v>
      </c>
    </row>
    <row r="14418" spans="31:34" ht="12.75" customHeight="1">
      <c r="AE14418" s="53">
        <v>56588</v>
      </c>
      <c r="AF14418" s="53" t="s">
        <v>10</v>
      </c>
      <c r="AG14418" s="53" t="s">
        <v>8212</v>
      </c>
      <c r="AH14418" s="53" t="s">
        <v>8243</v>
      </c>
    </row>
    <row r="14419" spans="31:34" ht="12.75" customHeight="1">
      <c r="AE14419" s="53">
        <v>56761</v>
      </c>
      <c r="AF14419" s="53" t="s">
        <v>10</v>
      </c>
      <c r="AG14419" s="53" t="s">
        <v>8885</v>
      </c>
      <c r="AH14419" s="53" t="s">
        <v>8243</v>
      </c>
    </row>
    <row r="14420" spans="31:34" ht="12.75" customHeight="1">
      <c r="AE14420" s="53">
        <v>56762</v>
      </c>
      <c r="AF14420" s="53" t="s">
        <v>10</v>
      </c>
      <c r="AG14420" s="53" t="s">
        <v>1113</v>
      </c>
      <c r="AH14420" s="53" t="s">
        <v>8243</v>
      </c>
    </row>
    <row r="14421" spans="31:34" ht="12.75" customHeight="1">
      <c r="AE14421" s="53">
        <v>56741</v>
      </c>
      <c r="AF14421" s="53" t="s">
        <v>31</v>
      </c>
      <c r="AG14421" s="53" t="s">
        <v>8886</v>
      </c>
      <c r="AH14421" s="53" t="s">
        <v>8243</v>
      </c>
    </row>
    <row r="14422" spans="31:34" ht="12.75" customHeight="1">
      <c r="AE14422" s="53">
        <v>56756</v>
      </c>
      <c r="AF14422" s="53" t="s">
        <v>10</v>
      </c>
      <c r="AG14422" s="53" t="s">
        <v>8887</v>
      </c>
      <c r="AH14422" s="53" t="s">
        <v>8243</v>
      </c>
    </row>
    <row r="14423" spans="31:34" ht="12.75" customHeight="1">
      <c r="AE14423" s="53">
        <v>56763</v>
      </c>
      <c r="AF14423" s="53" t="s">
        <v>10</v>
      </c>
      <c r="AG14423" s="53" t="s">
        <v>8888</v>
      </c>
      <c r="AH14423" s="53" t="s">
        <v>8243</v>
      </c>
    </row>
    <row r="14424" spans="31:34" ht="12.75" customHeight="1">
      <c r="AE14424" s="53">
        <v>56589</v>
      </c>
      <c r="AF14424" s="53" t="s">
        <v>10</v>
      </c>
      <c r="AG14424" s="53" t="s">
        <v>8889</v>
      </c>
      <c r="AH14424" s="53" t="s">
        <v>8243</v>
      </c>
    </row>
    <row r="14425" spans="31:34" ht="12.75" customHeight="1">
      <c r="AE14425" s="53">
        <v>56590</v>
      </c>
      <c r="AF14425" s="53" t="s">
        <v>10</v>
      </c>
      <c r="AG14425" s="53" t="s">
        <v>1904</v>
      </c>
      <c r="AH14425" s="53" t="s">
        <v>8243</v>
      </c>
    </row>
    <row r="14426" spans="31:34" ht="12.75" customHeight="1">
      <c r="AE14426" s="53">
        <v>56591</v>
      </c>
      <c r="AF14426" s="53" t="s">
        <v>31</v>
      </c>
      <c r="AG14426" s="53" t="s">
        <v>8890</v>
      </c>
      <c r="AH14426" s="53" t="s">
        <v>8243</v>
      </c>
    </row>
    <row r="14427" spans="31:34" ht="12.75" customHeight="1">
      <c r="AE14427" s="53">
        <v>56592</v>
      </c>
      <c r="AF14427" s="53" t="s">
        <v>10</v>
      </c>
      <c r="AG14427" s="53" t="s">
        <v>8891</v>
      </c>
      <c r="AH14427" s="53" t="s">
        <v>8243</v>
      </c>
    </row>
    <row r="14428" spans="31:34" ht="12.75" customHeight="1">
      <c r="AE14428" s="53">
        <v>56594</v>
      </c>
      <c r="AF14428" s="53" t="s">
        <v>10</v>
      </c>
      <c r="AG14428" s="53" t="s">
        <v>8892</v>
      </c>
      <c r="AH14428" s="53" t="s">
        <v>8243</v>
      </c>
    </row>
    <row r="14429" spans="31:34" ht="12.75" customHeight="1">
      <c r="AE14429" s="53">
        <v>59001</v>
      </c>
      <c r="AF14429" s="53" t="s">
        <v>10</v>
      </c>
      <c r="AG14429" s="53" t="s">
        <v>8893</v>
      </c>
      <c r="AH14429" s="53" t="s">
        <v>8894</v>
      </c>
    </row>
    <row r="14430" spans="31:34" ht="12.75" customHeight="1">
      <c r="AE14430" s="53">
        <v>59061</v>
      </c>
      <c r="AF14430" s="53" t="s">
        <v>10</v>
      </c>
      <c r="AG14430" s="53" t="s">
        <v>8895</v>
      </c>
      <c r="AH14430" s="53" t="s">
        <v>8894</v>
      </c>
    </row>
    <row r="14431" spans="31:34" ht="12.75" customHeight="1">
      <c r="AE14431" s="53">
        <v>59820</v>
      </c>
      <c r="AF14431" s="53" t="s">
        <v>10</v>
      </c>
      <c r="AG14431" s="53" t="s">
        <v>8896</v>
      </c>
      <c r="AH14431" s="53" t="s">
        <v>8894</v>
      </c>
    </row>
    <row r="14432" spans="31:34" ht="12.75" customHeight="1">
      <c r="AE14432" s="53">
        <v>59710</v>
      </c>
      <c r="AF14432" s="53" t="s">
        <v>31</v>
      </c>
      <c r="AG14432" s="53" t="s">
        <v>8897</v>
      </c>
      <c r="AH14432" s="53" t="s">
        <v>8894</v>
      </c>
    </row>
    <row r="14433" spans="31:34" ht="12.75" customHeight="1">
      <c r="AE14433" s="53">
        <v>59311</v>
      </c>
      <c r="AF14433" s="53" t="s">
        <v>10</v>
      </c>
      <c r="AG14433" s="53" t="s">
        <v>8898</v>
      </c>
      <c r="AH14433" s="53" t="s">
        <v>8894</v>
      </c>
    </row>
    <row r="14434" spans="31:34" ht="12.75" customHeight="1">
      <c r="AE14434" s="53">
        <v>59711</v>
      </c>
      <c r="AF14434" s="53" t="s">
        <v>10</v>
      </c>
      <c r="AG14434" s="53" t="s">
        <v>8899</v>
      </c>
      <c r="AH14434" s="53" t="s">
        <v>8894</v>
      </c>
    </row>
    <row r="14435" spans="31:34" ht="12.75" customHeight="1">
      <c r="AE14435" s="53">
        <v>59312</v>
      </c>
      <c r="AF14435" s="53" t="s">
        <v>10</v>
      </c>
      <c r="AG14435" s="53" t="s">
        <v>8900</v>
      </c>
      <c r="AH14435" s="53" t="s">
        <v>8894</v>
      </c>
    </row>
    <row r="14436" spans="31:34" ht="12.75" customHeight="1">
      <c r="AE14436" s="53">
        <v>59211</v>
      </c>
      <c r="AF14436" s="53" t="s">
        <v>10</v>
      </c>
      <c r="AG14436" s="53" t="s">
        <v>8901</v>
      </c>
      <c r="AH14436" s="53" t="s">
        <v>8894</v>
      </c>
    </row>
    <row r="14437" spans="31:34" ht="12.75" customHeight="1">
      <c r="AE14437" s="53">
        <v>59821</v>
      </c>
      <c r="AF14437" s="53" t="s">
        <v>10</v>
      </c>
      <c r="AG14437" s="53" t="s">
        <v>8902</v>
      </c>
      <c r="AH14437" s="53" t="s">
        <v>8894</v>
      </c>
    </row>
    <row r="14438" spans="31:34" ht="12.75" customHeight="1">
      <c r="AE14438" s="53">
        <v>59863</v>
      </c>
      <c r="AF14438" s="53" t="s">
        <v>10</v>
      </c>
      <c r="AG14438" s="53" t="s">
        <v>8903</v>
      </c>
      <c r="AH14438" s="53" t="s">
        <v>8894</v>
      </c>
    </row>
    <row r="14439" spans="31:34" ht="12.75" customHeight="1">
      <c r="AE14439" s="53">
        <v>59003</v>
      </c>
      <c r="AF14439" s="53" t="s">
        <v>10</v>
      </c>
      <c r="AG14439" s="53" t="s">
        <v>307</v>
      </c>
      <c r="AH14439" s="53" t="s">
        <v>8894</v>
      </c>
    </row>
    <row r="14440" spans="31:34" ht="12.75" customHeight="1">
      <c r="AE14440" s="53">
        <v>59004</v>
      </c>
      <c r="AF14440" s="53" t="s">
        <v>77</v>
      </c>
      <c r="AG14440" s="53" t="s">
        <v>307</v>
      </c>
      <c r="AH14440" s="53" t="s">
        <v>8894</v>
      </c>
    </row>
    <row r="14441" spans="31:34" ht="12.75" customHeight="1">
      <c r="AE14441" s="53">
        <v>59410</v>
      </c>
      <c r="AF14441" s="53" t="s">
        <v>31</v>
      </c>
      <c r="AG14441" s="53" t="s">
        <v>659</v>
      </c>
      <c r="AH14441" s="53" t="s">
        <v>8894</v>
      </c>
    </row>
    <row r="14442" spans="31:34" ht="12.75" customHeight="1">
      <c r="AE14442" s="53">
        <v>59713</v>
      </c>
      <c r="AF14442" s="53" t="s">
        <v>31</v>
      </c>
      <c r="AG14442" s="53" t="s">
        <v>309</v>
      </c>
      <c r="AH14442" s="53" t="s">
        <v>8894</v>
      </c>
    </row>
    <row r="14443" spans="31:34" ht="12.75" customHeight="1">
      <c r="AE14443" s="53">
        <v>59411</v>
      </c>
      <c r="AF14443" s="53" t="s">
        <v>31</v>
      </c>
      <c r="AG14443" s="53" t="s">
        <v>8904</v>
      </c>
      <c r="AH14443" s="53" t="s">
        <v>8894</v>
      </c>
    </row>
    <row r="14444" spans="31:34" ht="12.75" customHeight="1">
      <c r="AE14444" s="53">
        <v>59212</v>
      </c>
      <c r="AF14444" s="53" t="s">
        <v>10</v>
      </c>
      <c r="AG14444" s="53" t="s">
        <v>8905</v>
      </c>
      <c r="AH14444" s="53" t="s">
        <v>8894</v>
      </c>
    </row>
    <row r="14445" spans="31:34" ht="12.75" customHeight="1">
      <c r="AE14445" s="53">
        <v>59313</v>
      </c>
      <c r="AF14445" s="53" t="s">
        <v>10</v>
      </c>
      <c r="AG14445" s="53" t="s">
        <v>5577</v>
      </c>
      <c r="AH14445" s="53" t="s">
        <v>8894</v>
      </c>
    </row>
    <row r="14446" spans="31:34" ht="12.75" customHeight="1">
      <c r="AE14446" s="53">
        <v>59354</v>
      </c>
      <c r="AF14446" s="53" t="s">
        <v>31</v>
      </c>
      <c r="AG14446" s="53" t="s">
        <v>3816</v>
      </c>
      <c r="AH14446" s="53" t="s">
        <v>8894</v>
      </c>
    </row>
    <row r="14447" spans="31:34" ht="12.75" customHeight="1">
      <c r="AE14447" s="53">
        <v>59006</v>
      </c>
      <c r="AF14447" s="53" t="s">
        <v>10</v>
      </c>
      <c r="AG14447" s="53" t="s">
        <v>8906</v>
      </c>
      <c r="AH14447" s="53" t="s">
        <v>8894</v>
      </c>
    </row>
    <row r="14448" spans="31:34" ht="12.75" customHeight="1">
      <c r="AE14448" s="53">
        <v>59631</v>
      </c>
      <c r="AF14448" s="53" t="s">
        <v>31</v>
      </c>
      <c r="AG14448" s="53" t="s">
        <v>8907</v>
      </c>
      <c r="AH14448" s="53" t="s">
        <v>8894</v>
      </c>
    </row>
    <row r="14449" spans="31:34" ht="12.75" customHeight="1">
      <c r="AE14449" s="53">
        <v>59007</v>
      </c>
      <c r="AF14449" s="53" t="s">
        <v>10</v>
      </c>
      <c r="AG14449" s="53" t="s">
        <v>8908</v>
      </c>
      <c r="AH14449" s="53" t="s">
        <v>8894</v>
      </c>
    </row>
    <row r="14450" spans="31:34" ht="12.75" customHeight="1">
      <c r="AE14450" s="53">
        <v>59008</v>
      </c>
      <c r="AF14450" s="53" t="s">
        <v>10</v>
      </c>
      <c r="AG14450" s="53" t="s">
        <v>6581</v>
      </c>
      <c r="AH14450" s="53" t="s">
        <v>8894</v>
      </c>
    </row>
    <row r="14451" spans="31:34" ht="12.75" customHeight="1">
      <c r="AE14451" s="53">
        <v>59714</v>
      </c>
      <c r="AF14451" s="53" t="s">
        <v>10</v>
      </c>
      <c r="AG14451" s="53" t="s">
        <v>671</v>
      </c>
      <c r="AH14451" s="53" t="s">
        <v>8894</v>
      </c>
    </row>
    <row r="14452" spans="31:34" ht="12.75" customHeight="1">
      <c r="AE14452" s="53">
        <v>59412</v>
      </c>
      <c r="AF14452" s="53" t="s">
        <v>10</v>
      </c>
      <c r="AG14452" s="53" t="s">
        <v>8909</v>
      </c>
      <c r="AH14452" s="53" t="s">
        <v>8894</v>
      </c>
    </row>
    <row r="14453" spans="31:34" ht="12.75" customHeight="1">
      <c r="AE14453" s="53">
        <v>59314</v>
      </c>
      <c r="AF14453" s="53" t="s">
        <v>10</v>
      </c>
      <c r="AG14453" s="53" t="s">
        <v>8910</v>
      </c>
      <c r="AH14453" s="53" t="s">
        <v>8894</v>
      </c>
    </row>
    <row r="14454" spans="31:34" ht="12.75" customHeight="1">
      <c r="AE14454" s="53">
        <v>59910</v>
      </c>
      <c r="AF14454" s="53" t="s">
        <v>10</v>
      </c>
      <c r="AG14454" s="53" t="s">
        <v>8911</v>
      </c>
      <c r="AH14454" s="53" t="s">
        <v>8894</v>
      </c>
    </row>
    <row r="14455" spans="31:34" ht="12.75" customHeight="1">
      <c r="AE14455" s="53">
        <v>59911</v>
      </c>
      <c r="AF14455" s="53" t="s">
        <v>10</v>
      </c>
      <c r="AG14455" s="53" t="s">
        <v>8274</v>
      </c>
      <c r="AH14455" s="53" t="s">
        <v>8894</v>
      </c>
    </row>
    <row r="14456" spans="31:34" ht="12.75" customHeight="1">
      <c r="AE14456" s="53">
        <v>59010</v>
      </c>
      <c r="AF14456" s="53" t="s">
        <v>10</v>
      </c>
      <c r="AG14456" s="53" t="s">
        <v>8912</v>
      </c>
      <c r="AH14456" s="53" t="s">
        <v>8894</v>
      </c>
    </row>
    <row r="14457" spans="31:34" ht="12.75" customHeight="1">
      <c r="AE14457" s="53">
        <v>59520</v>
      </c>
      <c r="AF14457" s="53" t="s">
        <v>10</v>
      </c>
      <c r="AG14457" s="53" t="s">
        <v>5596</v>
      </c>
      <c r="AH14457" s="53" t="s">
        <v>8894</v>
      </c>
    </row>
    <row r="14458" spans="31:34" ht="12.75" customHeight="1">
      <c r="AE14458" s="53">
        <v>59011</v>
      </c>
      <c r="AF14458" s="53" t="s">
        <v>10</v>
      </c>
      <c r="AG14458" s="53" t="s">
        <v>8913</v>
      </c>
      <c r="AH14458" s="53" t="s">
        <v>8894</v>
      </c>
    </row>
    <row r="14459" spans="31:34" ht="12.75" customHeight="1">
      <c r="AE14459" s="53">
        <v>59101</v>
      </c>
      <c r="AF14459" s="53" t="s">
        <v>10</v>
      </c>
      <c r="AG14459" s="53" t="s">
        <v>2234</v>
      </c>
      <c r="AH14459" s="53" t="s">
        <v>8894</v>
      </c>
    </row>
    <row r="14460" spans="31:34" ht="12.75" customHeight="1">
      <c r="AE14460" s="53">
        <v>59102</v>
      </c>
      <c r="AF14460" s="53" t="s">
        <v>10</v>
      </c>
      <c r="AG14460" s="53" t="s">
        <v>2234</v>
      </c>
      <c r="AH14460" s="53" t="s">
        <v>8894</v>
      </c>
    </row>
    <row r="14461" spans="31:34" ht="12.75" customHeight="1">
      <c r="AE14461" s="53">
        <v>59103</v>
      </c>
      <c r="AF14461" s="53" t="s">
        <v>31</v>
      </c>
      <c r="AG14461" s="53" t="s">
        <v>2234</v>
      </c>
      <c r="AH14461" s="53" t="s">
        <v>8894</v>
      </c>
    </row>
    <row r="14462" spans="31:34" ht="12.75" customHeight="1">
      <c r="AE14462" s="53">
        <v>59104</v>
      </c>
      <c r="AF14462" s="53" t="s">
        <v>31</v>
      </c>
      <c r="AG14462" s="53" t="s">
        <v>2234</v>
      </c>
      <c r="AH14462" s="53" t="s">
        <v>8894</v>
      </c>
    </row>
    <row r="14463" spans="31:34" ht="12.75" customHeight="1">
      <c r="AE14463" s="53">
        <v>59105</v>
      </c>
      <c r="AF14463" s="53" t="s">
        <v>10</v>
      </c>
      <c r="AG14463" s="53" t="s">
        <v>2234</v>
      </c>
      <c r="AH14463" s="53" t="s">
        <v>8894</v>
      </c>
    </row>
    <row r="14464" spans="31:34" ht="12.75" customHeight="1">
      <c r="AE14464" s="53">
        <v>59106</v>
      </c>
      <c r="AF14464" s="53" t="s">
        <v>10</v>
      </c>
      <c r="AG14464" s="53" t="s">
        <v>2234</v>
      </c>
      <c r="AH14464" s="53" t="s">
        <v>8894</v>
      </c>
    </row>
    <row r="14465" spans="31:34" ht="12.75" customHeight="1">
      <c r="AE14465" s="53">
        <v>59107</v>
      </c>
      <c r="AF14465" s="53" t="s">
        <v>31</v>
      </c>
      <c r="AG14465" s="53" t="s">
        <v>2234</v>
      </c>
      <c r="AH14465" s="53" t="s">
        <v>8894</v>
      </c>
    </row>
    <row r="14466" spans="31:34" ht="12.75" customHeight="1">
      <c r="AE14466" s="53">
        <v>59108</v>
      </c>
      <c r="AF14466" s="53" t="s">
        <v>31</v>
      </c>
      <c r="AG14466" s="53" t="s">
        <v>2234</v>
      </c>
      <c r="AH14466" s="53" t="s">
        <v>8894</v>
      </c>
    </row>
    <row r="14467" spans="31:34" ht="12.75" customHeight="1">
      <c r="AE14467" s="53">
        <v>59111</v>
      </c>
      <c r="AF14467" s="53" t="s">
        <v>77</v>
      </c>
      <c r="AG14467" s="53" t="s">
        <v>2234</v>
      </c>
      <c r="AH14467" s="53" t="s">
        <v>8894</v>
      </c>
    </row>
    <row r="14468" spans="31:34" ht="12.75" customHeight="1">
      <c r="AE14468" s="53">
        <v>59112</v>
      </c>
      <c r="AF14468" s="53" t="s">
        <v>77</v>
      </c>
      <c r="AG14468" s="53" t="s">
        <v>2234</v>
      </c>
      <c r="AH14468" s="53" t="s">
        <v>8894</v>
      </c>
    </row>
    <row r="14469" spans="31:34" ht="12.75" customHeight="1">
      <c r="AE14469" s="53">
        <v>59114</v>
      </c>
      <c r="AF14469" s="53" t="s">
        <v>77</v>
      </c>
      <c r="AG14469" s="53" t="s">
        <v>2234</v>
      </c>
      <c r="AH14469" s="53" t="s">
        <v>8894</v>
      </c>
    </row>
    <row r="14470" spans="31:34" ht="12.75" customHeight="1">
      <c r="AE14470" s="53">
        <v>59115</v>
      </c>
      <c r="AF14470" s="53" t="s">
        <v>77</v>
      </c>
      <c r="AG14470" s="53" t="s">
        <v>2234</v>
      </c>
      <c r="AH14470" s="53" t="s">
        <v>8894</v>
      </c>
    </row>
    <row r="14471" spans="31:34" ht="12.75" customHeight="1">
      <c r="AE14471" s="53">
        <v>59116</v>
      </c>
      <c r="AF14471" s="53" t="s">
        <v>77</v>
      </c>
      <c r="AG14471" s="53" t="s">
        <v>2234</v>
      </c>
      <c r="AH14471" s="53" t="s">
        <v>8894</v>
      </c>
    </row>
    <row r="14472" spans="31:34" ht="12.75" customHeight="1">
      <c r="AE14472" s="53">
        <v>59117</v>
      </c>
      <c r="AF14472" s="53" t="s">
        <v>77</v>
      </c>
      <c r="AG14472" s="53" t="s">
        <v>2234</v>
      </c>
      <c r="AH14472" s="53" t="s">
        <v>8894</v>
      </c>
    </row>
    <row r="14473" spans="31:34" ht="12.75" customHeight="1">
      <c r="AE14473" s="53">
        <v>59012</v>
      </c>
      <c r="AF14473" s="53" t="s">
        <v>10</v>
      </c>
      <c r="AG14473" s="53" t="s">
        <v>8914</v>
      </c>
      <c r="AH14473" s="53" t="s">
        <v>8894</v>
      </c>
    </row>
    <row r="14474" spans="31:34" ht="12.75" customHeight="1">
      <c r="AE14474" s="53">
        <v>59315</v>
      </c>
      <c r="AF14474" s="53" t="s">
        <v>10</v>
      </c>
      <c r="AG14474" s="53" t="s">
        <v>1624</v>
      </c>
      <c r="AH14474" s="53" t="s">
        <v>8894</v>
      </c>
    </row>
    <row r="14475" spans="31:34" ht="12.75" customHeight="1">
      <c r="AE14475" s="53">
        <v>59823</v>
      </c>
      <c r="AF14475" s="53" t="s">
        <v>10</v>
      </c>
      <c r="AG14475" s="53" t="s">
        <v>8915</v>
      </c>
      <c r="AH14475" s="53" t="s">
        <v>8894</v>
      </c>
    </row>
    <row r="14476" spans="31:34" ht="12.75" customHeight="1">
      <c r="AE14476" s="53">
        <v>59632</v>
      </c>
      <c r="AF14476" s="53" t="s">
        <v>10</v>
      </c>
      <c r="AG14476" s="53" t="s">
        <v>8916</v>
      </c>
      <c r="AH14476" s="53" t="s">
        <v>8894</v>
      </c>
    </row>
    <row r="14477" spans="31:34" ht="12.75" customHeight="1">
      <c r="AE14477" s="53">
        <v>59521</v>
      </c>
      <c r="AF14477" s="53" t="s">
        <v>10</v>
      </c>
      <c r="AG14477" s="53" t="s">
        <v>8917</v>
      </c>
      <c r="AH14477" s="53" t="s">
        <v>8894</v>
      </c>
    </row>
    <row r="14478" spans="31:34" ht="12.75" customHeight="1">
      <c r="AE14478" s="53">
        <v>59316</v>
      </c>
      <c r="AF14478" s="53" t="s">
        <v>10</v>
      </c>
      <c r="AG14478" s="53" t="s">
        <v>8918</v>
      </c>
      <c r="AH14478" s="53" t="s">
        <v>8894</v>
      </c>
    </row>
    <row r="14479" spans="31:34" ht="12.75" customHeight="1">
      <c r="AE14479" s="53">
        <v>59715</v>
      </c>
      <c r="AF14479" s="53" t="s">
        <v>10</v>
      </c>
      <c r="AG14479" s="53" t="s">
        <v>8919</v>
      </c>
      <c r="AH14479" s="53" t="s">
        <v>8894</v>
      </c>
    </row>
    <row r="14480" spans="31:34" ht="12.75" customHeight="1">
      <c r="AE14480" s="53">
        <v>59716</v>
      </c>
      <c r="AF14480" s="53" t="s">
        <v>31</v>
      </c>
      <c r="AG14480" s="53" t="s">
        <v>8920</v>
      </c>
      <c r="AH14480" s="53" t="s">
        <v>8894</v>
      </c>
    </row>
    <row r="14481" spans="31:34" ht="12.75" customHeight="1">
      <c r="AE14481" s="53">
        <v>59717</v>
      </c>
      <c r="AF14481" s="53" t="s">
        <v>31</v>
      </c>
      <c r="AG14481" s="53" t="s">
        <v>8919</v>
      </c>
      <c r="AH14481" s="53" t="s">
        <v>8894</v>
      </c>
    </row>
    <row r="14482" spans="31:34" ht="12.75" customHeight="1">
      <c r="AE14482" s="53">
        <v>59718</v>
      </c>
      <c r="AF14482" s="53" t="s">
        <v>10</v>
      </c>
      <c r="AG14482" s="53" t="s">
        <v>8919</v>
      </c>
      <c r="AH14482" s="53" t="s">
        <v>8894</v>
      </c>
    </row>
    <row r="14483" spans="31:34" ht="12.75" customHeight="1">
      <c r="AE14483" s="53">
        <v>59719</v>
      </c>
      <c r="AF14483" s="53" t="s">
        <v>31</v>
      </c>
      <c r="AG14483" s="53" t="s">
        <v>8919</v>
      </c>
      <c r="AH14483" s="53" t="s">
        <v>8894</v>
      </c>
    </row>
    <row r="14484" spans="31:34" ht="12.75" customHeight="1">
      <c r="AE14484" s="53">
        <v>59771</v>
      </c>
      <c r="AF14484" s="53" t="s">
        <v>31</v>
      </c>
      <c r="AG14484" s="53" t="s">
        <v>8919</v>
      </c>
      <c r="AH14484" s="53" t="s">
        <v>8894</v>
      </c>
    </row>
    <row r="14485" spans="31:34" ht="12.75" customHeight="1">
      <c r="AE14485" s="53">
        <v>59772</v>
      </c>
      <c r="AF14485" s="53" t="s">
        <v>31</v>
      </c>
      <c r="AG14485" s="53" t="s">
        <v>8919</v>
      </c>
      <c r="AH14485" s="53" t="s">
        <v>8894</v>
      </c>
    </row>
    <row r="14486" spans="31:34" ht="12.75" customHeight="1">
      <c r="AE14486" s="53">
        <v>59416</v>
      </c>
      <c r="AF14486" s="53" t="s">
        <v>10</v>
      </c>
      <c r="AG14486" s="53" t="s">
        <v>8921</v>
      </c>
      <c r="AH14486" s="53" t="s">
        <v>8894</v>
      </c>
    </row>
    <row r="14487" spans="31:34" ht="12.75" customHeight="1">
      <c r="AE14487" s="53">
        <v>59014</v>
      </c>
      <c r="AF14487" s="53" t="s">
        <v>10</v>
      </c>
      <c r="AG14487" s="53" t="s">
        <v>8922</v>
      </c>
      <c r="AH14487" s="53" t="s">
        <v>8894</v>
      </c>
    </row>
    <row r="14488" spans="31:34" ht="12.75" customHeight="1">
      <c r="AE14488" s="53">
        <v>59317</v>
      </c>
      <c r="AF14488" s="53" t="s">
        <v>10</v>
      </c>
      <c r="AG14488" s="53" t="s">
        <v>8923</v>
      </c>
      <c r="AH14488" s="53" t="s">
        <v>8894</v>
      </c>
    </row>
    <row r="14489" spans="31:34" ht="12.75" customHeight="1">
      <c r="AE14489" s="53">
        <v>59345</v>
      </c>
      <c r="AF14489" s="53" t="s">
        <v>10</v>
      </c>
      <c r="AG14489" s="53" t="s">
        <v>8924</v>
      </c>
      <c r="AH14489" s="53" t="s">
        <v>8894</v>
      </c>
    </row>
    <row r="14490" spans="31:34" ht="12.75" customHeight="1">
      <c r="AE14490" s="53">
        <v>59015</v>
      </c>
      <c r="AF14490" s="53" t="s">
        <v>10</v>
      </c>
      <c r="AG14490" s="53" t="s">
        <v>8925</v>
      </c>
      <c r="AH14490" s="53" t="s">
        <v>8894</v>
      </c>
    </row>
    <row r="14491" spans="31:34" ht="12.75" customHeight="1">
      <c r="AE14491" s="53">
        <v>59213</v>
      </c>
      <c r="AF14491" s="53" t="s">
        <v>10</v>
      </c>
      <c r="AG14491" s="53" t="s">
        <v>356</v>
      </c>
      <c r="AH14491" s="53" t="s">
        <v>8894</v>
      </c>
    </row>
    <row r="14492" spans="31:34" ht="12.75" customHeight="1">
      <c r="AE14492" s="53">
        <v>59214</v>
      </c>
      <c r="AF14492" s="53" t="s">
        <v>10</v>
      </c>
      <c r="AG14492" s="53" t="s">
        <v>3898</v>
      </c>
      <c r="AH14492" s="53" t="s">
        <v>8894</v>
      </c>
    </row>
    <row r="14493" spans="31:34" ht="12.75" customHeight="1">
      <c r="AE14493" s="53">
        <v>59417</v>
      </c>
      <c r="AF14493" s="53" t="s">
        <v>10</v>
      </c>
      <c r="AG14493" s="53" t="s">
        <v>8926</v>
      </c>
      <c r="AH14493" s="53" t="s">
        <v>8894</v>
      </c>
    </row>
    <row r="14494" spans="31:34" ht="12.75" customHeight="1">
      <c r="AE14494" s="53">
        <v>59318</v>
      </c>
      <c r="AF14494" s="53" t="s">
        <v>10</v>
      </c>
      <c r="AG14494" s="53" t="s">
        <v>8927</v>
      </c>
      <c r="AH14494" s="53" t="s">
        <v>8894</v>
      </c>
    </row>
    <row r="14495" spans="31:34" ht="12.75" customHeight="1">
      <c r="AE14495" s="53">
        <v>59418</v>
      </c>
      <c r="AF14495" s="53" t="s">
        <v>10</v>
      </c>
      <c r="AG14495" s="53" t="s">
        <v>3571</v>
      </c>
      <c r="AH14495" s="53" t="s">
        <v>8894</v>
      </c>
    </row>
    <row r="14496" spans="31:34" ht="12.75" customHeight="1">
      <c r="AE14496" s="53">
        <v>59016</v>
      </c>
      <c r="AF14496" s="53" t="s">
        <v>10</v>
      </c>
      <c r="AG14496" s="53" t="s">
        <v>8928</v>
      </c>
      <c r="AH14496" s="53" t="s">
        <v>8894</v>
      </c>
    </row>
    <row r="14497" spans="31:34" ht="12.75" customHeight="1">
      <c r="AE14497" s="53">
        <v>59701</v>
      </c>
      <c r="AF14497" s="53" t="s">
        <v>10</v>
      </c>
      <c r="AG14497" s="53" t="s">
        <v>8929</v>
      </c>
      <c r="AH14497" s="53" t="s">
        <v>8894</v>
      </c>
    </row>
    <row r="14498" spans="31:34" ht="12.75" customHeight="1">
      <c r="AE14498" s="53">
        <v>59702</v>
      </c>
      <c r="AF14498" s="53" t="s">
        <v>31</v>
      </c>
      <c r="AG14498" s="53" t="s">
        <v>8929</v>
      </c>
      <c r="AH14498" s="53" t="s">
        <v>8894</v>
      </c>
    </row>
    <row r="14499" spans="31:34" ht="12.75" customHeight="1">
      <c r="AE14499" s="53">
        <v>59703</v>
      </c>
      <c r="AF14499" s="53" t="s">
        <v>31</v>
      </c>
      <c r="AG14499" s="53" t="s">
        <v>8929</v>
      </c>
      <c r="AH14499" s="53" t="s">
        <v>8894</v>
      </c>
    </row>
    <row r="14500" spans="31:34" ht="12.75" customHeight="1">
      <c r="AE14500" s="53">
        <v>59707</v>
      </c>
      <c r="AF14500" s="53" t="s">
        <v>77</v>
      </c>
      <c r="AG14500" s="53" t="s">
        <v>8929</v>
      </c>
      <c r="AH14500" s="53" t="s">
        <v>8894</v>
      </c>
    </row>
    <row r="14501" spans="31:34" ht="12.75" customHeight="1">
      <c r="AE14501" s="53">
        <v>59750</v>
      </c>
      <c r="AF14501" s="53" t="s">
        <v>10</v>
      </c>
      <c r="AG14501" s="53" t="s">
        <v>8929</v>
      </c>
      <c r="AH14501" s="53" t="s">
        <v>8894</v>
      </c>
    </row>
    <row r="14502" spans="31:34" ht="12.75" customHeight="1">
      <c r="AE14502" s="53">
        <v>59419</v>
      </c>
      <c r="AF14502" s="53" t="s">
        <v>10</v>
      </c>
      <c r="AG14502" s="53" t="s">
        <v>8930</v>
      </c>
      <c r="AH14502" s="53" t="s">
        <v>8894</v>
      </c>
    </row>
    <row r="14503" spans="31:34" ht="12.75" customHeight="1">
      <c r="AE14503" s="53">
        <v>59720</v>
      </c>
      <c r="AF14503" s="53" t="s">
        <v>10</v>
      </c>
      <c r="AG14503" s="53" t="s">
        <v>3575</v>
      </c>
      <c r="AH14503" s="53" t="s">
        <v>8894</v>
      </c>
    </row>
    <row r="14504" spans="31:34" ht="12.75" customHeight="1">
      <c r="AE14504" s="53">
        <v>59721</v>
      </c>
      <c r="AF14504" s="53" t="s">
        <v>10</v>
      </c>
      <c r="AG14504" s="53" t="s">
        <v>8931</v>
      </c>
      <c r="AH14504" s="53" t="s">
        <v>8894</v>
      </c>
    </row>
    <row r="14505" spans="31:34" ht="12.75" customHeight="1">
      <c r="AE14505" s="53">
        <v>59420</v>
      </c>
      <c r="AF14505" s="53" t="s">
        <v>10</v>
      </c>
      <c r="AG14505" s="53" t="s">
        <v>6638</v>
      </c>
      <c r="AH14505" s="53" t="s">
        <v>8894</v>
      </c>
    </row>
    <row r="14506" spans="31:34" ht="12.75" customHeight="1">
      <c r="AE14506" s="53">
        <v>59440</v>
      </c>
      <c r="AF14506" s="53" t="s">
        <v>10</v>
      </c>
      <c r="AG14506" s="53" t="s">
        <v>8932</v>
      </c>
      <c r="AH14506" s="53" t="s">
        <v>8894</v>
      </c>
    </row>
    <row r="14507" spans="31:34" ht="12.75" customHeight="1">
      <c r="AE14507" s="53">
        <v>59421</v>
      </c>
      <c r="AF14507" s="53" t="s">
        <v>10</v>
      </c>
      <c r="AG14507" s="53" t="s">
        <v>5396</v>
      </c>
      <c r="AH14507" s="53" t="s">
        <v>8894</v>
      </c>
    </row>
    <row r="14508" spans="31:34" ht="12.75" customHeight="1">
      <c r="AE14508" s="53">
        <v>59824</v>
      </c>
      <c r="AF14508" s="53" t="s">
        <v>10</v>
      </c>
      <c r="AG14508" s="53" t="s">
        <v>8933</v>
      </c>
      <c r="AH14508" s="53" t="s">
        <v>8894</v>
      </c>
    </row>
    <row r="14509" spans="31:34" ht="12.75" customHeight="1">
      <c r="AE14509" s="53">
        <v>59522</v>
      </c>
      <c r="AF14509" s="53" t="s">
        <v>10</v>
      </c>
      <c r="AG14509" s="53" t="s">
        <v>1195</v>
      </c>
      <c r="AH14509" s="53" t="s">
        <v>8894</v>
      </c>
    </row>
    <row r="14510" spans="31:34" ht="12.75" customHeight="1">
      <c r="AE14510" s="53">
        <v>59523</v>
      </c>
      <c r="AF14510" s="53" t="s">
        <v>10</v>
      </c>
      <c r="AG14510" s="53" t="s">
        <v>8934</v>
      </c>
      <c r="AH14510" s="53" t="s">
        <v>8894</v>
      </c>
    </row>
    <row r="14511" spans="31:34" ht="12.75" customHeight="1">
      <c r="AE14511" s="53">
        <v>59535</v>
      </c>
      <c r="AF14511" s="53" t="s">
        <v>10</v>
      </c>
      <c r="AG14511" s="53" t="s">
        <v>8935</v>
      </c>
      <c r="AH14511" s="53" t="s">
        <v>8894</v>
      </c>
    </row>
    <row r="14512" spans="31:34" ht="12.75" customHeight="1">
      <c r="AE14512" s="53">
        <v>59422</v>
      </c>
      <c r="AF14512" s="53" t="s">
        <v>10</v>
      </c>
      <c r="AG14512" s="53" t="s">
        <v>8936</v>
      </c>
      <c r="AH14512" s="53" t="s">
        <v>8894</v>
      </c>
    </row>
    <row r="14513" spans="31:34" ht="12.75" customHeight="1">
      <c r="AE14513" s="53">
        <v>59215</v>
      </c>
      <c r="AF14513" s="53" t="s">
        <v>10</v>
      </c>
      <c r="AG14513" s="53" t="s">
        <v>8937</v>
      </c>
      <c r="AH14513" s="53" t="s">
        <v>8894</v>
      </c>
    </row>
    <row r="14514" spans="31:34" ht="12.75" customHeight="1">
      <c r="AE14514" s="53">
        <v>59634</v>
      </c>
      <c r="AF14514" s="53" t="s">
        <v>10</v>
      </c>
      <c r="AG14514" s="53" t="s">
        <v>8938</v>
      </c>
      <c r="AH14514" s="53" t="s">
        <v>8894</v>
      </c>
    </row>
    <row r="14515" spans="31:34" ht="12.75" customHeight="1">
      <c r="AE14515" s="53">
        <v>59825</v>
      </c>
      <c r="AF14515" s="53" t="s">
        <v>10</v>
      </c>
      <c r="AG14515" s="53" t="s">
        <v>378</v>
      </c>
      <c r="AH14515" s="53" t="s">
        <v>8894</v>
      </c>
    </row>
    <row r="14516" spans="31:34" ht="12.75" customHeight="1">
      <c r="AE14516" s="53">
        <v>59018</v>
      </c>
      <c r="AF14516" s="53" t="s">
        <v>31</v>
      </c>
      <c r="AG14516" s="53" t="s">
        <v>8939</v>
      </c>
      <c r="AH14516" s="53" t="s">
        <v>8894</v>
      </c>
    </row>
    <row r="14517" spans="31:34" ht="12.75" customHeight="1">
      <c r="AE14517" s="53">
        <v>59424</v>
      </c>
      <c r="AF14517" s="53" t="s">
        <v>10</v>
      </c>
      <c r="AG14517" s="53" t="s">
        <v>8940</v>
      </c>
      <c r="AH14517" s="53" t="s">
        <v>8894</v>
      </c>
    </row>
    <row r="14518" spans="31:34" ht="12.75" customHeight="1">
      <c r="AE14518" s="53">
        <v>59322</v>
      </c>
      <c r="AF14518" s="53" t="s">
        <v>10</v>
      </c>
      <c r="AG14518" s="53" t="s">
        <v>8941</v>
      </c>
      <c r="AH14518" s="53" t="s">
        <v>8894</v>
      </c>
    </row>
    <row r="14519" spans="31:34" ht="12.75" customHeight="1">
      <c r="AE14519" s="53">
        <v>59323</v>
      </c>
      <c r="AF14519" s="53" t="s">
        <v>31</v>
      </c>
      <c r="AG14519" s="53" t="s">
        <v>8942</v>
      </c>
      <c r="AH14519" s="53" t="s">
        <v>8894</v>
      </c>
    </row>
    <row r="14520" spans="31:34" ht="12.75" customHeight="1">
      <c r="AE14520" s="53">
        <v>59912</v>
      </c>
      <c r="AF14520" s="53" t="s">
        <v>10</v>
      </c>
      <c r="AG14520" s="53" t="s">
        <v>741</v>
      </c>
      <c r="AH14520" s="53" t="s">
        <v>8894</v>
      </c>
    </row>
    <row r="14521" spans="31:34" ht="12.75" customHeight="1">
      <c r="AE14521" s="53">
        <v>59913</v>
      </c>
      <c r="AF14521" s="53" t="s">
        <v>31</v>
      </c>
      <c r="AG14521" s="53" t="s">
        <v>2592</v>
      </c>
      <c r="AH14521" s="53" t="s">
        <v>8894</v>
      </c>
    </row>
    <row r="14522" spans="31:34" ht="12.75" customHeight="1">
      <c r="AE14522" s="53">
        <v>59919</v>
      </c>
      <c r="AF14522" s="53" t="s">
        <v>31</v>
      </c>
      <c r="AG14522" s="53" t="s">
        <v>8943</v>
      </c>
      <c r="AH14522" s="53" t="s">
        <v>8894</v>
      </c>
    </row>
    <row r="14523" spans="31:34" ht="12.75" customHeight="1">
      <c r="AE14523" s="53">
        <v>59926</v>
      </c>
      <c r="AF14523" s="53" t="s">
        <v>10</v>
      </c>
      <c r="AG14523" s="53" t="s">
        <v>8944</v>
      </c>
      <c r="AH14523" s="53" t="s">
        <v>8894</v>
      </c>
    </row>
    <row r="14524" spans="31:34" ht="12.75" customHeight="1">
      <c r="AE14524" s="53">
        <v>59928</v>
      </c>
      <c r="AF14524" s="53" t="s">
        <v>10</v>
      </c>
      <c r="AG14524" s="53" t="s">
        <v>8945</v>
      </c>
      <c r="AH14524" s="53" t="s">
        <v>8894</v>
      </c>
    </row>
    <row r="14525" spans="31:34" ht="12.75" customHeight="1">
      <c r="AE14525" s="53">
        <v>59019</v>
      </c>
      <c r="AF14525" s="53" t="s">
        <v>10</v>
      </c>
      <c r="AG14525" s="53" t="s">
        <v>3363</v>
      </c>
      <c r="AH14525" s="53" t="s">
        <v>8894</v>
      </c>
    </row>
    <row r="14526" spans="31:34" ht="12.75" customHeight="1">
      <c r="AE14526" s="53">
        <v>59826</v>
      </c>
      <c r="AF14526" s="53" t="s">
        <v>10</v>
      </c>
      <c r="AG14526" s="53" t="s">
        <v>8946</v>
      </c>
      <c r="AH14526" s="53" t="s">
        <v>8894</v>
      </c>
    </row>
    <row r="14527" spans="31:34" ht="12.75" customHeight="1">
      <c r="AE14527" s="53">
        <v>59827</v>
      </c>
      <c r="AF14527" s="53" t="s">
        <v>10</v>
      </c>
      <c r="AG14527" s="53" t="s">
        <v>8947</v>
      </c>
      <c r="AH14527" s="53" t="s">
        <v>8894</v>
      </c>
    </row>
    <row r="14528" spans="31:34" ht="12.75" customHeight="1">
      <c r="AE14528" s="53">
        <v>59425</v>
      </c>
      <c r="AF14528" s="53" t="s">
        <v>10</v>
      </c>
      <c r="AG14528" s="53" t="s">
        <v>7834</v>
      </c>
      <c r="AH14528" s="53" t="s">
        <v>8894</v>
      </c>
    </row>
    <row r="14529" spans="31:34" ht="12.75" customHeight="1">
      <c r="AE14529" s="53">
        <v>59456</v>
      </c>
      <c r="AF14529" s="53" t="s">
        <v>10</v>
      </c>
      <c r="AG14529" s="53" t="s">
        <v>8948</v>
      </c>
      <c r="AH14529" s="53" t="s">
        <v>8894</v>
      </c>
    </row>
    <row r="14530" spans="31:34" ht="12.75" customHeight="1">
      <c r="AE14530" s="53">
        <v>59020</v>
      </c>
      <c r="AF14530" s="53" t="s">
        <v>31</v>
      </c>
      <c r="AG14530" s="53" t="s">
        <v>8949</v>
      </c>
      <c r="AH14530" s="53" t="s">
        <v>8894</v>
      </c>
    </row>
    <row r="14531" spans="31:34" ht="12.75" customHeight="1">
      <c r="AE14531" s="53">
        <v>59081</v>
      </c>
      <c r="AF14531" s="53" t="s">
        <v>10</v>
      </c>
      <c r="AG14531" s="53" t="s">
        <v>8950</v>
      </c>
      <c r="AH14531" s="53" t="s">
        <v>8894</v>
      </c>
    </row>
    <row r="14532" spans="31:34" ht="12.75" customHeight="1">
      <c r="AE14532" s="53">
        <v>59828</v>
      </c>
      <c r="AF14532" s="53" t="s">
        <v>10</v>
      </c>
      <c r="AG14532" s="53" t="s">
        <v>8951</v>
      </c>
      <c r="AH14532" s="53" t="s">
        <v>8894</v>
      </c>
    </row>
    <row r="14533" spans="31:34" ht="12.75" customHeight="1">
      <c r="AE14533" s="53">
        <v>59217</v>
      </c>
      <c r="AF14533" s="53" t="s">
        <v>31</v>
      </c>
      <c r="AG14533" s="53" t="s">
        <v>8952</v>
      </c>
      <c r="AH14533" s="53" t="s">
        <v>8894</v>
      </c>
    </row>
    <row r="14534" spans="31:34" ht="12.75" customHeight="1">
      <c r="AE14534" s="53">
        <v>59022</v>
      </c>
      <c r="AF14534" s="53" t="s">
        <v>10</v>
      </c>
      <c r="AG14534" s="53" t="s">
        <v>8953</v>
      </c>
      <c r="AH14534" s="53" t="s">
        <v>8894</v>
      </c>
    </row>
    <row r="14535" spans="31:34" ht="12.75" customHeight="1">
      <c r="AE14535" s="53">
        <v>59218</v>
      </c>
      <c r="AF14535" s="53" t="s">
        <v>10</v>
      </c>
      <c r="AG14535" s="53" t="s">
        <v>8954</v>
      </c>
      <c r="AH14535" s="53" t="s">
        <v>8894</v>
      </c>
    </row>
    <row r="14536" spans="31:34" ht="12.75" customHeight="1">
      <c r="AE14536" s="53">
        <v>59024</v>
      </c>
      <c r="AF14536" s="53" t="s">
        <v>10</v>
      </c>
      <c r="AG14536" s="53" t="s">
        <v>6666</v>
      </c>
      <c r="AH14536" s="53" t="s">
        <v>8894</v>
      </c>
    </row>
    <row r="14537" spans="31:34" ht="12.75" customHeight="1">
      <c r="AE14537" s="53">
        <v>59427</v>
      </c>
      <c r="AF14537" s="53" t="s">
        <v>10</v>
      </c>
      <c r="AG14537" s="53" t="s">
        <v>8955</v>
      </c>
      <c r="AH14537" s="53" t="s">
        <v>8894</v>
      </c>
    </row>
    <row r="14538" spans="31:34" ht="12.75" customHeight="1">
      <c r="AE14538" s="53">
        <v>59219</v>
      </c>
      <c r="AF14538" s="53" t="s">
        <v>10</v>
      </c>
      <c r="AG14538" s="53" t="s">
        <v>8956</v>
      </c>
      <c r="AH14538" s="53" t="s">
        <v>8894</v>
      </c>
    </row>
    <row r="14539" spans="31:34" ht="12.75" customHeight="1">
      <c r="AE14539" s="53">
        <v>59829</v>
      </c>
      <c r="AF14539" s="53" t="s">
        <v>10</v>
      </c>
      <c r="AG14539" s="53" t="s">
        <v>5206</v>
      </c>
      <c r="AH14539" s="53" t="s">
        <v>8894</v>
      </c>
    </row>
    <row r="14540" spans="31:34" ht="12.75" customHeight="1">
      <c r="AE14540" s="53">
        <v>59914</v>
      </c>
      <c r="AF14540" s="53" t="s">
        <v>10</v>
      </c>
      <c r="AG14540" s="53" t="s">
        <v>1993</v>
      </c>
      <c r="AH14540" s="53" t="s">
        <v>8894</v>
      </c>
    </row>
    <row r="14541" spans="31:34" ht="12.75" customHeight="1">
      <c r="AE14541" s="53">
        <v>59929</v>
      </c>
      <c r="AF14541" s="53" t="s">
        <v>10</v>
      </c>
      <c r="AG14541" s="53" t="s">
        <v>1541</v>
      </c>
      <c r="AH14541" s="53" t="s">
        <v>8894</v>
      </c>
    </row>
    <row r="14542" spans="31:34" ht="12.75" customHeight="1">
      <c r="AE14542" s="53">
        <v>59025</v>
      </c>
      <c r="AF14542" s="53" t="s">
        <v>10</v>
      </c>
      <c r="AG14542" s="53" t="s">
        <v>8957</v>
      </c>
      <c r="AH14542" s="53" t="s">
        <v>8894</v>
      </c>
    </row>
    <row r="14543" spans="31:34" ht="12.75" customHeight="1">
      <c r="AE14543" s="53">
        <v>59722</v>
      </c>
      <c r="AF14543" s="53" t="s">
        <v>10</v>
      </c>
      <c r="AG14543" s="53" t="s">
        <v>6230</v>
      </c>
      <c r="AH14543" s="53" t="s">
        <v>8894</v>
      </c>
    </row>
    <row r="14544" spans="31:34" ht="12.75" customHeight="1">
      <c r="AE14544" s="53">
        <v>59731</v>
      </c>
      <c r="AF14544" s="53" t="s">
        <v>10</v>
      </c>
      <c r="AG14544" s="53" t="s">
        <v>2293</v>
      </c>
      <c r="AH14544" s="53" t="s">
        <v>8894</v>
      </c>
    </row>
    <row r="14545" spans="31:34" ht="12.75" customHeight="1">
      <c r="AE14545" s="53">
        <v>59733</v>
      </c>
      <c r="AF14545" s="53" t="s">
        <v>10</v>
      </c>
      <c r="AG14545" s="53" t="s">
        <v>8958</v>
      </c>
      <c r="AH14545" s="53" t="s">
        <v>8894</v>
      </c>
    </row>
    <row r="14546" spans="31:34" ht="12.75" customHeight="1">
      <c r="AE14546" s="53">
        <v>59430</v>
      </c>
      <c r="AF14546" s="53" t="s">
        <v>10</v>
      </c>
      <c r="AG14546" s="53" t="s">
        <v>6781</v>
      </c>
      <c r="AH14546" s="53" t="s">
        <v>8894</v>
      </c>
    </row>
    <row r="14547" spans="31:34" ht="12.75" customHeight="1">
      <c r="AE14547" s="53">
        <v>59724</v>
      </c>
      <c r="AF14547" s="53" t="s">
        <v>31</v>
      </c>
      <c r="AG14547" s="53" t="s">
        <v>8959</v>
      </c>
      <c r="AH14547" s="53" t="s">
        <v>8894</v>
      </c>
    </row>
    <row r="14548" spans="31:34" ht="12.75" customHeight="1">
      <c r="AE14548" s="53">
        <v>59725</v>
      </c>
      <c r="AF14548" s="53" t="s">
        <v>10</v>
      </c>
      <c r="AG14548" s="53" t="s">
        <v>1159</v>
      </c>
      <c r="AH14548" s="53" t="s">
        <v>8894</v>
      </c>
    </row>
    <row r="14549" spans="31:34" ht="12.75" customHeight="1">
      <c r="AE14549" s="53">
        <v>59732</v>
      </c>
      <c r="AF14549" s="53" t="s">
        <v>31</v>
      </c>
      <c r="AG14549" s="53" t="s">
        <v>1239</v>
      </c>
      <c r="AH14549" s="53" t="s">
        <v>8894</v>
      </c>
    </row>
    <row r="14550" spans="31:34" ht="12.75" customHeight="1">
      <c r="AE14550" s="53">
        <v>59746</v>
      </c>
      <c r="AF14550" s="53" t="s">
        <v>10</v>
      </c>
      <c r="AG14550" s="53" t="s">
        <v>8960</v>
      </c>
      <c r="AH14550" s="53" t="s">
        <v>8894</v>
      </c>
    </row>
    <row r="14551" spans="31:34" ht="12.75" customHeight="1">
      <c r="AE14551" s="53">
        <v>59727</v>
      </c>
      <c r="AF14551" s="53" t="s">
        <v>10</v>
      </c>
      <c r="AG14551" s="53" t="s">
        <v>8961</v>
      </c>
      <c r="AH14551" s="53" t="s">
        <v>8894</v>
      </c>
    </row>
    <row r="14552" spans="31:34" ht="12.75" customHeight="1">
      <c r="AE14552" s="53">
        <v>59831</v>
      </c>
      <c r="AF14552" s="53" t="s">
        <v>10</v>
      </c>
      <c r="AG14552" s="53" t="s">
        <v>6677</v>
      </c>
      <c r="AH14552" s="53" t="s">
        <v>8894</v>
      </c>
    </row>
    <row r="14553" spans="31:34" ht="12.75" customHeight="1">
      <c r="AE14553" s="53">
        <v>59524</v>
      </c>
      <c r="AF14553" s="53" t="s">
        <v>10</v>
      </c>
      <c r="AG14553" s="53" t="s">
        <v>8962</v>
      </c>
      <c r="AH14553" s="53" t="s">
        <v>8894</v>
      </c>
    </row>
    <row r="14554" spans="31:34" ht="12.75" customHeight="1">
      <c r="AE14554" s="53">
        <v>59832</v>
      </c>
      <c r="AF14554" s="53" t="s">
        <v>10</v>
      </c>
      <c r="AG14554" s="53" t="s">
        <v>8729</v>
      </c>
      <c r="AH14554" s="53" t="s">
        <v>8894</v>
      </c>
    </row>
    <row r="14555" spans="31:34" ht="12.75" customHeight="1">
      <c r="AE14555" s="53">
        <v>59432</v>
      </c>
      <c r="AF14555" s="53" t="s">
        <v>31</v>
      </c>
      <c r="AG14555" s="53" t="s">
        <v>8963</v>
      </c>
      <c r="AH14555" s="53" t="s">
        <v>8894</v>
      </c>
    </row>
    <row r="14556" spans="31:34" ht="12.75" customHeight="1">
      <c r="AE14556" s="53">
        <v>59433</v>
      </c>
      <c r="AF14556" s="53" t="s">
        <v>10</v>
      </c>
      <c r="AG14556" s="53" t="s">
        <v>8964</v>
      </c>
      <c r="AH14556" s="53" t="s">
        <v>8894</v>
      </c>
    </row>
    <row r="14557" spans="31:34" ht="12.75" customHeight="1">
      <c r="AE14557" s="53">
        <v>59434</v>
      </c>
      <c r="AF14557" s="53" t="s">
        <v>31</v>
      </c>
      <c r="AG14557" s="53" t="s">
        <v>8965</v>
      </c>
      <c r="AH14557" s="53" t="s">
        <v>8894</v>
      </c>
    </row>
    <row r="14558" spans="31:34" ht="12.75" customHeight="1">
      <c r="AE14558" s="53">
        <v>59635</v>
      </c>
      <c r="AF14558" s="53" t="s">
        <v>10</v>
      </c>
      <c r="AG14558" s="53" t="s">
        <v>8966</v>
      </c>
      <c r="AH14558" s="53" t="s">
        <v>8894</v>
      </c>
    </row>
    <row r="14559" spans="31:34" ht="12.75" customHeight="1">
      <c r="AE14559" s="53">
        <v>59647</v>
      </c>
      <c r="AF14559" s="53" t="s">
        <v>31</v>
      </c>
      <c r="AG14559" s="53" t="s">
        <v>8967</v>
      </c>
      <c r="AH14559" s="53" t="s">
        <v>8894</v>
      </c>
    </row>
    <row r="14560" spans="31:34" ht="12.75" customHeight="1">
      <c r="AE14560" s="53">
        <v>59026</v>
      </c>
      <c r="AF14560" s="53" t="s">
        <v>10</v>
      </c>
      <c r="AG14560" s="53" t="s">
        <v>8968</v>
      </c>
      <c r="AH14560" s="53" t="s">
        <v>8894</v>
      </c>
    </row>
    <row r="14561" spans="31:34" ht="12.75" customHeight="1">
      <c r="AE14561" s="53">
        <v>59324</v>
      </c>
      <c r="AF14561" s="53" t="s">
        <v>10</v>
      </c>
      <c r="AG14561" s="53" t="s">
        <v>8969</v>
      </c>
      <c r="AH14561" s="53" t="s">
        <v>8894</v>
      </c>
    </row>
    <row r="14562" spans="31:34" ht="12.75" customHeight="1">
      <c r="AE14562" s="53">
        <v>59728</v>
      </c>
      <c r="AF14562" s="53" t="s">
        <v>31</v>
      </c>
      <c r="AG14562" s="53" t="s">
        <v>5429</v>
      </c>
      <c r="AH14562" s="53" t="s">
        <v>8894</v>
      </c>
    </row>
    <row r="14563" spans="31:34" ht="12.75" customHeight="1">
      <c r="AE14563" s="53">
        <v>59915</v>
      </c>
      <c r="AF14563" s="53" t="s">
        <v>10</v>
      </c>
      <c r="AG14563" s="53" t="s">
        <v>8970</v>
      </c>
      <c r="AH14563" s="53" t="s">
        <v>8894</v>
      </c>
    </row>
    <row r="14564" spans="31:34" ht="12.75" customHeight="1">
      <c r="AE14564" s="53">
        <v>59027</v>
      </c>
      <c r="AF14564" s="53" t="s">
        <v>10</v>
      </c>
      <c r="AG14564" s="53" t="s">
        <v>8971</v>
      </c>
      <c r="AH14564" s="53" t="s">
        <v>8894</v>
      </c>
    </row>
    <row r="14565" spans="31:34" ht="12.75" customHeight="1">
      <c r="AE14565" s="53">
        <v>59729</v>
      </c>
      <c r="AF14565" s="53" t="s">
        <v>10</v>
      </c>
      <c r="AG14565" s="53" t="s">
        <v>8972</v>
      </c>
      <c r="AH14565" s="53" t="s">
        <v>8894</v>
      </c>
    </row>
    <row r="14566" spans="31:34" ht="12.75" customHeight="1">
      <c r="AE14566" s="53">
        <v>59435</v>
      </c>
      <c r="AF14566" s="53" t="s">
        <v>31</v>
      </c>
      <c r="AG14566" s="53" t="s">
        <v>6254</v>
      </c>
      <c r="AH14566" s="53" t="s">
        <v>8894</v>
      </c>
    </row>
    <row r="14567" spans="31:34" ht="12.75" customHeight="1">
      <c r="AE14567" s="53">
        <v>59917</v>
      </c>
      <c r="AF14567" s="53" t="s">
        <v>10</v>
      </c>
      <c r="AG14567" s="53" t="s">
        <v>8973</v>
      </c>
      <c r="AH14567" s="53" t="s">
        <v>8894</v>
      </c>
    </row>
    <row r="14568" spans="31:34" ht="12.75" customHeight="1">
      <c r="AE14568" s="53">
        <v>59436</v>
      </c>
      <c r="AF14568" s="53" t="s">
        <v>10</v>
      </c>
      <c r="AG14568" s="53" t="s">
        <v>801</v>
      </c>
      <c r="AH14568" s="53" t="s">
        <v>8894</v>
      </c>
    </row>
    <row r="14569" spans="31:34" ht="12.75" customHeight="1">
      <c r="AE14569" s="53">
        <v>59221</v>
      </c>
      <c r="AF14569" s="53" t="s">
        <v>10</v>
      </c>
      <c r="AG14569" s="53" t="s">
        <v>2017</v>
      </c>
      <c r="AH14569" s="53" t="s">
        <v>8894</v>
      </c>
    </row>
    <row r="14570" spans="31:34" ht="12.75" customHeight="1">
      <c r="AE14570" s="53">
        <v>59326</v>
      </c>
      <c r="AF14570" s="53" t="s">
        <v>10</v>
      </c>
      <c r="AG14570" s="53" t="s">
        <v>8974</v>
      </c>
      <c r="AH14570" s="53" t="s">
        <v>8894</v>
      </c>
    </row>
    <row r="14571" spans="31:34" ht="12.75" customHeight="1">
      <c r="AE14571" s="53">
        <v>59341</v>
      </c>
      <c r="AF14571" s="53" t="s">
        <v>10</v>
      </c>
      <c r="AG14571" s="53" t="s">
        <v>4867</v>
      </c>
      <c r="AH14571" s="53" t="s">
        <v>8894</v>
      </c>
    </row>
    <row r="14572" spans="31:34" ht="12.75" customHeight="1">
      <c r="AE14572" s="53">
        <v>59028</v>
      </c>
      <c r="AF14572" s="53" t="s">
        <v>10</v>
      </c>
      <c r="AG14572" s="53" t="s">
        <v>8975</v>
      </c>
      <c r="AH14572" s="53" t="s">
        <v>8894</v>
      </c>
    </row>
    <row r="14573" spans="31:34" ht="12.75" customHeight="1">
      <c r="AE14573" s="53">
        <v>59222</v>
      </c>
      <c r="AF14573" s="53" t="s">
        <v>10</v>
      </c>
      <c r="AG14573" s="53" t="s">
        <v>8976</v>
      </c>
      <c r="AH14573" s="53" t="s">
        <v>8894</v>
      </c>
    </row>
    <row r="14574" spans="31:34" ht="12.75" customHeight="1">
      <c r="AE14574" s="53">
        <v>59833</v>
      </c>
      <c r="AF14574" s="53" t="s">
        <v>10</v>
      </c>
      <c r="AG14574" s="53" t="s">
        <v>1138</v>
      </c>
      <c r="AH14574" s="53" t="s">
        <v>8894</v>
      </c>
    </row>
    <row r="14575" spans="31:34" ht="12.75" customHeight="1">
      <c r="AE14575" s="53">
        <v>59327</v>
      </c>
      <c r="AF14575" s="53" t="s">
        <v>10</v>
      </c>
      <c r="AG14575" s="53" t="s">
        <v>8977</v>
      </c>
      <c r="AH14575" s="53" t="s">
        <v>8894</v>
      </c>
    </row>
    <row r="14576" spans="31:34" ht="12.75" customHeight="1">
      <c r="AE14576" s="53">
        <v>59442</v>
      </c>
      <c r="AF14576" s="53" t="s">
        <v>10</v>
      </c>
      <c r="AG14576" s="53" t="s">
        <v>8978</v>
      </c>
      <c r="AH14576" s="53" t="s">
        <v>8894</v>
      </c>
    </row>
    <row r="14577" spans="31:34" ht="12.75" customHeight="1">
      <c r="AE14577" s="53">
        <v>59636</v>
      </c>
      <c r="AF14577" s="53" t="s">
        <v>31</v>
      </c>
      <c r="AG14577" s="53" t="s">
        <v>8979</v>
      </c>
      <c r="AH14577" s="53" t="s">
        <v>8894</v>
      </c>
    </row>
    <row r="14578" spans="31:34" ht="12.75" customHeight="1">
      <c r="AE14578" s="53">
        <v>59918</v>
      </c>
      <c r="AF14578" s="53" t="s">
        <v>31</v>
      </c>
      <c r="AG14578" s="53" t="s">
        <v>8980</v>
      </c>
      <c r="AH14578" s="53" t="s">
        <v>8894</v>
      </c>
    </row>
    <row r="14579" spans="31:34" ht="12.75" customHeight="1">
      <c r="AE14579" s="53">
        <v>59223</v>
      </c>
      <c r="AF14579" s="53" t="s">
        <v>10</v>
      </c>
      <c r="AG14579" s="53" t="s">
        <v>8981</v>
      </c>
      <c r="AH14579" s="53" t="s">
        <v>8894</v>
      </c>
    </row>
    <row r="14580" spans="31:34" ht="12.75" customHeight="1">
      <c r="AE14580" s="53">
        <v>59443</v>
      </c>
      <c r="AF14580" s="53" t="s">
        <v>10</v>
      </c>
      <c r="AG14580" s="53" t="s">
        <v>8982</v>
      </c>
      <c r="AH14580" s="53" t="s">
        <v>8894</v>
      </c>
    </row>
    <row r="14581" spans="31:34" ht="12.75" customHeight="1">
      <c r="AE14581" s="53">
        <v>59225</v>
      </c>
      <c r="AF14581" s="53" t="s">
        <v>10</v>
      </c>
      <c r="AG14581" s="53" t="s">
        <v>8983</v>
      </c>
      <c r="AH14581" s="53" t="s">
        <v>8894</v>
      </c>
    </row>
    <row r="14582" spans="31:34" ht="12.75" customHeight="1">
      <c r="AE14582" s="53">
        <v>59834</v>
      </c>
      <c r="AF14582" s="53" t="s">
        <v>10</v>
      </c>
      <c r="AG14582" s="53" t="s">
        <v>2027</v>
      </c>
      <c r="AH14582" s="53" t="s">
        <v>8894</v>
      </c>
    </row>
    <row r="14583" spans="31:34" ht="12.75" customHeight="1">
      <c r="AE14583" s="53">
        <v>59846</v>
      </c>
      <c r="AF14583" s="53" t="s">
        <v>10</v>
      </c>
      <c r="AG14583" s="53" t="s">
        <v>8984</v>
      </c>
      <c r="AH14583" s="53" t="s">
        <v>8894</v>
      </c>
    </row>
    <row r="14584" spans="31:34" ht="12.75" customHeight="1">
      <c r="AE14584" s="53">
        <v>59226</v>
      </c>
      <c r="AF14584" s="53" t="s">
        <v>10</v>
      </c>
      <c r="AG14584" s="53" t="s">
        <v>8985</v>
      </c>
      <c r="AH14584" s="53" t="s">
        <v>8894</v>
      </c>
    </row>
    <row r="14585" spans="31:34" ht="12.75" customHeight="1">
      <c r="AE14585" s="53">
        <v>59242</v>
      </c>
      <c r="AF14585" s="53" t="s">
        <v>10</v>
      </c>
      <c r="AG14585" s="53" t="s">
        <v>4122</v>
      </c>
      <c r="AH14585" s="53" t="s">
        <v>8894</v>
      </c>
    </row>
    <row r="14586" spans="31:34" ht="12.75" customHeight="1">
      <c r="AE14586" s="53">
        <v>59029</v>
      </c>
      <c r="AF14586" s="53" t="s">
        <v>10</v>
      </c>
      <c r="AG14586" s="53" t="s">
        <v>8986</v>
      </c>
      <c r="AH14586" s="53" t="s">
        <v>8894</v>
      </c>
    </row>
    <row r="14587" spans="31:34" ht="12.75" customHeight="1">
      <c r="AE14587" s="53">
        <v>59444</v>
      </c>
      <c r="AF14587" s="53" t="s">
        <v>10</v>
      </c>
      <c r="AG14587" s="53" t="s">
        <v>8987</v>
      </c>
      <c r="AH14587" s="53" t="s">
        <v>8894</v>
      </c>
    </row>
    <row r="14588" spans="31:34" ht="12.75" customHeight="1">
      <c r="AE14588" s="53">
        <v>59730</v>
      </c>
      <c r="AF14588" s="53" t="s">
        <v>10</v>
      </c>
      <c r="AG14588" s="53" t="s">
        <v>8988</v>
      </c>
      <c r="AH14588" s="53" t="s">
        <v>8894</v>
      </c>
    </row>
    <row r="14589" spans="31:34" ht="12.75" customHeight="1">
      <c r="AE14589" s="53">
        <v>59030</v>
      </c>
      <c r="AF14589" s="53" t="s">
        <v>10</v>
      </c>
      <c r="AG14589" s="53" t="s">
        <v>816</v>
      </c>
      <c r="AH14589" s="53" t="s">
        <v>8894</v>
      </c>
    </row>
    <row r="14590" spans="31:34" ht="12.75" customHeight="1">
      <c r="AE14590" s="53">
        <v>59031</v>
      </c>
      <c r="AF14590" s="53" t="s">
        <v>10</v>
      </c>
      <c r="AG14590" s="53" t="s">
        <v>8989</v>
      </c>
      <c r="AH14590" s="53" t="s">
        <v>8894</v>
      </c>
    </row>
    <row r="14591" spans="31:34" ht="12.75" customHeight="1">
      <c r="AE14591" s="53">
        <v>59446</v>
      </c>
      <c r="AF14591" s="53" t="s">
        <v>10</v>
      </c>
      <c r="AG14591" s="53" t="s">
        <v>8990</v>
      </c>
      <c r="AH14591" s="53" t="s">
        <v>8894</v>
      </c>
    </row>
    <row r="14592" spans="31:34" ht="12.75" customHeight="1">
      <c r="AE14592" s="53">
        <v>59447</v>
      </c>
      <c r="AF14592" s="53" t="s">
        <v>10</v>
      </c>
      <c r="AG14592" s="53" t="s">
        <v>8991</v>
      </c>
      <c r="AH14592" s="53" t="s">
        <v>8894</v>
      </c>
    </row>
    <row r="14593" spans="31:34" ht="12.75" customHeight="1">
      <c r="AE14593" s="53">
        <v>59525</v>
      </c>
      <c r="AF14593" s="53" t="s">
        <v>10</v>
      </c>
      <c r="AG14593" s="53" t="s">
        <v>8992</v>
      </c>
      <c r="AH14593" s="53" t="s">
        <v>8894</v>
      </c>
    </row>
    <row r="14594" spans="31:34" ht="12.75" customHeight="1">
      <c r="AE14594" s="53">
        <v>59230</v>
      </c>
      <c r="AF14594" s="53" t="s">
        <v>10</v>
      </c>
      <c r="AG14594" s="53" t="s">
        <v>4083</v>
      </c>
      <c r="AH14594" s="53" t="s">
        <v>8894</v>
      </c>
    </row>
    <row r="14595" spans="31:34" ht="12.75" customHeight="1">
      <c r="AE14595" s="53">
        <v>59231</v>
      </c>
      <c r="AF14595" s="53" t="s">
        <v>31</v>
      </c>
      <c r="AG14595" s="53" t="s">
        <v>8993</v>
      </c>
      <c r="AH14595" s="53" t="s">
        <v>8894</v>
      </c>
    </row>
    <row r="14596" spans="31:34" ht="12.75" customHeight="1">
      <c r="AE14596" s="53">
        <v>59330</v>
      </c>
      <c r="AF14596" s="53" t="s">
        <v>10</v>
      </c>
      <c r="AG14596" s="53" t="s">
        <v>8994</v>
      </c>
      <c r="AH14596" s="53" t="s">
        <v>8894</v>
      </c>
    </row>
    <row r="14597" spans="31:34" ht="12.75" customHeight="1">
      <c r="AE14597" s="53">
        <v>59032</v>
      </c>
      <c r="AF14597" s="53" t="s">
        <v>10</v>
      </c>
      <c r="AG14597" s="53" t="s">
        <v>8995</v>
      </c>
      <c r="AH14597" s="53" t="s">
        <v>8894</v>
      </c>
    </row>
    <row r="14598" spans="31:34" ht="12.75" customHeight="1">
      <c r="AE14598" s="53">
        <v>59084</v>
      </c>
      <c r="AF14598" s="53" t="s">
        <v>10</v>
      </c>
      <c r="AG14598" s="53" t="s">
        <v>8996</v>
      </c>
      <c r="AH14598" s="53" t="s">
        <v>8894</v>
      </c>
    </row>
    <row r="14599" spans="31:34" ht="12.75" customHeight="1">
      <c r="AE14599" s="53">
        <v>59401</v>
      </c>
      <c r="AF14599" s="53" t="s">
        <v>10</v>
      </c>
      <c r="AG14599" s="53" t="s">
        <v>897</v>
      </c>
      <c r="AH14599" s="53" t="s">
        <v>8894</v>
      </c>
    </row>
    <row r="14600" spans="31:34" ht="12.75" customHeight="1">
      <c r="AE14600" s="53">
        <v>59402</v>
      </c>
      <c r="AF14600" s="53" t="s">
        <v>10</v>
      </c>
      <c r="AG14600" s="53" t="s">
        <v>8997</v>
      </c>
      <c r="AH14600" s="53" t="s">
        <v>8894</v>
      </c>
    </row>
    <row r="14601" spans="31:34" ht="12.75" customHeight="1">
      <c r="AE14601" s="53">
        <v>59403</v>
      </c>
      <c r="AF14601" s="53" t="s">
        <v>31</v>
      </c>
      <c r="AG14601" s="53" t="s">
        <v>897</v>
      </c>
      <c r="AH14601" s="53" t="s">
        <v>8894</v>
      </c>
    </row>
    <row r="14602" spans="31:34" ht="12.75" customHeight="1">
      <c r="AE14602" s="53">
        <v>59404</v>
      </c>
      <c r="AF14602" s="53" t="s">
        <v>10</v>
      </c>
      <c r="AG14602" s="53" t="s">
        <v>897</v>
      </c>
      <c r="AH14602" s="53" t="s">
        <v>8894</v>
      </c>
    </row>
    <row r="14603" spans="31:34" ht="12.75" customHeight="1">
      <c r="AE14603" s="53">
        <v>59405</v>
      </c>
      <c r="AF14603" s="53" t="s">
        <v>10</v>
      </c>
      <c r="AG14603" s="53" t="s">
        <v>897</v>
      </c>
      <c r="AH14603" s="53" t="s">
        <v>8894</v>
      </c>
    </row>
    <row r="14604" spans="31:34" ht="12.75" customHeight="1">
      <c r="AE14604" s="53">
        <v>59406</v>
      </c>
      <c r="AF14604" s="53" t="s">
        <v>31</v>
      </c>
      <c r="AG14604" s="53" t="s">
        <v>897</v>
      </c>
      <c r="AH14604" s="53" t="s">
        <v>8894</v>
      </c>
    </row>
    <row r="14605" spans="31:34" ht="12.75" customHeight="1">
      <c r="AE14605" s="53">
        <v>59414</v>
      </c>
      <c r="AF14605" s="53" t="s">
        <v>10</v>
      </c>
      <c r="AG14605" s="53" t="s">
        <v>8998</v>
      </c>
      <c r="AH14605" s="53" t="s">
        <v>8894</v>
      </c>
    </row>
    <row r="14606" spans="31:34" ht="12.75" customHeight="1">
      <c r="AE14606" s="53">
        <v>59033</v>
      </c>
      <c r="AF14606" s="53" t="s">
        <v>10</v>
      </c>
      <c r="AG14606" s="53" t="s">
        <v>8999</v>
      </c>
      <c r="AH14606" s="53" t="s">
        <v>8894</v>
      </c>
    </row>
    <row r="14607" spans="31:34" ht="12.75" customHeight="1">
      <c r="AE14607" s="53">
        <v>59837</v>
      </c>
      <c r="AF14607" s="53" t="s">
        <v>10</v>
      </c>
      <c r="AG14607" s="53" t="s">
        <v>3658</v>
      </c>
      <c r="AH14607" s="53" t="s">
        <v>8894</v>
      </c>
    </row>
    <row r="14608" spans="31:34" ht="12.75" customHeight="1">
      <c r="AE14608" s="53">
        <v>59835</v>
      </c>
      <c r="AF14608" s="53" t="s">
        <v>31</v>
      </c>
      <c r="AG14608" s="53" t="s">
        <v>9000</v>
      </c>
      <c r="AH14608" s="53" t="s">
        <v>8894</v>
      </c>
    </row>
    <row r="14609" spans="31:34" ht="12.75" customHeight="1">
      <c r="AE14609" s="53">
        <v>59840</v>
      </c>
      <c r="AF14609" s="53" t="s">
        <v>10</v>
      </c>
      <c r="AG14609" s="53" t="s">
        <v>537</v>
      </c>
      <c r="AH14609" s="53" t="s">
        <v>8894</v>
      </c>
    </row>
    <row r="14610" spans="31:34" ht="12.75" customHeight="1">
      <c r="AE14610" s="53">
        <v>59841</v>
      </c>
      <c r="AF14610" s="53" t="s">
        <v>31</v>
      </c>
      <c r="AG14610" s="53" t="s">
        <v>9001</v>
      </c>
      <c r="AH14610" s="53" t="s">
        <v>8894</v>
      </c>
    </row>
    <row r="14611" spans="31:34" ht="12.75" customHeight="1">
      <c r="AE14611" s="53">
        <v>59332</v>
      </c>
      <c r="AF14611" s="53" t="s">
        <v>10</v>
      </c>
      <c r="AG14611" s="53" t="s">
        <v>2930</v>
      </c>
      <c r="AH14611" s="53" t="s">
        <v>8894</v>
      </c>
    </row>
    <row r="14612" spans="31:34" ht="12.75" customHeight="1">
      <c r="AE14612" s="53">
        <v>59034</v>
      </c>
      <c r="AF14612" s="53" t="s">
        <v>10</v>
      </c>
      <c r="AG14612" s="53" t="s">
        <v>6755</v>
      </c>
      <c r="AH14612" s="53" t="s">
        <v>8894</v>
      </c>
    </row>
    <row r="14613" spans="31:34" ht="12.75" customHeight="1">
      <c r="AE14613" s="53">
        <v>59035</v>
      </c>
      <c r="AF14613" s="53" t="s">
        <v>31</v>
      </c>
      <c r="AG14613" s="53" t="s">
        <v>9002</v>
      </c>
      <c r="AH14613" s="53" t="s">
        <v>8894</v>
      </c>
    </row>
    <row r="14614" spans="31:34" ht="12.75" customHeight="1">
      <c r="AE14614" s="53">
        <v>59526</v>
      </c>
      <c r="AF14614" s="53" t="s">
        <v>10</v>
      </c>
      <c r="AG14614" s="53" t="s">
        <v>9003</v>
      </c>
      <c r="AH14614" s="53" t="s">
        <v>8894</v>
      </c>
    </row>
    <row r="14615" spans="31:34" ht="12.75" customHeight="1">
      <c r="AE14615" s="53">
        <v>59036</v>
      </c>
      <c r="AF14615" s="53" t="s">
        <v>31</v>
      </c>
      <c r="AG14615" s="53" t="s">
        <v>9004</v>
      </c>
      <c r="AH14615" s="53" t="s">
        <v>8894</v>
      </c>
    </row>
    <row r="14616" spans="31:34" ht="12.75" customHeight="1">
      <c r="AE14616" s="53">
        <v>59735</v>
      </c>
      <c r="AF14616" s="53" t="s">
        <v>31</v>
      </c>
      <c r="AG14616" s="53" t="s">
        <v>840</v>
      </c>
      <c r="AH14616" s="53" t="s">
        <v>8894</v>
      </c>
    </row>
    <row r="14617" spans="31:34" ht="12.75" customHeight="1">
      <c r="AE14617" s="53">
        <v>59501</v>
      </c>
      <c r="AF14617" s="53" t="s">
        <v>10</v>
      </c>
      <c r="AG14617" s="53" t="s">
        <v>9005</v>
      </c>
      <c r="AH14617" s="53" t="s">
        <v>8894</v>
      </c>
    </row>
    <row r="14618" spans="31:34" ht="12.75" customHeight="1">
      <c r="AE14618" s="53">
        <v>59527</v>
      </c>
      <c r="AF14618" s="53" t="s">
        <v>31</v>
      </c>
      <c r="AG14618" s="53" t="s">
        <v>9006</v>
      </c>
      <c r="AH14618" s="53" t="s">
        <v>8894</v>
      </c>
    </row>
    <row r="14619" spans="31:34" ht="12.75" customHeight="1">
      <c r="AE14619" s="53">
        <v>59448</v>
      </c>
      <c r="AF14619" s="53" t="s">
        <v>31</v>
      </c>
      <c r="AG14619" s="53" t="s">
        <v>9007</v>
      </c>
      <c r="AH14619" s="53" t="s">
        <v>8894</v>
      </c>
    </row>
    <row r="14620" spans="31:34" ht="12.75" customHeight="1">
      <c r="AE14620" s="53">
        <v>59601</v>
      </c>
      <c r="AF14620" s="53" t="s">
        <v>10</v>
      </c>
      <c r="AG14620" s="53" t="s">
        <v>2939</v>
      </c>
      <c r="AH14620" s="53" t="s">
        <v>8894</v>
      </c>
    </row>
    <row r="14621" spans="31:34" ht="12.75" customHeight="1">
      <c r="AE14621" s="53">
        <v>59602</v>
      </c>
      <c r="AF14621" s="53" t="s">
        <v>10</v>
      </c>
      <c r="AG14621" s="53" t="s">
        <v>2939</v>
      </c>
      <c r="AH14621" s="53" t="s">
        <v>8894</v>
      </c>
    </row>
    <row r="14622" spans="31:34" ht="12.75" customHeight="1">
      <c r="AE14622" s="53">
        <v>59604</v>
      </c>
      <c r="AF14622" s="53" t="s">
        <v>31</v>
      </c>
      <c r="AG14622" s="53" t="s">
        <v>2939</v>
      </c>
      <c r="AH14622" s="53" t="s">
        <v>8894</v>
      </c>
    </row>
    <row r="14623" spans="31:34" ht="12.75" customHeight="1">
      <c r="AE14623" s="53">
        <v>59620</v>
      </c>
      <c r="AF14623" s="53" t="s">
        <v>31</v>
      </c>
      <c r="AG14623" s="53" t="s">
        <v>2939</v>
      </c>
      <c r="AH14623" s="53" t="s">
        <v>8894</v>
      </c>
    </row>
    <row r="14624" spans="31:34" ht="12.75" customHeight="1">
      <c r="AE14624" s="53">
        <v>59623</v>
      </c>
      <c r="AF14624" s="53" t="s">
        <v>77</v>
      </c>
      <c r="AG14624" s="53" t="s">
        <v>2939</v>
      </c>
      <c r="AH14624" s="53" t="s">
        <v>8894</v>
      </c>
    </row>
    <row r="14625" spans="31:34" ht="12.75" customHeight="1">
      <c r="AE14625" s="53">
        <v>59624</v>
      </c>
      <c r="AF14625" s="53" t="s">
        <v>31</v>
      </c>
      <c r="AG14625" s="53" t="s">
        <v>2939</v>
      </c>
      <c r="AH14625" s="53" t="s">
        <v>8894</v>
      </c>
    </row>
    <row r="14626" spans="31:34" ht="12.75" customHeight="1">
      <c r="AE14626" s="53">
        <v>59625</v>
      </c>
      <c r="AF14626" s="53" t="s">
        <v>77</v>
      </c>
      <c r="AG14626" s="53" t="s">
        <v>2939</v>
      </c>
      <c r="AH14626" s="53" t="s">
        <v>8894</v>
      </c>
    </row>
    <row r="14627" spans="31:34" ht="12.75" customHeight="1">
      <c r="AE14627" s="53">
        <v>59626</v>
      </c>
      <c r="AF14627" s="53" t="s">
        <v>10</v>
      </c>
      <c r="AG14627" s="53" t="s">
        <v>2939</v>
      </c>
      <c r="AH14627" s="53" t="s">
        <v>8894</v>
      </c>
    </row>
    <row r="14628" spans="31:34" ht="12.75" customHeight="1">
      <c r="AE14628" s="53">
        <v>59633</v>
      </c>
      <c r="AF14628" s="53" t="s">
        <v>10</v>
      </c>
      <c r="AG14628" s="53" t="s">
        <v>9008</v>
      </c>
      <c r="AH14628" s="53" t="s">
        <v>8894</v>
      </c>
    </row>
    <row r="14629" spans="31:34" ht="12.75" customHeight="1">
      <c r="AE14629" s="53">
        <v>59843</v>
      </c>
      <c r="AF14629" s="53" t="s">
        <v>10</v>
      </c>
      <c r="AG14629" s="53" t="s">
        <v>9009</v>
      </c>
      <c r="AH14629" s="53" t="s">
        <v>8894</v>
      </c>
    </row>
    <row r="14630" spans="31:34" ht="12.75" customHeight="1">
      <c r="AE14630" s="53">
        <v>59844</v>
      </c>
      <c r="AF14630" s="53" t="s">
        <v>10</v>
      </c>
      <c r="AG14630" s="53" t="s">
        <v>9010</v>
      </c>
      <c r="AH14630" s="53" t="s">
        <v>8894</v>
      </c>
    </row>
    <row r="14631" spans="31:34" ht="12.75" customHeight="1">
      <c r="AE14631" s="53">
        <v>59450</v>
      </c>
      <c r="AF14631" s="53" t="s">
        <v>10</v>
      </c>
      <c r="AG14631" s="53" t="s">
        <v>9011</v>
      </c>
      <c r="AH14631" s="53" t="s">
        <v>8894</v>
      </c>
    </row>
    <row r="14632" spans="31:34" ht="12.75" customHeight="1">
      <c r="AE14632" s="53">
        <v>59451</v>
      </c>
      <c r="AF14632" s="53" t="s">
        <v>10</v>
      </c>
      <c r="AG14632" s="53" t="s">
        <v>9012</v>
      </c>
      <c r="AH14632" s="53" t="s">
        <v>8894</v>
      </c>
    </row>
    <row r="14633" spans="31:34" ht="12.75" customHeight="1">
      <c r="AE14633" s="53">
        <v>59528</v>
      </c>
      <c r="AF14633" s="53" t="s">
        <v>10</v>
      </c>
      <c r="AG14633" s="53" t="s">
        <v>549</v>
      </c>
      <c r="AH14633" s="53" t="s">
        <v>8894</v>
      </c>
    </row>
    <row r="14634" spans="31:34" ht="12.75" customHeight="1">
      <c r="AE14634" s="53">
        <v>59241</v>
      </c>
      <c r="AF14634" s="53" t="s">
        <v>10</v>
      </c>
      <c r="AG14634" s="53" t="s">
        <v>1262</v>
      </c>
      <c r="AH14634" s="53" t="s">
        <v>8894</v>
      </c>
    </row>
    <row r="14635" spans="31:34" ht="12.75" customHeight="1">
      <c r="AE14635" s="53">
        <v>59452</v>
      </c>
      <c r="AF14635" s="53" t="s">
        <v>10</v>
      </c>
      <c r="AG14635" s="53" t="s">
        <v>9013</v>
      </c>
      <c r="AH14635" s="53" t="s">
        <v>8894</v>
      </c>
    </row>
    <row r="14636" spans="31:34" ht="12.75" customHeight="1">
      <c r="AE14636" s="53">
        <v>59529</v>
      </c>
      <c r="AF14636" s="53" t="s">
        <v>10</v>
      </c>
      <c r="AG14636" s="53" t="s">
        <v>9014</v>
      </c>
      <c r="AH14636" s="53" t="s">
        <v>8894</v>
      </c>
    </row>
    <row r="14637" spans="31:34" ht="12.75" customHeight="1">
      <c r="AE14637" s="53">
        <v>59845</v>
      </c>
      <c r="AF14637" s="53" t="s">
        <v>10</v>
      </c>
      <c r="AG14637" s="53" t="s">
        <v>9015</v>
      </c>
      <c r="AH14637" s="53" t="s">
        <v>8894</v>
      </c>
    </row>
    <row r="14638" spans="31:34" ht="12.75" customHeight="1">
      <c r="AE14638" s="53">
        <v>59848</v>
      </c>
      <c r="AF14638" s="53" t="s">
        <v>10</v>
      </c>
      <c r="AG14638" s="53" t="s">
        <v>9016</v>
      </c>
      <c r="AH14638" s="53" t="s">
        <v>8894</v>
      </c>
    </row>
    <row r="14639" spans="31:34" ht="12.75" customHeight="1">
      <c r="AE14639" s="53">
        <v>59037</v>
      </c>
      <c r="AF14639" s="53" t="s">
        <v>10</v>
      </c>
      <c r="AG14639" s="53" t="s">
        <v>8683</v>
      </c>
      <c r="AH14639" s="53" t="s">
        <v>8894</v>
      </c>
    </row>
    <row r="14640" spans="31:34" ht="12.75" customHeight="1">
      <c r="AE14640" s="53">
        <v>59038</v>
      </c>
      <c r="AF14640" s="53" t="s">
        <v>10</v>
      </c>
      <c r="AG14640" s="53" t="s">
        <v>9017</v>
      </c>
      <c r="AH14640" s="53" t="s">
        <v>8894</v>
      </c>
    </row>
    <row r="14641" spans="31:34" ht="12.75" customHeight="1">
      <c r="AE14641" s="53">
        <v>59076</v>
      </c>
      <c r="AF14641" s="53" t="s">
        <v>10</v>
      </c>
      <c r="AG14641" s="53" t="s">
        <v>7432</v>
      </c>
      <c r="AH14641" s="53" t="s">
        <v>8894</v>
      </c>
    </row>
    <row r="14642" spans="31:34" ht="12.75" customHeight="1">
      <c r="AE14642" s="53">
        <v>59039</v>
      </c>
      <c r="AF14642" s="53" t="s">
        <v>10</v>
      </c>
      <c r="AG14642" s="53" t="s">
        <v>4142</v>
      </c>
      <c r="AH14642" s="53" t="s">
        <v>8894</v>
      </c>
    </row>
    <row r="14643" spans="31:34" ht="12.75" customHeight="1">
      <c r="AE14643" s="53">
        <v>59530</v>
      </c>
      <c r="AF14643" s="53" t="s">
        <v>10</v>
      </c>
      <c r="AG14643" s="53" t="s">
        <v>9018</v>
      </c>
      <c r="AH14643" s="53" t="s">
        <v>8894</v>
      </c>
    </row>
    <row r="14644" spans="31:34" ht="12.75" customHeight="1">
      <c r="AE14644" s="53">
        <v>59336</v>
      </c>
      <c r="AF14644" s="53" t="s">
        <v>10</v>
      </c>
      <c r="AG14644" s="53" t="s">
        <v>9019</v>
      </c>
      <c r="AH14644" s="53" t="s">
        <v>8894</v>
      </c>
    </row>
    <row r="14645" spans="31:34" ht="12.75" customHeight="1">
      <c r="AE14645" s="53">
        <v>59736</v>
      </c>
      <c r="AF14645" s="53" t="s">
        <v>10</v>
      </c>
      <c r="AG14645" s="53" t="s">
        <v>1266</v>
      </c>
      <c r="AH14645" s="53" t="s">
        <v>8894</v>
      </c>
    </row>
    <row r="14646" spans="31:34" ht="12.75" customHeight="1">
      <c r="AE14646" s="53">
        <v>59638</v>
      </c>
      <c r="AF14646" s="53" t="s">
        <v>31</v>
      </c>
      <c r="AG14646" s="53" t="s">
        <v>6314</v>
      </c>
      <c r="AH14646" s="53" t="s">
        <v>8894</v>
      </c>
    </row>
    <row r="14647" spans="31:34" ht="12.75" customHeight="1">
      <c r="AE14647" s="53">
        <v>59041</v>
      </c>
      <c r="AF14647" s="53" t="s">
        <v>10</v>
      </c>
      <c r="AG14647" s="53" t="s">
        <v>9020</v>
      </c>
      <c r="AH14647" s="53" t="s">
        <v>8894</v>
      </c>
    </row>
    <row r="14648" spans="31:34" ht="12.75" customHeight="1">
      <c r="AE14648" s="53">
        <v>59531</v>
      </c>
      <c r="AF14648" s="53" t="s">
        <v>10</v>
      </c>
      <c r="AG14648" s="53" t="s">
        <v>9021</v>
      </c>
      <c r="AH14648" s="53" t="s">
        <v>8894</v>
      </c>
    </row>
    <row r="14649" spans="31:34" ht="12.75" customHeight="1">
      <c r="AE14649" s="53">
        <v>59337</v>
      </c>
      <c r="AF14649" s="53" t="s">
        <v>10</v>
      </c>
      <c r="AG14649" s="53" t="s">
        <v>2964</v>
      </c>
      <c r="AH14649" s="53" t="s">
        <v>8894</v>
      </c>
    </row>
    <row r="14650" spans="31:34" ht="12.75" customHeight="1">
      <c r="AE14650" s="53">
        <v>59453</v>
      </c>
      <c r="AF14650" s="53" t="s">
        <v>10</v>
      </c>
      <c r="AG14650" s="53" t="s">
        <v>9022</v>
      </c>
      <c r="AH14650" s="53" t="s">
        <v>8894</v>
      </c>
    </row>
    <row r="14651" spans="31:34" ht="12.75" customHeight="1">
      <c r="AE14651" s="53">
        <v>59901</v>
      </c>
      <c r="AF14651" s="53" t="s">
        <v>10</v>
      </c>
      <c r="AG14651" s="53" t="s">
        <v>9023</v>
      </c>
      <c r="AH14651" s="53" t="s">
        <v>8894</v>
      </c>
    </row>
    <row r="14652" spans="31:34" ht="12.75" customHeight="1">
      <c r="AE14652" s="53">
        <v>59903</v>
      </c>
      <c r="AF14652" s="53" t="s">
        <v>31</v>
      </c>
      <c r="AG14652" s="53" t="s">
        <v>9023</v>
      </c>
      <c r="AH14652" s="53" t="s">
        <v>8894</v>
      </c>
    </row>
    <row r="14653" spans="31:34" ht="12.75" customHeight="1">
      <c r="AE14653" s="53">
        <v>59904</v>
      </c>
      <c r="AF14653" s="53" t="s">
        <v>31</v>
      </c>
      <c r="AG14653" s="53" t="s">
        <v>9023</v>
      </c>
      <c r="AH14653" s="53" t="s">
        <v>8894</v>
      </c>
    </row>
    <row r="14654" spans="31:34" ht="12.75" customHeight="1">
      <c r="AE14654" s="53">
        <v>59454</v>
      </c>
      <c r="AF14654" s="53" t="s">
        <v>10</v>
      </c>
      <c r="AG14654" s="53" t="s">
        <v>9024</v>
      </c>
      <c r="AH14654" s="53" t="s">
        <v>8894</v>
      </c>
    </row>
    <row r="14655" spans="31:34" ht="12.75" customHeight="1">
      <c r="AE14655" s="53">
        <v>59466</v>
      </c>
      <c r="AF14655" s="53" t="s">
        <v>10</v>
      </c>
      <c r="AG14655" s="53" t="s">
        <v>9025</v>
      </c>
      <c r="AH14655" s="53" t="s">
        <v>8894</v>
      </c>
    </row>
    <row r="14656" spans="31:34" ht="12.75" customHeight="1">
      <c r="AE14656" s="53">
        <v>59920</v>
      </c>
      <c r="AF14656" s="53" t="s">
        <v>10</v>
      </c>
      <c r="AG14656" s="53" t="s">
        <v>9026</v>
      </c>
      <c r="AH14656" s="53" t="s">
        <v>8894</v>
      </c>
    </row>
    <row r="14657" spans="31:34" ht="12.75" customHeight="1">
      <c r="AE14657" s="53">
        <v>59338</v>
      </c>
      <c r="AF14657" s="53" t="s">
        <v>10</v>
      </c>
      <c r="AG14657" s="53" t="s">
        <v>9027</v>
      </c>
      <c r="AH14657" s="53" t="s">
        <v>8894</v>
      </c>
    </row>
    <row r="14658" spans="31:34" ht="12.75" customHeight="1">
      <c r="AE14658" s="53">
        <v>59532</v>
      </c>
      <c r="AF14658" s="53" t="s">
        <v>10</v>
      </c>
      <c r="AG14658" s="53" t="s">
        <v>9028</v>
      </c>
      <c r="AH14658" s="53" t="s">
        <v>8894</v>
      </c>
    </row>
    <row r="14659" spans="31:34" ht="12.75" customHeight="1">
      <c r="AE14659" s="53">
        <v>59922</v>
      </c>
      <c r="AF14659" s="53" t="s">
        <v>10</v>
      </c>
      <c r="AG14659" s="53" t="s">
        <v>1692</v>
      </c>
      <c r="AH14659" s="53" t="s">
        <v>8894</v>
      </c>
    </row>
    <row r="14660" spans="31:34" ht="12.75" customHeight="1">
      <c r="AE14660" s="53">
        <v>59931</v>
      </c>
      <c r="AF14660" s="53" t="s">
        <v>10</v>
      </c>
      <c r="AG14660" s="53" t="s">
        <v>9029</v>
      </c>
      <c r="AH14660" s="53" t="s">
        <v>8894</v>
      </c>
    </row>
    <row r="14661" spans="31:34" ht="12.75" customHeight="1">
      <c r="AE14661" s="53">
        <v>59243</v>
      </c>
      <c r="AF14661" s="53" t="s">
        <v>10</v>
      </c>
      <c r="AG14661" s="53" t="s">
        <v>9030</v>
      </c>
      <c r="AH14661" s="53" t="s">
        <v>8894</v>
      </c>
    </row>
    <row r="14662" spans="31:34" ht="12.75" customHeight="1">
      <c r="AE14662" s="53">
        <v>59043</v>
      </c>
      <c r="AF14662" s="53" t="s">
        <v>31</v>
      </c>
      <c r="AG14662" s="53" t="s">
        <v>9031</v>
      </c>
      <c r="AH14662" s="53" t="s">
        <v>8894</v>
      </c>
    </row>
    <row r="14663" spans="31:34" ht="12.75" customHeight="1">
      <c r="AE14663" s="53">
        <v>59244</v>
      </c>
      <c r="AF14663" s="53" t="s">
        <v>10</v>
      </c>
      <c r="AG14663" s="53" t="s">
        <v>9032</v>
      </c>
      <c r="AH14663" s="53" t="s">
        <v>8894</v>
      </c>
    </row>
    <row r="14664" spans="31:34" ht="12.75" customHeight="1">
      <c r="AE14664" s="53">
        <v>59044</v>
      </c>
      <c r="AF14664" s="53" t="s">
        <v>10</v>
      </c>
      <c r="AG14664" s="53" t="s">
        <v>2627</v>
      </c>
      <c r="AH14664" s="53" t="s">
        <v>8894</v>
      </c>
    </row>
    <row r="14665" spans="31:34" ht="12.75" customHeight="1">
      <c r="AE14665" s="53">
        <v>59046</v>
      </c>
      <c r="AF14665" s="53" t="s">
        <v>10</v>
      </c>
      <c r="AG14665" s="53" t="s">
        <v>9033</v>
      </c>
      <c r="AH14665" s="53" t="s">
        <v>8894</v>
      </c>
    </row>
    <row r="14666" spans="31:34" ht="12.75" customHeight="1">
      <c r="AE14666" s="53">
        <v>59441</v>
      </c>
      <c r="AF14666" s="53" t="s">
        <v>10</v>
      </c>
      <c r="AG14666" s="53" t="s">
        <v>5225</v>
      </c>
      <c r="AH14666" s="53" t="s">
        <v>8894</v>
      </c>
    </row>
    <row r="14667" spans="31:34" ht="12.75" customHeight="1">
      <c r="AE14667" s="53">
        <v>59457</v>
      </c>
      <c r="AF14667" s="53" t="s">
        <v>10</v>
      </c>
      <c r="AG14667" s="53" t="s">
        <v>4808</v>
      </c>
      <c r="AH14667" s="53" t="s">
        <v>8894</v>
      </c>
    </row>
    <row r="14668" spans="31:34" ht="12.75" customHeight="1">
      <c r="AE14668" s="53">
        <v>59923</v>
      </c>
      <c r="AF14668" s="53" t="s">
        <v>10</v>
      </c>
      <c r="AG14668" s="53" t="s">
        <v>9034</v>
      </c>
      <c r="AH14668" s="53" t="s">
        <v>8894</v>
      </c>
    </row>
    <row r="14669" spans="31:34" ht="12.75" customHeight="1">
      <c r="AE14669" s="53">
        <v>59739</v>
      </c>
      <c r="AF14669" s="53" t="s">
        <v>10</v>
      </c>
      <c r="AG14669" s="53" t="s">
        <v>3695</v>
      </c>
      <c r="AH14669" s="53" t="s">
        <v>8894</v>
      </c>
    </row>
    <row r="14670" spans="31:34" ht="12.75" customHeight="1">
      <c r="AE14670" s="53">
        <v>59639</v>
      </c>
      <c r="AF14670" s="53" t="s">
        <v>10</v>
      </c>
      <c r="AG14670" s="53" t="s">
        <v>569</v>
      </c>
      <c r="AH14670" s="53" t="s">
        <v>8894</v>
      </c>
    </row>
    <row r="14671" spans="31:34" ht="12.75" customHeight="1">
      <c r="AE14671" s="53">
        <v>59339</v>
      </c>
      <c r="AF14671" s="53" t="s">
        <v>10</v>
      </c>
      <c r="AG14671" s="53" t="s">
        <v>9035</v>
      </c>
      <c r="AH14671" s="53" t="s">
        <v>8894</v>
      </c>
    </row>
    <row r="14672" spans="31:34" ht="12.75" customHeight="1">
      <c r="AE14672" s="53">
        <v>59047</v>
      </c>
      <c r="AF14672" s="53" t="s">
        <v>10</v>
      </c>
      <c r="AG14672" s="53" t="s">
        <v>2084</v>
      </c>
      <c r="AH14672" s="53" t="s">
        <v>8894</v>
      </c>
    </row>
    <row r="14673" spans="31:34" ht="12.75" customHeight="1">
      <c r="AE14673" s="53">
        <v>59082</v>
      </c>
      <c r="AF14673" s="53" t="s">
        <v>31</v>
      </c>
      <c r="AG14673" s="53" t="s">
        <v>4418</v>
      </c>
      <c r="AH14673" s="53" t="s">
        <v>8894</v>
      </c>
    </row>
    <row r="14674" spans="31:34" ht="12.75" customHeight="1">
      <c r="AE14674" s="53">
        <v>59050</v>
      </c>
      <c r="AF14674" s="53" t="s">
        <v>10</v>
      </c>
      <c r="AG14674" s="53" t="s">
        <v>9036</v>
      </c>
      <c r="AH14674" s="53" t="s">
        <v>8894</v>
      </c>
    </row>
    <row r="14675" spans="31:34" ht="12.75" customHeight="1">
      <c r="AE14675" s="53">
        <v>59847</v>
      </c>
      <c r="AF14675" s="53" t="s">
        <v>10</v>
      </c>
      <c r="AG14675" s="53" t="s">
        <v>9037</v>
      </c>
      <c r="AH14675" s="53" t="s">
        <v>8894</v>
      </c>
    </row>
    <row r="14676" spans="31:34" ht="12.75" customHeight="1">
      <c r="AE14676" s="53">
        <v>59460</v>
      </c>
      <c r="AF14676" s="53" t="s">
        <v>10</v>
      </c>
      <c r="AG14676" s="53" t="s">
        <v>9038</v>
      </c>
      <c r="AH14676" s="53" t="s">
        <v>8894</v>
      </c>
    </row>
    <row r="14677" spans="31:34" ht="12.75" customHeight="1">
      <c r="AE14677" s="53">
        <v>59537</v>
      </c>
      <c r="AF14677" s="53" t="s">
        <v>10</v>
      </c>
      <c r="AG14677" s="53" t="s">
        <v>9039</v>
      </c>
      <c r="AH14677" s="53" t="s">
        <v>8894</v>
      </c>
    </row>
    <row r="14678" spans="31:34" ht="12.75" customHeight="1">
      <c r="AE14678" s="53">
        <v>59740</v>
      </c>
      <c r="AF14678" s="53" t="s">
        <v>31</v>
      </c>
      <c r="AG14678" s="53" t="s">
        <v>9040</v>
      </c>
      <c r="AH14678" s="53" t="s">
        <v>8894</v>
      </c>
    </row>
    <row r="14679" spans="31:34" ht="12.75" customHeight="1">
      <c r="AE14679" s="53">
        <v>59052</v>
      </c>
      <c r="AF14679" s="53" t="s">
        <v>10</v>
      </c>
      <c r="AG14679" s="53" t="s">
        <v>9041</v>
      </c>
      <c r="AH14679" s="53" t="s">
        <v>8894</v>
      </c>
    </row>
    <row r="14680" spans="31:34" ht="12.75" customHeight="1">
      <c r="AE14680" s="53">
        <v>59538</v>
      </c>
      <c r="AF14680" s="53" t="s">
        <v>10</v>
      </c>
      <c r="AG14680" s="53" t="s">
        <v>7569</v>
      </c>
      <c r="AH14680" s="53" t="s">
        <v>8894</v>
      </c>
    </row>
    <row r="14681" spans="31:34" ht="12.75" customHeight="1">
      <c r="AE14681" s="53">
        <v>59741</v>
      </c>
      <c r="AF14681" s="53" t="s">
        <v>10</v>
      </c>
      <c r="AG14681" s="53" t="s">
        <v>9042</v>
      </c>
      <c r="AH14681" s="53" t="s">
        <v>8894</v>
      </c>
    </row>
    <row r="14682" spans="31:34" ht="12.75" customHeight="1">
      <c r="AE14682" s="53">
        <v>59925</v>
      </c>
      <c r="AF14682" s="53" t="s">
        <v>10</v>
      </c>
      <c r="AG14682" s="53" t="s">
        <v>1684</v>
      </c>
      <c r="AH14682" s="53" t="s">
        <v>8894</v>
      </c>
    </row>
    <row r="14683" spans="31:34" ht="12.75" customHeight="1">
      <c r="AE14683" s="53">
        <v>59053</v>
      </c>
      <c r="AF14683" s="53" t="s">
        <v>10</v>
      </c>
      <c r="AG14683" s="53" t="s">
        <v>9043</v>
      </c>
      <c r="AH14683" s="53" t="s">
        <v>8894</v>
      </c>
    </row>
    <row r="14684" spans="31:34" ht="12.75" customHeight="1">
      <c r="AE14684" s="53">
        <v>59640</v>
      </c>
      <c r="AF14684" s="53" t="s">
        <v>31</v>
      </c>
      <c r="AG14684" s="53" t="s">
        <v>4849</v>
      </c>
      <c r="AH14684" s="53" t="s">
        <v>8894</v>
      </c>
    </row>
    <row r="14685" spans="31:34" ht="12.75" customHeight="1">
      <c r="AE14685" s="53">
        <v>59247</v>
      </c>
      <c r="AF14685" s="53" t="s">
        <v>10</v>
      </c>
      <c r="AG14685" s="53" t="s">
        <v>9044</v>
      </c>
      <c r="AH14685" s="53" t="s">
        <v>8894</v>
      </c>
    </row>
    <row r="14686" spans="31:34" ht="12.75" customHeight="1">
      <c r="AE14686" s="53">
        <v>59743</v>
      </c>
      <c r="AF14686" s="53" t="s">
        <v>31</v>
      </c>
      <c r="AG14686" s="53" t="s">
        <v>256</v>
      </c>
      <c r="AH14686" s="53" t="s">
        <v>8894</v>
      </c>
    </row>
    <row r="14687" spans="31:34" ht="12.75" customHeight="1">
      <c r="AE14687" s="53">
        <v>59054</v>
      </c>
      <c r="AF14687" s="53" t="s">
        <v>31</v>
      </c>
      <c r="AG14687" s="53" t="s">
        <v>9045</v>
      </c>
      <c r="AH14687" s="53" t="s">
        <v>8894</v>
      </c>
    </row>
    <row r="14688" spans="31:34" ht="12.75" customHeight="1">
      <c r="AE14688" s="53">
        <v>59055</v>
      </c>
      <c r="AF14688" s="53" t="s">
        <v>10</v>
      </c>
      <c r="AG14688" s="53" t="s">
        <v>2620</v>
      </c>
      <c r="AH14688" s="53" t="s">
        <v>8894</v>
      </c>
    </row>
    <row r="14689" spans="31:34" ht="12.75" customHeight="1">
      <c r="AE14689" s="53">
        <v>59301</v>
      </c>
      <c r="AF14689" s="53" t="s">
        <v>10</v>
      </c>
      <c r="AG14689" s="53" t="s">
        <v>9046</v>
      </c>
      <c r="AH14689" s="53" t="s">
        <v>8894</v>
      </c>
    </row>
    <row r="14690" spans="31:34" ht="12.75" customHeight="1">
      <c r="AE14690" s="53">
        <v>59333</v>
      </c>
      <c r="AF14690" s="53" t="s">
        <v>10</v>
      </c>
      <c r="AG14690" s="53" t="s">
        <v>9047</v>
      </c>
      <c r="AH14690" s="53" t="s">
        <v>8894</v>
      </c>
    </row>
    <row r="14691" spans="31:34" ht="12.75" customHeight="1">
      <c r="AE14691" s="53">
        <v>59343</v>
      </c>
      <c r="AF14691" s="53" t="s">
        <v>10</v>
      </c>
      <c r="AG14691" s="53" t="s">
        <v>9048</v>
      </c>
      <c r="AH14691" s="53" t="s">
        <v>8894</v>
      </c>
    </row>
    <row r="14692" spans="31:34" ht="12.75" customHeight="1">
      <c r="AE14692" s="53">
        <v>59851</v>
      </c>
      <c r="AF14692" s="53" t="s">
        <v>31</v>
      </c>
      <c r="AG14692" s="53" t="s">
        <v>2098</v>
      </c>
      <c r="AH14692" s="53" t="s">
        <v>8894</v>
      </c>
    </row>
    <row r="14693" spans="31:34" ht="12.75" customHeight="1">
      <c r="AE14693" s="53">
        <v>59801</v>
      </c>
      <c r="AF14693" s="53" t="s">
        <v>10</v>
      </c>
      <c r="AG14693" s="53" t="s">
        <v>9049</v>
      </c>
      <c r="AH14693" s="53" t="s">
        <v>8894</v>
      </c>
    </row>
    <row r="14694" spans="31:34" ht="12.75" customHeight="1">
      <c r="AE14694" s="53">
        <v>59802</v>
      </c>
      <c r="AF14694" s="53" t="s">
        <v>10</v>
      </c>
      <c r="AG14694" s="53" t="s">
        <v>9049</v>
      </c>
      <c r="AH14694" s="53" t="s">
        <v>8894</v>
      </c>
    </row>
    <row r="14695" spans="31:34" ht="12.75" customHeight="1">
      <c r="AE14695" s="53">
        <v>59803</v>
      </c>
      <c r="AF14695" s="53" t="s">
        <v>10</v>
      </c>
      <c r="AG14695" s="53" t="s">
        <v>9049</v>
      </c>
      <c r="AH14695" s="53" t="s">
        <v>8894</v>
      </c>
    </row>
    <row r="14696" spans="31:34" ht="12.75" customHeight="1">
      <c r="AE14696" s="53">
        <v>59804</v>
      </c>
      <c r="AF14696" s="53" t="s">
        <v>10</v>
      </c>
      <c r="AG14696" s="53" t="s">
        <v>9049</v>
      </c>
      <c r="AH14696" s="53" t="s">
        <v>8894</v>
      </c>
    </row>
    <row r="14697" spans="31:34" ht="12.75" customHeight="1">
      <c r="AE14697" s="53">
        <v>59806</v>
      </c>
      <c r="AF14697" s="53" t="s">
        <v>31</v>
      </c>
      <c r="AG14697" s="53" t="s">
        <v>9049</v>
      </c>
      <c r="AH14697" s="53" t="s">
        <v>8894</v>
      </c>
    </row>
    <row r="14698" spans="31:34" ht="12.75" customHeight="1">
      <c r="AE14698" s="53">
        <v>59807</v>
      </c>
      <c r="AF14698" s="53" t="s">
        <v>31</v>
      </c>
      <c r="AG14698" s="53" t="s">
        <v>9049</v>
      </c>
      <c r="AH14698" s="53" t="s">
        <v>8894</v>
      </c>
    </row>
    <row r="14699" spans="31:34" ht="12.75" customHeight="1">
      <c r="AE14699" s="53">
        <v>59808</v>
      </c>
      <c r="AF14699" s="53" t="s">
        <v>10</v>
      </c>
      <c r="AG14699" s="53" t="s">
        <v>9049</v>
      </c>
      <c r="AH14699" s="53" t="s">
        <v>8894</v>
      </c>
    </row>
    <row r="14700" spans="31:34" ht="12.75" customHeight="1">
      <c r="AE14700" s="53">
        <v>59812</v>
      </c>
      <c r="AF14700" s="53" t="s">
        <v>77</v>
      </c>
      <c r="AG14700" s="53" t="s">
        <v>9049</v>
      </c>
      <c r="AH14700" s="53" t="s">
        <v>8894</v>
      </c>
    </row>
    <row r="14701" spans="31:34" ht="12.75" customHeight="1">
      <c r="AE14701" s="53">
        <v>59462</v>
      </c>
      <c r="AF14701" s="53" t="s">
        <v>10</v>
      </c>
      <c r="AG14701" s="53" t="s">
        <v>9050</v>
      </c>
      <c r="AH14701" s="53" t="s">
        <v>8894</v>
      </c>
    </row>
    <row r="14702" spans="31:34" ht="12.75" customHeight="1">
      <c r="AE14702" s="53">
        <v>59002</v>
      </c>
      <c r="AF14702" s="53" t="s">
        <v>10</v>
      </c>
      <c r="AG14702" s="53" t="s">
        <v>243</v>
      </c>
      <c r="AH14702" s="53" t="s">
        <v>8894</v>
      </c>
    </row>
    <row r="14703" spans="31:34" ht="12.75" customHeight="1">
      <c r="AE14703" s="53">
        <v>59057</v>
      </c>
      <c r="AF14703" s="53" t="s">
        <v>10</v>
      </c>
      <c r="AG14703" s="53" t="s">
        <v>9051</v>
      </c>
      <c r="AH14703" s="53" t="s">
        <v>8894</v>
      </c>
    </row>
    <row r="14704" spans="31:34" ht="12.75" customHeight="1">
      <c r="AE14704" s="53">
        <v>59463</v>
      </c>
      <c r="AF14704" s="53" t="s">
        <v>10</v>
      </c>
      <c r="AG14704" s="53" t="s">
        <v>9052</v>
      </c>
      <c r="AH14704" s="53" t="s">
        <v>8894</v>
      </c>
    </row>
    <row r="14705" spans="31:34" ht="12.75" customHeight="1">
      <c r="AE14705" s="53">
        <v>59464</v>
      </c>
      <c r="AF14705" s="53" t="s">
        <v>10</v>
      </c>
      <c r="AG14705" s="53" t="s">
        <v>9053</v>
      </c>
      <c r="AH14705" s="53" t="s">
        <v>8894</v>
      </c>
    </row>
    <row r="14706" spans="31:34" ht="12.75" customHeight="1">
      <c r="AE14706" s="53">
        <v>59059</v>
      </c>
      <c r="AF14706" s="53" t="s">
        <v>10</v>
      </c>
      <c r="AG14706" s="53" t="s">
        <v>9054</v>
      </c>
      <c r="AH14706" s="53" t="s">
        <v>8894</v>
      </c>
    </row>
    <row r="14707" spans="31:34" ht="12.75" customHeight="1">
      <c r="AE14707" s="53">
        <v>59248</v>
      </c>
      <c r="AF14707" s="53" t="s">
        <v>10</v>
      </c>
      <c r="AG14707" s="53" t="s">
        <v>1299</v>
      </c>
      <c r="AH14707" s="53" t="s">
        <v>8894</v>
      </c>
    </row>
    <row r="14708" spans="31:34" ht="12.75" customHeight="1">
      <c r="AE14708" s="53">
        <v>59465</v>
      </c>
      <c r="AF14708" s="53" t="s">
        <v>10</v>
      </c>
      <c r="AG14708" s="53" t="s">
        <v>9055</v>
      </c>
      <c r="AH14708" s="53" t="s">
        <v>8894</v>
      </c>
    </row>
    <row r="14709" spans="31:34" ht="12.75" customHeight="1">
      <c r="AE14709" s="53">
        <v>59745</v>
      </c>
      <c r="AF14709" s="53" t="s">
        <v>10</v>
      </c>
      <c r="AG14709" s="53" t="s">
        <v>1250</v>
      </c>
      <c r="AH14709" s="53" t="s">
        <v>8894</v>
      </c>
    </row>
    <row r="14710" spans="31:34" ht="12.75" customHeight="1">
      <c r="AE14710" s="53">
        <v>59853</v>
      </c>
      <c r="AF14710" s="53" t="s">
        <v>10</v>
      </c>
      <c r="AG14710" s="53" t="s">
        <v>9056</v>
      </c>
      <c r="AH14710" s="53" t="s">
        <v>8894</v>
      </c>
    </row>
    <row r="14711" spans="31:34" ht="12.75" customHeight="1">
      <c r="AE14711" s="53">
        <v>59927</v>
      </c>
      <c r="AF14711" s="53" t="s">
        <v>31</v>
      </c>
      <c r="AG14711" s="53" t="s">
        <v>9057</v>
      </c>
      <c r="AH14711" s="53" t="s">
        <v>8894</v>
      </c>
    </row>
    <row r="14712" spans="31:34" ht="12.75" customHeight="1">
      <c r="AE14712" s="53">
        <v>59250</v>
      </c>
      <c r="AF14712" s="53" t="s">
        <v>10</v>
      </c>
      <c r="AG14712" s="53" t="s">
        <v>9058</v>
      </c>
      <c r="AH14712" s="53" t="s">
        <v>8894</v>
      </c>
    </row>
    <row r="14713" spans="31:34" ht="12.75" customHeight="1">
      <c r="AE14713" s="53">
        <v>59062</v>
      </c>
      <c r="AF14713" s="53" t="s">
        <v>10</v>
      </c>
      <c r="AG14713" s="53" t="s">
        <v>9059</v>
      </c>
      <c r="AH14713" s="53" t="s">
        <v>8894</v>
      </c>
    </row>
    <row r="14714" spans="31:34" ht="12.75" customHeight="1">
      <c r="AE14714" s="53">
        <v>59252</v>
      </c>
      <c r="AF14714" s="53" t="s">
        <v>10</v>
      </c>
      <c r="AG14714" s="53" t="s">
        <v>9060</v>
      </c>
      <c r="AH14714" s="53" t="s">
        <v>8894</v>
      </c>
    </row>
    <row r="14715" spans="31:34" ht="12.75" customHeight="1">
      <c r="AE14715" s="53">
        <v>59854</v>
      </c>
      <c r="AF14715" s="53" t="s">
        <v>10</v>
      </c>
      <c r="AG14715" s="53" t="s">
        <v>9061</v>
      </c>
      <c r="AH14715" s="53" t="s">
        <v>8894</v>
      </c>
    </row>
    <row r="14716" spans="31:34" ht="12.75" customHeight="1">
      <c r="AE14716" s="53">
        <v>59855</v>
      </c>
      <c r="AF14716" s="53" t="s">
        <v>31</v>
      </c>
      <c r="AG14716" s="53" t="s">
        <v>9062</v>
      </c>
      <c r="AH14716" s="53" t="s">
        <v>8894</v>
      </c>
    </row>
    <row r="14717" spans="31:34" ht="12.75" customHeight="1">
      <c r="AE14717" s="53">
        <v>59856</v>
      </c>
      <c r="AF14717" s="53" t="s">
        <v>31</v>
      </c>
      <c r="AG14717" s="53" t="s">
        <v>4954</v>
      </c>
      <c r="AH14717" s="53" t="s">
        <v>8894</v>
      </c>
    </row>
    <row r="14718" spans="31:34" ht="12.75" customHeight="1">
      <c r="AE14718" s="53">
        <v>59063</v>
      </c>
      <c r="AF14718" s="53" t="s">
        <v>10</v>
      </c>
      <c r="AG14718" s="53" t="s">
        <v>6919</v>
      </c>
      <c r="AH14718" s="53" t="s">
        <v>8894</v>
      </c>
    </row>
    <row r="14719" spans="31:34" ht="12.75" customHeight="1">
      <c r="AE14719" s="53">
        <v>59253</v>
      </c>
      <c r="AF14719" s="53" t="s">
        <v>10</v>
      </c>
      <c r="AG14719" s="53" t="s">
        <v>9063</v>
      </c>
      <c r="AH14719" s="53" t="s">
        <v>8894</v>
      </c>
    </row>
    <row r="14720" spans="31:34" ht="12.75" customHeight="1">
      <c r="AE14720" s="53">
        <v>59467</v>
      </c>
      <c r="AF14720" s="53" t="s">
        <v>10</v>
      </c>
      <c r="AG14720" s="53" t="s">
        <v>9064</v>
      </c>
      <c r="AH14720" s="53" t="s">
        <v>8894</v>
      </c>
    </row>
    <row r="14721" spans="31:34" ht="12.75" customHeight="1">
      <c r="AE14721" s="53">
        <v>59858</v>
      </c>
      <c r="AF14721" s="53" t="s">
        <v>10</v>
      </c>
      <c r="AG14721" s="53" t="s">
        <v>4306</v>
      </c>
      <c r="AH14721" s="53" t="s">
        <v>8894</v>
      </c>
    </row>
    <row r="14722" spans="31:34" ht="12.75" customHeight="1">
      <c r="AE14722" s="53">
        <v>59859</v>
      </c>
      <c r="AF14722" s="53" t="s">
        <v>10</v>
      </c>
      <c r="AG14722" s="53" t="s">
        <v>9065</v>
      </c>
      <c r="AH14722" s="53" t="s">
        <v>8894</v>
      </c>
    </row>
    <row r="14723" spans="31:34" ht="12.75" customHeight="1">
      <c r="AE14723" s="53">
        <v>59254</v>
      </c>
      <c r="AF14723" s="53" t="s">
        <v>10</v>
      </c>
      <c r="AG14723" s="53" t="s">
        <v>9066</v>
      </c>
      <c r="AH14723" s="53" t="s">
        <v>8894</v>
      </c>
    </row>
    <row r="14724" spans="31:34" ht="12.75" customHeight="1">
      <c r="AE14724" s="53">
        <v>59344</v>
      </c>
      <c r="AF14724" s="53" t="s">
        <v>10</v>
      </c>
      <c r="AG14724" s="53" t="s">
        <v>9067</v>
      </c>
      <c r="AH14724" s="53" t="s">
        <v>8894</v>
      </c>
    </row>
    <row r="14725" spans="31:34" ht="12.75" customHeight="1">
      <c r="AE14725" s="53">
        <v>59860</v>
      </c>
      <c r="AF14725" s="53" t="s">
        <v>10</v>
      </c>
      <c r="AG14725" s="53" t="s">
        <v>9068</v>
      </c>
      <c r="AH14725" s="53" t="s">
        <v>8894</v>
      </c>
    </row>
    <row r="14726" spans="31:34" ht="12.75" customHeight="1">
      <c r="AE14726" s="53">
        <v>59064</v>
      </c>
      <c r="AF14726" s="53" t="s">
        <v>10</v>
      </c>
      <c r="AG14726" s="53" t="s">
        <v>9069</v>
      </c>
      <c r="AH14726" s="53" t="s">
        <v>8894</v>
      </c>
    </row>
    <row r="14727" spans="31:34" ht="12.75" customHeight="1">
      <c r="AE14727" s="53">
        <v>59747</v>
      </c>
      <c r="AF14727" s="53" t="s">
        <v>31</v>
      </c>
      <c r="AG14727" s="53" t="s">
        <v>9070</v>
      </c>
      <c r="AH14727" s="53" t="s">
        <v>8894</v>
      </c>
    </row>
    <row r="14728" spans="31:34" ht="12.75" customHeight="1">
      <c r="AE14728" s="53">
        <v>59255</v>
      </c>
      <c r="AF14728" s="53" t="s">
        <v>10</v>
      </c>
      <c r="AG14728" s="53" t="s">
        <v>8781</v>
      </c>
      <c r="AH14728" s="53" t="s">
        <v>8894</v>
      </c>
    </row>
    <row r="14729" spans="31:34" ht="12.75" customHeight="1">
      <c r="AE14729" s="53">
        <v>59468</v>
      </c>
      <c r="AF14729" s="53" t="s">
        <v>10</v>
      </c>
      <c r="AG14729" s="53" t="s">
        <v>9071</v>
      </c>
      <c r="AH14729" s="53" t="s">
        <v>8894</v>
      </c>
    </row>
    <row r="14730" spans="31:34" ht="12.75" customHeight="1">
      <c r="AE14730" s="53">
        <v>59065</v>
      </c>
      <c r="AF14730" s="53" t="s">
        <v>10</v>
      </c>
      <c r="AG14730" s="53" t="s">
        <v>9072</v>
      </c>
      <c r="AH14730" s="53" t="s">
        <v>8894</v>
      </c>
    </row>
    <row r="14731" spans="31:34" ht="12.75" customHeight="1">
      <c r="AE14731" s="53">
        <v>59066</v>
      </c>
      <c r="AF14731" s="53" t="s">
        <v>31</v>
      </c>
      <c r="AG14731" s="53" t="s">
        <v>9073</v>
      </c>
      <c r="AH14731" s="53" t="s">
        <v>8894</v>
      </c>
    </row>
    <row r="14732" spans="31:34" ht="12.75" customHeight="1">
      <c r="AE14732" s="53">
        <v>59748</v>
      </c>
      <c r="AF14732" s="53" t="s">
        <v>31</v>
      </c>
      <c r="AG14732" s="53" t="s">
        <v>9074</v>
      </c>
      <c r="AH14732" s="53" t="s">
        <v>8894</v>
      </c>
    </row>
    <row r="14733" spans="31:34" ht="12.75" customHeight="1">
      <c r="AE14733" s="53">
        <v>59067</v>
      </c>
      <c r="AF14733" s="53" t="s">
        <v>10</v>
      </c>
      <c r="AG14733" s="53" t="s">
        <v>9075</v>
      </c>
      <c r="AH14733" s="53" t="s">
        <v>8894</v>
      </c>
    </row>
    <row r="14734" spans="31:34" ht="12.75" customHeight="1">
      <c r="AE14734" s="53">
        <v>59256</v>
      </c>
      <c r="AF14734" s="53" t="s">
        <v>31</v>
      </c>
      <c r="AG14734" s="53" t="s">
        <v>1015</v>
      </c>
      <c r="AH14734" s="53" t="s">
        <v>8894</v>
      </c>
    </row>
    <row r="14735" spans="31:34" ht="12.75" customHeight="1">
      <c r="AE14735" s="53">
        <v>59469</v>
      </c>
      <c r="AF14735" s="53" t="s">
        <v>10</v>
      </c>
      <c r="AG14735" s="53" t="s">
        <v>9076</v>
      </c>
      <c r="AH14735" s="53" t="s">
        <v>8894</v>
      </c>
    </row>
    <row r="14736" spans="31:34" ht="12.75" customHeight="1">
      <c r="AE14736" s="53">
        <v>59068</v>
      </c>
      <c r="AF14736" s="53" t="s">
        <v>10</v>
      </c>
      <c r="AG14736" s="53" t="s">
        <v>9077</v>
      </c>
      <c r="AH14736" s="53" t="s">
        <v>8894</v>
      </c>
    </row>
    <row r="14737" spans="31:34" ht="12.75" customHeight="1">
      <c r="AE14737" s="53">
        <v>59257</v>
      </c>
      <c r="AF14737" s="53" t="s">
        <v>10</v>
      </c>
      <c r="AG14737" s="53" t="s">
        <v>9078</v>
      </c>
      <c r="AH14737" s="53" t="s">
        <v>8894</v>
      </c>
    </row>
    <row r="14738" spans="31:34" ht="12.75" customHeight="1">
      <c r="AE14738" s="53">
        <v>59069</v>
      </c>
      <c r="AF14738" s="53" t="s">
        <v>10</v>
      </c>
      <c r="AG14738" s="53" t="s">
        <v>9079</v>
      </c>
      <c r="AH14738" s="53" t="s">
        <v>8894</v>
      </c>
    </row>
    <row r="14739" spans="31:34" ht="12.75" customHeight="1">
      <c r="AE14739" s="53">
        <v>59258</v>
      </c>
      <c r="AF14739" s="53" t="s">
        <v>10</v>
      </c>
      <c r="AG14739" s="53" t="s">
        <v>9080</v>
      </c>
      <c r="AH14739" s="53" t="s">
        <v>8894</v>
      </c>
    </row>
    <row r="14740" spans="31:34" ht="12.75" customHeight="1">
      <c r="AE14740" s="53">
        <v>59930</v>
      </c>
      <c r="AF14740" s="53" t="s">
        <v>10</v>
      </c>
      <c r="AG14740" s="53" t="s">
        <v>3132</v>
      </c>
      <c r="AH14740" s="53" t="s">
        <v>8894</v>
      </c>
    </row>
    <row r="14741" spans="31:34" ht="12.75" customHeight="1">
      <c r="AE14741" s="53">
        <v>59259</v>
      </c>
      <c r="AF14741" s="53" t="s">
        <v>10</v>
      </c>
      <c r="AG14741" s="53" t="s">
        <v>9081</v>
      </c>
      <c r="AH14741" s="53" t="s">
        <v>8894</v>
      </c>
    </row>
    <row r="14742" spans="31:34" ht="12.75" customHeight="1">
      <c r="AE14742" s="53">
        <v>59240</v>
      </c>
      <c r="AF14742" s="53" t="s">
        <v>10</v>
      </c>
      <c r="AG14742" s="53" t="s">
        <v>9082</v>
      </c>
      <c r="AH14742" s="53" t="s">
        <v>8894</v>
      </c>
    </row>
    <row r="14743" spans="31:34" ht="12.75" customHeight="1">
      <c r="AE14743" s="53">
        <v>59260</v>
      </c>
      <c r="AF14743" s="53" t="s">
        <v>10</v>
      </c>
      <c r="AG14743" s="53" t="s">
        <v>3136</v>
      </c>
      <c r="AH14743" s="53" t="s">
        <v>8894</v>
      </c>
    </row>
    <row r="14744" spans="31:34" ht="12.75" customHeight="1">
      <c r="AE14744" s="53">
        <v>59642</v>
      </c>
      <c r="AF14744" s="53" t="s">
        <v>31</v>
      </c>
      <c r="AG14744" s="53" t="s">
        <v>9083</v>
      </c>
      <c r="AH14744" s="53" t="s">
        <v>8894</v>
      </c>
    </row>
    <row r="14745" spans="31:34" ht="12.75" customHeight="1">
      <c r="AE14745" s="53">
        <v>59013</v>
      </c>
      <c r="AF14745" s="53" t="s">
        <v>31</v>
      </c>
      <c r="AG14745" s="53" t="s">
        <v>8287</v>
      </c>
      <c r="AH14745" s="53" t="s">
        <v>8894</v>
      </c>
    </row>
    <row r="14746" spans="31:34" ht="12.75" customHeight="1">
      <c r="AE14746" s="53">
        <v>59070</v>
      </c>
      <c r="AF14746" s="53" t="s">
        <v>10</v>
      </c>
      <c r="AG14746" s="53" t="s">
        <v>8789</v>
      </c>
      <c r="AH14746" s="53" t="s">
        <v>8894</v>
      </c>
    </row>
    <row r="14747" spans="31:34" ht="12.75" customHeight="1">
      <c r="AE14747" s="53">
        <v>59864</v>
      </c>
      <c r="AF14747" s="53" t="s">
        <v>10</v>
      </c>
      <c r="AG14747" s="53" t="s">
        <v>9084</v>
      </c>
      <c r="AH14747" s="53" t="s">
        <v>8894</v>
      </c>
    </row>
    <row r="14748" spans="31:34" ht="12.75" customHeight="1">
      <c r="AE14748" s="53">
        <v>59071</v>
      </c>
      <c r="AF14748" s="53" t="s">
        <v>10</v>
      </c>
      <c r="AG14748" s="53" t="s">
        <v>2428</v>
      </c>
      <c r="AH14748" s="53" t="s">
        <v>8894</v>
      </c>
    </row>
    <row r="14749" spans="31:34" ht="12.75" customHeight="1">
      <c r="AE14749" s="53">
        <v>59347</v>
      </c>
      <c r="AF14749" s="53" t="s">
        <v>10</v>
      </c>
      <c r="AG14749" s="53" t="s">
        <v>9085</v>
      </c>
      <c r="AH14749" s="53" t="s">
        <v>8894</v>
      </c>
    </row>
    <row r="14750" spans="31:34" ht="12.75" customHeight="1">
      <c r="AE14750" s="53">
        <v>59072</v>
      </c>
      <c r="AF14750" s="53" t="s">
        <v>10</v>
      </c>
      <c r="AG14750" s="53" t="s">
        <v>9086</v>
      </c>
      <c r="AH14750" s="53" t="s">
        <v>8894</v>
      </c>
    </row>
    <row r="14751" spans="31:34" ht="12.75" customHeight="1">
      <c r="AE14751" s="53">
        <v>59073</v>
      </c>
      <c r="AF14751" s="53" t="s">
        <v>31</v>
      </c>
      <c r="AG14751" s="53" t="s">
        <v>9086</v>
      </c>
      <c r="AH14751" s="53" t="s">
        <v>8894</v>
      </c>
    </row>
    <row r="14752" spans="31:34" ht="12.75" customHeight="1">
      <c r="AE14752" s="53">
        <v>59471</v>
      </c>
      <c r="AF14752" s="53" t="s">
        <v>10</v>
      </c>
      <c r="AG14752" s="53" t="s">
        <v>9087</v>
      </c>
      <c r="AH14752" s="53" t="s">
        <v>8894</v>
      </c>
    </row>
    <row r="14753" spans="31:34" ht="12.75" customHeight="1">
      <c r="AE14753" s="53">
        <v>59540</v>
      </c>
      <c r="AF14753" s="53" t="s">
        <v>10</v>
      </c>
      <c r="AG14753" s="53" t="s">
        <v>9088</v>
      </c>
      <c r="AH14753" s="53" t="s">
        <v>8894</v>
      </c>
    </row>
    <row r="14754" spans="31:34" ht="12.75" customHeight="1">
      <c r="AE14754" s="53">
        <v>59074</v>
      </c>
      <c r="AF14754" s="53" t="s">
        <v>10</v>
      </c>
      <c r="AG14754" s="53" t="s">
        <v>9089</v>
      </c>
      <c r="AH14754" s="53" t="s">
        <v>8894</v>
      </c>
    </row>
    <row r="14755" spans="31:34" ht="12.75" customHeight="1">
      <c r="AE14755" s="53">
        <v>59261</v>
      </c>
      <c r="AF14755" s="53" t="s">
        <v>10</v>
      </c>
      <c r="AG14755" s="53" t="s">
        <v>1024</v>
      </c>
      <c r="AH14755" s="53" t="s">
        <v>8894</v>
      </c>
    </row>
    <row r="14756" spans="31:34" ht="12.75" customHeight="1">
      <c r="AE14756" s="53">
        <v>59865</v>
      </c>
      <c r="AF14756" s="53" t="s">
        <v>10</v>
      </c>
      <c r="AG14756" s="53" t="s">
        <v>9090</v>
      </c>
      <c r="AH14756" s="53" t="s">
        <v>8894</v>
      </c>
    </row>
    <row r="14757" spans="31:34" ht="12.75" customHeight="1">
      <c r="AE14757" s="53">
        <v>59830</v>
      </c>
      <c r="AF14757" s="53" t="s">
        <v>31</v>
      </c>
      <c r="AG14757" s="53" t="s">
        <v>9091</v>
      </c>
      <c r="AH14757" s="53" t="s">
        <v>8894</v>
      </c>
    </row>
    <row r="14758" spans="31:34" ht="12.75" customHeight="1">
      <c r="AE14758" s="53">
        <v>59842</v>
      </c>
      <c r="AF14758" s="53" t="s">
        <v>31</v>
      </c>
      <c r="AG14758" s="53" t="s">
        <v>9092</v>
      </c>
      <c r="AH14758" s="53" t="s">
        <v>8894</v>
      </c>
    </row>
    <row r="14759" spans="31:34" ht="12.75" customHeight="1">
      <c r="AE14759" s="53">
        <v>59866</v>
      </c>
      <c r="AF14759" s="53" t="s">
        <v>10</v>
      </c>
      <c r="AG14759" s="53" t="s">
        <v>9093</v>
      </c>
      <c r="AH14759" s="53" t="s">
        <v>8894</v>
      </c>
    </row>
    <row r="14760" spans="31:34" ht="12.75" customHeight="1">
      <c r="AE14760" s="53">
        <v>59867</v>
      </c>
      <c r="AF14760" s="53" t="s">
        <v>10</v>
      </c>
      <c r="AG14760" s="53" t="s">
        <v>9094</v>
      </c>
      <c r="AH14760" s="53" t="s">
        <v>8894</v>
      </c>
    </row>
    <row r="14761" spans="31:34" ht="12.75" customHeight="1">
      <c r="AE14761" s="53">
        <v>59075</v>
      </c>
      <c r="AF14761" s="53" t="s">
        <v>10</v>
      </c>
      <c r="AG14761" s="53" t="s">
        <v>9095</v>
      </c>
      <c r="AH14761" s="53" t="s">
        <v>8894</v>
      </c>
    </row>
    <row r="14762" spans="31:34" ht="12.75" customHeight="1">
      <c r="AE14762" s="53">
        <v>59472</v>
      </c>
      <c r="AF14762" s="53" t="s">
        <v>10</v>
      </c>
      <c r="AG14762" s="53" t="s">
        <v>9096</v>
      </c>
      <c r="AH14762" s="53" t="s">
        <v>8894</v>
      </c>
    </row>
    <row r="14763" spans="31:34" ht="12.75" customHeight="1">
      <c r="AE14763" s="53">
        <v>59077</v>
      </c>
      <c r="AF14763" s="53" t="s">
        <v>10</v>
      </c>
      <c r="AG14763" s="53" t="s">
        <v>9097</v>
      </c>
      <c r="AH14763" s="53" t="s">
        <v>8894</v>
      </c>
    </row>
    <row r="14764" spans="31:34" ht="12.75" customHeight="1">
      <c r="AE14764" s="53">
        <v>59262</v>
      </c>
      <c r="AF14764" s="53" t="s">
        <v>10</v>
      </c>
      <c r="AG14764" s="53" t="s">
        <v>8600</v>
      </c>
      <c r="AH14764" s="53" t="s">
        <v>8894</v>
      </c>
    </row>
    <row r="14765" spans="31:34" ht="12.75" customHeight="1">
      <c r="AE14765" s="53">
        <v>59263</v>
      </c>
      <c r="AF14765" s="53" t="s">
        <v>10</v>
      </c>
      <c r="AG14765" s="53" t="s">
        <v>9098</v>
      </c>
      <c r="AH14765" s="53" t="s">
        <v>8894</v>
      </c>
    </row>
    <row r="14766" spans="31:34" ht="12.75" customHeight="1">
      <c r="AE14766" s="53">
        <v>59868</v>
      </c>
      <c r="AF14766" s="53" t="s">
        <v>10</v>
      </c>
      <c r="AG14766" s="53" t="s">
        <v>9099</v>
      </c>
      <c r="AH14766" s="53" t="s">
        <v>8894</v>
      </c>
    </row>
    <row r="14767" spans="31:34" ht="12.75" customHeight="1">
      <c r="AE14767" s="53">
        <v>59078</v>
      </c>
      <c r="AF14767" s="53" t="s">
        <v>10</v>
      </c>
      <c r="AG14767" s="53" t="s">
        <v>1044</v>
      </c>
      <c r="AH14767" s="53" t="s">
        <v>8894</v>
      </c>
    </row>
    <row r="14768" spans="31:34" ht="12.75" customHeight="1">
      <c r="AE14768" s="53">
        <v>59461</v>
      </c>
      <c r="AF14768" s="53" t="s">
        <v>10</v>
      </c>
      <c r="AG14768" s="53" t="s">
        <v>9100</v>
      </c>
      <c r="AH14768" s="53" t="s">
        <v>8894</v>
      </c>
    </row>
    <row r="14769" spans="31:34" ht="12.75" customHeight="1">
      <c r="AE14769" s="53">
        <v>59474</v>
      </c>
      <c r="AF14769" s="53" t="s">
        <v>10</v>
      </c>
      <c r="AG14769" s="53" t="s">
        <v>7348</v>
      </c>
      <c r="AH14769" s="53" t="s">
        <v>8894</v>
      </c>
    </row>
    <row r="14770" spans="31:34" ht="12.75" customHeight="1">
      <c r="AE14770" s="53">
        <v>59079</v>
      </c>
      <c r="AF14770" s="53" t="s">
        <v>10</v>
      </c>
      <c r="AG14770" s="53" t="s">
        <v>9101</v>
      </c>
      <c r="AH14770" s="53" t="s">
        <v>8894</v>
      </c>
    </row>
    <row r="14771" spans="31:34" ht="12.75" customHeight="1">
      <c r="AE14771" s="53">
        <v>59749</v>
      </c>
      <c r="AF14771" s="53" t="s">
        <v>10</v>
      </c>
      <c r="AG14771" s="53" t="s">
        <v>1045</v>
      </c>
      <c r="AH14771" s="53" t="s">
        <v>8894</v>
      </c>
    </row>
    <row r="14772" spans="31:34" ht="12.75" customHeight="1">
      <c r="AE14772" s="53">
        <v>59270</v>
      </c>
      <c r="AF14772" s="53" t="s">
        <v>10</v>
      </c>
      <c r="AG14772" s="53" t="s">
        <v>3178</v>
      </c>
      <c r="AH14772" s="53" t="s">
        <v>8894</v>
      </c>
    </row>
    <row r="14773" spans="31:34" ht="12.75" customHeight="1">
      <c r="AE14773" s="53">
        <v>59477</v>
      </c>
      <c r="AF14773" s="53" t="s">
        <v>31</v>
      </c>
      <c r="AG14773" s="53" t="s">
        <v>9102</v>
      </c>
      <c r="AH14773" s="53" t="s">
        <v>8894</v>
      </c>
    </row>
    <row r="14774" spans="31:34" ht="12.75" customHeight="1">
      <c r="AE14774" s="53">
        <v>59932</v>
      </c>
      <c r="AF14774" s="53" t="s">
        <v>10</v>
      </c>
      <c r="AG14774" s="53" t="s">
        <v>1749</v>
      </c>
      <c r="AH14774" s="53" t="s">
        <v>8894</v>
      </c>
    </row>
    <row r="14775" spans="31:34" ht="12.75" customHeight="1">
      <c r="AE14775" s="53">
        <v>59479</v>
      </c>
      <c r="AF14775" s="53" t="s">
        <v>10</v>
      </c>
      <c r="AG14775" s="53" t="s">
        <v>7000</v>
      </c>
      <c r="AH14775" s="53" t="s">
        <v>8894</v>
      </c>
    </row>
    <row r="14776" spans="31:34" ht="12.75" customHeight="1">
      <c r="AE14776" s="53">
        <v>59870</v>
      </c>
      <c r="AF14776" s="53" t="s">
        <v>10</v>
      </c>
      <c r="AG14776" s="53" t="s">
        <v>5071</v>
      </c>
      <c r="AH14776" s="53" t="s">
        <v>8894</v>
      </c>
    </row>
    <row r="14777" spans="31:34" ht="12.75" customHeight="1">
      <c r="AE14777" s="53">
        <v>59480</v>
      </c>
      <c r="AF14777" s="53" t="s">
        <v>10</v>
      </c>
      <c r="AG14777" s="53" t="s">
        <v>9103</v>
      </c>
      <c r="AH14777" s="53" t="s">
        <v>8894</v>
      </c>
    </row>
    <row r="14778" spans="31:34" ht="12.75" customHeight="1">
      <c r="AE14778" s="53">
        <v>59933</v>
      </c>
      <c r="AF14778" s="53" t="s">
        <v>31</v>
      </c>
      <c r="AG14778" s="53" t="s">
        <v>7357</v>
      </c>
      <c r="AH14778" s="53" t="s">
        <v>8894</v>
      </c>
    </row>
    <row r="14779" spans="31:34" ht="12.75" customHeight="1">
      <c r="AE14779" s="53">
        <v>59871</v>
      </c>
      <c r="AF14779" s="53" t="s">
        <v>10</v>
      </c>
      <c r="AG14779" s="53" t="s">
        <v>9104</v>
      </c>
      <c r="AH14779" s="53" t="s">
        <v>8894</v>
      </c>
    </row>
    <row r="14780" spans="31:34" ht="12.75" customHeight="1">
      <c r="AE14780" s="53">
        <v>59083</v>
      </c>
      <c r="AF14780" s="53" t="s">
        <v>31</v>
      </c>
      <c r="AG14780" s="53" t="s">
        <v>9105</v>
      </c>
      <c r="AH14780" s="53" t="s">
        <v>8894</v>
      </c>
    </row>
    <row r="14781" spans="31:34" ht="12.75" customHeight="1">
      <c r="AE14781" s="53">
        <v>59482</v>
      </c>
      <c r="AF14781" s="53" t="s">
        <v>10</v>
      </c>
      <c r="AG14781" s="53" t="s">
        <v>9106</v>
      </c>
      <c r="AH14781" s="53" t="s">
        <v>8894</v>
      </c>
    </row>
    <row r="14782" spans="31:34" ht="12.75" customHeight="1">
      <c r="AE14782" s="53">
        <v>59483</v>
      </c>
      <c r="AF14782" s="53" t="s">
        <v>10</v>
      </c>
      <c r="AG14782" s="53" t="s">
        <v>9107</v>
      </c>
      <c r="AH14782" s="53" t="s">
        <v>8894</v>
      </c>
    </row>
    <row r="14783" spans="31:34" ht="12.75" customHeight="1">
      <c r="AE14783" s="53">
        <v>59872</v>
      </c>
      <c r="AF14783" s="53" t="s">
        <v>10</v>
      </c>
      <c r="AG14783" s="53" t="s">
        <v>8186</v>
      </c>
      <c r="AH14783" s="53" t="s">
        <v>8894</v>
      </c>
    </row>
    <row r="14784" spans="31:34" ht="12.75" customHeight="1">
      <c r="AE14784" s="53">
        <v>59484</v>
      </c>
      <c r="AF14784" s="53" t="s">
        <v>10</v>
      </c>
      <c r="AG14784" s="53" t="s">
        <v>9108</v>
      </c>
      <c r="AH14784" s="53" t="s">
        <v>8894</v>
      </c>
    </row>
    <row r="14785" spans="31:34" ht="12.75" customHeight="1">
      <c r="AE14785" s="53">
        <v>59349</v>
      </c>
      <c r="AF14785" s="53" t="s">
        <v>10</v>
      </c>
      <c r="AG14785" s="53" t="s">
        <v>9109</v>
      </c>
      <c r="AH14785" s="53" t="s">
        <v>8894</v>
      </c>
    </row>
    <row r="14786" spans="31:34" ht="12.75" customHeight="1">
      <c r="AE14786" s="53">
        <v>59873</v>
      </c>
      <c r="AF14786" s="53" t="s">
        <v>10</v>
      </c>
      <c r="AG14786" s="53" t="s">
        <v>9110</v>
      </c>
      <c r="AH14786" s="53" t="s">
        <v>8894</v>
      </c>
    </row>
    <row r="14787" spans="31:34" ht="12.75" customHeight="1">
      <c r="AE14787" s="53">
        <v>59752</v>
      </c>
      <c r="AF14787" s="53" t="s">
        <v>10</v>
      </c>
      <c r="AG14787" s="53" t="s">
        <v>9111</v>
      </c>
      <c r="AH14787" s="53" t="s">
        <v>8894</v>
      </c>
    </row>
    <row r="14788" spans="31:34" ht="12.75" customHeight="1">
      <c r="AE14788" s="53">
        <v>59641</v>
      </c>
      <c r="AF14788" s="53" t="s">
        <v>10</v>
      </c>
      <c r="AG14788" s="53" t="s">
        <v>9112</v>
      </c>
      <c r="AH14788" s="53" t="s">
        <v>8894</v>
      </c>
    </row>
    <row r="14789" spans="31:34" ht="12.75" customHeight="1">
      <c r="AE14789" s="53">
        <v>59643</v>
      </c>
      <c r="AF14789" s="53" t="s">
        <v>10</v>
      </c>
      <c r="AG14789" s="53" t="s">
        <v>9113</v>
      </c>
      <c r="AH14789" s="53" t="s">
        <v>8894</v>
      </c>
    </row>
    <row r="14790" spans="31:34" ht="12.75" customHeight="1">
      <c r="AE14790" s="53">
        <v>59644</v>
      </c>
      <c r="AF14790" s="53" t="s">
        <v>10</v>
      </c>
      <c r="AG14790" s="53" t="s">
        <v>463</v>
      </c>
      <c r="AH14790" s="53" t="s">
        <v>8894</v>
      </c>
    </row>
    <row r="14791" spans="31:34" ht="12.75" customHeight="1">
      <c r="AE14791" s="53">
        <v>59934</v>
      </c>
      <c r="AF14791" s="53" t="s">
        <v>31</v>
      </c>
      <c r="AG14791" s="53" t="s">
        <v>8806</v>
      </c>
      <c r="AH14791" s="53" t="s">
        <v>8894</v>
      </c>
    </row>
    <row r="14792" spans="31:34" ht="12.75" customHeight="1">
      <c r="AE14792" s="53">
        <v>59874</v>
      </c>
      <c r="AF14792" s="53" t="s">
        <v>10</v>
      </c>
      <c r="AG14792" s="53" t="s">
        <v>3217</v>
      </c>
      <c r="AH14792" s="53" t="s">
        <v>8894</v>
      </c>
    </row>
    <row r="14793" spans="31:34" ht="12.75" customHeight="1">
      <c r="AE14793" s="53">
        <v>59935</v>
      </c>
      <c r="AF14793" s="53" t="s">
        <v>10</v>
      </c>
      <c r="AG14793" s="53" t="s">
        <v>1098</v>
      </c>
      <c r="AH14793" s="53" t="s">
        <v>8894</v>
      </c>
    </row>
    <row r="14794" spans="31:34" ht="12.75" customHeight="1">
      <c r="AE14794" s="53">
        <v>59542</v>
      </c>
      <c r="AF14794" s="53" t="s">
        <v>10</v>
      </c>
      <c r="AG14794" s="53" t="s">
        <v>1099</v>
      </c>
      <c r="AH14794" s="53" t="s">
        <v>8894</v>
      </c>
    </row>
    <row r="14795" spans="31:34" ht="12.75" customHeight="1">
      <c r="AE14795" s="53">
        <v>59751</v>
      </c>
      <c r="AF14795" s="53" t="s">
        <v>10</v>
      </c>
      <c r="AG14795" s="53" t="s">
        <v>9114</v>
      </c>
      <c r="AH14795" s="53" t="s">
        <v>8894</v>
      </c>
    </row>
    <row r="14796" spans="31:34" ht="12.75" customHeight="1">
      <c r="AE14796" s="53">
        <v>59754</v>
      </c>
      <c r="AF14796" s="53" t="s">
        <v>10</v>
      </c>
      <c r="AG14796" s="53" t="s">
        <v>9115</v>
      </c>
      <c r="AH14796" s="53" t="s">
        <v>8894</v>
      </c>
    </row>
    <row r="14797" spans="31:34" ht="12.75" customHeight="1">
      <c r="AE14797" s="53">
        <v>59085</v>
      </c>
      <c r="AF14797" s="53" t="s">
        <v>10</v>
      </c>
      <c r="AG14797" s="53" t="s">
        <v>9116</v>
      </c>
      <c r="AH14797" s="53" t="s">
        <v>8894</v>
      </c>
    </row>
    <row r="14798" spans="31:34" ht="12.75" customHeight="1">
      <c r="AE14798" s="53">
        <v>59485</v>
      </c>
      <c r="AF14798" s="53" t="s">
        <v>31</v>
      </c>
      <c r="AG14798" s="53" t="s">
        <v>9117</v>
      </c>
      <c r="AH14798" s="53" t="s">
        <v>8894</v>
      </c>
    </row>
    <row r="14799" spans="31:34" ht="12.75" customHeight="1">
      <c r="AE14799" s="53">
        <v>59486</v>
      </c>
      <c r="AF14799" s="53" t="s">
        <v>10</v>
      </c>
      <c r="AG14799" s="53" t="s">
        <v>4464</v>
      </c>
      <c r="AH14799" s="53" t="s">
        <v>8894</v>
      </c>
    </row>
    <row r="14800" spans="31:34" ht="12.75" customHeight="1">
      <c r="AE14800" s="53">
        <v>59273</v>
      </c>
      <c r="AF14800" s="53" t="s">
        <v>10</v>
      </c>
      <c r="AG14800" s="53" t="s">
        <v>7683</v>
      </c>
      <c r="AH14800" s="53" t="s">
        <v>8894</v>
      </c>
    </row>
    <row r="14801" spans="31:34" ht="12.75" customHeight="1">
      <c r="AE14801" s="53">
        <v>59487</v>
      </c>
      <c r="AF14801" s="53" t="s">
        <v>10</v>
      </c>
      <c r="AG14801" s="53" t="s">
        <v>9118</v>
      </c>
      <c r="AH14801" s="53" t="s">
        <v>8894</v>
      </c>
    </row>
    <row r="14802" spans="31:34" ht="12.75" customHeight="1">
      <c r="AE14802" s="53">
        <v>59875</v>
      </c>
      <c r="AF14802" s="53" t="s">
        <v>10</v>
      </c>
      <c r="AG14802" s="53" t="s">
        <v>3800</v>
      </c>
      <c r="AH14802" s="53" t="s">
        <v>8894</v>
      </c>
    </row>
    <row r="14803" spans="31:34" ht="12.75" customHeight="1">
      <c r="AE14803" s="53">
        <v>59274</v>
      </c>
      <c r="AF14803" s="53" t="s">
        <v>10</v>
      </c>
      <c r="AG14803" s="53" t="s">
        <v>9119</v>
      </c>
      <c r="AH14803" s="53" t="s">
        <v>8894</v>
      </c>
    </row>
    <row r="14804" spans="31:34" ht="12.75" customHeight="1">
      <c r="AE14804" s="53">
        <v>59755</v>
      </c>
      <c r="AF14804" s="53" t="s">
        <v>10</v>
      </c>
      <c r="AG14804" s="53" t="s">
        <v>9120</v>
      </c>
      <c r="AH14804" s="53" t="s">
        <v>8894</v>
      </c>
    </row>
    <row r="14805" spans="31:34" ht="12.75" customHeight="1">
      <c r="AE14805" s="53">
        <v>59351</v>
      </c>
      <c r="AF14805" s="53" t="s">
        <v>10</v>
      </c>
      <c r="AG14805" s="53" t="s">
        <v>9121</v>
      </c>
      <c r="AH14805" s="53" t="s">
        <v>8894</v>
      </c>
    </row>
    <row r="14806" spans="31:34" ht="12.75" customHeight="1">
      <c r="AE14806" s="53">
        <v>59756</v>
      </c>
      <c r="AF14806" s="53" t="s">
        <v>31</v>
      </c>
      <c r="AG14806" s="53" t="s">
        <v>9122</v>
      </c>
      <c r="AH14806" s="53" t="s">
        <v>8894</v>
      </c>
    </row>
    <row r="14807" spans="31:34" ht="12.75" customHeight="1">
      <c r="AE14807" s="53">
        <v>59275</v>
      </c>
      <c r="AF14807" s="53" t="s">
        <v>10</v>
      </c>
      <c r="AG14807" s="53" t="s">
        <v>8812</v>
      </c>
      <c r="AH14807" s="53" t="s">
        <v>8894</v>
      </c>
    </row>
    <row r="14808" spans="31:34" ht="12.75" customHeight="1">
      <c r="AE14808" s="53">
        <v>59916</v>
      </c>
      <c r="AF14808" s="53" t="s">
        <v>10</v>
      </c>
      <c r="AG14808" s="53" t="s">
        <v>518</v>
      </c>
      <c r="AH14808" s="53" t="s">
        <v>8894</v>
      </c>
    </row>
    <row r="14809" spans="31:34" ht="12.75" customHeight="1">
      <c r="AE14809" s="53">
        <v>59921</v>
      </c>
      <c r="AF14809" s="53" t="s">
        <v>31</v>
      </c>
      <c r="AG14809" s="53" t="s">
        <v>9123</v>
      </c>
      <c r="AH14809" s="53" t="s">
        <v>8894</v>
      </c>
    </row>
    <row r="14810" spans="31:34" ht="12.75" customHeight="1">
      <c r="AE14810" s="53">
        <v>59936</v>
      </c>
      <c r="AF14810" s="53" t="s">
        <v>31</v>
      </c>
      <c r="AG14810" s="53" t="s">
        <v>9124</v>
      </c>
      <c r="AH14810" s="53" t="s">
        <v>8894</v>
      </c>
    </row>
    <row r="14811" spans="31:34" ht="12.75" customHeight="1">
      <c r="AE14811" s="53">
        <v>59758</v>
      </c>
      <c r="AF14811" s="53" t="s">
        <v>10</v>
      </c>
      <c r="AG14811" s="53" t="s">
        <v>9125</v>
      </c>
      <c r="AH14811" s="53" t="s">
        <v>8894</v>
      </c>
    </row>
    <row r="14812" spans="31:34" ht="12.75" customHeight="1">
      <c r="AE14812" s="53">
        <v>59937</v>
      </c>
      <c r="AF14812" s="53" t="s">
        <v>10</v>
      </c>
      <c r="AG14812" s="53" t="s">
        <v>9126</v>
      </c>
      <c r="AH14812" s="53" t="s">
        <v>8894</v>
      </c>
    </row>
    <row r="14813" spans="31:34" ht="12.75" customHeight="1">
      <c r="AE14813" s="53">
        <v>59759</v>
      </c>
      <c r="AF14813" s="53" t="s">
        <v>10</v>
      </c>
      <c r="AG14813" s="53" t="s">
        <v>3267</v>
      </c>
      <c r="AH14813" s="53" t="s">
        <v>8894</v>
      </c>
    </row>
    <row r="14814" spans="31:34" ht="12.75" customHeight="1">
      <c r="AE14814" s="53">
        <v>59645</v>
      </c>
      <c r="AF14814" s="53" t="s">
        <v>10</v>
      </c>
      <c r="AG14814" s="53" t="s">
        <v>2501</v>
      </c>
      <c r="AH14814" s="53" t="s">
        <v>8894</v>
      </c>
    </row>
    <row r="14815" spans="31:34" ht="12.75" customHeight="1">
      <c r="AE14815" s="53">
        <v>59276</v>
      </c>
      <c r="AF14815" s="53" t="s">
        <v>10</v>
      </c>
      <c r="AG14815" s="53" t="s">
        <v>9127</v>
      </c>
      <c r="AH14815" s="53" t="s">
        <v>8894</v>
      </c>
    </row>
    <row r="14816" spans="31:34" ht="12.75" customHeight="1">
      <c r="AE14816" s="53">
        <v>59544</v>
      </c>
      <c r="AF14816" s="53" t="s">
        <v>10</v>
      </c>
      <c r="AG14816" s="53" t="s">
        <v>9128</v>
      </c>
      <c r="AH14816" s="53" t="s">
        <v>8894</v>
      </c>
    </row>
    <row r="14817" spans="31:34" ht="12.75" customHeight="1">
      <c r="AE14817" s="53">
        <v>59545</v>
      </c>
      <c r="AF14817" s="53" t="s">
        <v>10</v>
      </c>
      <c r="AG14817" s="53" t="s">
        <v>9129</v>
      </c>
      <c r="AH14817" s="53" t="s">
        <v>8894</v>
      </c>
    </row>
    <row r="14818" spans="31:34" ht="12.75" customHeight="1">
      <c r="AE14818" s="53">
        <v>59353</v>
      </c>
      <c r="AF14818" s="53" t="s">
        <v>10</v>
      </c>
      <c r="AG14818" s="53" t="s">
        <v>9130</v>
      </c>
      <c r="AH14818" s="53" t="s">
        <v>8894</v>
      </c>
    </row>
    <row r="14819" spans="31:34" ht="12.75" customHeight="1">
      <c r="AE14819" s="53">
        <v>59760</v>
      </c>
      <c r="AF14819" s="53" t="s">
        <v>31</v>
      </c>
      <c r="AG14819" s="53" t="s">
        <v>9131</v>
      </c>
      <c r="AH14819" s="53" t="s">
        <v>8894</v>
      </c>
    </row>
    <row r="14820" spans="31:34" ht="12.75" customHeight="1">
      <c r="AE14820" s="53">
        <v>59086</v>
      </c>
      <c r="AF14820" s="53" t="s">
        <v>10</v>
      </c>
      <c r="AG14820" s="53" t="s">
        <v>9132</v>
      </c>
      <c r="AH14820" s="53" t="s">
        <v>8894</v>
      </c>
    </row>
    <row r="14821" spans="31:34" ht="12.75" customHeight="1">
      <c r="AE14821" s="53">
        <v>59489</v>
      </c>
      <c r="AF14821" s="53" t="s">
        <v>10</v>
      </c>
      <c r="AG14821" s="53" t="s">
        <v>9133</v>
      </c>
      <c r="AH14821" s="53" t="s">
        <v>8894</v>
      </c>
    </row>
    <row r="14822" spans="31:34" ht="12.75" customHeight="1">
      <c r="AE14822" s="53">
        <v>59058</v>
      </c>
      <c r="AF14822" s="53" t="s">
        <v>10</v>
      </c>
      <c r="AG14822" s="53" t="s">
        <v>9134</v>
      </c>
      <c r="AH14822" s="53" t="s">
        <v>8894</v>
      </c>
    </row>
    <row r="14823" spans="31:34" ht="12.75" customHeight="1">
      <c r="AE14823" s="53">
        <v>59087</v>
      </c>
      <c r="AF14823" s="53" t="s">
        <v>10</v>
      </c>
      <c r="AG14823" s="53" t="s">
        <v>9135</v>
      </c>
      <c r="AH14823" s="53" t="s">
        <v>8894</v>
      </c>
    </row>
    <row r="14824" spans="31:34" ht="12.75" customHeight="1">
      <c r="AE14824" s="53">
        <v>59761</v>
      </c>
      <c r="AF14824" s="53" t="s">
        <v>10</v>
      </c>
      <c r="AG14824" s="53" t="s">
        <v>9136</v>
      </c>
      <c r="AH14824" s="53" t="s">
        <v>8894</v>
      </c>
    </row>
    <row r="14825" spans="31:34" ht="12.75" customHeight="1">
      <c r="AE14825" s="53">
        <v>59762</v>
      </c>
      <c r="AF14825" s="53" t="s">
        <v>10</v>
      </c>
      <c r="AG14825" s="53" t="s">
        <v>9137</v>
      </c>
      <c r="AH14825" s="53" t="s">
        <v>8894</v>
      </c>
    </row>
    <row r="14826" spans="31:34" ht="12.75" customHeight="1">
      <c r="AE14826" s="53">
        <v>59648</v>
      </c>
      <c r="AF14826" s="53" t="s">
        <v>10</v>
      </c>
      <c r="AG14826" s="53" t="s">
        <v>9138</v>
      </c>
      <c r="AH14826" s="53" t="s">
        <v>8894</v>
      </c>
    </row>
    <row r="14827" spans="31:34" ht="12.75" customHeight="1">
      <c r="AE14827" s="53">
        <v>59201</v>
      </c>
      <c r="AF14827" s="53" t="s">
        <v>10</v>
      </c>
      <c r="AG14827" s="53" t="s">
        <v>9139</v>
      </c>
      <c r="AH14827" s="53" t="s">
        <v>8894</v>
      </c>
    </row>
    <row r="14828" spans="31:34" ht="12.75" customHeight="1">
      <c r="AE14828" s="53">
        <v>59088</v>
      </c>
      <c r="AF14828" s="53" t="s">
        <v>10</v>
      </c>
      <c r="AG14828" s="53" t="s">
        <v>9140</v>
      </c>
      <c r="AH14828" s="53" t="s">
        <v>8894</v>
      </c>
    </row>
    <row r="14829" spans="31:34" ht="12.75" customHeight="1">
      <c r="AE14829" s="53">
        <v>59089</v>
      </c>
      <c r="AF14829" s="53" t="s">
        <v>10</v>
      </c>
      <c r="AG14829" s="53" t="s">
        <v>9141</v>
      </c>
      <c r="AH14829" s="53" t="s">
        <v>8894</v>
      </c>
    </row>
    <row r="14830" spans="31:34" ht="12.75" customHeight="1">
      <c r="AE14830" s="53">
        <v>59546</v>
      </c>
      <c r="AF14830" s="53" t="s">
        <v>10</v>
      </c>
      <c r="AG14830" s="53" t="s">
        <v>9142</v>
      </c>
      <c r="AH14830" s="53" t="s">
        <v>8894</v>
      </c>
    </row>
    <row r="14831" spans="31:34" ht="12.75" customHeight="1">
      <c r="AE14831" s="53">
        <v>59547</v>
      </c>
      <c r="AF14831" s="53" t="s">
        <v>10</v>
      </c>
      <c r="AG14831" s="53" t="s">
        <v>9143</v>
      </c>
      <c r="AH14831" s="53" t="s">
        <v>8894</v>
      </c>
    </row>
    <row r="14832" spans="31:34" ht="12.75" customHeight="1">
      <c r="AE14832" s="53">
        <v>59319</v>
      </c>
      <c r="AF14832" s="53" t="s">
        <v>10</v>
      </c>
      <c r="AG14832" s="53" t="s">
        <v>9144</v>
      </c>
      <c r="AH14832" s="53" t="s">
        <v>8894</v>
      </c>
    </row>
    <row r="14833" spans="31:34" ht="12.75" customHeight="1">
      <c r="AE14833" s="53">
        <v>58001</v>
      </c>
      <c r="AF14833" s="53" t="s">
        <v>31</v>
      </c>
      <c r="AG14833" s="53" t="s">
        <v>9145</v>
      </c>
      <c r="AH14833" s="53" t="s">
        <v>9146</v>
      </c>
    </row>
    <row r="14834" spans="31:34" ht="12.75" customHeight="1">
      <c r="AE14834" s="53">
        <v>58210</v>
      </c>
      <c r="AF14834" s="53" t="s">
        <v>10</v>
      </c>
      <c r="AG14834" s="53" t="s">
        <v>1799</v>
      </c>
      <c r="AH14834" s="53" t="s">
        <v>9146</v>
      </c>
    </row>
    <row r="14835" spans="31:34" ht="12.75" customHeight="1">
      <c r="AE14835" s="53">
        <v>58830</v>
      </c>
      <c r="AF14835" s="53" t="s">
        <v>10</v>
      </c>
      <c r="AG14835" s="53" t="s">
        <v>6145</v>
      </c>
      <c r="AH14835" s="53" t="s">
        <v>9146</v>
      </c>
    </row>
    <row r="14836" spans="31:34" ht="12.75" customHeight="1">
      <c r="AE14836" s="53">
        <v>58831</v>
      </c>
      <c r="AF14836" s="53" t="s">
        <v>10</v>
      </c>
      <c r="AG14836" s="53" t="s">
        <v>3538</v>
      </c>
      <c r="AH14836" s="53" t="s">
        <v>9146</v>
      </c>
    </row>
    <row r="14837" spans="31:34" ht="12.75" customHeight="1">
      <c r="AE14837" s="53">
        <v>58520</v>
      </c>
      <c r="AF14837" s="53" t="s">
        <v>10</v>
      </c>
      <c r="AG14837" s="53" t="s">
        <v>9147</v>
      </c>
      <c r="AH14837" s="53" t="s">
        <v>9146</v>
      </c>
    </row>
    <row r="14838" spans="31:34" ht="12.75" customHeight="1">
      <c r="AE14838" s="53">
        <v>58833</v>
      </c>
      <c r="AF14838" s="53" t="s">
        <v>10</v>
      </c>
      <c r="AG14838" s="53" t="s">
        <v>9148</v>
      </c>
      <c r="AH14838" s="53" t="s">
        <v>9146</v>
      </c>
    </row>
    <row r="14839" spans="31:34" ht="12.75" customHeight="1">
      <c r="AE14839" s="53">
        <v>58620</v>
      </c>
      <c r="AF14839" s="53" t="s">
        <v>10</v>
      </c>
      <c r="AG14839" s="53" t="s">
        <v>9149</v>
      </c>
      <c r="AH14839" s="53" t="s">
        <v>9146</v>
      </c>
    </row>
    <row r="14840" spans="31:34" ht="12.75" customHeight="1">
      <c r="AE14840" s="53">
        <v>58710</v>
      </c>
      <c r="AF14840" s="53" t="s">
        <v>10</v>
      </c>
      <c r="AG14840" s="53" t="s">
        <v>9150</v>
      </c>
      <c r="AH14840" s="53" t="s">
        <v>9146</v>
      </c>
    </row>
    <row r="14841" spans="31:34" ht="12.75" customHeight="1">
      <c r="AE14841" s="53">
        <v>58758</v>
      </c>
      <c r="AF14841" s="53" t="s">
        <v>10</v>
      </c>
      <c r="AG14841" s="53" t="s">
        <v>4229</v>
      </c>
      <c r="AH14841" s="53" t="s">
        <v>9146</v>
      </c>
    </row>
    <row r="14842" spans="31:34" ht="12.75" customHeight="1">
      <c r="AE14842" s="53">
        <v>58212</v>
      </c>
      <c r="AF14842" s="53" t="s">
        <v>10</v>
      </c>
      <c r="AG14842" s="53" t="s">
        <v>9151</v>
      </c>
      <c r="AH14842" s="53" t="s">
        <v>9146</v>
      </c>
    </row>
    <row r="14843" spans="31:34" ht="12.75" customHeight="1">
      <c r="AE14843" s="53">
        <v>58711</v>
      </c>
      <c r="AF14843" s="53" t="s">
        <v>10</v>
      </c>
      <c r="AG14843" s="53" t="s">
        <v>9152</v>
      </c>
      <c r="AH14843" s="53" t="s">
        <v>9146</v>
      </c>
    </row>
    <row r="14844" spans="31:34" ht="12.75" customHeight="1">
      <c r="AE14844" s="53">
        <v>58835</v>
      </c>
      <c r="AF14844" s="53" t="s">
        <v>10</v>
      </c>
      <c r="AG14844" s="53" t="s">
        <v>9153</v>
      </c>
      <c r="AH14844" s="53" t="s">
        <v>9146</v>
      </c>
    </row>
    <row r="14845" spans="31:34" ht="12.75" customHeight="1">
      <c r="AE14845" s="53">
        <v>58006</v>
      </c>
      <c r="AF14845" s="53" t="s">
        <v>10</v>
      </c>
      <c r="AG14845" s="53" t="s">
        <v>6287</v>
      </c>
      <c r="AH14845" s="53" t="s">
        <v>9146</v>
      </c>
    </row>
    <row r="14846" spans="31:34" ht="12.75" customHeight="1">
      <c r="AE14846" s="53">
        <v>58214</v>
      </c>
      <c r="AF14846" s="53" t="s">
        <v>10</v>
      </c>
      <c r="AG14846" s="53" t="s">
        <v>9154</v>
      </c>
      <c r="AH14846" s="53" t="s">
        <v>9146</v>
      </c>
    </row>
    <row r="14847" spans="31:34" ht="12.75" customHeight="1">
      <c r="AE14847" s="53">
        <v>58413</v>
      </c>
      <c r="AF14847" s="53" t="s">
        <v>10</v>
      </c>
      <c r="AG14847" s="53" t="s">
        <v>7443</v>
      </c>
      <c r="AH14847" s="53" t="s">
        <v>9146</v>
      </c>
    </row>
    <row r="14848" spans="31:34" ht="12.75" customHeight="1">
      <c r="AE14848" s="53">
        <v>58521</v>
      </c>
      <c r="AF14848" s="53" t="s">
        <v>10</v>
      </c>
      <c r="AG14848" s="53" t="s">
        <v>2568</v>
      </c>
      <c r="AH14848" s="53" t="s">
        <v>9146</v>
      </c>
    </row>
    <row r="14849" spans="31:34" ht="12.75" customHeight="1">
      <c r="AE14849" s="53">
        <v>58713</v>
      </c>
      <c r="AF14849" s="53" t="s">
        <v>10</v>
      </c>
      <c r="AG14849" s="53" t="s">
        <v>9155</v>
      </c>
      <c r="AH14849" s="53" t="s">
        <v>9146</v>
      </c>
    </row>
    <row r="14850" spans="31:34" ht="12.75" customHeight="1">
      <c r="AE14850" s="53">
        <v>58216</v>
      </c>
      <c r="AF14850" s="53" t="s">
        <v>10</v>
      </c>
      <c r="AG14850" s="53" t="s">
        <v>9156</v>
      </c>
      <c r="AH14850" s="53" t="s">
        <v>9146</v>
      </c>
    </row>
    <row r="14851" spans="31:34" ht="12.75" customHeight="1">
      <c r="AE14851" s="53">
        <v>58621</v>
      </c>
      <c r="AF14851" s="53" t="s">
        <v>10</v>
      </c>
      <c r="AG14851" s="53" t="s">
        <v>9157</v>
      </c>
      <c r="AH14851" s="53" t="s">
        <v>9146</v>
      </c>
    </row>
    <row r="14852" spans="31:34" ht="12.75" customHeight="1">
      <c r="AE14852" s="53">
        <v>58316</v>
      </c>
      <c r="AF14852" s="53" t="s">
        <v>10</v>
      </c>
      <c r="AG14852" s="53" t="s">
        <v>9158</v>
      </c>
      <c r="AH14852" s="53" t="s">
        <v>9146</v>
      </c>
    </row>
    <row r="14853" spans="31:34" ht="12.75" customHeight="1">
      <c r="AE14853" s="53">
        <v>58622</v>
      </c>
      <c r="AF14853" s="53" t="s">
        <v>10</v>
      </c>
      <c r="AG14853" s="53" t="s">
        <v>9159</v>
      </c>
      <c r="AH14853" s="53" t="s">
        <v>9146</v>
      </c>
    </row>
    <row r="14854" spans="31:34" ht="12.75" customHeight="1">
      <c r="AE14854" s="53">
        <v>58627</v>
      </c>
      <c r="AF14854" s="53" t="s">
        <v>10</v>
      </c>
      <c r="AG14854" s="53" t="s">
        <v>801</v>
      </c>
      <c r="AH14854" s="53" t="s">
        <v>9146</v>
      </c>
    </row>
    <row r="14855" spans="31:34" ht="12.75" customHeight="1">
      <c r="AE14855" s="53">
        <v>58716</v>
      </c>
      <c r="AF14855" s="53" t="s">
        <v>10</v>
      </c>
      <c r="AG14855" s="53" t="s">
        <v>8660</v>
      </c>
      <c r="AH14855" s="53" t="s">
        <v>9146</v>
      </c>
    </row>
    <row r="14856" spans="31:34" ht="12.75" customHeight="1">
      <c r="AE14856" s="53">
        <v>58718</v>
      </c>
      <c r="AF14856" s="53" t="s">
        <v>10</v>
      </c>
      <c r="AG14856" s="53" t="s">
        <v>9160</v>
      </c>
      <c r="AH14856" s="53" t="s">
        <v>9146</v>
      </c>
    </row>
    <row r="14857" spans="31:34" ht="12.75" customHeight="1">
      <c r="AE14857" s="53">
        <v>58523</v>
      </c>
      <c r="AF14857" s="53" t="s">
        <v>10</v>
      </c>
      <c r="AG14857" s="53" t="s">
        <v>9161</v>
      </c>
      <c r="AH14857" s="53" t="s">
        <v>9146</v>
      </c>
    </row>
    <row r="14858" spans="31:34" ht="12.75" customHeight="1">
      <c r="AE14858" s="53">
        <v>58416</v>
      </c>
      <c r="AF14858" s="53" t="s">
        <v>10</v>
      </c>
      <c r="AG14858" s="53" t="s">
        <v>9162</v>
      </c>
      <c r="AH14858" s="53" t="s">
        <v>9146</v>
      </c>
    </row>
    <row r="14859" spans="31:34" ht="12.75" customHeight="1">
      <c r="AE14859" s="53">
        <v>58484</v>
      </c>
      <c r="AF14859" s="53" t="s">
        <v>10</v>
      </c>
      <c r="AG14859" s="53" t="s">
        <v>458</v>
      </c>
      <c r="AH14859" s="53" t="s">
        <v>9146</v>
      </c>
    </row>
    <row r="14860" spans="31:34" ht="12.75" customHeight="1">
      <c r="AE14860" s="53">
        <v>58310</v>
      </c>
      <c r="AF14860" s="53" t="s">
        <v>10</v>
      </c>
      <c r="AG14860" s="53" t="s">
        <v>9163</v>
      </c>
      <c r="AH14860" s="53" t="s">
        <v>9146</v>
      </c>
    </row>
    <row r="14861" spans="31:34" ht="12.75" customHeight="1">
      <c r="AE14861" s="53">
        <v>58317</v>
      </c>
      <c r="AF14861" s="53" t="s">
        <v>10</v>
      </c>
      <c r="AG14861" s="53" t="s">
        <v>9164</v>
      </c>
      <c r="AH14861" s="53" t="s">
        <v>9146</v>
      </c>
    </row>
    <row r="14862" spans="31:34" ht="12.75" customHeight="1">
      <c r="AE14862" s="53">
        <v>58501</v>
      </c>
      <c r="AF14862" s="53" t="s">
        <v>10</v>
      </c>
      <c r="AG14862" s="53" t="s">
        <v>9165</v>
      </c>
      <c r="AH14862" s="53" t="s">
        <v>9146</v>
      </c>
    </row>
    <row r="14863" spans="31:34" ht="12.75" customHeight="1">
      <c r="AE14863" s="53">
        <v>58502</v>
      </c>
      <c r="AF14863" s="53" t="s">
        <v>31</v>
      </c>
      <c r="AG14863" s="53" t="s">
        <v>9165</v>
      </c>
      <c r="AH14863" s="53" t="s">
        <v>9146</v>
      </c>
    </row>
    <row r="14864" spans="31:34" ht="12.75" customHeight="1">
      <c r="AE14864" s="53">
        <v>58503</v>
      </c>
      <c r="AF14864" s="53" t="s">
        <v>10</v>
      </c>
      <c r="AG14864" s="53" t="s">
        <v>9165</v>
      </c>
      <c r="AH14864" s="53" t="s">
        <v>9146</v>
      </c>
    </row>
    <row r="14865" spans="31:34" ht="12.75" customHeight="1">
      <c r="AE14865" s="53">
        <v>58504</v>
      </c>
      <c r="AF14865" s="53" t="s">
        <v>10</v>
      </c>
      <c r="AG14865" s="53" t="s">
        <v>9165</v>
      </c>
      <c r="AH14865" s="53" t="s">
        <v>9146</v>
      </c>
    </row>
    <row r="14866" spans="31:34" ht="12.75" customHeight="1">
      <c r="AE14866" s="53">
        <v>58505</v>
      </c>
      <c r="AF14866" s="53" t="s">
        <v>10</v>
      </c>
      <c r="AG14866" s="53" t="s">
        <v>9165</v>
      </c>
      <c r="AH14866" s="53" t="s">
        <v>9146</v>
      </c>
    </row>
    <row r="14867" spans="31:34" ht="12.75" customHeight="1">
      <c r="AE14867" s="53">
        <v>58506</v>
      </c>
      <c r="AF14867" s="53" t="s">
        <v>31</v>
      </c>
      <c r="AG14867" s="53" t="s">
        <v>9165</v>
      </c>
      <c r="AH14867" s="53" t="s">
        <v>9146</v>
      </c>
    </row>
    <row r="14868" spans="31:34" ht="12.75" customHeight="1">
      <c r="AE14868" s="53">
        <v>58507</v>
      </c>
      <c r="AF14868" s="53" t="s">
        <v>31</v>
      </c>
      <c r="AG14868" s="53" t="s">
        <v>9165</v>
      </c>
      <c r="AH14868" s="53" t="s">
        <v>9146</v>
      </c>
    </row>
    <row r="14869" spans="31:34" ht="12.75" customHeight="1">
      <c r="AE14869" s="53">
        <v>58318</v>
      </c>
      <c r="AF14869" s="53" t="s">
        <v>10</v>
      </c>
      <c r="AG14869" s="53" t="s">
        <v>9166</v>
      </c>
      <c r="AH14869" s="53" t="s">
        <v>9146</v>
      </c>
    </row>
    <row r="14870" spans="31:34" ht="12.75" customHeight="1">
      <c r="AE14870" s="53">
        <v>58721</v>
      </c>
      <c r="AF14870" s="53" t="s">
        <v>10</v>
      </c>
      <c r="AG14870" s="53" t="s">
        <v>9167</v>
      </c>
      <c r="AH14870" s="53" t="s">
        <v>9146</v>
      </c>
    </row>
    <row r="14871" spans="31:34" ht="12.75" customHeight="1">
      <c r="AE14871" s="53">
        <v>58418</v>
      </c>
      <c r="AF14871" s="53" t="s">
        <v>10</v>
      </c>
      <c r="AG14871" s="53" t="s">
        <v>9168</v>
      </c>
      <c r="AH14871" s="53" t="s">
        <v>9146</v>
      </c>
    </row>
    <row r="14872" spans="31:34" ht="12.75" customHeight="1">
      <c r="AE14872" s="53">
        <v>58423</v>
      </c>
      <c r="AF14872" s="53" t="s">
        <v>10</v>
      </c>
      <c r="AG14872" s="53" t="s">
        <v>9169</v>
      </c>
      <c r="AH14872" s="53" t="s">
        <v>9146</v>
      </c>
    </row>
    <row r="14873" spans="31:34" ht="12.75" customHeight="1">
      <c r="AE14873" s="53">
        <v>58623</v>
      </c>
      <c r="AF14873" s="53" t="s">
        <v>10</v>
      </c>
      <c r="AG14873" s="53" t="s">
        <v>9170</v>
      </c>
      <c r="AH14873" s="53" t="s">
        <v>9146</v>
      </c>
    </row>
    <row r="14874" spans="31:34" ht="12.75" customHeight="1">
      <c r="AE14874" s="53">
        <v>58321</v>
      </c>
      <c r="AF14874" s="53" t="s">
        <v>10</v>
      </c>
      <c r="AG14874" s="53" t="s">
        <v>9171</v>
      </c>
      <c r="AH14874" s="53" t="s">
        <v>9146</v>
      </c>
    </row>
    <row r="14875" spans="31:34" ht="12.75" customHeight="1">
      <c r="AE14875" s="53">
        <v>58420</v>
      </c>
      <c r="AF14875" s="53" t="s">
        <v>10</v>
      </c>
      <c r="AG14875" s="53" t="s">
        <v>2241</v>
      </c>
      <c r="AH14875" s="53" t="s">
        <v>9146</v>
      </c>
    </row>
    <row r="14876" spans="31:34" ht="12.75" customHeight="1">
      <c r="AE14876" s="53">
        <v>58011</v>
      </c>
      <c r="AF14876" s="53" t="s">
        <v>10</v>
      </c>
      <c r="AG14876" s="53" t="s">
        <v>3571</v>
      </c>
      <c r="AH14876" s="53" t="s">
        <v>9146</v>
      </c>
    </row>
    <row r="14877" spans="31:34" ht="12.75" customHeight="1">
      <c r="AE14877" s="53">
        <v>58722</v>
      </c>
      <c r="AF14877" s="53" t="s">
        <v>10</v>
      </c>
      <c r="AG14877" s="53" t="s">
        <v>360</v>
      </c>
      <c r="AH14877" s="53" t="s">
        <v>9146</v>
      </c>
    </row>
    <row r="14878" spans="31:34" ht="12.75" customHeight="1">
      <c r="AE14878" s="53">
        <v>58723</v>
      </c>
      <c r="AF14878" s="53" t="s">
        <v>10</v>
      </c>
      <c r="AG14878" s="53" t="s">
        <v>8929</v>
      </c>
      <c r="AH14878" s="53" t="s">
        <v>9146</v>
      </c>
    </row>
    <row r="14879" spans="31:34" ht="12.75" customHeight="1">
      <c r="AE14879" s="53">
        <v>58218</v>
      </c>
      <c r="AF14879" s="53" t="s">
        <v>10</v>
      </c>
      <c r="AG14879" s="53" t="s">
        <v>1129</v>
      </c>
      <c r="AH14879" s="53" t="s">
        <v>9146</v>
      </c>
    </row>
    <row r="14880" spans="31:34" ht="12.75" customHeight="1">
      <c r="AE14880" s="53">
        <v>58219</v>
      </c>
      <c r="AF14880" s="53" t="s">
        <v>10</v>
      </c>
      <c r="AG14880" s="53" t="s">
        <v>3574</v>
      </c>
      <c r="AH14880" s="53" t="s">
        <v>9146</v>
      </c>
    </row>
    <row r="14881" spans="31:34" ht="12.75" customHeight="1">
      <c r="AE14881" s="53">
        <v>58223</v>
      </c>
      <c r="AF14881" s="53" t="s">
        <v>10</v>
      </c>
      <c r="AG14881" s="53" t="s">
        <v>9172</v>
      </c>
      <c r="AH14881" s="53" t="s">
        <v>9146</v>
      </c>
    </row>
    <row r="14882" spans="31:34" ht="12.75" customHeight="1">
      <c r="AE14882" s="53">
        <v>58324</v>
      </c>
      <c r="AF14882" s="53" t="s">
        <v>10</v>
      </c>
      <c r="AG14882" s="53" t="s">
        <v>9173</v>
      </c>
      <c r="AH14882" s="53" t="s">
        <v>9146</v>
      </c>
    </row>
    <row r="14883" spans="31:34" ht="12.75" customHeight="1">
      <c r="AE14883" s="53">
        <v>58725</v>
      </c>
      <c r="AF14883" s="53" t="s">
        <v>10</v>
      </c>
      <c r="AG14883" s="53" t="s">
        <v>9174</v>
      </c>
      <c r="AH14883" s="53" t="s">
        <v>9146</v>
      </c>
    </row>
    <row r="14884" spans="31:34" ht="12.75" customHeight="1">
      <c r="AE14884" s="53">
        <v>58421</v>
      </c>
      <c r="AF14884" s="53" t="s">
        <v>10</v>
      </c>
      <c r="AG14884" s="53" t="s">
        <v>9175</v>
      </c>
      <c r="AH14884" s="53" t="s">
        <v>9146</v>
      </c>
    </row>
    <row r="14885" spans="31:34" ht="12.75" customHeight="1">
      <c r="AE14885" s="53">
        <v>58529</v>
      </c>
      <c r="AF14885" s="53" t="s">
        <v>10</v>
      </c>
      <c r="AG14885" s="53" t="s">
        <v>9176</v>
      </c>
      <c r="AH14885" s="53" t="s">
        <v>9146</v>
      </c>
    </row>
    <row r="14886" spans="31:34" ht="12.75" customHeight="1">
      <c r="AE14886" s="53">
        <v>58838</v>
      </c>
      <c r="AF14886" s="53" t="s">
        <v>10</v>
      </c>
      <c r="AG14886" s="53" t="s">
        <v>9177</v>
      </c>
      <c r="AH14886" s="53" t="s">
        <v>9146</v>
      </c>
    </row>
    <row r="14887" spans="31:34" ht="12.75" customHeight="1">
      <c r="AE14887" s="53">
        <v>58004</v>
      </c>
      <c r="AF14887" s="53" t="s">
        <v>10</v>
      </c>
      <c r="AG14887" s="53" t="s">
        <v>2218</v>
      </c>
      <c r="AH14887" s="53" t="s">
        <v>9146</v>
      </c>
    </row>
    <row r="14888" spans="31:34" ht="12.75" customHeight="1">
      <c r="AE14888" s="53">
        <v>58012</v>
      </c>
      <c r="AF14888" s="53" t="s">
        <v>10</v>
      </c>
      <c r="AG14888" s="53" t="s">
        <v>9178</v>
      </c>
      <c r="AH14888" s="53" t="s">
        <v>9146</v>
      </c>
    </row>
    <row r="14889" spans="31:34" ht="12.75" customHeight="1">
      <c r="AE14889" s="53">
        <v>58079</v>
      </c>
      <c r="AF14889" s="53" t="s">
        <v>10</v>
      </c>
      <c r="AG14889" s="53" t="s">
        <v>4502</v>
      </c>
      <c r="AH14889" s="53" t="s">
        <v>9146</v>
      </c>
    </row>
    <row r="14890" spans="31:34" ht="12.75" customHeight="1">
      <c r="AE14890" s="53">
        <v>58422</v>
      </c>
      <c r="AF14890" s="53" t="s">
        <v>10</v>
      </c>
      <c r="AG14890" s="53" t="s">
        <v>9179</v>
      </c>
      <c r="AH14890" s="53" t="s">
        <v>9146</v>
      </c>
    </row>
    <row r="14891" spans="31:34" ht="12.75" customHeight="1">
      <c r="AE14891" s="53">
        <v>58220</v>
      </c>
      <c r="AF14891" s="53" t="s">
        <v>10</v>
      </c>
      <c r="AG14891" s="53" t="s">
        <v>9180</v>
      </c>
      <c r="AH14891" s="53" t="s">
        <v>9146</v>
      </c>
    </row>
    <row r="14892" spans="31:34" ht="12.75" customHeight="1">
      <c r="AE14892" s="53">
        <v>58236</v>
      </c>
      <c r="AF14892" s="53" t="s">
        <v>10</v>
      </c>
      <c r="AG14892" s="53" t="s">
        <v>9181</v>
      </c>
      <c r="AH14892" s="53" t="s">
        <v>9146</v>
      </c>
    </row>
    <row r="14893" spans="31:34" ht="12.75" customHeight="1">
      <c r="AE14893" s="53">
        <v>58013</v>
      </c>
      <c r="AF14893" s="53" t="s">
        <v>10</v>
      </c>
      <c r="AG14893" s="53" t="s">
        <v>2772</v>
      </c>
      <c r="AH14893" s="53" t="s">
        <v>9146</v>
      </c>
    </row>
    <row r="14894" spans="31:34" ht="12.75" customHeight="1">
      <c r="AE14894" s="53">
        <v>58530</v>
      </c>
      <c r="AF14894" s="53" t="s">
        <v>10</v>
      </c>
      <c r="AG14894" s="53" t="s">
        <v>6643</v>
      </c>
      <c r="AH14894" s="53" t="s">
        <v>9146</v>
      </c>
    </row>
    <row r="14895" spans="31:34" ht="12.75" customHeight="1">
      <c r="AE14895" s="53">
        <v>58015</v>
      </c>
      <c r="AF14895" s="53" t="s">
        <v>10</v>
      </c>
      <c r="AG14895" s="53" t="s">
        <v>9182</v>
      </c>
      <c r="AH14895" s="53" t="s">
        <v>9146</v>
      </c>
    </row>
    <row r="14896" spans="31:34" ht="12.75" customHeight="1">
      <c r="AE14896" s="53">
        <v>58325</v>
      </c>
      <c r="AF14896" s="53" t="s">
        <v>10</v>
      </c>
      <c r="AG14896" s="53" t="s">
        <v>9183</v>
      </c>
      <c r="AH14896" s="53" t="s">
        <v>9146</v>
      </c>
    </row>
    <row r="14897" spans="31:34" ht="12.75" customHeight="1">
      <c r="AE14897" s="53">
        <v>58424</v>
      </c>
      <c r="AF14897" s="53" t="s">
        <v>10</v>
      </c>
      <c r="AG14897" s="53" t="s">
        <v>2799</v>
      </c>
      <c r="AH14897" s="53" t="s">
        <v>9146</v>
      </c>
    </row>
    <row r="14898" spans="31:34" ht="12.75" customHeight="1">
      <c r="AE14898" s="53">
        <v>58016</v>
      </c>
      <c r="AF14898" s="53" t="s">
        <v>10</v>
      </c>
      <c r="AG14898" s="53" t="s">
        <v>4619</v>
      </c>
      <c r="AH14898" s="53" t="s">
        <v>9146</v>
      </c>
    </row>
    <row r="14899" spans="31:34" ht="12.75" customHeight="1">
      <c r="AE14899" s="53">
        <v>58017</v>
      </c>
      <c r="AF14899" s="53" t="s">
        <v>10</v>
      </c>
      <c r="AG14899" s="53" t="s">
        <v>9184</v>
      </c>
      <c r="AH14899" s="53" t="s">
        <v>9146</v>
      </c>
    </row>
    <row r="14900" spans="31:34" ht="12.75" customHeight="1">
      <c r="AE14900" s="53">
        <v>58531</v>
      </c>
      <c r="AF14900" s="53" t="s">
        <v>10</v>
      </c>
      <c r="AG14900" s="53" t="s">
        <v>9185</v>
      </c>
      <c r="AH14900" s="53" t="s">
        <v>9146</v>
      </c>
    </row>
    <row r="14901" spans="31:34" ht="12.75" customHeight="1">
      <c r="AE14901" s="53">
        <v>58018</v>
      </c>
      <c r="AF14901" s="53" t="s">
        <v>10</v>
      </c>
      <c r="AG14901" s="53" t="s">
        <v>5656</v>
      </c>
      <c r="AH14901" s="53" t="s">
        <v>9146</v>
      </c>
    </row>
    <row r="14902" spans="31:34" ht="12.75" customHeight="1">
      <c r="AE14902" s="53">
        <v>58727</v>
      </c>
      <c r="AF14902" s="53" t="s">
        <v>10</v>
      </c>
      <c r="AG14902" s="53" t="s">
        <v>3363</v>
      </c>
      <c r="AH14902" s="53" t="s">
        <v>9146</v>
      </c>
    </row>
    <row r="14903" spans="31:34" ht="12.75" customHeight="1">
      <c r="AE14903" s="53">
        <v>58425</v>
      </c>
      <c r="AF14903" s="53" t="s">
        <v>10</v>
      </c>
      <c r="AG14903" s="53" t="s">
        <v>2817</v>
      </c>
      <c r="AH14903" s="53" t="s">
        <v>9146</v>
      </c>
    </row>
    <row r="14904" spans="31:34" ht="12.75" customHeight="1">
      <c r="AE14904" s="53">
        <v>58452</v>
      </c>
      <c r="AF14904" s="53" t="s">
        <v>10</v>
      </c>
      <c r="AG14904" s="53" t="s">
        <v>9186</v>
      </c>
      <c r="AH14904" s="53" t="s">
        <v>9146</v>
      </c>
    </row>
    <row r="14905" spans="31:34" ht="12.75" customHeight="1">
      <c r="AE14905" s="53">
        <v>58426</v>
      </c>
      <c r="AF14905" s="53" t="s">
        <v>10</v>
      </c>
      <c r="AG14905" s="53" t="s">
        <v>9187</v>
      </c>
      <c r="AH14905" s="53" t="s">
        <v>9146</v>
      </c>
    </row>
    <row r="14906" spans="31:34" ht="12.75" customHeight="1">
      <c r="AE14906" s="53">
        <v>58730</v>
      </c>
      <c r="AF14906" s="53" t="s">
        <v>10</v>
      </c>
      <c r="AG14906" s="53" t="s">
        <v>3980</v>
      </c>
      <c r="AH14906" s="53" t="s">
        <v>9146</v>
      </c>
    </row>
    <row r="14907" spans="31:34" ht="12.75" customHeight="1">
      <c r="AE14907" s="53">
        <v>58222</v>
      </c>
      <c r="AF14907" s="53" t="s">
        <v>10</v>
      </c>
      <c r="AG14907" s="53" t="s">
        <v>9188</v>
      </c>
      <c r="AH14907" s="53" t="s">
        <v>9146</v>
      </c>
    </row>
    <row r="14908" spans="31:34" ht="12.75" customHeight="1">
      <c r="AE14908" s="53">
        <v>58021</v>
      </c>
      <c r="AF14908" s="53" t="s">
        <v>10</v>
      </c>
      <c r="AG14908" s="53" t="s">
        <v>2830</v>
      </c>
      <c r="AH14908" s="53" t="s">
        <v>9146</v>
      </c>
    </row>
    <row r="14909" spans="31:34" ht="12.75" customHeight="1">
      <c r="AE14909" s="53">
        <v>58428</v>
      </c>
      <c r="AF14909" s="53" t="s">
        <v>10</v>
      </c>
      <c r="AG14909" s="53" t="s">
        <v>3996</v>
      </c>
      <c r="AH14909" s="53" t="s">
        <v>9146</v>
      </c>
    </row>
    <row r="14910" spans="31:34" ht="12.75" customHeight="1">
      <c r="AE14910" s="53">
        <v>58429</v>
      </c>
      <c r="AF14910" s="53" t="s">
        <v>10</v>
      </c>
      <c r="AG14910" s="53" t="s">
        <v>9189</v>
      </c>
      <c r="AH14910" s="53" t="s">
        <v>9146</v>
      </c>
    </row>
    <row r="14911" spans="31:34" ht="12.75" customHeight="1">
      <c r="AE14911" s="53">
        <v>58731</v>
      </c>
      <c r="AF14911" s="53" t="s">
        <v>10</v>
      </c>
      <c r="AG14911" s="53" t="s">
        <v>9190</v>
      </c>
      <c r="AH14911" s="53" t="s">
        <v>9146</v>
      </c>
    </row>
    <row r="14912" spans="31:34" ht="12.75" customHeight="1">
      <c r="AE14912" s="53">
        <v>58733</v>
      </c>
      <c r="AF14912" s="53" t="s">
        <v>10</v>
      </c>
      <c r="AG14912" s="53" t="s">
        <v>9191</v>
      </c>
      <c r="AH14912" s="53" t="s">
        <v>9146</v>
      </c>
    </row>
    <row r="14913" spans="31:34" ht="12.75" customHeight="1">
      <c r="AE14913" s="53">
        <v>58301</v>
      </c>
      <c r="AF14913" s="53" t="s">
        <v>10</v>
      </c>
      <c r="AG14913" s="53" t="s">
        <v>9192</v>
      </c>
      <c r="AH14913" s="53" t="s">
        <v>9146</v>
      </c>
    </row>
    <row r="14914" spans="31:34" ht="12.75" customHeight="1">
      <c r="AE14914" s="53">
        <v>58327</v>
      </c>
      <c r="AF14914" s="53" t="s">
        <v>10</v>
      </c>
      <c r="AG14914" s="53" t="s">
        <v>9193</v>
      </c>
      <c r="AH14914" s="53" t="s">
        <v>9146</v>
      </c>
    </row>
    <row r="14915" spans="31:34" ht="12.75" customHeight="1">
      <c r="AE14915" s="53">
        <v>58362</v>
      </c>
      <c r="AF14915" s="53" t="s">
        <v>10</v>
      </c>
      <c r="AG14915" s="53" t="s">
        <v>4300</v>
      </c>
      <c r="AH14915" s="53" t="s">
        <v>9146</v>
      </c>
    </row>
    <row r="14916" spans="31:34" ht="12.75" customHeight="1">
      <c r="AE14916" s="53">
        <v>58382</v>
      </c>
      <c r="AF14916" s="53" t="s">
        <v>10</v>
      </c>
      <c r="AG14916" s="53" t="s">
        <v>482</v>
      </c>
      <c r="AH14916" s="53" t="s">
        <v>9146</v>
      </c>
    </row>
    <row r="14917" spans="31:34" ht="12.75" customHeight="1">
      <c r="AE14917" s="53">
        <v>58601</v>
      </c>
      <c r="AF14917" s="53" t="s">
        <v>10</v>
      </c>
      <c r="AG14917" s="53" t="s">
        <v>9194</v>
      </c>
      <c r="AH14917" s="53" t="s">
        <v>9146</v>
      </c>
    </row>
    <row r="14918" spans="31:34" ht="12.75" customHeight="1">
      <c r="AE14918" s="53">
        <v>58602</v>
      </c>
      <c r="AF14918" s="53" t="s">
        <v>31</v>
      </c>
      <c r="AG14918" s="53" t="s">
        <v>9194</v>
      </c>
      <c r="AH14918" s="53" t="s">
        <v>9146</v>
      </c>
    </row>
    <row r="14919" spans="31:34" ht="12.75" customHeight="1">
      <c r="AE14919" s="53">
        <v>58625</v>
      </c>
      <c r="AF14919" s="53" t="s">
        <v>10</v>
      </c>
      <c r="AG14919" s="53" t="s">
        <v>8726</v>
      </c>
      <c r="AH14919" s="53" t="s">
        <v>9146</v>
      </c>
    </row>
    <row r="14920" spans="31:34" ht="12.75" customHeight="1">
      <c r="AE14920" s="53">
        <v>58734</v>
      </c>
      <c r="AF14920" s="53" t="s">
        <v>10</v>
      </c>
      <c r="AG14920" s="53" t="s">
        <v>9195</v>
      </c>
      <c r="AH14920" s="53" t="s">
        <v>9146</v>
      </c>
    </row>
    <row r="14921" spans="31:34" ht="12.75" customHeight="1">
      <c r="AE14921" s="53">
        <v>58735</v>
      </c>
      <c r="AF14921" s="53" t="s">
        <v>10</v>
      </c>
      <c r="AG14921" s="53" t="s">
        <v>501</v>
      </c>
      <c r="AH14921" s="53" t="s">
        <v>9146</v>
      </c>
    </row>
    <row r="14922" spans="31:34" ht="12.75" customHeight="1">
      <c r="AE14922" s="53">
        <v>58712</v>
      </c>
      <c r="AF14922" s="53" t="s">
        <v>10</v>
      </c>
      <c r="AG14922" s="53" t="s">
        <v>9196</v>
      </c>
      <c r="AH14922" s="53" t="s">
        <v>9146</v>
      </c>
    </row>
    <row r="14923" spans="31:34" ht="12.75" customHeight="1">
      <c r="AE14923" s="53">
        <v>58736</v>
      </c>
      <c r="AF14923" s="53" t="s">
        <v>10</v>
      </c>
      <c r="AG14923" s="53" t="s">
        <v>6607</v>
      </c>
      <c r="AH14923" s="53" t="s">
        <v>9146</v>
      </c>
    </row>
    <row r="14924" spans="31:34" ht="12.75" customHeight="1">
      <c r="AE14924" s="53">
        <v>58225</v>
      </c>
      <c r="AF14924" s="53" t="s">
        <v>10</v>
      </c>
      <c r="AG14924" s="53" t="s">
        <v>9197</v>
      </c>
      <c r="AH14924" s="53" t="s">
        <v>9146</v>
      </c>
    </row>
    <row r="14925" spans="31:34" ht="12.75" customHeight="1">
      <c r="AE14925" s="53">
        <v>58626</v>
      </c>
      <c r="AF14925" s="53" t="s">
        <v>10</v>
      </c>
      <c r="AG14925" s="53" t="s">
        <v>9198</v>
      </c>
      <c r="AH14925" s="53" t="s">
        <v>9146</v>
      </c>
    </row>
    <row r="14926" spans="31:34" ht="12.75" customHeight="1">
      <c r="AE14926" s="53">
        <v>58329</v>
      </c>
      <c r="AF14926" s="53" t="s">
        <v>10</v>
      </c>
      <c r="AG14926" s="53" t="s">
        <v>9199</v>
      </c>
      <c r="AH14926" s="53" t="s">
        <v>9146</v>
      </c>
    </row>
    <row r="14927" spans="31:34" ht="12.75" customHeight="1">
      <c r="AE14927" s="53">
        <v>58433</v>
      </c>
      <c r="AF14927" s="53" t="s">
        <v>10</v>
      </c>
      <c r="AG14927" s="53" t="s">
        <v>9200</v>
      </c>
      <c r="AH14927" s="53" t="s">
        <v>9146</v>
      </c>
    </row>
    <row r="14928" spans="31:34" ht="12.75" customHeight="1">
      <c r="AE14928" s="53">
        <v>58227</v>
      </c>
      <c r="AF14928" s="53" t="s">
        <v>10</v>
      </c>
      <c r="AG14928" s="53" t="s">
        <v>4030</v>
      </c>
      <c r="AH14928" s="53" t="s">
        <v>9146</v>
      </c>
    </row>
    <row r="14929" spans="31:34" ht="12.75" customHeight="1">
      <c r="AE14929" s="53">
        <v>58330</v>
      </c>
      <c r="AF14929" s="53" t="s">
        <v>10</v>
      </c>
      <c r="AG14929" s="53" t="s">
        <v>9201</v>
      </c>
      <c r="AH14929" s="53" t="s">
        <v>9146</v>
      </c>
    </row>
    <row r="14930" spans="31:34" ht="12.75" customHeight="1">
      <c r="AE14930" s="53">
        <v>58331</v>
      </c>
      <c r="AF14930" s="53" t="s">
        <v>10</v>
      </c>
      <c r="AG14930" s="53" t="s">
        <v>9202</v>
      </c>
      <c r="AH14930" s="53" t="s">
        <v>9146</v>
      </c>
    </row>
    <row r="14931" spans="31:34" ht="12.75" customHeight="1">
      <c r="AE14931" s="53">
        <v>58533</v>
      </c>
      <c r="AF14931" s="53" t="s">
        <v>10</v>
      </c>
      <c r="AG14931" s="53" t="s">
        <v>4034</v>
      </c>
      <c r="AH14931" s="53" t="s">
        <v>9146</v>
      </c>
    </row>
    <row r="14932" spans="31:34" ht="12.75" customHeight="1">
      <c r="AE14932" s="53">
        <v>58436</v>
      </c>
      <c r="AF14932" s="53" t="s">
        <v>10</v>
      </c>
      <c r="AG14932" s="53" t="s">
        <v>3286</v>
      </c>
      <c r="AH14932" s="53" t="s">
        <v>9146</v>
      </c>
    </row>
    <row r="14933" spans="31:34" ht="12.75" customHeight="1">
      <c r="AE14933" s="53">
        <v>58228</v>
      </c>
      <c r="AF14933" s="53" t="s">
        <v>10</v>
      </c>
      <c r="AG14933" s="53" t="s">
        <v>9203</v>
      </c>
      <c r="AH14933" s="53" t="s">
        <v>9146</v>
      </c>
    </row>
    <row r="14934" spans="31:34" ht="12.75" customHeight="1">
      <c r="AE14934" s="53">
        <v>58027</v>
      </c>
      <c r="AF14934" s="53" t="s">
        <v>10</v>
      </c>
      <c r="AG14934" s="53" t="s">
        <v>9204</v>
      </c>
      <c r="AH14934" s="53" t="s">
        <v>9146</v>
      </c>
    </row>
    <row r="14935" spans="31:34" ht="12.75" customHeight="1">
      <c r="AE14935" s="53">
        <v>58843</v>
      </c>
      <c r="AF14935" s="53" t="s">
        <v>10</v>
      </c>
      <c r="AG14935" s="53" t="s">
        <v>1225</v>
      </c>
      <c r="AH14935" s="53" t="s">
        <v>9146</v>
      </c>
    </row>
    <row r="14936" spans="31:34" ht="12.75" customHeight="1">
      <c r="AE14936" s="53">
        <v>58007</v>
      </c>
      <c r="AF14936" s="53" t="s">
        <v>10</v>
      </c>
      <c r="AG14936" s="53" t="s">
        <v>9205</v>
      </c>
      <c r="AH14936" s="53" t="s">
        <v>9146</v>
      </c>
    </row>
    <row r="14937" spans="31:34" ht="12.75" customHeight="1">
      <c r="AE14937" s="53">
        <v>58029</v>
      </c>
      <c r="AF14937" s="53" t="s">
        <v>10</v>
      </c>
      <c r="AG14937" s="53" t="s">
        <v>4045</v>
      </c>
      <c r="AH14937" s="53" t="s">
        <v>9146</v>
      </c>
    </row>
    <row r="14938" spans="31:34" ht="12.75" customHeight="1">
      <c r="AE14938" s="53">
        <v>58332</v>
      </c>
      <c r="AF14938" s="53" t="s">
        <v>10</v>
      </c>
      <c r="AG14938" s="53" t="s">
        <v>9206</v>
      </c>
      <c r="AH14938" s="53" t="s">
        <v>9146</v>
      </c>
    </row>
    <row r="14939" spans="31:34" ht="12.75" customHeight="1">
      <c r="AE14939" s="53">
        <v>58229</v>
      </c>
      <c r="AF14939" s="53" t="s">
        <v>10</v>
      </c>
      <c r="AG14939" s="53" t="s">
        <v>5716</v>
      </c>
      <c r="AH14939" s="53" t="s">
        <v>9146</v>
      </c>
    </row>
    <row r="14940" spans="31:34" ht="12.75" customHeight="1">
      <c r="AE14940" s="53">
        <v>58030</v>
      </c>
      <c r="AF14940" s="53" t="s">
        <v>10</v>
      </c>
      <c r="AG14940" s="53" t="s">
        <v>9207</v>
      </c>
      <c r="AH14940" s="53" t="s">
        <v>9146</v>
      </c>
    </row>
    <row r="14941" spans="31:34" ht="12.75" customHeight="1">
      <c r="AE14941" s="53">
        <v>58102</v>
      </c>
      <c r="AF14941" s="53" t="s">
        <v>10</v>
      </c>
      <c r="AG14941" s="53" t="s">
        <v>9208</v>
      </c>
      <c r="AH14941" s="53" t="s">
        <v>9146</v>
      </c>
    </row>
    <row r="14942" spans="31:34" ht="12.75" customHeight="1">
      <c r="AE14942" s="53">
        <v>58103</v>
      </c>
      <c r="AF14942" s="53" t="s">
        <v>10</v>
      </c>
      <c r="AG14942" s="53" t="s">
        <v>9208</v>
      </c>
      <c r="AH14942" s="53" t="s">
        <v>9146</v>
      </c>
    </row>
    <row r="14943" spans="31:34" ht="12.75" customHeight="1">
      <c r="AE14943" s="53">
        <v>58104</v>
      </c>
      <c r="AF14943" s="53" t="s">
        <v>10</v>
      </c>
      <c r="AG14943" s="53" t="s">
        <v>9208</v>
      </c>
      <c r="AH14943" s="53" t="s">
        <v>9146</v>
      </c>
    </row>
    <row r="14944" spans="31:34" ht="12.75" customHeight="1">
      <c r="AE14944" s="53">
        <v>58105</v>
      </c>
      <c r="AF14944" s="53" t="s">
        <v>31</v>
      </c>
      <c r="AG14944" s="53" t="s">
        <v>9208</v>
      </c>
      <c r="AH14944" s="53" t="s">
        <v>9146</v>
      </c>
    </row>
    <row r="14945" spans="31:34" ht="12.75" customHeight="1">
      <c r="AE14945" s="53">
        <v>58106</v>
      </c>
      <c r="AF14945" s="53" t="s">
        <v>31</v>
      </c>
      <c r="AG14945" s="53" t="s">
        <v>9208</v>
      </c>
      <c r="AH14945" s="53" t="s">
        <v>9146</v>
      </c>
    </row>
    <row r="14946" spans="31:34" ht="12.75" customHeight="1">
      <c r="AE14946" s="53">
        <v>58107</v>
      </c>
      <c r="AF14946" s="53" t="s">
        <v>31</v>
      </c>
      <c r="AG14946" s="53" t="s">
        <v>9208</v>
      </c>
      <c r="AH14946" s="53" t="s">
        <v>9146</v>
      </c>
    </row>
    <row r="14947" spans="31:34" ht="12.75" customHeight="1">
      <c r="AE14947" s="53">
        <v>58108</v>
      </c>
      <c r="AF14947" s="53" t="s">
        <v>31</v>
      </c>
      <c r="AG14947" s="53" t="s">
        <v>9208</v>
      </c>
      <c r="AH14947" s="53" t="s">
        <v>9146</v>
      </c>
    </row>
    <row r="14948" spans="31:34" ht="12.75" customHeight="1">
      <c r="AE14948" s="53">
        <v>58109</v>
      </c>
      <c r="AF14948" s="53" t="s">
        <v>31</v>
      </c>
      <c r="AG14948" s="53" t="s">
        <v>9208</v>
      </c>
      <c r="AH14948" s="53" t="s">
        <v>9146</v>
      </c>
    </row>
    <row r="14949" spans="31:34" ht="12.75" customHeight="1">
      <c r="AE14949" s="53">
        <v>58121</v>
      </c>
      <c r="AF14949" s="53" t="s">
        <v>77</v>
      </c>
      <c r="AG14949" s="53" t="s">
        <v>9208</v>
      </c>
      <c r="AH14949" s="53" t="s">
        <v>9146</v>
      </c>
    </row>
    <row r="14950" spans="31:34" ht="12.75" customHeight="1">
      <c r="AE14950" s="53">
        <v>58122</v>
      </c>
      <c r="AF14950" s="53" t="s">
        <v>77</v>
      </c>
      <c r="AG14950" s="53" t="s">
        <v>9208</v>
      </c>
      <c r="AH14950" s="53" t="s">
        <v>9146</v>
      </c>
    </row>
    <row r="14951" spans="31:34" ht="12.75" customHeight="1">
      <c r="AE14951" s="53">
        <v>58124</v>
      </c>
      <c r="AF14951" s="53" t="s">
        <v>77</v>
      </c>
      <c r="AG14951" s="53" t="s">
        <v>9208</v>
      </c>
      <c r="AH14951" s="53" t="s">
        <v>9146</v>
      </c>
    </row>
    <row r="14952" spans="31:34" ht="12.75" customHeight="1">
      <c r="AE14952" s="53">
        <v>58125</v>
      </c>
      <c r="AF14952" s="53" t="s">
        <v>77</v>
      </c>
      <c r="AG14952" s="53" t="s">
        <v>9208</v>
      </c>
      <c r="AH14952" s="53" t="s">
        <v>9146</v>
      </c>
    </row>
    <row r="14953" spans="31:34" ht="12.75" customHeight="1">
      <c r="AE14953" s="53">
        <v>58126</v>
      </c>
      <c r="AF14953" s="53" t="s">
        <v>77</v>
      </c>
      <c r="AG14953" s="53" t="s">
        <v>9208</v>
      </c>
      <c r="AH14953" s="53" t="s">
        <v>9146</v>
      </c>
    </row>
    <row r="14954" spans="31:34" ht="12.75" customHeight="1">
      <c r="AE14954" s="53">
        <v>58438</v>
      </c>
      <c r="AF14954" s="53" t="s">
        <v>10</v>
      </c>
      <c r="AG14954" s="53" t="s">
        <v>9209</v>
      </c>
      <c r="AH14954" s="53" t="s">
        <v>9146</v>
      </c>
    </row>
    <row r="14955" spans="31:34" ht="12.75" customHeight="1">
      <c r="AE14955" s="53">
        <v>58031</v>
      </c>
      <c r="AF14955" s="53" t="s">
        <v>10</v>
      </c>
      <c r="AG14955" s="53" t="s">
        <v>9210</v>
      </c>
      <c r="AH14955" s="53" t="s">
        <v>9146</v>
      </c>
    </row>
    <row r="14956" spans="31:34" ht="12.75" customHeight="1">
      <c r="AE14956" s="53">
        <v>58230</v>
      </c>
      <c r="AF14956" s="53" t="s">
        <v>10</v>
      </c>
      <c r="AG14956" s="53" t="s">
        <v>6261</v>
      </c>
      <c r="AH14956" s="53" t="s">
        <v>9146</v>
      </c>
    </row>
    <row r="14957" spans="31:34" ht="12.75" customHeight="1">
      <c r="AE14957" s="53">
        <v>58535</v>
      </c>
      <c r="AF14957" s="53" t="s">
        <v>10</v>
      </c>
      <c r="AG14957" s="53" t="s">
        <v>9211</v>
      </c>
      <c r="AH14957" s="53" t="s">
        <v>9146</v>
      </c>
    </row>
    <row r="14958" spans="31:34" ht="12.75" customHeight="1">
      <c r="AE14958" s="53">
        <v>58564</v>
      </c>
      <c r="AF14958" s="53" t="s">
        <v>10</v>
      </c>
      <c r="AG14958" s="53" t="s">
        <v>5990</v>
      </c>
      <c r="AH14958" s="53" t="s">
        <v>9146</v>
      </c>
    </row>
    <row r="14959" spans="31:34" ht="12.75" customHeight="1">
      <c r="AE14959" s="53">
        <v>58569</v>
      </c>
      <c r="AF14959" s="53" t="s">
        <v>10</v>
      </c>
      <c r="AG14959" s="53" t="s">
        <v>9212</v>
      </c>
      <c r="AH14959" s="53" t="s">
        <v>9146</v>
      </c>
    </row>
    <row r="14960" spans="31:34" ht="12.75" customHeight="1">
      <c r="AE14960" s="53">
        <v>58737</v>
      </c>
      <c r="AF14960" s="53" t="s">
        <v>10</v>
      </c>
      <c r="AG14960" s="53" t="s">
        <v>9213</v>
      </c>
      <c r="AH14960" s="53" t="s">
        <v>9146</v>
      </c>
    </row>
    <row r="14961" spans="31:34" ht="12.75" customHeight="1">
      <c r="AE14961" s="53">
        <v>58439</v>
      </c>
      <c r="AF14961" s="53" t="s">
        <v>10</v>
      </c>
      <c r="AG14961" s="53" t="s">
        <v>8388</v>
      </c>
      <c r="AH14961" s="53" t="s">
        <v>9146</v>
      </c>
    </row>
    <row r="14962" spans="31:34" ht="12.75" customHeight="1">
      <c r="AE14962" s="53">
        <v>58231</v>
      </c>
      <c r="AF14962" s="53" t="s">
        <v>10</v>
      </c>
      <c r="AG14962" s="53" t="s">
        <v>9214</v>
      </c>
      <c r="AH14962" s="53" t="s">
        <v>9146</v>
      </c>
    </row>
    <row r="14963" spans="31:34" ht="12.75" customHeight="1">
      <c r="AE14963" s="53">
        <v>58233</v>
      </c>
      <c r="AF14963" s="53" t="s">
        <v>10</v>
      </c>
      <c r="AG14963" s="53" t="s">
        <v>9215</v>
      </c>
      <c r="AH14963" s="53" t="s">
        <v>9146</v>
      </c>
    </row>
    <row r="14964" spans="31:34" ht="12.75" customHeight="1">
      <c r="AE14964" s="53">
        <v>58032</v>
      </c>
      <c r="AF14964" s="53" t="s">
        <v>10</v>
      </c>
      <c r="AG14964" s="53" t="s">
        <v>9216</v>
      </c>
      <c r="AH14964" s="53" t="s">
        <v>9146</v>
      </c>
    </row>
    <row r="14965" spans="31:34" ht="12.75" customHeight="1">
      <c r="AE14965" s="53">
        <v>58033</v>
      </c>
      <c r="AF14965" s="53" t="s">
        <v>10</v>
      </c>
      <c r="AG14965" s="53" t="s">
        <v>9217</v>
      </c>
      <c r="AH14965" s="53" t="s">
        <v>9146</v>
      </c>
    </row>
    <row r="14966" spans="31:34" ht="12.75" customHeight="1">
      <c r="AE14966" s="53">
        <v>58335</v>
      </c>
      <c r="AF14966" s="53" t="s">
        <v>31</v>
      </c>
      <c r="AG14966" s="53" t="s">
        <v>9218</v>
      </c>
      <c r="AH14966" s="53" t="s">
        <v>9146</v>
      </c>
    </row>
    <row r="14967" spans="31:34" ht="12.75" customHeight="1">
      <c r="AE14967" s="53">
        <v>58844</v>
      </c>
      <c r="AF14967" s="53" t="s">
        <v>10</v>
      </c>
      <c r="AG14967" s="53" t="s">
        <v>9219</v>
      </c>
      <c r="AH14967" s="53" t="s">
        <v>9146</v>
      </c>
    </row>
    <row r="14968" spans="31:34" ht="12.75" customHeight="1">
      <c r="AE14968" s="53">
        <v>58528</v>
      </c>
      <c r="AF14968" s="53" t="s">
        <v>10</v>
      </c>
      <c r="AG14968" s="53" t="s">
        <v>9220</v>
      </c>
      <c r="AH14968" s="53" t="s">
        <v>9146</v>
      </c>
    </row>
    <row r="14969" spans="31:34" ht="12.75" customHeight="1">
      <c r="AE14969" s="53">
        <v>58538</v>
      </c>
      <c r="AF14969" s="53" t="s">
        <v>10</v>
      </c>
      <c r="AG14969" s="53" t="s">
        <v>9221</v>
      </c>
      <c r="AH14969" s="53" t="s">
        <v>9146</v>
      </c>
    </row>
    <row r="14970" spans="31:34" ht="12.75" customHeight="1">
      <c r="AE14970" s="53">
        <v>58441</v>
      </c>
      <c r="AF14970" s="53" t="s">
        <v>10</v>
      </c>
      <c r="AG14970" s="53" t="s">
        <v>9222</v>
      </c>
      <c r="AH14970" s="53" t="s">
        <v>9146</v>
      </c>
    </row>
    <row r="14971" spans="31:34" ht="12.75" customHeight="1">
      <c r="AE14971" s="53">
        <v>58442</v>
      </c>
      <c r="AF14971" s="53" t="s">
        <v>10</v>
      </c>
      <c r="AG14971" s="53" t="s">
        <v>9223</v>
      </c>
      <c r="AH14971" s="53" t="s">
        <v>9146</v>
      </c>
    </row>
    <row r="14972" spans="31:34" ht="12.75" customHeight="1">
      <c r="AE14972" s="53">
        <v>58035</v>
      </c>
      <c r="AF14972" s="53" t="s">
        <v>10</v>
      </c>
      <c r="AG14972" s="53" t="s">
        <v>9224</v>
      </c>
      <c r="AH14972" s="53" t="s">
        <v>9146</v>
      </c>
    </row>
    <row r="14973" spans="31:34" ht="12.75" customHeight="1">
      <c r="AE14973" s="53">
        <v>58036</v>
      </c>
      <c r="AF14973" s="53" t="s">
        <v>10</v>
      </c>
      <c r="AG14973" s="53" t="s">
        <v>531</v>
      </c>
      <c r="AH14973" s="53" t="s">
        <v>9146</v>
      </c>
    </row>
    <row r="14974" spans="31:34" ht="12.75" customHeight="1">
      <c r="AE14974" s="53">
        <v>58540</v>
      </c>
      <c r="AF14974" s="53" t="s">
        <v>10</v>
      </c>
      <c r="AG14974" s="53" t="s">
        <v>2293</v>
      </c>
      <c r="AH14974" s="53" t="s">
        <v>9146</v>
      </c>
    </row>
    <row r="14975" spans="31:34" ht="12.75" customHeight="1">
      <c r="AE14975" s="53">
        <v>58235</v>
      </c>
      <c r="AF14975" s="53" t="s">
        <v>10</v>
      </c>
      <c r="AG14975" s="53" t="s">
        <v>9225</v>
      </c>
      <c r="AH14975" s="53" t="s">
        <v>9146</v>
      </c>
    </row>
    <row r="14976" spans="31:34" ht="12.75" customHeight="1">
      <c r="AE14976" s="53">
        <v>58630</v>
      </c>
      <c r="AF14976" s="53" t="s">
        <v>10</v>
      </c>
      <c r="AG14976" s="53" t="s">
        <v>2031</v>
      </c>
      <c r="AH14976" s="53" t="s">
        <v>9146</v>
      </c>
    </row>
    <row r="14977" spans="31:34" ht="12.75" customHeight="1">
      <c r="AE14977" s="53">
        <v>58641</v>
      </c>
      <c r="AF14977" s="53" t="s">
        <v>10</v>
      </c>
      <c r="AG14977" s="53" t="s">
        <v>9226</v>
      </c>
      <c r="AH14977" s="53" t="s">
        <v>9146</v>
      </c>
    </row>
    <row r="14978" spans="31:34" ht="12.75" customHeight="1">
      <c r="AE14978" s="53">
        <v>58740</v>
      </c>
      <c r="AF14978" s="53" t="s">
        <v>10</v>
      </c>
      <c r="AG14978" s="53" t="s">
        <v>9227</v>
      </c>
      <c r="AH14978" s="53" t="s">
        <v>9146</v>
      </c>
    </row>
    <row r="14979" spans="31:34" ht="12.75" customHeight="1">
      <c r="AE14979" s="53">
        <v>58443</v>
      </c>
      <c r="AF14979" s="53" t="s">
        <v>10</v>
      </c>
      <c r="AG14979" s="53" t="s">
        <v>2915</v>
      </c>
      <c r="AH14979" s="53" t="s">
        <v>9146</v>
      </c>
    </row>
    <row r="14980" spans="31:34" ht="12.75" customHeight="1">
      <c r="AE14980" s="53">
        <v>58631</v>
      </c>
      <c r="AF14980" s="53" t="s">
        <v>10</v>
      </c>
      <c r="AG14980" s="53" t="s">
        <v>9228</v>
      </c>
      <c r="AH14980" s="53" t="s">
        <v>9146</v>
      </c>
    </row>
    <row r="14981" spans="31:34" ht="12.75" customHeight="1">
      <c r="AE14981" s="53">
        <v>58541</v>
      </c>
      <c r="AF14981" s="53" t="s">
        <v>10</v>
      </c>
      <c r="AG14981" s="53" t="s">
        <v>9229</v>
      </c>
      <c r="AH14981" s="53" t="s">
        <v>9146</v>
      </c>
    </row>
    <row r="14982" spans="31:34" ht="12.75" customHeight="1">
      <c r="AE14982" s="53">
        <v>58632</v>
      </c>
      <c r="AF14982" s="53" t="s">
        <v>10</v>
      </c>
      <c r="AG14982" s="53" t="s">
        <v>9230</v>
      </c>
      <c r="AH14982" s="53" t="s">
        <v>9146</v>
      </c>
    </row>
    <row r="14983" spans="31:34" ht="12.75" customHeight="1">
      <c r="AE14983" s="53">
        <v>58430</v>
      </c>
      <c r="AF14983" s="53" t="s">
        <v>10</v>
      </c>
      <c r="AG14983" s="53" t="s">
        <v>9231</v>
      </c>
      <c r="AH14983" s="53" t="s">
        <v>9146</v>
      </c>
    </row>
    <row r="14984" spans="31:34" ht="12.75" customHeight="1">
      <c r="AE14984" s="53">
        <v>58444</v>
      </c>
      <c r="AF14984" s="53" t="s">
        <v>10</v>
      </c>
      <c r="AG14984" s="53" t="s">
        <v>9232</v>
      </c>
      <c r="AH14984" s="53" t="s">
        <v>9146</v>
      </c>
    </row>
    <row r="14985" spans="31:34" ht="12.75" customHeight="1">
      <c r="AE14985" s="53">
        <v>58445</v>
      </c>
      <c r="AF14985" s="53" t="s">
        <v>10</v>
      </c>
      <c r="AG14985" s="53" t="s">
        <v>9233</v>
      </c>
      <c r="AH14985" s="53" t="s">
        <v>9146</v>
      </c>
    </row>
    <row r="14986" spans="31:34" ht="12.75" customHeight="1">
      <c r="AE14986" s="53">
        <v>58237</v>
      </c>
      <c r="AF14986" s="53" t="s">
        <v>10</v>
      </c>
      <c r="AG14986" s="53" t="s">
        <v>533</v>
      </c>
      <c r="AH14986" s="53" t="s">
        <v>9146</v>
      </c>
    </row>
    <row r="14987" spans="31:34" ht="12.75" customHeight="1">
      <c r="AE14987" s="53">
        <v>58201</v>
      </c>
      <c r="AF14987" s="53" t="s">
        <v>10</v>
      </c>
      <c r="AG14987" s="53" t="s">
        <v>9234</v>
      </c>
      <c r="AH14987" s="53" t="s">
        <v>9146</v>
      </c>
    </row>
    <row r="14988" spans="31:34" ht="12.75" customHeight="1">
      <c r="AE14988" s="53">
        <v>58202</v>
      </c>
      <c r="AF14988" s="53" t="s">
        <v>10</v>
      </c>
      <c r="AG14988" s="53" t="s">
        <v>9234</v>
      </c>
      <c r="AH14988" s="53" t="s">
        <v>9146</v>
      </c>
    </row>
    <row r="14989" spans="31:34" ht="12.75" customHeight="1">
      <c r="AE14989" s="53">
        <v>58203</v>
      </c>
      <c r="AF14989" s="53" t="s">
        <v>10</v>
      </c>
      <c r="AG14989" s="53" t="s">
        <v>9234</v>
      </c>
      <c r="AH14989" s="53" t="s">
        <v>9146</v>
      </c>
    </row>
    <row r="14990" spans="31:34" ht="12.75" customHeight="1">
      <c r="AE14990" s="53">
        <v>58204</v>
      </c>
      <c r="AF14990" s="53" t="s">
        <v>10</v>
      </c>
      <c r="AG14990" s="53" t="s">
        <v>9235</v>
      </c>
      <c r="AH14990" s="53" t="s">
        <v>9146</v>
      </c>
    </row>
    <row r="14991" spans="31:34" ht="12.75" customHeight="1">
      <c r="AE14991" s="53">
        <v>58205</v>
      </c>
      <c r="AF14991" s="53" t="s">
        <v>10</v>
      </c>
      <c r="AG14991" s="53" t="s">
        <v>9235</v>
      </c>
      <c r="AH14991" s="53" t="s">
        <v>9146</v>
      </c>
    </row>
    <row r="14992" spans="31:34" ht="12.75" customHeight="1">
      <c r="AE14992" s="53">
        <v>58206</v>
      </c>
      <c r="AF14992" s="53" t="s">
        <v>31</v>
      </c>
      <c r="AG14992" s="53" t="s">
        <v>9234</v>
      </c>
      <c r="AH14992" s="53" t="s">
        <v>9146</v>
      </c>
    </row>
    <row r="14993" spans="31:34" ht="12.75" customHeight="1">
      <c r="AE14993" s="53">
        <v>58207</v>
      </c>
      <c r="AF14993" s="53" t="s">
        <v>77</v>
      </c>
      <c r="AG14993" s="53" t="s">
        <v>9234</v>
      </c>
      <c r="AH14993" s="53" t="s">
        <v>9146</v>
      </c>
    </row>
    <row r="14994" spans="31:34" ht="12.75" customHeight="1">
      <c r="AE14994" s="53">
        <v>58208</v>
      </c>
      <c r="AF14994" s="53" t="s">
        <v>31</v>
      </c>
      <c r="AG14994" s="53" t="s">
        <v>9234</v>
      </c>
      <c r="AH14994" s="53" t="s">
        <v>9146</v>
      </c>
    </row>
    <row r="14995" spans="31:34" ht="12.75" customHeight="1">
      <c r="AE14995" s="53">
        <v>58038</v>
      </c>
      <c r="AF14995" s="53" t="s">
        <v>10</v>
      </c>
      <c r="AG14995" s="53" t="s">
        <v>9236</v>
      </c>
      <c r="AH14995" s="53" t="s">
        <v>9146</v>
      </c>
    </row>
    <row r="14996" spans="31:34" ht="12.75" customHeight="1">
      <c r="AE14996" s="53">
        <v>58741</v>
      </c>
      <c r="AF14996" s="53" t="s">
        <v>10</v>
      </c>
      <c r="AG14996" s="53" t="s">
        <v>1471</v>
      </c>
      <c r="AH14996" s="53" t="s">
        <v>9146</v>
      </c>
    </row>
    <row r="14997" spans="31:34" ht="12.75" customHeight="1">
      <c r="AE14997" s="53">
        <v>58634</v>
      </c>
      <c r="AF14997" s="53" t="s">
        <v>10</v>
      </c>
      <c r="AG14997" s="53" t="s">
        <v>9237</v>
      </c>
      <c r="AH14997" s="53" t="s">
        <v>9146</v>
      </c>
    </row>
    <row r="14998" spans="31:34" ht="12.75" customHeight="1">
      <c r="AE14998" s="53">
        <v>58845</v>
      </c>
      <c r="AF14998" s="53" t="s">
        <v>10</v>
      </c>
      <c r="AG14998" s="53" t="s">
        <v>9238</v>
      </c>
      <c r="AH14998" s="53" t="s">
        <v>9146</v>
      </c>
    </row>
    <row r="14999" spans="31:34" ht="12.75" customHeight="1">
      <c r="AE14999" s="53">
        <v>58040</v>
      </c>
      <c r="AF14999" s="53" t="s">
        <v>10</v>
      </c>
      <c r="AG14999" s="53" t="s">
        <v>9239</v>
      </c>
      <c r="AH14999" s="53" t="s">
        <v>9146</v>
      </c>
    </row>
    <row r="15000" spans="31:34" ht="12.75" customHeight="1">
      <c r="AE15000" s="53">
        <v>58069</v>
      </c>
      <c r="AF15000" s="53" t="s">
        <v>10</v>
      </c>
      <c r="AG15000" s="53" t="s">
        <v>9240</v>
      </c>
      <c r="AH15000" s="53" t="s">
        <v>9146</v>
      </c>
    </row>
    <row r="15001" spans="31:34" ht="12.75" customHeight="1">
      <c r="AE15001" s="53">
        <v>58542</v>
      </c>
      <c r="AF15001" s="53" t="s">
        <v>10</v>
      </c>
      <c r="AG15001" s="53" t="s">
        <v>2928</v>
      </c>
      <c r="AH15001" s="53" t="s">
        <v>9146</v>
      </c>
    </row>
    <row r="15002" spans="31:34" ht="12.75" customHeight="1">
      <c r="AE15002" s="53">
        <v>58636</v>
      </c>
      <c r="AF15002" s="53" t="s">
        <v>10</v>
      </c>
      <c r="AG15002" s="53" t="s">
        <v>9241</v>
      </c>
      <c r="AH15002" s="53" t="s">
        <v>9146</v>
      </c>
    </row>
    <row r="15003" spans="31:34" ht="12.75" customHeight="1">
      <c r="AE15003" s="53">
        <v>58238</v>
      </c>
      <c r="AF15003" s="53" t="s">
        <v>10</v>
      </c>
      <c r="AG15003" s="53" t="s">
        <v>537</v>
      </c>
      <c r="AH15003" s="53" t="s">
        <v>9146</v>
      </c>
    </row>
    <row r="15004" spans="31:34" ht="12.75" customHeight="1">
      <c r="AE15004" s="53">
        <v>58338</v>
      </c>
      <c r="AF15004" s="53" t="s">
        <v>10</v>
      </c>
      <c r="AG15004" s="53" t="s">
        <v>834</v>
      </c>
      <c r="AH15004" s="53" t="s">
        <v>9146</v>
      </c>
    </row>
    <row r="15005" spans="31:34" ht="12.75" customHeight="1">
      <c r="AE15005" s="53">
        <v>58041</v>
      </c>
      <c r="AF15005" s="53" t="s">
        <v>10</v>
      </c>
      <c r="AG15005" s="53" t="s">
        <v>9242</v>
      </c>
      <c r="AH15005" s="53" t="s">
        <v>9146</v>
      </c>
    </row>
    <row r="15006" spans="31:34" ht="12.75" customHeight="1">
      <c r="AE15006" s="53">
        <v>58448</v>
      </c>
      <c r="AF15006" s="53" t="s">
        <v>10</v>
      </c>
      <c r="AG15006" s="53" t="s">
        <v>9243</v>
      </c>
      <c r="AH15006" s="53" t="s">
        <v>9146</v>
      </c>
    </row>
    <row r="15007" spans="31:34" ht="12.75" customHeight="1">
      <c r="AE15007" s="53">
        <v>58341</v>
      </c>
      <c r="AF15007" s="53" t="s">
        <v>10</v>
      </c>
      <c r="AG15007" s="53" t="s">
        <v>7940</v>
      </c>
      <c r="AH15007" s="53" t="s">
        <v>9146</v>
      </c>
    </row>
    <row r="15008" spans="31:34" ht="12.75" customHeight="1">
      <c r="AE15008" s="53">
        <v>58005</v>
      </c>
      <c r="AF15008" s="53" t="s">
        <v>10</v>
      </c>
      <c r="AG15008" s="53" t="s">
        <v>9244</v>
      </c>
      <c r="AH15008" s="53" t="s">
        <v>9146</v>
      </c>
    </row>
    <row r="15009" spans="31:34" ht="12.75" customHeight="1">
      <c r="AE15009" s="53">
        <v>58042</v>
      </c>
      <c r="AF15009" s="53" t="s">
        <v>10</v>
      </c>
      <c r="AG15009" s="53" t="s">
        <v>9245</v>
      </c>
      <c r="AH15009" s="53" t="s">
        <v>9146</v>
      </c>
    </row>
    <row r="15010" spans="31:34" ht="12.75" customHeight="1">
      <c r="AE15010" s="53">
        <v>58240</v>
      </c>
      <c r="AF15010" s="53" t="s">
        <v>10</v>
      </c>
      <c r="AG15010" s="53" t="s">
        <v>9246</v>
      </c>
      <c r="AH15010" s="53" t="s">
        <v>9146</v>
      </c>
    </row>
    <row r="15011" spans="31:34" ht="12.75" customHeight="1">
      <c r="AE15011" s="53">
        <v>58043</v>
      </c>
      <c r="AF15011" s="53" t="s">
        <v>10</v>
      </c>
      <c r="AG15011" s="53" t="s">
        <v>9247</v>
      </c>
      <c r="AH15011" s="53" t="s">
        <v>9146</v>
      </c>
    </row>
    <row r="15012" spans="31:34" ht="12.75" customHeight="1">
      <c r="AE15012" s="53">
        <v>58544</v>
      </c>
      <c r="AF15012" s="53" t="s">
        <v>10</v>
      </c>
      <c r="AG15012" s="53" t="s">
        <v>9248</v>
      </c>
      <c r="AH15012" s="53" t="s">
        <v>9146</v>
      </c>
    </row>
    <row r="15013" spans="31:34" ht="12.75" customHeight="1">
      <c r="AE15013" s="53">
        <v>58545</v>
      </c>
      <c r="AF15013" s="53" t="s">
        <v>10</v>
      </c>
      <c r="AG15013" s="53" t="s">
        <v>9249</v>
      </c>
      <c r="AH15013" s="53" t="s">
        <v>9146</v>
      </c>
    </row>
    <row r="15014" spans="31:34" ht="12.75" customHeight="1">
      <c r="AE15014" s="53">
        <v>58638</v>
      </c>
      <c r="AF15014" s="53" t="s">
        <v>10</v>
      </c>
      <c r="AG15014" s="53" t="s">
        <v>842</v>
      </c>
      <c r="AH15014" s="53" t="s">
        <v>9146</v>
      </c>
    </row>
    <row r="15015" spans="31:34" ht="12.75" customHeight="1">
      <c r="AE15015" s="53">
        <v>58241</v>
      </c>
      <c r="AF15015" s="53" t="s">
        <v>10</v>
      </c>
      <c r="AG15015" s="53" t="s">
        <v>9250</v>
      </c>
      <c r="AH15015" s="53" t="s">
        <v>9146</v>
      </c>
    </row>
    <row r="15016" spans="31:34" ht="12.75" customHeight="1">
      <c r="AE15016" s="53">
        <v>58639</v>
      </c>
      <c r="AF15016" s="53" t="s">
        <v>10</v>
      </c>
      <c r="AG15016" s="53" t="s">
        <v>9251</v>
      </c>
      <c r="AH15016" s="53" t="s">
        <v>9146</v>
      </c>
    </row>
    <row r="15017" spans="31:34" ht="12.75" customHeight="1">
      <c r="AE15017" s="53">
        <v>58009</v>
      </c>
      <c r="AF15017" s="53" t="s">
        <v>10</v>
      </c>
      <c r="AG15017" s="53" t="s">
        <v>3880</v>
      </c>
      <c r="AH15017" s="53" t="s">
        <v>9146</v>
      </c>
    </row>
    <row r="15018" spans="31:34" ht="12.75" customHeight="1">
      <c r="AE15018" s="53">
        <v>58045</v>
      </c>
      <c r="AF15018" s="53" t="s">
        <v>10</v>
      </c>
      <c r="AG15018" s="53" t="s">
        <v>5788</v>
      </c>
      <c r="AH15018" s="53" t="s">
        <v>9146</v>
      </c>
    </row>
    <row r="15019" spans="31:34" ht="12.75" customHeight="1">
      <c r="AE15019" s="53">
        <v>58243</v>
      </c>
      <c r="AF15019" s="53" t="s">
        <v>10</v>
      </c>
      <c r="AG15019" s="53" t="s">
        <v>9252</v>
      </c>
      <c r="AH15019" s="53" t="s">
        <v>9146</v>
      </c>
    </row>
    <row r="15020" spans="31:34" ht="12.75" customHeight="1">
      <c r="AE15020" s="53">
        <v>58046</v>
      </c>
      <c r="AF15020" s="53" t="s">
        <v>10</v>
      </c>
      <c r="AG15020" s="53" t="s">
        <v>722</v>
      </c>
      <c r="AH15020" s="53" t="s">
        <v>9146</v>
      </c>
    </row>
    <row r="15021" spans="31:34" ht="12.75" customHeight="1">
      <c r="AE15021" s="53">
        <v>58056</v>
      </c>
      <c r="AF15021" s="53" t="s">
        <v>10</v>
      </c>
      <c r="AG15021" s="53" t="s">
        <v>8483</v>
      </c>
      <c r="AH15021" s="53" t="s">
        <v>9146</v>
      </c>
    </row>
    <row r="15022" spans="31:34" ht="12.75" customHeight="1">
      <c r="AE15022" s="53">
        <v>58065</v>
      </c>
      <c r="AF15022" s="53" t="s">
        <v>10</v>
      </c>
      <c r="AG15022" s="53" t="s">
        <v>9253</v>
      </c>
      <c r="AH15022" s="53" t="s">
        <v>9146</v>
      </c>
    </row>
    <row r="15023" spans="31:34" ht="12.75" customHeight="1">
      <c r="AE15023" s="53">
        <v>58047</v>
      </c>
      <c r="AF15023" s="53" t="s">
        <v>10</v>
      </c>
      <c r="AG15023" s="53" t="s">
        <v>9254</v>
      </c>
      <c r="AH15023" s="53" t="s">
        <v>9146</v>
      </c>
    </row>
    <row r="15024" spans="31:34" ht="12.75" customHeight="1">
      <c r="AE15024" s="53">
        <v>58002</v>
      </c>
      <c r="AF15024" s="53" t="s">
        <v>10</v>
      </c>
      <c r="AG15024" s="53" t="s">
        <v>9255</v>
      </c>
      <c r="AH15024" s="53" t="s">
        <v>9146</v>
      </c>
    </row>
    <row r="15025" spans="31:34" ht="12.75" customHeight="1">
      <c r="AE15025" s="53">
        <v>58048</v>
      </c>
      <c r="AF15025" s="53" t="s">
        <v>10</v>
      </c>
      <c r="AG15025" s="53" t="s">
        <v>2328</v>
      </c>
      <c r="AH15025" s="53" t="s">
        <v>9146</v>
      </c>
    </row>
    <row r="15026" spans="31:34" ht="12.75" customHeight="1">
      <c r="AE15026" s="53">
        <v>58451</v>
      </c>
      <c r="AF15026" s="53" t="s">
        <v>10</v>
      </c>
      <c r="AG15026" s="53" t="s">
        <v>9256</v>
      </c>
      <c r="AH15026" s="53" t="s">
        <v>9146</v>
      </c>
    </row>
    <row r="15027" spans="31:34" ht="12.75" customHeight="1">
      <c r="AE15027" s="53">
        <v>58244</v>
      </c>
      <c r="AF15027" s="53" t="s">
        <v>10</v>
      </c>
      <c r="AG15027" s="53" t="s">
        <v>9257</v>
      </c>
      <c r="AH15027" s="53" t="s">
        <v>9146</v>
      </c>
    </row>
    <row r="15028" spans="31:34" ht="12.75" customHeight="1">
      <c r="AE15028" s="53">
        <v>58401</v>
      </c>
      <c r="AF15028" s="53" t="s">
        <v>10</v>
      </c>
      <c r="AG15028" s="53" t="s">
        <v>1928</v>
      </c>
      <c r="AH15028" s="53" t="s">
        <v>9146</v>
      </c>
    </row>
    <row r="15029" spans="31:34" ht="12.75" customHeight="1">
      <c r="AE15029" s="53">
        <v>58402</v>
      </c>
      <c r="AF15029" s="53" t="s">
        <v>31</v>
      </c>
      <c r="AG15029" s="53" t="s">
        <v>1928</v>
      </c>
      <c r="AH15029" s="53" t="s">
        <v>9146</v>
      </c>
    </row>
    <row r="15030" spans="31:34" ht="12.75" customHeight="1">
      <c r="AE15030" s="53">
        <v>58405</v>
      </c>
      <c r="AF15030" s="53" t="s">
        <v>77</v>
      </c>
      <c r="AG15030" s="53" t="s">
        <v>1928</v>
      </c>
      <c r="AH15030" s="53" t="s">
        <v>9146</v>
      </c>
    </row>
    <row r="15031" spans="31:34" ht="12.75" customHeight="1">
      <c r="AE15031" s="53">
        <v>58476</v>
      </c>
      <c r="AF15031" s="53" t="s">
        <v>10</v>
      </c>
      <c r="AG15031" s="53" t="s">
        <v>9258</v>
      </c>
      <c r="AH15031" s="53" t="s">
        <v>9146</v>
      </c>
    </row>
    <row r="15032" spans="31:34" ht="12.75" customHeight="1">
      <c r="AE15032" s="53">
        <v>58454</v>
      </c>
      <c r="AF15032" s="53" t="s">
        <v>10</v>
      </c>
      <c r="AG15032" s="53" t="s">
        <v>9259</v>
      </c>
      <c r="AH15032" s="53" t="s">
        <v>9146</v>
      </c>
    </row>
    <row r="15033" spans="31:34" ht="12.75" customHeight="1">
      <c r="AE15033" s="53">
        <v>58744</v>
      </c>
      <c r="AF15033" s="53" t="s">
        <v>10</v>
      </c>
      <c r="AG15033" s="53" t="s">
        <v>9260</v>
      </c>
      <c r="AH15033" s="53" t="s">
        <v>9146</v>
      </c>
    </row>
    <row r="15034" spans="31:34" ht="12.75" customHeight="1">
      <c r="AE15034" s="53">
        <v>58049</v>
      </c>
      <c r="AF15034" s="53" t="s">
        <v>10</v>
      </c>
      <c r="AG15034" s="53" t="s">
        <v>9261</v>
      </c>
      <c r="AH15034" s="53" t="s">
        <v>9146</v>
      </c>
    </row>
    <row r="15035" spans="31:34" ht="12.75" customHeight="1">
      <c r="AE15035" s="53">
        <v>58847</v>
      </c>
      <c r="AF15035" s="53" t="s">
        <v>10</v>
      </c>
      <c r="AG15035" s="53" t="s">
        <v>1269</v>
      </c>
      <c r="AH15035" s="53" t="s">
        <v>9146</v>
      </c>
    </row>
    <row r="15036" spans="31:34" ht="12.75" customHeight="1">
      <c r="AE15036" s="53">
        <v>58746</v>
      </c>
      <c r="AF15036" s="53" t="s">
        <v>10</v>
      </c>
      <c r="AG15036" s="53" t="s">
        <v>9262</v>
      </c>
      <c r="AH15036" s="53" t="s">
        <v>9146</v>
      </c>
    </row>
    <row r="15037" spans="31:34" ht="12.75" customHeight="1">
      <c r="AE15037" s="53">
        <v>58455</v>
      </c>
      <c r="AF15037" s="53" t="s">
        <v>10</v>
      </c>
      <c r="AG15037" s="53" t="s">
        <v>9263</v>
      </c>
      <c r="AH15037" s="53" t="s">
        <v>9146</v>
      </c>
    </row>
    <row r="15038" spans="31:34" ht="12.75" customHeight="1">
      <c r="AE15038" s="53">
        <v>58640</v>
      </c>
      <c r="AF15038" s="53" t="s">
        <v>10</v>
      </c>
      <c r="AG15038" s="53" t="s">
        <v>9264</v>
      </c>
      <c r="AH15038" s="53" t="s">
        <v>9146</v>
      </c>
    </row>
    <row r="15039" spans="31:34" ht="12.75" customHeight="1">
      <c r="AE15039" s="53">
        <v>58051</v>
      </c>
      <c r="AF15039" s="53" t="s">
        <v>10</v>
      </c>
      <c r="AG15039" s="53" t="s">
        <v>9265</v>
      </c>
      <c r="AH15039" s="53" t="s">
        <v>9146</v>
      </c>
    </row>
    <row r="15040" spans="31:34" ht="12.75" customHeight="1">
      <c r="AE15040" s="53">
        <v>58343</v>
      </c>
      <c r="AF15040" s="53" t="s">
        <v>10</v>
      </c>
      <c r="AG15040" s="53" t="s">
        <v>2974</v>
      </c>
      <c r="AH15040" s="53" t="s">
        <v>9146</v>
      </c>
    </row>
    <row r="15041" spans="31:34" ht="12.75" customHeight="1">
      <c r="AE15041" s="53">
        <v>58748</v>
      </c>
      <c r="AF15041" s="53" t="s">
        <v>10</v>
      </c>
      <c r="AG15041" s="53" t="s">
        <v>9266</v>
      </c>
      <c r="AH15041" s="53" t="s">
        <v>9146</v>
      </c>
    </row>
    <row r="15042" spans="31:34" ht="12.75" customHeight="1">
      <c r="AE15042" s="53">
        <v>58440</v>
      </c>
      <c r="AF15042" s="53" t="s">
        <v>10</v>
      </c>
      <c r="AG15042" s="53" t="s">
        <v>3644</v>
      </c>
      <c r="AH15042" s="53" t="s">
        <v>9146</v>
      </c>
    </row>
    <row r="15043" spans="31:34" ht="12.75" customHeight="1">
      <c r="AE15043" s="53">
        <v>58456</v>
      </c>
      <c r="AF15043" s="53" t="s">
        <v>10</v>
      </c>
      <c r="AG15043" s="53" t="s">
        <v>9267</v>
      </c>
      <c r="AH15043" s="53" t="s">
        <v>9146</v>
      </c>
    </row>
    <row r="15044" spans="31:34" ht="12.75" customHeight="1">
      <c r="AE15044" s="53">
        <v>58344</v>
      </c>
      <c r="AF15044" s="53" t="s">
        <v>10</v>
      </c>
      <c r="AG15044" s="53" t="s">
        <v>7984</v>
      </c>
      <c r="AH15044" s="53" t="s">
        <v>9146</v>
      </c>
    </row>
    <row r="15045" spans="31:34" ht="12.75" customHeight="1">
      <c r="AE15045" s="53">
        <v>58415</v>
      </c>
      <c r="AF15045" s="53" t="s">
        <v>10</v>
      </c>
      <c r="AG15045" s="53" t="s">
        <v>321</v>
      </c>
      <c r="AH15045" s="53" t="s">
        <v>9146</v>
      </c>
    </row>
    <row r="15046" spans="31:34" ht="12.75" customHeight="1">
      <c r="AE15046" s="53">
        <v>58431</v>
      </c>
      <c r="AF15046" s="53" t="s">
        <v>10</v>
      </c>
      <c r="AG15046" s="53" t="s">
        <v>9268</v>
      </c>
      <c r="AH15046" s="53" t="s">
        <v>9146</v>
      </c>
    </row>
    <row r="15047" spans="31:34" ht="12.75" customHeight="1">
      <c r="AE15047" s="53">
        <v>58458</v>
      </c>
      <c r="AF15047" s="53" t="s">
        <v>10</v>
      </c>
      <c r="AG15047" s="53" t="s">
        <v>9269</v>
      </c>
      <c r="AH15047" s="53" t="s">
        <v>9146</v>
      </c>
    </row>
    <row r="15048" spans="31:34" ht="12.75" customHeight="1">
      <c r="AE15048" s="53">
        <v>58249</v>
      </c>
      <c r="AF15048" s="53" t="s">
        <v>10</v>
      </c>
      <c r="AG15048" s="53" t="s">
        <v>9270</v>
      </c>
      <c r="AH15048" s="53" t="s">
        <v>9146</v>
      </c>
    </row>
    <row r="15049" spans="31:34" ht="12.75" customHeight="1">
      <c r="AE15049" s="53">
        <v>58255</v>
      </c>
      <c r="AF15049" s="53" t="s">
        <v>10</v>
      </c>
      <c r="AG15049" s="53" t="s">
        <v>9271</v>
      </c>
      <c r="AH15049" s="53" t="s">
        <v>9146</v>
      </c>
    </row>
    <row r="15050" spans="31:34" ht="12.75" customHeight="1">
      <c r="AE15050" s="53">
        <v>58281</v>
      </c>
      <c r="AF15050" s="53" t="s">
        <v>10</v>
      </c>
      <c r="AG15050" s="53" t="s">
        <v>1901</v>
      </c>
      <c r="AH15050" s="53" t="s">
        <v>9146</v>
      </c>
    </row>
    <row r="15051" spans="31:34" ht="12.75" customHeight="1">
      <c r="AE15051" s="53">
        <v>58250</v>
      </c>
      <c r="AF15051" s="53" t="s">
        <v>10</v>
      </c>
      <c r="AG15051" s="53" t="s">
        <v>9272</v>
      </c>
      <c r="AH15051" s="53" t="s">
        <v>9146</v>
      </c>
    </row>
    <row r="15052" spans="31:34" ht="12.75" customHeight="1">
      <c r="AE15052" s="53">
        <v>58750</v>
      </c>
      <c r="AF15052" s="53" t="s">
        <v>10</v>
      </c>
      <c r="AG15052" s="53" t="s">
        <v>4788</v>
      </c>
      <c r="AH15052" s="53" t="s">
        <v>9146</v>
      </c>
    </row>
    <row r="15053" spans="31:34" ht="12.75" customHeight="1">
      <c r="AE15053" s="53">
        <v>58251</v>
      </c>
      <c r="AF15053" s="53" t="s">
        <v>10</v>
      </c>
      <c r="AG15053" s="53" t="s">
        <v>9273</v>
      </c>
      <c r="AH15053" s="53" t="s">
        <v>9146</v>
      </c>
    </row>
    <row r="15054" spans="31:34" ht="12.75" customHeight="1">
      <c r="AE15054" s="53">
        <v>58345</v>
      </c>
      <c r="AF15054" s="53" t="s">
        <v>10</v>
      </c>
      <c r="AG15054" s="53" t="s">
        <v>4796</v>
      </c>
      <c r="AH15054" s="53" t="s">
        <v>9146</v>
      </c>
    </row>
    <row r="15055" spans="31:34" ht="12.75" customHeight="1">
      <c r="AE15055" s="53">
        <v>58346</v>
      </c>
      <c r="AF15055" s="53" t="s">
        <v>10</v>
      </c>
      <c r="AG15055" s="53" t="s">
        <v>882</v>
      </c>
      <c r="AH15055" s="53" t="s">
        <v>9146</v>
      </c>
    </row>
    <row r="15056" spans="31:34" ht="12.75" customHeight="1">
      <c r="AE15056" s="53">
        <v>58460</v>
      </c>
      <c r="AF15056" s="53" t="s">
        <v>10</v>
      </c>
      <c r="AG15056" s="53" t="s">
        <v>9274</v>
      </c>
      <c r="AH15056" s="53" t="s">
        <v>9146</v>
      </c>
    </row>
    <row r="15057" spans="31:34" ht="12.75" customHeight="1">
      <c r="AE15057" s="53">
        <v>58052</v>
      </c>
      <c r="AF15057" s="53" t="s">
        <v>10</v>
      </c>
      <c r="AG15057" s="53" t="s">
        <v>8323</v>
      </c>
      <c r="AH15057" s="53" t="s">
        <v>9146</v>
      </c>
    </row>
    <row r="15058" spans="31:34" ht="12.75" customHeight="1">
      <c r="AE15058" s="53">
        <v>58053</v>
      </c>
      <c r="AF15058" s="53" t="s">
        <v>10</v>
      </c>
      <c r="AG15058" s="53" t="s">
        <v>9275</v>
      </c>
      <c r="AH15058" s="53" t="s">
        <v>9146</v>
      </c>
    </row>
    <row r="15059" spans="31:34" ht="12.75" customHeight="1">
      <c r="AE15059" s="53">
        <v>58752</v>
      </c>
      <c r="AF15059" s="53" t="s">
        <v>10</v>
      </c>
      <c r="AG15059" s="53" t="s">
        <v>9276</v>
      </c>
      <c r="AH15059" s="53" t="s">
        <v>9146</v>
      </c>
    </row>
    <row r="15060" spans="31:34" ht="12.75" customHeight="1">
      <c r="AE15060" s="53">
        <v>58552</v>
      </c>
      <c r="AF15060" s="53" t="s">
        <v>10</v>
      </c>
      <c r="AG15060" s="53" t="s">
        <v>9277</v>
      </c>
      <c r="AH15060" s="53" t="s">
        <v>9146</v>
      </c>
    </row>
    <row r="15061" spans="31:34" ht="12.75" customHeight="1">
      <c r="AE15061" s="53">
        <v>58054</v>
      </c>
      <c r="AF15061" s="53" t="s">
        <v>10</v>
      </c>
      <c r="AG15061" s="53" t="s">
        <v>894</v>
      </c>
      <c r="AH15061" s="53" t="s">
        <v>9146</v>
      </c>
    </row>
    <row r="15062" spans="31:34" ht="12.75" customHeight="1">
      <c r="AE15062" s="53">
        <v>58461</v>
      </c>
      <c r="AF15062" s="53" t="s">
        <v>10</v>
      </c>
      <c r="AG15062" s="53" t="s">
        <v>9278</v>
      </c>
      <c r="AH15062" s="53" t="s">
        <v>9146</v>
      </c>
    </row>
    <row r="15063" spans="31:34" ht="12.75" customHeight="1">
      <c r="AE15063" s="53">
        <v>58463</v>
      </c>
      <c r="AF15063" s="53" t="s">
        <v>10</v>
      </c>
      <c r="AG15063" s="53" t="s">
        <v>9279</v>
      </c>
      <c r="AH15063" s="53" t="s">
        <v>9146</v>
      </c>
    </row>
    <row r="15064" spans="31:34" ht="12.75" customHeight="1">
      <c r="AE15064" s="53">
        <v>58755</v>
      </c>
      <c r="AF15064" s="53" t="s">
        <v>10</v>
      </c>
      <c r="AG15064" s="53" t="s">
        <v>8487</v>
      </c>
      <c r="AH15064" s="53" t="s">
        <v>9146</v>
      </c>
    </row>
    <row r="15065" spans="31:34" ht="12.75" customHeight="1">
      <c r="AE15065" s="53">
        <v>58464</v>
      </c>
      <c r="AF15065" s="53" t="s">
        <v>10</v>
      </c>
      <c r="AG15065" s="53" t="s">
        <v>9280</v>
      </c>
      <c r="AH15065" s="53" t="s">
        <v>9146</v>
      </c>
    </row>
    <row r="15066" spans="31:34" ht="12.75" customHeight="1">
      <c r="AE15066" s="53">
        <v>58057</v>
      </c>
      <c r="AF15066" s="53" t="s">
        <v>10</v>
      </c>
      <c r="AG15066" s="53" t="s">
        <v>9281</v>
      </c>
      <c r="AH15066" s="53" t="s">
        <v>9146</v>
      </c>
    </row>
    <row r="15067" spans="31:34" ht="12.75" customHeight="1">
      <c r="AE15067" s="53">
        <v>58254</v>
      </c>
      <c r="AF15067" s="53" t="s">
        <v>10</v>
      </c>
      <c r="AG15067" s="53" t="s">
        <v>9282</v>
      </c>
      <c r="AH15067" s="53" t="s">
        <v>9146</v>
      </c>
    </row>
    <row r="15068" spans="31:34" ht="12.75" customHeight="1">
      <c r="AE15068" s="53">
        <v>58348</v>
      </c>
      <c r="AF15068" s="53" t="s">
        <v>10</v>
      </c>
      <c r="AG15068" s="53" t="s">
        <v>9283</v>
      </c>
      <c r="AH15068" s="53" t="s">
        <v>9146</v>
      </c>
    </row>
    <row r="15069" spans="31:34" ht="12.75" customHeight="1">
      <c r="AE15069" s="53">
        <v>58756</v>
      </c>
      <c r="AF15069" s="53" t="s">
        <v>10</v>
      </c>
      <c r="AG15069" s="53" t="s">
        <v>9284</v>
      </c>
      <c r="AH15069" s="53" t="s">
        <v>9146</v>
      </c>
    </row>
    <row r="15070" spans="31:34" ht="12.75" customHeight="1">
      <c r="AE15070" s="53">
        <v>58554</v>
      </c>
      <c r="AF15070" s="53" t="s">
        <v>10</v>
      </c>
      <c r="AG15070" s="53" t="s">
        <v>9285</v>
      </c>
      <c r="AH15070" s="53" t="s">
        <v>9146</v>
      </c>
    </row>
    <row r="15071" spans="31:34" ht="12.75" customHeight="1">
      <c r="AE15071" s="53">
        <v>58566</v>
      </c>
      <c r="AF15071" s="53" t="s">
        <v>10</v>
      </c>
      <c r="AG15071" s="53" t="s">
        <v>8148</v>
      </c>
      <c r="AH15071" s="53" t="s">
        <v>9146</v>
      </c>
    </row>
    <row r="15072" spans="31:34" ht="12.75" customHeight="1">
      <c r="AE15072" s="53">
        <v>58757</v>
      </c>
      <c r="AF15072" s="53" t="s">
        <v>10</v>
      </c>
      <c r="AG15072" s="53" t="s">
        <v>9286</v>
      </c>
      <c r="AH15072" s="53" t="s">
        <v>9146</v>
      </c>
    </row>
    <row r="15073" spans="31:34" ht="12.75" customHeight="1">
      <c r="AE15073" s="53">
        <v>58642</v>
      </c>
      <c r="AF15073" s="53" t="s">
        <v>10</v>
      </c>
      <c r="AG15073" s="53" t="s">
        <v>8029</v>
      </c>
      <c r="AH15073" s="53" t="s">
        <v>9146</v>
      </c>
    </row>
    <row r="15074" spans="31:34" ht="12.75" customHeight="1">
      <c r="AE15074" s="53">
        <v>58058</v>
      </c>
      <c r="AF15074" s="53" t="s">
        <v>10</v>
      </c>
      <c r="AG15074" s="53" t="s">
        <v>9287</v>
      </c>
      <c r="AH15074" s="53" t="s">
        <v>9146</v>
      </c>
    </row>
    <row r="15075" spans="31:34" ht="12.75" customHeight="1">
      <c r="AE15075" s="53">
        <v>58256</v>
      </c>
      <c r="AF15075" s="53" t="s">
        <v>10</v>
      </c>
      <c r="AG15075" s="53" t="s">
        <v>9288</v>
      </c>
      <c r="AH15075" s="53" t="s">
        <v>9146</v>
      </c>
    </row>
    <row r="15076" spans="31:34" ht="12.75" customHeight="1">
      <c r="AE15076" s="53">
        <v>58059</v>
      </c>
      <c r="AF15076" s="53" t="s">
        <v>10</v>
      </c>
      <c r="AG15076" s="53" t="s">
        <v>913</v>
      </c>
      <c r="AH15076" s="53" t="s">
        <v>9146</v>
      </c>
    </row>
    <row r="15077" spans="31:34" ht="12.75" customHeight="1">
      <c r="AE15077" s="53">
        <v>58466</v>
      </c>
      <c r="AF15077" s="53" t="s">
        <v>10</v>
      </c>
      <c r="AG15077" s="53" t="s">
        <v>1684</v>
      </c>
      <c r="AH15077" s="53" t="s">
        <v>9146</v>
      </c>
    </row>
    <row r="15078" spans="31:34" ht="12.75" customHeight="1">
      <c r="AE15078" s="53">
        <v>58759</v>
      </c>
      <c r="AF15078" s="53" t="s">
        <v>10</v>
      </c>
      <c r="AG15078" s="53" t="s">
        <v>8353</v>
      </c>
      <c r="AH15078" s="53" t="s">
        <v>9146</v>
      </c>
    </row>
    <row r="15079" spans="31:34" ht="12.75" customHeight="1">
      <c r="AE15079" s="53">
        <v>58760</v>
      </c>
      <c r="AF15079" s="53" t="s">
        <v>10</v>
      </c>
      <c r="AG15079" s="53" t="s">
        <v>9289</v>
      </c>
      <c r="AH15079" s="53" t="s">
        <v>9146</v>
      </c>
    </row>
    <row r="15080" spans="31:34" ht="12.75" customHeight="1">
      <c r="AE15080" s="53">
        <v>58257</v>
      </c>
      <c r="AF15080" s="53" t="s">
        <v>10</v>
      </c>
      <c r="AG15080" s="53" t="s">
        <v>3707</v>
      </c>
      <c r="AH15080" s="53" t="s">
        <v>9146</v>
      </c>
    </row>
    <row r="15081" spans="31:34" ht="12.75" customHeight="1">
      <c r="AE15081" s="53">
        <v>58467</v>
      </c>
      <c r="AF15081" s="53" t="s">
        <v>10</v>
      </c>
      <c r="AG15081" s="53" t="s">
        <v>3709</v>
      </c>
      <c r="AH15081" s="53" t="s">
        <v>9146</v>
      </c>
    </row>
    <row r="15082" spans="31:34" ht="12.75" customHeight="1">
      <c r="AE15082" s="53">
        <v>58645</v>
      </c>
      <c r="AF15082" s="53" t="s">
        <v>10</v>
      </c>
      <c r="AG15082" s="53" t="s">
        <v>9290</v>
      </c>
      <c r="AH15082" s="53" t="s">
        <v>9146</v>
      </c>
    </row>
    <row r="15083" spans="31:34" ht="12.75" customHeight="1">
      <c r="AE15083" s="53">
        <v>58258</v>
      </c>
      <c r="AF15083" s="53" t="s">
        <v>10</v>
      </c>
      <c r="AG15083" s="53" t="s">
        <v>9291</v>
      </c>
      <c r="AH15083" s="53" t="s">
        <v>9146</v>
      </c>
    </row>
    <row r="15084" spans="31:34" ht="12.75" customHeight="1">
      <c r="AE15084" s="53">
        <v>58558</v>
      </c>
      <c r="AF15084" s="53" t="s">
        <v>10</v>
      </c>
      <c r="AG15084" s="53" t="s">
        <v>9292</v>
      </c>
      <c r="AH15084" s="53" t="s">
        <v>9146</v>
      </c>
    </row>
    <row r="15085" spans="31:34" ht="12.75" customHeight="1">
      <c r="AE15085" s="53">
        <v>58559</v>
      </c>
      <c r="AF15085" s="53" t="s">
        <v>10</v>
      </c>
      <c r="AG15085" s="53" t="s">
        <v>4237</v>
      </c>
      <c r="AH15085" s="53" t="s">
        <v>9146</v>
      </c>
    </row>
    <row r="15086" spans="31:34" ht="12.75" customHeight="1">
      <c r="AE15086" s="53">
        <v>58224</v>
      </c>
      <c r="AF15086" s="53" t="s">
        <v>10</v>
      </c>
      <c r="AG15086" s="53" t="s">
        <v>9293</v>
      </c>
      <c r="AH15086" s="53" t="s">
        <v>9146</v>
      </c>
    </row>
    <row r="15087" spans="31:34" ht="12.75" customHeight="1">
      <c r="AE15087" s="53">
        <v>58259</v>
      </c>
      <c r="AF15087" s="53" t="s">
        <v>10</v>
      </c>
      <c r="AG15087" s="53" t="s">
        <v>9294</v>
      </c>
      <c r="AH15087" s="53" t="s">
        <v>9146</v>
      </c>
    </row>
    <row r="15088" spans="31:34" ht="12.75" customHeight="1">
      <c r="AE15088" s="53">
        <v>58060</v>
      </c>
      <c r="AF15088" s="53" t="s">
        <v>10</v>
      </c>
      <c r="AG15088" s="53" t="s">
        <v>9295</v>
      </c>
      <c r="AH15088" s="53" t="s">
        <v>9146</v>
      </c>
    </row>
    <row r="15089" spans="31:34" ht="12.75" customHeight="1">
      <c r="AE15089" s="53">
        <v>58260</v>
      </c>
      <c r="AF15089" s="53" t="s">
        <v>10</v>
      </c>
      <c r="AG15089" s="53" t="s">
        <v>230</v>
      </c>
      <c r="AH15089" s="53" t="s">
        <v>9146</v>
      </c>
    </row>
    <row r="15090" spans="31:34" ht="12.75" customHeight="1">
      <c r="AE15090" s="53">
        <v>58351</v>
      </c>
      <c r="AF15090" s="53" t="s">
        <v>10</v>
      </c>
      <c r="AG15090" s="53" t="s">
        <v>9296</v>
      </c>
      <c r="AH15090" s="53" t="s">
        <v>9146</v>
      </c>
    </row>
    <row r="15091" spans="31:34" ht="12.75" customHeight="1">
      <c r="AE15091" s="53">
        <v>58701</v>
      </c>
      <c r="AF15091" s="53" t="s">
        <v>10</v>
      </c>
      <c r="AG15091" s="53" t="s">
        <v>421</v>
      </c>
      <c r="AH15091" s="53" t="s">
        <v>9146</v>
      </c>
    </row>
    <row r="15092" spans="31:34" ht="12.75" customHeight="1">
      <c r="AE15092" s="53">
        <v>58702</v>
      </c>
      <c r="AF15092" s="53" t="s">
        <v>31</v>
      </c>
      <c r="AG15092" s="53" t="s">
        <v>421</v>
      </c>
      <c r="AH15092" s="53" t="s">
        <v>9146</v>
      </c>
    </row>
    <row r="15093" spans="31:34" ht="12.75" customHeight="1">
      <c r="AE15093" s="53">
        <v>58703</v>
      </c>
      <c r="AF15093" s="53" t="s">
        <v>10</v>
      </c>
      <c r="AG15093" s="53" t="s">
        <v>421</v>
      </c>
      <c r="AH15093" s="53" t="s">
        <v>9146</v>
      </c>
    </row>
    <row r="15094" spans="31:34" ht="12.75" customHeight="1">
      <c r="AE15094" s="53">
        <v>58704</v>
      </c>
      <c r="AF15094" s="53" t="s">
        <v>10</v>
      </c>
      <c r="AG15094" s="53" t="s">
        <v>9297</v>
      </c>
      <c r="AH15094" s="53" t="s">
        <v>9146</v>
      </c>
    </row>
    <row r="15095" spans="31:34" ht="12.75" customHeight="1">
      <c r="AE15095" s="53">
        <v>58705</v>
      </c>
      <c r="AF15095" s="53" t="s">
        <v>10</v>
      </c>
      <c r="AG15095" s="53" t="s">
        <v>9297</v>
      </c>
      <c r="AH15095" s="53" t="s">
        <v>9146</v>
      </c>
    </row>
    <row r="15096" spans="31:34" ht="12.75" customHeight="1">
      <c r="AE15096" s="53">
        <v>58707</v>
      </c>
      <c r="AF15096" s="53" t="s">
        <v>77</v>
      </c>
      <c r="AG15096" s="53" t="s">
        <v>421</v>
      </c>
      <c r="AH15096" s="53" t="s">
        <v>9146</v>
      </c>
    </row>
    <row r="15097" spans="31:34" ht="12.75" customHeight="1">
      <c r="AE15097" s="53">
        <v>58768</v>
      </c>
      <c r="AF15097" s="53" t="s">
        <v>10</v>
      </c>
      <c r="AG15097" s="53" t="s">
        <v>1531</v>
      </c>
      <c r="AH15097" s="53" t="s">
        <v>9146</v>
      </c>
    </row>
    <row r="15098" spans="31:34" ht="12.75" customHeight="1">
      <c r="AE15098" s="53">
        <v>58261</v>
      </c>
      <c r="AF15098" s="53" t="s">
        <v>10</v>
      </c>
      <c r="AG15098" s="53" t="s">
        <v>9298</v>
      </c>
      <c r="AH15098" s="53" t="s">
        <v>9146</v>
      </c>
    </row>
    <row r="15099" spans="31:34" ht="12.75" customHeight="1">
      <c r="AE15099" s="53">
        <v>58524</v>
      </c>
      <c r="AF15099" s="53" t="s">
        <v>10</v>
      </c>
      <c r="AG15099" s="53" t="s">
        <v>3890</v>
      </c>
      <c r="AH15099" s="53" t="s">
        <v>9146</v>
      </c>
    </row>
    <row r="15100" spans="31:34" ht="12.75" customHeight="1">
      <c r="AE15100" s="53">
        <v>58560</v>
      </c>
      <c r="AF15100" s="53" t="s">
        <v>10</v>
      </c>
      <c r="AG15100" s="53" t="s">
        <v>9299</v>
      </c>
      <c r="AH15100" s="53" t="s">
        <v>9146</v>
      </c>
    </row>
    <row r="15101" spans="31:34" ht="12.75" customHeight="1">
      <c r="AE15101" s="53">
        <v>58761</v>
      </c>
      <c r="AF15101" s="53" t="s">
        <v>10</v>
      </c>
      <c r="AG15101" s="53" t="s">
        <v>9300</v>
      </c>
      <c r="AH15101" s="53" t="s">
        <v>9146</v>
      </c>
    </row>
    <row r="15102" spans="31:34" ht="12.75" customHeight="1">
      <c r="AE15102" s="53">
        <v>58472</v>
      </c>
      <c r="AF15102" s="53" t="s">
        <v>10</v>
      </c>
      <c r="AG15102" s="53" t="s">
        <v>1506</v>
      </c>
      <c r="AH15102" s="53" t="s">
        <v>9146</v>
      </c>
    </row>
    <row r="15103" spans="31:34" ht="12.75" customHeight="1">
      <c r="AE15103" s="53">
        <v>58061</v>
      </c>
      <c r="AF15103" s="53" t="s">
        <v>10</v>
      </c>
      <c r="AG15103" s="53" t="s">
        <v>9301</v>
      </c>
      <c r="AH15103" s="53" t="s">
        <v>9146</v>
      </c>
    </row>
    <row r="15104" spans="31:34" ht="12.75" customHeight="1">
      <c r="AE15104" s="53">
        <v>58646</v>
      </c>
      <c r="AF15104" s="53" t="s">
        <v>10</v>
      </c>
      <c r="AG15104" s="53" t="s">
        <v>9302</v>
      </c>
      <c r="AH15104" s="53" t="s">
        <v>9146</v>
      </c>
    </row>
    <row r="15105" spans="31:34" ht="12.75" customHeight="1">
      <c r="AE15105" s="53">
        <v>58262</v>
      </c>
      <c r="AF15105" s="53" t="s">
        <v>10</v>
      </c>
      <c r="AG15105" s="53" t="s">
        <v>9303</v>
      </c>
      <c r="AH15105" s="53" t="s">
        <v>9146</v>
      </c>
    </row>
    <row r="15106" spans="31:34" ht="12.75" customHeight="1">
      <c r="AE15106" s="53">
        <v>58311</v>
      </c>
      <c r="AF15106" s="53" t="s">
        <v>10</v>
      </c>
      <c r="AG15106" s="53" t="s">
        <v>9304</v>
      </c>
      <c r="AH15106" s="53" t="s">
        <v>9146</v>
      </c>
    </row>
    <row r="15107" spans="31:34" ht="12.75" customHeight="1">
      <c r="AE15107" s="53">
        <v>58323</v>
      </c>
      <c r="AF15107" s="53" t="s">
        <v>10</v>
      </c>
      <c r="AG15107" s="53" t="s">
        <v>3915</v>
      </c>
      <c r="AH15107" s="53" t="s">
        <v>9146</v>
      </c>
    </row>
    <row r="15108" spans="31:34" ht="12.75" customHeight="1">
      <c r="AE15108" s="53">
        <v>58352</v>
      </c>
      <c r="AF15108" s="53" t="s">
        <v>10</v>
      </c>
      <c r="AG15108" s="53" t="s">
        <v>9305</v>
      </c>
      <c r="AH15108" s="53" t="s">
        <v>9146</v>
      </c>
    </row>
    <row r="15109" spans="31:34" ht="12.75" customHeight="1">
      <c r="AE15109" s="53">
        <v>58353</v>
      </c>
      <c r="AF15109" s="53" t="s">
        <v>10</v>
      </c>
      <c r="AG15109" s="53" t="s">
        <v>9306</v>
      </c>
      <c r="AH15109" s="53" t="s">
        <v>9146</v>
      </c>
    </row>
    <row r="15110" spans="31:34" ht="12.75" customHeight="1">
      <c r="AE15110" s="53">
        <v>58363</v>
      </c>
      <c r="AF15110" s="53" t="s">
        <v>10</v>
      </c>
      <c r="AG15110" s="53" t="s">
        <v>9307</v>
      </c>
      <c r="AH15110" s="53" t="s">
        <v>9146</v>
      </c>
    </row>
    <row r="15111" spans="31:34" ht="12.75" customHeight="1">
      <c r="AE15111" s="53">
        <v>58549</v>
      </c>
      <c r="AF15111" s="53" t="s">
        <v>10</v>
      </c>
      <c r="AG15111" s="53" t="s">
        <v>9308</v>
      </c>
      <c r="AH15111" s="53" t="s">
        <v>9146</v>
      </c>
    </row>
    <row r="15112" spans="31:34" ht="12.75" customHeight="1">
      <c r="AE15112" s="53">
        <v>58561</v>
      </c>
      <c r="AF15112" s="53" t="s">
        <v>10</v>
      </c>
      <c r="AG15112" s="53" t="s">
        <v>7282</v>
      </c>
      <c r="AH15112" s="53" t="s">
        <v>9146</v>
      </c>
    </row>
    <row r="15113" spans="31:34" ht="12.75" customHeight="1">
      <c r="AE15113" s="53">
        <v>58265</v>
      </c>
      <c r="AF15113" s="53" t="s">
        <v>10</v>
      </c>
      <c r="AG15113" s="53" t="s">
        <v>9309</v>
      </c>
      <c r="AH15113" s="53" t="s">
        <v>9146</v>
      </c>
    </row>
    <row r="15114" spans="31:34" ht="12.75" customHeight="1">
      <c r="AE15114" s="53">
        <v>58355</v>
      </c>
      <c r="AF15114" s="53" t="s">
        <v>31</v>
      </c>
      <c r="AG15114" s="53" t="s">
        <v>9310</v>
      </c>
      <c r="AH15114" s="53" t="s">
        <v>9146</v>
      </c>
    </row>
    <row r="15115" spans="31:34" ht="12.75" customHeight="1">
      <c r="AE15115" s="53">
        <v>58762</v>
      </c>
      <c r="AF15115" s="53" t="s">
        <v>10</v>
      </c>
      <c r="AG15115" s="53" t="s">
        <v>4919</v>
      </c>
      <c r="AH15115" s="53" t="s">
        <v>9146</v>
      </c>
    </row>
    <row r="15116" spans="31:34" ht="12.75" customHeight="1">
      <c r="AE15116" s="53">
        <v>58647</v>
      </c>
      <c r="AF15116" s="53" t="s">
        <v>10</v>
      </c>
      <c r="AG15116" s="53" t="s">
        <v>9311</v>
      </c>
      <c r="AH15116" s="53" t="s">
        <v>9146</v>
      </c>
    </row>
    <row r="15117" spans="31:34" ht="12.75" customHeight="1">
      <c r="AE15117" s="53">
        <v>58562</v>
      </c>
      <c r="AF15117" s="53" t="s">
        <v>10</v>
      </c>
      <c r="AG15117" s="53" t="s">
        <v>9312</v>
      </c>
      <c r="AH15117" s="53" t="s">
        <v>9146</v>
      </c>
    </row>
    <row r="15118" spans="31:34" ht="12.75" customHeight="1">
      <c r="AE15118" s="53">
        <v>58356</v>
      </c>
      <c r="AF15118" s="53" t="s">
        <v>10</v>
      </c>
      <c r="AG15118" s="53" t="s">
        <v>9313</v>
      </c>
      <c r="AH15118" s="53" t="s">
        <v>9146</v>
      </c>
    </row>
    <row r="15119" spans="31:34" ht="12.75" customHeight="1">
      <c r="AE15119" s="53">
        <v>58563</v>
      </c>
      <c r="AF15119" s="53" t="s">
        <v>10</v>
      </c>
      <c r="AG15119" s="53" t="s">
        <v>1868</v>
      </c>
      <c r="AH15119" s="53" t="s">
        <v>9146</v>
      </c>
    </row>
    <row r="15120" spans="31:34" ht="12.75" customHeight="1">
      <c r="AE15120" s="53">
        <v>58763</v>
      </c>
      <c r="AF15120" s="53" t="s">
        <v>10</v>
      </c>
      <c r="AG15120" s="53" t="s">
        <v>195</v>
      </c>
      <c r="AH15120" s="53" t="s">
        <v>9146</v>
      </c>
    </row>
    <row r="15121" spans="31:34" ht="12.75" customHeight="1">
      <c r="AE15121" s="53">
        <v>58266</v>
      </c>
      <c r="AF15121" s="53" t="s">
        <v>10</v>
      </c>
      <c r="AG15121" s="53" t="s">
        <v>9314</v>
      </c>
      <c r="AH15121" s="53" t="s">
        <v>9146</v>
      </c>
    </row>
    <row r="15122" spans="31:34" ht="12.75" customHeight="1">
      <c r="AE15122" s="53">
        <v>58062</v>
      </c>
      <c r="AF15122" s="53" t="s">
        <v>10</v>
      </c>
      <c r="AG15122" s="53" t="s">
        <v>9315</v>
      </c>
      <c r="AH15122" s="53" t="s">
        <v>9146</v>
      </c>
    </row>
    <row r="15123" spans="31:34" ht="12.75" customHeight="1">
      <c r="AE15123" s="53">
        <v>58765</v>
      </c>
      <c r="AF15123" s="53" t="s">
        <v>10</v>
      </c>
      <c r="AG15123" s="53" t="s">
        <v>9316</v>
      </c>
      <c r="AH15123" s="53" t="s">
        <v>9146</v>
      </c>
    </row>
    <row r="15124" spans="31:34" ht="12.75" customHeight="1">
      <c r="AE15124" s="53">
        <v>58267</v>
      </c>
      <c r="AF15124" s="53" t="s">
        <v>10</v>
      </c>
      <c r="AG15124" s="53" t="s">
        <v>1325</v>
      </c>
      <c r="AH15124" s="53" t="s">
        <v>9146</v>
      </c>
    </row>
    <row r="15125" spans="31:34" ht="12.75" customHeight="1">
      <c r="AE15125" s="53">
        <v>58474</v>
      </c>
      <c r="AF15125" s="53" t="s">
        <v>10</v>
      </c>
      <c r="AG15125" s="53" t="s">
        <v>9317</v>
      </c>
      <c r="AH15125" s="53" t="s">
        <v>9146</v>
      </c>
    </row>
    <row r="15126" spans="31:34" ht="12.75" customHeight="1">
      <c r="AE15126" s="53">
        <v>58357</v>
      </c>
      <c r="AF15126" s="53" t="s">
        <v>10</v>
      </c>
      <c r="AG15126" s="53" t="s">
        <v>9318</v>
      </c>
      <c r="AH15126" s="53" t="s">
        <v>9146</v>
      </c>
    </row>
    <row r="15127" spans="31:34" ht="12.75" customHeight="1">
      <c r="AE15127" s="53">
        <v>58063</v>
      </c>
      <c r="AF15127" s="53" t="s">
        <v>10</v>
      </c>
      <c r="AG15127" s="53" t="s">
        <v>9319</v>
      </c>
      <c r="AH15127" s="53" t="s">
        <v>9146</v>
      </c>
    </row>
    <row r="15128" spans="31:34" ht="12.75" customHeight="1">
      <c r="AE15128" s="53">
        <v>58269</v>
      </c>
      <c r="AF15128" s="53" t="s">
        <v>10</v>
      </c>
      <c r="AG15128" s="53" t="s">
        <v>9320</v>
      </c>
      <c r="AH15128" s="53" t="s">
        <v>9146</v>
      </c>
    </row>
    <row r="15129" spans="31:34" ht="12.75" customHeight="1">
      <c r="AE15129" s="53">
        <v>58064</v>
      </c>
      <c r="AF15129" s="53" t="s">
        <v>10</v>
      </c>
      <c r="AG15129" s="53" t="s">
        <v>5829</v>
      </c>
      <c r="AH15129" s="53" t="s">
        <v>9146</v>
      </c>
    </row>
    <row r="15130" spans="31:34" ht="12.75" customHeight="1">
      <c r="AE15130" s="53">
        <v>58769</v>
      </c>
      <c r="AF15130" s="53" t="s">
        <v>10</v>
      </c>
      <c r="AG15130" s="53" t="s">
        <v>988</v>
      </c>
      <c r="AH15130" s="53" t="s">
        <v>9146</v>
      </c>
    </row>
    <row r="15131" spans="31:34" ht="12.75" customHeight="1">
      <c r="AE15131" s="53">
        <v>58270</v>
      </c>
      <c r="AF15131" s="53" t="s">
        <v>10</v>
      </c>
      <c r="AG15131" s="53" t="s">
        <v>9321</v>
      </c>
      <c r="AH15131" s="53" t="s">
        <v>9146</v>
      </c>
    </row>
    <row r="15132" spans="31:34" ht="12.75" customHeight="1">
      <c r="AE15132" s="53">
        <v>58770</v>
      </c>
      <c r="AF15132" s="53" t="s">
        <v>10</v>
      </c>
      <c r="AG15132" s="53" t="s">
        <v>9322</v>
      </c>
      <c r="AH15132" s="53" t="s">
        <v>9146</v>
      </c>
    </row>
    <row r="15133" spans="31:34" ht="12.75" customHeight="1">
      <c r="AE15133" s="53">
        <v>58361</v>
      </c>
      <c r="AF15133" s="53" t="s">
        <v>10</v>
      </c>
      <c r="AG15133" s="53" t="s">
        <v>6541</v>
      </c>
      <c r="AH15133" s="53" t="s">
        <v>9146</v>
      </c>
    </row>
    <row r="15134" spans="31:34" ht="12.75" customHeight="1">
      <c r="AE15134" s="53">
        <v>58271</v>
      </c>
      <c r="AF15134" s="53" t="s">
        <v>10</v>
      </c>
      <c r="AG15134" s="53" t="s">
        <v>9323</v>
      </c>
      <c r="AH15134" s="53" t="s">
        <v>9146</v>
      </c>
    </row>
    <row r="15135" spans="31:34" ht="12.75" customHeight="1">
      <c r="AE15135" s="53">
        <v>58272</v>
      </c>
      <c r="AF15135" s="53" t="s">
        <v>10</v>
      </c>
      <c r="AG15135" s="53" t="s">
        <v>3095</v>
      </c>
      <c r="AH15135" s="53" t="s">
        <v>9146</v>
      </c>
    </row>
    <row r="15136" spans="31:34" ht="12.75" customHeight="1">
      <c r="AE15136" s="53">
        <v>58475</v>
      </c>
      <c r="AF15136" s="53" t="s">
        <v>10</v>
      </c>
      <c r="AG15136" s="53" t="s">
        <v>9324</v>
      </c>
      <c r="AH15136" s="53" t="s">
        <v>9146</v>
      </c>
    </row>
    <row r="15137" spans="31:34" ht="12.75" customHeight="1">
      <c r="AE15137" s="53">
        <v>58273</v>
      </c>
      <c r="AF15137" s="53" t="s">
        <v>10</v>
      </c>
      <c r="AG15137" s="53" t="s">
        <v>9325</v>
      </c>
      <c r="AH15137" s="53" t="s">
        <v>9146</v>
      </c>
    </row>
    <row r="15138" spans="31:34" ht="12.75" customHeight="1">
      <c r="AE15138" s="53">
        <v>58771</v>
      </c>
      <c r="AF15138" s="53" t="s">
        <v>10</v>
      </c>
      <c r="AG15138" s="53" t="s">
        <v>9326</v>
      </c>
      <c r="AH15138" s="53" t="s">
        <v>9146</v>
      </c>
    </row>
    <row r="15139" spans="31:34" ht="12.75" customHeight="1">
      <c r="AE15139" s="53">
        <v>58772</v>
      </c>
      <c r="AF15139" s="53" t="s">
        <v>10</v>
      </c>
      <c r="AG15139" s="53" t="s">
        <v>9327</v>
      </c>
      <c r="AH15139" s="53" t="s">
        <v>9146</v>
      </c>
    </row>
    <row r="15140" spans="31:34" ht="12.75" customHeight="1">
      <c r="AE15140" s="53">
        <v>58274</v>
      </c>
      <c r="AF15140" s="53" t="s">
        <v>10</v>
      </c>
      <c r="AG15140" s="53" t="s">
        <v>1003</v>
      </c>
      <c r="AH15140" s="53" t="s">
        <v>9146</v>
      </c>
    </row>
    <row r="15141" spans="31:34" ht="12.75" customHeight="1">
      <c r="AE15141" s="53">
        <v>58773</v>
      </c>
      <c r="AF15141" s="53" t="s">
        <v>10</v>
      </c>
      <c r="AG15141" s="53" t="s">
        <v>9328</v>
      </c>
      <c r="AH15141" s="53" t="s">
        <v>9146</v>
      </c>
    </row>
    <row r="15142" spans="31:34" ht="12.75" customHeight="1">
      <c r="AE15142" s="53">
        <v>58849</v>
      </c>
      <c r="AF15142" s="53" t="s">
        <v>10</v>
      </c>
      <c r="AG15142" s="53" t="s">
        <v>7630</v>
      </c>
      <c r="AH15142" s="53" t="s">
        <v>9146</v>
      </c>
    </row>
    <row r="15143" spans="31:34" ht="12.75" customHeight="1">
      <c r="AE15143" s="53">
        <v>58649</v>
      </c>
      <c r="AF15143" s="53" t="s">
        <v>10</v>
      </c>
      <c r="AG15143" s="53" t="s">
        <v>9329</v>
      </c>
      <c r="AH15143" s="53" t="s">
        <v>9146</v>
      </c>
    </row>
    <row r="15144" spans="31:34" ht="12.75" customHeight="1">
      <c r="AE15144" s="53">
        <v>58650</v>
      </c>
      <c r="AF15144" s="53" t="s">
        <v>10</v>
      </c>
      <c r="AG15144" s="53" t="s">
        <v>9330</v>
      </c>
      <c r="AH15144" s="53" t="s">
        <v>9146</v>
      </c>
    </row>
    <row r="15145" spans="31:34" ht="12.75" customHeight="1">
      <c r="AE15145" s="53">
        <v>58275</v>
      </c>
      <c r="AF15145" s="53" t="s">
        <v>10</v>
      </c>
      <c r="AG15145" s="53" t="s">
        <v>7734</v>
      </c>
      <c r="AH15145" s="53" t="s">
        <v>9146</v>
      </c>
    </row>
    <row r="15146" spans="31:34" ht="12.75" customHeight="1">
      <c r="AE15146" s="53">
        <v>58643</v>
      </c>
      <c r="AF15146" s="53" t="s">
        <v>10</v>
      </c>
      <c r="AG15146" s="53" t="s">
        <v>9331</v>
      </c>
      <c r="AH15146" s="53" t="s">
        <v>9146</v>
      </c>
    </row>
    <row r="15147" spans="31:34" ht="12.75" customHeight="1">
      <c r="AE15147" s="53">
        <v>58651</v>
      </c>
      <c r="AF15147" s="53" t="s">
        <v>10</v>
      </c>
      <c r="AG15147" s="53" t="s">
        <v>9332</v>
      </c>
      <c r="AH15147" s="53" t="s">
        <v>9146</v>
      </c>
    </row>
    <row r="15148" spans="31:34" ht="12.75" customHeight="1">
      <c r="AE15148" s="53">
        <v>58644</v>
      </c>
      <c r="AF15148" s="53" t="s">
        <v>10</v>
      </c>
      <c r="AG15148" s="53" t="s">
        <v>8498</v>
      </c>
      <c r="AH15148" s="53" t="s">
        <v>9146</v>
      </c>
    </row>
    <row r="15149" spans="31:34" ht="12.75" customHeight="1">
      <c r="AE15149" s="53">
        <v>58652</v>
      </c>
      <c r="AF15149" s="53" t="s">
        <v>10</v>
      </c>
      <c r="AG15149" s="53" t="s">
        <v>9333</v>
      </c>
      <c r="AH15149" s="53" t="s">
        <v>9146</v>
      </c>
    </row>
    <row r="15150" spans="31:34" ht="12.75" customHeight="1">
      <c r="AE15150" s="53">
        <v>58565</v>
      </c>
      <c r="AF15150" s="53" t="s">
        <v>10</v>
      </c>
      <c r="AG15150" s="53" t="s">
        <v>2166</v>
      </c>
      <c r="AH15150" s="53" t="s">
        <v>9146</v>
      </c>
    </row>
    <row r="15151" spans="31:34" ht="12.75" customHeight="1">
      <c r="AE15151" s="53">
        <v>58478</v>
      </c>
      <c r="AF15151" s="53" t="s">
        <v>10</v>
      </c>
      <c r="AG15151" s="53" t="s">
        <v>4347</v>
      </c>
      <c r="AH15151" s="53" t="s">
        <v>9146</v>
      </c>
    </row>
    <row r="15152" spans="31:34" ht="12.75" customHeight="1">
      <c r="AE15152" s="53">
        <v>58339</v>
      </c>
      <c r="AF15152" s="53" t="s">
        <v>10</v>
      </c>
      <c r="AG15152" s="53" t="s">
        <v>9334</v>
      </c>
      <c r="AH15152" s="53" t="s">
        <v>9146</v>
      </c>
    </row>
    <row r="15153" spans="31:34" ht="12.75" customHeight="1">
      <c r="AE15153" s="53">
        <v>58365</v>
      </c>
      <c r="AF15153" s="53" t="s">
        <v>10</v>
      </c>
      <c r="AG15153" s="53" t="s">
        <v>9335</v>
      </c>
      <c r="AH15153" s="53" t="s">
        <v>9146</v>
      </c>
    </row>
    <row r="15154" spans="31:34" ht="12.75" customHeight="1">
      <c r="AE15154" s="53">
        <v>58366</v>
      </c>
      <c r="AF15154" s="53" t="s">
        <v>10</v>
      </c>
      <c r="AG15154" s="53" t="s">
        <v>9336</v>
      </c>
      <c r="AH15154" s="53" t="s">
        <v>9146</v>
      </c>
    </row>
    <row r="15155" spans="31:34" ht="12.75" customHeight="1">
      <c r="AE15155" s="53">
        <v>58367</v>
      </c>
      <c r="AF15155" s="53" t="s">
        <v>10</v>
      </c>
      <c r="AG15155" s="53" t="s">
        <v>9337</v>
      </c>
      <c r="AH15155" s="53" t="s">
        <v>9146</v>
      </c>
    </row>
    <row r="15156" spans="31:34" ht="12.75" customHeight="1">
      <c r="AE15156" s="53">
        <v>58775</v>
      </c>
      <c r="AF15156" s="53" t="s">
        <v>10</v>
      </c>
      <c r="AG15156" s="53" t="s">
        <v>9338</v>
      </c>
      <c r="AH15156" s="53" t="s">
        <v>9146</v>
      </c>
    </row>
    <row r="15157" spans="31:34" ht="12.75" customHeight="1">
      <c r="AE15157" s="53">
        <v>58776</v>
      </c>
      <c r="AF15157" s="53" t="s">
        <v>10</v>
      </c>
      <c r="AG15157" s="53" t="s">
        <v>7638</v>
      </c>
      <c r="AH15157" s="53" t="s">
        <v>9146</v>
      </c>
    </row>
    <row r="15158" spans="31:34" ht="12.75" customHeight="1">
      <c r="AE15158" s="53">
        <v>58313</v>
      </c>
      <c r="AF15158" s="53" t="s">
        <v>10</v>
      </c>
      <c r="AG15158" s="53" t="s">
        <v>9339</v>
      </c>
      <c r="AH15158" s="53" t="s">
        <v>9146</v>
      </c>
    </row>
    <row r="15159" spans="31:34" ht="12.75" customHeight="1">
      <c r="AE15159" s="53">
        <v>58368</v>
      </c>
      <c r="AF15159" s="53" t="s">
        <v>10</v>
      </c>
      <c r="AG15159" s="53" t="s">
        <v>6247</v>
      </c>
      <c r="AH15159" s="53" t="s">
        <v>9146</v>
      </c>
    </row>
    <row r="15160" spans="31:34" ht="12.75" customHeight="1">
      <c r="AE15160" s="53">
        <v>58067</v>
      </c>
      <c r="AF15160" s="53" t="s">
        <v>10</v>
      </c>
      <c r="AG15160" s="53" t="s">
        <v>414</v>
      </c>
      <c r="AH15160" s="53" t="s">
        <v>9146</v>
      </c>
    </row>
    <row r="15161" spans="31:34" ht="12.75" customHeight="1">
      <c r="AE15161" s="53">
        <v>58779</v>
      </c>
      <c r="AF15161" s="53" t="s">
        <v>10</v>
      </c>
      <c r="AG15161" s="53" t="s">
        <v>9340</v>
      </c>
      <c r="AH15161" s="53" t="s">
        <v>9146</v>
      </c>
    </row>
    <row r="15162" spans="31:34" ht="12.75" customHeight="1">
      <c r="AE15162" s="53">
        <v>58369</v>
      </c>
      <c r="AF15162" s="53" t="s">
        <v>10</v>
      </c>
      <c r="AG15162" s="53" t="s">
        <v>9341</v>
      </c>
      <c r="AH15162" s="53" t="s">
        <v>9146</v>
      </c>
    </row>
    <row r="15163" spans="31:34" ht="12.75" customHeight="1">
      <c r="AE15163" s="53">
        <v>58370</v>
      </c>
      <c r="AF15163" s="53" t="s">
        <v>10</v>
      </c>
      <c r="AG15163" s="53" t="s">
        <v>4363</v>
      </c>
      <c r="AH15163" s="53" t="s">
        <v>9146</v>
      </c>
    </row>
    <row r="15164" spans="31:34" ht="12.75" customHeight="1">
      <c r="AE15164" s="53">
        <v>58276</v>
      </c>
      <c r="AF15164" s="53" t="s">
        <v>10</v>
      </c>
      <c r="AG15164" s="53" t="s">
        <v>5021</v>
      </c>
      <c r="AH15164" s="53" t="s">
        <v>9146</v>
      </c>
    </row>
    <row r="15165" spans="31:34" ht="12.75" customHeight="1">
      <c r="AE15165" s="53">
        <v>58479</v>
      </c>
      <c r="AF15165" s="53" t="s">
        <v>10</v>
      </c>
      <c r="AG15165" s="53" t="s">
        <v>1744</v>
      </c>
      <c r="AH15165" s="53" t="s">
        <v>9146</v>
      </c>
    </row>
    <row r="15166" spans="31:34" ht="12.75" customHeight="1">
      <c r="AE15166" s="53">
        <v>58480</v>
      </c>
      <c r="AF15166" s="53" t="s">
        <v>10</v>
      </c>
      <c r="AG15166" s="53" t="s">
        <v>3768</v>
      </c>
      <c r="AH15166" s="53" t="s">
        <v>9146</v>
      </c>
    </row>
    <row r="15167" spans="31:34" ht="12.75" customHeight="1">
      <c r="AE15167" s="53">
        <v>58372</v>
      </c>
      <c r="AF15167" s="53" t="s">
        <v>10</v>
      </c>
      <c r="AG15167" s="53" t="s">
        <v>9342</v>
      </c>
      <c r="AH15167" s="53" t="s">
        <v>9146</v>
      </c>
    </row>
    <row r="15168" spans="31:34" ht="12.75" customHeight="1">
      <c r="AE15168" s="53">
        <v>58781</v>
      </c>
      <c r="AF15168" s="53" t="s">
        <v>10</v>
      </c>
      <c r="AG15168" s="53" t="s">
        <v>8601</v>
      </c>
      <c r="AH15168" s="53" t="s">
        <v>9146</v>
      </c>
    </row>
    <row r="15169" spans="31:34" ht="12.75" customHeight="1">
      <c r="AE15169" s="53">
        <v>58653</v>
      </c>
      <c r="AF15169" s="53" t="s">
        <v>10</v>
      </c>
      <c r="AG15169" s="53" t="s">
        <v>5030</v>
      </c>
      <c r="AH15169" s="53" t="s">
        <v>9146</v>
      </c>
    </row>
    <row r="15170" spans="31:34" ht="12.75" customHeight="1">
      <c r="AE15170" s="53">
        <v>58568</v>
      </c>
      <c r="AF15170" s="53" t="s">
        <v>10</v>
      </c>
      <c r="AG15170" s="53" t="s">
        <v>9343</v>
      </c>
      <c r="AH15170" s="53" t="s">
        <v>9146</v>
      </c>
    </row>
    <row r="15171" spans="31:34" ht="12.75" customHeight="1">
      <c r="AE15171" s="53">
        <v>58654</v>
      </c>
      <c r="AF15171" s="53" t="s">
        <v>10</v>
      </c>
      <c r="AG15171" s="53" t="s">
        <v>9344</v>
      </c>
      <c r="AH15171" s="53" t="s">
        <v>9146</v>
      </c>
    </row>
    <row r="15172" spans="31:34" ht="12.75" customHeight="1">
      <c r="AE15172" s="53">
        <v>58277</v>
      </c>
      <c r="AF15172" s="53" t="s">
        <v>10</v>
      </c>
      <c r="AG15172" s="53" t="s">
        <v>426</v>
      </c>
      <c r="AH15172" s="53" t="s">
        <v>9146</v>
      </c>
    </row>
    <row r="15173" spans="31:34" ht="12.75" customHeight="1">
      <c r="AE15173" s="53">
        <v>58068</v>
      </c>
      <c r="AF15173" s="53" t="s">
        <v>10</v>
      </c>
      <c r="AG15173" s="53" t="s">
        <v>1557</v>
      </c>
      <c r="AH15173" s="53" t="s">
        <v>9146</v>
      </c>
    </row>
    <row r="15174" spans="31:34" ht="12.75" customHeight="1">
      <c r="AE15174" s="53">
        <v>58782</v>
      </c>
      <c r="AF15174" s="53" t="s">
        <v>10</v>
      </c>
      <c r="AG15174" s="53" t="s">
        <v>6440</v>
      </c>
      <c r="AH15174" s="53" t="s">
        <v>9146</v>
      </c>
    </row>
    <row r="15175" spans="31:34" ht="12.75" customHeight="1">
      <c r="AE15175" s="53">
        <v>58374</v>
      </c>
      <c r="AF15175" s="53" t="s">
        <v>10</v>
      </c>
      <c r="AG15175" s="53" t="s">
        <v>9345</v>
      </c>
      <c r="AH15175" s="53" t="s">
        <v>9146</v>
      </c>
    </row>
    <row r="15176" spans="31:34" ht="12.75" customHeight="1">
      <c r="AE15176" s="53">
        <v>58570</v>
      </c>
      <c r="AF15176" s="53" t="s">
        <v>10</v>
      </c>
      <c r="AG15176" s="53" t="s">
        <v>9346</v>
      </c>
      <c r="AH15176" s="53" t="s">
        <v>9146</v>
      </c>
    </row>
    <row r="15177" spans="31:34" ht="12.75" customHeight="1">
      <c r="AE15177" s="53">
        <v>58783</v>
      </c>
      <c r="AF15177" s="53" t="s">
        <v>10</v>
      </c>
      <c r="AG15177" s="53" t="s">
        <v>9347</v>
      </c>
      <c r="AH15177" s="53" t="s">
        <v>9146</v>
      </c>
    </row>
    <row r="15178" spans="31:34" ht="12.75" customHeight="1">
      <c r="AE15178" s="53">
        <v>58655</v>
      </c>
      <c r="AF15178" s="53" t="s">
        <v>10</v>
      </c>
      <c r="AG15178" s="53" t="s">
        <v>9348</v>
      </c>
      <c r="AH15178" s="53" t="s">
        <v>9146</v>
      </c>
    </row>
    <row r="15179" spans="31:34" ht="12.75" customHeight="1">
      <c r="AE15179" s="53">
        <v>58481</v>
      </c>
      <c r="AF15179" s="53" t="s">
        <v>10</v>
      </c>
      <c r="AG15179" s="53" t="s">
        <v>9349</v>
      </c>
      <c r="AH15179" s="53" t="s">
        <v>9146</v>
      </c>
    </row>
    <row r="15180" spans="31:34" ht="12.75" customHeight="1">
      <c r="AE15180" s="53">
        <v>58784</v>
      </c>
      <c r="AF15180" s="53" t="s">
        <v>10</v>
      </c>
      <c r="AG15180" s="53" t="s">
        <v>3789</v>
      </c>
      <c r="AH15180" s="53" t="s">
        <v>9146</v>
      </c>
    </row>
    <row r="15181" spans="31:34" ht="12.75" customHeight="1">
      <c r="AE15181" s="53">
        <v>58794</v>
      </c>
      <c r="AF15181" s="53" t="s">
        <v>10</v>
      </c>
      <c r="AG15181" s="53" t="s">
        <v>8890</v>
      </c>
      <c r="AH15181" s="53" t="s">
        <v>9146</v>
      </c>
    </row>
    <row r="15182" spans="31:34" ht="12.75" customHeight="1">
      <c r="AE15182" s="53">
        <v>58571</v>
      </c>
      <c r="AF15182" s="53" t="s">
        <v>10</v>
      </c>
      <c r="AG15182" s="53" t="s">
        <v>2194</v>
      </c>
      <c r="AH15182" s="53" t="s">
        <v>9146</v>
      </c>
    </row>
    <row r="15183" spans="31:34" ht="12.75" customHeight="1">
      <c r="AE15183" s="53">
        <v>58377</v>
      </c>
      <c r="AF15183" s="53" t="s">
        <v>10</v>
      </c>
      <c r="AG15183" s="53" t="s">
        <v>9350</v>
      </c>
      <c r="AH15183" s="53" t="s">
        <v>9146</v>
      </c>
    </row>
    <row r="15184" spans="31:34" ht="12.75" customHeight="1">
      <c r="AE15184" s="53">
        <v>58482</v>
      </c>
      <c r="AF15184" s="53" t="s">
        <v>10</v>
      </c>
      <c r="AG15184" s="53" t="s">
        <v>7003</v>
      </c>
      <c r="AH15184" s="53" t="s">
        <v>9146</v>
      </c>
    </row>
    <row r="15185" spans="31:34" ht="12.75" customHeight="1">
      <c r="AE15185" s="53">
        <v>58532</v>
      </c>
      <c r="AF15185" s="53" t="s">
        <v>10</v>
      </c>
      <c r="AG15185" s="53" t="s">
        <v>9351</v>
      </c>
      <c r="AH15185" s="53" t="s">
        <v>9146</v>
      </c>
    </row>
    <row r="15186" spans="31:34" ht="12.75" customHeight="1">
      <c r="AE15186" s="53">
        <v>58572</v>
      </c>
      <c r="AF15186" s="53" t="s">
        <v>10</v>
      </c>
      <c r="AG15186" s="53" t="s">
        <v>451</v>
      </c>
      <c r="AH15186" s="53" t="s">
        <v>9146</v>
      </c>
    </row>
    <row r="15187" spans="31:34" ht="12.75" customHeight="1">
      <c r="AE15187" s="53">
        <v>58573</v>
      </c>
      <c r="AF15187" s="53" t="s">
        <v>10</v>
      </c>
      <c r="AG15187" s="53" t="s">
        <v>5074</v>
      </c>
      <c r="AH15187" s="53" t="s">
        <v>9146</v>
      </c>
    </row>
    <row r="15188" spans="31:34" ht="12.75" customHeight="1">
      <c r="AE15188" s="53">
        <v>58483</v>
      </c>
      <c r="AF15188" s="53" t="s">
        <v>10</v>
      </c>
      <c r="AG15188" s="53" t="s">
        <v>9352</v>
      </c>
      <c r="AH15188" s="53" t="s">
        <v>9146</v>
      </c>
    </row>
    <row r="15189" spans="31:34" ht="12.75" customHeight="1">
      <c r="AE15189" s="53">
        <v>58785</v>
      </c>
      <c r="AF15189" s="53" t="s">
        <v>10</v>
      </c>
      <c r="AG15189" s="53" t="s">
        <v>9353</v>
      </c>
      <c r="AH15189" s="53" t="s">
        <v>9146</v>
      </c>
    </row>
    <row r="15190" spans="31:34" ht="12.75" customHeight="1">
      <c r="AE15190" s="53">
        <v>58486</v>
      </c>
      <c r="AF15190" s="53" t="s">
        <v>10</v>
      </c>
      <c r="AG15190" s="53" t="s">
        <v>9354</v>
      </c>
      <c r="AH15190" s="53" t="s">
        <v>9146</v>
      </c>
    </row>
    <row r="15191" spans="31:34" ht="12.75" customHeight="1">
      <c r="AE15191" s="53">
        <v>58487</v>
      </c>
      <c r="AF15191" s="53" t="s">
        <v>10</v>
      </c>
      <c r="AG15191" s="53" t="s">
        <v>9355</v>
      </c>
      <c r="AH15191" s="53" t="s">
        <v>9146</v>
      </c>
    </row>
    <row r="15192" spans="31:34" ht="12.75" customHeight="1">
      <c r="AE15192" s="53">
        <v>58656</v>
      </c>
      <c r="AF15192" s="53" t="s">
        <v>10</v>
      </c>
      <c r="AG15192" s="53" t="s">
        <v>5032</v>
      </c>
      <c r="AH15192" s="53" t="s">
        <v>9146</v>
      </c>
    </row>
    <row r="15193" spans="31:34" ht="12.75" customHeight="1">
      <c r="AE15193" s="53">
        <v>58278</v>
      </c>
      <c r="AF15193" s="53" t="s">
        <v>10</v>
      </c>
      <c r="AG15193" s="53" t="s">
        <v>1771</v>
      </c>
      <c r="AH15193" s="53" t="s">
        <v>9146</v>
      </c>
    </row>
    <row r="15194" spans="31:34" ht="12.75" customHeight="1">
      <c r="AE15194" s="53">
        <v>58852</v>
      </c>
      <c r="AF15194" s="53" t="s">
        <v>10</v>
      </c>
      <c r="AG15194" s="53" t="s">
        <v>5099</v>
      </c>
      <c r="AH15194" s="53" t="s">
        <v>9146</v>
      </c>
    </row>
    <row r="15195" spans="31:34" ht="12.75" customHeight="1">
      <c r="AE15195" s="53">
        <v>58379</v>
      </c>
      <c r="AF15195" s="53" t="s">
        <v>31</v>
      </c>
      <c r="AG15195" s="53" t="s">
        <v>9356</v>
      </c>
      <c r="AH15195" s="53" t="s">
        <v>9146</v>
      </c>
    </row>
    <row r="15196" spans="31:34" ht="12.75" customHeight="1">
      <c r="AE15196" s="53">
        <v>58787</v>
      </c>
      <c r="AF15196" s="53" t="s">
        <v>10</v>
      </c>
      <c r="AG15196" s="53" t="s">
        <v>9357</v>
      </c>
      <c r="AH15196" s="53" t="s">
        <v>9146</v>
      </c>
    </row>
    <row r="15197" spans="31:34" ht="12.75" customHeight="1">
      <c r="AE15197" s="53">
        <v>58380</v>
      </c>
      <c r="AF15197" s="53" t="s">
        <v>10</v>
      </c>
      <c r="AG15197" s="53" t="s">
        <v>9358</v>
      </c>
      <c r="AH15197" s="53" t="s">
        <v>9146</v>
      </c>
    </row>
    <row r="15198" spans="31:34" ht="12.75" customHeight="1">
      <c r="AE15198" s="53">
        <v>58071</v>
      </c>
      <c r="AF15198" s="53" t="s">
        <v>10</v>
      </c>
      <c r="AG15198" s="53" t="s">
        <v>5103</v>
      </c>
      <c r="AH15198" s="53" t="s">
        <v>9146</v>
      </c>
    </row>
    <row r="15199" spans="31:34" ht="12.75" customHeight="1">
      <c r="AE15199" s="53">
        <v>58788</v>
      </c>
      <c r="AF15199" s="53" t="s">
        <v>10</v>
      </c>
      <c r="AG15199" s="53" t="s">
        <v>9359</v>
      </c>
      <c r="AH15199" s="53" t="s">
        <v>9146</v>
      </c>
    </row>
    <row r="15200" spans="31:34" ht="12.75" customHeight="1">
      <c r="AE15200" s="53">
        <v>58853</v>
      </c>
      <c r="AF15200" s="53" t="s">
        <v>31</v>
      </c>
      <c r="AG15200" s="53" t="s">
        <v>3511</v>
      </c>
      <c r="AH15200" s="53" t="s">
        <v>9146</v>
      </c>
    </row>
    <row r="15201" spans="31:34" ht="12.75" customHeight="1">
      <c r="AE15201" s="53">
        <v>58575</v>
      </c>
      <c r="AF15201" s="53" t="s">
        <v>10</v>
      </c>
      <c r="AG15201" s="53" t="s">
        <v>8809</v>
      </c>
      <c r="AH15201" s="53" t="s">
        <v>9146</v>
      </c>
    </row>
    <row r="15202" spans="31:34" ht="12.75" customHeight="1">
      <c r="AE15202" s="53">
        <v>58488</v>
      </c>
      <c r="AF15202" s="53" t="s">
        <v>10</v>
      </c>
      <c r="AG15202" s="53" t="s">
        <v>9360</v>
      </c>
      <c r="AH15202" s="53" t="s">
        <v>9146</v>
      </c>
    </row>
    <row r="15203" spans="31:34" ht="12.75" customHeight="1">
      <c r="AE15203" s="53">
        <v>58576</v>
      </c>
      <c r="AF15203" s="53" t="s">
        <v>10</v>
      </c>
      <c r="AG15203" s="53" t="s">
        <v>6524</v>
      </c>
      <c r="AH15203" s="53" t="s">
        <v>9146</v>
      </c>
    </row>
    <row r="15204" spans="31:34" ht="12.75" customHeight="1">
      <c r="AE15204" s="53">
        <v>58789</v>
      </c>
      <c r="AF15204" s="53" t="s">
        <v>10</v>
      </c>
      <c r="AG15204" s="53" t="s">
        <v>9361</v>
      </c>
      <c r="AH15204" s="53" t="s">
        <v>9146</v>
      </c>
    </row>
    <row r="15205" spans="31:34" ht="12.75" customHeight="1">
      <c r="AE15205" s="53">
        <v>58072</v>
      </c>
      <c r="AF15205" s="53" t="s">
        <v>10</v>
      </c>
      <c r="AG15205" s="53" t="s">
        <v>7376</v>
      </c>
      <c r="AH15205" s="53" t="s">
        <v>9146</v>
      </c>
    </row>
    <row r="15206" spans="31:34" ht="12.75" customHeight="1">
      <c r="AE15206" s="53">
        <v>58778</v>
      </c>
      <c r="AF15206" s="53" t="s">
        <v>10</v>
      </c>
      <c r="AG15206" s="53" t="s">
        <v>9362</v>
      </c>
      <c r="AH15206" s="53" t="s">
        <v>9146</v>
      </c>
    </row>
    <row r="15207" spans="31:34" ht="12.75" customHeight="1">
      <c r="AE15207" s="53">
        <v>58790</v>
      </c>
      <c r="AF15207" s="53" t="s">
        <v>10</v>
      </c>
      <c r="AG15207" s="53" t="s">
        <v>9363</v>
      </c>
      <c r="AH15207" s="53" t="s">
        <v>9146</v>
      </c>
    </row>
    <row r="15208" spans="31:34" ht="12.75" customHeight="1">
      <c r="AE15208" s="53">
        <v>58490</v>
      </c>
      <c r="AF15208" s="53" t="s">
        <v>10</v>
      </c>
      <c r="AG15208" s="53" t="s">
        <v>2101</v>
      </c>
      <c r="AH15208" s="53" t="s">
        <v>9146</v>
      </c>
    </row>
    <row r="15209" spans="31:34" ht="12.75" customHeight="1">
      <c r="AE15209" s="53">
        <v>58792</v>
      </c>
      <c r="AF15209" s="53" t="s">
        <v>10</v>
      </c>
      <c r="AG15209" s="53" t="s">
        <v>9364</v>
      </c>
      <c r="AH15209" s="53" t="s">
        <v>9146</v>
      </c>
    </row>
    <row r="15210" spans="31:34" ht="12.75" customHeight="1">
      <c r="AE15210" s="53">
        <v>58074</v>
      </c>
      <c r="AF15210" s="53" t="s">
        <v>31</v>
      </c>
      <c r="AG15210" s="53" t="s">
        <v>9365</v>
      </c>
      <c r="AH15210" s="53" t="s">
        <v>9146</v>
      </c>
    </row>
    <row r="15211" spans="31:34" ht="12.75" customHeight="1">
      <c r="AE15211" s="53">
        <v>58075</v>
      </c>
      <c r="AF15211" s="53" t="s">
        <v>10</v>
      </c>
      <c r="AG15211" s="53" t="s">
        <v>9365</v>
      </c>
      <c r="AH15211" s="53" t="s">
        <v>9146</v>
      </c>
    </row>
    <row r="15212" spans="31:34" ht="12.75" customHeight="1">
      <c r="AE15212" s="53">
        <v>58076</v>
      </c>
      <c r="AF15212" s="53" t="s">
        <v>77</v>
      </c>
      <c r="AG15212" s="53" t="s">
        <v>9365</v>
      </c>
      <c r="AH15212" s="53" t="s">
        <v>9146</v>
      </c>
    </row>
    <row r="15213" spans="31:34" ht="12.75" customHeight="1">
      <c r="AE15213" s="53">
        <v>58077</v>
      </c>
      <c r="AF15213" s="53" t="s">
        <v>10</v>
      </c>
      <c r="AG15213" s="53" t="s">
        <v>8214</v>
      </c>
      <c r="AH15213" s="53" t="s">
        <v>9146</v>
      </c>
    </row>
    <row r="15214" spans="31:34" ht="12.75" customHeight="1">
      <c r="AE15214" s="53">
        <v>58239</v>
      </c>
      <c r="AF15214" s="53" t="s">
        <v>10</v>
      </c>
      <c r="AG15214" s="53" t="s">
        <v>9366</v>
      </c>
      <c r="AH15214" s="53" t="s">
        <v>9146</v>
      </c>
    </row>
    <row r="15215" spans="31:34" ht="12.75" customHeight="1">
      <c r="AE15215" s="53">
        <v>58282</v>
      </c>
      <c r="AF15215" s="53" t="s">
        <v>10</v>
      </c>
      <c r="AG15215" s="53" t="s">
        <v>9367</v>
      </c>
      <c r="AH15215" s="53" t="s">
        <v>9146</v>
      </c>
    </row>
    <row r="15216" spans="31:34" ht="12.75" customHeight="1">
      <c r="AE15216" s="53">
        <v>58381</v>
      </c>
      <c r="AF15216" s="53" t="s">
        <v>10</v>
      </c>
      <c r="AG15216" s="53" t="s">
        <v>1869</v>
      </c>
      <c r="AH15216" s="53" t="s">
        <v>9146</v>
      </c>
    </row>
    <row r="15217" spans="31:34" ht="12.75" customHeight="1">
      <c r="AE15217" s="53">
        <v>58577</v>
      </c>
      <c r="AF15217" s="53" t="s">
        <v>10</v>
      </c>
      <c r="AG15217" s="53" t="s">
        <v>1114</v>
      </c>
      <c r="AH15217" s="53" t="s">
        <v>9146</v>
      </c>
    </row>
    <row r="15218" spans="31:34" ht="12.75" customHeight="1">
      <c r="AE15218" s="53">
        <v>58854</v>
      </c>
      <c r="AF15218" s="53" t="s">
        <v>10</v>
      </c>
      <c r="AG15218" s="53" t="s">
        <v>9368</v>
      </c>
      <c r="AH15218" s="53" t="s">
        <v>9146</v>
      </c>
    </row>
    <row r="15219" spans="31:34" ht="12.75" customHeight="1">
      <c r="AE15219" s="53">
        <v>58078</v>
      </c>
      <c r="AF15219" s="53" t="s">
        <v>10</v>
      </c>
      <c r="AG15219" s="53" t="s">
        <v>9369</v>
      </c>
      <c r="AH15219" s="53" t="s">
        <v>9146</v>
      </c>
    </row>
    <row r="15220" spans="31:34" ht="12.75" customHeight="1">
      <c r="AE15220" s="53">
        <v>58793</v>
      </c>
      <c r="AF15220" s="53" t="s">
        <v>10</v>
      </c>
      <c r="AG15220" s="53" t="s">
        <v>9370</v>
      </c>
      <c r="AH15220" s="53" t="s">
        <v>9146</v>
      </c>
    </row>
    <row r="15221" spans="31:34" ht="12.75" customHeight="1">
      <c r="AE15221" s="53">
        <v>58795</v>
      </c>
      <c r="AF15221" s="53" t="s">
        <v>10</v>
      </c>
      <c r="AG15221" s="53" t="s">
        <v>9371</v>
      </c>
      <c r="AH15221" s="53" t="s">
        <v>9146</v>
      </c>
    </row>
    <row r="15222" spans="31:34" ht="12.75" customHeight="1">
      <c r="AE15222" s="53">
        <v>58801</v>
      </c>
      <c r="AF15222" s="53" t="s">
        <v>10</v>
      </c>
      <c r="AG15222" s="53" t="s">
        <v>1613</v>
      </c>
      <c r="AH15222" s="53" t="s">
        <v>9146</v>
      </c>
    </row>
    <row r="15223" spans="31:34" ht="12.75" customHeight="1">
      <c r="AE15223" s="53">
        <v>58802</v>
      </c>
      <c r="AF15223" s="53" t="s">
        <v>31</v>
      </c>
      <c r="AG15223" s="53" t="s">
        <v>1613</v>
      </c>
      <c r="AH15223" s="53" t="s">
        <v>9146</v>
      </c>
    </row>
    <row r="15224" spans="31:34" ht="12.75" customHeight="1">
      <c r="AE15224" s="53">
        <v>58384</v>
      </c>
      <c r="AF15224" s="53" t="s">
        <v>10</v>
      </c>
      <c r="AG15224" s="53" t="s">
        <v>9372</v>
      </c>
      <c r="AH15224" s="53" t="s">
        <v>9146</v>
      </c>
    </row>
    <row r="15225" spans="31:34" ht="12.75" customHeight="1">
      <c r="AE15225" s="53">
        <v>58579</v>
      </c>
      <c r="AF15225" s="53" t="s">
        <v>10</v>
      </c>
      <c r="AG15225" s="53" t="s">
        <v>1148</v>
      </c>
      <c r="AH15225" s="53" t="s">
        <v>9146</v>
      </c>
    </row>
    <row r="15226" spans="31:34" ht="12.75" customHeight="1">
      <c r="AE15226" s="53">
        <v>58492</v>
      </c>
      <c r="AF15226" s="53" t="s">
        <v>10</v>
      </c>
      <c r="AG15226" s="53" t="s">
        <v>9373</v>
      </c>
      <c r="AH15226" s="53" t="s">
        <v>9146</v>
      </c>
    </row>
    <row r="15227" spans="31:34" ht="12.75" customHeight="1">
      <c r="AE15227" s="53">
        <v>58477</v>
      </c>
      <c r="AF15227" s="53" t="s">
        <v>10</v>
      </c>
      <c r="AG15227" s="53" t="s">
        <v>9374</v>
      </c>
      <c r="AH15227" s="53" t="s">
        <v>9146</v>
      </c>
    </row>
    <row r="15228" spans="31:34" ht="12.75" customHeight="1">
      <c r="AE15228" s="53">
        <v>58494</v>
      </c>
      <c r="AF15228" s="53" t="s">
        <v>10</v>
      </c>
      <c r="AG15228" s="53" t="s">
        <v>9375</v>
      </c>
      <c r="AH15228" s="53" t="s">
        <v>9146</v>
      </c>
    </row>
    <row r="15229" spans="31:34" ht="12.75" customHeight="1">
      <c r="AE15229" s="53">
        <v>58495</v>
      </c>
      <c r="AF15229" s="53" t="s">
        <v>10</v>
      </c>
      <c r="AG15229" s="53" t="s">
        <v>9376</v>
      </c>
      <c r="AH15229" s="53" t="s">
        <v>9146</v>
      </c>
    </row>
    <row r="15230" spans="31:34" ht="12.75" customHeight="1">
      <c r="AE15230" s="53">
        <v>58385</v>
      </c>
      <c r="AF15230" s="53" t="s">
        <v>10</v>
      </c>
      <c r="AG15230" s="53" t="s">
        <v>5552</v>
      </c>
      <c r="AH15230" s="53" t="s">
        <v>9146</v>
      </c>
    </row>
    <row r="15231" spans="31:34" ht="12.75" customHeight="1">
      <c r="AE15231" s="53">
        <v>58496</v>
      </c>
      <c r="AF15231" s="53" t="s">
        <v>10</v>
      </c>
      <c r="AG15231" s="53" t="s">
        <v>9377</v>
      </c>
      <c r="AH15231" s="53" t="s">
        <v>9146</v>
      </c>
    </row>
    <row r="15232" spans="31:34" ht="12.75" customHeight="1">
      <c r="AE15232" s="53">
        <v>58008</v>
      </c>
      <c r="AF15232" s="53" t="s">
        <v>10</v>
      </c>
      <c r="AG15232" s="53" t="s">
        <v>9378</v>
      </c>
      <c r="AH15232" s="53" t="s">
        <v>9146</v>
      </c>
    </row>
    <row r="15233" spans="31:34" ht="12.75" customHeight="1">
      <c r="AE15233" s="53">
        <v>58081</v>
      </c>
      <c r="AF15233" s="53" t="s">
        <v>10</v>
      </c>
      <c r="AG15233" s="53" t="s">
        <v>9379</v>
      </c>
      <c r="AH15233" s="53" t="s">
        <v>9146</v>
      </c>
    </row>
    <row r="15234" spans="31:34" ht="12.75" customHeight="1">
      <c r="AE15234" s="53">
        <v>58386</v>
      </c>
      <c r="AF15234" s="53" t="s">
        <v>10</v>
      </c>
      <c r="AG15234" s="53" t="s">
        <v>1161</v>
      </c>
      <c r="AH15234" s="53" t="s">
        <v>9146</v>
      </c>
    </row>
    <row r="15235" spans="31:34" ht="12.75" customHeight="1">
      <c r="AE15235" s="53">
        <v>58497</v>
      </c>
      <c r="AF15235" s="53" t="s">
        <v>10</v>
      </c>
      <c r="AG15235" s="53" t="s">
        <v>9380</v>
      </c>
      <c r="AH15235" s="53" t="s">
        <v>9146</v>
      </c>
    </row>
    <row r="15236" spans="31:34" ht="12.75" customHeight="1">
      <c r="AE15236" s="53">
        <v>58856</v>
      </c>
      <c r="AF15236" s="53" t="s">
        <v>10</v>
      </c>
      <c r="AG15236" s="53" t="s">
        <v>9381</v>
      </c>
      <c r="AH15236" s="53" t="s">
        <v>9146</v>
      </c>
    </row>
    <row r="15237" spans="31:34" ht="12.75" customHeight="1">
      <c r="AE15237" s="53">
        <v>58580</v>
      </c>
      <c r="AF15237" s="53" t="s">
        <v>10</v>
      </c>
      <c r="AG15237" s="53" t="s">
        <v>9382</v>
      </c>
      <c r="AH15237" s="53" t="s">
        <v>9146</v>
      </c>
    </row>
    <row r="15238" spans="31:34" ht="12.75" customHeight="1">
      <c r="AE15238" s="53">
        <v>58581</v>
      </c>
      <c r="AF15238" s="53" t="s">
        <v>10</v>
      </c>
      <c r="AG15238" s="53" t="s">
        <v>9383</v>
      </c>
      <c r="AH15238" s="53" t="s">
        <v>9146</v>
      </c>
    </row>
    <row r="15239" spans="31:34" ht="12.75" customHeight="1">
      <c r="AE15239" s="53">
        <v>57401</v>
      </c>
      <c r="AF15239" s="53" t="s">
        <v>10</v>
      </c>
      <c r="AG15239" s="53" t="s">
        <v>6546</v>
      </c>
      <c r="AH15239" s="53" t="s">
        <v>9384</v>
      </c>
    </row>
    <row r="15240" spans="31:34" ht="12.75" customHeight="1">
      <c r="AE15240" s="53">
        <v>57402</v>
      </c>
      <c r="AF15240" s="53" t="s">
        <v>31</v>
      </c>
      <c r="AG15240" s="53" t="s">
        <v>6546</v>
      </c>
      <c r="AH15240" s="53" t="s">
        <v>9384</v>
      </c>
    </row>
    <row r="15241" spans="31:34" ht="12.75" customHeight="1">
      <c r="AE15241" s="53">
        <v>57474</v>
      </c>
      <c r="AF15241" s="53" t="s">
        <v>10</v>
      </c>
      <c r="AG15241" s="53" t="s">
        <v>1629</v>
      </c>
      <c r="AH15241" s="53" t="s">
        <v>9384</v>
      </c>
    </row>
    <row r="15242" spans="31:34" ht="12.75" customHeight="1">
      <c r="AE15242" s="53">
        <v>57520</v>
      </c>
      <c r="AF15242" s="53" t="s">
        <v>10</v>
      </c>
      <c r="AG15242" s="53" t="s">
        <v>9385</v>
      </c>
      <c r="AH15242" s="53" t="s">
        <v>9384</v>
      </c>
    </row>
    <row r="15243" spans="31:34" ht="12.75" customHeight="1">
      <c r="AE15243" s="53">
        <v>57001</v>
      </c>
      <c r="AF15243" s="53" t="s">
        <v>10</v>
      </c>
      <c r="AG15243" s="53" t="s">
        <v>9386</v>
      </c>
      <c r="AH15243" s="53" t="s">
        <v>9384</v>
      </c>
    </row>
    <row r="15244" spans="31:34" ht="12.75" customHeight="1">
      <c r="AE15244" s="53">
        <v>57311</v>
      </c>
      <c r="AF15244" s="53" t="s">
        <v>10</v>
      </c>
      <c r="AG15244" s="53" t="s">
        <v>3829</v>
      </c>
      <c r="AH15244" s="53" t="s">
        <v>9384</v>
      </c>
    </row>
    <row r="15245" spans="31:34" ht="12.75" customHeight="1">
      <c r="AE15245" s="53">
        <v>57714</v>
      </c>
      <c r="AF15245" s="53" t="s">
        <v>10</v>
      </c>
      <c r="AG15245" s="53" t="s">
        <v>6550</v>
      </c>
      <c r="AH15245" s="53" t="s">
        <v>9384</v>
      </c>
    </row>
    <row r="15246" spans="31:34" ht="12.75" customHeight="1">
      <c r="AE15246" s="53">
        <v>57312</v>
      </c>
      <c r="AF15246" s="53" t="s">
        <v>10</v>
      </c>
      <c r="AG15246" s="53" t="s">
        <v>9387</v>
      </c>
      <c r="AH15246" s="53" t="s">
        <v>9384</v>
      </c>
    </row>
    <row r="15247" spans="31:34" ht="12.75" customHeight="1">
      <c r="AE15247" s="53">
        <v>57379</v>
      </c>
      <c r="AF15247" s="53" t="s">
        <v>10</v>
      </c>
      <c r="AG15247" s="53" t="s">
        <v>9388</v>
      </c>
      <c r="AH15247" s="53" t="s">
        <v>9384</v>
      </c>
    </row>
    <row r="15248" spans="31:34" ht="12.75" customHeight="1">
      <c r="AE15248" s="53">
        <v>57422</v>
      </c>
      <c r="AF15248" s="53" t="s">
        <v>10</v>
      </c>
      <c r="AG15248" s="53" t="s">
        <v>265</v>
      </c>
      <c r="AH15248" s="53" t="s">
        <v>9384</v>
      </c>
    </row>
    <row r="15249" spans="31:34" ht="12.75" customHeight="1">
      <c r="AE15249" s="53">
        <v>57212</v>
      </c>
      <c r="AF15249" s="53" t="s">
        <v>10</v>
      </c>
      <c r="AG15249" s="53" t="s">
        <v>245</v>
      </c>
      <c r="AH15249" s="53" t="s">
        <v>9384</v>
      </c>
    </row>
    <row r="15250" spans="31:34" ht="12.75" customHeight="1">
      <c r="AE15250" s="53">
        <v>57313</v>
      </c>
      <c r="AF15250" s="53" t="s">
        <v>10</v>
      </c>
      <c r="AG15250" s="53" t="s">
        <v>9389</v>
      </c>
      <c r="AH15250" s="53" t="s">
        <v>9384</v>
      </c>
    </row>
    <row r="15251" spans="31:34" ht="12.75" customHeight="1">
      <c r="AE15251" s="53">
        <v>57314</v>
      </c>
      <c r="AF15251" s="53" t="s">
        <v>10</v>
      </c>
      <c r="AG15251" s="53" t="s">
        <v>9390</v>
      </c>
      <c r="AH15251" s="53" t="s">
        <v>9384</v>
      </c>
    </row>
    <row r="15252" spans="31:34" ht="12.75" customHeight="1">
      <c r="AE15252" s="53">
        <v>57337</v>
      </c>
      <c r="AF15252" s="53" t="s">
        <v>10</v>
      </c>
      <c r="AG15252" s="53" t="s">
        <v>9391</v>
      </c>
      <c r="AH15252" s="53" t="s">
        <v>9384</v>
      </c>
    </row>
    <row r="15253" spans="31:34" ht="12.75" customHeight="1">
      <c r="AE15253" s="53">
        <v>57424</v>
      </c>
      <c r="AF15253" s="53" t="s">
        <v>10</v>
      </c>
      <c r="AG15253" s="53" t="s">
        <v>5575</v>
      </c>
      <c r="AH15253" s="53" t="s">
        <v>9384</v>
      </c>
    </row>
    <row r="15254" spans="31:34" ht="12.75" customHeight="1">
      <c r="AE15254" s="53">
        <v>57213</v>
      </c>
      <c r="AF15254" s="53" t="s">
        <v>10</v>
      </c>
      <c r="AG15254" s="53" t="s">
        <v>2554</v>
      </c>
      <c r="AH15254" s="53" t="s">
        <v>9384</v>
      </c>
    </row>
    <row r="15255" spans="31:34" ht="12.75" customHeight="1">
      <c r="AE15255" s="53">
        <v>57002</v>
      </c>
      <c r="AF15255" s="53" t="s">
        <v>10</v>
      </c>
      <c r="AG15255" s="53" t="s">
        <v>660</v>
      </c>
      <c r="AH15255" s="53" t="s">
        <v>9384</v>
      </c>
    </row>
    <row r="15256" spans="31:34" ht="12.75" customHeight="1">
      <c r="AE15256" s="53">
        <v>57315</v>
      </c>
      <c r="AF15256" s="53" t="s">
        <v>10</v>
      </c>
      <c r="AG15256" s="53" t="s">
        <v>309</v>
      </c>
      <c r="AH15256" s="53" t="s">
        <v>9384</v>
      </c>
    </row>
    <row r="15257" spans="31:34" ht="12.75" customHeight="1">
      <c r="AE15257" s="53">
        <v>57214</v>
      </c>
      <c r="AF15257" s="53" t="s">
        <v>31</v>
      </c>
      <c r="AG15257" s="53" t="s">
        <v>7774</v>
      </c>
      <c r="AH15257" s="53" t="s">
        <v>9384</v>
      </c>
    </row>
    <row r="15258" spans="31:34" ht="12.75" customHeight="1">
      <c r="AE15258" s="53">
        <v>57003</v>
      </c>
      <c r="AF15258" s="53" t="s">
        <v>10</v>
      </c>
      <c r="AG15258" s="53" t="s">
        <v>1621</v>
      </c>
      <c r="AH15258" s="53" t="s">
        <v>9384</v>
      </c>
    </row>
    <row r="15259" spans="31:34" ht="12.75" customHeight="1">
      <c r="AE15259" s="53">
        <v>57426</v>
      </c>
      <c r="AF15259" s="53" t="s">
        <v>31</v>
      </c>
      <c r="AG15259" s="53" t="s">
        <v>1402</v>
      </c>
      <c r="AH15259" s="53" t="s">
        <v>9384</v>
      </c>
    </row>
    <row r="15260" spans="31:34" ht="12.75" customHeight="1">
      <c r="AE15260" s="53">
        <v>57716</v>
      </c>
      <c r="AF15260" s="53" t="s">
        <v>10</v>
      </c>
      <c r="AG15260" s="53" t="s">
        <v>9392</v>
      </c>
      <c r="AH15260" s="53" t="s">
        <v>9384</v>
      </c>
    </row>
    <row r="15261" spans="31:34" ht="12.75" customHeight="1">
      <c r="AE15261" s="53">
        <v>57427</v>
      </c>
      <c r="AF15261" s="53" t="s">
        <v>10</v>
      </c>
      <c r="AG15261" s="53" t="s">
        <v>668</v>
      </c>
      <c r="AH15261" s="53" t="s">
        <v>9384</v>
      </c>
    </row>
    <row r="15262" spans="31:34" ht="12.75" customHeight="1">
      <c r="AE15262" s="53">
        <v>57717</v>
      </c>
      <c r="AF15262" s="53" t="s">
        <v>10</v>
      </c>
      <c r="AG15262" s="53" t="s">
        <v>9393</v>
      </c>
      <c r="AH15262" s="53" t="s">
        <v>9384</v>
      </c>
    </row>
    <row r="15263" spans="31:34" ht="12.75" customHeight="1">
      <c r="AE15263" s="53">
        <v>57521</v>
      </c>
      <c r="AF15263" s="53" t="s">
        <v>10</v>
      </c>
      <c r="AG15263" s="53" t="s">
        <v>1967</v>
      </c>
      <c r="AH15263" s="53" t="s">
        <v>9384</v>
      </c>
    </row>
    <row r="15264" spans="31:34" ht="12.75" customHeight="1">
      <c r="AE15264" s="53">
        <v>57004</v>
      </c>
      <c r="AF15264" s="53" t="s">
        <v>10</v>
      </c>
      <c r="AG15264" s="53" t="s">
        <v>9394</v>
      </c>
      <c r="AH15264" s="53" t="s">
        <v>9384</v>
      </c>
    </row>
    <row r="15265" spans="31:34" ht="12.75" customHeight="1">
      <c r="AE15265" s="53">
        <v>57216</v>
      </c>
      <c r="AF15265" s="53" t="s">
        <v>10</v>
      </c>
      <c r="AG15265" s="53" t="s">
        <v>9395</v>
      </c>
      <c r="AH15265" s="53" t="s">
        <v>9384</v>
      </c>
    </row>
    <row r="15266" spans="31:34" ht="12.75" customHeight="1">
      <c r="AE15266" s="53">
        <v>57620</v>
      </c>
      <c r="AF15266" s="53" t="s">
        <v>10</v>
      </c>
      <c r="AG15266" s="53" t="s">
        <v>9396</v>
      </c>
      <c r="AH15266" s="53" t="s">
        <v>9384</v>
      </c>
    </row>
    <row r="15267" spans="31:34" ht="12.75" customHeight="1">
      <c r="AE15267" s="53">
        <v>57649</v>
      </c>
      <c r="AF15267" s="53" t="s">
        <v>10</v>
      </c>
      <c r="AG15267" s="53" t="s">
        <v>8108</v>
      </c>
      <c r="AH15267" s="53" t="s">
        <v>9384</v>
      </c>
    </row>
    <row r="15268" spans="31:34" ht="12.75" customHeight="1">
      <c r="AE15268" s="53">
        <v>57650</v>
      </c>
      <c r="AF15268" s="53" t="s">
        <v>10</v>
      </c>
      <c r="AG15268" s="53" t="s">
        <v>9397</v>
      </c>
      <c r="AH15268" s="53" t="s">
        <v>9384</v>
      </c>
    </row>
    <row r="15269" spans="31:34" ht="12.75" customHeight="1">
      <c r="AE15269" s="53">
        <v>57718</v>
      </c>
      <c r="AF15269" s="53" t="s">
        <v>10</v>
      </c>
      <c r="AG15269" s="53" t="s">
        <v>9398</v>
      </c>
      <c r="AH15269" s="53" t="s">
        <v>9384</v>
      </c>
    </row>
    <row r="15270" spans="31:34" ht="12.75" customHeight="1">
      <c r="AE15270" s="53">
        <v>57522</v>
      </c>
      <c r="AF15270" s="53" t="s">
        <v>10</v>
      </c>
      <c r="AG15270" s="53" t="s">
        <v>9399</v>
      </c>
      <c r="AH15270" s="53" t="s">
        <v>9384</v>
      </c>
    </row>
    <row r="15271" spans="31:34" ht="12.75" customHeight="1">
      <c r="AE15271" s="53">
        <v>57317</v>
      </c>
      <c r="AF15271" s="53" t="s">
        <v>10</v>
      </c>
      <c r="AG15271" s="53" t="s">
        <v>9400</v>
      </c>
      <c r="AH15271" s="53" t="s">
        <v>9384</v>
      </c>
    </row>
    <row r="15272" spans="31:34" ht="12.75" customHeight="1">
      <c r="AE15272" s="53">
        <v>57428</v>
      </c>
      <c r="AF15272" s="53" t="s">
        <v>10</v>
      </c>
      <c r="AG15272" s="53" t="s">
        <v>9401</v>
      </c>
      <c r="AH15272" s="53" t="s">
        <v>9384</v>
      </c>
    </row>
    <row r="15273" spans="31:34" ht="12.75" customHeight="1">
      <c r="AE15273" s="53">
        <v>57706</v>
      </c>
      <c r="AF15273" s="53" t="s">
        <v>10</v>
      </c>
      <c r="AG15273" s="53" t="s">
        <v>9402</v>
      </c>
      <c r="AH15273" s="53" t="s">
        <v>9384</v>
      </c>
    </row>
    <row r="15274" spans="31:34" ht="12.75" customHeight="1">
      <c r="AE15274" s="53">
        <v>57719</v>
      </c>
      <c r="AF15274" s="53" t="s">
        <v>10</v>
      </c>
      <c r="AG15274" s="53" t="s">
        <v>8917</v>
      </c>
      <c r="AH15274" s="53" t="s">
        <v>9384</v>
      </c>
    </row>
    <row r="15275" spans="31:34" ht="12.75" customHeight="1">
      <c r="AE15275" s="53">
        <v>57217</v>
      </c>
      <c r="AF15275" s="53" t="s">
        <v>10</v>
      </c>
      <c r="AG15275" s="53" t="s">
        <v>698</v>
      </c>
      <c r="AH15275" s="53" t="s">
        <v>9384</v>
      </c>
    </row>
    <row r="15276" spans="31:34" ht="12.75" customHeight="1">
      <c r="AE15276" s="53">
        <v>57005</v>
      </c>
      <c r="AF15276" s="53" t="s">
        <v>10</v>
      </c>
      <c r="AG15276" s="53" t="s">
        <v>1413</v>
      </c>
      <c r="AH15276" s="53" t="s">
        <v>9384</v>
      </c>
    </row>
    <row r="15277" spans="31:34" ht="12.75" customHeight="1">
      <c r="AE15277" s="53">
        <v>57218</v>
      </c>
      <c r="AF15277" s="53" t="s">
        <v>10</v>
      </c>
      <c r="AG15277" s="53" t="s">
        <v>9403</v>
      </c>
      <c r="AH15277" s="53" t="s">
        <v>9384</v>
      </c>
    </row>
    <row r="15278" spans="31:34" ht="12.75" customHeight="1">
      <c r="AE15278" s="53">
        <v>57429</v>
      </c>
      <c r="AF15278" s="53" t="s">
        <v>31</v>
      </c>
      <c r="AG15278" s="53" t="s">
        <v>9404</v>
      </c>
      <c r="AH15278" s="53" t="s">
        <v>9384</v>
      </c>
    </row>
    <row r="15279" spans="31:34" ht="12.75" customHeight="1">
      <c r="AE15279" s="53">
        <v>57319</v>
      </c>
      <c r="AF15279" s="53" t="s">
        <v>10</v>
      </c>
      <c r="AG15279" s="53" t="s">
        <v>354</v>
      </c>
      <c r="AH15279" s="53" t="s">
        <v>9384</v>
      </c>
    </row>
    <row r="15280" spans="31:34" ht="12.75" customHeight="1">
      <c r="AE15280" s="53">
        <v>57219</v>
      </c>
      <c r="AF15280" s="53" t="s">
        <v>10</v>
      </c>
      <c r="AG15280" s="53" t="s">
        <v>702</v>
      </c>
      <c r="AH15280" s="53" t="s">
        <v>9384</v>
      </c>
    </row>
    <row r="15281" spans="31:34" ht="12.75" customHeight="1">
      <c r="AE15281" s="53">
        <v>57430</v>
      </c>
      <c r="AF15281" s="53" t="s">
        <v>10</v>
      </c>
      <c r="AG15281" s="53" t="s">
        <v>9405</v>
      </c>
      <c r="AH15281" s="53" t="s">
        <v>9384</v>
      </c>
    </row>
    <row r="15282" spans="31:34" ht="12.75" customHeight="1">
      <c r="AE15282" s="53">
        <v>57006</v>
      </c>
      <c r="AF15282" s="53" t="s">
        <v>10</v>
      </c>
      <c r="AG15282" s="53" t="s">
        <v>9406</v>
      </c>
      <c r="AH15282" s="53" t="s">
        <v>9384</v>
      </c>
    </row>
    <row r="15283" spans="31:34" ht="12.75" customHeight="1">
      <c r="AE15283" s="53">
        <v>57007</v>
      </c>
      <c r="AF15283" s="53" t="s">
        <v>77</v>
      </c>
      <c r="AG15283" s="53" t="s">
        <v>9406</v>
      </c>
      <c r="AH15283" s="53" t="s">
        <v>9384</v>
      </c>
    </row>
    <row r="15284" spans="31:34" ht="12.75" customHeight="1">
      <c r="AE15284" s="53">
        <v>57220</v>
      </c>
      <c r="AF15284" s="53" t="s">
        <v>10</v>
      </c>
      <c r="AG15284" s="53" t="s">
        <v>8710</v>
      </c>
      <c r="AH15284" s="53" t="s">
        <v>9384</v>
      </c>
    </row>
    <row r="15285" spans="31:34" ht="12.75" customHeight="1">
      <c r="AE15285" s="53">
        <v>57221</v>
      </c>
      <c r="AF15285" s="53" t="s">
        <v>10</v>
      </c>
      <c r="AG15285" s="53" t="s">
        <v>7920</v>
      </c>
      <c r="AH15285" s="53" t="s">
        <v>9384</v>
      </c>
    </row>
    <row r="15286" spans="31:34" ht="12.75" customHeight="1">
      <c r="AE15286" s="53">
        <v>57720</v>
      </c>
      <c r="AF15286" s="53" t="s">
        <v>10</v>
      </c>
      <c r="AG15286" s="53" t="s">
        <v>3571</v>
      </c>
      <c r="AH15286" s="53" t="s">
        <v>9384</v>
      </c>
    </row>
    <row r="15287" spans="31:34" ht="12.75" customHeight="1">
      <c r="AE15287" s="53">
        <v>57755</v>
      </c>
      <c r="AF15287" s="53" t="s">
        <v>10</v>
      </c>
      <c r="AG15287" s="53" t="s">
        <v>1494</v>
      </c>
      <c r="AH15287" s="53" t="s">
        <v>9384</v>
      </c>
    </row>
    <row r="15288" spans="31:34" ht="12.75" customHeight="1">
      <c r="AE15288" s="53">
        <v>57722</v>
      </c>
      <c r="AF15288" s="53" t="s">
        <v>10</v>
      </c>
      <c r="AG15288" s="53" t="s">
        <v>9407</v>
      </c>
      <c r="AH15288" s="53" t="s">
        <v>9384</v>
      </c>
    </row>
    <row r="15289" spans="31:34" ht="12.75" customHeight="1">
      <c r="AE15289" s="53">
        <v>57621</v>
      </c>
      <c r="AF15289" s="53" t="s">
        <v>31</v>
      </c>
      <c r="AG15289" s="53" t="s">
        <v>9408</v>
      </c>
      <c r="AH15289" s="53" t="s">
        <v>9384</v>
      </c>
    </row>
    <row r="15290" spans="31:34" ht="12.75" customHeight="1">
      <c r="AE15290" s="53">
        <v>57523</v>
      </c>
      <c r="AF15290" s="53" t="s">
        <v>10</v>
      </c>
      <c r="AG15290" s="53" t="s">
        <v>2752</v>
      </c>
      <c r="AH15290" s="53" t="s">
        <v>9384</v>
      </c>
    </row>
    <row r="15291" spans="31:34" ht="12.75" customHeight="1">
      <c r="AE15291" s="53">
        <v>57724</v>
      </c>
      <c r="AF15291" s="53" t="s">
        <v>10</v>
      </c>
      <c r="AG15291" s="53" t="s">
        <v>9409</v>
      </c>
      <c r="AH15291" s="53" t="s">
        <v>9384</v>
      </c>
    </row>
    <row r="15292" spans="31:34" ht="12.75" customHeight="1">
      <c r="AE15292" s="53">
        <v>57012</v>
      </c>
      <c r="AF15292" s="53" t="s">
        <v>10</v>
      </c>
      <c r="AG15292" s="53" t="s">
        <v>9410</v>
      </c>
      <c r="AH15292" s="53" t="s">
        <v>9384</v>
      </c>
    </row>
    <row r="15293" spans="31:34" ht="12.75" customHeight="1">
      <c r="AE15293" s="53">
        <v>57321</v>
      </c>
      <c r="AF15293" s="53" t="s">
        <v>10</v>
      </c>
      <c r="AG15293" s="53" t="s">
        <v>9411</v>
      </c>
      <c r="AH15293" s="53" t="s">
        <v>9384</v>
      </c>
    </row>
    <row r="15294" spans="31:34" ht="12.75" customHeight="1">
      <c r="AE15294" s="53">
        <v>57013</v>
      </c>
      <c r="AF15294" s="53" t="s">
        <v>10</v>
      </c>
      <c r="AG15294" s="53" t="s">
        <v>366</v>
      </c>
      <c r="AH15294" s="53" t="s">
        <v>9384</v>
      </c>
    </row>
    <row r="15295" spans="31:34" ht="12.75" customHeight="1">
      <c r="AE15295" s="53">
        <v>57725</v>
      </c>
      <c r="AF15295" s="53" t="s">
        <v>10</v>
      </c>
      <c r="AG15295" s="53" t="s">
        <v>9412</v>
      </c>
      <c r="AH15295" s="53" t="s">
        <v>9384</v>
      </c>
    </row>
    <row r="15296" spans="31:34" ht="12.75" customHeight="1">
      <c r="AE15296" s="53">
        <v>57322</v>
      </c>
      <c r="AF15296" s="53" t="s">
        <v>10</v>
      </c>
      <c r="AG15296" s="53" t="s">
        <v>8145</v>
      </c>
      <c r="AH15296" s="53" t="s">
        <v>9384</v>
      </c>
    </row>
    <row r="15297" spans="31:34" ht="12.75" customHeight="1">
      <c r="AE15297" s="53">
        <v>57323</v>
      </c>
      <c r="AF15297" s="53" t="s">
        <v>10</v>
      </c>
      <c r="AG15297" s="53" t="s">
        <v>2766</v>
      </c>
      <c r="AH15297" s="53" t="s">
        <v>9384</v>
      </c>
    </row>
    <row r="15298" spans="31:34" ht="12.75" customHeight="1">
      <c r="AE15298" s="53">
        <v>57223</v>
      </c>
      <c r="AF15298" s="53" t="s">
        <v>10</v>
      </c>
      <c r="AG15298" s="53" t="s">
        <v>5397</v>
      </c>
      <c r="AH15298" s="53" t="s">
        <v>9384</v>
      </c>
    </row>
    <row r="15299" spans="31:34" ht="12.75" customHeight="1">
      <c r="AE15299" s="53">
        <v>57324</v>
      </c>
      <c r="AF15299" s="53" t="s">
        <v>10</v>
      </c>
      <c r="AG15299" s="53" t="s">
        <v>9413</v>
      </c>
      <c r="AH15299" s="53" t="s">
        <v>9384</v>
      </c>
    </row>
    <row r="15300" spans="31:34" ht="12.75" customHeight="1">
      <c r="AE15300" s="53">
        <v>57014</v>
      </c>
      <c r="AF15300" s="53" t="s">
        <v>10</v>
      </c>
      <c r="AG15300" s="53" t="s">
        <v>370</v>
      </c>
      <c r="AH15300" s="53" t="s">
        <v>9384</v>
      </c>
    </row>
    <row r="15301" spans="31:34" ht="12.75" customHeight="1">
      <c r="AE15301" s="53">
        <v>57325</v>
      </c>
      <c r="AF15301" s="53" t="s">
        <v>10</v>
      </c>
      <c r="AG15301" s="53" t="s">
        <v>734</v>
      </c>
      <c r="AH15301" s="53" t="s">
        <v>9384</v>
      </c>
    </row>
    <row r="15302" spans="31:34" ht="12.75" customHeight="1">
      <c r="AE15302" s="53">
        <v>57326</v>
      </c>
      <c r="AF15302" s="53" t="s">
        <v>77</v>
      </c>
      <c r="AG15302" s="53" t="s">
        <v>734</v>
      </c>
      <c r="AH15302" s="53" t="s">
        <v>9384</v>
      </c>
    </row>
    <row r="15303" spans="31:34" ht="12.75" customHeight="1">
      <c r="AE15303" s="53">
        <v>57015</v>
      </c>
      <c r="AF15303" s="53" t="s">
        <v>10</v>
      </c>
      <c r="AG15303" s="53" t="s">
        <v>9414</v>
      </c>
      <c r="AH15303" s="53" t="s">
        <v>9384</v>
      </c>
    </row>
    <row r="15304" spans="31:34" ht="12.75" customHeight="1">
      <c r="AE15304" s="53">
        <v>57016</v>
      </c>
      <c r="AF15304" s="53" t="s">
        <v>10</v>
      </c>
      <c r="AG15304" s="53" t="s">
        <v>1195</v>
      </c>
      <c r="AH15304" s="53" t="s">
        <v>9384</v>
      </c>
    </row>
    <row r="15305" spans="31:34" ht="12.75" customHeight="1">
      <c r="AE15305" s="53">
        <v>57224</v>
      </c>
      <c r="AF15305" s="53" t="s">
        <v>10</v>
      </c>
      <c r="AG15305" s="53" t="s">
        <v>9415</v>
      </c>
      <c r="AH15305" s="53" t="s">
        <v>9384</v>
      </c>
    </row>
    <row r="15306" spans="31:34" ht="12.75" customHeight="1">
      <c r="AE15306" s="53">
        <v>57421</v>
      </c>
      <c r="AF15306" s="53" t="s">
        <v>10</v>
      </c>
      <c r="AG15306" s="53" t="s">
        <v>1172</v>
      </c>
      <c r="AH15306" s="53" t="s">
        <v>9384</v>
      </c>
    </row>
    <row r="15307" spans="31:34" ht="12.75" customHeight="1">
      <c r="AE15307" s="53">
        <v>57432</v>
      </c>
      <c r="AF15307" s="53" t="s">
        <v>10</v>
      </c>
      <c r="AG15307" s="53" t="s">
        <v>1199</v>
      </c>
      <c r="AH15307" s="53" t="s">
        <v>9384</v>
      </c>
    </row>
    <row r="15308" spans="31:34" ht="12.75" customHeight="1">
      <c r="AE15308" s="53">
        <v>57225</v>
      </c>
      <c r="AF15308" s="53" t="s">
        <v>10</v>
      </c>
      <c r="AG15308" s="53" t="s">
        <v>2157</v>
      </c>
      <c r="AH15308" s="53" t="s">
        <v>9384</v>
      </c>
    </row>
    <row r="15309" spans="31:34" ht="12.75" customHeight="1">
      <c r="AE15309" s="53">
        <v>57226</v>
      </c>
      <c r="AF15309" s="53" t="s">
        <v>10</v>
      </c>
      <c r="AG15309" s="53" t="s">
        <v>7825</v>
      </c>
      <c r="AH15309" s="53" t="s">
        <v>9384</v>
      </c>
    </row>
    <row r="15310" spans="31:34" ht="12.75" customHeight="1">
      <c r="AE15310" s="53">
        <v>57017</v>
      </c>
      <c r="AF15310" s="53" t="s">
        <v>10</v>
      </c>
      <c r="AG15310" s="53" t="s">
        <v>9416</v>
      </c>
      <c r="AH15310" s="53" t="s">
        <v>9384</v>
      </c>
    </row>
    <row r="15311" spans="31:34" ht="12.75" customHeight="1">
      <c r="AE15311" s="53">
        <v>57528</v>
      </c>
      <c r="AF15311" s="53" t="s">
        <v>10</v>
      </c>
      <c r="AG15311" s="53" t="s">
        <v>9417</v>
      </c>
      <c r="AH15311" s="53" t="s">
        <v>9384</v>
      </c>
    </row>
    <row r="15312" spans="31:34" ht="12.75" customHeight="1">
      <c r="AE15312" s="53">
        <v>57018</v>
      </c>
      <c r="AF15312" s="53" t="s">
        <v>10</v>
      </c>
      <c r="AG15312" s="53" t="s">
        <v>2810</v>
      </c>
      <c r="AH15312" s="53" t="s">
        <v>9384</v>
      </c>
    </row>
    <row r="15313" spans="31:34" ht="12.75" customHeight="1">
      <c r="AE15313" s="53">
        <v>57433</v>
      </c>
      <c r="AF15313" s="53" t="s">
        <v>10</v>
      </c>
      <c r="AG15313" s="53" t="s">
        <v>956</v>
      </c>
      <c r="AH15313" s="53" t="s">
        <v>9384</v>
      </c>
    </row>
    <row r="15314" spans="31:34" ht="12.75" customHeight="1">
      <c r="AE15314" s="53">
        <v>57449</v>
      </c>
      <c r="AF15314" s="53" t="s">
        <v>10</v>
      </c>
      <c r="AG15314" s="53" t="s">
        <v>3672</v>
      </c>
      <c r="AH15314" s="53" t="s">
        <v>9384</v>
      </c>
    </row>
    <row r="15315" spans="31:34" ht="12.75" customHeight="1">
      <c r="AE15315" s="53">
        <v>57434</v>
      </c>
      <c r="AF15315" s="53" t="s">
        <v>10</v>
      </c>
      <c r="AG15315" s="53" t="s">
        <v>9418</v>
      </c>
      <c r="AH15315" s="53" t="s">
        <v>9384</v>
      </c>
    </row>
    <row r="15316" spans="31:34" ht="12.75" customHeight="1">
      <c r="AE15316" s="53">
        <v>57227</v>
      </c>
      <c r="AF15316" s="53" t="s">
        <v>10</v>
      </c>
      <c r="AG15316" s="53" t="s">
        <v>2530</v>
      </c>
      <c r="AH15316" s="53" t="s">
        <v>9384</v>
      </c>
    </row>
    <row r="15317" spans="31:34" ht="12.75" customHeight="1">
      <c r="AE15317" s="53">
        <v>57328</v>
      </c>
      <c r="AF15317" s="53" t="s">
        <v>10</v>
      </c>
      <c r="AG15317" s="53" t="s">
        <v>3971</v>
      </c>
      <c r="AH15317" s="53" t="s">
        <v>9384</v>
      </c>
    </row>
    <row r="15318" spans="31:34" ht="12.75" customHeight="1">
      <c r="AE15318" s="53">
        <v>57344</v>
      </c>
      <c r="AF15318" s="53" t="s">
        <v>10</v>
      </c>
      <c r="AG15318" s="53" t="s">
        <v>840</v>
      </c>
      <c r="AH15318" s="53" t="s">
        <v>9384</v>
      </c>
    </row>
    <row r="15319" spans="31:34" ht="12.75" customHeight="1">
      <c r="AE15319" s="53">
        <v>57435</v>
      </c>
      <c r="AF15319" s="53" t="s">
        <v>10</v>
      </c>
      <c r="AG15319" s="53" t="s">
        <v>9419</v>
      </c>
      <c r="AH15319" s="53" t="s">
        <v>9384</v>
      </c>
    </row>
    <row r="15320" spans="31:34" ht="12.75" customHeight="1">
      <c r="AE15320" s="53">
        <v>57020</v>
      </c>
      <c r="AF15320" s="53" t="s">
        <v>10</v>
      </c>
      <c r="AG15320" s="53" t="s">
        <v>9420</v>
      </c>
      <c r="AH15320" s="53" t="s">
        <v>9384</v>
      </c>
    </row>
    <row r="15321" spans="31:34" ht="12.75" customHeight="1">
      <c r="AE15321" s="53">
        <v>57055</v>
      </c>
      <c r="AF15321" s="53" t="s">
        <v>10</v>
      </c>
      <c r="AG15321" s="53" t="s">
        <v>9421</v>
      </c>
      <c r="AH15321" s="53" t="s">
        <v>9384</v>
      </c>
    </row>
    <row r="15322" spans="31:34" ht="12.75" customHeight="1">
      <c r="AE15322" s="53">
        <v>57730</v>
      </c>
      <c r="AF15322" s="53" t="s">
        <v>10</v>
      </c>
      <c r="AG15322" s="53" t="s">
        <v>6666</v>
      </c>
      <c r="AH15322" s="53" t="s">
        <v>9384</v>
      </c>
    </row>
    <row r="15323" spans="31:34" ht="12.75" customHeight="1">
      <c r="AE15323" s="53">
        <v>57021</v>
      </c>
      <c r="AF15323" s="53" t="s">
        <v>10</v>
      </c>
      <c r="AG15323" s="53" t="s">
        <v>5677</v>
      </c>
      <c r="AH15323" s="53" t="s">
        <v>9384</v>
      </c>
    </row>
    <row r="15324" spans="31:34" ht="12.75" customHeight="1">
      <c r="AE15324" s="53">
        <v>57732</v>
      </c>
      <c r="AF15324" s="53" t="s">
        <v>10</v>
      </c>
      <c r="AG15324" s="53" t="s">
        <v>9422</v>
      </c>
      <c r="AH15324" s="53" t="s">
        <v>9384</v>
      </c>
    </row>
    <row r="15325" spans="31:34" ht="12.75" customHeight="1">
      <c r="AE15325" s="53">
        <v>57022</v>
      </c>
      <c r="AF15325" s="53" t="s">
        <v>10</v>
      </c>
      <c r="AG15325" s="53" t="s">
        <v>9423</v>
      </c>
      <c r="AH15325" s="53" t="s">
        <v>9384</v>
      </c>
    </row>
    <row r="15326" spans="31:34" ht="12.75" customHeight="1">
      <c r="AE15326" s="53">
        <v>57330</v>
      </c>
      <c r="AF15326" s="53" t="s">
        <v>10</v>
      </c>
      <c r="AG15326" s="53" t="s">
        <v>3370</v>
      </c>
      <c r="AH15326" s="53" t="s">
        <v>9384</v>
      </c>
    </row>
    <row r="15327" spans="31:34" ht="12.75" customHeight="1">
      <c r="AE15327" s="53">
        <v>57231</v>
      </c>
      <c r="AF15327" s="53" t="s">
        <v>10</v>
      </c>
      <c r="AG15327" s="53" t="s">
        <v>9424</v>
      </c>
      <c r="AH15327" s="53" t="s">
        <v>9384</v>
      </c>
    </row>
    <row r="15328" spans="31:34" ht="12.75" customHeight="1">
      <c r="AE15328" s="53">
        <v>57331</v>
      </c>
      <c r="AF15328" s="53" t="s">
        <v>10</v>
      </c>
      <c r="AG15328" s="53" t="s">
        <v>4647</v>
      </c>
      <c r="AH15328" s="53" t="s">
        <v>9384</v>
      </c>
    </row>
    <row r="15329" spans="31:34" ht="12.75" customHeight="1">
      <c r="AE15329" s="53">
        <v>57436</v>
      </c>
      <c r="AF15329" s="53" t="s">
        <v>10</v>
      </c>
      <c r="AG15329" s="53" t="s">
        <v>9425</v>
      </c>
      <c r="AH15329" s="53" t="s">
        <v>9384</v>
      </c>
    </row>
    <row r="15330" spans="31:34" ht="12.75" customHeight="1">
      <c r="AE15330" s="53">
        <v>57531</v>
      </c>
      <c r="AF15330" s="53" t="s">
        <v>10</v>
      </c>
      <c r="AG15330" s="53" t="s">
        <v>5420</v>
      </c>
      <c r="AH15330" s="53" t="s">
        <v>9384</v>
      </c>
    </row>
    <row r="15331" spans="31:34" ht="12.75" customHeight="1">
      <c r="AE15331" s="53">
        <v>57622</v>
      </c>
      <c r="AF15331" s="53" t="s">
        <v>31</v>
      </c>
      <c r="AG15331" s="53" t="s">
        <v>3591</v>
      </c>
      <c r="AH15331" s="53" t="s">
        <v>9384</v>
      </c>
    </row>
    <row r="15332" spans="31:34" ht="12.75" customHeight="1">
      <c r="AE15332" s="53">
        <v>57623</v>
      </c>
      <c r="AF15332" s="53" t="s">
        <v>10</v>
      </c>
      <c r="AG15332" s="53" t="s">
        <v>9426</v>
      </c>
      <c r="AH15332" s="53" t="s">
        <v>9384</v>
      </c>
    </row>
    <row r="15333" spans="31:34" ht="12.75" customHeight="1">
      <c r="AE15333" s="53">
        <v>57625</v>
      </c>
      <c r="AF15333" s="53" t="s">
        <v>10</v>
      </c>
      <c r="AG15333" s="53" t="s">
        <v>9427</v>
      </c>
      <c r="AH15333" s="53" t="s">
        <v>9384</v>
      </c>
    </row>
    <row r="15334" spans="31:34" ht="12.75" customHeight="1">
      <c r="AE15334" s="53">
        <v>57232</v>
      </c>
      <c r="AF15334" s="53" t="s">
        <v>10</v>
      </c>
      <c r="AG15334" s="53" t="s">
        <v>1458</v>
      </c>
      <c r="AH15334" s="53" t="s">
        <v>9384</v>
      </c>
    </row>
    <row r="15335" spans="31:34" ht="12.75" customHeight="1">
      <c r="AE15335" s="53">
        <v>57735</v>
      </c>
      <c r="AF15335" s="53" t="s">
        <v>10</v>
      </c>
      <c r="AG15335" s="53" t="s">
        <v>5215</v>
      </c>
      <c r="AH15335" s="53" t="s">
        <v>9384</v>
      </c>
    </row>
    <row r="15336" spans="31:34" ht="12.75" customHeight="1">
      <c r="AE15336" s="53">
        <v>57025</v>
      </c>
      <c r="AF15336" s="53" t="s">
        <v>10</v>
      </c>
      <c r="AG15336" s="53" t="s">
        <v>9428</v>
      </c>
      <c r="AH15336" s="53" t="s">
        <v>9384</v>
      </c>
    </row>
    <row r="15337" spans="31:34" ht="12.75" customHeight="1">
      <c r="AE15337" s="53">
        <v>57026</v>
      </c>
      <c r="AF15337" s="53" t="s">
        <v>10</v>
      </c>
      <c r="AG15337" s="53" t="s">
        <v>6249</v>
      </c>
      <c r="AH15337" s="53" t="s">
        <v>9384</v>
      </c>
    </row>
    <row r="15338" spans="31:34" ht="12.75" customHeight="1">
      <c r="AE15338" s="53">
        <v>57332</v>
      </c>
      <c r="AF15338" s="53" t="s">
        <v>10</v>
      </c>
      <c r="AG15338" s="53" t="s">
        <v>9429</v>
      </c>
      <c r="AH15338" s="53" t="s">
        <v>9384</v>
      </c>
    </row>
    <row r="15339" spans="31:34" ht="12.75" customHeight="1">
      <c r="AE15339" s="53">
        <v>57737</v>
      </c>
      <c r="AF15339" s="53" t="s">
        <v>10</v>
      </c>
      <c r="AG15339" s="53" t="s">
        <v>9430</v>
      </c>
      <c r="AH15339" s="53" t="s">
        <v>9384</v>
      </c>
    </row>
    <row r="15340" spans="31:34" ht="12.75" customHeight="1">
      <c r="AE15340" s="53">
        <v>57234</v>
      </c>
      <c r="AF15340" s="53" t="s">
        <v>10</v>
      </c>
      <c r="AG15340" s="53" t="s">
        <v>9431</v>
      </c>
      <c r="AH15340" s="53" t="s">
        <v>9384</v>
      </c>
    </row>
    <row r="15341" spans="31:34" ht="12.75" customHeight="1">
      <c r="AE15341" s="53">
        <v>57334</v>
      </c>
      <c r="AF15341" s="53" t="s">
        <v>10</v>
      </c>
      <c r="AG15341" s="53" t="s">
        <v>9432</v>
      </c>
      <c r="AH15341" s="53" t="s">
        <v>9384</v>
      </c>
    </row>
    <row r="15342" spans="31:34" ht="12.75" customHeight="1">
      <c r="AE15342" s="53">
        <v>57437</v>
      </c>
      <c r="AF15342" s="53" t="s">
        <v>10</v>
      </c>
      <c r="AG15342" s="53" t="s">
        <v>8973</v>
      </c>
      <c r="AH15342" s="53" t="s">
        <v>9384</v>
      </c>
    </row>
    <row r="15343" spans="31:34" ht="12.75" customHeight="1">
      <c r="AE15343" s="53">
        <v>57738</v>
      </c>
      <c r="AF15343" s="53" t="s">
        <v>10</v>
      </c>
      <c r="AG15343" s="53" t="s">
        <v>9433</v>
      </c>
      <c r="AH15343" s="53" t="s">
        <v>9384</v>
      </c>
    </row>
    <row r="15344" spans="31:34" ht="12.75" customHeight="1">
      <c r="AE15344" s="53">
        <v>57335</v>
      </c>
      <c r="AF15344" s="53" t="s">
        <v>10</v>
      </c>
      <c r="AG15344" s="53" t="s">
        <v>1304</v>
      </c>
      <c r="AH15344" s="53" t="s">
        <v>9384</v>
      </c>
    </row>
    <row r="15345" spans="31:34" ht="12.75" customHeight="1">
      <c r="AE15345" s="53">
        <v>57027</v>
      </c>
      <c r="AF15345" s="53" t="s">
        <v>10</v>
      </c>
      <c r="AG15345" s="53" t="s">
        <v>2017</v>
      </c>
      <c r="AH15345" s="53" t="s">
        <v>9384</v>
      </c>
    </row>
    <row r="15346" spans="31:34" ht="12.75" customHeight="1">
      <c r="AE15346" s="53">
        <v>57626</v>
      </c>
      <c r="AF15346" s="53" t="s">
        <v>10</v>
      </c>
      <c r="AG15346" s="53" t="s">
        <v>9434</v>
      </c>
      <c r="AH15346" s="53" t="s">
        <v>9384</v>
      </c>
    </row>
    <row r="15347" spans="31:34" ht="12.75" customHeight="1">
      <c r="AE15347" s="53">
        <v>57438</v>
      </c>
      <c r="AF15347" s="53" t="s">
        <v>10</v>
      </c>
      <c r="AG15347" s="53" t="s">
        <v>9435</v>
      </c>
      <c r="AH15347" s="53" t="s">
        <v>9384</v>
      </c>
    </row>
    <row r="15348" spans="31:34" ht="12.75" customHeight="1">
      <c r="AE15348" s="53">
        <v>57024</v>
      </c>
      <c r="AF15348" s="53" t="s">
        <v>10</v>
      </c>
      <c r="AG15348" s="53" t="s">
        <v>9436</v>
      </c>
      <c r="AH15348" s="53" t="s">
        <v>9384</v>
      </c>
    </row>
    <row r="15349" spans="31:34" ht="12.75" customHeight="1">
      <c r="AE15349" s="53">
        <v>57028</v>
      </c>
      <c r="AF15349" s="53" t="s">
        <v>10</v>
      </c>
      <c r="AG15349" s="53" t="s">
        <v>9437</v>
      </c>
      <c r="AH15349" s="53" t="s">
        <v>9384</v>
      </c>
    </row>
    <row r="15350" spans="31:34" ht="12.75" customHeight="1">
      <c r="AE15350" s="53">
        <v>57235</v>
      </c>
      <c r="AF15350" s="53" t="s">
        <v>10</v>
      </c>
      <c r="AG15350" s="53" t="s">
        <v>1138</v>
      </c>
      <c r="AH15350" s="53" t="s">
        <v>9384</v>
      </c>
    </row>
    <row r="15351" spans="31:34" ht="12.75" customHeight="1">
      <c r="AE15351" s="53">
        <v>57741</v>
      </c>
      <c r="AF15351" s="53" t="s">
        <v>31</v>
      </c>
      <c r="AG15351" s="53" t="s">
        <v>9438</v>
      </c>
      <c r="AH15351" s="53" t="s">
        <v>9384</v>
      </c>
    </row>
    <row r="15352" spans="31:34" ht="12.75" customHeight="1">
      <c r="AE15352" s="53">
        <v>57532</v>
      </c>
      <c r="AF15352" s="53" t="s">
        <v>10</v>
      </c>
      <c r="AG15352" s="53" t="s">
        <v>9439</v>
      </c>
      <c r="AH15352" s="53" t="s">
        <v>9384</v>
      </c>
    </row>
    <row r="15353" spans="31:34" ht="12.75" customHeight="1">
      <c r="AE15353" s="53">
        <v>57537</v>
      </c>
      <c r="AF15353" s="53" t="s">
        <v>10</v>
      </c>
      <c r="AG15353" s="53" t="s">
        <v>9440</v>
      </c>
      <c r="AH15353" s="53" t="s">
        <v>9384</v>
      </c>
    </row>
    <row r="15354" spans="31:34" ht="12.75" customHeight="1">
      <c r="AE15354" s="53">
        <v>57339</v>
      </c>
      <c r="AF15354" s="53" t="s">
        <v>10</v>
      </c>
      <c r="AG15354" s="53" t="s">
        <v>9441</v>
      </c>
      <c r="AH15354" s="53" t="s">
        <v>9384</v>
      </c>
    </row>
    <row r="15355" spans="31:34" ht="12.75" customHeight="1">
      <c r="AE15355" s="53">
        <v>57440</v>
      </c>
      <c r="AF15355" s="53" t="s">
        <v>10</v>
      </c>
      <c r="AG15355" s="53" t="s">
        <v>809</v>
      </c>
      <c r="AH15355" s="53" t="s">
        <v>9384</v>
      </c>
    </row>
    <row r="15356" spans="31:34" ht="12.75" customHeight="1">
      <c r="AE15356" s="53">
        <v>57441</v>
      </c>
      <c r="AF15356" s="53" t="s">
        <v>10</v>
      </c>
      <c r="AG15356" s="53" t="s">
        <v>5229</v>
      </c>
      <c r="AH15356" s="53" t="s">
        <v>9384</v>
      </c>
    </row>
    <row r="15357" spans="31:34" ht="12.75" customHeight="1">
      <c r="AE15357" s="53">
        <v>57029</v>
      </c>
      <c r="AF15357" s="53" t="s">
        <v>10</v>
      </c>
      <c r="AG15357" s="53" t="s">
        <v>5613</v>
      </c>
      <c r="AH15357" s="53" t="s">
        <v>9384</v>
      </c>
    </row>
    <row r="15358" spans="31:34" ht="12.75" customHeight="1">
      <c r="AE15358" s="53">
        <v>57340</v>
      </c>
      <c r="AF15358" s="53" t="s">
        <v>10</v>
      </c>
      <c r="AG15358" s="53" t="s">
        <v>2901</v>
      </c>
      <c r="AH15358" s="53" t="s">
        <v>9384</v>
      </c>
    </row>
    <row r="15359" spans="31:34" ht="12.75" customHeight="1">
      <c r="AE15359" s="53">
        <v>57341</v>
      </c>
      <c r="AF15359" s="53" t="s">
        <v>10</v>
      </c>
      <c r="AG15359" s="53" t="s">
        <v>9442</v>
      </c>
      <c r="AH15359" s="53" t="s">
        <v>9384</v>
      </c>
    </row>
    <row r="15360" spans="31:34" ht="12.75" customHeight="1">
      <c r="AE15360" s="53">
        <v>57236</v>
      </c>
      <c r="AF15360" s="53" t="s">
        <v>10</v>
      </c>
      <c r="AG15360" s="53" t="s">
        <v>2605</v>
      </c>
      <c r="AH15360" s="53" t="s">
        <v>9384</v>
      </c>
    </row>
    <row r="15361" spans="31:34" ht="12.75" customHeight="1">
      <c r="AE15361" s="53">
        <v>57030</v>
      </c>
      <c r="AF15361" s="53" t="s">
        <v>10</v>
      </c>
      <c r="AG15361" s="53" t="s">
        <v>9443</v>
      </c>
      <c r="AH15361" s="53" t="s">
        <v>9384</v>
      </c>
    </row>
    <row r="15362" spans="31:34" ht="12.75" customHeight="1">
      <c r="AE15362" s="53">
        <v>57237</v>
      </c>
      <c r="AF15362" s="53" t="s">
        <v>10</v>
      </c>
      <c r="AG15362" s="53" t="s">
        <v>5738</v>
      </c>
      <c r="AH15362" s="53" t="s">
        <v>9384</v>
      </c>
    </row>
    <row r="15363" spans="31:34" ht="12.75" customHeight="1">
      <c r="AE15363" s="53">
        <v>57031</v>
      </c>
      <c r="AF15363" s="53" t="s">
        <v>10</v>
      </c>
      <c r="AG15363" s="53" t="s">
        <v>9444</v>
      </c>
      <c r="AH15363" s="53" t="s">
        <v>9384</v>
      </c>
    </row>
    <row r="15364" spans="31:34" ht="12.75" customHeight="1">
      <c r="AE15364" s="53">
        <v>57342</v>
      </c>
      <c r="AF15364" s="53" t="s">
        <v>10</v>
      </c>
      <c r="AG15364" s="53" t="s">
        <v>9445</v>
      </c>
      <c r="AH15364" s="53" t="s">
        <v>9384</v>
      </c>
    </row>
    <row r="15365" spans="31:34" ht="12.75" customHeight="1">
      <c r="AE15365" s="53">
        <v>57442</v>
      </c>
      <c r="AF15365" s="53" t="s">
        <v>10</v>
      </c>
      <c r="AG15365" s="53" t="s">
        <v>4710</v>
      </c>
      <c r="AH15365" s="53" t="s">
        <v>9384</v>
      </c>
    </row>
    <row r="15366" spans="31:34" ht="12.75" customHeight="1">
      <c r="AE15366" s="53">
        <v>57455</v>
      </c>
      <c r="AF15366" s="53" t="s">
        <v>10</v>
      </c>
      <c r="AG15366" s="53" t="s">
        <v>779</v>
      </c>
      <c r="AH15366" s="53" t="s">
        <v>9384</v>
      </c>
    </row>
    <row r="15367" spans="31:34" ht="12.75" customHeight="1">
      <c r="AE15367" s="53">
        <v>57631</v>
      </c>
      <c r="AF15367" s="53" t="s">
        <v>10</v>
      </c>
      <c r="AG15367" s="53" t="s">
        <v>2297</v>
      </c>
      <c r="AH15367" s="53" t="s">
        <v>9384</v>
      </c>
    </row>
    <row r="15368" spans="31:34" ht="12.75" customHeight="1">
      <c r="AE15368" s="53">
        <v>57238</v>
      </c>
      <c r="AF15368" s="53" t="s">
        <v>10</v>
      </c>
      <c r="AG15368" s="53" t="s">
        <v>9446</v>
      </c>
      <c r="AH15368" s="53" t="s">
        <v>9384</v>
      </c>
    </row>
    <row r="15369" spans="31:34" ht="12.75" customHeight="1">
      <c r="AE15369" s="53">
        <v>57529</v>
      </c>
      <c r="AF15369" s="53" t="s">
        <v>10</v>
      </c>
      <c r="AG15369" s="53" t="s">
        <v>4524</v>
      </c>
      <c r="AH15369" s="53" t="s">
        <v>9384</v>
      </c>
    </row>
    <row r="15370" spans="31:34" ht="12.75" customHeight="1">
      <c r="AE15370" s="53">
        <v>57533</v>
      </c>
      <c r="AF15370" s="53" t="s">
        <v>10</v>
      </c>
      <c r="AG15370" s="53" t="s">
        <v>9447</v>
      </c>
      <c r="AH15370" s="53" t="s">
        <v>9384</v>
      </c>
    </row>
    <row r="15371" spans="31:34" ht="12.75" customHeight="1">
      <c r="AE15371" s="53">
        <v>57239</v>
      </c>
      <c r="AF15371" s="53" t="s">
        <v>10</v>
      </c>
      <c r="AG15371" s="53" t="s">
        <v>9448</v>
      </c>
      <c r="AH15371" s="53" t="s">
        <v>9384</v>
      </c>
    </row>
    <row r="15372" spans="31:34" ht="12.75" customHeight="1">
      <c r="AE15372" s="53">
        <v>57439</v>
      </c>
      <c r="AF15372" s="53" t="s">
        <v>31</v>
      </c>
      <c r="AG15372" s="53" t="s">
        <v>9449</v>
      </c>
      <c r="AH15372" s="53" t="s">
        <v>9384</v>
      </c>
    </row>
    <row r="15373" spans="31:34" ht="12.75" customHeight="1">
      <c r="AE15373" s="53">
        <v>57445</v>
      </c>
      <c r="AF15373" s="53" t="s">
        <v>10</v>
      </c>
      <c r="AG15373" s="53" t="s">
        <v>535</v>
      </c>
      <c r="AH15373" s="53" t="s">
        <v>9384</v>
      </c>
    </row>
    <row r="15374" spans="31:34" ht="12.75" customHeight="1">
      <c r="AE15374" s="53">
        <v>57534</v>
      </c>
      <c r="AF15374" s="53" t="s">
        <v>10</v>
      </c>
      <c r="AG15374" s="53" t="s">
        <v>9450</v>
      </c>
      <c r="AH15374" s="53" t="s">
        <v>9384</v>
      </c>
    </row>
    <row r="15375" spans="31:34" ht="12.75" customHeight="1">
      <c r="AE15375" s="53">
        <v>57032</v>
      </c>
      <c r="AF15375" s="53" t="s">
        <v>10</v>
      </c>
      <c r="AG15375" s="53" t="s">
        <v>4730</v>
      </c>
      <c r="AH15375" s="53" t="s">
        <v>9384</v>
      </c>
    </row>
    <row r="15376" spans="31:34" ht="12.75" customHeight="1">
      <c r="AE15376" s="53">
        <v>57536</v>
      </c>
      <c r="AF15376" s="53" t="s">
        <v>10</v>
      </c>
      <c r="AG15376" s="53" t="s">
        <v>9451</v>
      </c>
      <c r="AH15376" s="53" t="s">
        <v>9384</v>
      </c>
    </row>
    <row r="15377" spans="31:34" ht="12.75" customHeight="1">
      <c r="AE15377" s="53">
        <v>57033</v>
      </c>
      <c r="AF15377" s="53" t="s">
        <v>10</v>
      </c>
      <c r="AG15377" s="53" t="s">
        <v>1476</v>
      </c>
      <c r="AH15377" s="53" t="s">
        <v>9384</v>
      </c>
    </row>
    <row r="15378" spans="31:34" ht="12.75" customHeight="1">
      <c r="AE15378" s="53">
        <v>57241</v>
      </c>
      <c r="AF15378" s="53" t="s">
        <v>10</v>
      </c>
      <c r="AG15378" s="53" t="s">
        <v>9452</v>
      </c>
      <c r="AH15378" s="53" t="s">
        <v>9384</v>
      </c>
    </row>
    <row r="15379" spans="31:34" ht="12.75" customHeight="1">
      <c r="AE15379" s="53">
        <v>57242</v>
      </c>
      <c r="AF15379" s="53" t="s">
        <v>10</v>
      </c>
      <c r="AG15379" s="53" t="s">
        <v>6771</v>
      </c>
      <c r="AH15379" s="53" t="s">
        <v>9384</v>
      </c>
    </row>
    <row r="15380" spans="31:34" ht="12.75" customHeight="1">
      <c r="AE15380" s="53">
        <v>57446</v>
      </c>
      <c r="AF15380" s="53" t="s">
        <v>10</v>
      </c>
      <c r="AG15380" s="53" t="s">
        <v>9453</v>
      </c>
      <c r="AH15380" s="53" t="s">
        <v>9384</v>
      </c>
    </row>
    <row r="15381" spans="31:34" ht="12.75" customHeight="1">
      <c r="AE15381" s="53">
        <v>57243</v>
      </c>
      <c r="AF15381" s="53" t="s">
        <v>10</v>
      </c>
      <c r="AG15381" s="53" t="s">
        <v>5455</v>
      </c>
      <c r="AH15381" s="53" t="s">
        <v>9384</v>
      </c>
    </row>
    <row r="15382" spans="31:34" ht="12.75" customHeight="1">
      <c r="AE15382" s="53">
        <v>57744</v>
      </c>
      <c r="AF15382" s="53" t="s">
        <v>10</v>
      </c>
      <c r="AG15382" s="53" t="s">
        <v>9454</v>
      </c>
      <c r="AH15382" s="53" t="s">
        <v>9384</v>
      </c>
    </row>
    <row r="15383" spans="31:34" ht="12.75" customHeight="1">
      <c r="AE15383" s="53">
        <v>57632</v>
      </c>
      <c r="AF15383" s="53" t="s">
        <v>10</v>
      </c>
      <c r="AG15383" s="53" t="s">
        <v>9455</v>
      </c>
      <c r="AH15383" s="53" t="s">
        <v>9384</v>
      </c>
    </row>
    <row r="15384" spans="31:34" ht="12.75" customHeight="1">
      <c r="AE15384" s="53">
        <v>57538</v>
      </c>
      <c r="AF15384" s="53" t="s">
        <v>10</v>
      </c>
      <c r="AG15384" s="53" t="s">
        <v>9456</v>
      </c>
      <c r="AH15384" s="53" t="s">
        <v>9384</v>
      </c>
    </row>
    <row r="15385" spans="31:34" ht="12.75" customHeight="1">
      <c r="AE15385" s="53">
        <v>57571</v>
      </c>
      <c r="AF15385" s="53" t="s">
        <v>10</v>
      </c>
      <c r="AG15385" s="53" t="s">
        <v>5523</v>
      </c>
      <c r="AH15385" s="53" t="s">
        <v>9384</v>
      </c>
    </row>
    <row r="15386" spans="31:34" ht="12.75" customHeight="1">
      <c r="AE15386" s="53">
        <v>57345</v>
      </c>
      <c r="AF15386" s="53" t="s">
        <v>10</v>
      </c>
      <c r="AG15386" s="53" t="s">
        <v>9457</v>
      </c>
      <c r="AH15386" s="53" t="s">
        <v>9384</v>
      </c>
    </row>
    <row r="15387" spans="31:34" ht="12.75" customHeight="1">
      <c r="AE15387" s="53">
        <v>57346</v>
      </c>
      <c r="AF15387" s="53" t="s">
        <v>10</v>
      </c>
      <c r="AG15387" s="53" t="s">
        <v>9458</v>
      </c>
      <c r="AH15387" s="53" t="s">
        <v>9384</v>
      </c>
    </row>
    <row r="15388" spans="31:34" ht="12.75" customHeight="1">
      <c r="AE15388" s="53">
        <v>57540</v>
      </c>
      <c r="AF15388" s="53" t="s">
        <v>10</v>
      </c>
      <c r="AG15388" s="53" t="s">
        <v>9459</v>
      </c>
      <c r="AH15388" s="53" t="s">
        <v>9384</v>
      </c>
    </row>
    <row r="15389" spans="31:34" ht="12.75" customHeight="1">
      <c r="AE15389" s="53">
        <v>57745</v>
      </c>
      <c r="AF15389" s="53" t="s">
        <v>10</v>
      </c>
      <c r="AG15389" s="53" t="s">
        <v>8424</v>
      </c>
      <c r="AH15389" s="53" t="s">
        <v>9384</v>
      </c>
    </row>
    <row r="15390" spans="31:34" ht="12.75" customHeight="1">
      <c r="AE15390" s="53">
        <v>57348</v>
      </c>
      <c r="AF15390" s="53" t="s">
        <v>10</v>
      </c>
      <c r="AG15390" s="53" t="s">
        <v>9460</v>
      </c>
      <c r="AH15390" s="53" t="s">
        <v>9384</v>
      </c>
    </row>
    <row r="15391" spans="31:34" ht="12.75" customHeight="1">
      <c r="AE15391" s="53">
        <v>57448</v>
      </c>
      <c r="AF15391" s="53" t="s">
        <v>10</v>
      </c>
      <c r="AG15391" s="53" t="s">
        <v>9461</v>
      </c>
      <c r="AH15391" s="53" t="s">
        <v>9384</v>
      </c>
    </row>
    <row r="15392" spans="31:34" ht="12.75" customHeight="1">
      <c r="AE15392" s="53">
        <v>57747</v>
      </c>
      <c r="AF15392" s="53" t="s">
        <v>10</v>
      </c>
      <c r="AG15392" s="53" t="s">
        <v>9015</v>
      </c>
      <c r="AH15392" s="53" t="s">
        <v>9384</v>
      </c>
    </row>
    <row r="15393" spans="31:34" ht="12.75" customHeight="1">
      <c r="AE15393" s="53">
        <v>57450</v>
      </c>
      <c r="AF15393" s="53" t="s">
        <v>10</v>
      </c>
      <c r="AG15393" s="53" t="s">
        <v>9462</v>
      </c>
      <c r="AH15393" s="53" t="s">
        <v>9384</v>
      </c>
    </row>
    <row r="15394" spans="31:34" ht="12.75" customHeight="1">
      <c r="AE15394" s="53">
        <v>57349</v>
      </c>
      <c r="AF15394" s="53" t="s">
        <v>10</v>
      </c>
      <c r="AG15394" s="53" t="s">
        <v>4128</v>
      </c>
      <c r="AH15394" s="53" t="s">
        <v>9384</v>
      </c>
    </row>
    <row r="15395" spans="31:34" ht="12.75" customHeight="1">
      <c r="AE15395" s="53">
        <v>57748</v>
      </c>
      <c r="AF15395" s="53" t="s">
        <v>10</v>
      </c>
      <c r="AG15395" s="53" t="s">
        <v>9463</v>
      </c>
      <c r="AH15395" s="53" t="s">
        <v>9384</v>
      </c>
    </row>
    <row r="15396" spans="31:34" ht="12.75" customHeight="1">
      <c r="AE15396" s="53">
        <v>57034</v>
      </c>
      <c r="AF15396" s="53" t="s">
        <v>10</v>
      </c>
      <c r="AG15396" s="53" t="s">
        <v>556</v>
      </c>
      <c r="AH15396" s="53" t="s">
        <v>9384</v>
      </c>
    </row>
    <row r="15397" spans="31:34" ht="12.75" customHeight="1">
      <c r="AE15397" s="53">
        <v>57035</v>
      </c>
      <c r="AF15397" s="53" t="s">
        <v>10</v>
      </c>
      <c r="AG15397" s="53" t="s">
        <v>6304</v>
      </c>
      <c r="AH15397" s="53" t="s">
        <v>9384</v>
      </c>
    </row>
    <row r="15398" spans="31:34" ht="12.75" customHeight="1">
      <c r="AE15398" s="53">
        <v>57036</v>
      </c>
      <c r="AF15398" s="53" t="s">
        <v>10</v>
      </c>
      <c r="AG15398" s="53" t="s">
        <v>2329</v>
      </c>
      <c r="AH15398" s="53" t="s">
        <v>9384</v>
      </c>
    </row>
    <row r="15399" spans="31:34" ht="12.75" customHeight="1">
      <c r="AE15399" s="53">
        <v>57350</v>
      </c>
      <c r="AF15399" s="53" t="s">
        <v>10</v>
      </c>
      <c r="AG15399" s="53" t="s">
        <v>6307</v>
      </c>
      <c r="AH15399" s="53" t="s">
        <v>9384</v>
      </c>
    </row>
    <row r="15400" spans="31:34" ht="12.75" customHeight="1">
      <c r="AE15400" s="53">
        <v>57399</v>
      </c>
      <c r="AF15400" s="53" t="s">
        <v>77</v>
      </c>
      <c r="AG15400" s="53" t="s">
        <v>6307</v>
      </c>
      <c r="AH15400" s="53" t="s">
        <v>9384</v>
      </c>
    </row>
    <row r="15401" spans="31:34" ht="12.75" customHeight="1">
      <c r="AE15401" s="53">
        <v>57541</v>
      </c>
      <c r="AF15401" s="53" t="s">
        <v>10</v>
      </c>
      <c r="AG15401" s="53" t="s">
        <v>9464</v>
      </c>
      <c r="AH15401" s="53" t="s">
        <v>9384</v>
      </c>
    </row>
    <row r="15402" spans="31:34" ht="12.75" customHeight="1">
      <c r="AE15402" s="53">
        <v>57451</v>
      </c>
      <c r="AF15402" s="53" t="s">
        <v>10</v>
      </c>
      <c r="AG15402" s="53" t="s">
        <v>561</v>
      </c>
      <c r="AH15402" s="53" t="s">
        <v>9384</v>
      </c>
    </row>
    <row r="15403" spans="31:34" ht="12.75" customHeight="1">
      <c r="AE15403" s="53">
        <v>57037</v>
      </c>
      <c r="AF15403" s="53" t="s">
        <v>10</v>
      </c>
      <c r="AG15403" s="53" t="s">
        <v>9465</v>
      </c>
      <c r="AH15403" s="53" t="s">
        <v>9384</v>
      </c>
    </row>
    <row r="15404" spans="31:34" ht="12.75" customHeight="1">
      <c r="AE15404" s="53">
        <v>57353</v>
      </c>
      <c r="AF15404" s="53" t="s">
        <v>10</v>
      </c>
      <c r="AG15404" s="53" t="s">
        <v>9466</v>
      </c>
      <c r="AH15404" s="53" t="s">
        <v>9384</v>
      </c>
    </row>
    <row r="15405" spans="31:34" ht="12.75" customHeight="1">
      <c r="AE15405" s="53">
        <v>57633</v>
      </c>
      <c r="AF15405" s="53" t="s">
        <v>10</v>
      </c>
      <c r="AG15405" s="53" t="s">
        <v>9467</v>
      </c>
      <c r="AH15405" s="53" t="s">
        <v>9384</v>
      </c>
    </row>
    <row r="15406" spans="31:34" ht="12.75" customHeight="1">
      <c r="AE15406" s="53">
        <v>57452</v>
      </c>
      <c r="AF15406" s="53" t="s">
        <v>10</v>
      </c>
      <c r="AG15406" s="53" t="s">
        <v>5465</v>
      </c>
      <c r="AH15406" s="53" t="s">
        <v>9384</v>
      </c>
    </row>
    <row r="15407" spans="31:34" ht="12.75" customHeight="1">
      <c r="AE15407" s="53">
        <v>57038</v>
      </c>
      <c r="AF15407" s="53" t="s">
        <v>10</v>
      </c>
      <c r="AG15407" s="53" t="s">
        <v>562</v>
      </c>
      <c r="AH15407" s="53" t="s">
        <v>9384</v>
      </c>
    </row>
    <row r="15408" spans="31:34" ht="12.75" customHeight="1">
      <c r="AE15408" s="53">
        <v>57543</v>
      </c>
      <c r="AF15408" s="53" t="s">
        <v>10</v>
      </c>
      <c r="AG15408" s="53" t="s">
        <v>9468</v>
      </c>
      <c r="AH15408" s="53" t="s">
        <v>9384</v>
      </c>
    </row>
    <row r="15409" spans="31:34" ht="12.75" customHeight="1">
      <c r="AE15409" s="53">
        <v>57354</v>
      </c>
      <c r="AF15409" s="53" t="s">
        <v>31</v>
      </c>
      <c r="AG15409" s="53" t="s">
        <v>9469</v>
      </c>
      <c r="AH15409" s="53" t="s">
        <v>9384</v>
      </c>
    </row>
    <row r="15410" spans="31:34" ht="12.75" customHeight="1">
      <c r="AE15410" s="53">
        <v>57544</v>
      </c>
      <c r="AF15410" s="53" t="s">
        <v>10</v>
      </c>
      <c r="AG15410" s="53" t="s">
        <v>9470</v>
      </c>
      <c r="AH15410" s="53" t="s">
        <v>9384</v>
      </c>
    </row>
    <row r="15411" spans="31:34" ht="12.75" customHeight="1">
      <c r="AE15411" s="53">
        <v>57751</v>
      </c>
      <c r="AF15411" s="53" t="s">
        <v>10</v>
      </c>
      <c r="AG15411" s="53" t="s">
        <v>7976</v>
      </c>
      <c r="AH15411" s="53" t="s">
        <v>9384</v>
      </c>
    </row>
    <row r="15412" spans="31:34" ht="12.75" customHeight="1">
      <c r="AE15412" s="53">
        <v>57355</v>
      </c>
      <c r="AF15412" s="53" t="s">
        <v>10</v>
      </c>
      <c r="AG15412" s="53" t="s">
        <v>5826</v>
      </c>
      <c r="AH15412" s="53" t="s">
        <v>9384</v>
      </c>
    </row>
    <row r="15413" spans="31:34" ht="12.75" customHeight="1">
      <c r="AE15413" s="53">
        <v>57245</v>
      </c>
      <c r="AF15413" s="53" t="s">
        <v>31</v>
      </c>
      <c r="AG15413" s="53" t="s">
        <v>9471</v>
      </c>
      <c r="AH15413" s="53" t="s">
        <v>9384</v>
      </c>
    </row>
    <row r="15414" spans="31:34" ht="12.75" customHeight="1">
      <c r="AE15414" s="53">
        <v>57752</v>
      </c>
      <c r="AF15414" s="53" t="s">
        <v>10</v>
      </c>
      <c r="AG15414" s="53" t="s">
        <v>5834</v>
      </c>
      <c r="AH15414" s="53" t="s">
        <v>9384</v>
      </c>
    </row>
    <row r="15415" spans="31:34" ht="12.75" customHeight="1">
      <c r="AE15415" s="53">
        <v>57356</v>
      </c>
      <c r="AF15415" s="53" t="s">
        <v>10</v>
      </c>
      <c r="AG15415" s="53" t="s">
        <v>9472</v>
      </c>
      <c r="AH15415" s="53" t="s">
        <v>9384</v>
      </c>
    </row>
    <row r="15416" spans="31:34" ht="12.75" customHeight="1">
      <c r="AE15416" s="53">
        <v>57247</v>
      </c>
      <c r="AF15416" s="53" t="s">
        <v>10</v>
      </c>
      <c r="AG15416" s="53" t="s">
        <v>4174</v>
      </c>
      <c r="AH15416" s="53" t="s">
        <v>9384</v>
      </c>
    </row>
    <row r="15417" spans="31:34" ht="12.75" customHeight="1">
      <c r="AE15417" s="53">
        <v>57248</v>
      </c>
      <c r="AF15417" s="53" t="s">
        <v>10</v>
      </c>
      <c r="AG15417" s="53" t="s">
        <v>9473</v>
      </c>
      <c r="AH15417" s="53" t="s">
        <v>9384</v>
      </c>
    </row>
    <row r="15418" spans="31:34" ht="12.75" customHeight="1">
      <c r="AE15418" s="53">
        <v>57233</v>
      </c>
      <c r="AF15418" s="53" t="s">
        <v>10</v>
      </c>
      <c r="AG15418" s="53" t="s">
        <v>6252</v>
      </c>
      <c r="AH15418" s="53" t="s">
        <v>9384</v>
      </c>
    </row>
    <row r="15419" spans="31:34" ht="12.75" customHeight="1">
      <c r="AE15419" s="53">
        <v>57249</v>
      </c>
      <c r="AF15419" s="53" t="s">
        <v>10</v>
      </c>
      <c r="AG15419" s="53" t="s">
        <v>9474</v>
      </c>
      <c r="AH15419" s="53" t="s">
        <v>9384</v>
      </c>
    </row>
    <row r="15420" spans="31:34" ht="12.75" customHeight="1">
      <c r="AE15420" s="53">
        <v>57454</v>
      </c>
      <c r="AF15420" s="53" t="s">
        <v>10</v>
      </c>
      <c r="AG15420" s="53" t="s">
        <v>9475</v>
      </c>
      <c r="AH15420" s="53" t="s">
        <v>9384</v>
      </c>
    </row>
    <row r="15421" spans="31:34" ht="12.75" customHeight="1">
      <c r="AE15421" s="53">
        <v>57636</v>
      </c>
      <c r="AF15421" s="53" t="s">
        <v>31</v>
      </c>
      <c r="AG15421" s="53" t="s">
        <v>9476</v>
      </c>
      <c r="AH15421" s="53" t="s">
        <v>9384</v>
      </c>
    </row>
    <row r="15422" spans="31:34" ht="12.75" customHeight="1">
      <c r="AE15422" s="53">
        <v>57754</v>
      </c>
      <c r="AF15422" s="53" t="s">
        <v>10</v>
      </c>
      <c r="AG15422" s="53" t="s">
        <v>9477</v>
      </c>
      <c r="AH15422" s="53" t="s">
        <v>9384</v>
      </c>
    </row>
    <row r="15423" spans="31:34" ht="12.75" customHeight="1">
      <c r="AE15423" s="53">
        <v>57638</v>
      </c>
      <c r="AF15423" s="53" t="s">
        <v>10</v>
      </c>
      <c r="AG15423" s="53" t="s">
        <v>9478</v>
      </c>
      <c r="AH15423" s="53" t="s">
        <v>9384</v>
      </c>
    </row>
    <row r="15424" spans="31:34" ht="12.75" customHeight="1">
      <c r="AE15424" s="53">
        <v>57039</v>
      </c>
      <c r="AF15424" s="53" t="s">
        <v>10</v>
      </c>
      <c r="AG15424" s="53" t="s">
        <v>9479</v>
      </c>
      <c r="AH15424" s="53" t="s">
        <v>9384</v>
      </c>
    </row>
    <row r="15425" spans="31:34" ht="12.75" customHeight="1">
      <c r="AE15425" s="53">
        <v>57456</v>
      </c>
      <c r="AF15425" s="53" t="s">
        <v>10</v>
      </c>
      <c r="AG15425" s="53" t="s">
        <v>4804</v>
      </c>
      <c r="AH15425" s="53" t="s">
        <v>9384</v>
      </c>
    </row>
    <row r="15426" spans="31:34" ht="12.75" customHeight="1">
      <c r="AE15426" s="53">
        <v>57040</v>
      </c>
      <c r="AF15426" s="53" t="s">
        <v>10</v>
      </c>
      <c r="AG15426" s="53" t="s">
        <v>9480</v>
      </c>
      <c r="AH15426" s="53" t="s">
        <v>9384</v>
      </c>
    </row>
    <row r="15427" spans="31:34" ht="12.75" customHeight="1">
      <c r="AE15427" s="53">
        <v>57359</v>
      </c>
      <c r="AF15427" s="53" t="s">
        <v>10</v>
      </c>
      <c r="AG15427" s="53" t="s">
        <v>6593</v>
      </c>
      <c r="AH15427" s="53" t="s">
        <v>9384</v>
      </c>
    </row>
    <row r="15428" spans="31:34" ht="12.75" customHeight="1">
      <c r="AE15428" s="53">
        <v>57639</v>
      </c>
      <c r="AF15428" s="53" t="s">
        <v>31</v>
      </c>
      <c r="AG15428" s="53" t="s">
        <v>9481</v>
      </c>
      <c r="AH15428" s="53" t="s">
        <v>9384</v>
      </c>
    </row>
    <row r="15429" spans="31:34" ht="12.75" customHeight="1">
      <c r="AE15429" s="53">
        <v>57457</v>
      </c>
      <c r="AF15429" s="53" t="s">
        <v>10</v>
      </c>
      <c r="AG15429" s="53" t="s">
        <v>2991</v>
      </c>
      <c r="AH15429" s="53" t="s">
        <v>9384</v>
      </c>
    </row>
    <row r="15430" spans="31:34" ht="12.75" customHeight="1">
      <c r="AE15430" s="53">
        <v>57548</v>
      </c>
      <c r="AF15430" s="53" t="s">
        <v>10</v>
      </c>
      <c r="AG15430" s="53" t="s">
        <v>9482</v>
      </c>
      <c r="AH15430" s="53" t="s">
        <v>9384</v>
      </c>
    </row>
    <row r="15431" spans="31:34" ht="12.75" customHeight="1">
      <c r="AE15431" s="53">
        <v>57041</v>
      </c>
      <c r="AF15431" s="53" t="s">
        <v>31</v>
      </c>
      <c r="AG15431" s="53" t="s">
        <v>1964</v>
      </c>
      <c r="AH15431" s="53" t="s">
        <v>9384</v>
      </c>
    </row>
    <row r="15432" spans="31:34" ht="12.75" customHeight="1">
      <c r="AE15432" s="53">
        <v>57641</v>
      </c>
      <c r="AF15432" s="53" t="s">
        <v>10</v>
      </c>
      <c r="AG15432" s="53" t="s">
        <v>9483</v>
      </c>
      <c r="AH15432" s="53" t="s">
        <v>9384</v>
      </c>
    </row>
    <row r="15433" spans="31:34" ht="12.75" customHeight="1">
      <c r="AE15433" s="53">
        <v>57642</v>
      </c>
      <c r="AF15433" s="53" t="s">
        <v>10</v>
      </c>
      <c r="AG15433" s="53" t="s">
        <v>9484</v>
      </c>
      <c r="AH15433" s="53" t="s">
        <v>9384</v>
      </c>
    </row>
    <row r="15434" spans="31:34" ht="12.75" customHeight="1">
      <c r="AE15434" s="53">
        <v>57042</v>
      </c>
      <c r="AF15434" s="53" t="s">
        <v>10</v>
      </c>
      <c r="AG15434" s="53" t="s">
        <v>912</v>
      </c>
      <c r="AH15434" s="53" t="s">
        <v>9384</v>
      </c>
    </row>
    <row r="15435" spans="31:34" ht="12.75" customHeight="1">
      <c r="AE15435" s="53">
        <v>57756</v>
      </c>
      <c r="AF15435" s="53" t="s">
        <v>31</v>
      </c>
      <c r="AG15435" s="53" t="s">
        <v>9485</v>
      </c>
      <c r="AH15435" s="53" t="s">
        <v>9384</v>
      </c>
    </row>
    <row r="15436" spans="31:34" ht="12.75" customHeight="1">
      <c r="AE15436" s="53">
        <v>57460</v>
      </c>
      <c r="AF15436" s="53" t="s">
        <v>10</v>
      </c>
      <c r="AG15436" s="53" t="s">
        <v>582</v>
      </c>
      <c r="AH15436" s="53" t="s">
        <v>9384</v>
      </c>
    </row>
    <row r="15437" spans="31:34" ht="12.75" customHeight="1">
      <c r="AE15437" s="53">
        <v>57043</v>
      </c>
      <c r="AF15437" s="53" t="s">
        <v>10</v>
      </c>
      <c r="AG15437" s="53" t="s">
        <v>1684</v>
      </c>
      <c r="AH15437" s="53" t="s">
        <v>9384</v>
      </c>
    </row>
    <row r="15438" spans="31:34" ht="12.75" customHeight="1">
      <c r="AE15438" s="53">
        <v>57047</v>
      </c>
      <c r="AF15438" s="53" t="s">
        <v>10</v>
      </c>
      <c r="AG15438" s="53" t="s">
        <v>929</v>
      </c>
      <c r="AH15438" s="53" t="s">
        <v>9384</v>
      </c>
    </row>
    <row r="15439" spans="31:34" ht="12.75" customHeight="1">
      <c r="AE15439" s="53">
        <v>57547</v>
      </c>
      <c r="AF15439" s="53" t="s">
        <v>10</v>
      </c>
      <c r="AG15439" s="53" t="s">
        <v>2086</v>
      </c>
      <c r="AH15439" s="53" t="s">
        <v>9384</v>
      </c>
    </row>
    <row r="15440" spans="31:34" ht="12.75" customHeight="1">
      <c r="AE15440" s="53">
        <v>57551</v>
      </c>
      <c r="AF15440" s="53" t="s">
        <v>10</v>
      </c>
      <c r="AG15440" s="53" t="s">
        <v>4229</v>
      </c>
      <c r="AH15440" s="53" t="s">
        <v>9384</v>
      </c>
    </row>
    <row r="15441" spans="31:34" ht="12.75" customHeight="1">
      <c r="AE15441" s="53">
        <v>57574</v>
      </c>
      <c r="AF15441" s="53" t="s">
        <v>10</v>
      </c>
      <c r="AG15441" s="53" t="s">
        <v>9486</v>
      </c>
      <c r="AH15441" s="53" t="s">
        <v>9384</v>
      </c>
    </row>
    <row r="15442" spans="31:34" ht="12.75" customHeight="1">
      <c r="AE15442" s="53">
        <v>57251</v>
      </c>
      <c r="AF15442" s="53" t="s">
        <v>10</v>
      </c>
      <c r="AG15442" s="53" t="s">
        <v>9487</v>
      </c>
      <c r="AH15442" s="53" t="s">
        <v>9384</v>
      </c>
    </row>
    <row r="15443" spans="31:34" ht="12.75" customHeight="1">
      <c r="AE15443" s="53">
        <v>57644</v>
      </c>
      <c r="AF15443" s="53" t="s">
        <v>10</v>
      </c>
      <c r="AG15443" s="53" t="s">
        <v>9488</v>
      </c>
      <c r="AH15443" s="53" t="s">
        <v>9384</v>
      </c>
    </row>
    <row r="15444" spans="31:34" ht="12.75" customHeight="1">
      <c r="AE15444" s="53">
        <v>57461</v>
      </c>
      <c r="AF15444" s="53" t="s">
        <v>10</v>
      </c>
      <c r="AG15444" s="53" t="s">
        <v>9489</v>
      </c>
      <c r="AH15444" s="53" t="s">
        <v>9384</v>
      </c>
    </row>
    <row r="15445" spans="31:34" ht="12.75" customHeight="1">
      <c r="AE15445" s="53">
        <v>57045</v>
      </c>
      <c r="AF15445" s="53" t="s">
        <v>10</v>
      </c>
      <c r="AG15445" s="53" t="s">
        <v>9490</v>
      </c>
      <c r="AH15445" s="53" t="s">
        <v>9384</v>
      </c>
    </row>
    <row r="15446" spans="31:34" ht="12.75" customHeight="1">
      <c r="AE15446" s="53">
        <v>57552</v>
      </c>
      <c r="AF15446" s="53" t="s">
        <v>10</v>
      </c>
      <c r="AG15446" s="53" t="s">
        <v>4240</v>
      </c>
      <c r="AH15446" s="53" t="s">
        <v>9384</v>
      </c>
    </row>
    <row r="15447" spans="31:34" ht="12.75" customHeight="1">
      <c r="AE15447" s="53">
        <v>57246</v>
      </c>
      <c r="AF15447" s="53" t="s">
        <v>10</v>
      </c>
      <c r="AG15447" s="53" t="s">
        <v>9491</v>
      </c>
      <c r="AH15447" s="53" t="s">
        <v>9384</v>
      </c>
    </row>
    <row r="15448" spans="31:34" ht="12.75" customHeight="1">
      <c r="AE15448" s="53">
        <v>57252</v>
      </c>
      <c r="AF15448" s="53" t="s">
        <v>10</v>
      </c>
      <c r="AG15448" s="53" t="s">
        <v>9492</v>
      </c>
      <c r="AH15448" s="53" t="s">
        <v>9384</v>
      </c>
    </row>
    <row r="15449" spans="31:34" ht="12.75" customHeight="1">
      <c r="AE15449" s="53">
        <v>57253</v>
      </c>
      <c r="AF15449" s="53" t="s">
        <v>77</v>
      </c>
      <c r="AG15449" s="53" t="s">
        <v>9492</v>
      </c>
      <c r="AH15449" s="53" t="s">
        <v>9384</v>
      </c>
    </row>
    <row r="15450" spans="31:34" ht="12.75" customHeight="1">
      <c r="AE15450" s="53">
        <v>57553</v>
      </c>
      <c r="AF15450" s="53" t="s">
        <v>10</v>
      </c>
      <c r="AG15450" s="53" t="s">
        <v>9493</v>
      </c>
      <c r="AH15450" s="53" t="s">
        <v>9384</v>
      </c>
    </row>
    <row r="15451" spans="31:34" ht="12.75" customHeight="1">
      <c r="AE15451" s="53">
        <v>57362</v>
      </c>
      <c r="AF15451" s="53" t="s">
        <v>10</v>
      </c>
      <c r="AG15451" s="53" t="s">
        <v>9494</v>
      </c>
      <c r="AH15451" s="53" t="s">
        <v>9384</v>
      </c>
    </row>
    <row r="15452" spans="31:34" ht="12.75" customHeight="1">
      <c r="AE15452" s="53">
        <v>57555</v>
      </c>
      <c r="AF15452" s="53" t="s">
        <v>10</v>
      </c>
      <c r="AG15452" s="53" t="s">
        <v>9495</v>
      </c>
      <c r="AH15452" s="53" t="s">
        <v>9384</v>
      </c>
    </row>
    <row r="15453" spans="31:34" ht="12.75" customHeight="1">
      <c r="AE15453" s="53">
        <v>57046</v>
      </c>
      <c r="AF15453" s="53" t="s">
        <v>10</v>
      </c>
      <c r="AG15453" s="53" t="s">
        <v>9496</v>
      </c>
      <c r="AH15453" s="53" t="s">
        <v>9384</v>
      </c>
    </row>
    <row r="15454" spans="31:34" ht="12.75" customHeight="1">
      <c r="AE15454" s="53">
        <v>57301</v>
      </c>
      <c r="AF15454" s="53" t="s">
        <v>10</v>
      </c>
      <c r="AG15454" s="53" t="s">
        <v>9497</v>
      </c>
      <c r="AH15454" s="53" t="s">
        <v>9384</v>
      </c>
    </row>
    <row r="15455" spans="31:34" ht="12.75" customHeight="1">
      <c r="AE15455" s="53">
        <v>57601</v>
      </c>
      <c r="AF15455" s="53" t="s">
        <v>10</v>
      </c>
      <c r="AG15455" s="53" t="s">
        <v>9498</v>
      </c>
      <c r="AH15455" s="53" t="s">
        <v>9384</v>
      </c>
    </row>
    <row r="15456" spans="31:34" ht="12.75" customHeight="1">
      <c r="AE15456" s="53">
        <v>57659</v>
      </c>
      <c r="AF15456" s="53" t="s">
        <v>10</v>
      </c>
      <c r="AG15456" s="53" t="s">
        <v>6094</v>
      </c>
      <c r="AH15456" s="53" t="s">
        <v>9384</v>
      </c>
    </row>
    <row r="15457" spans="31:34" ht="12.75" customHeight="1">
      <c r="AE15457" s="53">
        <v>57048</v>
      </c>
      <c r="AF15457" s="53" t="s">
        <v>10</v>
      </c>
      <c r="AG15457" s="53" t="s">
        <v>2367</v>
      </c>
      <c r="AH15457" s="53" t="s">
        <v>9384</v>
      </c>
    </row>
    <row r="15458" spans="31:34" ht="12.75" customHeight="1">
      <c r="AE15458" s="53">
        <v>57634</v>
      </c>
      <c r="AF15458" s="53" t="s">
        <v>10</v>
      </c>
      <c r="AG15458" s="53" t="s">
        <v>9499</v>
      </c>
      <c r="AH15458" s="53" t="s">
        <v>9384</v>
      </c>
    </row>
    <row r="15459" spans="31:34" ht="12.75" customHeight="1">
      <c r="AE15459" s="53">
        <v>57645</v>
      </c>
      <c r="AF15459" s="53" t="s">
        <v>10</v>
      </c>
      <c r="AG15459" s="53" t="s">
        <v>2104</v>
      </c>
      <c r="AH15459" s="53" t="s">
        <v>9384</v>
      </c>
    </row>
    <row r="15460" spans="31:34" ht="12.75" customHeight="1">
      <c r="AE15460" s="53">
        <v>57660</v>
      </c>
      <c r="AF15460" s="53" t="s">
        <v>10</v>
      </c>
      <c r="AG15460" s="53" t="s">
        <v>6485</v>
      </c>
      <c r="AH15460" s="53" t="s">
        <v>9384</v>
      </c>
    </row>
    <row r="15461" spans="31:34" ht="12.75" customHeight="1">
      <c r="AE15461" s="53">
        <v>57646</v>
      </c>
      <c r="AF15461" s="53" t="s">
        <v>10</v>
      </c>
      <c r="AG15461" s="53" t="s">
        <v>9500</v>
      </c>
      <c r="AH15461" s="53" t="s">
        <v>9384</v>
      </c>
    </row>
    <row r="15462" spans="31:34" ht="12.75" customHeight="1">
      <c r="AE15462" s="53">
        <v>57363</v>
      </c>
      <c r="AF15462" s="53" t="s">
        <v>10</v>
      </c>
      <c r="AG15462" s="53" t="s">
        <v>937</v>
      </c>
      <c r="AH15462" s="53" t="s">
        <v>9384</v>
      </c>
    </row>
    <row r="15463" spans="31:34" ht="12.75" customHeight="1">
      <c r="AE15463" s="53">
        <v>57640</v>
      </c>
      <c r="AF15463" s="53" t="s">
        <v>10</v>
      </c>
      <c r="AG15463" s="53" t="s">
        <v>9501</v>
      </c>
      <c r="AH15463" s="53" t="s">
        <v>9384</v>
      </c>
    </row>
    <row r="15464" spans="31:34" ht="12.75" customHeight="1">
      <c r="AE15464" s="53">
        <v>57559</v>
      </c>
      <c r="AF15464" s="53" t="s">
        <v>10</v>
      </c>
      <c r="AG15464" s="53" t="s">
        <v>9502</v>
      </c>
      <c r="AH15464" s="53" t="s">
        <v>9384</v>
      </c>
    </row>
    <row r="15465" spans="31:34" ht="12.75" customHeight="1">
      <c r="AE15465" s="53">
        <v>57759</v>
      </c>
      <c r="AF15465" s="53" t="s">
        <v>10</v>
      </c>
      <c r="AG15465" s="53" t="s">
        <v>9503</v>
      </c>
      <c r="AH15465" s="53" t="s">
        <v>9384</v>
      </c>
    </row>
    <row r="15466" spans="31:34" ht="12.75" customHeight="1">
      <c r="AE15466" s="53">
        <v>57255</v>
      </c>
      <c r="AF15466" s="53" t="s">
        <v>10</v>
      </c>
      <c r="AG15466" s="53" t="s">
        <v>9504</v>
      </c>
      <c r="AH15466" s="53" t="s">
        <v>9384</v>
      </c>
    </row>
    <row r="15467" spans="31:34" ht="12.75" customHeight="1">
      <c r="AE15467" s="53">
        <v>57758</v>
      </c>
      <c r="AF15467" s="53" t="s">
        <v>10</v>
      </c>
      <c r="AG15467" s="53" t="s">
        <v>9505</v>
      </c>
      <c r="AH15467" s="53" t="s">
        <v>9384</v>
      </c>
    </row>
    <row r="15468" spans="31:34" ht="12.75" customHeight="1">
      <c r="AE15468" s="53">
        <v>57760</v>
      </c>
      <c r="AF15468" s="53" t="s">
        <v>10</v>
      </c>
      <c r="AG15468" s="53" t="s">
        <v>4269</v>
      </c>
      <c r="AH15468" s="53" t="s">
        <v>9384</v>
      </c>
    </row>
    <row r="15469" spans="31:34" ht="12.75" customHeight="1">
      <c r="AE15469" s="53">
        <v>57364</v>
      </c>
      <c r="AF15469" s="53" t="s">
        <v>10</v>
      </c>
      <c r="AG15469" s="53" t="s">
        <v>4922</v>
      </c>
      <c r="AH15469" s="53" t="s">
        <v>9384</v>
      </c>
    </row>
    <row r="15470" spans="31:34" ht="12.75" customHeight="1">
      <c r="AE15470" s="53">
        <v>57761</v>
      </c>
      <c r="AF15470" s="53" t="s">
        <v>10</v>
      </c>
      <c r="AG15470" s="53" t="s">
        <v>9506</v>
      </c>
      <c r="AH15470" s="53" t="s">
        <v>9384</v>
      </c>
    </row>
    <row r="15471" spans="31:34" ht="12.75" customHeight="1">
      <c r="AE15471" s="53">
        <v>57762</v>
      </c>
      <c r="AF15471" s="53" t="s">
        <v>10</v>
      </c>
      <c r="AG15471" s="53" t="s">
        <v>9507</v>
      </c>
      <c r="AH15471" s="53" t="s">
        <v>9384</v>
      </c>
    </row>
    <row r="15472" spans="31:34" ht="12.75" customHeight="1">
      <c r="AE15472" s="53">
        <v>57560</v>
      </c>
      <c r="AF15472" s="53" t="s">
        <v>10</v>
      </c>
      <c r="AG15472" s="53" t="s">
        <v>1250</v>
      </c>
      <c r="AH15472" s="53" t="s">
        <v>9384</v>
      </c>
    </row>
    <row r="15473" spans="31:34" ht="12.75" customHeight="1">
      <c r="AE15473" s="53">
        <v>57049</v>
      </c>
      <c r="AF15473" s="53" t="s">
        <v>10</v>
      </c>
      <c r="AG15473" s="53" t="s">
        <v>9508</v>
      </c>
      <c r="AH15473" s="53" t="s">
        <v>9384</v>
      </c>
    </row>
    <row r="15474" spans="31:34" ht="12.75" customHeight="1">
      <c r="AE15474" s="53">
        <v>57465</v>
      </c>
      <c r="AF15474" s="53" t="s">
        <v>10</v>
      </c>
      <c r="AG15474" s="53" t="s">
        <v>3075</v>
      </c>
      <c r="AH15474" s="53" t="s">
        <v>9384</v>
      </c>
    </row>
    <row r="15475" spans="31:34" ht="12.75" customHeight="1">
      <c r="AE15475" s="53">
        <v>57050</v>
      </c>
      <c r="AF15475" s="53" t="s">
        <v>10</v>
      </c>
      <c r="AG15475" s="53" t="s">
        <v>3729</v>
      </c>
      <c r="AH15475" s="53" t="s">
        <v>9384</v>
      </c>
    </row>
    <row r="15476" spans="31:34" ht="12.75" customHeight="1">
      <c r="AE15476" s="53">
        <v>57057</v>
      </c>
      <c r="AF15476" s="53" t="s">
        <v>10</v>
      </c>
      <c r="AG15476" s="53" t="s">
        <v>414</v>
      </c>
      <c r="AH15476" s="53" t="s">
        <v>9384</v>
      </c>
    </row>
    <row r="15477" spans="31:34" ht="12.75" customHeight="1">
      <c r="AE15477" s="53">
        <v>57365</v>
      </c>
      <c r="AF15477" s="53" t="s">
        <v>10</v>
      </c>
      <c r="AG15477" s="53" t="s">
        <v>9509</v>
      </c>
      <c r="AH15477" s="53" t="s">
        <v>9384</v>
      </c>
    </row>
    <row r="15478" spans="31:34" ht="12.75" customHeight="1">
      <c r="AE15478" s="53">
        <v>57763</v>
      </c>
      <c r="AF15478" s="53" t="s">
        <v>10</v>
      </c>
      <c r="AG15478" s="53" t="s">
        <v>9510</v>
      </c>
      <c r="AH15478" s="53" t="s">
        <v>9384</v>
      </c>
    </row>
    <row r="15479" spans="31:34" ht="12.75" customHeight="1">
      <c r="AE15479" s="53">
        <v>57782</v>
      </c>
      <c r="AF15479" s="53" t="s">
        <v>31</v>
      </c>
      <c r="AG15479" s="53" t="s">
        <v>9511</v>
      </c>
      <c r="AH15479" s="53" t="s">
        <v>9384</v>
      </c>
    </row>
    <row r="15480" spans="31:34" ht="12.75" customHeight="1">
      <c r="AE15480" s="53">
        <v>57764</v>
      </c>
      <c r="AF15480" s="53" t="s">
        <v>10</v>
      </c>
      <c r="AG15480" s="53" t="s">
        <v>9512</v>
      </c>
      <c r="AH15480" s="53" t="s">
        <v>9384</v>
      </c>
    </row>
    <row r="15481" spans="31:34" ht="12.75" customHeight="1">
      <c r="AE15481" s="53">
        <v>57562</v>
      </c>
      <c r="AF15481" s="53" t="s">
        <v>10</v>
      </c>
      <c r="AG15481" s="53" t="s">
        <v>9513</v>
      </c>
      <c r="AH15481" s="53" t="s">
        <v>9384</v>
      </c>
    </row>
    <row r="15482" spans="31:34" ht="12.75" customHeight="1">
      <c r="AE15482" s="53">
        <v>57563</v>
      </c>
      <c r="AF15482" s="53" t="s">
        <v>31</v>
      </c>
      <c r="AG15482" s="53" t="s">
        <v>9514</v>
      </c>
      <c r="AH15482" s="53" t="s">
        <v>9384</v>
      </c>
    </row>
    <row r="15483" spans="31:34" ht="12.75" customHeight="1">
      <c r="AE15483" s="53">
        <v>57051</v>
      </c>
      <c r="AF15483" s="53" t="s">
        <v>10</v>
      </c>
      <c r="AG15483" s="53" t="s">
        <v>9515</v>
      </c>
      <c r="AH15483" s="53" t="s">
        <v>9384</v>
      </c>
    </row>
    <row r="15484" spans="31:34" ht="12.75" customHeight="1">
      <c r="AE15484" s="53">
        <v>57052</v>
      </c>
      <c r="AF15484" s="53" t="s">
        <v>10</v>
      </c>
      <c r="AG15484" s="53" t="s">
        <v>9516</v>
      </c>
      <c r="AH15484" s="53" t="s">
        <v>9384</v>
      </c>
    </row>
    <row r="15485" spans="31:34" ht="12.75" customHeight="1">
      <c r="AE15485" s="53">
        <v>57466</v>
      </c>
      <c r="AF15485" s="53" t="s">
        <v>10</v>
      </c>
      <c r="AG15485" s="53" t="s">
        <v>9517</v>
      </c>
      <c r="AH15485" s="53" t="s">
        <v>9384</v>
      </c>
    </row>
    <row r="15486" spans="31:34" ht="12.75" customHeight="1">
      <c r="AE15486" s="53">
        <v>57564</v>
      </c>
      <c r="AF15486" s="53" t="s">
        <v>10</v>
      </c>
      <c r="AG15486" s="53" t="s">
        <v>9518</v>
      </c>
      <c r="AH15486" s="53" t="s">
        <v>9384</v>
      </c>
    </row>
    <row r="15487" spans="31:34" ht="12.75" customHeight="1">
      <c r="AE15487" s="53">
        <v>57766</v>
      </c>
      <c r="AF15487" s="53" t="s">
        <v>10</v>
      </c>
      <c r="AG15487" s="53" t="s">
        <v>9519</v>
      </c>
      <c r="AH15487" s="53" t="s">
        <v>9384</v>
      </c>
    </row>
    <row r="15488" spans="31:34" ht="12.75" customHeight="1">
      <c r="AE15488" s="53">
        <v>57467</v>
      </c>
      <c r="AF15488" s="53" t="s">
        <v>10</v>
      </c>
      <c r="AG15488" s="53" t="s">
        <v>981</v>
      </c>
      <c r="AH15488" s="53" t="s">
        <v>9384</v>
      </c>
    </row>
    <row r="15489" spans="31:34" ht="12.75" customHeight="1">
      <c r="AE15489" s="53">
        <v>57053</v>
      </c>
      <c r="AF15489" s="53" t="s">
        <v>10</v>
      </c>
      <c r="AG15489" s="53" t="s">
        <v>4298</v>
      </c>
      <c r="AH15489" s="53" t="s">
        <v>9384</v>
      </c>
    </row>
    <row r="15490" spans="31:34" ht="12.75" customHeight="1">
      <c r="AE15490" s="53">
        <v>57366</v>
      </c>
      <c r="AF15490" s="53" t="s">
        <v>10</v>
      </c>
      <c r="AG15490" s="53" t="s">
        <v>9520</v>
      </c>
      <c r="AH15490" s="53" t="s">
        <v>9384</v>
      </c>
    </row>
    <row r="15491" spans="31:34" ht="12.75" customHeight="1">
      <c r="AE15491" s="53">
        <v>57566</v>
      </c>
      <c r="AF15491" s="53" t="s">
        <v>10</v>
      </c>
      <c r="AG15491" s="53" t="s">
        <v>9521</v>
      </c>
      <c r="AH15491" s="53" t="s">
        <v>9384</v>
      </c>
    </row>
    <row r="15492" spans="31:34" ht="12.75" customHeight="1">
      <c r="AE15492" s="53">
        <v>57257</v>
      </c>
      <c r="AF15492" s="53" t="s">
        <v>10</v>
      </c>
      <c r="AG15492" s="53" t="s">
        <v>9522</v>
      </c>
      <c r="AH15492" s="53" t="s">
        <v>9384</v>
      </c>
    </row>
    <row r="15493" spans="31:34" ht="12.75" customHeight="1">
      <c r="AE15493" s="53">
        <v>57567</v>
      </c>
      <c r="AF15493" s="53" t="s">
        <v>10</v>
      </c>
      <c r="AG15493" s="53" t="s">
        <v>9523</v>
      </c>
      <c r="AH15493" s="53" t="s">
        <v>9384</v>
      </c>
    </row>
    <row r="15494" spans="31:34" ht="12.75" customHeight="1">
      <c r="AE15494" s="53">
        <v>57367</v>
      </c>
      <c r="AF15494" s="53" t="s">
        <v>31</v>
      </c>
      <c r="AG15494" s="53" t="s">
        <v>9524</v>
      </c>
      <c r="AH15494" s="53" t="s">
        <v>9384</v>
      </c>
    </row>
    <row r="15495" spans="31:34" ht="12.75" customHeight="1">
      <c r="AE15495" s="53">
        <v>57769</v>
      </c>
      <c r="AF15495" s="53" t="s">
        <v>10</v>
      </c>
      <c r="AG15495" s="53" t="s">
        <v>5967</v>
      </c>
      <c r="AH15495" s="53" t="s">
        <v>9384</v>
      </c>
    </row>
    <row r="15496" spans="31:34" ht="12.75" customHeight="1">
      <c r="AE15496" s="53">
        <v>57468</v>
      </c>
      <c r="AF15496" s="53" t="s">
        <v>10</v>
      </c>
      <c r="AG15496" s="53" t="s">
        <v>7326</v>
      </c>
      <c r="AH15496" s="53" t="s">
        <v>9384</v>
      </c>
    </row>
    <row r="15497" spans="31:34" ht="12.75" customHeight="1">
      <c r="AE15497" s="53">
        <v>57501</v>
      </c>
      <c r="AF15497" s="53" t="s">
        <v>10</v>
      </c>
      <c r="AG15497" s="53" t="s">
        <v>9525</v>
      </c>
      <c r="AH15497" s="53" t="s">
        <v>9384</v>
      </c>
    </row>
    <row r="15498" spans="31:34" ht="12.75" customHeight="1">
      <c r="AE15498" s="53">
        <v>57770</v>
      </c>
      <c r="AF15498" s="53" t="s">
        <v>10</v>
      </c>
      <c r="AG15498" s="53" t="s">
        <v>6630</v>
      </c>
      <c r="AH15498" s="53" t="s">
        <v>9384</v>
      </c>
    </row>
    <row r="15499" spans="31:34" ht="12.75" customHeight="1">
      <c r="AE15499" s="53">
        <v>57368</v>
      </c>
      <c r="AF15499" s="53" t="s">
        <v>10</v>
      </c>
      <c r="AG15499" s="53" t="s">
        <v>9526</v>
      </c>
      <c r="AH15499" s="53" t="s">
        <v>9384</v>
      </c>
    </row>
    <row r="15500" spans="31:34" ht="12.75" customHeight="1">
      <c r="AE15500" s="53">
        <v>57369</v>
      </c>
      <c r="AF15500" s="53" t="s">
        <v>10</v>
      </c>
      <c r="AG15500" s="53" t="s">
        <v>9527</v>
      </c>
      <c r="AH15500" s="53" t="s">
        <v>9384</v>
      </c>
    </row>
    <row r="15501" spans="31:34" ht="12.75" customHeight="1">
      <c r="AE15501" s="53">
        <v>57648</v>
      </c>
      <c r="AF15501" s="53" t="s">
        <v>10</v>
      </c>
      <c r="AG15501" s="53" t="s">
        <v>9528</v>
      </c>
      <c r="AH15501" s="53" t="s">
        <v>9384</v>
      </c>
    </row>
    <row r="15502" spans="31:34" ht="12.75" customHeight="1">
      <c r="AE15502" s="53">
        <v>57772</v>
      </c>
      <c r="AF15502" s="53" t="s">
        <v>10</v>
      </c>
      <c r="AG15502" s="53" t="s">
        <v>9529</v>
      </c>
      <c r="AH15502" s="53" t="s">
        <v>9384</v>
      </c>
    </row>
    <row r="15503" spans="31:34" ht="12.75" customHeight="1">
      <c r="AE15503" s="53">
        <v>57568</v>
      </c>
      <c r="AF15503" s="53" t="s">
        <v>10</v>
      </c>
      <c r="AG15503" s="53" t="s">
        <v>9530</v>
      </c>
      <c r="AH15503" s="53" t="s">
        <v>9384</v>
      </c>
    </row>
    <row r="15504" spans="31:34" ht="12.75" customHeight="1">
      <c r="AE15504" s="53">
        <v>57773</v>
      </c>
      <c r="AF15504" s="53" t="s">
        <v>31</v>
      </c>
      <c r="AG15504" s="53" t="s">
        <v>9531</v>
      </c>
      <c r="AH15504" s="53" t="s">
        <v>9384</v>
      </c>
    </row>
    <row r="15505" spans="31:34" ht="12.75" customHeight="1">
      <c r="AE15505" s="53">
        <v>57370</v>
      </c>
      <c r="AF15505" s="53" t="s">
        <v>10</v>
      </c>
      <c r="AG15505" s="53" t="s">
        <v>9532</v>
      </c>
      <c r="AH15505" s="53" t="s">
        <v>9384</v>
      </c>
    </row>
    <row r="15506" spans="31:34" ht="12.75" customHeight="1">
      <c r="AE15506" s="53">
        <v>57775</v>
      </c>
      <c r="AF15506" s="53" t="s">
        <v>10</v>
      </c>
      <c r="AG15506" s="53" t="s">
        <v>9533</v>
      </c>
      <c r="AH15506" s="53" t="s">
        <v>9384</v>
      </c>
    </row>
    <row r="15507" spans="31:34" ht="12.75" customHeight="1">
      <c r="AE15507" s="53">
        <v>57054</v>
      </c>
      <c r="AF15507" s="53" t="s">
        <v>10</v>
      </c>
      <c r="AG15507" s="53" t="s">
        <v>9534</v>
      </c>
      <c r="AH15507" s="53" t="s">
        <v>9384</v>
      </c>
    </row>
    <row r="15508" spans="31:34" ht="12.75" customHeight="1">
      <c r="AE15508" s="53">
        <v>57701</v>
      </c>
      <c r="AF15508" s="53" t="s">
        <v>10</v>
      </c>
      <c r="AG15508" s="53" t="s">
        <v>9535</v>
      </c>
      <c r="AH15508" s="53" t="s">
        <v>9384</v>
      </c>
    </row>
    <row r="15509" spans="31:34" ht="12.75" customHeight="1">
      <c r="AE15509" s="53">
        <v>57702</v>
      </c>
      <c r="AF15509" s="53" t="s">
        <v>10</v>
      </c>
      <c r="AG15509" s="53" t="s">
        <v>9535</v>
      </c>
      <c r="AH15509" s="53" t="s">
        <v>9384</v>
      </c>
    </row>
    <row r="15510" spans="31:34" ht="12.75" customHeight="1">
      <c r="AE15510" s="53">
        <v>57703</v>
      </c>
      <c r="AF15510" s="53" t="s">
        <v>10</v>
      </c>
      <c r="AG15510" s="53" t="s">
        <v>9535</v>
      </c>
      <c r="AH15510" s="53" t="s">
        <v>9384</v>
      </c>
    </row>
    <row r="15511" spans="31:34" ht="12.75" customHeight="1">
      <c r="AE15511" s="53">
        <v>57709</v>
      </c>
      <c r="AF15511" s="53" t="s">
        <v>31</v>
      </c>
      <c r="AG15511" s="53" t="s">
        <v>9535</v>
      </c>
      <c r="AH15511" s="53" t="s">
        <v>9384</v>
      </c>
    </row>
    <row r="15512" spans="31:34" ht="12.75" customHeight="1">
      <c r="AE15512" s="53">
        <v>57258</v>
      </c>
      <c r="AF15512" s="53" t="s">
        <v>10</v>
      </c>
      <c r="AG15512" s="53" t="s">
        <v>1015</v>
      </c>
      <c r="AH15512" s="53" t="s">
        <v>9384</v>
      </c>
    </row>
    <row r="15513" spans="31:34" ht="12.75" customHeight="1">
      <c r="AE15513" s="53">
        <v>57469</v>
      </c>
      <c r="AF15513" s="53" t="s">
        <v>10</v>
      </c>
      <c r="AG15513" s="53" t="s">
        <v>3125</v>
      </c>
      <c r="AH15513" s="53" t="s">
        <v>9384</v>
      </c>
    </row>
    <row r="15514" spans="31:34" ht="12.75" customHeight="1">
      <c r="AE15514" s="53">
        <v>57776</v>
      </c>
      <c r="AF15514" s="53" t="s">
        <v>31</v>
      </c>
      <c r="AG15514" s="53" t="s">
        <v>9536</v>
      </c>
      <c r="AH15514" s="53" t="s">
        <v>9384</v>
      </c>
    </row>
    <row r="15515" spans="31:34" ht="12.75" customHeight="1">
      <c r="AE15515" s="53">
        <v>57371</v>
      </c>
      <c r="AF15515" s="53" t="s">
        <v>10</v>
      </c>
      <c r="AG15515" s="53" t="s">
        <v>9537</v>
      </c>
      <c r="AH15515" s="53" t="s">
        <v>9384</v>
      </c>
    </row>
    <row r="15516" spans="31:34" ht="12.75" customHeight="1">
      <c r="AE15516" s="53">
        <v>57569</v>
      </c>
      <c r="AF15516" s="53" t="s">
        <v>10</v>
      </c>
      <c r="AG15516" s="53" t="s">
        <v>6231</v>
      </c>
      <c r="AH15516" s="53" t="s">
        <v>9384</v>
      </c>
    </row>
    <row r="15517" spans="31:34" ht="12.75" customHeight="1">
      <c r="AE15517" s="53">
        <v>57651</v>
      </c>
      <c r="AF15517" s="53" t="s">
        <v>10</v>
      </c>
      <c r="AG15517" s="53" t="s">
        <v>9538</v>
      </c>
      <c r="AH15517" s="53" t="s">
        <v>9384</v>
      </c>
    </row>
    <row r="15518" spans="31:34" ht="12.75" customHeight="1">
      <c r="AE15518" s="53">
        <v>57259</v>
      </c>
      <c r="AF15518" s="53" t="s">
        <v>10</v>
      </c>
      <c r="AG15518" s="53" t="s">
        <v>9539</v>
      </c>
      <c r="AH15518" s="53" t="s">
        <v>9384</v>
      </c>
    </row>
    <row r="15519" spans="31:34" ht="12.75" customHeight="1">
      <c r="AE15519" s="53">
        <v>57652</v>
      </c>
      <c r="AF15519" s="53" t="s">
        <v>10</v>
      </c>
      <c r="AG15519" s="53" t="s">
        <v>6004</v>
      </c>
      <c r="AH15519" s="53" t="s">
        <v>9384</v>
      </c>
    </row>
    <row r="15520" spans="31:34" ht="12.75" customHeight="1">
      <c r="AE15520" s="53">
        <v>57470</v>
      </c>
      <c r="AF15520" s="53" t="s">
        <v>10</v>
      </c>
      <c r="AG15520" s="53" t="s">
        <v>9540</v>
      </c>
      <c r="AH15520" s="53" t="s">
        <v>9384</v>
      </c>
    </row>
    <row r="15521" spans="31:34" ht="12.75" customHeight="1">
      <c r="AE15521" s="53">
        <v>57471</v>
      </c>
      <c r="AF15521" s="53" t="s">
        <v>10</v>
      </c>
      <c r="AG15521" s="53" t="s">
        <v>2428</v>
      </c>
      <c r="AH15521" s="53" t="s">
        <v>9384</v>
      </c>
    </row>
    <row r="15522" spans="31:34" ht="12.75" customHeight="1">
      <c r="AE15522" s="53">
        <v>57570</v>
      </c>
      <c r="AF15522" s="53" t="s">
        <v>31</v>
      </c>
      <c r="AG15522" s="53" t="s">
        <v>9085</v>
      </c>
      <c r="AH15522" s="53" t="s">
        <v>9384</v>
      </c>
    </row>
    <row r="15523" spans="31:34" ht="12.75" customHeight="1">
      <c r="AE15523" s="53">
        <v>57260</v>
      </c>
      <c r="AF15523" s="53" t="s">
        <v>10</v>
      </c>
      <c r="AG15523" s="53" t="s">
        <v>9541</v>
      </c>
      <c r="AH15523" s="53" t="s">
        <v>9384</v>
      </c>
    </row>
    <row r="15524" spans="31:34" ht="12.75" customHeight="1">
      <c r="AE15524" s="53">
        <v>57261</v>
      </c>
      <c r="AF15524" s="53" t="s">
        <v>10</v>
      </c>
      <c r="AG15524" s="53" t="s">
        <v>2667</v>
      </c>
      <c r="AH15524" s="53" t="s">
        <v>9384</v>
      </c>
    </row>
    <row r="15525" spans="31:34" ht="12.75" customHeight="1">
      <c r="AE15525" s="53">
        <v>57572</v>
      </c>
      <c r="AF15525" s="53" t="s">
        <v>10</v>
      </c>
      <c r="AG15525" s="53" t="s">
        <v>1029</v>
      </c>
      <c r="AH15525" s="53" t="s">
        <v>9384</v>
      </c>
    </row>
    <row r="15526" spans="31:34" ht="12.75" customHeight="1">
      <c r="AE15526" s="53">
        <v>57373</v>
      </c>
      <c r="AF15526" s="53" t="s">
        <v>10</v>
      </c>
      <c r="AG15526" s="53" t="s">
        <v>9542</v>
      </c>
      <c r="AH15526" s="53" t="s">
        <v>9384</v>
      </c>
    </row>
    <row r="15527" spans="31:34" ht="12.75" customHeight="1">
      <c r="AE15527" s="53">
        <v>57779</v>
      </c>
      <c r="AF15527" s="53" t="s">
        <v>10</v>
      </c>
      <c r="AG15527" s="53" t="s">
        <v>9543</v>
      </c>
      <c r="AH15527" s="53" t="s">
        <v>9384</v>
      </c>
    </row>
    <row r="15528" spans="31:34" ht="12.75" customHeight="1">
      <c r="AE15528" s="53">
        <v>57058</v>
      </c>
      <c r="AF15528" s="53" t="s">
        <v>10</v>
      </c>
      <c r="AG15528" s="53" t="s">
        <v>417</v>
      </c>
      <c r="AH15528" s="53" t="s">
        <v>9384</v>
      </c>
    </row>
    <row r="15529" spans="31:34" ht="12.75" customHeight="1">
      <c r="AE15529" s="53">
        <v>57780</v>
      </c>
      <c r="AF15529" s="53" t="s">
        <v>10</v>
      </c>
      <c r="AG15529" s="53" t="s">
        <v>9544</v>
      </c>
      <c r="AH15529" s="53" t="s">
        <v>9384</v>
      </c>
    </row>
    <row r="15530" spans="31:34" ht="12.75" customHeight="1">
      <c r="AE15530" s="53">
        <v>57059</v>
      </c>
      <c r="AF15530" s="53" t="s">
        <v>10</v>
      </c>
      <c r="AG15530" s="53" t="s">
        <v>1745</v>
      </c>
      <c r="AH15530" s="53" t="s">
        <v>9384</v>
      </c>
    </row>
    <row r="15531" spans="31:34" ht="12.75" customHeight="1">
      <c r="AE15531" s="53">
        <v>57420</v>
      </c>
      <c r="AF15531" s="53" t="s">
        <v>31</v>
      </c>
      <c r="AG15531" s="53" t="s">
        <v>9545</v>
      </c>
      <c r="AH15531" s="53" t="s">
        <v>9384</v>
      </c>
    </row>
    <row r="15532" spans="31:34" ht="12.75" customHeight="1">
      <c r="AE15532" s="53">
        <v>57472</v>
      </c>
      <c r="AF15532" s="53" t="s">
        <v>10</v>
      </c>
      <c r="AG15532" s="53" t="s">
        <v>9546</v>
      </c>
      <c r="AH15532" s="53" t="s">
        <v>9384</v>
      </c>
    </row>
    <row r="15533" spans="31:34" ht="12.75" customHeight="1">
      <c r="AE15533" s="53">
        <v>57473</v>
      </c>
      <c r="AF15533" s="53" t="s">
        <v>10</v>
      </c>
      <c r="AG15533" s="53" t="s">
        <v>1258</v>
      </c>
      <c r="AH15533" s="53" t="s">
        <v>9384</v>
      </c>
    </row>
    <row r="15534" spans="31:34" ht="12.75" customHeight="1">
      <c r="AE15534" s="53">
        <v>57061</v>
      </c>
      <c r="AF15534" s="53" t="s">
        <v>31</v>
      </c>
      <c r="AG15534" s="53" t="s">
        <v>9547</v>
      </c>
      <c r="AH15534" s="53" t="s">
        <v>9384</v>
      </c>
    </row>
    <row r="15535" spans="31:34" ht="12.75" customHeight="1">
      <c r="AE15535" s="53">
        <v>57101</v>
      </c>
      <c r="AF15535" s="53" t="s">
        <v>31</v>
      </c>
      <c r="AG15535" s="53" t="s">
        <v>9548</v>
      </c>
      <c r="AH15535" s="53" t="s">
        <v>9384</v>
      </c>
    </row>
    <row r="15536" spans="31:34" ht="12.75" customHeight="1">
      <c r="AE15536" s="53">
        <v>57103</v>
      </c>
      <c r="AF15536" s="53" t="s">
        <v>10</v>
      </c>
      <c r="AG15536" s="53" t="s">
        <v>9548</v>
      </c>
      <c r="AH15536" s="53" t="s">
        <v>9384</v>
      </c>
    </row>
    <row r="15537" spans="31:34" ht="12.75" customHeight="1">
      <c r="AE15537" s="53">
        <v>57104</v>
      </c>
      <c r="AF15537" s="53" t="s">
        <v>10</v>
      </c>
      <c r="AG15537" s="53" t="s">
        <v>9548</v>
      </c>
      <c r="AH15537" s="53" t="s">
        <v>9384</v>
      </c>
    </row>
    <row r="15538" spans="31:34" ht="12.75" customHeight="1">
      <c r="AE15538" s="53">
        <v>57105</v>
      </c>
      <c r="AF15538" s="53" t="s">
        <v>10</v>
      </c>
      <c r="AG15538" s="53" t="s">
        <v>9548</v>
      </c>
      <c r="AH15538" s="53" t="s">
        <v>9384</v>
      </c>
    </row>
    <row r="15539" spans="31:34" ht="12.75" customHeight="1">
      <c r="AE15539" s="53">
        <v>57106</v>
      </c>
      <c r="AF15539" s="53" t="s">
        <v>10</v>
      </c>
      <c r="AG15539" s="53" t="s">
        <v>9548</v>
      </c>
      <c r="AH15539" s="53" t="s">
        <v>9384</v>
      </c>
    </row>
    <row r="15540" spans="31:34" ht="12.75" customHeight="1">
      <c r="AE15540" s="53">
        <v>57107</v>
      </c>
      <c r="AF15540" s="53" t="s">
        <v>10</v>
      </c>
      <c r="AG15540" s="53" t="s">
        <v>9548</v>
      </c>
      <c r="AH15540" s="53" t="s">
        <v>9384</v>
      </c>
    </row>
    <row r="15541" spans="31:34" ht="12.75" customHeight="1">
      <c r="AE15541" s="53">
        <v>57108</v>
      </c>
      <c r="AF15541" s="53" t="s">
        <v>10</v>
      </c>
      <c r="AG15541" s="53" t="s">
        <v>9548</v>
      </c>
      <c r="AH15541" s="53" t="s">
        <v>9384</v>
      </c>
    </row>
    <row r="15542" spans="31:34" ht="12.75" customHeight="1">
      <c r="AE15542" s="53">
        <v>57109</v>
      </c>
      <c r="AF15542" s="53" t="s">
        <v>31</v>
      </c>
      <c r="AG15542" s="53" t="s">
        <v>9548</v>
      </c>
      <c r="AH15542" s="53" t="s">
        <v>9384</v>
      </c>
    </row>
    <row r="15543" spans="31:34" ht="12.75" customHeight="1">
      <c r="AE15543" s="53">
        <v>57110</v>
      </c>
      <c r="AF15543" s="53" t="s">
        <v>10</v>
      </c>
      <c r="AG15543" s="53" t="s">
        <v>9548</v>
      </c>
      <c r="AH15543" s="53" t="s">
        <v>9384</v>
      </c>
    </row>
    <row r="15544" spans="31:34" ht="12.75" customHeight="1">
      <c r="AE15544" s="53">
        <v>57117</v>
      </c>
      <c r="AF15544" s="53" t="s">
        <v>31</v>
      </c>
      <c r="AG15544" s="53" t="s">
        <v>9548</v>
      </c>
      <c r="AH15544" s="53" t="s">
        <v>9384</v>
      </c>
    </row>
    <row r="15545" spans="31:34" ht="12.75" customHeight="1">
      <c r="AE15545" s="53">
        <v>57118</v>
      </c>
      <c r="AF15545" s="53" t="s">
        <v>31</v>
      </c>
      <c r="AG15545" s="53" t="s">
        <v>9548</v>
      </c>
      <c r="AH15545" s="53" t="s">
        <v>9384</v>
      </c>
    </row>
    <row r="15546" spans="31:34" ht="12.75" customHeight="1">
      <c r="AE15546" s="53">
        <v>57186</v>
      </c>
      <c r="AF15546" s="53" t="s">
        <v>77</v>
      </c>
      <c r="AG15546" s="53" t="s">
        <v>9548</v>
      </c>
      <c r="AH15546" s="53" t="s">
        <v>9384</v>
      </c>
    </row>
    <row r="15547" spans="31:34" ht="12.75" customHeight="1">
      <c r="AE15547" s="53">
        <v>57193</v>
      </c>
      <c r="AF15547" s="53" t="s">
        <v>77</v>
      </c>
      <c r="AG15547" s="53" t="s">
        <v>9548</v>
      </c>
      <c r="AH15547" s="53" t="s">
        <v>9384</v>
      </c>
    </row>
    <row r="15548" spans="31:34" ht="12.75" customHeight="1">
      <c r="AE15548" s="53">
        <v>57197</v>
      </c>
      <c r="AF15548" s="53" t="s">
        <v>77</v>
      </c>
      <c r="AG15548" s="53" t="s">
        <v>9548</v>
      </c>
      <c r="AH15548" s="53" t="s">
        <v>9384</v>
      </c>
    </row>
    <row r="15549" spans="31:34" ht="12.75" customHeight="1">
      <c r="AE15549" s="53">
        <v>57198</v>
      </c>
      <c r="AF15549" s="53" t="s">
        <v>77</v>
      </c>
      <c r="AG15549" s="53" t="s">
        <v>9548</v>
      </c>
      <c r="AH15549" s="53" t="s">
        <v>9384</v>
      </c>
    </row>
    <row r="15550" spans="31:34" ht="12.75" customHeight="1">
      <c r="AE15550" s="53">
        <v>57262</v>
      </c>
      <c r="AF15550" s="53" t="s">
        <v>10</v>
      </c>
      <c r="AG15550" s="53" t="s">
        <v>9549</v>
      </c>
      <c r="AH15550" s="53" t="s">
        <v>9384</v>
      </c>
    </row>
    <row r="15551" spans="31:34" ht="12.75" customHeight="1">
      <c r="AE15551" s="53">
        <v>57263</v>
      </c>
      <c r="AF15551" s="53" t="s">
        <v>10</v>
      </c>
      <c r="AG15551" s="53" t="s">
        <v>6997</v>
      </c>
      <c r="AH15551" s="53" t="s">
        <v>9384</v>
      </c>
    </row>
    <row r="15552" spans="31:34" ht="12.75" customHeight="1">
      <c r="AE15552" s="53">
        <v>57783</v>
      </c>
      <c r="AF15552" s="53" t="s">
        <v>10</v>
      </c>
      <c r="AG15552" s="53" t="s">
        <v>9550</v>
      </c>
      <c r="AH15552" s="53" t="s">
        <v>9384</v>
      </c>
    </row>
    <row r="15553" spans="31:34" ht="12.75" customHeight="1">
      <c r="AE15553" s="53">
        <v>57799</v>
      </c>
      <c r="AF15553" s="53" t="s">
        <v>77</v>
      </c>
      <c r="AG15553" s="53" t="s">
        <v>9550</v>
      </c>
      <c r="AH15553" s="53" t="s">
        <v>9384</v>
      </c>
    </row>
    <row r="15554" spans="31:34" ht="12.75" customHeight="1">
      <c r="AE15554" s="53">
        <v>57374</v>
      </c>
      <c r="AF15554" s="53" t="s">
        <v>10</v>
      </c>
      <c r="AG15554" s="53" t="s">
        <v>450</v>
      </c>
      <c r="AH15554" s="53" t="s">
        <v>9384</v>
      </c>
    </row>
    <row r="15555" spans="31:34" ht="12.75" customHeight="1">
      <c r="AE15555" s="53">
        <v>57062</v>
      </c>
      <c r="AF15555" s="53" t="s">
        <v>10</v>
      </c>
      <c r="AG15555" s="53" t="s">
        <v>1068</v>
      </c>
      <c r="AH15555" s="53" t="s">
        <v>9384</v>
      </c>
    </row>
    <row r="15556" spans="31:34" ht="12.75" customHeight="1">
      <c r="AE15556" s="53">
        <v>57375</v>
      </c>
      <c r="AF15556" s="53" t="s">
        <v>10</v>
      </c>
      <c r="AG15556" s="53" t="s">
        <v>9551</v>
      </c>
      <c r="AH15556" s="53" t="s">
        <v>9384</v>
      </c>
    </row>
    <row r="15557" spans="31:34" ht="12.75" customHeight="1">
      <c r="AE15557" s="53">
        <v>57264</v>
      </c>
      <c r="AF15557" s="53" t="s">
        <v>10</v>
      </c>
      <c r="AG15557" s="53" t="s">
        <v>1076</v>
      </c>
      <c r="AH15557" s="53" t="s">
        <v>9384</v>
      </c>
    </row>
    <row r="15558" spans="31:34" ht="12.75" customHeight="1">
      <c r="AE15558" s="53">
        <v>57265</v>
      </c>
      <c r="AF15558" s="53" t="s">
        <v>10</v>
      </c>
      <c r="AG15558" s="53" t="s">
        <v>9552</v>
      </c>
      <c r="AH15558" s="53" t="s">
        <v>9384</v>
      </c>
    </row>
    <row r="15559" spans="31:34" ht="12.75" customHeight="1">
      <c r="AE15559" s="53">
        <v>57785</v>
      </c>
      <c r="AF15559" s="53" t="s">
        <v>10</v>
      </c>
      <c r="AG15559" s="53" t="s">
        <v>7009</v>
      </c>
      <c r="AH15559" s="53" t="s">
        <v>9384</v>
      </c>
    </row>
    <row r="15560" spans="31:34" ht="12.75" customHeight="1">
      <c r="AE15560" s="53">
        <v>57266</v>
      </c>
      <c r="AF15560" s="53" t="s">
        <v>10</v>
      </c>
      <c r="AG15560" s="53" t="s">
        <v>2198</v>
      </c>
      <c r="AH15560" s="53" t="s">
        <v>9384</v>
      </c>
    </row>
    <row r="15561" spans="31:34" ht="12.75" customHeight="1">
      <c r="AE15561" s="53">
        <v>57063</v>
      </c>
      <c r="AF15561" s="53" t="s">
        <v>10</v>
      </c>
      <c r="AG15561" s="53" t="s">
        <v>9553</v>
      </c>
      <c r="AH15561" s="53" t="s">
        <v>9384</v>
      </c>
    </row>
    <row r="15562" spans="31:34" ht="12.75" customHeight="1">
      <c r="AE15562" s="53">
        <v>57064</v>
      </c>
      <c r="AF15562" s="53" t="s">
        <v>10</v>
      </c>
      <c r="AG15562" s="53" t="s">
        <v>9554</v>
      </c>
      <c r="AH15562" s="53" t="s">
        <v>9384</v>
      </c>
    </row>
    <row r="15563" spans="31:34" ht="12.75" customHeight="1">
      <c r="AE15563" s="53">
        <v>57630</v>
      </c>
      <c r="AF15563" s="53" t="s">
        <v>10</v>
      </c>
      <c r="AG15563" s="53" t="s">
        <v>9555</v>
      </c>
      <c r="AH15563" s="53" t="s">
        <v>9384</v>
      </c>
    </row>
    <row r="15564" spans="31:34" ht="12.75" customHeight="1">
      <c r="AE15564" s="53">
        <v>57656</v>
      </c>
      <c r="AF15564" s="53" t="s">
        <v>10</v>
      </c>
      <c r="AG15564" s="53" t="s">
        <v>9556</v>
      </c>
      <c r="AH15564" s="53" t="s">
        <v>9384</v>
      </c>
    </row>
    <row r="15565" spans="31:34" ht="12.75" customHeight="1">
      <c r="AE15565" s="53">
        <v>57475</v>
      </c>
      <c r="AF15565" s="53" t="s">
        <v>10</v>
      </c>
      <c r="AG15565" s="53" t="s">
        <v>9557</v>
      </c>
      <c r="AH15565" s="53" t="s">
        <v>9384</v>
      </c>
    </row>
    <row r="15566" spans="31:34" ht="12.75" customHeight="1">
      <c r="AE15566" s="53">
        <v>57268</v>
      </c>
      <c r="AF15566" s="53" t="s">
        <v>10</v>
      </c>
      <c r="AG15566" s="53" t="s">
        <v>7370</v>
      </c>
      <c r="AH15566" s="53" t="s">
        <v>9384</v>
      </c>
    </row>
    <row r="15567" spans="31:34" ht="12.75" customHeight="1">
      <c r="AE15567" s="53">
        <v>57657</v>
      </c>
      <c r="AF15567" s="53" t="s">
        <v>10</v>
      </c>
      <c r="AG15567" s="53" t="s">
        <v>9558</v>
      </c>
      <c r="AH15567" s="53" t="s">
        <v>9384</v>
      </c>
    </row>
    <row r="15568" spans="31:34" ht="12.75" customHeight="1">
      <c r="AE15568" s="53">
        <v>57065</v>
      </c>
      <c r="AF15568" s="53" t="s">
        <v>10</v>
      </c>
      <c r="AG15568" s="53" t="s">
        <v>9559</v>
      </c>
      <c r="AH15568" s="53" t="s">
        <v>9384</v>
      </c>
    </row>
    <row r="15569" spans="31:34" ht="12.75" customHeight="1">
      <c r="AE15569" s="53">
        <v>57376</v>
      </c>
      <c r="AF15569" s="53" t="s">
        <v>10</v>
      </c>
      <c r="AG15569" s="53" t="s">
        <v>9560</v>
      </c>
      <c r="AH15569" s="53" t="s">
        <v>9384</v>
      </c>
    </row>
    <row r="15570" spans="31:34" ht="12.75" customHeight="1">
      <c r="AE15570" s="53">
        <v>57476</v>
      </c>
      <c r="AF15570" s="53" t="s">
        <v>10</v>
      </c>
      <c r="AG15570" s="53" t="s">
        <v>9561</v>
      </c>
      <c r="AH15570" s="53" t="s">
        <v>9384</v>
      </c>
    </row>
    <row r="15571" spans="31:34" ht="12.75" customHeight="1">
      <c r="AE15571" s="53">
        <v>57477</v>
      </c>
      <c r="AF15571" s="53" t="s">
        <v>10</v>
      </c>
      <c r="AG15571" s="53" t="s">
        <v>9562</v>
      </c>
      <c r="AH15571" s="53" t="s">
        <v>9384</v>
      </c>
    </row>
    <row r="15572" spans="31:34" ht="12.75" customHeight="1">
      <c r="AE15572" s="53">
        <v>57269</v>
      </c>
      <c r="AF15572" s="53" t="s">
        <v>10</v>
      </c>
      <c r="AG15572" s="53" t="s">
        <v>9563</v>
      </c>
      <c r="AH15572" s="53" t="s">
        <v>9384</v>
      </c>
    </row>
    <row r="15573" spans="31:34" ht="12.75" customHeight="1">
      <c r="AE15573" s="53">
        <v>57066</v>
      </c>
      <c r="AF15573" s="53" t="s">
        <v>10</v>
      </c>
      <c r="AG15573" s="53" t="s">
        <v>9564</v>
      </c>
      <c r="AH15573" s="53" t="s">
        <v>9384</v>
      </c>
    </row>
    <row r="15574" spans="31:34" ht="12.75" customHeight="1">
      <c r="AE15574" s="53">
        <v>57787</v>
      </c>
      <c r="AF15574" s="53" t="s">
        <v>10</v>
      </c>
      <c r="AG15574" s="53" t="s">
        <v>9565</v>
      </c>
      <c r="AH15574" s="53" t="s">
        <v>9384</v>
      </c>
    </row>
    <row r="15575" spans="31:34" ht="12.75" customHeight="1">
      <c r="AE15575" s="53">
        <v>57067</v>
      </c>
      <c r="AF15575" s="53" t="s">
        <v>10</v>
      </c>
      <c r="AG15575" s="53" t="s">
        <v>3227</v>
      </c>
      <c r="AH15575" s="53" t="s">
        <v>9384</v>
      </c>
    </row>
    <row r="15576" spans="31:34" ht="12.75" customHeight="1">
      <c r="AE15576" s="53">
        <v>57788</v>
      </c>
      <c r="AF15576" s="53" t="s">
        <v>10</v>
      </c>
      <c r="AG15576" s="53" t="s">
        <v>9566</v>
      </c>
      <c r="AH15576" s="53" t="s">
        <v>9384</v>
      </c>
    </row>
    <row r="15577" spans="31:34" ht="12.75" customHeight="1">
      <c r="AE15577" s="53">
        <v>57068</v>
      </c>
      <c r="AF15577" s="53" t="s">
        <v>10</v>
      </c>
      <c r="AG15577" s="53" t="s">
        <v>9567</v>
      </c>
      <c r="AH15577" s="53" t="s">
        <v>9384</v>
      </c>
    </row>
    <row r="15578" spans="31:34" ht="12.75" customHeight="1">
      <c r="AE15578" s="53">
        <v>57270</v>
      </c>
      <c r="AF15578" s="53" t="s">
        <v>10</v>
      </c>
      <c r="AG15578" s="53" t="s">
        <v>9568</v>
      </c>
      <c r="AH15578" s="53" t="s">
        <v>9384</v>
      </c>
    </row>
    <row r="15579" spans="31:34" ht="12.75" customHeight="1">
      <c r="AE15579" s="53">
        <v>57010</v>
      </c>
      <c r="AF15579" s="53" t="s">
        <v>10</v>
      </c>
      <c r="AG15579" s="53" t="s">
        <v>7109</v>
      </c>
      <c r="AH15579" s="53" t="s">
        <v>9384</v>
      </c>
    </row>
    <row r="15580" spans="31:34" ht="12.75" customHeight="1">
      <c r="AE15580" s="53">
        <v>57069</v>
      </c>
      <c r="AF15580" s="53" t="s">
        <v>10</v>
      </c>
      <c r="AG15580" s="53" t="s">
        <v>8647</v>
      </c>
      <c r="AH15580" s="53" t="s">
        <v>9384</v>
      </c>
    </row>
    <row r="15581" spans="31:34" ht="12.75" customHeight="1">
      <c r="AE15581" s="53">
        <v>57070</v>
      </c>
      <c r="AF15581" s="53" t="s">
        <v>10</v>
      </c>
      <c r="AG15581" s="53" t="s">
        <v>9569</v>
      </c>
      <c r="AH15581" s="53" t="s">
        <v>9384</v>
      </c>
    </row>
    <row r="15582" spans="31:34" ht="12.75" customHeight="1">
      <c r="AE15582" s="53">
        <v>57576</v>
      </c>
      <c r="AF15582" s="53" t="s">
        <v>10</v>
      </c>
      <c r="AG15582" s="53" t="s">
        <v>9570</v>
      </c>
      <c r="AH15582" s="53" t="s">
        <v>9384</v>
      </c>
    </row>
    <row r="15583" spans="31:34" ht="12.75" customHeight="1">
      <c r="AE15583" s="53">
        <v>57071</v>
      </c>
      <c r="AF15583" s="53" t="s">
        <v>10</v>
      </c>
      <c r="AG15583" s="53" t="s">
        <v>6093</v>
      </c>
      <c r="AH15583" s="53" t="s">
        <v>9384</v>
      </c>
    </row>
    <row r="15584" spans="31:34" ht="12.75" customHeight="1">
      <c r="AE15584" s="53">
        <v>57072</v>
      </c>
      <c r="AF15584" s="53" t="s">
        <v>10</v>
      </c>
      <c r="AG15584" s="53" t="s">
        <v>9571</v>
      </c>
      <c r="AH15584" s="53" t="s">
        <v>9384</v>
      </c>
    </row>
    <row r="15585" spans="31:34" ht="12.75" customHeight="1">
      <c r="AE15585" s="53">
        <v>57329</v>
      </c>
      <c r="AF15585" s="53" t="s">
        <v>10</v>
      </c>
      <c r="AG15585" s="53" t="s">
        <v>5417</v>
      </c>
      <c r="AH15585" s="53" t="s">
        <v>9384</v>
      </c>
    </row>
    <row r="15586" spans="31:34" ht="12.75" customHeight="1">
      <c r="AE15586" s="53">
        <v>57361</v>
      </c>
      <c r="AF15586" s="53" t="s">
        <v>31</v>
      </c>
      <c r="AG15586" s="53" t="s">
        <v>9572</v>
      </c>
      <c r="AH15586" s="53" t="s">
        <v>9384</v>
      </c>
    </row>
    <row r="15587" spans="31:34" ht="12.75" customHeight="1">
      <c r="AE15587" s="53">
        <v>57380</v>
      </c>
      <c r="AF15587" s="53" t="s">
        <v>10</v>
      </c>
      <c r="AG15587" s="53" t="s">
        <v>9573</v>
      </c>
      <c r="AH15587" s="53" t="s">
        <v>9384</v>
      </c>
    </row>
    <row r="15588" spans="31:34" ht="12.75" customHeight="1">
      <c r="AE15588" s="53">
        <v>57073</v>
      </c>
      <c r="AF15588" s="53" t="s">
        <v>10</v>
      </c>
      <c r="AG15588" s="53" t="s">
        <v>9574</v>
      </c>
      <c r="AH15588" s="53" t="s">
        <v>9384</v>
      </c>
    </row>
    <row r="15589" spans="31:34" ht="12.75" customHeight="1">
      <c r="AE15589" s="53">
        <v>57658</v>
      </c>
      <c r="AF15589" s="53" t="s">
        <v>10</v>
      </c>
      <c r="AG15589" s="53" t="s">
        <v>9575</v>
      </c>
      <c r="AH15589" s="53" t="s">
        <v>9384</v>
      </c>
    </row>
    <row r="15590" spans="31:34" ht="12.75" customHeight="1">
      <c r="AE15590" s="53">
        <v>57750</v>
      </c>
      <c r="AF15590" s="53" t="s">
        <v>10</v>
      </c>
      <c r="AG15590" s="53" t="s">
        <v>9576</v>
      </c>
      <c r="AH15590" s="53" t="s">
        <v>9384</v>
      </c>
    </row>
    <row r="15591" spans="31:34" ht="12.75" customHeight="1">
      <c r="AE15591" s="53">
        <v>57790</v>
      </c>
      <c r="AF15591" s="53" t="s">
        <v>10</v>
      </c>
      <c r="AG15591" s="53" t="s">
        <v>9577</v>
      </c>
      <c r="AH15591" s="53" t="s">
        <v>9384</v>
      </c>
    </row>
    <row r="15592" spans="31:34" ht="12.75" customHeight="1">
      <c r="AE15592" s="53">
        <v>57272</v>
      </c>
      <c r="AF15592" s="53" t="s">
        <v>10</v>
      </c>
      <c r="AG15592" s="53" t="s">
        <v>6097</v>
      </c>
      <c r="AH15592" s="53" t="s">
        <v>9384</v>
      </c>
    </row>
    <row r="15593" spans="31:34" ht="12.75" customHeight="1">
      <c r="AE15593" s="53">
        <v>57577</v>
      </c>
      <c r="AF15593" s="53" t="s">
        <v>10</v>
      </c>
      <c r="AG15593" s="53" t="s">
        <v>9578</v>
      </c>
      <c r="AH15593" s="53" t="s">
        <v>9384</v>
      </c>
    </row>
    <row r="15594" spans="31:34" ht="12.75" customHeight="1">
      <c r="AE15594" s="53">
        <v>57479</v>
      </c>
      <c r="AF15594" s="53" t="s">
        <v>10</v>
      </c>
      <c r="AG15594" s="53" t="s">
        <v>1381</v>
      </c>
      <c r="AH15594" s="53" t="s">
        <v>9384</v>
      </c>
    </row>
    <row r="15595" spans="31:34" ht="12.75" customHeight="1">
      <c r="AE15595" s="53">
        <v>57767</v>
      </c>
      <c r="AF15595" s="53" t="s">
        <v>10</v>
      </c>
      <c r="AG15595" s="53" t="s">
        <v>9579</v>
      </c>
      <c r="AH15595" s="53" t="s">
        <v>9384</v>
      </c>
    </row>
    <row r="15596" spans="31:34" ht="12.75" customHeight="1">
      <c r="AE15596" s="53">
        <v>57791</v>
      </c>
      <c r="AF15596" s="53" t="s">
        <v>10</v>
      </c>
      <c r="AG15596" s="53" t="s">
        <v>9580</v>
      </c>
      <c r="AH15596" s="53" t="s">
        <v>9384</v>
      </c>
    </row>
    <row r="15597" spans="31:34" ht="12.75" customHeight="1">
      <c r="AE15597" s="53">
        <v>57201</v>
      </c>
      <c r="AF15597" s="53" t="s">
        <v>10</v>
      </c>
      <c r="AG15597" s="53" t="s">
        <v>224</v>
      </c>
      <c r="AH15597" s="53" t="s">
        <v>9384</v>
      </c>
    </row>
    <row r="15598" spans="31:34" ht="12.75" customHeight="1">
      <c r="AE15598" s="53">
        <v>57256</v>
      </c>
      <c r="AF15598" s="53" t="s">
        <v>10</v>
      </c>
      <c r="AG15598" s="53" t="s">
        <v>9581</v>
      </c>
      <c r="AH15598" s="53" t="s">
        <v>9384</v>
      </c>
    </row>
    <row r="15599" spans="31:34" ht="12.75" customHeight="1">
      <c r="AE15599" s="53">
        <v>57273</v>
      </c>
      <c r="AF15599" s="53" t="s">
        <v>10</v>
      </c>
      <c r="AG15599" s="53" t="s">
        <v>9582</v>
      </c>
      <c r="AH15599" s="53" t="s">
        <v>9384</v>
      </c>
    </row>
    <row r="15600" spans="31:34" ht="12.75" customHeight="1">
      <c r="AE15600" s="53">
        <v>57274</v>
      </c>
      <c r="AF15600" s="53" t="s">
        <v>10</v>
      </c>
      <c r="AG15600" s="53" t="s">
        <v>482</v>
      </c>
      <c r="AH15600" s="53" t="s">
        <v>9384</v>
      </c>
    </row>
    <row r="15601" spans="31:34" ht="12.75" customHeight="1">
      <c r="AE15601" s="53">
        <v>57075</v>
      </c>
      <c r="AF15601" s="53" t="s">
        <v>10</v>
      </c>
      <c r="AG15601" s="53" t="s">
        <v>1383</v>
      </c>
      <c r="AH15601" s="53" t="s">
        <v>9384</v>
      </c>
    </row>
    <row r="15602" spans="31:34" ht="12.75" customHeight="1">
      <c r="AE15602" s="53">
        <v>57381</v>
      </c>
      <c r="AF15602" s="53" t="s">
        <v>10</v>
      </c>
      <c r="AG15602" s="53" t="s">
        <v>9583</v>
      </c>
      <c r="AH15602" s="53" t="s">
        <v>9384</v>
      </c>
    </row>
    <row r="15603" spans="31:34" ht="12.75" customHeight="1">
      <c r="AE15603" s="53">
        <v>57382</v>
      </c>
      <c r="AF15603" s="53" t="s">
        <v>10</v>
      </c>
      <c r="AG15603" s="53" t="s">
        <v>9584</v>
      </c>
      <c r="AH15603" s="53" t="s">
        <v>9384</v>
      </c>
    </row>
    <row r="15604" spans="31:34" ht="12.75" customHeight="1">
      <c r="AE15604" s="53">
        <v>57481</v>
      </c>
      <c r="AF15604" s="53" t="s">
        <v>10</v>
      </c>
      <c r="AG15604" s="53" t="s">
        <v>1788</v>
      </c>
      <c r="AH15604" s="53" t="s">
        <v>9384</v>
      </c>
    </row>
    <row r="15605" spans="31:34" ht="12.75" customHeight="1">
      <c r="AE15605" s="53">
        <v>57276</v>
      </c>
      <c r="AF15605" s="53" t="s">
        <v>10</v>
      </c>
      <c r="AG15605" s="53" t="s">
        <v>4503</v>
      </c>
      <c r="AH15605" s="53" t="s">
        <v>9384</v>
      </c>
    </row>
    <row r="15606" spans="31:34" ht="12.75" customHeight="1">
      <c r="AE15606" s="53">
        <v>57661</v>
      </c>
      <c r="AF15606" s="53" t="s">
        <v>31</v>
      </c>
      <c r="AG15606" s="53" t="s">
        <v>9585</v>
      </c>
      <c r="AH15606" s="53" t="s">
        <v>9384</v>
      </c>
    </row>
    <row r="15607" spans="31:34" ht="12.75" customHeight="1">
      <c r="AE15607" s="53">
        <v>57383</v>
      </c>
      <c r="AF15607" s="53" t="s">
        <v>10</v>
      </c>
      <c r="AG15607" s="53" t="s">
        <v>2498</v>
      </c>
      <c r="AH15607" s="53" t="s">
        <v>9384</v>
      </c>
    </row>
    <row r="15608" spans="31:34" ht="12.75" customHeight="1">
      <c r="AE15608" s="53">
        <v>57792</v>
      </c>
      <c r="AF15608" s="53" t="s">
        <v>10</v>
      </c>
      <c r="AG15608" s="53" t="s">
        <v>9586</v>
      </c>
      <c r="AH15608" s="53" t="s">
        <v>9384</v>
      </c>
    </row>
    <row r="15609" spans="31:34" ht="12.75" customHeight="1">
      <c r="AE15609" s="53">
        <v>57579</v>
      </c>
      <c r="AF15609" s="53" t="s">
        <v>10</v>
      </c>
      <c r="AG15609" s="53" t="s">
        <v>9587</v>
      </c>
      <c r="AH15609" s="53" t="s">
        <v>9384</v>
      </c>
    </row>
    <row r="15610" spans="31:34" ht="12.75" customHeight="1">
      <c r="AE15610" s="53">
        <v>57793</v>
      </c>
      <c r="AF15610" s="53" t="s">
        <v>10</v>
      </c>
      <c r="AG15610" s="53" t="s">
        <v>5547</v>
      </c>
      <c r="AH15610" s="53" t="s">
        <v>9384</v>
      </c>
    </row>
    <row r="15611" spans="31:34" ht="12.75" customHeight="1">
      <c r="AE15611" s="53">
        <v>57271</v>
      </c>
      <c r="AF15611" s="53" t="s">
        <v>10</v>
      </c>
      <c r="AG15611" s="53" t="s">
        <v>1109</v>
      </c>
      <c r="AH15611" s="53" t="s">
        <v>9384</v>
      </c>
    </row>
    <row r="15612" spans="31:34" ht="12.75" customHeight="1">
      <c r="AE15612" s="53">
        <v>57278</v>
      </c>
      <c r="AF15612" s="53" t="s">
        <v>10</v>
      </c>
      <c r="AG15612" s="53" t="s">
        <v>9588</v>
      </c>
      <c r="AH15612" s="53" t="s">
        <v>9384</v>
      </c>
    </row>
    <row r="15613" spans="31:34" ht="12.75" customHeight="1">
      <c r="AE15613" s="53">
        <v>57279</v>
      </c>
      <c r="AF15613" s="53" t="s">
        <v>10</v>
      </c>
      <c r="AG15613" s="53" t="s">
        <v>1391</v>
      </c>
      <c r="AH15613" s="53" t="s">
        <v>9384</v>
      </c>
    </row>
    <row r="15614" spans="31:34" ht="12.75" customHeight="1">
      <c r="AE15614" s="53">
        <v>57076</v>
      </c>
      <c r="AF15614" s="53" t="s">
        <v>10</v>
      </c>
      <c r="AG15614" s="53" t="s">
        <v>9589</v>
      </c>
      <c r="AH15614" s="53" t="s">
        <v>9384</v>
      </c>
    </row>
    <row r="15615" spans="31:34" ht="12.75" customHeight="1">
      <c r="AE15615" s="53">
        <v>57580</v>
      </c>
      <c r="AF15615" s="53" t="s">
        <v>10</v>
      </c>
      <c r="AG15615" s="53" t="s">
        <v>9590</v>
      </c>
      <c r="AH15615" s="53" t="s">
        <v>9384</v>
      </c>
    </row>
    <row r="15616" spans="31:34" ht="12.75" customHeight="1">
      <c r="AE15616" s="53">
        <v>57584</v>
      </c>
      <c r="AF15616" s="53" t="s">
        <v>10</v>
      </c>
      <c r="AG15616" s="53" t="s">
        <v>9591</v>
      </c>
      <c r="AH15616" s="53" t="s">
        <v>9384</v>
      </c>
    </row>
    <row r="15617" spans="31:34" ht="12.75" customHeight="1">
      <c r="AE15617" s="53">
        <v>57384</v>
      </c>
      <c r="AF15617" s="53" t="s">
        <v>10</v>
      </c>
      <c r="AG15617" s="53" t="s">
        <v>9592</v>
      </c>
      <c r="AH15617" s="53" t="s">
        <v>9384</v>
      </c>
    </row>
    <row r="15618" spans="31:34" ht="12.75" customHeight="1">
      <c r="AE15618" s="53">
        <v>57585</v>
      </c>
      <c r="AF15618" s="53" t="s">
        <v>10</v>
      </c>
      <c r="AG15618" s="53" t="s">
        <v>4512</v>
      </c>
      <c r="AH15618" s="53" t="s">
        <v>9384</v>
      </c>
    </row>
    <row r="15619" spans="31:34" ht="12.75" customHeight="1">
      <c r="AE15619" s="53">
        <v>57358</v>
      </c>
      <c r="AF15619" s="53" t="s">
        <v>31</v>
      </c>
      <c r="AG15619" s="53" t="s">
        <v>9593</v>
      </c>
      <c r="AH15619" s="53" t="s">
        <v>9384</v>
      </c>
    </row>
    <row r="15620" spans="31:34" ht="12.75" customHeight="1">
      <c r="AE15620" s="53">
        <v>57385</v>
      </c>
      <c r="AF15620" s="53" t="s">
        <v>10</v>
      </c>
      <c r="AG15620" s="53" t="s">
        <v>1952</v>
      </c>
      <c r="AH15620" s="53" t="s">
        <v>9384</v>
      </c>
    </row>
    <row r="15621" spans="31:34" ht="12.75" customHeight="1">
      <c r="AE15621" s="53">
        <v>57077</v>
      </c>
      <c r="AF15621" s="53" t="s">
        <v>10</v>
      </c>
      <c r="AG15621" s="53" t="s">
        <v>9594</v>
      </c>
      <c r="AH15621" s="53" t="s">
        <v>9384</v>
      </c>
    </row>
    <row r="15622" spans="31:34" ht="12.75" customHeight="1">
      <c r="AE15622" s="53">
        <v>57794</v>
      </c>
      <c r="AF15622" s="53" t="s">
        <v>10</v>
      </c>
      <c r="AG15622" s="53" t="s">
        <v>9595</v>
      </c>
      <c r="AH15622" s="53" t="s">
        <v>9384</v>
      </c>
    </row>
    <row r="15623" spans="31:34" ht="12.75" customHeight="1">
      <c r="AE15623" s="53">
        <v>57386</v>
      </c>
      <c r="AF15623" s="53" t="s">
        <v>10</v>
      </c>
      <c r="AG15623" s="53" t="s">
        <v>8240</v>
      </c>
      <c r="AH15623" s="53" t="s">
        <v>9384</v>
      </c>
    </row>
    <row r="15624" spans="31:34" ht="12.75" customHeight="1">
      <c r="AE15624" s="53">
        <v>57078</v>
      </c>
      <c r="AF15624" s="53" t="s">
        <v>10</v>
      </c>
      <c r="AG15624" s="53" t="s">
        <v>9596</v>
      </c>
      <c r="AH15624" s="53" t="s">
        <v>9384</v>
      </c>
    </row>
    <row r="15625" spans="31:34" ht="12.75" customHeight="1">
      <c r="AE15625" s="53">
        <v>66710</v>
      </c>
      <c r="AF15625" s="53" t="s">
        <v>10</v>
      </c>
      <c r="AG15625" s="53" t="s">
        <v>3835</v>
      </c>
      <c r="AH15625" s="53" t="s">
        <v>9597</v>
      </c>
    </row>
    <row r="15626" spans="31:34" ht="12.75" customHeight="1">
      <c r="AE15626" s="53">
        <v>66711</v>
      </c>
      <c r="AF15626" s="53" t="s">
        <v>10</v>
      </c>
      <c r="AG15626" s="53" t="s">
        <v>3843</v>
      </c>
      <c r="AH15626" s="53" t="s">
        <v>9597</v>
      </c>
    </row>
    <row r="15627" spans="31:34" ht="12.75" customHeight="1">
      <c r="AE15627" s="53">
        <v>66741</v>
      </c>
      <c r="AF15627" s="53" t="s">
        <v>10</v>
      </c>
      <c r="AG15627" s="53" t="s">
        <v>818</v>
      </c>
      <c r="AH15627" s="53" t="s">
        <v>9597</v>
      </c>
    </row>
    <row r="15628" spans="31:34" ht="12.75" customHeight="1">
      <c r="AE15628" s="53">
        <v>66712</v>
      </c>
      <c r="AF15628" s="53" t="s">
        <v>10</v>
      </c>
      <c r="AG15628" s="53" t="s">
        <v>9598</v>
      </c>
      <c r="AH15628" s="53" t="s">
        <v>9597</v>
      </c>
    </row>
    <row r="15629" spans="31:34" ht="12.75" customHeight="1">
      <c r="AE15629" s="53">
        <v>66735</v>
      </c>
      <c r="AF15629" s="53" t="s">
        <v>10</v>
      </c>
      <c r="AG15629" s="53" t="s">
        <v>530</v>
      </c>
      <c r="AH15629" s="53" t="s">
        <v>9597</v>
      </c>
    </row>
    <row r="15630" spans="31:34" ht="12.75" customHeight="1">
      <c r="AE15630" s="53">
        <v>66002</v>
      </c>
      <c r="AF15630" s="53" t="s">
        <v>10</v>
      </c>
      <c r="AG15630" s="53" t="s">
        <v>9599</v>
      </c>
      <c r="AH15630" s="53" t="s">
        <v>9597</v>
      </c>
    </row>
    <row r="15631" spans="31:34" ht="12.75" customHeight="1">
      <c r="AE15631" s="53">
        <v>66006</v>
      </c>
      <c r="AF15631" s="53" t="s">
        <v>10</v>
      </c>
      <c r="AG15631" s="53" t="s">
        <v>9600</v>
      </c>
      <c r="AH15631" s="53" t="s">
        <v>9597</v>
      </c>
    </row>
    <row r="15632" spans="31:34" ht="12.75" customHeight="1">
      <c r="AE15632" s="53">
        <v>66007</v>
      </c>
      <c r="AF15632" s="53" t="s">
        <v>10</v>
      </c>
      <c r="AG15632" s="53" t="s">
        <v>9601</v>
      </c>
      <c r="AH15632" s="53" t="s">
        <v>9597</v>
      </c>
    </row>
    <row r="15633" spans="31:34" ht="12.75" customHeight="1">
      <c r="AE15633" s="53">
        <v>66713</v>
      </c>
      <c r="AF15633" s="53" t="s">
        <v>10</v>
      </c>
      <c r="AG15633" s="53" t="s">
        <v>9602</v>
      </c>
      <c r="AH15633" s="53" t="s">
        <v>9597</v>
      </c>
    </row>
    <row r="15634" spans="31:34" ht="12.75" customHeight="1">
      <c r="AE15634" s="53">
        <v>66778</v>
      </c>
      <c r="AF15634" s="53" t="s">
        <v>10</v>
      </c>
      <c r="AG15634" s="53" t="s">
        <v>9603</v>
      </c>
      <c r="AH15634" s="53" t="s">
        <v>9597</v>
      </c>
    </row>
    <row r="15635" spans="31:34" ht="12.75" customHeight="1">
      <c r="AE15635" s="53">
        <v>66008</v>
      </c>
      <c r="AF15635" s="53" t="s">
        <v>10</v>
      </c>
      <c r="AG15635" s="53" t="s">
        <v>9604</v>
      </c>
      <c r="AH15635" s="53" t="s">
        <v>9597</v>
      </c>
    </row>
    <row r="15636" spans="31:34" ht="12.75" customHeight="1">
      <c r="AE15636" s="53">
        <v>66714</v>
      </c>
      <c r="AF15636" s="53" t="s">
        <v>10</v>
      </c>
      <c r="AG15636" s="53" t="s">
        <v>8660</v>
      </c>
      <c r="AH15636" s="53" t="s">
        <v>9597</v>
      </c>
    </row>
    <row r="15637" spans="31:34" ht="12.75" customHeight="1">
      <c r="AE15637" s="53">
        <v>66010</v>
      </c>
      <c r="AF15637" s="53" t="s">
        <v>10</v>
      </c>
      <c r="AG15637" s="53" t="s">
        <v>9605</v>
      </c>
      <c r="AH15637" s="53" t="s">
        <v>9597</v>
      </c>
    </row>
    <row r="15638" spans="31:34" ht="12.75" customHeight="1">
      <c r="AE15638" s="53">
        <v>66012</v>
      </c>
      <c r="AF15638" s="53" t="s">
        <v>10</v>
      </c>
      <c r="AG15638" s="53" t="s">
        <v>9606</v>
      </c>
      <c r="AH15638" s="53" t="s">
        <v>9597</v>
      </c>
    </row>
    <row r="15639" spans="31:34" ht="12.75" customHeight="1">
      <c r="AE15639" s="53">
        <v>66716</v>
      </c>
      <c r="AF15639" s="53" t="s">
        <v>10</v>
      </c>
      <c r="AG15639" s="53" t="s">
        <v>7800</v>
      </c>
      <c r="AH15639" s="53" t="s">
        <v>9597</v>
      </c>
    </row>
    <row r="15640" spans="31:34" ht="12.75" customHeight="1">
      <c r="AE15640" s="53">
        <v>66013</v>
      </c>
      <c r="AF15640" s="53" t="s">
        <v>10</v>
      </c>
      <c r="AG15640" s="53" t="s">
        <v>7108</v>
      </c>
      <c r="AH15640" s="53" t="s">
        <v>9597</v>
      </c>
    </row>
    <row r="15641" spans="31:34" ht="12.75" customHeight="1">
      <c r="AE15641" s="53">
        <v>66717</v>
      </c>
      <c r="AF15641" s="53" t="s">
        <v>10</v>
      </c>
      <c r="AG15641" s="53" t="s">
        <v>3571</v>
      </c>
      <c r="AH15641" s="53" t="s">
        <v>9597</v>
      </c>
    </row>
    <row r="15642" spans="31:34" ht="12.75" customHeight="1">
      <c r="AE15642" s="53">
        <v>66014</v>
      </c>
      <c r="AF15642" s="53" t="s">
        <v>10</v>
      </c>
      <c r="AG15642" s="53" t="s">
        <v>370</v>
      </c>
      <c r="AH15642" s="53" t="s">
        <v>9597</v>
      </c>
    </row>
    <row r="15643" spans="31:34" ht="12.75" customHeight="1">
      <c r="AE15643" s="53">
        <v>66720</v>
      </c>
      <c r="AF15643" s="53" t="s">
        <v>10</v>
      </c>
      <c r="AG15643" s="53" t="s">
        <v>9607</v>
      </c>
      <c r="AH15643" s="53" t="s">
        <v>9597</v>
      </c>
    </row>
    <row r="15644" spans="31:34" ht="12.75" customHeight="1">
      <c r="AE15644" s="53">
        <v>66724</v>
      </c>
      <c r="AF15644" s="53" t="s">
        <v>10</v>
      </c>
      <c r="AG15644" s="53" t="s">
        <v>7822</v>
      </c>
      <c r="AH15644" s="53" t="s">
        <v>9597</v>
      </c>
    </row>
    <row r="15645" spans="31:34" ht="12.75" customHeight="1">
      <c r="AE15645" s="53">
        <v>66015</v>
      </c>
      <c r="AF15645" s="53" t="s">
        <v>10</v>
      </c>
      <c r="AG15645" s="53" t="s">
        <v>9608</v>
      </c>
      <c r="AH15645" s="53" t="s">
        <v>9597</v>
      </c>
    </row>
    <row r="15646" spans="31:34" ht="12.75" customHeight="1">
      <c r="AE15646" s="53">
        <v>66725</v>
      </c>
      <c r="AF15646" s="53" t="s">
        <v>10</v>
      </c>
      <c r="AG15646" s="53" t="s">
        <v>3363</v>
      </c>
      <c r="AH15646" s="53" t="s">
        <v>9597</v>
      </c>
    </row>
    <row r="15647" spans="31:34" ht="12.75" customHeight="1">
      <c r="AE15647" s="53">
        <v>66728</v>
      </c>
      <c r="AF15647" s="53" t="s">
        <v>31</v>
      </c>
      <c r="AG15647" s="53" t="s">
        <v>7145</v>
      </c>
      <c r="AH15647" s="53" t="s">
        <v>9597</v>
      </c>
    </row>
    <row r="15648" spans="31:34" ht="12.75" customHeight="1">
      <c r="AE15648" s="53">
        <v>66016</v>
      </c>
      <c r="AF15648" s="53" t="s">
        <v>10</v>
      </c>
      <c r="AG15648" s="53" t="s">
        <v>9172</v>
      </c>
      <c r="AH15648" s="53" t="s">
        <v>9597</v>
      </c>
    </row>
    <row r="15649" spans="31:34" ht="12.75" customHeight="1">
      <c r="AE15649" s="53">
        <v>66017</v>
      </c>
      <c r="AF15649" s="53" t="s">
        <v>10</v>
      </c>
      <c r="AG15649" s="53" t="s">
        <v>6781</v>
      </c>
      <c r="AH15649" s="53" t="s">
        <v>9597</v>
      </c>
    </row>
    <row r="15650" spans="31:34" ht="12.75" customHeight="1">
      <c r="AE15650" s="53">
        <v>66018</v>
      </c>
      <c r="AF15650" s="53" t="s">
        <v>10</v>
      </c>
      <c r="AG15650" s="53" t="s">
        <v>7856</v>
      </c>
      <c r="AH15650" s="53" t="s">
        <v>9597</v>
      </c>
    </row>
    <row r="15651" spans="31:34" ht="12.75" customHeight="1">
      <c r="AE15651" s="53">
        <v>66019</v>
      </c>
      <c r="AF15651" s="53" t="s">
        <v>31</v>
      </c>
      <c r="AG15651" s="53" t="s">
        <v>9609</v>
      </c>
      <c r="AH15651" s="53" t="s">
        <v>9597</v>
      </c>
    </row>
    <row r="15652" spans="31:34" ht="12.75" customHeight="1">
      <c r="AE15652" s="53">
        <v>66020</v>
      </c>
      <c r="AF15652" s="53" t="s">
        <v>10</v>
      </c>
      <c r="AG15652" s="53" t="s">
        <v>505</v>
      </c>
      <c r="AH15652" s="53" t="s">
        <v>9597</v>
      </c>
    </row>
    <row r="15653" spans="31:34" ht="12.75" customHeight="1">
      <c r="AE15653" s="53">
        <v>66021</v>
      </c>
      <c r="AF15653" s="53" t="s">
        <v>10</v>
      </c>
      <c r="AG15653" s="53" t="s">
        <v>7164</v>
      </c>
      <c r="AH15653" s="53" t="s">
        <v>9597</v>
      </c>
    </row>
    <row r="15654" spans="31:34" ht="12.75" customHeight="1">
      <c r="AE15654" s="53">
        <v>66023</v>
      </c>
      <c r="AF15654" s="53" t="s">
        <v>10</v>
      </c>
      <c r="AG15654" s="53" t="s">
        <v>1362</v>
      </c>
      <c r="AH15654" s="53" t="s">
        <v>9597</v>
      </c>
    </row>
    <row r="15655" spans="31:34" ht="12.75" customHeight="1">
      <c r="AE15655" s="53">
        <v>66024</v>
      </c>
      <c r="AF15655" s="53" t="s">
        <v>31</v>
      </c>
      <c r="AG15655" s="53" t="s">
        <v>3377</v>
      </c>
      <c r="AH15655" s="53" t="s">
        <v>9597</v>
      </c>
    </row>
    <row r="15656" spans="31:34" ht="12.75" customHeight="1">
      <c r="AE15656" s="53">
        <v>66733</v>
      </c>
      <c r="AF15656" s="53" t="s">
        <v>10</v>
      </c>
      <c r="AG15656" s="53" t="s">
        <v>4045</v>
      </c>
      <c r="AH15656" s="53" t="s">
        <v>9597</v>
      </c>
    </row>
    <row r="15657" spans="31:34" ht="12.75" customHeight="1">
      <c r="AE15657" s="53">
        <v>66025</v>
      </c>
      <c r="AF15657" s="53" t="s">
        <v>10</v>
      </c>
      <c r="AG15657" s="53" t="s">
        <v>9610</v>
      </c>
      <c r="AH15657" s="53" t="s">
        <v>9597</v>
      </c>
    </row>
    <row r="15658" spans="31:34" ht="12.75" customHeight="1">
      <c r="AE15658" s="53">
        <v>66734</v>
      </c>
      <c r="AF15658" s="53" t="s">
        <v>10</v>
      </c>
      <c r="AG15658" s="53" t="s">
        <v>9611</v>
      </c>
      <c r="AH15658" s="53" t="s">
        <v>9597</v>
      </c>
    </row>
    <row r="15659" spans="31:34" ht="12.75" customHeight="1">
      <c r="AE15659" s="53">
        <v>66026</v>
      </c>
      <c r="AF15659" s="53" t="s">
        <v>10</v>
      </c>
      <c r="AG15659" s="53" t="s">
        <v>9612</v>
      </c>
      <c r="AH15659" s="53" t="s">
        <v>9597</v>
      </c>
    </row>
    <row r="15660" spans="31:34" ht="12.75" customHeight="1">
      <c r="AE15660" s="53">
        <v>66701</v>
      </c>
      <c r="AF15660" s="53" t="s">
        <v>10</v>
      </c>
      <c r="AG15660" s="53" t="s">
        <v>9613</v>
      </c>
      <c r="AH15660" s="53" t="s">
        <v>9597</v>
      </c>
    </row>
    <row r="15661" spans="31:34" ht="12.75" customHeight="1">
      <c r="AE15661" s="53">
        <v>66736</v>
      </c>
      <c r="AF15661" s="53" t="s">
        <v>10</v>
      </c>
      <c r="AG15661" s="53" t="s">
        <v>3644</v>
      </c>
      <c r="AH15661" s="53" t="s">
        <v>9597</v>
      </c>
    </row>
    <row r="15662" spans="31:34" ht="12.75" customHeight="1">
      <c r="AE15662" s="53">
        <v>66739</v>
      </c>
      <c r="AF15662" s="53" t="s">
        <v>10</v>
      </c>
      <c r="AG15662" s="53" t="s">
        <v>7514</v>
      </c>
      <c r="AH15662" s="53" t="s">
        <v>9597</v>
      </c>
    </row>
    <row r="15663" spans="31:34" ht="12.75" customHeight="1">
      <c r="AE15663" s="53">
        <v>66740</v>
      </c>
      <c r="AF15663" s="53" t="s">
        <v>10</v>
      </c>
      <c r="AG15663" s="53" t="s">
        <v>9224</v>
      </c>
      <c r="AH15663" s="53" t="s">
        <v>9597</v>
      </c>
    </row>
    <row r="15664" spans="31:34" ht="12.75" customHeight="1">
      <c r="AE15664" s="53">
        <v>66030</v>
      </c>
      <c r="AF15664" s="53" t="s">
        <v>10</v>
      </c>
      <c r="AG15664" s="53" t="s">
        <v>531</v>
      </c>
      <c r="AH15664" s="53" t="s">
        <v>9597</v>
      </c>
    </row>
    <row r="15665" spans="31:34" ht="12.75" customHeight="1">
      <c r="AE15665" s="53">
        <v>66032</v>
      </c>
      <c r="AF15665" s="53" t="s">
        <v>10</v>
      </c>
      <c r="AG15665" s="53" t="s">
        <v>9614</v>
      </c>
      <c r="AH15665" s="53" t="s">
        <v>9597</v>
      </c>
    </row>
    <row r="15666" spans="31:34" ht="12.75" customHeight="1">
      <c r="AE15666" s="53">
        <v>66742</v>
      </c>
      <c r="AF15666" s="53" t="s">
        <v>31</v>
      </c>
      <c r="AG15666" s="53" t="s">
        <v>9615</v>
      </c>
      <c r="AH15666" s="53" t="s">
        <v>9597</v>
      </c>
    </row>
    <row r="15667" spans="31:34" ht="12.75" customHeight="1">
      <c r="AE15667" s="53">
        <v>66743</v>
      </c>
      <c r="AF15667" s="53" t="s">
        <v>10</v>
      </c>
      <c r="AG15667" s="53" t="s">
        <v>4082</v>
      </c>
      <c r="AH15667" s="53" t="s">
        <v>9597</v>
      </c>
    </row>
    <row r="15668" spans="31:34" ht="12.75" customHeight="1">
      <c r="AE15668" s="53">
        <v>66033</v>
      </c>
      <c r="AF15668" s="53" t="s">
        <v>10</v>
      </c>
      <c r="AG15668" s="53" t="s">
        <v>4723</v>
      </c>
      <c r="AH15668" s="53" t="s">
        <v>9597</v>
      </c>
    </row>
    <row r="15669" spans="31:34" ht="12.75" customHeight="1">
      <c r="AE15669" s="53">
        <v>66746</v>
      </c>
      <c r="AF15669" s="53" t="s">
        <v>10</v>
      </c>
      <c r="AG15669" s="53" t="s">
        <v>9616</v>
      </c>
      <c r="AH15669" s="53" t="s">
        <v>9597</v>
      </c>
    </row>
    <row r="15670" spans="31:34" ht="12.75" customHeight="1">
      <c r="AE15670" s="53">
        <v>66035</v>
      </c>
      <c r="AF15670" s="53" t="s">
        <v>10</v>
      </c>
      <c r="AG15670" s="53" t="s">
        <v>2315</v>
      </c>
      <c r="AH15670" s="53" t="s">
        <v>9597</v>
      </c>
    </row>
    <row r="15671" spans="31:34" ht="12.75" customHeight="1">
      <c r="AE15671" s="53">
        <v>66036</v>
      </c>
      <c r="AF15671" s="53" t="s">
        <v>31</v>
      </c>
      <c r="AG15671" s="53" t="s">
        <v>2056</v>
      </c>
      <c r="AH15671" s="53" t="s">
        <v>9597</v>
      </c>
    </row>
    <row r="15672" spans="31:34" ht="12.75" customHeight="1">
      <c r="AE15672" s="53">
        <v>66748</v>
      </c>
      <c r="AF15672" s="53" t="s">
        <v>10</v>
      </c>
      <c r="AG15672" s="53" t="s">
        <v>6304</v>
      </c>
      <c r="AH15672" s="53" t="s">
        <v>9597</v>
      </c>
    </row>
    <row r="15673" spans="31:34" ht="12.75" customHeight="1">
      <c r="AE15673" s="53">
        <v>66749</v>
      </c>
      <c r="AF15673" s="53" t="s">
        <v>10</v>
      </c>
      <c r="AG15673" s="53" t="s">
        <v>9617</v>
      </c>
      <c r="AH15673" s="53" t="s">
        <v>9597</v>
      </c>
    </row>
    <row r="15674" spans="31:34" ht="12.75" customHeight="1">
      <c r="AE15674" s="53">
        <v>66101</v>
      </c>
      <c r="AF15674" s="53" t="s">
        <v>10</v>
      </c>
      <c r="AG15674" s="53" t="s">
        <v>9618</v>
      </c>
      <c r="AH15674" s="53" t="s">
        <v>9597</v>
      </c>
    </row>
    <row r="15675" spans="31:34" ht="12.75" customHeight="1">
      <c r="AE15675" s="53">
        <v>66102</v>
      </c>
      <c r="AF15675" s="53" t="s">
        <v>10</v>
      </c>
      <c r="AG15675" s="53" t="s">
        <v>9618</v>
      </c>
      <c r="AH15675" s="53" t="s">
        <v>9597</v>
      </c>
    </row>
    <row r="15676" spans="31:34" ht="12.75" customHeight="1">
      <c r="AE15676" s="53">
        <v>66103</v>
      </c>
      <c r="AF15676" s="53" t="s">
        <v>10</v>
      </c>
      <c r="AG15676" s="53" t="s">
        <v>9618</v>
      </c>
      <c r="AH15676" s="53" t="s">
        <v>9597</v>
      </c>
    </row>
    <row r="15677" spans="31:34" ht="12.75" customHeight="1">
      <c r="AE15677" s="53">
        <v>66104</v>
      </c>
      <c r="AF15677" s="53" t="s">
        <v>10</v>
      </c>
      <c r="AG15677" s="53" t="s">
        <v>9618</v>
      </c>
      <c r="AH15677" s="53" t="s">
        <v>9597</v>
      </c>
    </row>
    <row r="15678" spans="31:34" ht="12.75" customHeight="1">
      <c r="AE15678" s="53">
        <v>66105</v>
      </c>
      <c r="AF15678" s="53" t="s">
        <v>10</v>
      </c>
      <c r="AG15678" s="53" t="s">
        <v>9618</v>
      </c>
      <c r="AH15678" s="53" t="s">
        <v>9597</v>
      </c>
    </row>
    <row r="15679" spans="31:34" ht="12.75" customHeight="1">
      <c r="AE15679" s="53">
        <v>66106</v>
      </c>
      <c r="AF15679" s="53" t="s">
        <v>10</v>
      </c>
      <c r="AG15679" s="53" t="s">
        <v>9618</v>
      </c>
      <c r="AH15679" s="53" t="s">
        <v>9597</v>
      </c>
    </row>
    <row r="15680" spans="31:34" ht="12.75" customHeight="1">
      <c r="AE15680" s="53">
        <v>66109</v>
      </c>
      <c r="AF15680" s="53" t="s">
        <v>10</v>
      </c>
      <c r="AG15680" s="53" t="s">
        <v>9618</v>
      </c>
      <c r="AH15680" s="53" t="s">
        <v>9597</v>
      </c>
    </row>
    <row r="15681" spans="31:34" ht="12.75" customHeight="1">
      <c r="AE15681" s="53">
        <v>66110</v>
      </c>
      <c r="AF15681" s="53" t="s">
        <v>31</v>
      </c>
      <c r="AG15681" s="53" t="s">
        <v>9618</v>
      </c>
      <c r="AH15681" s="53" t="s">
        <v>9597</v>
      </c>
    </row>
    <row r="15682" spans="31:34" ht="12.75" customHeight="1">
      <c r="AE15682" s="53">
        <v>66111</v>
      </c>
      <c r="AF15682" s="53" t="s">
        <v>10</v>
      </c>
      <c r="AG15682" s="53" t="s">
        <v>9618</v>
      </c>
      <c r="AH15682" s="53" t="s">
        <v>9597</v>
      </c>
    </row>
    <row r="15683" spans="31:34" ht="12.75" customHeight="1">
      <c r="AE15683" s="53">
        <v>66112</v>
      </c>
      <c r="AF15683" s="53" t="s">
        <v>10</v>
      </c>
      <c r="AG15683" s="53" t="s">
        <v>9618</v>
      </c>
      <c r="AH15683" s="53" t="s">
        <v>9597</v>
      </c>
    </row>
    <row r="15684" spans="31:34" ht="12.75" customHeight="1">
      <c r="AE15684" s="53">
        <v>66113</v>
      </c>
      <c r="AF15684" s="53" t="s">
        <v>31</v>
      </c>
      <c r="AG15684" s="53" t="s">
        <v>9619</v>
      </c>
      <c r="AH15684" s="53" t="s">
        <v>9597</v>
      </c>
    </row>
    <row r="15685" spans="31:34" ht="12.75" customHeight="1">
      <c r="AE15685" s="53">
        <v>66115</v>
      </c>
      <c r="AF15685" s="53" t="s">
        <v>10</v>
      </c>
      <c r="AG15685" s="53" t="s">
        <v>9618</v>
      </c>
      <c r="AH15685" s="53" t="s">
        <v>9597</v>
      </c>
    </row>
    <row r="15686" spans="31:34" ht="12.75" customHeight="1">
      <c r="AE15686" s="53">
        <v>66117</v>
      </c>
      <c r="AF15686" s="53" t="s">
        <v>31</v>
      </c>
      <c r="AG15686" s="53" t="s">
        <v>9618</v>
      </c>
      <c r="AH15686" s="53" t="s">
        <v>9597</v>
      </c>
    </row>
    <row r="15687" spans="31:34" ht="12.75" customHeight="1">
      <c r="AE15687" s="53">
        <v>66118</v>
      </c>
      <c r="AF15687" s="53" t="s">
        <v>10</v>
      </c>
      <c r="AG15687" s="53" t="s">
        <v>9618</v>
      </c>
      <c r="AH15687" s="53" t="s">
        <v>9597</v>
      </c>
    </row>
    <row r="15688" spans="31:34" ht="12.75" customHeight="1">
      <c r="AE15688" s="53">
        <v>66119</v>
      </c>
      <c r="AF15688" s="53" t="s">
        <v>31</v>
      </c>
      <c r="AG15688" s="53" t="s">
        <v>9618</v>
      </c>
      <c r="AH15688" s="53" t="s">
        <v>9597</v>
      </c>
    </row>
    <row r="15689" spans="31:34" ht="12.75" customHeight="1">
      <c r="AE15689" s="53">
        <v>66160</v>
      </c>
      <c r="AF15689" s="53" t="s">
        <v>77</v>
      </c>
      <c r="AG15689" s="53" t="s">
        <v>9618</v>
      </c>
      <c r="AH15689" s="53" t="s">
        <v>9597</v>
      </c>
    </row>
    <row r="15690" spans="31:34" ht="12.75" customHeight="1">
      <c r="AE15690" s="53">
        <v>66039</v>
      </c>
      <c r="AF15690" s="53" t="s">
        <v>10</v>
      </c>
      <c r="AG15690" s="53" t="s">
        <v>5828</v>
      </c>
      <c r="AH15690" s="53" t="s">
        <v>9597</v>
      </c>
    </row>
    <row r="15691" spans="31:34" ht="12.75" customHeight="1">
      <c r="AE15691" s="53">
        <v>66040</v>
      </c>
      <c r="AF15691" s="53" t="s">
        <v>10</v>
      </c>
      <c r="AG15691" s="53" t="s">
        <v>9620</v>
      </c>
      <c r="AH15691" s="53" t="s">
        <v>9597</v>
      </c>
    </row>
    <row r="15692" spans="31:34" ht="12.75" customHeight="1">
      <c r="AE15692" s="53">
        <v>66751</v>
      </c>
      <c r="AF15692" s="53" t="s">
        <v>10</v>
      </c>
      <c r="AG15692" s="53" t="s">
        <v>9621</v>
      </c>
      <c r="AH15692" s="53" t="s">
        <v>9597</v>
      </c>
    </row>
    <row r="15693" spans="31:34" ht="12.75" customHeight="1">
      <c r="AE15693" s="53">
        <v>66041</v>
      </c>
      <c r="AF15693" s="53" t="s">
        <v>10</v>
      </c>
      <c r="AG15693" s="53" t="s">
        <v>563</v>
      </c>
      <c r="AH15693" s="53" t="s">
        <v>9597</v>
      </c>
    </row>
    <row r="15694" spans="31:34" ht="12.75" customHeight="1">
      <c r="AE15694" s="53">
        <v>66042</v>
      </c>
      <c r="AF15694" s="53" t="s">
        <v>10</v>
      </c>
      <c r="AG15694" s="53" t="s">
        <v>9593</v>
      </c>
      <c r="AH15694" s="53" t="s">
        <v>9597</v>
      </c>
    </row>
    <row r="15695" spans="31:34" ht="12.75" customHeight="1">
      <c r="AE15695" s="53">
        <v>66044</v>
      </c>
      <c r="AF15695" s="53" t="s">
        <v>10</v>
      </c>
      <c r="AG15695" s="53" t="s">
        <v>564</v>
      </c>
      <c r="AH15695" s="53" t="s">
        <v>9597</v>
      </c>
    </row>
    <row r="15696" spans="31:34" ht="12.75" customHeight="1">
      <c r="AE15696" s="53">
        <v>66045</v>
      </c>
      <c r="AF15696" s="53" t="s">
        <v>77</v>
      </c>
      <c r="AG15696" s="53" t="s">
        <v>564</v>
      </c>
      <c r="AH15696" s="53" t="s">
        <v>9597</v>
      </c>
    </row>
    <row r="15697" spans="31:34" ht="12.75" customHeight="1">
      <c r="AE15697" s="53">
        <v>66046</v>
      </c>
      <c r="AF15697" s="53" t="s">
        <v>10</v>
      </c>
      <c r="AG15697" s="53" t="s">
        <v>564</v>
      </c>
      <c r="AH15697" s="53" t="s">
        <v>9597</v>
      </c>
    </row>
    <row r="15698" spans="31:34" ht="12.75" customHeight="1">
      <c r="AE15698" s="53">
        <v>66047</v>
      </c>
      <c r="AF15698" s="53" t="s">
        <v>10</v>
      </c>
      <c r="AG15698" s="53" t="s">
        <v>564</v>
      </c>
      <c r="AH15698" s="53" t="s">
        <v>9597</v>
      </c>
    </row>
    <row r="15699" spans="31:34" ht="12.75" customHeight="1">
      <c r="AE15699" s="53">
        <v>66049</v>
      </c>
      <c r="AF15699" s="53" t="s">
        <v>10</v>
      </c>
      <c r="AG15699" s="53" t="s">
        <v>564</v>
      </c>
      <c r="AH15699" s="53" t="s">
        <v>9597</v>
      </c>
    </row>
    <row r="15700" spans="31:34" ht="12.75" customHeight="1">
      <c r="AE15700" s="53">
        <v>66027</v>
      </c>
      <c r="AF15700" s="53" t="s">
        <v>10</v>
      </c>
      <c r="AG15700" s="53" t="s">
        <v>9622</v>
      </c>
      <c r="AH15700" s="53" t="s">
        <v>9597</v>
      </c>
    </row>
    <row r="15701" spans="31:34" ht="12.75" customHeight="1">
      <c r="AE15701" s="53">
        <v>66043</v>
      </c>
      <c r="AF15701" s="53" t="s">
        <v>10</v>
      </c>
      <c r="AG15701" s="53" t="s">
        <v>3679</v>
      </c>
      <c r="AH15701" s="53" t="s">
        <v>9597</v>
      </c>
    </row>
    <row r="15702" spans="31:34" ht="12.75" customHeight="1">
      <c r="AE15702" s="53">
        <v>66048</v>
      </c>
      <c r="AF15702" s="53" t="s">
        <v>10</v>
      </c>
      <c r="AG15702" s="53" t="s">
        <v>6526</v>
      </c>
      <c r="AH15702" s="53" t="s">
        <v>9597</v>
      </c>
    </row>
    <row r="15703" spans="31:34" ht="12.75" customHeight="1">
      <c r="AE15703" s="53">
        <v>66050</v>
      </c>
      <c r="AF15703" s="53" t="s">
        <v>10</v>
      </c>
      <c r="AG15703" s="53" t="s">
        <v>9623</v>
      </c>
      <c r="AH15703" s="53" t="s">
        <v>9597</v>
      </c>
    </row>
    <row r="15704" spans="31:34" ht="12.75" customHeight="1">
      <c r="AE15704" s="53">
        <v>66052</v>
      </c>
      <c r="AF15704" s="53" t="s">
        <v>10</v>
      </c>
      <c r="AG15704" s="53" t="s">
        <v>570</v>
      </c>
      <c r="AH15704" s="53" t="s">
        <v>9597</v>
      </c>
    </row>
    <row r="15705" spans="31:34" ht="12.75" customHeight="1">
      <c r="AE15705" s="53">
        <v>66053</v>
      </c>
      <c r="AF15705" s="53" t="s">
        <v>10</v>
      </c>
      <c r="AG15705" s="53" t="s">
        <v>9624</v>
      </c>
      <c r="AH15705" s="53" t="s">
        <v>9597</v>
      </c>
    </row>
    <row r="15706" spans="31:34" ht="12.75" customHeight="1">
      <c r="AE15706" s="53">
        <v>66753</v>
      </c>
      <c r="AF15706" s="53" t="s">
        <v>10</v>
      </c>
      <c r="AG15706" s="53" t="s">
        <v>9625</v>
      </c>
      <c r="AH15706" s="53" t="s">
        <v>9597</v>
      </c>
    </row>
    <row r="15707" spans="31:34" ht="12.75" customHeight="1">
      <c r="AE15707" s="53">
        <v>66054</v>
      </c>
      <c r="AF15707" s="53" t="s">
        <v>10</v>
      </c>
      <c r="AG15707" s="53" t="s">
        <v>9626</v>
      </c>
      <c r="AH15707" s="53" t="s">
        <v>9597</v>
      </c>
    </row>
    <row r="15708" spans="31:34" ht="12.75" customHeight="1">
      <c r="AE15708" s="53">
        <v>66754</v>
      </c>
      <c r="AF15708" s="53" t="s">
        <v>10</v>
      </c>
      <c r="AG15708" s="53" t="s">
        <v>913</v>
      </c>
      <c r="AH15708" s="53" t="s">
        <v>9597</v>
      </c>
    </row>
    <row r="15709" spans="31:34" ht="12.75" customHeight="1">
      <c r="AE15709" s="53">
        <v>66732</v>
      </c>
      <c r="AF15709" s="53" t="s">
        <v>10</v>
      </c>
      <c r="AG15709" s="53" t="s">
        <v>9627</v>
      </c>
      <c r="AH15709" s="53" t="s">
        <v>9597</v>
      </c>
    </row>
    <row r="15710" spans="31:34" ht="12.75" customHeight="1">
      <c r="AE15710" s="53">
        <v>66755</v>
      </c>
      <c r="AF15710" s="53" t="s">
        <v>10</v>
      </c>
      <c r="AG15710" s="53" t="s">
        <v>9628</v>
      </c>
      <c r="AH15710" s="53" t="s">
        <v>9597</v>
      </c>
    </row>
    <row r="15711" spans="31:34" ht="12.75" customHeight="1">
      <c r="AE15711" s="53">
        <v>66056</v>
      </c>
      <c r="AF15711" s="53" t="s">
        <v>10</v>
      </c>
      <c r="AG15711" s="53" t="s">
        <v>9500</v>
      </c>
      <c r="AH15711" s="53" t="s">
        <v>9597</v>
      </c>
    </row>
    <row r="15712" spans="31:34" ht="12.75" customHeight="1">
      <c r="AE15712" s="53">
        <v>66756</v>
      </c>
      <c r="AF15712" s="53" t="s">
        <v>10</v>
      </c>
      <c r="AG15712" s="53" t="s">
        <v>6367</v>
      </c>
      <c r="AH15712" s="53" t="s">
        <v>9597</v>
      </c>
    </row>
    <row r="15713" spans="31:34" ht="12.75" customHeight="1">
      <c r="AE15713" s="53">
        <v>66058</v>
      </c>
      <c r="AF15713" s="53" t="s">
        <v>10</v>
      </c>
      <c r="AG15713" s="53" t="s">
        <v>9629</v>
      </c>
      <c r="AH15713" s="53" t="s">
        <v>9597</v>
      </c>
    </row>
    <row r="15714" spans="31:34" ht="12.75" customHeight="1">
      <c r="AE15714" s="53">
        <v>66757</v>
      </c>
      <c r="AF15714" s="53" t="s">
        <v>10</v>
      </c>
      <c r="AG15714" s="53" t="s">
        <v>9630</v>
      </c>
      <c r="AH15714" s="53" t="s">
        <v>9597</v>
      </c>
    </row>
    <row r="15715" spans="31:34" ht="12.75" customHeight="1">
      <c r="AE15715" s="53">
        <v>66758</v>
      </c>
      <c r="AF15715" s="53" t="s">
        <v>10</v>
      </c>
      <c r="AG15715" s="53" t="s">
        <v>9631</v>
      </c>
      <c r="AH15715" s="53" t="s">
        <v>9597</v>
      </c>
    </row>
    <row r="15716" spans="31:34" ht="12.75" customHeight="1">
      <c r="AE15716" s="53">
        <v>66759</v>
      </c>
      <c r="AF15716" s="53" t="s">
        <v>31</v>
      </c>
      <c r="AG15716" s="53" t="s">
        <v>4915</v>
      </c>
      <c r="AH15716" s="53" t="s">
        <v>9597</v>
      </c>
    </row>
    <row r="15717" spans="31:34" ht="12.75" customHeight="1">
      <c r="AE15717" s="53">
        <v>66060</v>
      </c>
      <c r="AF15717" s="53" t="s">
        <v>10</v>
      </c>
      <c r="AG15717" s="53" t="s">
        <v>6901</v>
      </c>
      <c r="AH15717" s="53" t="s">
        <v>9597</v>
      </c>
    </row>
    <row r="15718" spans="31:34" ht="12.75" customHeight="1">
      <c r="AE15718" s="53">
        <v>66031</v>
      </c>
      <c r="AF15718" s="53" t="s">
        <v>10</v>
      </c>
      <c r="AG15718" s="53" t="s">
        <v>9632</v>
      </c>
      <c r="AH15718" s="53" t="s">
        <v>9597</v>
      </c>
    </row>
    <row r="15719" spans="31:34" ht="12.75" customHeight="1">
      <c r="AE15719" s="53">
        <v>66051</v>
      </c>
      <c r="AF15719" s="53" t="s">
        <v>31</v>
      </c>
      <c r="AG15719" s="53" t="s">
        <v>9633</v>
      </c>
      <c r="AH15719" s="53" t="s">
        <v>9597</v>
      </c>
    </row>
    <row r="15720" spans="31:34" ht="12.75" customHeight="1">
      <c r="AE15720" s="53">
        <v>66061</v>
      </c>
      <c r="AF15720" s="53" t="s">
        <v>10</v>
      </c>
      <c r="AG15720" s="53" t="s">
        <v>9633</v>
      </c>
      <c r="AH15720" s="53" t="s">
        <v>9597</v>
      </c>
    </row>
    <row r="15721" spans="31:34" ht="12.75" customHeight="1">
      <c r="AE15721" s="53">
        <v>66062</v>
      </c>
      <c r="AF15721" s="53" t="s">
        <v>10</v>
      </c>
      <c r="AG15721" s="53" t="s">
        <v>9633</v>
      </c>
      <c r="AH15721" s="53" t="s">
        <v>9597</v>
      </c>
    </row>
    <row r="15722" spans="31:34" ht="12.75" customHeight="1">
      <c r="AE15722" s="53">
        <v>66063</v>
      </c>
      <c r="AF15722" s="53" t="s">
        <v>31</v>
      </c>
      <c r="AG15722" s="53" t="s">
        <v>9633</v>
      </c>
      <c r="AH15722" s="53" t="s">
        <v>9597</v>
      </c>
    </row>
    <row r="15723" spans="31:34" ht="12.75" customHeight="1">
      <c r="AE15723" s="53">
        <v>66760</v>
      </c>
      <c r="AF15723" s="53" t="s">
        <v>31</v>
      </c>
      <c r="AG15723" s="53" t="s">
        <v>9634</v>
      </c>
      <c r="AH15723" s="53" t="s">
        <v>9597</v>
      </c>
    </row>
    <row r="15724" spans="31:34" ht="12.75" customHeight="1">
      <c r="AE15724" s="53">
        <v>66064</v>
      </c>
      <c r="AF15724" s="53" t="s">
        <v>10</v>
      </c>
      <c r="AG15724" s="53" t="s">
        <v>9635</v>
      </c>
      <c r="AH15724" s="53" t="s">
        <v>9597</v>
      </c>
    </row>
    <row r="15725" spans="31:34" ht="12.75" customHeight="1">
      <c r="AE15725" s="53">
        <v>66066</v>
      </c>
      <c r="AF15725" s="53" t="s">
        <v>10</v>
      </c>
      <c r="AG15725" s="53" t="s">
        <v>8084</v>
      </c>
      <c r="AH15725" s="53" t="s">
        <v>9597</v>
      </c>
    </row>
    <row r="15726" spans="31:34" ht="12.75" customHeight="1">
      <c r="AE15726" s="53">
        <v>66067</v>
      </c>
      <c r="AF15726" s="53" t="s">
        <v>10</v>
      </c>
      <c r="AG15726" s="53" t="s">
        <v>5946</v>
      </c>
      <c r="AH15726" s="53" t="s">
        <v>9597</v>
      </c>
    </row>
    <row r="15727" spans="31:34" ht="12.75" customHeight="1">
      <c r="AE15727" s="53">
        <v>66070</v>
      </c>
      <c r="AF15727" s="53" t="s">
        <v>10</v>
      </c>
      <c r="AG15727" s="53" t="s">
        <v>9636</v>
      </c>
      <c r="AH15727" s="53" t="s">
        <v>9597</v>
      </c>
    </row>
    <row r="15728" spans="31:34" ht="12.75" customHeight="1">
      <c r="AE15728" s="53">
        <v>66071</v>
      </c>
      <c r="AF15728" s="53" t="s">
        <v>10</v>
      </c>
      <c r="AG15728" s="53" t="s">
        <v>9637</v>
      </c>
      <c r="AH15728" s="53" t="s">
        <v>9597</v>
      </c>
    </row>
    <row r="15729" spans="31:34" ht="12.75" customHeight="1">
      <c r="AE15729" s="53">
        <v>66072</v>
      </c>
      <c r="AF15729" s="53" t="s">
        <v>10</v>
      </c>
      <c r="AG15729" s="53" t="s">
        <v>4298</v>
      </c>
      <c r="AH15729" s="53" t="s">
        <v>9597</v>
      </c>
    </row>
    <row r="15730" spans="31:34" ht="12.75" customHeight="1">
      <c r="AE15730" s="53">
        <v>66073</v>
      </c>
      <c r="AF15730" s="53" t="s">
        <v>10</v>
      </c>
      <c r="AG15730" s="53" t="s">
        <v>995</v>
      </c>
      <c r="AH15730" s="53" t="s">
        <v>9597</v>
      </c>
    </row>
    <row r="15731" spans="31:34" ht="12.75" customHeight="1">
      <c r="AE15731" s="53">
        <v>66761</v>
      </c>
      <c r="AF15731" s="53" t="s">
        <v>10</v>
      </c>
      <c r="AG15731" s="53" t="s">
        <v>7618</v>
      </c>
      <c r="AH15731" s="53" t="s">
        <v>9597</v>
      </c>
    </row>
    <row r="15732" spans="31:34" ht="12.75" customHeight="1">
      <c r="AE15732" s="53">
        <v>66762</v>
      </c>
      <c r="AF15732" s="53" t="s">
        <v>10</v>
      </c>
      <c r="AG15732" s="53" t="s">
        <v>1337</v>
      </c>
      <c r="AH15732" s="53" t="s">
        <v>9597</v>
      </c>
    </row>
    <row r="15733" spans="31:34" ht="12.75" customHeight="1">
      <c r="AE15733" s="53">
        <v>66763</v>
      </c>
      <c r="AF15733" s="53" t="s">
        <v>10</v>
      </c>
      <c r="AG15733" s="53" t="s">
        <v>8394</v>
      </c>
      <c r="AH15733" s="53" t="s">
        <v>9597</v>
      </c>
    </row>
    <row r="15734" spans="31:34" ht="12.75" customHeight="1">
      <c r="AE15734" s="53">
        <v>66075</v>
      </c>
      <c r="AF15734" s="53" t="s">
        <v>10</v>
      </c>
      <c r="AG15734" s="53" t="s">
        <v>9638</v>
      </c>
      <c r="AH15734" s="53" t="s">
        <v>9597</v>
      </c>
    </row>
    <row r="15735" spans="31:34" ht="12.75" customHeight="1">
      <c r="AE15735" s="53">
        <v>66076</v>
      </c>
      <c r="AF15735" s="53" t="s">
        <v>10</v>
      </c>
      <c r="AG15735" s="53" t="s">
        <v>2407</v>
      </c>
      <c r="AH15735" s="53" t="s">
        <v>9597</v>
      </c>
    </row>
    <row r="15736" spans="31:34" ht="12.75" customHeight="1">
      <c r="AE15736" s="53">
        <v>66738</v>
      </c>
      <c r="AF15736" s="53" t="s">
        <v>10</v>
      </c>
      <c r="AG15736" s="53" t="s">
        <v>2901</v>
      </c>
      <c r="AH15736" s="53" t="s">
        <v>9597</v>
      </c>
    </row>
    <row r="15737" spans="31:34" ht="12.75" customHeight="1">
      <c r="AE15737" s="53">
        <v>66767</v>
      </c>
      <c r="AF15737" s="53" t="s">
        <v>10</v>
      </c>
      <c r="AG15737" s="53" t="s">
        <v>8109</v>
      </c>
      <c r="AH15737" s="53" t="s">
        <v>9597</v>
      </c>
    </row>
    <row r="15738" spans="31:34" ht="12.75" customHeight="1">
      <c r="AE15738" s="53">
        <v>66078</v>
      </c>
      <c r="AF15738" s="53" t="s">
        <v>10</v>
      </c>
      <c r="AG15738" s="53" t="s">
        <v>406</v>
      </c>
      <c r="AH15738" s="53" t="s">
        <v>9597</v>
      </c>
    </row>
    <row r="15739" spans="31:34" ht="12.75" customHeight="1">
      <c r="AE15739" s="53">
        <v>66079</v>
      </c>
      <c r="AF15739" s="53" t="s">
        <v>10</v>
      </c>
      <c r="AG15739" s="53" t="s">
        <v>9639</v>
      </c>
      <c r="AH15739" s="53" t="s">
        <v>9597</v>
      </c>
    </row>
    <row r="15740" spans="31:34" ht="12.75" customHeight="1">
      <c r="AE15740" s="53">
        <v>66769</v>
      </c>
      <c r="AF15740" s="53" t="s">
        <v>10</v>
      </c>
      <c r="AG15740" s="53" t="s">
        <v>3125</v>
      </c>
      <c r="AH15740" s="53" t="s">
        <v>9597</v>
      </c>
    </row>
    <row r="15741" spans="31:34" ht="12.75" customHeight="1">
      <c r="AE15741" s="53">
        <v>66080</v>
      </c>
      <c r="AF15741" s="53" t="s">
        <v>10</v>
      </c>
      <c r="AG15741" s="53" t="s">
        <v>1017</v>
      </c>
      <c r="AH15741" s="53" t="s">
        <v>9597</v>
      </c>
    </row>
    <row r="15742" spans="31:34" ht="12.75" customHeight="1">
      <c r="AE15742" s="53">
        <v>66770</v>
      </c>
      <c r="AF15742" s="53" t="s">
        <v>10</v>
      </c>
      <c r="AG15742" s="53" t="s">
        <v>1740</v>
      </c>
      <c r="AH15742" s="53" t="s">
        <v>9597</v>
      </c>
    </row>
    <row r="15743" spans="31:34" ht="12.75" customHeight="1">
      <c r="AE15743" s="53">
        <v>66771</v>
      </c>
      <c r="AF15743" s="53" t="s">
        <v>10</v>
      </c>
      <c r="AG15743" s="53" t="s">
        <v>5524</v>
      </c>
      <c r="AH15743" s="53" t="s">
        <v>9597</v>
      </c>
    </row>
    <row r="15744" spans="31:34" ht="12.75" customHeight="1">
      <c r="AE15744" s="53">
        <v>66773</v>
      </c>
      <c r="AF15744" s="53" t="s">
        <v>10</v>
      </c>
      <c r="AG15744" s="53" t="s">
        <v>9640</v>
      </c>
      <c r="AH15744" s="53" t="s">
        <v>9597</v>
      </c>
    </row>
    <row r="15745" spans="31:34" ht="12.75" customHeight="1">
      <c r="AE15745" s="53">
        <v>66201</v>
      </c>
      <c r="AF15745" s="53" t="s">
        <v>31</v>
      </c>
      <c r="AG15745" s="53" t="s">
        <v>9495</v>
      </c>
      <c r="AH15745" s="53" t="s">
        <v>9597</v>
      </c>
    </row>
    <row r="15746" spans="31:34" ht="12.75" customHeight="1">
      <c r="AE15746" s="53">
        <v>66202</v>
      </c>
      <c r="AF15746" s="53" t="s">
        <v>10</v>
      </c>
      <c r="AG15746" s="53" t="s">
        <v>9495</v>
      </c>
      <c r="AH15746" s="53" t="s">
        <v>9597</v>
      </c>
    </row>
    <row r="15747" spans="31:34" ht="12.75" customHeight="1">
      <c r="AE15747" s="53">
        <v>66203</v>
      </c>
      <c r="AF15747" s="53" t="s">
        <v>10</v>
      </c>
      <c r="AG15747" s="53" t="s">
        <v>7656</v>
      </c>
      <c r="AH15747" s="53" t="s">
        <v>9597</v>
      </c>
    </row>
    <row r="15748" spans="31:34" ht="12.75" customHeight="1">
      <c r="AE15748" s="53">
        <v>66204</v>
      </c>
      <c r="AF15748" s="53" t="s">
        <v>10</v>
      </c>
      <c r="AG15748" s="53" t="s">
        <v>9641</v>
      </c>
      <c r="AH15748" s="53" t="s">
        <v>9597</v>
      </c>
    </row>
    <row r="15749" spans="31:34" ht="12.75" customHeight="1">
      <c r="AE15749" s="53">
        <v>66205</v>
      </c>
      <c r="AF15749" s="53" t="s">
        <v>10</v>
      </c>
      <c r="AG15749" s="53" t="s">
        <v>9495</v>
      </c>
      <c r="AH15749" s="53" t="s">
        <v>9597</v>
      </c>
    </row>
    <row r="15750" spans="31:34" ht="12.75" customHeight="1">
      <c r="AE15750" s="53">
        <v>66206</v>
      </c>
      <c r="AF15750" s="53" t="s">
        <v>10</v>
      </c>
      <c r="AG15750" s="53" t="s">
        <v>9642</v>
      </c>
      <c r="AH15750" s="53" t="s">
        <v>9597</v>
      </c>
    </row>
    <row r="15751" spans="31:34" ht="12.75" customHeight="1">
      <c r="AE15751" s="53">
        <v>66207</v>
      </c>
      <c r="AF15751" s="53" t="s">
        <v>10</v>
      </c>
      <c r="AG15751" s="53" t="s">
        <v>9641</v>
      </c>
      <c r="AH15751" s="53" t="s">
        <v>9597</v>
      </c>
    </row>
    <row r="15752" spans="31:34" ht="12.75" customHeight="1">
      <c r="AE15752" s="53">
        <v>66208</v>
      </c>
      <c r="AF15752" s="53" t="s">
        <v>10</v>
      </c>
      <c r="AG15752" s="53" t="s">
        <v>9643</v>
      </c>
      <c r="AH15752" s="53" t="s">
        <v>9597</v>
      </c>
    </row>
    <row r="15753" spans="31:34" ht="12.75" customHeight="1">
      <c r="AE15753" s="53">
        <v>66209</v>
      </c>
      <c r="AF15753" s="53" t="s">
        <v>10</v>
      </c>
      <c r="AG15753" s="53" t="s">
        <v>9642</v>
      </c>
      <c r="AH15753" s="53" t="s">
        <v>9597</v>
      </c>
    </row>
    <row r="15754" spans="31:34" ht="12.75" customHeight="1">
      <c r="AE15754" s="53">
        <v>66210</v>
      </c>
      <c r="AF15754" s="53" t="s">
        <v>10</v>
      </c>
      <c r="AG15754" s="53" t="s">
        <v>9641</v>
      </c>
      <c r="AH15754" s="53" t="s">
        <v>9597</v>
      </c>
    </row>
    <row r="15755" spans="31:34" ht="12.75" customHeight="1">
      <c r="AE15755" s="53">
        <v>66211</v>
      </c>
      <c r="AF15755" s="53" t="s">
        <v>10</v>
      </c>
      <c r="AG15755" s="53" t="s">
        <v>9642</v>
      </c>
      <c r="AH15755" s="53" t="s">
        <v>9597</v>
      </c>
    </row>
    <row r="15756" spans="31:34" ht="12.75" customHeight="1">
      <c r="AE15756" s="53">
        <v>66212</v>
      </c>
      <c r="AF15756" s="53" t="s">
        <v>10</v>
      </c>
      <c r="AG15756" s="53" t="s">
        <v>9641</v>
      </c>
      <c r="AH15756" s="53" t="s">
        <v>9597</v>
      </c>
    </row>
    <row r="15757" spans="31:34" ht="12.75" customHeight="1">
      <c r="AE15757" s="53">
        <v>66213</v>
      </c>
      <c r="AF15757" s="53" t="s">
        <v>10</v>
      </c>
      <c r="AG15757" s="53" t="s">
        <v>9641</v>
      </c>
      <c r="AH15757" s="53" t="s">
        <v>9597</v>
      </c>
    </row>
    <row r="15758" spans="31:34" ht="12.75" customHeight="1">
      <c r="AE15758" s="53">
        <v>66214</v>
      </c>
      <c r="AF15758" s="53" t="s">
        <v>10</v>
      </c>
      <c r="AG15758" s="53" t="s">
        <v>9641</v>
      </c>
      <c r="AH15758" s="53" t="s">
        <v>9597</v>
      </c>
    </row>
    <row r="15759" spans="31:34" ht="12.75" customHeight="1">
      <c r="AE15759" s="53">
        <v>66215</v>
      </c>
      <c r="AF15759" s="53" t="s">
        <v>10</v>
      </c>
      <c r="AG15759" s="53" t="s">
        <v>9644</v>
      </c>
      <c r="AH15759" s="53" t="s">
        <v>9597</v>
      </c>
    </row>
    <row r="15760" spans="31:34" ht="12.75" customHeight="1">
      <c r="AE15760" s="53">
        <v>66216</v>
      </c>
      <c r="AF15760" s="53" t="s">
        <v>10</v>
      </c>
      <c r="AG15760" s="53" t="s">
        <v>7656</v>
      </c>
      <c r="AH15760" s="53" t="s">
        <v>9597</v>
      </c>
    </row>
    <row r="15761" spans="31:34" ht="12.75" customHeight="1">
      <c r="AE15761" s="53">
        <v>66217</v>
      </c>
      <c r="AF15761" s="53" t="s">
        <v>10</v>
      </c>
      <c r="AG15761" s="53" t="s">
        <v>7656</v>
      </c>
      <c r="AH15761" s="53" t="s">
        <v>9597</v>
      </c>
    </row>
    <row r="15762" spans="31:34" ht="12.75" customHeight="1">
      <c r="AE15762" s="53">
        <v>66218</v>
      </c>
      <c r="AF15762" s="53" t="s">
        <v>10</v>
      </c>
      <c r="AG15762" s="53" t="s">
        <v>7656</v>
      </c>
      <c r="AH15762" s="53" t="s">
        <v>9597</v>
      </c>
    </row>
    <row r="15763" spans="31:34" ht="12.75" customHeight="1">
      <c r="AE15763" s="53">
        <v>66219</v>
      </c>
      <c r="AF15763" s="53" t="s">
        <v>10</v>
      </c>
      <c r="AG15763" s="53" t="s">
        <v>9644</v>
      </c>
      <c r="AH15763" s="53" t="s">
        <v>9597</v>
      </c>
    </row>
    <row r="15764" spans="31:34" ht="12.75" customHeight="1">
      <c r="AE15764" s="53">
        <v>66220</v>
      </c>
      <c r="AF15764" s="53" t="s">
        <v>10</v>
      </c>
      <c r="AG15764" s="53" t="s">
        <v>9644</v>
      </c>
      <c r="AH15764" s="53" t="s">
        <v>9597</v>
      </c>
    </row>
    <row r="15765" spans="31:34" ht="12.75" customHeight="1">
      <c r="AE15765" s="53">
        <v>66221</v>
      </c>
      <c r="AF15765" s="53" t="s">
        <v>10</v>
      </c>
      <c r="AG15765" s="53" t="s">
        <v>9641</v>
      </c>
      <c r="AH15765" s="53" t="s">
        <v>9597</v>
      </c>
    </row>
    <row r="15766" spans="31:34" ht="12.75" customHeight="1">
      <c r="AE15766" s="53">
        <v>66222</v>
      </c>
      <c r="AF15766" s="53" t="s">
        <v>31</v>
      </c>
      <c r="AG15766" s="53" t="s">
        <v>9495</v>
      </c>
      <c r="AH15766" s="53" t="s">
        <v>9597</v>
      </c>
    </row>
    <row r="15767" spans="31:34" ht="12.75" customHeight="1">
      <c r="AE15767" s="53">
        <v>66223</v>
      </c>
      <c r="AF15767" s="53" t="s">
        <v>10</v>
      </c>
      <c r="AG15767" s="53" t="s">
        <v>9641</v>
      </c>
      <c r="AH15767" s="53" t="s">
        <v>9597</v>
      </c>
    </row>
    <row r="15768" spans="31:34" ht="12.75" customHeight="1">
      <c r="AE15768" s="53">
        <v>66224</v>
      </c>
      <c r="AF15768" s="53" t="s">
        <v>10</v>
      </c>
      <c r="AG15768" s="53" t="s">
        <v>9641</v>
      </c>
      <c r="AH15768" s="53" t="s">
        <v>9597</v>
      </c>
    </row>
    <row r="15769" spans="31:34" ht="12.75" customHeight="1">
      <c r="AE15769" s="53">
        <v>66225</v>
      </c>
      <c r="AF15769" s="53" t="s">
        <v>31</v>
      </c>
      <c r="AG15769" s="53" t="s">
        <v>9641</v>
      </c>
      <c r="AH15769" s="53" t="s">
        <v>9597</v>
      </c>
    </row>
    <row r="15770" spans="31:34" ht="12.75" customHeight="1">
      <c r="AE15770" s="53">
        <v>66226</v>
      </c>
      <c r="AF15770" s="53" t="s">
        <v>10</v>
      </c>
      <c r="AG15770" s="53" t="s">
        <v>7656</v>
      </c>
      <c r="AH15770" s="53" t="s">
        <v>9597</v>
      </c>
    </row>
    <row r="15771" spans="31:34" ht="12.75" customHeight="1">
      <c r="AE15771" s="53">
        <v>66227</v>
      </c>
      <c r="AF15771" s="53" t="s">
        <v>10</v>
      </c>
      <c r="AG15771" s="53" t="s">
        <v>9644</v>
      </c>
      <c r="AH15771" s="53" t="s">
        <v>9597</v>
      </c>
    </row>
    <row r="15772" spans="31:34" ht="12.75" customHeight="1">
      <c r="AE15772" s="53">
        <v>66250</v>
      </c>
      <c r="AF15772" s="53" t="s">
        <v>10</v>
      </c>
      <c r="AG15772" s="53" t="s">
        <v>9645</v>
      </c>
      <c r="AH15772" s="53" t="s">
        <v>9597</v>
      </c>
    </row>
    <row r="15773" spans="31:34" ht="12.75" customHeight="1">
      <c r="AE15773" s="53">
        <v>66251</v>
      </c>
      <c r="AF15773" s="53" t="s">
        <v>77</v>
      </c>
      <c r="AG15773" s="53" t="s">
        <v>9641</v>
      </c>
      <c r="AH15773" s="53" t="s">
        <v>9597</v>
      </c>
    </row>
    <row r="15774" spans="31:34" ht="12.75" customHeight="1">
      <c r="AE15774" s="53">
        <v>66276</v>
      </c>
      <c r="AF15774" s="53" t="s">
        <v>77</v>
      </c>
      <c r="AG15774" s="53" t="s">
        <v>9645</v>
      </c>
      <c r="AH15774" s="53" t="s">
        <v>9597</v>
      </c>
    </row>
    <row r="15775" spans="31:34" ht="12.75" customHeight="1">
      <c r="AE15775" s="53">
        <v>66282</v>
      </c>
      <c r="AF15775" s="53" t="s">
        <v>31</v>
      </c>
      <c r="AG15775" s="53" t="s">
        <v>9641</v>
      </c>
      <c r="AH15775" s="53" t="s">
        <v>9597</v>
      </c>
    </row>
    <row r="15776" spans="31:34" ht="12.75" customHeight="1">
      <c r="AE15776" s="53">
        <v>66283</v>
      </c>
      <c r="AF15776" s="53" t="s">
        <v>31</v>
      </c>
      <c r="AG15776" s="53" t="s">
        <v>9641</v>
      </c>
      <c r="AH15776" s="53" t="s">
        <v>9597</v>
      </c>
    </row>
    <row r="15777" spans="31:34" ht="12.75" customHeight="1">
      <c r="AE15777" s="53">
        <v>66285</v>
      </c>
      <c r="AF15777" s="53" t="s">
        <v>31</v>
      </c>
      <c r="AG15777" s="53" t="s">
        <v>9644</v>
      </c>
      <c r="AH15777" s="53" t="s">
        <v>9597</v>
      </c>
    </row>
    <row r="15778" spans="31:34" ht="12.75" customHeight="1">
      <c r="AE15778" s="53">
        <v>66286</v>
      </c>
      <c r="AF15778" s="53" t="s">
        <v>31</v>
      </c>
      <c r="AG15778" s="53" t="s">
        <v>7656</v>
      </c>
      <c r="AH15778" s="53" t="s">
        <v>9597</v>
      </c>
    </row>
    <row r="15779" spans="31:34" ht="12.75" customHeight="1">
      <c r="AE15779" s="53">
        <v>66083</v>
      </c>
      <c r="AF15779" s="53" t="s">
        <v>10</v>
      </c>
      <c r="AG15779" s="53" t="s">
        <v>6450</v>
      </c>
      <c r="AH15779" s="53" t="s">
        <v>9597</v>
      </c>
    </row>
    <row r="15780" spans="31:34" ht="12.75" customHeight="1">
      <c r="AE15780" s="53">
        <v>66772</v>
      </c>
      <c r="AF15780" s="53" t="s">
        <v>10</v>
      </c>
      <c r="AG15780" s="53" t="s">
        <v>9646</v>
      </c>
      <c r="AH15780" s="53" t="s">
        <v>9597</v>
      </c>
    </row>
    <row r="15781" spans="31:34" ht="12.75" customHeight="1">
      <c r="AE15781" s="53">
        <v>66775</v>
      </c>
      <c r="AF15781" s="53" t="s">
        <v>10</v>
      </c>
      <c r="AG15781" s="53" t="s">
        <v>9647</v>
      </c>
      <c r="AH15781" s="53" t="s">
        <v>9597</v>
      </c>
    </row>
    <row r="15782" spans="31:34" ht="12.75" customHeight="1">
      <c r="AE15782" s="53">
        <v>66085</v>
      </c>
      <c r="AF15782" s="53" t="s">
        <v>10</v>
      </c>
      <c r="AG15782" s="53" t="s">
        <v>9648</v>
      </c>
      <c r="AH15782" s="53" t="s">
        <v>9597</v>
      </c>
    </row>
    <row r="15783" spans="31:34" ht="12.75" customHeight="1">
      <c r="AE15783" s="53">
        <v>66776</v>
      </c>
      <c r="AF15783" s="53" t="s">
        <v>10</v>
      </c>
      <c r="AG15783" s="53" t="s">
        <v>8194</v>
      </c>
      <c r="AH15783" s="53" t="s">
        <v>9597</v>
      </c>
    </row>
    <row r="15784" spans="31:34" ht="12.75" customHeight="1">
      <c r="AE15784" s="53">
        <v>66086</v>
      </c>
      <c r="AF15784" s="53" t="s">
        <v>10</v>
      </c>
      <c r="AG15784" s="53" t="s">
        <v>9649</v>
      </c>
      <c r="AH15784" s="53" t="s">
        <v>9597</v>
      </c>
    </row>
    <row r="15785" spans="31:34" ht="12.75" customHeight="1">
      <c r="AE15785" s="53">
        <v>66777</v>
      </c>
      <c r="AF15785" s="53" t="s">
        <v>10</v>
      </c>
      <c r="AG15785" s="53" t="s">
        <v>7370</v>
      </c>
      <c r="AH15785" s="53" t="s">
        <v>9597</v>
      </c>
    </row>
    <row r="15786" spans="31:34" ht="12.75" customHeight="1">
      <c r="AE15786" s="53">
        <v>66087</v>
      </c>
      <c r="AF15786" s="53" t="s">
        <v>10</v>
      </c>
      <c r="AG15786" s="53" t="s">
        <v>1098</v>
      </c>
      <c r="AH15786" s="53" t="s">
        <v>9597</v>
      </c>
    </row>
    <row r="15787" spans="31:34" ht="12.75" customHeight="1">
      <c r="AE15787" s="53">
        <v>66779</v>
      </c>
      <c r="AF15787" s="53" t="s">
        <v>10</v>
      </c>
      <c r="AG15787" s="53" t="s">
        <v>4461</v>
      </c>
      <c r="AH15787" s="53" t="s">
        <v>9597</v>
      </c>
    </row>
    <row r="15788" spans="31:34" ht="12.75" customHeight="1">
      <c r="AE15788" s="53">
        <v>66088</v>
      </c>
      <c r="AF15788" s="53" t="s">
        <v>10</v>
      </c>
      <c r="AG15788" s="53" t="s">
        <v>3229</v>
      </c>
      <c r="AH15788" s="53" t="s">
        <v>9597</v>
      </c>
    </row>
    <row r="15789" spans="31:34" ht="12.75" customHeight="1">
      <c r="AE15789" s="53">
        <v>66780</v>
      </c>
      <c r="AF15789" s="53" t="s">
        <v>10</v>
      </c>
      <c r="AG15789" s="53" t="s">
        <v>9650</v>
      </c>
      <c r="AH15789" s="53" t="s">
        <v>9597</v>
      </c>
    </row>
    <row r="15790" spans="31:34" ht="12.75" customHeight="1">
      <c r="AE15790" s="53">
        <v>66090</v>
      </c>
      <c r="AF15790" s="53" t="s">
        <v>10</v>
      </c>
      <c r="AG15790" s="53" t="s">
        <v>9651</v>
      </c>
      <c r="AH15790" s="53" t="s">
        <v>9597</v>
      </c>
    </row>
    <row r="15791" spans="31:34" ht="12.75" customHeight="1">
      <c r="AE15791" s="53">
        <v>66781</v>
      </c>
      <c r="AF15791" s="53" t="s">
        <v>10</v>
      </c>
      <c r="AG15791" s="53" t="s">
        <v>9652</v>
      </c>
      <c r="AH15791" s="53" t="s">
        <v>9597</v>
      </c>
    </row>
    <row r="15792" spans="31:34" ht="12.75" customHeight="1">
      <c r="AE15792" s="53">
        <v>66091</v>
      </c>
      <c r="AF15792" s="53" t="s">
        <v>10</v>
      </c>
      <c r="AG15792" s="53" t="s">
        <v>9653</v>
      </c>
      <c r="AH15792" s="53" t="s">
        <v>9597</v>
      </c>
    </row>
    <row r="15793" spans="31:34" ht="12.75" customHeight="1">
      <c r="AE15793" s="53">
        <v>66092</v>
      </c>
      <c r="AF15793" s="53" t="s">
        <v>10</v>
      </c>
      <c r="AG15793" s="53" t="s">
        <v>3808</v>
      </c>
      <c r="AH15793" s="53" t="s">
        <v>9597</v>
      </c>
    </row>
    <row r="15794" spans="31:34" ht="12.75" customHeight="1">
      <c r="AE15794" s="53">
        <v>66782</v>
      </c>
      <c r="AF15794" s="53" t="s">
        <v>31</v>
      </c>
      <c r="AG15794" s="53" t="s">
        <v>9654</v>
      </c>
      <c r="AH15794" s="53" t="s">
        <v>9597</v>
      </c>
    </row>
    <row r="15795" spans="31:34" ht="12.75" customHeight="1">
      <c r="AE15795" s="53">
        <v>66093</v>
      </c>
      <c r="AF15795" s="53" t="s">
        <v>10</v>
      </c>
      <c r="AG15795" s="53" t="s">
        <v>9655</v>
      </c>
      <c r="AH15795" s="53" t="s">
        <v>9597</v>
      </c>
    </row>
    <row r="15796" spans="31:34" ht="12.75" customHeight="1">
      <c r="AE15796" s="53">
        <v>66094</v>
      </c>
      <c r="AF15796" s="53" t="s">
        <v>10</v>
      </c>
      <c r="AG15796" s="53" t="s">
        <v>9656</v>
      </c>
      <c r="AH15796" s="53" t="s">
        <v>9597</v>
      </c>
    </row>
    <row r="15797" spans="31:34" ht="12.75" customHeight="1">
      <c r="AE15797" s="53">
        <v>66095</v>
      </c>
      <c r="AF15797" s="53" t="s">
        <v>10</v>
      </c>
      <c r="AG15797" s="53" t="s">
        <v>1912</v>
      </c>
      <c r="AH15797" s="53" t="s">
        <v>9597</v>
      </c>
    </row>
    <row r="15798" spans="31:34" ht="12.75" customHeight="1">
      <c r="AE15798" s="53">
        <v>66097</v>
      </c>
      <c r="AF15798" s="53" t="s">
        <v>10</v>
      </c>
      <c r="AG15798" s="53" t="s">
        <v>631</v>
      </c>
      <c r="AH15798" s="53" t="s">
        <v>9597</v>
      </c>
    </row>
    <row r="15799" spans="31:34" ht="12.75" customHeight="1">
      <c r="AE15799" s="53">
        <v>66783</v>
      </c>
      <c r="AF15799" s="53" t="s">
        <v>10</v>
      </c>
      <c r="AG15799" s="53" t="s">
        <v>9657</v>
      </c>
      <c r="AH15799" s="53" t="s">
        <v>9597</v>
      </c>
    </row>
    <row r="15800" spans="31:34" ht="12.75" customHeight="1">
      <c r="AE15800" s="53">
        <v>64720</v>
      </c>
      <c r="AF15800" s="53" t="s">
        <v>10</v>
      </c>
      <c r="AG15800" s="53" t="s">
        <v>3827</v>
      </c>
      <c r="AH15800" s="53" t="s">
        <v>9658</v>
      </c>
    </row>
    <row r="15801" spans="31:34" ht="12.75" customHeight="1">
      <c r="AE15801" s="53">
        <v>63730</v>
      </c>
      <c r="AF15801" s="53" t="s">
        <v>10</v>
      </c>
      <c r="AG15801" s="53" t="s">
        <v>9659</v>
      </c>
      <c r="AH15801" s="53" t="s">
        <v>9658</v>
      </c>
    </row>
    <row r="15802" spans="31:34" ht="12.75" customHeight="1">
      <c r="AE15802" s="53">
        <v>64401</v>
      </c>
      <c r="AF15802" s="53" t="s">
        <v>10</v>
      </c>
      <c r="AG15802" s="53" t="s">
        <v>7744</v>
      </c>
      <c r="AH15802" s="53" t="s">
        <v>9658</v>
      </c>
    </row>
    <row r="15803" spans="31:34" ht="12.75" customHeight="1">
      <c r="AE15803" s="53">
        <v>64830</v>
      </c>
      <c r="AF15803" s="53" t="s">
        <v>31</v>
      </c>
      <c r="AG15803" s="53" t="s">
        <v>5111</v>
      </c>
      <c r="AH15803" s="53" t="s">
        <v>9658</v>
      </c>
    </row>
    <row r="15804" spans="31:34" ht="12.75" customHeight="1">
      <c r="AE15804" s="53">
        <v>64402</v>
      </c>
      <c r="AF15804" s="53" t="s">
        <v>10</v>
      </c>
      <c r="AG15804" s="53" t="s">
        <v>1397</v>
      </c>
      <c r="AH15804" s="53" t="s">
        <v>9658</v>
      </c>
    </row>
    <row r="15805" spans="31:34" ht="12.75" customHeight="1">
      <c r="AE15805" s="53">
        <v>65601</v>
      </c>
      <c r="AF15805" s="53" t="s">
        <v>10</v>
      </c>
      <c r="AG15805" s="53" t="s">
        <v>8250</v>
      </c>
      <c r="AH15805" s="53" t="s">
        <v>9658</v>
      </c>
    </row>
    <row r="15806" spans="31:34" ht="12.75" customHeight="1">
      <c r="AE15806" s="53">
        <v>64420</v>
      </c>
      <c r="AF15806" s="53" t="s">
        <v>31</v>
      </c>
      <c r="AG15806" s="53" t="s">
        <v>1293</v>
      </c>
      <c r="AH15806" s="53" t="s">
        <v>9658</v>
      </c>
    </row>
    <row r="15807" spans="31:34" ht="12.75" customHeight="1">
      <c r="AE15807" s="53">
        <v>64001</v>
      </c>
      <c r="AF15807" s="53" t="s">
        <v>10</v>
      </c>
      <c r="AG15807" s="53" t="s">
        <v>3541</v>
      </c>
      <c r="AH15807" s="53" t="s">
        <v>9658</v>
      </c>
    </row>
    <row r="15808" spans="31:34" ht="12.75" customHeight="1">
      <c r="AE15808" s="53">
        <v>64620</v>
      </c>
      <c r="AF15808" s="53" t="s">
        <v>10</v>
      </c>
      <c r="AG15808" s="53" t="s">
        <v>2709</v>
      </c>
      <c r="AH15808" s="53" t="s">
        <v>9658</v>
      </c>
    </row>
    <row r="15809" spans="31:34" ht="12.75" customHeight="1">
      <c r="AE15809" s="53">
        <v>63732</v>
      </c>
      <c r="AF15809" s="53" t="s">
        <v>10</v>
      </c>
      <c r="AG15809" s="53" t="s">
        <v>9660</v>
      </c>
      <c r="AH15809" s="53" t="s">
        <v>9658</v>
      </c>
    </row>
    <row r="15810" spans="31:34" ht="12.75" customHeight="1">
      <c r="AE15810" s="53">
        <v>65606</v>
      </c>
      <c r="AF15810" s="53" t="s">
        <v>10</v>
      </c>
      <c r="AG15810" s="53" t="s">
        <v>1169</v>
      </c>
      <c r="AH15810" s="53" t="s">
        <v>9658</v>
      </c>
    </row>
    <row r="15811" spans="31:34" ht="12.75" customHeight="1">
      <c r="AE15811" s="53">
        <v>65690</v>
      </c>
      <c r="AF15811" s="53" t="s">
        <v>10</v>
      </c>
      <c r="AG15811" s="53" t="s">
        <v>9661</v>
      </c>
      <c r="AH15811" s="53" t="s">
        <v>9658</v>
      </c>
    </row>
    <row r="15812" spans="31:34" ht="12.75" customHeight="1">
      <c r="AE15812" s="53">
        <v>64421</v>
      </c>
      <c r="AF15812" s="53" t="s">
        <v>10</v>
      </c>
      <c r="AG15812" s="53" t="s">
        <v>9662</v>
      </c>
      <c r="AH15812" s="53" t="s">
        <v>9658</v>
      </c>
    </row>
    <row r="15813" spans="31:34" ht="12.75" customHeight="1">
      <c r="AE15813" s="53">
        <v>64422</v>
      </c>
      <c r="AF15813" s="53" t="s">
        <v>10</v>
      </c>
      <c r="AG15813" s="53" t="s">
        <v>3840</v>
      </c>
      <c r="AH15813" s="53" t="s">
        <v>9658</v>
      </c>
    </row>
    <row r="15814" spans="31:34" ht="12.75" customHeight="1">
      <c r="AE15814" s="53">
        <v>64722</v>
      </c>
      <c r="AF15814" s="53" t="s">
        <v>10</v>
      </c>
      <c r="AG15814" s="53" t="s">
        <v>9663</v>
      </c>
      <c r="AH15814" s="53" t="s">
        <v>9658</v>
      </c>
    </row>
    <row r="15815" spans="31:34" ht="12.75" customHeight="1">
      <c r="AE15815" s="53">
        <v>64723</v>
      </c>
      <c r="AF15815" s="53" t="s">
        <v>10</v>
      </c>
      <c r="AG15815" s="53" t="s">
        <v>2712</v>
      </c>
      <c r="AH15815" s="53" t="s">
        <v>9658</v>
      </c>
    </row>
    <row r="15816" spans="31:34" ht="12.75" customHeight="1">
      <c r="AE15816" s="53">
        <v>64831</v>
      </c>
      <c r="AF15816" s="53" t="s">
        <v>10</v>
      </c>
      <c r="AG15816" s="53" t="s">
        <v>1213</v>
      </c>
      <c r="AH15816" s="53" t="s">
        <v>9658</v>
      </c>
    </row>
    <row r="15817" spans="31:34" ht="12.75" customHeight="1">
      <c r="AE15817" s="53">
        <v>63620</v>
      </c>
      <c r="AF15817" s="53" t="s">
        <v>10</v>
      </c>
      <c r="AG15817" s="53" t="s">
        <v>9664</v>
      </c>
      <c r="AH15817" s="53" t="s">
        <v>9658</v>
      </c>
    </row>
    <row r="15818" spans="31:34" ht="12.75" customHeight="1">
      <c r="AE15818" s="53">
        <v>63820</v>
      </c>
      <c r="AF15818" s="53" t="s">
        <v>31</v>
      </c>
      <c r="AG15818" s="53" t="s">
        <v>9665</v>
      </c>
      <c r="AH15818" s="53" t="s">
        <v>9658</v>
      </c>
    </row>
    <row r="15819" spans="31:34" ht="12.75" customHeight="1">
      <c r="AE15819" s="53">
        <v>64724</v>
      </c>
      <c r="AF15819" s="53" t="s">
        <v>10</v>
      </c>
      <c r="AG15819" s="53" t="s">
        <v>9666</v>
      </c>
      <c r="AH15819" s="53" t="s">
        <v>9658</v>
      </c>
    </row>
    <row r="15820" spans="31:34" ht="12.75" customHeight="1">
      <c r="AE15820" s="53">
        <v>63821</v>
      </c>
      <c r="AF15820" s="53" t="s">
        <v>10</v>
      </c>
      <c r="AG15820" s="53" t="s">
        <v>9667</v>
      </c>
      <c r="AH15820" s="53" t="s">
        <v>9658</v>
      </c>
    </row>
    <row r="15821" spans="31:34" ht="12.75" customHeight="1">
      <c r="AE15821" s="53">
        <v>63621</v>
      </c>
      <c r="AF15821" s="53" t="s">
        <v>10</v>
      </c>
      <c r="AG15821" s="53" t="s">
        <v>3843</v>
      </c>
      <c r="AH15821" s="53" t="s">
        <v>9658</v>
      </c>
    </row>
    <row r="15822" spans="31:34" ht="12.75" customHeight="1">
      <c r="AE15822" s="53">
        <v>64725</v>
      </c>
      <c r="AF15822" s="53" t="s">
        <v>10</v>
      </c>
      <c r="AG15822" s="53" t="s">
        <v>9668</v>
      </c>
      <c r="AH15822" s="53" t="s">
        <v>9658</v>
      </c>
    </row>
    <row r="15823" spans="31:34" ht="12.75" customHeight="1">
      <c r="AE15823" s="53">
        <v>65603</v>
      </c>
      <c r="AF15823" s="53" t="s">
        <v>10</v>
      </c>
      <c r="AG15823" s="53" t="s">
        <v>5169</v>
      </c>
      <c r="AH15823" s="53" t="s">
        <v>9658</v>
      </c>
    </row>
    <row r="15824" spans="31:34" ht="12.75" customHeight="1">
      <c r="AE15824" s="53">
        <v>64832</v>
      </c>
      <c r="AF15824" s="53" t="s">
        <v>10</v>
      </c>
      <c r="AG15824" s="53" t="s">
        <v>1960</v>
      </c>
      <c r="AH15824" s="53" t="s">
        <v>9658</v>
      </c>
    </row>
    <row r="15825" spans="31:34" ht="12.75" customHeight="1">
      <c r="AE15825" s="53">
        <v>65604</v>
      </c>
      <c r="AF15825" s="53" t="s">
        <v>10</v>
      </c>
      <c r="AG15825" s="53" t="s">
        <v>9669</v>
      </c>
      <c r="AH15825" s="53" t="s">
        <v>9658</v>
      </c>
    </row>
    <row r="15826" spans="31:34" ht="12.75" customHeight="1">
      <c r="AE15826" s="53">
        <v>65605</v>
      </c>
      <c r="AF15826" s="53" t="s">
        <v>10</v>
      </c>
      <c r="AG15826" s="53" t="s">
        <v>660</v>
      </c>
      <c r="AH15826" s="53" t="s">
        <v>9658</v>
      </c>
    </row>
    <row r="15827" spans="31:34" ht="12.75" customHeight="1">
      <c r="AE15827" s="53">
        <v>65608</v>
      </c>
      <c r="AF15827" s="53" t="s">
        <v>10</v>
      </c>
      <c r="AG15827" s="53" t="s">
        <v>2721</v>
      </c>
      <c r="AH15827" s="53" t="s">
        <v>9658</v>
      </c>
    </row>
    <row r="15828" spans="31:34" ht="12.75" customHeight="1">
      <c r="AE15828" s="53">
        <v>65701</v>
      </c>
      <c r="AF15828" s="53" t="s">
        <v>10</v>
      </c>
      <c r="AG15828" s="53" t="s">
        <v>9670</v>
      </c>
      <c r="AH15828" s="53" t="s">
        <v>9658</v>
      </c>
    </row>
    <row r="15829" spans="31:34" ht="12.75" customHeight="1">
      <c r="AE15829" s="53">
        <v>65715</v>
      </c>
      <c r="AF15829" s="53" t="s">
        <v>10</v>
      </c>
      <c r="AG15829" s="53" t="s">
        <v>9671</v>
      </c>
      <c r="AH15829" s="53" t="s">
        <v>9658</v>
      </c>
    </row>
    <row r="15830" spans="31:34" ht="12.75" customHeight="1">
      <c r="AE15830" s="53">
        <v>64833</v>
      </c>
      <c r="AF15830" s="53" t="s">
        <v>31</v>
      </c>
      <c r="AG15830" s="53" t="s">
        <v>9672</v>
      </c>
      <c r="AH15830" s="53" t="s">
        <v>9658</v>
      </c>
    </row>
    <row r="15831" spans="31:34" ht="12.75" customHeight="1">
      <c r="AE15831" s="53">
        <v>65609</v>
      </c>
      <c r="AF15831" s="53" t="s">
        <v>10</v>
      </c>
      <c r="AG15831" s="53" t="s">
        <v>1401</v>
      </c>
      <c r="AH15831" s="53" t="s">
        <v>9658</v>
      </c>
    </row>
    <row r="15832" spans="31:34" ht="12.75" customHeight="1">
      <c r="AE15832" s="53">
        <v>65766</v>
      </c>
      <c r="AF15832" s="53" t="s">
        <v>10</v>
      </c>
      <c r="AG15832" s="53" t="s">
        <v>9673</v>
      </c>
      <c r="AH15832" s="53" t="s">
        <v>9658</v>
      </c>
    </row>
    <row r="15833" spans="31:34" ht="12.75" customHeight="1">
      <c r="AE15833" s="53">
        <v>64423</v>
      </c>
      <c r="AF15833" s="53" t="s">
        <v>10</v>
      </c>
      <c r="AG15833" s="53" t="s">
        <v>1402</v>
      </c>
      <c r="AH15833" s="53" t="s">
        <v>9658</v>
      </c>
    </row>
    <row r="15834" spans="31:34" ht="12.75" customHeight="1">
      <c r="AE15834" s="53">
        <v>64011</v>
      </c>
      <c r="AF15834" s="53" t="s">
        <v>10</v>
      </c>
      <c r="AG15834" s="53" t="s">
        <v>9674</v>
      </c>
      <c r="AH15834" s="53" t="s">
        <v>9658</v>
      </c>
    </row>
    <row r="15835" spans="31:34" ht="12.75" customHeight="1">
      <c r="AE15835" s="53">
        <v>63622</v>
      </c>
      <c r="AF15835" s="53" t="s">
        <v>10</v>
      </c>
      <c r="AG15835" s="53" t="s">
        <v>671</v>
      </c>
      <c r="AH15835" s="53" t="s">
        <v>9658</v>
      </c>
    </row>
    <row r="15836" spans="31:34" ht="12.75" customHeight="1">
      <c r="AE15836" s="53">
        <v>63735</v>
      </c>
      <c r="AF15836" s="53" t="s">
        <v>10</v>
      </c>
      <c r="AG15836" s="53" t="s">
        <v>9675</v>
      </c>
      <c r="AH15836" s="53" t="s">
        <v>9658</v>
      </c>
    </row>
    <row r="15837" spans="31:34" ht="12.75" customHeight="1">
      <c r="AE15837" s="53">
        <v>63623</v>
      </c>
      <c r="AF15837" s="53" t="s">
        <v>10</v>
      </c>
      <c r="AG15837" s="53" t="s">
        <v>9676</v>
      </c>
      <c r="AH15837" s="53" t="s">
        <v>9658</v>
      </c>
    </row>
    <row r="15838" spans="31:34" ht="12.75" customHeight="1">
      <c r="AE15838" s="53">
        <v>64012</v>
      </c>
      <c r="AF15838" s="53" t="s">
        <v>10</v>
      </c>
      <c r="AG15838" s="53" t="s">
        <v>6578</v>
      </c>
      <c r="AH15838" s="53" t="s">
        <v>9658</v>
      </c>
    </row>
    <row r="15839" spans="31:34" ht="12.75" customHeight="1">
      <c r="AE15839" s="53">
        <v>63736</v>
      </c>
      <c r="AF15839" s="53" t="s">
        <v>10</v>
      </c>
      <c r="AG15839" s="53" t="s">
        <v>4573</v>
      </c>
      <c r="AH15839" s="53" t="s">
        <v>9658</v>
      </c>
    </row>
    <row r="15840" spans="31:34" ht="12.75" customHeight="1">
      <c r="AE15840" s="53">
        <v>63822</v>
      </c>
      <c r="AF15840" s="53" t="s">
        <v>10</v>
      </c>
      <c r="AG15840" s="53" t="s">
        <v>9677</v>
      </c>
      <c r="AH15840" s="53" t="s">
        <v>9658</v>
      </c>
    </row>
    <row r="15841" spans="31:34" ht="12.75" customHeight="1">
      <c r="AE15841" s="53">
        <v>63823</v>
      </c>
      <c r="AF15841" s="53" t="s">
        <v>10</v>
      </c>
      <c r="AG15841" s="53" t="s">
        <v>9678</v>
      </c>
      <c r="AH15841" s="53" t="s">
        <v>9658</v>
      </c>
    </row>
    <row r="15842" spans="31:34" ht="12.75" customHeight="1">
      <c r="AE15842" s="53">
        <v>64424</v>
      </c>
      <c r="AF15842" s="53" t="s">
        <v>10</v>
      </c>
      <c r="AG15842" s="53" t="s">
        <v>1702</v>
      </c>
      <c r="AH15842" s="53" t="s">
        <v>9658</v>
      </c>
    </row>
    <row r="15843" spans="31:34" ht="12.75" customHeight="1">
      <c r="AE15843" s="53">
        <v>65610</v>
      </c>
      <c r="AF15843" s="53" t="s">
        <v>10</v>
      </c>
      <c r="AG15843" s="53" t="s">
        <v>2234</v>
      </c>
      <c r="AH15843" s="53" t="s">
        <v>9658</v>
      </c>
    </row>
    <row r="15844" spans="31:34" ht="12.75" customHeight="1">
      <c r="AE15844" s="53">
        <v>65438</v>
      </c>
      <c r="AF15844" s="53" t="s">
        <v>10</v>
      </c>
      <c r="AG15844" s="53" t="s">
        <v>9679</v>
      </c>
      <c r="AH15844" s="53" t="s">
        <v>9658</v>
      </c>
    </row>
    <row r="15845" spans="31:34" ht="12.75" customHeight="1">
      <c r="AE15845" s="53">
        <v>63624</v>
      </c>
      <c r="AF15845" s="53" t="s">
        <v>10</v>
      </c>
      <c r="AG15845" s="53" t="s">
        <v>9165</v>
      </c>
      <c r="AH15845" s="53" t="s">
        <v>9658</v>
      </c>
    </row>
    <row r="15846" spans="31:34" ht="12.75" customHeight="1">
      <c r="AE15846" s="53">
        <v>65439</v>
      </c>
      <c r="AF15846" s="53" t="s">
        <v>10</v>
      </c>
      <c r="AG15846" s="53" t="s">
        <v>9680</v>
      </c>
      <c r="AH15846" s="53" t="s">
        <v>9658</v>
      </c>
    </row>
    <row r="15847" spans="31:34" ht="12.75" customHeight="1">
      <c r="AE15847" s="53">
        <v>63625</v>
      </c>
      <c r="AF15847" s="53" t="s">
        <v>10</v>
      </c>
      <c r="AG15847" s="53" t="s">
        <v>9681</v>
      </c>
      <c r="AH15847" s="53" t="s">
        <v>9658</v>
      </c>
    </row>
    <row r="15848" spans="31:34" ht="12.75" customHeight="1">
      <c r="AE15848" s="53">
        <v>64726</v>
      </c>
      <c r="AF15848" s="53" t="s">
        <v>10</v>
      </c>
      <c r="AG15848" s="53" t="s">
        <v>1971</v>
      </c>
      <c r="AH15848" s="53" t="s">
        <v>9658</v>
      </c>
    </row>
    <row r="15849" spans="31:34" ht="12.75" customHeight="1">
      <c r="AE15849" s="53">
        <v>63824</v>
      </c>
      <c r="AF15849" s="53" t="s">
        <v>31</v>
      </c>
      <c r="AG15849" s="53" t="s">
        <v>9682</v>
      </c>
      <c r="AH15849" s="53" t="s">
        <v>9658</v>
      </c>
    </row>
    <row r="15850" spans="31:34" ht="12.75" customHeight="1">
      <c r="AE15850" s="53">
        <v>63825</v>
      </c>
      <c r="AF15850" s="53" t="s">
        <v>10</v>
      </c>
      <c r="AG15850" s="53" t="s">
        <v>1624</v>
      </c>
      <c r="AH15850" s="53" t="s">
        <v>9658</v>
      </c>
    </row>
    <row r="15851" spans="31:34" ht="12.75" customHeight="1">
      <c r="AE15851" s="53">
        <v>63627</v>
      </c>
      <c r="AF15851" s="53" t="s">
        <v>10</v>
      </c>
      <c r="AG15851" s="53" t="s">
        <v>9683</v>
      </c>
      <c r="AH15851" s="53" t="s">
        <v>9658</v>
      </c>
    </row>
    <row r="15852" spans="31:34" ht="12.75" customHeight="1">
      <c r="AE15852" s="53">
        <v>65611</v>
      </c>
      <c r="AF15852" s="53" t="s">
        <v>10</v>
      </c>
      <c r="AG15852" s="53" t="s">
        <v>9684</v>
      </c>
      <c r="AH15852" s="53" t="s">
        <v>9658</v>
      </c>
    </row>
    <row r="15853" spans="31:34" ht="12.75" customHeight="1">
      <c r="AE15853" s="53">
        <v>64013</v>
      </c>
      <c r="AF15853" s="53" t="s">
        <v>31</v>
      </c>
      <c r="AG15853" s="53" t="s">
        <v>9685</v>
      </c>
      <c r="AH15853" s="53" t="s">
        <v>9658</v>
      </c>
    </row>
    <row r="15854" spans="31:34" ht="12.75" customHeight="1">
      <c r="AE15854" s="53">
        <v>64014</v>
      </c>
      <c r="AF15854" s="53" t="s">
        <v>10</v>
      </c>
      <c r="AG15854" s="53" t="s">
        <v>9685</v>
      </c>
      <c r="AH15854" s="53" t="s">
        <v>9658</v>
      </c>
    </row>
    <row r="15855" spans="31:34" ht="12.75" customHeight="1">
      <c r="AE15855" s="53">
        <v>64015</v>
      </c>
      <c r="AF15855" s="53" t="s">
        <v>10</v>
      </c>
      <c r="AG15855" s="53" t="s">
        <v>9685</v>
      </c>
      <c r="AH15855" s="53" t="s">
        <v>9658</v>
      </c>
    </row>
    <row r="15856" spans="31:34" ht="12.75" customHeight="1">
      <c r="AE15856" s="53">
        <v>64426</v>
      </c>
      <c r="AF15856" s="53" t="s">
        <v>10</v>
      </c>
      <c r="AG15856" s="53" t="s">
        <v>9686</v>
      </c>
      <c r="AH15856" s="53" t="s">
        <v>9658</v>
      </c>
    </row>
    <row r="15857" spans="31:34" ht="12.75" customHeight="1">
      <c r="AE15857" s="53">
        <v>64622</v>
      </c>
      <c r="AF15857" s="53" t="s">
        <v>10</v>
      </c>
      <c r="AG15857" s="53" t="s">
        <v>9687</v>
      </c>
      <c r="AH15857" s="53" t="s">
        <v>9658</v>
      </c>
    </row>
    <row r="15858" spans="31:34" ht="12.75" customHeight="1">
      <c r="AE15858" s="53">
        <v>65612</v>
      </c>
      <c r="AF15858" s="53" t="s">
        <v>10</v>
      </c>
      <c r="AG15858" s="53" t="s">
        <v>9688</v>
      </c>
      <c r="AH15858" s="53" t="s">
        <v>9658</v>
      </c>
    </row>
    <row r="15859" spans="31:34" ht="12.75" customHeight="1">
      <c r="AE15859" s="53">
        <v>64427</v>
      </c>
      <c r="AF15859" s="53" t="s">
        <v>10</v>
      </c>
      <c r="AG15859" s="53" t="s">
        <v>9689</v>
      </c>
      <c r="AH15859" s="53" t="s">
        <v>9658</v>
      </c>
    </row>
    <row r="15860" spans="31:34" ht="12.75" customHeight="1">
      <c r="AE15860" s="53">
        <v>65613</v>
      </c>
      <c r="AF15860" s="53" t="s">
        <v>10</v>
      </c>
      <c r="AG15860" s="53" t="s">
        <v>3564</v>
      </c>
      <c r="AH15860" s="53" t="s">
        <v>9658</v>
      </c>
    </row>
    <row r="15861" spans="31:34" ht="12.75" customHeight="1">
      <c r="AE15861" s="53">
        <v>65727</v>
      </c>
      <c r="AF15861" s="53" t="s">
        <v>10</v>
      </c>
      <c r="AG15861" s="53" t="s">
        <v>4315</v>
      </c>
      <c r="AH15861" s="53" t="s">
        <v>9658</v>
      </c>
    </row>
    <row r="15862" spans="31:34" ht="12.75" customHeight="1">
      <c r="AE15862" s="53">
        <v>63628</v>
      </c>
      <c r="AF15862" s="53" t="s">
        <v>10</v>
      </c>
      <c r="AG15862" s="53" t="s">
        <v>9690</v>
      </c>
      <c r="AH15862" s="53" t="s">
        <v>9658</v>
      </c>
    </row>
    <row r="15863" spans="31:34" ht="12.75" customHeight="1">
      <c r="AE15863" s="53">
        <v>65440</v>
      </c>
      <c r="AF15863" s="53" t="s">
        <v>10</v>
      </c>
      <c r="AG15863" s="53" t="s">
        <v>9691</v>
      </c>
      <c r="AH15863" s="53" t="s">
        <v>9658</v>
      </c>
    </row>
    <row r="15864" spans="31:34" ht="12.75" customHeight="1">
      <c r="AE15864" s="53">
        <v>64623</v>
      </c>
      <c r="AF15864" s="53" t="s">
        <v>10</v>
      </c>
      <c r="AG15864" s="53" t="s">
        <v>9692</v>
      </c>
      <c r="AH15864" s="53" t="s">
        <v>9658</v>
      </c>
    </row>
    <row r="15865" spans="31:34" ht="12.75" customHeight="1">
      <c r="AE15865" s="53">
        <v>65441</v>
      </c>
      <c r="AF15865" s="53" t="s">
        <v>10</v>
      </c>
      <c r="AG15865" s="53" t="s">
        <v>9693</v>
      </c>
      <c r="AH15865" s="53" t="s">
        <v>9658</v>
      </c>
    </row>
    <row r="15866" spans="31:34" ht="12.75" customHeight="1">
      <c r="AE15866" s="53">
        <v>65614</v>
      </c>
      <c r="AF15866" s="53" t="s">
        <v>10</v>
      </c>
      <c r="AG15866" s="53" t="s">
        <v>9694</v>
      </c>
      <c r="AH15866" s="53" t="s">
        <v>9658</v>
      </c>
    </row>
    <row r="15867" spans="31:34" ht="12.75" customHeight="1">
      <c r="AE15867" s="53">
        <v>63826</v>
      </c>
      <c r="AF15867" s="53" t="s">
        <v>31</v>
      </c>
      <c r="AG15867" s="53" t="s">
        <v>9695</v>
      </c>
      <c r="AH15867" s="53" t="s">
        <v>9658</v>
      </c>
    </row>
    <row r="15868" spans="31:34" ht="12.75" customHeight="1">
      <c r="AE15868" s="53">
        <v>63827</v>
      </c>
      <c r="AF15868" s="53" t="s">
        <v>10</v>
      </c>
      <c r="AG15868" s="53" t="s">
        <v>9696</v>
      </c>
      <c r="AH15868" s="53" t="s">
        <v>9658</v>
      </c>
    </row>
    <row r="15869" spans="31:34" ht="12.75" customHeight="1">
      <c r="AE15869" s="53">
        <v>65688</v>
      </c>
      <c r="AF15869" s="53" t="s">
        <v>31</v>
      </c>
      <c r="AG15869" s="53" t="s">
        <v>9697</v>
      </c>
      <c r="AH15869" s="53" t="s">
        <v>9658</v>
      </c>
    </row>
    <row r="15870" spans="31:34" ht="12.75" customHeight="1">
      <c r="AE15870" s="53">
        <v>65615</v>
      </c>
      <c r="AF15870" s="53" t="s">
        <v>31</v>
      </c>
      <c r="AG15870" s="53" t="s">
        <v>9698</v>
      </c>
      <c r="AH15870" s="53" t="s">
        <v>9658</v>
      </c>
    </row>
    <row r="15871" spans="31:34" ht="12.75" customHeight="1">
      <c r="AE15871" s="53">
        <v>65616</v>
      </c>
      <c r="AF15871" s="53" t="s">
        <v>10</v>
      </c>
      <c r="AG15871" s="53" t="s">
        <v>9698</v>
      </c>
      <c r="AH15871" s="53" t="s">
        <v>9658</v>
      </c>
    </row>
    <row r="15872" spans="31:34" ht="12.75" customHeight="1">
      <c r="AE15872" s="53">
        <v>64624</v>
      </c>
      <c r="AF15872" s="53" t="s">
        <v>10</v>
      </c>
      <c r="AG15872" s="53" t="s">
        <v>9699</v>
      </c>
      <c r="AH15872" s="53" t="s">
        <v>9658</v>
      </c>
    </row>
    <row r="15873" spans="31:34" ht="12.75" customHeight="1">
      <c r="AE15873" s="53">
        <v>63737</v>
      </c>
      <c r="AF15873" s="53" t="s">
        <v>31</v>
      </c>
      <c r="AG15873" s="53" t="s">
        <v>9700</v>
      </c>
      <c r="AH15873" s="53" t="s">
        <v>9658</v>
      </c>
    </row>
    <row r="15874" spans="31:34" ht="12.75" customHeight="1">
      <c r="AE15874" s="53">
        <v>64625</v>
      </c>
      <c r="AF15874" s="53" t="s">
        <v>10</v>
      </c>
      <c r="AG15874" s="53" t="s">
        <v>8823</v>
      </c>
      <c r="AH15874" s="53" t="s">
        <v>9658</v>
      </c>
    </row>
    <row r="15875" spans="31:34" ht="12.75" customHeight="1">
      <c r="AE15875" s="53">
        <v>65617</v>
      </c>
      <c r="AF15875" s="53" t="s">
        <v>10</v>
      </c>
      <c r="AG15875" s="53" t="s">
        <v>341</v>
      </c>
      <c r="AH15875" s="53" t="s">
        <v>9658</v>
      </c>
    </row>
    <row r="15876" spans="31:34" ht="12.75" customHeight="1">
      <c r="AE15876" s="53">
        <v>65443</v>
      </c>
      <c r="AF15876" s="53" t="s">
        <v>10</v>
      </c>
      <c r="AG15876" s="53" t="s">
        <v>9701</v>
      </c>
      <c r="AH15876" s="53" t="s">
        <v>9658</v>
      </c>
    </row>
    <row r="15877" spans="31:34" ht="12.75" customHeight="1">
      <c r="AE15877" s="53">
        <v>65618</v>
      </c>
      <c r="AF15877" s="53" t="s">
        <v>10</v>
      </c>
      <c r="AG15877" s="53" t="s">
        <v>9702</v>
      </c>
      <c r="AH15877" s="53" t="s">
        <v>9658</v>
      </c>
    </row>
    <row r="15878" spans="31:34" ht="12.75" customHeight="1">
      <c r="AE15878" s="53">
        <v>64728</v>
      </c>
      <c r="AF15878" s="53" t="s">
        <v>10</v>
      </c>
      <c r="AG15878" s="53" t="s">
        <v>9703</v>
      </c>
      <c r="AH15878" s="53" t="s">
        <v>9658</v>
      </c>
    </row>
    <row r="15879" spans="31:34" ht="12.75" customHeight="1">
      <c r="AE15879" s="53">
        <v>64628</v>
      </c>
      <c r="AF15879" s="53" t="s">
        <v>10</v>
      </c>
      <c r="AG15879" s="53" t="s">
        <v>358</v>
      </c>
      <c r="AH15879" s="53" t="s">
        <v>9658</v>
      </c>
    </row>
    <row r="15880" spans="31:34" ht="12.75" customHeight="1">
      <c r="AE15880" s="53">
        <v>65619</v>
      </c>
      <c r="AF15880" s="53" t="s">
        <v>10</v>
      </c>
      <c r="AG15880" s="53" t="s">
        <v>190</v>
      </c>
      <c r="AH15880" s="53" t="s">
        <v>9658</v>
      </c>
    </row>
    <row r="15881" spans="31:34" ht="12.75" customHeight="1">
      <c r="AE15881" s="53">
        <v>63932</v>
      </c>
      <c r="AF15881" s="53" t="s">
        <v>10</v>
      </c>
      <c r="AG15881" s="53" t="s">
        <v>9704</v>
      </c>
      <c r="AH15881" s="53" t="s">
        <v>9658</v>
      </c>
    </row>
    <row r="15882" spans="31:34" ht="12.75" customHeight="1">
      <c r="AE15882" s="53">
        <v>64630</v>
      </c>
      <c r="AF15882" s="53" t="s">
        <v>10</v>
      </c>
      <c r="AG15882" s="53" t="s">
        <v>8926</v>
      </c>
      <c r="AH15882" s="53" t="s">
        <v>9658</v>
      </c>
    </row>
    <row r="15883" spans="31:34" ht="12.75" customHeight="1">
      <c r="AE15883" s="53">
        <v>63738</v>
      </c>
      <c r="AF15883" s="53" t="s">
        <v>31</v>
      </c>
      <c r="AG15883" s="53" t="s">
        <v>9705</v>
      </c>
      <c r="AH15883" s="53" t="s">
        <v>9658</v>
      </c>
    </row>
    <row r="15884" spans="31:34" ht="12.75" customHeight="1">
      <c r="AE15884" s="53">
        <v>65620</v>
      </c>
      <c r="AF15884" s="53" t="s">
        <v>10</v>
      </c>
      <c r="AG15884" s="53" t="s">
        <v>9706</v>
      </c>
      <c r="AH15884" s="53" t="s">
        <v>9658</v>
      </c>
    </row>
    <row r="15885" spans="31:34" ht="12.75" customHeight="1">
      <c r="AE15885" s="53">
        <v>64631</v>
      </c>
      <c r="AF15885" s="53" t="s">
        <v>10</v>
      </c>
      <c r="AG15885" s="53" t="s">
        <v>9707</v>
      </c>
      <c r="AH15885" s="53" t="s">
        <v>9658</v>
      </c>
    </row>
    <row r="15886" spans="31:34" ht="12.75" customHeight="1">
      <c r="AE15886" s="53">
        <v>64016</v>
      </c>
      <c r="AF15886" s="53" t="s">
        <v>10</v>
      </c>
      <c r="AG15886" s="53" t="s">
        <v>6617</v>
      </c>
      <c r="AH15886" s="53" t="s">
        <v>9658</v>
      </c>
    </row>
    <row r="15887" spans="31:34" ht="12.75" customHeight="1">
      <c r="AE15887" s="53">
        <v>65444</v>
      </c>
      <c r="AF15887" s="53" t="s">
        <v>10</v>
      </c>
      <c r="AG15887" s="53" t="s">
        <v>7108</v>
      </c>
      <c r="AH15887" s="53" t="s">
        <v>9658</v>
      </c>
    </row>
    <row r="15888" spans="31:34" ht="12.75" customHeight="1">
      <c r="AE15888" s="53">
        <v>65622</v>
      </c>
      <c r="AF15888" s="53" t="s">
        <v>10</v>
      </c>
      <c r="AG15888" s="53" t="s">
        <v>3571</v>
      </c>
      <c r="AH15888" s="53" t="s">
        <v>9658</v>
      </c>
    </row>
    <row r="15889" spans="31:34" ht="12.75" customHeight="1">
      <c r="AE15889" s="53">
        <v>65783</v>
      </c>
      <c r="AF15889" s="53" t="s">
        <v>10</v>
      </c>
      <c r="AG15889" s="53" t="s">
        <v>9708</v>
      </c>
      <c r="AH15889" s="53" t="s">
        <v>9658</v>
      </c>
    </row>
    <row r="15890" spans="31:34" ht="12.75" customHeight="1">
      <c r="AE15890" s="53">
        <v>63629</v>
      </c>
      <c r="AF15890" s="53" t="s">
        <v>10</v>
      </c>
      <c r="AG15890" s="53" t="s">
        <v>9709</v>
      </c>
      <c r="AH15890" s="53" t="s">
        <v>9658</v>
      </c>
    </row>
    <row r="15891" spans="31:34" ht="12.75" customHeight="1">
      <c r="AE15891" s="53">
        <v>63739</v>
      </c>
      <c r="AF15891" s="53" t="s">
        <v>10</v>
      </c>
      <c r="AG15891" s="53" t="s">
        <v>9710</v>
      </c>
      <c r="AH15891" s="53" t="s">
        <v>9658</v>
      </c>
    </row>
    <row r="15892" spans="31:34" ht="12.75" customHeight="1">
      <c r="AE15892" s="53">
        <v>64428</v>
      </c>
      <c r="AF15892" s="53" t="s">
        <v>10</v>
      </c>
      <c r="AG15892" s="53" t="s">
        <v>9711</v>
      </c>
      <c r="AH15892" s="53" t="s">
        <v>9658</v>
      </c>
    </row>
    <row r="15893" spans="31:34" ht="12.75" customHeight="1">
      <c r="AE15893" s="53">
        <v>64730</v>
      </c>
      <c r="AF15893" s="53" t="s">
        <v>10</v>
      </c>
      <c r="AG15893" s="53" t="s">
        <v>1980</v>
      </c>
      <c r="AH15893" s="53" t="s">
        <v>9658</v>
      </c>
    </row>
    <row r="15894" spans="31:34" ht="12.75" customHeight="1">
      <c r="AE15894" s="53">
        <v>65689</v>
      </c>
      <c r="AF15894" s="53" t="s">
        <v>10</v>
      </c>
      <c r="AG15894" s="53" t="s">
        <v>9712</v>
      </c>
      <c r="AH15894" s="53" t="s">
        <v>9658</v>
      </c>
    </row>
    <row r="15895" spans="31:34" ht="12.75" customHeight="1">
      <c r="AE15895" s="53">
        <v>63626</v>
      </c>
      <c r="AF15895" s="53" t="s">
        <v>10</v>
      </c>
      <c r="AG15895" s="53" t="s">
        <v>9713</v>
      </c>
      <c r="AH15895" s="53" t="s">
        <v>9658</v>
      </c>
    </row>
    <row r="15896" spans="31:34" ht="12.75" customHeight="1">
      <c r="AE15896" s="53">
        <v>63630</v>
      </c>
      <c r="AF15896" s="53" t="s">
        <v>10</v>
      </c>
      <c r="AG15896" s="53" t="s">
        <v>9714</v>
      </c>
      <c r="AH15896" s="53" t="s">
        <v>9658</v>
      </c>
    </row>
    <row r="15897" spans="31:34" ht="12.75" customHeight="1">
      <c r="AE15897" s="53">
        <v>64632</v>
      </c>
      <c r="AF15897" s="53" t="s">
        <v>10</v>
      </c>
      <c r="AG15897" s="53" t="s">
        <v>9715</v>
      </c>
      <c r="AH15897" s="53" t="s">
        <v>9658</v>
      </c>
    </row>
    <row r="15898" spans="31:34" ht="12.75" customHeight="1">
      <c r="AE15898" s="53">
        <v>63631</v>
      </c>
      <c r="AF15898" s="53" t="s">
        <v>10</v>
      </c>
      <c r="AG15898" s="53" t="s">
        <v>3574</v>
      </c>
      <c r="AH15898" s="53" t="s">
        <v>9658</v>
      </c>
    </row>
    <row r="15899" spans="31:34" ht="12.75" customHeight="1">
      <c r="AE15899" s="53">
        <v>64017</v>
      </c>
      <c r="AF15899" s="53" t="s">
        <v>10</v>
      </c>
      <c r="AG15899" s="53" t="s">
        <v>721</v>
      </c>
      <c r="AH15899" s="53" t="s">
        <v>9658</v>
      </c>
    </row>
    <row r="15900" spans="31:34" ht="12.75" customHeight="1">
      <c r="AE15900" s="53">
        <v>64018</v>
      </c>
      <c r="AF15900" s="53" t="s">
        <v>10</v>
      </c>
      <c r="AG15900" s="53" t="s">
        <v>9716</v>
      </c>
      <c r="AH15900" s="53" t="s">
        <v>9658</v>
      </c>
    </row>
    <row r="15901" spans="31:34" ht="12.75" customHeight="1">
      <c r="AE15901" s="53">
        <v>64429</v>
      </c>
      <c r="AF15901" s="53" t="s">
        <v>10</v>
      </c>
      <c r="AG15901" s="53" t="s">
        <v>3575</v>
      </c>
      <c r="AH15901" s="53" t="s">
        <v>9658</v>
      </c>
    </row>
    <row r="15902" spans="31:34" ht="12.75" customHeight="1">
      <c r="AE15902" s="53">
        <v>63933</v>
      </c>
      <c r="AF15902" s="53" t="s">
        <v>10</v>
      </c>
      <c r="AG15902" s="53" t="s">
        <v>3577</v>
      </c>
      <c r="AH15902" s="53" t="s">
        <v>9658</v>
      </c>
    </row>
    <row r="15903" spans="31:34" ht="12.75" customHeight="1">
      <c r="AE15903" s="53">
        <v>63828</v>
      </c>
      <c r="AF15903" s="53" t="s">
        <v>31</v>
      </c>
      <c r="AG15903" s="53" t="s">
        <v>9717</v>
      </c>
      <c r="AH15903" s="53" t="s">
        <v>9658</v>
      </c>
    </row>
    <row r="15904" spans="31:34" ht="12.75" customHeight="1">
      <c r="AE15904" s="53">
        <v>65624</v>
      </c>
      <c r="AF15904" s="53" t="s">
        <v>10</v>
      </c>
      <c r="AG15904" s="53" t="s">
        <v>9718</v>
      </c>
      <c r="AH15904" s="53" t="s">
        <v>9658</v>
      </c>
    </row>
    <row r="15905" spans="31:34" ht="12.75" customHeight="1">
      <c r="AE15905" s="53">
        <v>63701</v>
      </c>
      <c r="AF15905" s="53" t="s">
        <v>10</v>
      </c>
      <c r="AG15905" s="53" t="s">
        <v>9719</v>
      </c>
      <c r="AH15905" s="53" t="s">
        <v>9658</v>
      </c>
    </row>
    <row r="15906" spans="31:34" ht="12.75" customHeight="1">
      <c r="AE15906" s="53">
        <v>63702</v>
      </c>
      <c r="AF15906" s="53" t="s">
        <v>31</v>
      </c>
      <c r="AG15906" s="53" t="s">
        <v>9719</v>
      </c>
      <c r="AH15906" s="53" t="s">
        <v>9658</v>
      </c>
    </row>
    <row r="15907" spans="31:34" ht="12.75" customHeight="1">
      <c r="AE15907" s="53">
        <v>63703</v>
      </c>
      <c r="AF15907" s="53" t="s">
        <v>10</v>
      </c>
      <c r="AG15907" s="53" t="s">
        <v>9719</v>
      </c>
      <c r="AH15907" s="53" t="s">
        <v>9658</v>
      </c>
    </row>
    <row r="15908" spans="31:34" ht="12.75" customHeight="1">
      <c r="AE15908" s="53">
        <v>63829</v>
      </c>
      <c r="AF15908" s="53" t="s">
        <v>10</v>
      </c>
      <c r="AG15908" s="53" t="s">
        <v>8931</v>
      </c>
      <c r="AH15908" s="53" t="s">
        <v>9658</v>
      </c>
    </row>
    <row r="15909" spans="31:34" ht="12.75" customHeight="1">
      <c r="AE15909" s="53">
        <v>64834</v>
      </c>
      <c r="AF15909" s="53" t="s">
        <v>10</v>
      </c>
      <c r="AG15909" s="53" t="s">
        <v>9720</v>
      </c>
      <c r="AH15909" s="53" t="s">
        <v>9658</v>
      </c>
    </row>
    <row r="15910" spans="31:34" ht="12.75" customHeight="1">
      <c r="AE15910" s="53">
        <v>64633</v>
      </c>
      <c r="AF15910" s="53" t="s">
        <v>10</v>
      </c>
      <c r="AG15910" s="53" t="s">
        <v>7115</v>
      </c>
      <c r="AH15910" s="53" t="s">
        <v>9658</v>
      </c>
    </row>
    <row r="15911" spans="31:34" ht="12.75" customHeight="1">
      <c r="AE15911" s="53">
        <v>64835</v>
      </c>
      <c r="AF15911" s="53" t="s">
        <v>10</v>
      </c>
      <c r="AG15911" s="53" t="s">
        <v>9721</v>
      </c>
      <c r="AH15911" s="53" t="s">
        <v>9658</v>
      </c>
    </row>
    <row r="15912" spans="31:34" ht="12.75" customHeight="1">
      <c r="AE15912" s="53">
        <v>64836</v>
      </c>
      <c r="AF15912" s="53" t="s">
        <v>10</v>
      </c>
      <c r="AG15912" s="53" t="s">
        <v>2766</v>
      </c>
      <c r="AH15912" s="53" t="s">
        <v>9658</v>
      </c>
    </row>
    <row r="15913" spans="31:34" ht="12.75" customHeight="1">
      <c r="AE15913" s="53">
        <v>63830</v>
      </c>
      <c r="AF15913" s="53" t="s">
        <v>10</v>
      </c>
      <c r="AG15913" s="53" t="s">
        <v>9722</v>
      </c>
      <c r="AH15913" s="53" t="s">
        <v>9658</v>
      </c>
    </row>
    <row r="15914" spans="31:34" ht="12.75" customHeight="1">
      <c r="AE15914" s="53">
        <v>63632</v>
      </c>
      <c r="AF15914" s="53" t="s">
        <v>31</v>
      </c>
      <c r="AG15914" s="53" t="s">
        <v>5396</v>
      </c>
      <c r="AH15914" s="53" t="s">
        <v>9658</v>
      </c>
    </row>
    <row r="15915" spans="31:34" ht="12.75" customHeight="1">
      <c r="AE15915" s="53">
        <v>65623</v>
      </c>
      <c r="AF15915" s="53" t="s">
        <v>31</v>
      </c>
      <c r="AG15915" s="53" t="s">
        <v>8302</v>
      </c>
      <c r="AH15915" s="53" t="s">
        <v>9658</v>
      </c>
    </row>
    <row r="15916" spans="31:34" ht="12.75" customHeight="1">
      <c r="AE15916" s="53">
        <v>65625</v>
      </c>
      <c r="AF15916" s="53" t="s">
        <v>10</v>
      </c>
      <c r="AG15916" s="53" t="s">
        <v>2767</v>
      </c>
      <c r="AH15916" s="53" t="s">
        <v>9658</v>
      </c>
    </row>
    <row r="15917" spans="31:34" ht="12.75" customHeight="1">
      <c r="AE15917" s="53">
        <v>63833</v>
      </c>
      <c r="AF15917" s="53" t="s">
        <v>10</v>
      </c>
      <c r="AG15917" s="53" t="s">
        <v>9723</v>
      </c>
      <c r="AH15917" s="53" t="s">
        <v>9658</v>
      </c>
    </row>
    <row r="15918" spans="31:34" ht="12.75" customHeight="1">
      <c r="AE15918" s="53">
        <v>65626</v>
      </c>
      <c r="AF15918" s="53" t="s">
        <v>10</v>
      </c>
      <c r="AG15918" s="53" t="s">
        <v>9724</v>
      </c>
      <c r="AH15918" s="53" t="s">
        <v>9658</v>
      </c>
    </row>
    <row r="15919" spans="31:34" ht="12.75" customHeight="1">
      <c r="AE15919" s="53">
        <v>65627</v>
      </c>
      <c r="AF15919" s="53" t="s">
        <v>10</v>
      </c>
      <c r="AG15919" s="53" t="s">
        <v>9725</v>
      </c>
      <c r="AH15919" s="53" t="s">
        <v>9658</v>
      </c>
    </row>
    <row r="15920" spans="31:34" ht="12.75" customHeight="1">
      <c r="AE15920" s="53">
        <v>64019</v>
      </c>
      <c r="AF15920" s="53" t="s">
        <v>10</v>
      </c>
      <c r="AG15920" s="53" t="s">
        <v>9726</v>
      </c>
      <c r="AH15920" s="53" t="s">
        <v>9658</v>
      </c>
    </row>
    <row r="15921" spans="31:34" ht="12.75" customHeight="1">
      <c r="AE15921" s="53">
        <v>63633</v>
      </c>
      <c r="AF15921" s="53" t="s">
        <v>10</v>
      </c>
      <c r="AG15921" s="53" t="s">
        <v>370</v>
      </c>
      <c r="AH15921" s="53" t="s">
        <v>9658</v>
      </c>
    </row>
    <row r="15922" spans="31:34" ht="12.75" customHeight="1">
      <c r="AE15922" s="53">
        <v>65629</v>
      </c>
      <c r="AF15922" s="53" t="s">
        <v>10</v>
      </c>
      <c r="AG15922" s="53" t="s">
        <v>9727</v>
      </c>
      <c r="AH15922" s="53" t="s">
        <v>9658</v>
      </c>
    </row>
    <row r="15923" spans="31:34" ht="12.75" customHeight="1">
      <c r="AE15923" s="53">
        <v>65657</v>
      </c>
      <c r="AF15923" s="53" t="s">
        <v>10</v>
      </c>
      <c r="AG15923" s="53" t="s">
        <v>2293</v>
      </c>
      <c r="AH15923" s="53" t="s">
        <v>9658</v>
      </c>
    </row>
    <row r="15924" spans="31:34" ht="12.75" customHeight="1">
      <c r="AE15924" s="53">
        <v>63740</v>
      </c>
      <c r="AF15924" s="53" t="s">
        <v>10</v>
      </c>
      <c r="AG15924" s="53" t="s">
        <v>3588</v>
      </c>
      <c r="AH15924" s="53" t="s">
        <v>9658</v>
      </c>
    </row>
    <row r="15925" spans="31:34" ht="12.75" customHeight="1">
      <c r="AE15925" s="53">
        <v>63834</v>
      </c>
      <c r="AF15925" s="53" t="s">
        <v>10</v>
      </c>
      <c r="AG15925" s="53" t="s">
        <v>735</v>
      </c>
      <c r="AH15925" s="53" t="s">
        <v>9658</v>
      </c>
    </row>
    <row r="15926" spans="31:34" ht="12.75" customHeight="1">
      <c r="AE15926" s="53">
        <v>65446</v>
      </c>
      <c r="AF15926" s="53" t="s">
        <v>10</v>
      </c>
      <c r="AG15926" s="53" t="s">
        <v>4615</v>
      </c>
      <c r="AH15926" s="53" t="s">
        <v>9658</v>
      </c>
    </row>
    <row r="15927" spans="31:34" ht="12.75" customHeight="1">
      <c r="AE15927" s="53">
        <v>64733</v>
      </c>
      <c r="AF15927" s="53" t="s">
        <v>10</v>
      </c>
      <c r="AG15927" s="53" t="s">
        <v>9728</v>
      </c>
      <c r="AH15927" s="53" t="s">
        <v>9658</v>
      </c>
    </row>
    <row r="15928" spans="31:34" ht="12.75" customHeight="1">
      <c r="AE15928" s="53">
        <v>64601</v>
      </c>
      <c r="AF15928" s="53" t="s">
        <v>10</v>
      </c>
      <c r="AG15928" s="53" t="s">
        <v>7483</v>
      </c>
      <c r="AH15928" s="53" t="s">
        <v>9658</v>
      </c>
    </row>
    <row r="15929" spans="31:34" ht="12.75" customHeight="1">
      <c r="AE15929" s="53">
        <v>64654</v>
      </c>
      <c r="AF15929" s="53" t="s">
        <v>31</v>
      </c>
      <c r="AG15929" s="53" t="s">
        <v>9729</v>
      </c>
      <c r="AH15929" s="53" t="s">
        <v>9658</v>
      </c>
    </row>
    <row r="15930" spans="31:34" ht="12.75" customHeight="1">
      <c r="AE15930" s="53">
        <v>64635</v>
      </c>
      <c r="AF15930" s="53" t="s">
        <v>10</v>
      </c>
      <c r="AG15930" s="53" t="s">
        <v>9730</v>
      </c>
      <c r="AH15930" s="53" t="s">
        <v>9658</v>
      </c>
    </row>
    <row r="15931" spans="31:34" ht="12.75" customHeight="1">
      <c r="AE15931" s="53">
        <v>64430</v>
      </c>
      <c r="AF15931" s="53" t="s">
        <v>10</v>
      </c>
      <c r="AG15931" s="53" t="s">
        <v>9731</v>
      </c>
      <c r="AH15931" s="53" t="s">
        <v>9658</v>
      </c>
    </row>
    <row r="15932" spans="31:34" ht="12.75" customHeight="1">
      <c r="AE15932" s="53">
        <v>63837</v>
      </c>
      <c r="AF15932" s="53" t="s">
        <v>10</v>
      </c>
      <c r="AG15932" s="53" t="s">
        <v>9732</v>
      </c>
      <c r="AH15932" s="53" t="s">
        <v>9658</v>
      </c>
    </row>
    <row r="15933" spans="31:34" ht="12.75" customHeight="1">
      <c r="AE15933" s="53">
        <v>64431</v>
      </c>
      <c r="AF15933" s="53" t="s">
        <v>10</v>
      </c>
      <c r="AG15933" s="53" t="s">
        <v>9733</v>
      </c>
      <c r="AH15933" s="53" t="s">
        <v>9658</v>
      </c>
    </row>
    <row r="15934" spans="31:34" ht="12.75" customHeight="1">
      <c r="AE15934" s="53">
        <v>64734</v>
      </c>
      <c r="AF15934" s="53" t="s">
        <v>10</v>
      </c>
      <c r="AG15934" s="53" t="s">
        <v>2799</v>
      </c>
      <c r="AH15934" s="53" t="s">
        <v>9658</v>
      </c>
    </row>
    <row r="15935" spans="31:34" ht="12.75" customHeight="1">
      <c r="AE15935" s="53">
        <v>65631</v>
      </c>
      <c r="AF15935" s="53" t="s">
        <v>10</v>
      </c>
      <c r="AG15935" s="53" t="s">
        <v>9734</v>
      </c>
      <c r="AH15935" s="53" t="s">
        <v>9658</v>
      </c>
    </row>
    <row r="15936" spans="31:34" ht="12.75" customHeight="1">
      <c r="AE15936" s="53">
        <v>64735</v>
      </c>
      <c r="AF15936" s="53" t="s">
        <v>10</v>
      </c>
      <c r="AG15936" s="53" t="s">
        <v>378</v>
      </c>
      <c r="AH15936" s="53" t="s">
        <v>9658</v>
      </c>
    </row>
    <row r="15937" spans="31:34" ht="12.75" customHeight="1">
      <c r="AE15937" s="53">
        <v>64432</v>
      </c>
      <c r="AF15937" s="53" t="s">
        <v>10</v>
      </c>
      <c r="AG15937" s="53" t="s">
        <v>3598</v>
      </c>
      <c r="AH15937" s="53" t="s">
        <v>9658</v>
      </c>
    </row>
    <row r="15938" spans="31:34" ht="12.75" customHeight="1">
      <c r="AE15938" s="53">
        <v>64636</v>
      </c>
      <c r="AF15938" s="53" t="s">
        <v>10</v>
      </c>
      <c r="AG15938" s="53" t="s">
        <v>9735</v>
      </c>
      <c r="AH15938" s="53" t="s">
        <v>9658</v>
      </c>
    </row>
    <row r="15939" spans="31:34" ht="12.75" customHeight="1">
      <c r="AE15939" s="53">
        <v>64738</v>
      </c>
      <c r="AF15939" s="53" t="s">
        <v>10</v>
      </c>
      <c r="AG15939" s="53" t="s">
        <v>3602</v>
      </c>
      <c r="AH15939" s="53" t="s">
        <v>9658</v>
      </c>
    </row>
    <row r="15940" spans="31:34" ht="12.75" customHeight="1">
      <c r="AE15940" s="53">
        <v>63742</v>
      </c>
      <c r="AF15940" s="53" t="s">
        <v>31</v>
      </c>
      <c r="AG15940" s="53" t="s">
        <v>9736</v>
      </c>
      <c r="AH15940" s="53" t="s">
        <v>9658</v>
      </c>
    </row>
    <row r="15941" spans="31:34" ht="12.75" customHeight="1">
      <c r="AE15941" s="53">
        <v>64433</v>
      </c>
      <c r="AF15941" s="53" t="s">
        <v>10</v>
      </c>
      <c r="AG15941" s="53" t="s">
        <v>9737</v>
      </c>
      <c r="AH15941" s="53" t="s">
        <v>9658</v>
      </c>
    </row>
    <row r="15942" spans="31:34" ht="12.75" customHeight="1">
      <c r="AE15942" s="53">
        <v>64434</v>
      </c>
      <c r="AF15942" s="53" t="s">
        <v>10</v>
      </c>
      <c r="AG15942" s="53" t="s">
        <v>9738</v>
      </c>
      <c r="AH15942" s="53" t="s">
        <v>9658</v>
      </c>
    </row>
    <row r="15943" spans="31:34" ht="12.75" customHeight="1">
      <c r="AE15943" s="53">
        <v>64020</v>
      </c>
      <c r="AF15943" s="53" t="s">
        <v>10</v>
      </c>
      <c r="AG15943" s="53" t="s">
        <v>9739</v>
      </c>
      <c r="AH15943" s="53" t="s">
        <v>9658</v>
      </c>
    </row>
    <row r="15944" spans="31:34" ht="12.75" customHeight="1">
      <c r="AE15944" s="53">
        <v>65632</v>
      </c>
      <c r="AF15944" s="53" t="s">
        <v>10</v>
      </c>
      <c r="AG15944" s="53" t="s">
        <v>1155</v>
      </c>
      <c r="AH15944" s="53" t="s">
        <v>9658</v>
      </c>
    </row>
    <row r="15945" spans="31:34" ht="12.75" customHeight="1">
      <c r="AE15945" s="53">
        <v>63839</v>
      </c>
      <c r="AF15945" s="53" t="s">
        <v>31</v>
      </c>
      <c r="AG15945" s="53" t="s">
        <v>9740</v>
      </c>
      <c r="AH15945" s="53" t="s">
        <v>9658</v>
      </c>
    </row>
    <row r="15946" spans="31:34" ht="12.75" customHeight="1">
      <c r="AE15946" s="53">
        <v>64021</v>
      </c>
      <c r="AF15946" s="53" t="s">
        <v>10</v>
      </c>
      <c r="AG15946" s="53" t="s">
        <v>9741</v>
      </c>
      <c r="AH15946" s="53" t="s">
        <v>9658</v>
      </c>
    </row>
    <row r="15947" spans="31:34" ht="12.75" customHeight="1">
      <c r="AE15947" s="53">
        <v>64436</v>
      </c>
      <c r="AF15947" s="53" t="s">
        <v>10</v>
      </c>
      <c r="AG15947" s="53" t="s">
        <v>6211</v>
      </c>
      <c r="AH15947" s="53" t="s">
        <v>9658</v>
      </c>
    </row>
    <row r="15948" spans="31:34" ht="12.75" customHeight="1">
      <c r="AE15948" s="53">
        <v>64637</v>
      </c>
      <c r="AF15948" s="53" t="s">
        <v>10</v>
      </c>
      <c r="AG15948" s="53" t="s">
        <v>9742</v>
      </c>
      <c r="AH15948" s="53" t="s">
        <v>9658</v>
      </c>
    </row>
    <row r="15949" spans="31:34" ht="12.75" customHeight="1">
      <c r="AE15949" s="53">
        <v>64437</v>
      </c>
      <c r="AF15949" s="53" t="s">
        <v>10</v>
      </c>
      <c r="AG15949" s="53" t="s">
        <v>9743</v>
      </c>
      <c r="AH15949" s="53" t="s">
        <v>9658</v>
      </c>
    </row>
    <row r="15950" spans="31:34" ht="12.75" customHeight="1">
      <c r="AE15950" s="53">
        <v>65633</v>
      </c>
      <c r="AF15950" s="53" t="s">
        <v>10</v>
      </c>
      <c r="AG15950" s="53" t="s">
        <v>8952</v>
      </c>
      <c r="AH15950" s="53" t="s">
        <v>9658</v>
      </c>
    </row>
    <row r="15951" spans="31:34" ht="12.75" customHeight="1">
      <c r="AE15951" s="53">
        <v>64739</v>
      </c>
      <c r="AF15951" s="53" t="s">
        <v>10</v>
      </c>
      <c r="AG15951" s="53" t="s">
        <v>3978</v>
      </c>
      <c r="AH15951" s="53" t="s">
        <v>9658</v>
      </c>
    </row>
    <row r="15952" spans="31:34" ht="12.75" customHeight="1">
      <c r="AE15952" s="53">
        <v>65452</v>
      </c>
      <c r="AF15952" s="53" t="s">
        <v>10</v>
      </c>
      <c r="AG15952" s="53" t="s">
        <v>9744</v>
      </c>
      <c r="AH15952" s="53" t="s">
        <v>9658</v>
      </c>
    </row>
    <row r="15953" spans="31:34" ht="12.75" customHeight="1">
      <c r="AE15953" s="53">
        <v>65634</v>
      </c>
      <c r="AF15953" s="53" t="s">
        <v>10</v>
      </c>
      <c r="AG15953" s="53" t="s">
        <v>9745</v>
      </c>
      <c r="AH15953" s="53" t="s">
        <v>9658</v>
      </c>
    </row>
    <row r="15954" spans="31:34" ht="12.75" customHeight="1">
      <c r="AE15954" s="53">
        <v>65453</v>
      </c>
      <c r="AF15954" s="53" t="s">
        <v>10</v>
      </c>
      <c r="AG15954" s="53" t="s">
        <v>3611</v>
      </c>
      <c r="AH15954" s="53" t="s">
        <v>9658</v>
      </c>
    </row>
    <row r="15955" spans="31:34" ht="12.75" customHeight="1">
      <c r="AE15955" s="53">
        <v>65635</v>
      </c>
      <c r="AF15955" s="53" t="s">
        <v>10</v>
      </c>
      <c r="AG15955" s="53" t="s">
        <v>9746</v>
      </c>
      <c r="AH15955" s="53" t="s">
        <v>9658</v>
      </c>
    </row>
    <row r="15956" spans="31:34" ht="12.75" customHeight="1">
      <c r="AE15956" s="53">
        <v>63743</v>
      </c>
      <c r="AF15956" s="53" t="s">
        <v>10</v>
      </c>
      <c r="AG15956" s="53" t="s">
        <v>9747</v>
      </c>
      <c r="AH15956" s="53" t="s">
        <v>9658</v>
      </c>
    </row>
    <row r="15957" spans="31:34" ht="12.75" customHeight="1">
      <c r="AE15957" s="53">
        <v>64438</v>
      </c>
      <c r="AF15957" s="53" t="s">
        <v>10</v>
      </c>
      <c r="AG15957" s="53" t="s">
        <v>3993</v>
      </c>
      <c r="AH15957" s="53" t="s">
        <v>9658</v>
      </c>
    </row>
    <row r="15958" spans="31:34" ht="12.75" customHeight="1">
      <c r="AE15958" s="53">
        <v>65456</v>
      </c>
      <c r="AF15958" s="53" t="s">
        <v>10</v>
      </c>
      <c r="AG15958" s="53" t="s">
        <v>5678</v>
      </c>
      <c r="AH15958" s="53" t="s">
        <v>9658</v>
      </c>
    </row>
    <row r="15959" spans="31:34" ht="12.75" customHeight="1">
      <c r="AE15959" s="53">
        <v>64638</v>
      </c>
      <c r="AF15959" s="53" t="s">
        <v>10</v>
      </c>
      <c r="AG15959" s="53" t="s">
        <v>9748</v>
      </c>
      <c r="AH15959" s="53" t="s">
        <v>9658</v>
      </c>
    </row>
    <row r="15960" spans="31:34" ht="12.75" customHeight="1">
      <c r="AE15960" s="53">
        <v>64439</v>
      </c>
      <c r="AF15960" s="53" t="s">
        <v>10</v>
      </c>
      <c r="AG15960" s="53" t="s">
        <v>9749</v>
      </c>
      <c r="AH15960" s="53" t="s">
        <v>9658</v>
      </c>
    </row>
    <row r="15961" spans="31:34" ht="12.75" customHeight="1">
      <c r="AE15961" s="53">
        <v>64740</v>
      </c>
      <c r="AF15961" s="53" t="s">
        <v>10</v>
      </c>
      <c r="AG15961" s="53" t="s">
        <v>3368</v>
      </c>
      <c r="AH15961" s="53" t="s">
        <v>9658</v>
      </c>
    </row>
    <row r="15962" spans="31:34" ht="12.75" customHeight="1">
      <c r="AE15962" s="53">
        <v>64741</v>
      </c>
      <c r="AF15962" s="53" t="s">
        <v>10</v>
      </c>
      <c r="AG15962" s="53" t="s">
        <v>1206</v>
      </c>
      <c r="AH15962" s="53" t="s">
        <v>9658</v>
      </c>
    </row>
    <row r="15963" spans="31:34" ht="12.75" customHeight="1">
      <c r="AE15963" s="53">
        <v>63840</v>
      </c>
      <c r="AF15963" s="53" t="s">
        <v>31</v>
      </c>
      <c r="AG15963" s="53" t="s">
        <v>9190</v>
      </c>
      <c r="AH15963" s="53" t="s">
        <v>9658</v>
      </c>
    </row>
    <row r="15964" spans="31:34" ht="12.75" customHeight="1">
      <c r="AE15964" s="53">
        <v>64440</v>
      </c>
      <c r="AF15964" s="53" t="s">
        <v>10</v>
      </c>
      <c r="AG15964" s="53" t="s">
        <v>9750</v>
      </c>
      <c r="AH15964" s="53" t="s">
        <v>9658</v>
      </c>
    </row>
    <row r="15965" spans="31:34" ht="12.75" customHeight="1">
      <c r="AE15965" s="53">
        <v>63744</v>
      </c>
      <c r="AF15965" s="53" t="s">
        <v>31</v>
      </c>
      <c r="AG15965" s="53" t="s">
        <v>4644</v>
      </c>
      <c r="AH15965" s="53" t="s">
        <v>9658</v>
      </c>
    </row>
    <row r="15966" spans="31:34" ht="12.75" customHeight="1">
      <c r="AE15966" s="53">
        <v>64441</v>
      </c>
      <c r="AF15966" s="53" t="s">
        <v>10</v>
      </c>
      <c r="AG15966" s="53" t="s">
        <v>2275</v>
      </c>
      <c r="AH15966" s="53" t="s">
        <v>9658</v>
      </c>
    </row>
    <row r="15967" spans="31:34" ht="12.75" customHeight="1">
      <c r="AE15967" s="53">
        <v>63636</v>
      </c>
      <c r="AF15967" s="53" t="s">
        <v>10</v>
      </c>
      <c r="AG15967" s="53" t="s">
        <v>9751</v>
      </c>
      <c r="AH15967" s="53" t="s">
        <v>9658</v>
      </c>
    </row>
    <row r="15968" spans="31:34" ht="12.75" customHeight="1">
      <c r="AE15968" s="53">
        <v>65457</v>
      </c>
      <c r="AF15968" s="53" t="s">
        <v>10</v>
      </c>
      <c r="AG15968" s="53" t="s">
        <v>9752</v>
      </c>
      <c r="AH15968" s="53" t="s">
        <v>9658</v>
      </c>
    </row>
    <row r="15969" spans="31:34" ht="12.75" customHeight="1">
      <c r="AE15969" s="53">
        <v>64639</v>
      </c>
      <c r="AF15969" s="53" t="s">
        <v>10</v>
      </c>
      <c r="AG15969" s="53" t="s">
        <v>7859</v>
      </c>
      <c r="AH15969" s="53" t="s">
        <v>9658</v>
      </c>
    </row>
    <row r="15970" spans="31:34" ht="12.75" customHeight="1">
      <c r="AE15970" s="53">
        <v>63841</v>
      </c>
      <c r="AF15970" s="53" t="s">
        <v>10</v>
      </c>
      <c r="AG15970" s="53" t="s">
        <v>761</v>
      </c>
      <c r="AH15970" s="53" t="s">
        <v>9658</v>
      </c>
    </row>
    <row r="15971" spans="31:34" ht="12.75" customHeight="1">
      <c r="AE15971" s="53">
        <v>64840</v>
      </c>
      <c r="AF15971" s="53" t="s">
        <v>10</v>
      </c>
      <c r="AG15971" s="53" t="s">
        <v>7156</v>
      </c>
      <c r="AH15971" s="53" t="s">
        <v>9658</v>
      </c>
    </row>
    <row r="15972" spans="31:34" ht="12.75" customHeight="1">
      <c r="AE15972" s="53">
        <v>65636</v>
      </c>
      <c r="AF15972" s="53" t="s">
        <v>31</v>
      </c>
      <c r="AG15972" s="53" t="s">
        <v>9753</v>
      </c>
      <c r="AH15972" s="53" t="s">
        <v>9658</v>
      </c>
    </row>
    <row r="15973" spans="31:34" ht="12.75" customHeight="1">
      <c r="AE15973" s="53">
        <v>65459</v>
      </c>
      <c r="AF15973" s="53" t="s">
        <v>10</v>
      </c>
      <c r="AG15973" s="53" t="s">
        <v>6677</v>
      </c>
      <c r="AH15973" s="53" t="s">
        <v>9658</v>
      </c>
    </row>
    <row r="15974" spans="31:34" ht="12.75" customHeight="1">
      <c r="AE15974" s="53">
        <v>63637</v>
      </c>
      <c r="AF15974" s="53" t="s">
        <v>10</v>
      </c>
      <c r="AG15974" s="53" t="s">
        <v>9754</v>
      </c>
      <c r="AH15974" s="53" t="s">
        <v>9658</v>
      </c>
    </row>
    <row r="15975" spans="31:34" ht="12.75" customHeight="1">
      <c r="AE15975" s="53">
        <v>63931</v>
      </c>
      <c r="AF15975" s="53" t="s">
        <v>10</v>
      </c>
      <c r="AG15975" s="53" t="s">
        <v>9755</v>
      </c>
      <c r="AH15975" s="53" t="s">
        <v>9658</v>
      </c>
    </row>
    <row r="15976" spans="31:34" ht="12.75" customHeight="1">
      <c r="AE15976" s="53">
        <v>63935</v>
      </c>
      <c r="AF15976" s="53" t="s">
        <v>10</v>
      </c>
      <c r="AG15976" s="53" t="s">
        <v>9756</v>
      </c>
      <c r="AH15976" s="53" t="s">
        <v>9658</v>
      </c>
    </row>
    <row r="15977" spans="31:34" ht="12.75" customHeight="1">
      <c r="AE15977" s="53">
        <v>63942</v>
      </c>
      <c r="AF15977" s="53" t="s">
        <v>10</v>
      </c>
      <c r="AG15977" s="53" t="s">
        <v>9757</v>
      </c>
      <c r="AH15977" s="53" t="s">
        <v>9658</v>
      </c>
    </row>
    <row r="15978" spans="31:34" ht="12.75" customHeight="1">
      <c r="AE15978" s="53">
        <v>65637</v>
      </c>
      <c r="AF15978" s="53" t="s">
        <v>10</v>
      </c>
      <c r="AG15978" s="53" t="s">
        <v>9758</v>
      </c>
      <c r="AH15978" s="53" t="s">
        <v>9658</v>
      </c>
    </row>
    <row r="15979" spans="31:34" ht="12.75" customHeight="1">
      <c r="AE15979" s="53">
        <v>64022</v>
      </c>
      <c r="AF15979" s="53" t="s">
        <v>10</v>
      </c>
      <c r="AG15979" s="53" t="s">
        <v>493</v>
      </c>
      <c r="AH15979" s="53" t="s">
        <v>9658</v>
      </c>
    </row>
    <row r="15980" spans="31:34" ht="12.75" customHeight="1">
      <c r="AE15980" s="53">
        <v>64742</v>
      </c>
      <c r="AF15980" s="53" t="s">
        <v>10</v>
      </c>
      <c r="AG15980" s="53" t="s">
        <v>9759</v>
      </c>
      <c r="AH15980" s="53" t="s">
        <v>9658</v>
      </c>
    </row>
    <row r="15981" spans="31:34" ht="12.75" customHeight="1">
      <c r="AE15981" s="53">
        <v>63936</v>
      </c>
      <c r="AF15981" s="53" t="s">
        <v>10</v>
      </c>
      <c r="AG15981" s="53" t="s">
        <v>484</v>
      </c>
      <c r="AH15981" s="53" t="s">
        <v>9658</v>
      </c>
    </row>
    <row r="15982" spans="31:34" ht="12.75" customHeight="1">
      <c r="AE15982" s="53">
        <v>64841</v>
      </c>
      <c r="AF15982" s="53" t="s">
        <v>31</v>
      </c>
      <c r="AG15982" s="53" t="s">
        <v>9760</v>
      </c>
      <c r="AH15982" s="53" t="s">
        <v>9658</v>
      </c>
    </row>
    <row r="15983" spans="31:34" ht="12.75" customHeight="1">
      <c r="AE15983" s="53">
        <v>65640</v>
      </c>
      <c r="AF15983" s="53" t="s">
        <v>10</v>
      </c>
      <c r="AG15983" s="53" t="s">
        <v>9761</v>
      </c>
      <c r="AH15983" s="53" t="s">
        <v>9658</v>
      </c>
    </row>
    <row r="15984" spans="31:34" ht="12.75" customHeight="1">
      <c r="AE15984" s="53">
        <v>63745</v>
      </c>
      <c r="AF15984" s="53" t="s">
        <v>31</v>
      </c>
      <c r="AG15984" s="53" t="s">
        <v>9762</v>
      </c>
      <c r="AH15984" s="53" t="s">
        <v>9658</v>
      </c>
    </row>
    <row r="15985" spans="31:34" ht="12.75" customHeight="1">
      <c r="AE15985" s="53">
        <v>65641</v>
      </c>
      <c r="AF15985" s="53" t="s">
        <v>10</v>
      </c>
      <c r="AG15985" s="53" t="s">
        <v>5425</v>
      </c>
      <c r="AH15985" s="53" t="s">
        <v>9658</v>
      </c>
    </row>
    <row r="15986" spans="31:34" ht="12.75" customHeight="1">
      <c r="AE15986" s="53">
        <v>64442</v>
      </c>
      <c r="AF15986" s="53" t="s">
        <v>10</v>
      </c>
      <c r="AG15986" s="53" t="s">
        <v>5285</v>
      </c>
      <c r="AH15986" s="53" t="s">
        <v>9658</v>
      </c>
    </row>
    <row r="15987" spans="31:34" ht="12.75" customHeight="1">
      <c r="AE15987" s="53">
        <v>64743</v>
      </c>
      <c r="AF15987" s="53" t="s">
        <v>31</v>
      </c>
      <c r="AG15987" s="53" t="s">
        <v>9763</v>
      </c>
      <c r="AH15987" s="53" t="s">
        <v>9658</v>
      </c>
    </row>
    <row r="15988" spans="31:34" ht="12.75" customHeight="1">
      <c r="AE15988" s="53">
        <v>64443</v>
      </c>
      <c r="AF15988" s="53" t="s">
        <v>10</v>
      </c>
      <c r="AG15988" s="53" t="s">
        <v>505</v>
      </c>
      <c r="AH15988" s="53" t="s">
        <v>9658</v>
      </c>
    </row>
    <row r="15989" spans="31:34" ht="12.75" customHeight="1">
      <c r="AE15989" s="53">
        <v>63845</v>
      </c>
      <c r="AF15989" s="53" t="s">
        <v>10</v>
      </c>
      <c r="AG15989" s="53" t="s">
        <v>9764</v>
      </c>
      <c r="AH15989" s="53" t="s">
        <v>9658</v>
      </c>
    </row>
    <row r="15990" spans="31:34" ht="12.75" customHeight="1">
      <c r="AE15990" s="53">
        <v>65436</v>
      </c>
      <c r="AF15990" s="53" t="s">
        <v>10</v>
      </c>
      <c r="AG15990" s="53" t="s">
        <v>9161</v>
      </c>
      <c r="AH15990" s="53" t="s">
        <v>9658</v>
      </c>
    </row>
    <row r="15991" spans="31:34" ht="12.75" customHeight="1">
      <c r="AE15991" s="53">
        <v>65462</v>
      </c>
      <c r="AF15991" s="53" t="s">
        <v>10</v>
      </c>
      <c r="AG15991" s="53" t="s">
        <v>9765</v>
      </c>
      <c r="AH15991" s="53" t="s">
        <v>9658</v>
      </c>
    </row>
    <row r="15992" spans="31:34" ht="12.75" customHeight="1">
      <c r="AE15992" s="53">
        <v>64444</v>
      </c>
      <c r="AF15992" s="53" t="s">
        <v>10</v>
      </c>
      <c r="AG15992" s="53" t="s">
        <v>7164</v>
      </c>
      <c r="AH15992" s="53" t="s">
        <v>9658</v>
      </c>
    </row>
    <row r="15993" spans="31:34" ht="12.75" customHeight="1">
      <c r="AE15993" s="53">
        <v>64744</v>
      </c>
      <c r="AF15993" s="53" t="s">
        <v>10</v>
      </c>
      <c r="AG15993" s="53" t="s">
        <v>9766</v>
      </c>
      <c r="AH15993" s="53" t="s">
        <v>9658</v>
      </c>
    </row>
    <row r="15994" spans="31:34" ht="12.75" customHeight="1">
      <c r="AE15994" s="53">
        <v>65463</v>
      </c>
      <c r="AF15994" s="53" t="s">
        <v>10</v>
      </c>
      <c r="AG15994" s="53" t="s">
        <v>7885</v>
      </c>
      <c r="AH15994" s="53" t="s">
        <v>9658</v>
      </c>
    </row>
    <row r="15995" spans="31:34" ht="12.75" customHeight="1">
      <c r="AE15995" s="53">
        <v>65464</v>
      </c>
      <c r="AF15995" s="53" t="s">
        <v>10</v>
      </c>
      <c r="AG15995" s="53" t="s">
        <v>5428</v>
      </c>
      <c r="AH15995" s="53" t="s">
        <v>9658</v>
      </c>
    </row>
    <row r="15996" spans="31:34" ht="12.75" customHeight="1">
      <c r="AE15996" s="53">
        <v>65644</v>
      </c>
      <c r="AF15996" s="53" t="s">
        <v>10</v>
      </c>
      <c r="AG15996" s="53" t="s">
        <v>4671</v>
      </c>
      <c r="AH15996" s="53" t="s">
        <v>9658</v>
      </c>
    </row>
    <row r="15997" spans="31:34" ht="12.75" customHeight="1">
      <c r="AE15997" s="53">
        <v>63638</v>
      </c>
      <c r="AF15997" s="53" t="s">
        <v>10</v>
      </c>
      <c r="AG15997" s="53" t="s">
        <v>1662</v>
      </c>
      <c r="AH15997" s="53" t="s">
        <v>9658</v>
      </c>
    </row>
    <row r="15998" spans="31:34" ht="12.75" customHeight="1">
      <c r="AE15998" s="53">
        <v>63937</v>
      </c>
      <c r="AF15998" s="53" t="s">
        <v>10</v>
      </c>
      <c r="AG15998" s="53" t="s">
        <v>9767</v>
      </c>
      <c r="AH15998" s="53" t="s">
        <v>9658</v>
      </c>
    </row>
    <row r="15999" spans="31:34" ht="12.75" customHeight="1">
      <c r="AE15999" s="53">
        <v>64445</v>
      </c>
      <c r="AF15999" s="53" t="s">
        <v>10</v>
      </c>
      <c r="AG15999" s="53" t="s">
        <v>8970</v>
      </c>
      <c r="AH15999" s="53" t="s">
        <v>9658</v>
      </c>
    </row>
    <row r="16000" spans="31:34" ht="12.75" customHeight="1">
      <c r="AE16000" s="53">
        <v>65466</v>
      </c>
      <c r="AF16000" s="53" t="s">
        <v>10</v>
      </c>
      <c r="AG16000" s="53" t="s">
        <v>6697</v>
      </c>
      <c r="AH16000" s="53" t="s">
        <v>9658</v>
      </c>
    </row>
    <row r="16001" spans="31:34" ht="12.75" customHeight="1">
      <c r="AE16001" s="53">
        <v>63846</v>
      </c>
      <c r="AF16001" s="53" t="s">
        <v>10</v>
      </c>
      <c r="AG16001" s="53" t="s">
        <v>518</v>
      </c>
      <c r="AH16001" s="53" t="s">
        <v>9658</v>
      </c>
    </row>
    <row r="16002" spans="31:34" ht="12.75" customHeight="1">
      <c r="AE16002" s="53">
        <v>65468</v>
      </c>
      <c r="AF16002" s="53" t="s">
        <v>10</v>
      </c>
      <c r="AG16002" s="53" t="s">
        <v>9768</v>
      </c>
      <c r="AH16002" s="53" t="s">
        <v>9658</v>
      </c>
    </row>
    <row r="16003" spans="31:34" ht="12.75" customHeight="1">
      <c r="AE16003" s="53">
        <v>65589</v>
      </c>
      <c r="AF16003" s="53" t="s">
        <v>10</v>
      </c>
      <c r="AG16003" s="53" t="s">
        <v>4518</v>
      </c>
      <c r="AH16003" s="53" t="s">
        <v>9658</v>
      </c>
    </row>
    <row r="16004" spans="31:34" ht="12.75" customHeight="1">
      <c r="AE16004" s="53">
        <v>65646</v>
      </c>
      <c r="AF16004" s="53" t="s">
        <v>10</v>
      </c>
      <c r="AG16004" s="53" t="s">
        <v>9769</v>
      </c>
      <c r="AH16004" s="53" t="s">
        <v>9658</v>
      </c>
    </row>
    <row r="16005" spans="31:34" ht="12.75" customHeight="1">
      <c r="AE16005" s="53">
        <v>64024</v>
      </c>
      <c r="AF16005" s="53" t="s">
        <v>10</v>
      </c>
      <c r="AG16005" s="53" t="s">
        <v>9770</v>
      </c>
      <c r="AH16005" s="53" t="s">
        <v>9658</v>
      </c>
    </row>
    <row r="16006" spans="31:34" ht="12.75" customHeight="1">
      <c r="AE16006" s="53">
        <v>64073</v>
      </c>
      <c r="AF16006" s="53" t="s">
        <v>31</v>
      </c>
      <c r="AG16006" s="53" t="s">
        <v>9134</v>
      </c>
      <c r="AH16006" s="53" t="s">
        <v>9658</v>
      </c>
    </row>
    <row r="16007" spans="31:34" ht="12.75" customHeight="1">
      <c r="AE16007" s="53">
        <v>65647</v>
      </c>
      <c r="AF16007" s="53" t="s">
        <v>10</v>
      </c>
      <c r="AG16007" s="53" t="s">
        <v>800</v>
      </c>
      <c r="AH16007" s="53" t="s">
        <v>9658</v>
      </c>
    </row>
    <row r="16008" spans="31:34" ht="12.75" customHeight="1">
      <c r="AE16008" s="53">
        <v>63939</v>
      </c>
      <c r="AF16008" s="53" t="s">
        <v>10</v>
      </c>
      <c r="AG16008" s="53" t="s">
        <v>9771</v>
      </c>
      <c r="AH16008" s="53" t="s">
        <v>9658</v>
      </c>
    </row>
    <row r="16009" spans="31:34" ht="12.75" customHeight="1">
      <c r="AE16009" s="53">
        <v>64446</v>
      </c>
      <c r="AF16009" s="53" t="s">
        <v>10</v>
      </c>
      <c r="AG16009" s="53" t="s">
        <v>1304</v>
      </c>
      <c r="AH16009" s="53" t="s">
        <v>9658</v>
      </c>
    </row>
    <row r="16010" spans="31:34" ht="12.75" customHeight="1">
      <c r="AE16010" s="53">
        <v>65648</v>
      </c>
      <c r="AF16010" s="53" t="s">
        <v>10</v>
      </c>
      <c r="AG16010" s="53" t="s">
        <v>9772</v>
      </c>
      <c r="AH16010" s="53" t="s">
        <v>9658</v>
      </c>
    </row>
    <row r="16011" spans="31:34" ht="12.75" customHeight="1">
      <c r="AE16011" s="53">
        <v>65649</v>
      </c>
      <c r="AF16011" s="53" t="s">
        <v>10</v>
      </c>
      <c r="AG16011" s="53" t="s">
        <v>9773</v>
      </c>
      <c r="AH16011" s="53" t="s">
        <v>9658</v>
      </c>
    </row>
    <row r="16012" spans="31:34" ht="12.75" customHeight="1">
      <c r="AE16012" s="53">
        <v>64842</v>
      </c>
      <c r="AF16012" s="53" t="s">
        <v>10</v>
      </c>
      <c r="AG16012" s="53" t="s">
        <v>2017</v>
      </c>
      <c r="AH16012" s="53" t="s">
        <v>9658</v>
      </c>
    </row>
    <row r="16013" spans="31:34" ht="12.75" customHeight="1">
      <c r="AE16013" s="53">
        <v>65470</v>
      </c>
      <c r="AF16013" s="53" t="s">
        <v>10</v>
      </c>
      <c r="AG16013" s="53" t="s">
        <v>6707</v>
      </c>
      <c r="AH16013" s="53" t="s">
        <v>9658</v>
      </c>
    </row>
    <row r="16014" spans="31:34" ht="12.75" customHeight="1">
      <c r="AE16014" s="53">
        <v>64028</v>
      </c>
      <c r="AF16014" s="53" t="s">
        <v>31</v>
      </c>
      <c r="AG16014" s="53" t="s">
        <v>7896</v>
      </c>
      <c r="AH16014" s="53" t="s">
        <v>9658</v>
      </c>
    </row>
    <row r="16015" spans="31:34" ht="12.75" customHeight="1">
      <c r="AE16015" s="53">
        <v>63640</v>
      </c>
      <c r="AF16015" s="53" t="s">
        <v>10</v>
      </c>
      <c r="AG16015" s="53" t="s">
        <v>802</v>
      </c>
      <c r="AH16015" s="53" t="s">
        <v>9658</v>
      </c>
    </row>
    <row r="16016" spans="31:34" ht="12.75" customHeight="1">
      <c r="AE16016" s="53">
        <v>63746</v>
      </c>
      <c r="AF16016" s="53" t="s">
        <v>31</v>
      </c>
      <c r="AG16016" s="53" t="s">
        <v>9774</v>
      </c>
      <c r="AH16016" s="53" t="s">
        <v>9658</v>
      </c>
    </row>
    <row r="16017" spans="31:34" ht="12.75" customHeight="1">
      <c r="AE16017" s="53">
        <v>64448</v>
      </c>
      <c r="AF16017" s="53" t="s">
        <v>10</v>
      </c>
      <c r="AG16017" s="53" t="s">
        <v>9775</v>
      </c>
      <c r="AH16017" s="53" t="s">
        <v>9658</v>
      </c>
    </row>
    <row r="16018" spans="31:34" ht="12.75" customHeight="1">
      <c r="AE16018" s="53">
        <v>64449</v>
      </c>
      <c r="AF16018" s="53" t="s">
        <v>10</v>
      </c>
      <c r="AG16018" s="53" t="s">
        <v>3640</v>
      </c>
      <c r="AH16018" s="53" t="s">
        <v>9658</v>
      </c>
    </row>
    <row r="16019" spans="31:34" ht="12.75" customHeight="1">
      <c r="AE16019" s="53">
        <v>63940</v>
      </c>
      <c r="AF16019" s="53" t="s">
        <v>10</v>
      </c>
      <c r="AG16019" s="53" t="s">
        <v>9776</v>
      </c>
      <c r="AH16019" s="53" t="s">
        <v>9658</v>
      </c>
    </row>
    <row r="16020" spans="31:34" ht="12.75" customHeight="1">
      <c r="AE16020" s="53">
        <v>63601</v>
      </c>
      <c r="AF16020" s="53" t="s">
        <v>10</v>
      </c>
      <c r="AG16020" s="53" t="s">
        <v>9777</v>
      </c>
      <c r="AH16020" s="53" t="s">
        <v>9658</v>
      </c>
    </row>
    <row r="16021" spans="31:34" ht="12.75" customHeight="1">
      <c r="AE16021" s="53">
        <v>63653</v>
      </c>
      <c r="AF16021" s="53" t="s">
        <v>10</v>
      </c>
      <c r="AG16021" s="53" t="s">
        <v>9778</v>
      </c>
      <c r="AH16021" s="53" t="s">
        <v>9658</v>
      </c>
    </row>
    <row r="16022" spans="31:34" ht="12.75" customHeight="1">
      <c r="AE16022" s="53">
        <v>65650</v>
      </c>
      <c r="AF16022" s="53" t="s">
        <v>10</v>
      </c>
      <c r="AG16022" s="53" t="s">
        <v>2022</v>
      </c>
      <c r="AH16022" s="53" t="s">
        <v>9658</v>
      </c>
    </row>
    <row r="16023" spans="31:34" ht="12.75" customHeight="1">
      <c r="AE16023" s="53">
        <v>65652</v>
      </c>
      <c r="AF16023" s="53" t="s">
        <v>10</v>
      </c>
      <c r="AG16023" s="53" t="s">
        <v>9779</v>
      </c>
      <c r="AH16023" s="53" t="s">
        <v>9658</v>
      </c>
    </row>
    <row r="16024" spans="31:34" ht="12.75" customHeight="1">
      <c r="AE16024" s="53">
        <v>64451</v>
      </c>
      <c r="AF16024" s="53" t="s">
        <v>10</v>
      </c>
      <c r="AG16024" s="53" t="s">
        <v>4690</v>
      </c>
      <c r="AH16024" s="53" t="s">
        <v>9658</v>
      </c>
    </row>
    <row r="16025" spans="31:34" ht="12.75" customHeight="1">
      <c r="AE16025" s="53">
        <v>65653</v>
      </c>
      <c r="AF16025" s="53" t="s">
        <v>10</v>
      </c>
      <c r="AG16025" s="53" t="s">
        <v>8977</v>
      </c>
      <c r="AH16025" s="53" t="s">
        <v>9658</v>
      </c>
    </row>
    <row r="16026" spans="31:34" ht="12.75" customHeight="1">
      <c r="AE16026" s="53">
        <v>65473</v>
      </c>
      <c r="AF16026" s="53" t="s">
        <v>10</v>
      </c>
      <c r="AG16026" s="53" t="s">
        <v>9780</v>
      </c>
      <c r="AH16026" s="53" t="s">
        <v>9658</v>
      </c>
    </row>
    <row r="16027" spans="31:34" ht="12.75" customHeight="1">
      <c r="AE16027" s="53">
        <v>65584</v>
      </c>
      <c r="AF16027" s="53" t="s">
        <v>10</v>
      </c>
      <c r="AG16027" s="53" t="s">
        <v>9781</v>
      </c>
      <c r="AH16027" s="53" t="s">
        <v>9658</v>
      </c>
    </row>
    <row r="16028" spans="31:34" ht="12.75" customHeight="1">
      <c r="AE16028" s="53">
        <v>64745</v>
      </c>
      <c r="AF16028" s="53" t="s">
        <v>10</v>
      </c>
      <c r="AG16028" s="53" t="s">
        <v>1926</v>
      </c>
      <c r="AH16028" s="53" t="s">
        <v>9658</v>
      </c>
    </row>
    <row r="16029" spans="31:34" ht="12.75" customHeight="1">
      <c r="AE16029" s="53">
        <v>63645</v>
      </c>
      <c r="AF16029" s="53" t="s">
        <v>10</v>
      </c>
      <c r="AG16029" s="53" t="s">
        <v>4070</v>
      </c>
      <c r="AH16029" s="53" t="s">
        <v>9658</v>
      </c>
    </row>
    <row r="16030" spans="31:34" ht="12.75" customHeight="1">
      <c r="AE16030" s="53">
        <v>64746</v>
      </c>
      <c r="AF16030" s="53" t="s">
        <v>10</v>
      </c>
      <c r="AG16030" s="53" t="s">
        <v>5613</v>
      </c>
      <c r="AH16030" s="53" t="s">
        <v>9658</v>
      </c>
    </row>
    <row r="16031" spans="31:34" ht="12.75" customHeight="1">
      <c r="AE16031" s="53">
        <v>65654</v>
      </c>
      <c r="AF16031" s="53" t="s">
        <v>31</v>
      </c>
      <c r="AG16031" s="53" t="s">
        <v>9782</v>
      </c>
      <c r="AH16031" s="53" t="s">
        <v>9658</v>
      </c>
    </row>
    <row r="16032" spans="31:34" ht="12.75" customHeight="1">
      <c r="AE16032" s="53">
        <v>63941</v>
      </c>
      <c r="AF16032" s="53" t="s">
        <v>10</v>
      </c>
      <c r="AG16032" s="53" t="s">
        <v>1233</v>
      </c>
      <c r="AH16032" s="53" t="s">
        <v>9658</v>
      </c>
    </row>
    <row r="16033" spans="31:34" ht="12.75" customHeight="1">
      <c r="AE16033" s="53">
        <v>63748</v>
      </c>
      <c r="AF16033" s="53" t="s">
        <v>10</v>
      </c>
      <c r="AG16033" s="53" t="s">
        <v>9783</v>
      </c>
      <c r="AH16033" s="53" t="s">
        <v>9658</v>
      </c>
    </row>
    <row r="16034" spans="31:34" ht="12.75" customHeight="1">
      <c r="AE16034" s="53">
        <v>65655</v>
      </c>
      <c r="AF16034" s="53" t="s">
        <v>10</v>
      </c>
      <c r="AG16034" s="53" t="s">
        <v>3647</v>
      </c>
      <c r="AH16034" s="53" t="s">
        <v>9658</v>
      </c>
    </row>
    <row r="16035" spans="31:34" ht="12.75" customHeight="1">
      <c r="AE16035" s="53">
        <v>65656</v>
      </c>
      <c r="AF16035" s="53" t="s">
        <v>10</v>
      </c>
      <c r="AG16035" s="53" t="s">
        <v>7514</v>
      </c>
      <c r="AH16035" s="53" t="s">
        <v>9658</v>
      </c>
    </row>
    <row r="16036" spans="31:34" ht="12.75" customHeight="1">
      <c r="AE16036" s="53">
        <v>64640</v>
      </c>
      <c r="AF16036" s="53" t="s">
        <v>10</v>
      </c>
      <c r="AG16036" s="53" t="s">
        <v>6269</v>
      </c>
      <c r="AH16036" s="53" t="s">
        <v>9658</v>
      </c>
    </row>
    <row r="16037" spans="31:34" ht="12.75" customHeight="1">
      <c r="AE16037" s="53">
        <v>64641</v>
      </c>
      <c r="AF16037" s="53" t="s">
        <v>10</v>
      </c>
      <c r="AG16037" s="53" t="s">
        <v>7908</v>
      </c>
      <c r="AH16037" s="53" t="s">
        <v>9658</v>
      </c>
    </row>
    <row r="16038" spans="31:34" ht="12.75" customHeight="1">
      <c r="AE16038" s="53">
        <v>64747</v>
      </c>
      <c r="AF16038" s="53" t="s">
        <v>10</v>
      </c>
      <c r="AG16038" s="53" t="s">
        <v>2605</v>
      </c>
      <c r="AH16038" s="53" t="s">
        <v>9658</v>
      </c>
    </row>
    <row r="16039" spans="31:34" ht="12.75" customHeight="1">
      <c r="AE16039" s="53">
        <v>64453</v>
      </c>
      <c r="AF16039" s="53" t="s">
        <v>10</v>
      </c>
      <c r="AG16039" s="53" t="s">
        <v>9784</v>
      </c>
      <c r="AH16039" s="53" t="s">
        <v>9658</v>
      </c>
    </row>
    <row r="16040" spans="31:34" ht="12.75" customHeight="1">
      <c r="AE16040" s="53">
        <v>63847</v>
      </c>
      <c r="AF16040" s="53" t="s">
        <v>31</v>
      </c>
      <c r="AG16040" s="53" t="s">
        <v>4711</v>
      </c>
      <c r="AH16040" s="53" t="s">
        <v>9658</v>
      </c>
    </row>
    <row r="16041" spans="31:34" ht="12.75" customHeight="1">
      <c r="AE16041" s="53">
        <v>63848</v>
      </c>
      <c r="AF16041" s="53" t="s">
        <v>10</v>
      </c>
      <c r="AG16041" s="53" t="s">
        <v>9785</v>
      </c>
      <c r="AH16041" s="53" t="s">
        <v>9658</v>
      </c>
    </row>
    <row r="16042" spans="31:34" ht="12.75" customHeight="1">
      <c r="AE16042" s="53">
        <v>64642</v>
      </c>
      <c r="AF16042" s="53" t="s">
        <v>10</v>
      </c>
      <c r="AG16042" s="53" t="s">
        <v>9786</v>
      </c>
      <c r="AH16042" s="53" t="s">
        <v>9658</v>
      </c>
    </row>
    <row r="16043" spans="31:34" ht="12.75" customHeight="1">
      <c r="AE16043" s="53">
        <v>63750</v>
      </c>
      <c r="AF16043" s="53" t="s">
        <v>10</v>
      </c>
      <c r="AG16043" s="53" t="s">
        <v>4081</v>
      </c>
      <c r="AH16043" s="53" t="s">
        <v>9658</v>
      </c>
    </row>
    <row r="16044" spans="31:34" ht="12.75" customHeight="1">
      <c r="AE16044" s="53">
        <v>63751</v>
      </c>
      <c r="AF16044" s="53" t="s">
        <v>10</v>
      </c>
      <c r="AG16044" s="53" t="s">
        <v>9787</v>
      </c>
      <c r="AH16044" s="53" t="s">
        <v>9658</v>
      </c>
    </row>
    <row r="16045" spans="31:34" ht="12.75" customHeight="1">
      <c r="AE16045" s="53">
        <v>63849</v>
      </c>
      <c r="AF16045" s="53" t="s">
        <v>10</v>
      </c>
      <c r="AG16045" s="53" t="s">
        <v>9788</v>
      </c>
      <c r="AH16045" s="53" t="s">
        <v>9658</v>
      </c>
    </row>
    <row r="16046" spans="31:34" ht="12.75" customHeight="1">
      <c r="AE16046" s="53">
        <v>65658</v>
      </c>
      <c r="AF16046" s="53" t="s">
        <v>10</v>
      </c>
      <c r="AG16046" s="53" t="s">
        <v>9789</v>
      </c>
      <c r="AH16046" s="53" t="s">
        <v>9658</v>
      </c>
    </row>
    <row r="16047" spans="31:34" ht="12.75" customHeight="1">
      <c r="AE16047" s="53">
        <v>64748</v>
      </c>
      <c r="AF16047" s="53" t="s">
        <v>10</v>
      </c>
      <c r="AG16047" s="53" t="s">
        <v>9790</v>
      </c>
      <c r="AH16047" s="53" t="s">
        <v>9658</v>
      </c>
    </row>
    <row r="16048" spans="31:34" ht="12.75" customHeight="1">
      <c r="AE16048" s="53">
        <v>64843</v>
      </c>
      <c r="AF16048" s="53" t="s">
        <v>10</v>
      </c>
      <c r="AG16048" s="53" t="s">
        <v>9791</v>
      </c>
      <c r="AH16048" s="53" t="s">
        <v>9658</v>
      </c>
    </row>
    <row r="16049" spans="31:34" ht="12.75" customHeight="1">
      <c r="AE16049" s="53">
        <v>63752</v>
      </c>
      <c r="AF16049" s="53" t="s">
        <v>31</v>
      </c>
      <c r="AG16049" s="53" t="s">
        <v>4719</v>
      </c>
      <c r="AH16049" s="53" t="s">
        <v>9658</v>
      </c>
    </row>
    <row r="16050" spans="31:34" ht="12.75" customHeight="1">
      <c r="AE16050" s="53">
        <v>64454</v>
      </c>
      <c r="AF16050" s="53" t="s">
        <v>10</v>
      </c>
      <c r="AG16050" s="53" t="s">
        <v>9792</v>
      </c>
      <c r="AH16050" s="53" t="s">
        <v>9658</v>
      </c>
    </row>
    <row r="16051" spans="31:34" ht="12.75" customHeight="1">
      <c r="AE16051" s="53">
        <v>65660</v>
      </c>
      <c r="AF16051" s="53" t="s">
        <v>10</v>
      </c>
      <c r="AG16051" s="53" t="s">
        <v>9793</v>
      </c>
      <c r="AH16051" s="53" t="s">
        <v>9658</v>
      </c>
    </row>
    <row r="16052" spans="31:34" ht="12.75" customHeight="1">
      <c r="AE16052" s="53">
        <v>64455</v>
      </c>
      <c r="AF16052" s="53" t="s">
        <v>10</v>
      </c>
      <c r="AG16052" s="53" t="s">
        <v>6740</v>
      </c>
      <c r="AH16052" s="53" t="s">
        <v>9658</v>
      </c>
    </row>
    <row r="16053" spans="31:34" ht="12.75" customHeight="1">
      <c r="AE16053" s="53">
        <v>64029</v>
      </c>
      <c r="AF16053" s="53" t="s">
        <v>10</v>
      </c>
      <c r="AG16053" s="53" t="s">
        <v>9794</v>
      </c>
      <c r="AH16053" s="53" t="s">
        <v>9658</v>
      </c>
    </row>
    <row r="16054" spans="31:34" ht="12.75" customHeight="1">
      <c r="AE16054" s="53">
        <v>64844</v>
      </c>
      <c r="AF16054" s="53" t="s">
        <v>10</v>
      </c>
      <c r="AG16054" s="53" t="s">
        <v>1517</v>
      </c>
      <c r="AH16054" s="53" t="s">
        <v>9658</v>
      </c>
    </row>
    <row r="16055" spans="31:34" ht="12.75" customHeight="1">
      <c r="AE16055" s="53">
        <v>63943</v>
      </c>
      <c r="AF16055" s="53" t="s">
        <v>10</v>
      </c>
      <c r="AG16055" s="53" t="s">
        <v>9236</v>
      </c>
      <c r="AH16055" s="53" t="s">
        <v>9658</v>
      </c>
    </row>
    <row r="16056" spans="31:34" ht="12.75" customHeight="1">
      <c r="AE16056" s="53">
        <v>64030</v>
      </c>
      <c r="AF16056" s="53" t="s">
        <v>10</v>
      </c>
      <c r="AG16056" s="53" t="s">
        <v>6449</v>
      </c>
      <c r="AH16056" s="53" t="s">
        <v>9658</v>
      </c>
    </row>
    <row r="16057" spans="31:34" ht="12.75" customHeight="1">
      <c r="AE16057" s="53">
        <v>64456</v>
      </c>
      <c r="AF16057" s="53" t="s">
        <v>10</v>
      </c>
      <c r="AG16057" s="53" t="s">
        <v>9795</v>
      </c>
      <c r="AH16057" s="53" t="s">
        <v>9658</v>
      </c>
    </row>
    <row r="16058" spans="31:34" ht="12.75" customHeight="1">
      <c r="AE16058" s="53">
        <v>64458</v>
      </c>
      <c r="AF16058" s="53" t="s">
        <v>10</v>
      </c>
      <c r="AG16058" s="53" t="s">
        <v>1840</v>
      </c>
      <c r="AH16058" s="53" t="s">
        <v>9658</v>
      </c>
    </row>
    <row r="16059" spans="31:34" ht="12.75" customHeight="1">
      <c r="AE16059" s="53">
        <v>63850</v>
      </c>
      <c r="AF16059" s="53" t="s">
        <v>31</v>
      </c>
      <c r="AG16059" s="53" t="s">
        <v>9796</v>
      </c>
      <c r="AH16059" s="53" t="s">
        <v>9658</v>
      </c>
    </row>
    <row r="16060" spans="31:34" ht="12.75" customHeight="1">
      <c r="AE16060" s="53">
        <v>65661</v>
      </c>
      <c r="AF16060" s="53" t="s">
        <v>10</v>
      </c>
      <c r="AG16060" s="53" t="s">
        <v>1248</v>
      </c>
      <c r="AH16060" s="53" t="s">
        <v>9658</v>
      </c>
    </row>
    <row r="16061" spans="31:34" ht="12.75" customHeight="1">
      <c r="AE16061" s="53">
        <v>63944</v>
      </c>
      <c r="AF16061" s="53" t="s">
        <v>10</v>
      </c>
      <c r="AG16061" s="53" t="s">
        <v>828</v>
      </c>
      <c r="AH16061" s="53" t="s">
        <v>9658</v>
      </c>
    </row>
    <row r="16062" spans="31:34" ht="12.75" customHeight="1">
      <c r="AE16062" s="53">
        <v>63963</v>
      </c>
      <c r="AF16062" s="53" t="s">
        <v>10</v>
      </c>
      <c r="AG16062" s="53" t="s">
        <v>9797</v>
      </c>
      <c r="AH16062" s="53" t="s">
        <v>9658</v>
      </c>
    </row>
    <row r="16063" spans="31:34" ht="12.75" customHeight="1">
      <c r="AE16063" s="53">
        <v>64034</v>
      </c>
      <c r="AF16063" s="53" t="s">
        <v>10</v>
      </c>
      <c r="AG16063" s="53" t="s">
        <v>903</v>
      </c>
      <c r="AH16063" s="53" t="s">
        <v>9658</v>
      </c>
    </row>
    <row r="16064" spans="31:34" ht="12.75" customHeight="1">
      <c r="AE16064" s="53">
        <v>65662</v>
      </c>
      <c r="AF16064" s="53" t="s">
        <v>10</v>
      </c>
      <c r="AG16064" s="53" t="s">
        <v>9798</v>
      </c>
      <c r="AH16064" s="53" t="s">
        <v>9658</v>
      </c>
    </row>
    <row r="16065" spans="31:34" ht="12.75" customHeight="1">
      <c r="AE16065" s="53">
        <v>64457</v>
      </c>
      <c r="AF16065" s="53" t="s">
        <v>10</v>
      </c>
      <c r="AG16065" s="53" t="s">
        <v>831</v>
      </c>
      <c r="AH16065" s="53" t="s">
        <v>9658</v>
      </c>
    </row>
    <row r="16066" spans="31:34" ht="12.75" customHeight="1">
      <c r="AE16066" s="53">
        <v>64643</v>
      </c>
      <c r="AF16066" s="53" t="s">
        <v>10</v>
      </c>
      <c r="AG16066" s="53" t="s">
        <v>9799</v>
      </c>
      <c r="AH16066" s="53" t="s">
        <v>9658</v>
      </c>
    </row>
    <row r="16067" spans="31:34" ht="12.75" customHeight="1">
      <c r="AE16067" s="53">
        <v>65663</v>
      </c>
      <c r="AF16067" s="53" t="s">
        <v>10</v>
      </c>
      <c r="AG16067" s="53" t="s">
        <v>9800</v>
      </c>
      <c r="AH16067" s="53" t="s">
        <v>9658</v>
      </c>
    </row>
    <row r="16068" spans="31:34" ht="12.75" customHeight="1">
      <c r="AE16068" s="53">
        <v>65664</v>
      </c>
      <c r="AF16068" s="53" t="s">
        <v>31</v>
      </c>
      <c r="AG16068" s="53" t="s">
        <v>5763</v>
      </c>
      <c r="AH16068" s="53" t="s">
        <v>9658</v>
      </c>
    </row>
    <row r="16069" spans="31:34" ht="12.75" customHeight="1">
      <c r="AE16069" s="53">
        <v>64644</v>
      </c>
      <c r="AF16069" s="53" t="s">
        <v>10</v>
      </c>
      <c r="AG16069" s="53" t="s">
        <v>537</v>
      </c>
      <c r="AH16069" s="53" t="s">
        <v>9658</v>
      </c>
    </row>
    <row r="16070" spans="31:34" ht="12.75" customHeight="1">
      <c r="AE16070" s="53">
        <v>65666</v>
      </c>
      <c r="AF16070" s="53" t="s">
        <v>10</v>
      </c>
      <c r="AG16070" s="53" t="s">
        <v>9801</v>
      </c>
      <c r="AH16070" s="53" t="s">
        <v>9658</v>
      </c>
    </row>
    <row r="16071" spans="31:34" ht="12.75" customHeight="1">
      <c r="AE16071" s="53">
        <v>64035</v>
      </c>
      <c r="AF16071" s="53" t="s">
        <v>10</v>
      </c>
      <c r="AG16071" s="53" t="s">
        <v>6755</v>
      </c>
      <c r="AH16071" s="53" t="s">
        <v>9658</v>
      </c>
    </row>
    <row r="16072" spans="31:34" ht="12.75" customHeight="1">
      <c r="AE16072" s="53">
        <v>64701</v>
      </c>
      <c r="AF16072" s="53" t="s">
        <v>10</v>
      </c>
      <c r="AG16072" s="53" t="s">
        <v>3397</v>
      </c>
      <c r="AH16072" s="53" t="s">
        <v>9658</v>
      </c>
    </row>
    <row r="16073" spans="31:34" ht="12.75" customHeight="1">
      <c r="AE16073" s="53">
        <v>65479</v>
      </c>
      <c r="AF16073" s="53" t="s">
        <v>10</v>
      </c>
      <c r="AG16073" s="53" t="s">
        <v>9802</v>
      </c>
      <c r="AH16073" s="53" t="s">
        <v>9658</v>
      </c>
    </row>
    <row r="16074" spans="31:34" ht="12.75" customHeight="1">
      <c r="AE16074" s="53">
        <v>65667</v>
      </c>
      <c r="AF16074" s="53" t="s">
        <v>10</v>
      </c>
      <c r="AG16074" s="53" t="s">
        <v>7200</v>
      </c>
      <c r="AH16074" s="53" t="s">
        <v>9658</v>
      </c>
    </row>
    <row r="16075" spans="31:34" ht="12.75" customHeight="1">
      <c r="AE16075" s="53">
        <v>63945</v>
      </c>
      <c r="AF16075" s="53" t="s">
        <v>10</v>
      </c>
      <c r="AG16075" s="53" t="s">
        <v>9803</v>
      </c>
      <c r="AH16075" s="53" t="s">
        <v>9658</v>
      </c>
    </row>
    <row r="16076" spans="31:34" ht="12.75" customHeight="1">
      <c r="AE16076" s="53">
        <v>64750</v>
      </c>
      <c r="AF16076" s="53" t="s">
        <v>10</v>
      </c>
      <c r="AG16076" s="53" t="s">
        <v>9245</v>
      </c>
      <c r="AH16076" s="53" t="s">
        <v>9658</v>
      </c>
    </row>
    <row r="16077" spans="31:34" ht="12.75" customHeight="1">
      <c r="AE16077" s="53">
        <v>63851</v>
      </c>
      <c r="AF16077" s="53" t="s">
        <v>10</v>
      </c>
      <c r="AG16077" s="53" t="s">
        <v>9452</v>
      </c>
      <c r="AH16077" s="53" t="s">
        <v>9658</v>
      </c>
    </row>
    <row r="16078" spans="31:34" ht="12.75" customHeight="1">
      <c r="AE16078" s="53">
        <v>64459</v>
      </c>
      <c r="AF16078" s="53" t="s">
        <v>10</v>
      </c>
      <c r="AG16078" s="53" t="s">
        <v>2939</v>
      </c>
      <c r="AH16078" s="53" t="s">
        <v>9658</v>
      </c>
    </row>
    <row r="16079" spans="31:34" ht="12.75" customHeight="1">
      <c r="AE16079" s="53">
        <v>64036</v>
      </c>
      <c r="AF16079" s="53" t="s">
        <v>10</v>
      </c>
      <c r="AG16079" s="53" t="s">
        <v>3663</v>
      </c>
      <c r="AH16079" s="53" t="s">
        <v>9658</v>
      </c>
    </row>
    <row r="16080" spans="31:34" ht="12.75" customHeight="1">
      <c r="AE16080" s="53">
        <v>65668</v>
      </c>
      <c r="AF16080" s="53" t="s">
        <v>10</v>
      </c>
      <c r="AG16080" s="53" t="s">
        <v>4381</v>
      </c>
      <c r="AH16080" s="53" t="s">
        <v>9658</v>
      </c>
    </row>
    <row r="16081" spans="31:34" ht="12.75" customHeight="1">
      <c r="AE16081" s="53">
        <v>64037</v>
      </c>
      <c r="AF16081" s="53" t="s">
        <v>10</v>
      </c>
      <c r="AG16081" s="53" t="s">
        <v>9804</v>
      </c>
      <c r="AH16081" s="53" t="s">
        <v>9658</v>
      </c>
    </row>
    <row r="16082" spans="31:34" ht="12.75" customHeight="1">
      <c r="AE16082" s="53">
        <v>65669</v>
      </c>
      <c r="AF16082" s="53" t="s">
        <v>10</v>
      </c>
      <c r="AG16082" s="53" t="s">
        <v>7850</v>
      </c>
      <c r="AH16082" s="53" t="s">
        <v>9658</v>
      </c>
    </row>
    <row r="16083" spans="31:34" ht="12.75" customHeight="1">
      <c r="AE16083" s="53">
        <v>63852</v>
      </c>
      <c r="AF16083" s="53" t="s">
        <v>10</v>
      </c>
      <c r="AG16083" s="53" t="s">
        <v>9805</v>
      </c>
      <c r="AH16083" s="53" t="s">
        <v>9658</v>
      </c>
    </row>
    <row r="16084" spans="31:34" ht="12.75" customHeight="1">
      <c r="AE16084" s="53">
        <v>64040</v>
      </c>
      <c r="AF16084" s="53" t="s">
        <v>10</v>
      </c>
      <c r="AG16084" s="53" t="s">
        <v>551</v>
      </c>
      <c r="AH16084" s="53" t="s">
        <v>9658</v>
      </c>
    </row>
    <row r="16085" spans="31:34" ht="12.75" customHeight="1">
      <c r="AE16085" s="53">
        <v>63853</v>
      </c>
      <c r="AF16085" s="53" t="s">
        <v>31</v>
      </c>
      <c r="AG16085" s="53" t="s">
        <v>521</v>
      </c>
      <c r="AH16085" s="53" t="s">
        <v>9658</v>
      </c>
    </row>
    <row r="16086" spans="31:34" ht="12.75" customHeight="1">
      <c r="AE16086" s="53">
        <v>65672</v>
      </c>
      <c r="AF16086" s="53" t="s">
        <v>10</v>
      </c>
      <c r="AG16086" s="53" t="s">
        <v>9806</v>
      </c>
      <c r="AH16086" s="53" t="s">
        <v>9658</v>
      </c>
    </row>
    <row r="16087" spans="31:34" ht="12.75" customHeight="1">
      <c r="AE16087" s="53">
        <v>65673</v>
      </c>
      <c r="AF16087" s="53" t="s">
        <v>31</v>
      </c>
      <c r="AG16087" s="53" t="s">
        <v>9806</v>
      </c>
      <c r="AH16087" s="53" t="s">
        <v>9658</v>
      </c>
    </row>
    <row r="16088" spans="31:34" ht="12.75" customHeight="1">
      <c r="AE16088" s="53">
        <v>64048</v>
      </c>
      <c r="AF16088" s="53" t="s">
        <v>10</v>
      </c>
      <c r="AG16088" s="53" t="s">
        <v>9807</v>
      </c>
      <c r="AH16088" s="53" t="s">
        <v>9658</v>
      </c>
    </row>
    <row r="16089" spans="31:34" ht="12.75" customHeight="1">
      <c r="AE16089" s="53">
        <v>64461</v>
      </c>
      <c r="AF16089" s="53" t="s">
        <v>10</v>
      </c>
      <c r="AG16089" s="53" t="s">
        <v>8432</v>
      </c>
      <c r="AH16089" s="53" t="s">
        <v>9658</v>
      </c>
    </row>
    <row r="16090" spans="31:34" ht="12.75" customHeight="1">
      <c r="AE16090" s="53">
        <v>63855</v>
      </c>
      <c r="AF16090" s="53" t="s">
        <v>10</v>
      </c>
      <c r="AG16090" s="53" t="s">
        <v>9808</v>
      </c>
      <c r="AH16090" s="53" t="s">
        <v>9658</v>
      </c>
    </row>
    <row r="16091" spans="31:34" ht="12.75" customHeight="1">
      <c r="AE16091" s="53">
        <v>65483</v>
      </c>
      <c r="AF16091" s="53" t="s">
        <v>10</v>
      </c>
      <c r="AG16091" s="53" t="s">
        <v>3293</v>
      </c>
      <c r="AH16091" s="53" t="s">
        <v>9658</v>
      </c>
    </row>
    <row r="16092" spans="31:34" ht="12.75" customHeight="1">
      <c r="AE16092" s="53">
        <v>65564</v>
      </c>
      <c r="AF16092" s="53" t="s">
        <v>10</v>
      </c>
      <c r="AG16092" s="53" t="s">
        <v>9809</v>
      </c>
      <c r="AH16092" s="53" t="s">
        <v>9658</v>
      </c>
    </row>
    <row r="16093" spans="31:34" ht="12.75" customHeight="1">
      <c r="AE16093" s="53">
        <v>65484</v>
      </c>
      <c r="AF16093" s="53" t="s">
        <v>10</v>
      </c>
      <c r="AG16093" s="53" t="s">
        <v>9810</v>
      </c>
      <c r="AH16093" s="53" t="s">
        <v>9658</v>
      </c>
    </row>
    <row r="16094" spans="31:34" ht="12.75" customHeight="1">
      <c r="AE16094" s="53">
        <v>65674</v>
      </c>
      <c r="AF16094" s="53" t="s">
        <v>10</v>
      </c>
      <c r="AG16094" s="53" t="s">
        <v>9811</v>
      </c>
      <c r="AH16094" s="53" t="s">
        <v>9658</v>
      </c>
    </row>
    <row r="16095" spans="31:34" ht="12.75" customHeight="1">
      <c r="AE16095" s="53">
        <v>64752</v>
      </c>
      <c r="AF16095" s="53" t="s">
        <v>10</v>
      </c>
      <c r="AG16095" s="53" t="s">
        <v>3673</v>
      </c>
      <c r="AH16095" s="53" t="s">
        <v>9658</v>
      </c>
    </row>
    <row r="16096" spans="31:34" ht="12.75" customHeight="1">
      <c r="AE16096" s="53">
        <v>64646</v>
      </c>
      <c r="AF16096" s="53" t="s">
        <v>10</v>
      </c>
      <c r="AG16096" s="53" t="s">
        <v>9812</v>
      </c>
      <c r="AH16096" s="53" t="s">
        <v>9658</v>
      </c>
    </row>
    <row r="16097" spans="31:34" ht="12.75" customHeight="1">
      <c r="AE16097" s="53">
        <v>65675</v>
      </c>
      <c r="AF16097" s="53" t="s">
        <v>31</v>
      </c>
      <c r="AG16097" s="53" t="s">
        <v>2329</v>
      </c>
      <c r="AH16097" s="53" t="s">
        <v>9658</v>
      </c>
    </row>
    <row r="16098" spans="31:34" ht="12.75" customHeight="1">
      <c r="AE16098" s="53">
        <v>65486</v>
      </c>
      <c r="AF16098" s="53" t="s">
        <v>10</v>
      </c>
      <c r="AG16098" s="53" t="s">
        <v>7531</v>
      </c>
      <c r="AH16098" s="53" t="s">
        <v>9658</v>
      </c>
    </row>
    <row r="16099" spans="31:34" ht="12.75" customHeight="1">
      <c r="AE16099" s="53">
        <v>64050</v>
      </c>
      <c r="AF16099" s="53" t="s">
        <v>10</v>
      </c>
      <c r="AG16099" s="53" t="s">
        <v>5462</v>
      </c>
      <c r="AH16099" s="53" t="s">
        <v>9658</v>
      </c>
    </row>
    <row r="16100" spans="31:34" ht="12.75" customHeight="1">
      <c r="AE16100" s="53">
        <v>64051</v>
      </c>
      <c r="AF16100" s="53" t="s">
        <v>31</v>
      </c>
      <c r="AG16100" s="53" t="s">
        <v>5462</v>
      </c>
      <c r="AH16100" s="53" t="s">
        <v>9658</v>
      </c>
    </row>
    <row r="16101" spans="31:34" ht="12.75" customHeight="1">
      <c r="AE16101" s="53">
        <v>64052</v>
      </c>
      <c r="AF16101" s="53" t="s">
        <v>10</v>
      </c>
      <c r="AG16101" s="53" t="s">
        <v>5462</v>
      </c>
      <c r="AH16101" s="53" t="s">
        <v>9658</v>
      </c>
    </row>
    <row r="16102" spans="31:34" ht="12.75" customHeight="1">
      <c r="AE16102" s="53">
        <v>64053</v>
      </c>
      <c r="AF16102" s="53" t="s">
        <v>10</v>
      </c>
      <c r="AG16102" s="53" t="s">
        <v>5462</v>
      </c>
      <c r="AH16102" s="53" t="s">
        <v>9658</v>
      </c>
    </row>
    <row r="16103" spans="31:34" ht="12.75" customHeight="1">
      <c r="AE16103" s="53">
        <v>64054</v>
      </c>
      <c r="AF16103" s="53" t="s">
        <v>10</v>
      </c>
      <c r="AG16103" s="53" t="s">
        <v>5462</v>
      </c>
      <c r="AH16103" s="53" t="s">
        <v>9658</v>
      </c>
    </row>
    <row r="16104" spans="31:34" ht="12.75" customHeight="1">
      <c r="AE16104" s="53">
        <v>64055</v>
      </c>
      <c r="AF16104" s="53" t="s">
        <v>10</v>
      </c>
      <c r="AG16104" s="53" t="s">
        <v>5462</v>
      </c>
      <c r="AH16104" s="53" t="s">
        <v>9658</v>
      </c>
    </row>
    <row r="16105" spans="31:34" ht="12.75" customHeight="1">
      <c r="AE16105" s="53">
        <v>64056</v>
      </c>
      <c r="AF16105" s="53" t="s">
        <v>10</v>
      </c>
      <c r="AG16105" s="53" t="s">
        <v>5462</v>
      </c>
      <c r="AH16105" s="53" t="s">
        <v>9658</v>
      </c>
    </row>
    <row r="16106" spans="31:34" ht="12.75" customHeight="1">
      <c r="AE16106" s="53">
        <v>64057</v>
      </c>
      <c r="AF16106" s="53" t="s">
        <v>10</v>
      </c>
      <c r="AG16106" s="53" t="s">
        <v>5462</v>
      </c>
      <c r="AH16106" s="53" t="s">
        <v>9658</v>
      </c>
    </row>
    <row r="16107" spans="31:34" ht="12.75" customHeight="1">
      <c r="AE16107" s="53">
        <v>64058</v>
      </c>
      <c r="AF16107" s="53" t="s">
        <v>10</v>
      </c>
      <c r="AG16107" s="53" t="s">
        <v>5462</v>
      </c>
      <c r="AH16107" s="53" t="s">
        <v>9658</v>
      </c>
    </row>
    <row r="16108" spans="31:34" ht="12.75" customHeight="1">
      <c r="AE16108" s="53">
        <v>63648</v>
      </c>
      <c r="AF16108" s="53" t="s">
        <v>10</v>
      </c>
      <c r="AG16108" s="53" t="s">
        <v>7212</v>
      </c>
      <c r="AH16108" s="53" t="s">
        <v>9658</v>
      </c>
    </row>
    <row r="16109" spans="31:34" ht="12.75" customHeight="1">
      <c r="AE16109" s="53">
        <v>63650</v>
      </c>
      <c r="AF16109" s="53" t="s">
        <v>10</v>
      </c>
      <c r="AG16109" s="53" t="s">
        <v>7532</v>
      </c>
      <c r="AH16109" s="53" t="s">
        <v>9658</v>
      </c>
    </row>
    <row r="16110" spans="31:34" ht="12.75" customHeight="1">
      <c r="AE16110" s="53">
        <v>65676</v>
      </c>
      <c r="AF16110" s="53" t="s">
        <v>10</v>
      </c>
      <c r="AG16110" s="53" t="s">
        <v>4146</v>
      </c>
      <c r="AH16110" s="53" t="s">
        <v>9658</v>
      </c>
    </row>
    <row r="16111" spans="31:34" ht="12.75" customHeight="1">
      <c r="AE16111" s="53">
        <v>63755</v>
      </c>
      <c r="AF16111" s="53" t="s">
        <v>10</v>
      </c>
      <c r="AG16111" s="53" t="s">
        <v>1266</v>
      </c>
      <c r="AH16111" s="53" t="s">
        <v>9658</v>
      </c>
    </row>
    <row r="16112" spans="31:34" ht="12.75" customHeight="1">
      <c r="AE16112" s="53">
        <v>65501</v>
      </c>
      <c r="AF16112" s="53" t="s">
        <v>10</v>
      </c>
      <c r="AG16112" s="53" t="s">
        <v>9813</v>
      </c>
      <c r="AH16112" s="53" t="s">
        <v>9658</v>
      </c>
    </row>
    <row r="16113" spans="31:34" ht="12.75" customHeight="1">
      <c r="AE16113" s="53">
        <v>64647</v>
      </c>
      <c r="AF16113" s="53" t="s">
        <v>10</v>
      </c>
      <c r="AG16113" s="53" t="s">
        <v>9814</v>
      </c>
      <c r="AH16113" s="53" t="s">
        <v>9658</v>
      </c>
    </row>
    <row r="16114" spans="31:34" ht="12.75" customHeight="1">
      <c r="AE16114" s="53">
        <v>64648</v>
      </c>
      <c r="AF16114" s="53" t="s">
        <v>10</v>
      </c>
      <c r="AG16114" s="53" t="s">
        <v>2624</v>
      </c>
      <c r="AH16114" s="53" t="s">
        <v>9658</v>
      </c>
    </row>
    <row r="16115" spans="31:34" ht="12.75" customHeight="1">
      <c r="AE16115" s="53">
        <v>64755</v>
      </c>
      <c r="AF16115" s="53" t="s">
        <v>10</v>
      </c>
      <c r="AG16115" s="53" t="s">
        <v>3680</v>
      </c>
      <c r="AH16115" s="53" t="s">
        <v>9658</v>
      </c>
    </row>
    <row r="16116" spans="31:34" ht="12.75" customHeight="1">
      <c r="AE16116" s="53">
        <v>64756</v>
      </c>
      <c r="AF16116" s="53" t="s">
        <v>10</v>
      </c>
      <c r="AG16116" s="53" t="s">
        <v>9815</v>
      </c>
      <c r="AH16116" s="53" t="s">
        <v>9658</v>
      </c>
    </row>
    <row r="16117" spans="31:34" ht="12.75" customHeight="1">
      <c r="AE16117" s="53">
        <v>64801</v>
      </c>
      <c r="AF16117" s="53" t="s">
        <v>10</v>
      </c>
      <c r="AG16117" s="53" t="s">
        <v>9021</v>
      </c>
      <c r="AH16117" s="53" t="s">
        <v>9658</v>
      </c>
    </row>
    <row r="16118" spans="31:34" ht="12.75" customHeight="1">
      <c r="AE16118" s="53">
        <v>64802</v>
      </c>
      <c r="AF16118" s="53" t="s">
        <v>31</v>
      </c>
      <c r="AG16118" s="53" t="s">
        <v>9021</v>
      </c>
      <c r="AH16118" s="53" t="s">
        <v>9658</v>
      </c>
    </row>
    <row r="16119" spans="31:34" ht="12.75" customHeight="1">
      <c r="AE16119" s="53">
        <v>64803</v>
      </c>
      <c r="AF16119" s="53" t="s">
        <v>31</v>
      </c>
      <c r="AG16119" s="53" t="s">
        <v>9021</v>
      </c>
      <c r="AH16119" s="53" t="s">
        <v>9658</v>
      </c>
    </row>
    <row r="16120" spans="31:34" ht="12.75" customHeight="1">
      <c r="AE16120" s="53">
        <v>64804</v>
      </c>
      <c r="AF16120" s="53" t="s">
        <v>10</v>
      </c>
      <c r="AG16120" s="53" t="s">
        <v>9021</v>
      </c>
      <c r="AH16120" s="53" t="s">
        <v>9658</v>
      </c>
    </row>
    <row r="16121" spans="31:34" ht="12.75" customHeight="1">
      <c r="AE16121" s="53">
        <v>64101</v>
      </c>
      <c r="AF16121" s="53" t="s">
        <v>10</v>
      </c>
      <c r="AG16121" s="53" t="s">
        <v>9618</v>
      </c>
      <c r="AH16121" s="53" t="s">
        <v>9658</v>
      </c>
    </row>
    <row r="16122" spans="31:34" ht="12.75" customHeight="1">
      <c r="AE16122" s="53">
        <v>64102</v>
      </c>
      <c r="AF16122" s="53" t="s">
        <v>10</v>
      </c>
      <c r="AG16122" s="53" t="s">
        <v>9618</v>
      </c>
      <c r="AH16122" s="53" t="s">
        <v>9658</v>
      </c>
    </row>
    <row r="16123" spans="31:34" ht="12.75" customHeight="1">
      <c r="AE16123" s="53">
        <v>64105</v>
      </c>
      <c r="AF16123" s="53" t="s">
        <v>10</v>
      </c>
      <c r="AG16123" s="53" t="s">
        <v>9618</v>
      </c>
      <c r="AH16123" s="53" t="s">
        <v>9658</v>
      </c>
    </row>
    <row r="16124" spans="31:34" ht="12.75" customHeight="1">
      <c r="AE16124" s="53">
        <v>64106</v>
      </c>
      <c r="AF16124" s="53" t="s">
        <v>10</v>
      </c>
      <c r="AG16124" s="53" t="s">
        <v>9618</v>
      </c>
      <c r="AH16124" s="53" t="s">
        <v>9658</v>
      </c>
    </row>
    <row r="16125" spans="31:34" ht="12.75" customHeight="1">
      <c r="AE16125" s="53">
        <v>64108</v>
      </c>
      <c r="AF16125" s="53" t="s">
        <v>10</v>
      </c>
      <c r="AG16125" s="53" t="s">
        <v>9618</v>
      </c>
      <c r="AH16125" s="53" t="s">
        <v>9658</v>
      </c>
    </row>
    <row r="16126" spans="31:34" ht="12.75" customHeight="1">
      <c r="AE16126" s="53">
        <v>64109</v>
      </c>
      <c r="AF16126" s="53" t="s">
        <v>10</v>
      </c>
      <c r="AG16126" s="53" t="s">
        <v>9618</v>
      </c>
      <c r="AH16126" s="53" t="s">
        <v>9658</v>
      </c>
    </row>
    <row r="16127" spans="31:34" ht="12.75" customHeight="1">
      <c r="AE16127" s="53">
        <v>64110</v>
      </c>
      <c r="AF16127" s="53" t="s">
        <v>10</v>
      </c>
      <c r="AG16127" s="53" t="s">
        <v>9618</v>
      </c>
      <c r="AH16127" s="53" t="s">
        <v>9658</v>
      </c>
    </row>
    <row r="16128" spans="31:34" ht="12.75" customHeight="1">
      <c r="AE16128" s="53">
        <v>64111</v>
      </c>
      <c r="AF16128" s="53" t="s">
        <v>10</v>
      </c>
      <c r="AG16128" s="53" t="s">
        <v>9618</v>
      </c>
      <c r="AH16128" s="53" t="s">
        <v>9658</v>
      </c>
    </row>
    <row r="16129" spans="31:34" ht="12.75" customHeight="1">
      <c r="AE16129" s="53">
        <v>64112</v>
      </c>
      <c r="AF16129" s="53" t="s">
        <v>10</v>
      </c>
      <c r="AG16129" s="53" t="s">
        <v>9618</v>
      </c>
      <c r="AH16129" s="53" t="s">
        <v>9658</v>
      </c>
    </row>
    <row r="16130" spans="31:34" ht="12.75" customHeight="1">
      <c r="AE16130" s="53">
        <v>64113</v>
      </c>
      <c r="AF16130" s="53" t="s">
        <v>10</v>
      </c>
      <c r="AG16130" s="53" t="s">
        <v>9618</v>
      </c>
      <c r="AH16130" s="53" t="s">
        <v>9658</v>
      </c>
    </row>
    <row r="16131" spans="31:34" ht="12.75" customHeight="1">
      <c r="AE16131" s="53">
        <v>64114</v>
      </c>
      <c r="AF16131" s="53" t="s">
        <v>10</v>
      </c>
      <c r="AG16131" s="53" t="s">
        <v>9618</v>
      </c>
      <c r="AH16131" s="53" t="s">
        <v>9658</v>
      </c>
    </row>
    <row r="16132" spans="31:34" ht="12.75" customHeight="1">
      <c r="AE16132" s="53">
        <v>64116</v>
      </c>
      <c r="AF16132" s="53" t="s">
        <v>10</v>
      </c>
      <c r="AG16132" s="53" t="s">
        <v>9618</v>
      </c>
      <c r="AH16132" s="53" t="s">
        <v>9658</v>
      </c>
    </row>
    <row r="16133" spans="31:34" ht="12.75" customHeight="1">
      <c r="AE16133" s="53">
        <v>64117</v>
      </c>
      <c r="AF16133" s="53" t="s">
        <v>10</v>
      </c>
      <c r="AG16133" s="53" t="s">
        <v>9618</v>
      </c>
      <c r="AH16133" s="53" t="s">
        <v>9658</v>
      </c>
    </row>
    <row r="16134" spans="31:34" ht="12.75" customHeight="1">
      <c r="AE16134" s="53">
        <v>64118</v>
      </c>
      <c r="AF16134" s="53" t="s">
        <v>10</v>
      </c>
      <c r="AG16134" s="53" t="s">
        <v>9618</v>
      </c>
      <c r="AH16134" s="53" t="s">
        <v>9658</v>
      </c>
    </row>
    <row r="16135" spans="31:34" ht="12.75" customHeight="1">
      <c r="AE16135" s="53">
        <v>64119</v>
      </c>
      <c r="AF16135" s="53" t="s">
        <v>10</v>
      </c>
      <c r="AG16135" s="53" t="s">
        <v>9618</v>
      </c>
      <c r="AH16135" s="53" t="s">
        <v>9658</v>
      </c>
    </row>
    <row r="16136" spans="31:34" ht="12.75" customHeight="1">
      <c r="AE16136" s="53">
        <v>64120</v>
      </c>
      <c r="AF16136" s="53" t="s">
        <v>10</v>
      </c>
      <c r="AG16136" s="53" t="s">
        <v>9618</v>
      </c>
      <c r="AH16136" s="53" t="s">
        <v>9658</v>
      </c>
    </row>
    <row r="16137" spans="31:34" ht="12.75" customHeight="1">
      <c r="AE16137" s="53">
        <v>64121</v>
      </c>
      <c r="AF16137" s="53" t="s">
        <v>31</v>
      </c>
      <c r="AG16137" s="53" t="s">
        <v>9618</v>
      </c>
      <c r="AH16137" s="53" t="s">
        <v>9658</v>
      </c>
    </row>
    <row r="16138" spans="31:34" ht="12.75" customHeight="1">
      <c r="AE16138" s="53">
        <v>64123</v>
      </c>
      <c r="AF16138" s="53" t="s">
        <v>10</v>
      </c>
      <c r="AG16138" s="53" t="s">
        <v>9618</v>
      </c>
      <c r="AH16138" s="53" t="s">
        <v>9658</v>
      </c>
    </row>
    <row r="16139" spans="31:34" ht="12.75" customHeight="1">
      <c r="AE16139" s="53">
        <v>64124</v>
      </c>
      <c r="AF16139" s="53" t="s">
        <v>10</v>
      </c>
      <c r="AG16139" s="53" t="s">
        <v>9618</v>
      </c>
      <c r="AH16139" s="53" t="s">
        <v>9658</v>
      </c>
    </row>
    <row r="16140" spans="31:34" ht="12.75" customHeight="1">
      <c r="AE16140" s="53">
        <v>64125</v>
      </c>
      <c r="AF16140" s="53" t="s">
        <v>10</v>
      </c>
      <c r="AG16140" s="53" t="s">
        <v>9618</v>
      </c>
      <c r="AH16140" s="53" t="s">
        <v>9658</v>
      </c>
    </row>
    <row r="16141" spans="31:34" ht="12.75" customHeight="1">
      <c r="AE16141" s="53">
        <v>64126</v>
      </c>
      <c r="AF16141" s="53" t="s">
        <v>10</v>
      </c>
      <c r="AG16141" s="53" t="s">
        <v>9618</v>
      </c>
      <c r="AH16141" s="53" t="s">
        <v>9658</v>
      </c>
    </row>
    <row r="16142" spans="31:34" ht="12.75" customHeight="1">
      <c r="AE16142" s="53">
        <v>64127</v>
      </c>
      <c r="AF16142" s="53" t="s">
        <v>10</v>
      </c>
      <c r="AG16142" s="53" t="s">
        <v>9618</v>
      </c>
      <c r="AH16142" s="53" t="s">
        <v>9658</v>
      </c>
    </row>
    <row r="16143" spans="31:34" ht="12.75" customHeight="1">
      <c r="AE16143" s="53">
        <v>64128</v>
      </c>
      <c r="AF16143" s="53" t="s">
        <v>10</v>
      </c>
      <c r="AG16143" s="53" t="s">
        <v>9618</v>
      </c>
      <c r="AH16143" s="53" t="s">
        <v>9658</v>
      </c>
    </row>
    <row r="16144" spans="31:34" ht="12.75" customHeight="1">
      <c r="AE16144" s="53">
        <v>64129</v>
      </c>
      <c r="AF16144" s="53" t="s">
        <v>10</v>
      </c>
      <c r="AG16144" s="53" t="s">
        <v>9618</v>
      </c>
      <c r="AH16144" s="53" t="s">
        <v>9658</v>
      </c>
    </row>
    <row r="16145" spans="31:34" ht="12.75" customHeight="1">
      <c r="AE16145" s="53">
        <v>64130</v>
      </c>
      <c r="AF16145" s="53" t="s">
        <v>10</v>
      </c>
      <c r="AG16145" s="53" t="s">
        <v>9618</v>
      </c>
      <c r="AH16145" s="53" t="s">
        <v>9658</v>
      </c>
    </row>
    <row r="16146" spans="31:34" ht="12.75" customHeight="1">
      <c r="AE16146" s="53">
        <v>64131</v>
      </c>
      <c r="AF16146" s="53" t="s">
        <v>10</v>
      </c>
      <c r="AG16146" s="53" t="s">
        <v>9618</v>
      </c>
      <c r="AH16146" s="53" t="s">
        <v>9658</v>
      </c>
    </row>
    <row r="16147" spans="31:34" ht="12.75" customHeight="1">
      <c r="AE16147" s="53">
        <v>64132</v>
      </c>
      <c r="AF16147" s="53" t="s">
        <v>10</v>
      </c>
      <c r="AG16147" s="53" t="s">
        <v>9618</v>
      </c>
      <c r="AH16147" s="53" t="s">
        <v>9658</v>
      </c>
    </row>
    <row r="16148" spans="31:34" ht="12.75" customHeight="1">
      <c r="AE16148" s="53">
        <v>64133</v>
      </c>
      <c r="AF16148" s="53" t="s">
        <v>10</v>
      </c>
      <c r="AG16148" s="53" t="s">
        <v>9618</v>
      </c>
      <c r="AH16148" s="53" t="s">
        <v>9658</v>
      </c>
    </row>
    <row r="16149" spans="31:34" ht="12.75" customHeight="1">
      <c r="AE16149" s="53">
        <v>64134</v>
      </c>
      <c r="AF16149" s="53" t="s">
        <v>10</v>
      </c>
      <c r="AG16149" s="53" t="s">
        <v>9618</v>
      </c>
      <c r="AH16149" s="53" t="s">
        <v>9658</v>
      </c>
    </row>
    <row r="16150" spans="31:34" ht="12.75" customHeight="1">
      <c r="AE16150" s="53">
        <v>64136</v>
      </c>
      <c r="AF16150" s="53" t="s">
        <v>10</v>
      </c>
      <c r="AG16150" s="53" t="s">
        <v>9618</v>
      </c>
      <c r="AH16150" s="53" t="s">
        <v>9658</v>
      </c>
    </row>
    <row r="16151" spans="31:34" ht="12.75" customHeight="1">
      <c r="AE16151" s="53">
        <v>64137</v>
      </c>
      <c r="AF16151" s="53" t="s">
        <v>10</v>
      </c>
      <c r="AG16151" s="53" t="s">
        <v>9618</v>
      </c>
      <c r="AH16151" s="53" t="s">
        <v>9658</v>
      </c>
    </row>
    <row r="16152" spans="31:34" ht="12.75" customHeight="1">
      <c r="AE16152" s="53">
        <v>64138</v>
      </c>
      <c r="AF16152" s="53" t="s">
        <v>10</v>
      </c>
      <c r="AG16152" s="53" t="s">
        <v>9618</v>
      </c>
      <c r="AH16152" s="53" t="s">
        <v>9658</v>
      </c>
    </row>
    <row r="16153" spans="31:34" ht="12.75" customHeight="1">
      <c r="AE16153" s="53">
        <v>64139</v>
      </c>
      <c r="AF16153" s="53" t="s">
        <v>10</v>
      </c>
      <c r="AG16153" s="53" t="s">
        <v>9618</v>
      </c>
      <c r="AH16153" s="53" t="s">
        <v>9658</v>
      </c>
    </row>
    <row r="16154" spans="31:34" ht="12.75" customHeight="1">
      <c r="AE16154" s="53">
        <v>64141</v>
      </c>
      <c r="AF16154" s="53" t="s">
        <v>31</v>
      </c>
      <c r="AG16154" s="53" t="s">
        <v>9618</v>
      </c>
      <c r="AH16154" s="53" t="s">
        <v>9658</v>
      </c>
    </row>
    <row r="16155" spans="31:34" ht="12.75" customHeight="1">
      <c r="AE16155" s="53">
        <v>64144</v>
      </c>
      <c r="AF16155" s="53" t="s">
        <v>77</v>
      </c>
      <c r="AG16155" s="53" t="s">
        <v>9618</v>
      </c>
      <c r="AH16155" s="53" t="s">
        <v>9658</v>
      </c>
    </row>
    <row r="16156" spans="31:34" ht="12.75" customHeight="1">
      <c r="AE16156" s="53">
        <v>64145</v>
      </c>
      <c r="AF16156" s="53" t="s">
        <v>10</v>
      </c>
      <c r="AG16156" s="53" t="s">
        <v>9618</v>
      </c>
      <c r="AH16156" s="53" t="s">
        <v>9658</v>
      </c>
    </row>
    <row r="16157" spans="31:34" ht="12.75" customHeight="1">
      <c r="AE16157" s="53">
        <v>64146</v>
      </c>
      <c r="AF16157" s="53" t="s">
        <v>10</v>
      </c>
      <c r="AG16157" s="53" t="s">
        <v>9618</v>
      </c>
      <c r="AH16157" s="53" t="s">
        <v>9658</v>
      </c>
    </row>
    <row r="16158" spans="31:34" ht="12.75" customHeight="1">
      <c r="AE16158" s="53">
        <v>64147</v>
      </c>
      <c r="AF16158" s="53" t="s">
        <v>10</v>
      </c>
      <c r="AG16158" s="53" t="s">
        <v>9618</v>
      </c>
      <c r="AH16158" s="53" t="s">
        <v>9658</v>
      </c>
    </row>
    <row r="16159" spans="31:34" ht="12.75" customHeight="1">
      <c r="AE16159" s="53">
        <v>64148</v>
      </c>
      <c r="AF16159" s="53" t="s">
        <v>31</v>
      </c>
      <c r="AG16159" s="53" t="s">
        <v>9618</v>
      </c>
      <c r="AH16159" s="53" t="s">
        <v>9658</v>
      </c>
    </row>
    <row r="16160" spans="31:34" ht="12.75" customHeight="1">
      <c r="AE16160" s="53">
        <v>64149</v>
      </c>
      <c r="AF16160" s="53" t="s">
        <v>10</v>
      </c>
      <c r="AG16160" s="53" t="s">
        <v>9618</v>
      </c>
      <c r="AH16160" s="53" t="s">
        <v>9658</v>
      </c>
    </row>
    <row r="16161" spans="31:34" ht="12.75" customHeight="1">
      <c r="AE16161" s="53">
        <v>64150</v>
      </c>
      <c r="AF16161" s="53" t="s">
        <v>10</v>
      </c>
      <c r="AG16161" s="53" t="s">
        <v>1739</v>
      </c>
      <c r="AH16161" s="53" t="s">
        <v>9658</v>
      </c>
    </row>
    <row r="16162" spans="31:34" ht="12.75" customHeight="1">
      <c r="AE16162" s="53">
        <v>64151</v>
      </c>
      <c r="AF16162" s="53" t="s">
        <v>10</v>
      </c>
      <c r="AG16162" s="53" t="s">
        <v>9618</v>
      </c>
      <c r="AH16162" s="53" t="s">
        <v>9658</v>
      </c>
    </row>
    <row r="16163" spans="31:34" ht="12.75" customHeight="1">
      <c r="AE16163" s="53">
        <v>64152</v>
      </c>
      <c r="AF16163" s="53" t="s">
        <v>10</v>
      </c>
      <c r="AG16163" s="53" t="s">
        <v>9618</v>
      </c>
      <c r="AH16163" s="53" t="s">
        <v>9658</v>
      </c>
    </row>
    <row r="16164" spans="31:34" ht="12.75" customHeight="1">
      <c r="AE16164" s="53">
        <v>64153</v>
      </c>
      <c r="AF16164" s="53" t="s">
        <v>10</v>
      </c>
      <c r="AG16164" s="53" t="s">
        <v>9618</v>
      </c>
      <c r="AH16164" s="53" t="s">
        <v>9658</v>
      </c>
    </row>
    <row r="16165" spans="31:34" ht="12.75" customHeight="1">
      <c r="AE16165" s="53">
        <v>64154</v>
      </c>
      <c r="AF16165" s="53" t="s">
        <v>10</v>
      </c>
      <c r="AG16165" s="53" t="s">
        <v>9618</v>
      </c>
      <c r="AH16165" s="53" t="s">
        <v>9658</v>
      </c>
    </row>
    <row r="16166" spans="31:34" ht="12.75" customHeight="1">
      <c r="AE16166" s="53">
        <v>64155</v>
      </c>
      <c r="AF16166" s="53" t="s">
        <v>10</v>
      </c>
      <c r="AG16166" s="53" t="s">
        <v>9618</v>
      </c>
      <c r="AH16166" s="53" t="s">
        <v>9658</v>
      </c>
    </row>
    <row r="16167" spans="31:34" ht="12.75" customHeight="1">
      <c r="AE16167" s="53">
        <v>64156</v>
      </c>
      <c r="AF16167" s="53" t="s">
        <v>10</v>
      </c>
      <c r="AG16167" s="53" t="s">
        <v>9618</v>
      </c>
      <c r="AH16167" s="53" t="s">
        <v>9658</v>
      </c>
    </row>
    <row r="16168" spans="31:34" ht="12.75" customHeight="1">
      <c r="AE16168" s="53">
        <v>64157</v>
      </c>
      <c r="AF16168" s="53" t="s">
        <v>10</v>
      </c>
      <c r="AG16168" s="53" t="s">
        <v>9618</v>
      </c>
      <c r="AH16168" s="53" t="s">
        <v>9658</v>
      </c>
    </row>
    <row r="16169" spans="31:34" ht="12.75" customHeight="1">
      <c r="AE16169" s="53">
        <v>64158</v>
      </c>
      <c r="AF16169" s="53" t="s">
        <v>10</v>
      </c>
      <c r="AG16169" s="53" t="s">
        <v>9618</v>
      </c>
      <c r="AH16169" s="53" t="s">
        <v>9658</v>
      </c>
    </row>
    <row r="16170" spans="31:34" ht="12.75" customHeight="1">
      <c r="AE16170" s="53">
        <v>64161</v>
      </c>
      <c r="AF16170" s="53" t="s">
        <v>10</v>
      </c>
      <c r="AG16170" s="53" t="s">
        <v>9618</v>
      </c>
      <c r="AH16170" s="53" t="s">
        <v>9658</v>
      </c>
    </row>
    <row r="16171" spans="31:34" ht="12.75" customHeight="1">
      <c r="AE16171" s="53">
        <v>64163</v>
      </c>
      <c r="AF16171" s="53" t="s">
        <v>10</v>
      </c>
      <c r="AG16171" s="53" t="s">
        <v>9618</v>
      </c>
      <c r="AH16171" s="53" t="s">
        <v>9658</v>
      </c>
    </row>
    <row r="16172" spans="31:34" ht="12.75" customHeight="1">
      <c r="AE16172" s="53">
        <v>64164</v>
      </c>
      <c r="AF16172" s="53" t="s">
        <v>10</v>
      </c>
      <c r="AG16172" s="53" t="s">
        <v>9618</v>
      </c>
      <c r="AH16172" s="53" t="s">
        <v>9658</v>
      </c>
    </row>
    <row r="16173" spans="31:34" ht="12.75" customHeight="1">
      <c r="AE16173" s="53">
        <v>64165</v>
      </c>
      <c r="AF16173" s="53" t="s">
        <v>10</v>
      </c>
      <c r="AG16173" s="53" t="s">
        <v>9618</v>
      </c>
      <c r="AH16173" s="53" t="s">
        <v>9658</v>
      </c>
    </row>
    <row r="16174" spans="31:34" ht="12.75" customHeight="1">
      <c r="AE16174" s="53">
        <v>64166</v>
      </c>
      <c r="AF16174" s="53" t="s">
        <v>10</v>
      </c>
      <c r="AG16174" s="53" t="s">
        <v>9618</v>
      </c>
      <c r="AH16174" s="53" t="s">
        <v>9658</v>
      </c>
    </row>
    <row r="16175" spans="31:34" ht="12.75" customHeight="1">
      <c r="AE16175" s="53">
        <v>64167</v>
      </c>
      <c r="AF16175" s="53" t="s">
        <v>10</v>
      </c>
      <c r="AG16175" s="53" t="s">
        <v>9618</v>
      </c>
      <c r="AH16175" s="53" t="s">
        <v>9658</v>
      </c>
    </row>
    <row r="16176" spans="31:34" ht="12.75" customHeight="1">
      <c r="AE16176" s="53">
        <v>64168</v>
      </c>
      <c r="AF16176" s="53" t="s">
        <v>31</v>
      </c>
      <c r="AG16176" s="53" t="s">
        <v>9618</v>
      </c>
      <c r="AH16176" s="53" t="s">
        <v>9658</v>
      </c>
    </row>
    <row r="16177" spans="31:34" ht="12.75" customHeight="1">
      <c r="AE16177" s="53">
        <v>64170</v>
      </c>
      <c r="AF16177" s="53" t="s">
        <v>77</v>
      </c>
      <c r="AG16177" s="53" t="s">
        <v>9618</v>
      </c>
      <c r="AH16177" s="53" t="s">
        <v>9658</v>
      </c>
    </row>
    <row r="16178" spans="31:34" ht="12.75" customHeight="1">
      <c r="AE16178" s="53">
        <v>64171</v>
      </c>
      <c r="AF16178" s="53" t="s">
        <v>31</v>
      </c>
      <c r="AG16178" s="53" t="s">
        <v>9618</v>
      </c>
      <c r="AH16178" s="53" t="s">
        <v>9658</v>
      </c>
    </row>
    <row r="16179" spans="31:34" ht="12.75" customHeight="1">
      <c r="AE16179" s="53">
        <v>64179</v>
      </c>
      <c r="AF16179" s="53" t="s">
        <v>31</v>
      </c>
      <c r="AG16179" s="53" t="s">
        <v>9618</v>
      </c>
      <c r="AH16179" s="53" t="s">
        <v>9658</v>
      </c>
    </row>
    <row r="16180" spans="31:34" ht="12.75" customHeight="1">
      <c r="AE16180" s="53">
        <v>64180</v>
      </c>
      <c r="AF16180" s="53" t="s">
        <v>77</v>
      </c>
      <c r="AG16180" s="53" t="s">
        <v>9618</v>
      </c>
      <c r="AH16180" s="53" t="s">
        <v>9658</v>
      </c>
    </row>
    <row r="16181" spans="31:34" ht="12.75" customHeight="1">
      <c r="AE16181" s="53">
        <v>64184</v>
      </c>
      <c r="AF16181" s="53" t="s">
        <v>77</v>
      </c>
      <c r="AG16181" s="53" t="s">
        <v>9618</v>
      </c>
      <c r="AH16181" s="53" t="s">
        <v>9658</v>
      </c>
    </row>
    <row r="16182" spans="31:34" ht="12.75" customHeight="1">
      <c r="AE16182" s="53">
        <v>64187</v>
      </c>
      <c r="AF16182" s="53" t="s">
        <v>77</v>
      </c>
      <c r="AG16182" s="53" t="s">
        <v>9618</v>
      </c>
      <c r="AH16182" s="53" t="s">
        <v>9658</v>
      </c>
    </row>
    <row r="16183" spans="31:34" ht="12.75" customHeight="1">
      <c r="AE16183" s="53">
        <v>64188</v>
      </c>
      <c r="AF16183" s="53" t="s">
        <v>31</v>
      </c>
      <c r="AG16183" s="53" t="s">
        <v>9618</v>
      </c>
      <c r="AH16183" s="53" t="s">
        <v>9658</v>
      </c>
    </row>
    <row r="16184" spans="31:34" ht="12.75" customHeight="1">
      <c r="AE16184" s="53">
        <v>64190</v>
      </c>
      <c r="AF16184" s="53" t="s">
        <v>31</v>
      </c>
      <c r="AG16184" s="53" t="s">
        <v>9618</v>
      </c>
      <c r="AH16184" s="53" t="s">
        <v>9658</v>
      </c>
    </row>
    <row r="16185" spans="31:34" ht="12.75" customHeight="1">
      <c r="AE16185" s="53">
        <v>64191</v>
      </c>
      <c r="AF16185" s="53" t="s">
        <v>31</v>
      </c>
      <c r="AG16185" s="53" t="s">
        <v>9618</v>
      </c>
      <c r="AH16185" s="53" t="s">
        <v>9658</v>
      </c>
    </row>
    <row r="16186" spans="31:34" ht="12.75" customHeight="1">
      <c r="AE16186" s="53">
        <v>64195</v>
      </c>
      <c r="AF16186" s="53" t="s">
        <v>31</v>
      </c>
      <c r="AG16186" s="53" t="s">
        <v>9618</v>
      </c>
      <c r="AH16186" s="53" t="s">
        <v>9658</v>
      </c>
    </row>
    <row r="16187" spans="31:34" ht="12.75" customHeight="1">
      <c r="AE16187" s="53">
        <v>64196</v>
      </c>
      <c r="AF16187" s="53" t="s">
        <v>31</v>
      </c>
      <c r="AG16187" s="53" t="s">
        <v>9618</v>
      </c>
      <c r="AH16187" s="53" t="s">
        <v>9658</v>
      </c>
    </row>
    <row r="16188" spans="31:34" ht="12.75" customHeight="1">
      <c r="AE16188" s="53">
        <v>64197</v>
      </c>
      <c r="AF16188" s="53" t="s">
        <v>77</v>
      </c>
      <c r="AG16188" s="53" t="s">
        <v>9618</v>
      </c>
      <c r="AH16188" s="53" t="s">
        <v>9658</v>
      </c>
    </row>
    <row r="16189" spans="31:34" ht="12.75" customHeight="1">
      <c r="AE16189" s="53">
        <v>64198</v>
      </c>
      <c r="AF16189" s="53" t="s">
        <v>77</v>
      </c>
      <c r="AG16189" s="53" t="s">
        <v>9618</v>
      </c>
      <c r="AH16189" s="53" t="s">
        <v>9658</v>
      </c>
    </row>
    <row r="16190" spans="31:34" ht="12.75" customHeight="1">
      <c r="AE16190" s="53">
        <v>64199</v>
      </c>
      <c r="AF16190" s="53" t="s">
        <v>31</v>
      </c>
      <c r="AG16190" s="53" t="s">
        <v>9618</v>
      </c>
      <c r="AH16190" s="53" t="s">
        <v>9658</v>
      </c>
    </row>
    <row r="16191" spans="31:34" ht="12.75" customHeight="1">
      <c r="AE16191" s="53">
        <v>64999</v>
      </c>
      <c r="AF16191" s="53" t="s">
        <v>77</v>
      </c>
      <c r="AG16191" s="53" t="s">
        <v>9618</v>
      </c>
      <c r="AH16191" s="53" t="s">
        <v>9658</v>
      </c>
    </row>
    <row r="16192" spans="31:34" ht="12.75" customHeight="1">
      <c r="AE16192" s="53">
        <v>64060</v>
      </c>
      <c r="AF16192" s="53" t="s">
        <v>10</v>
      </c>
      <c r="AG16192" s="53" t="s">
        <v>9816</v>
      </c>
      <c r="AH16192" s="53" t="s">
        <v>9658</v>
      </c>
    </row>
    <row r="16193" spans="31:34" ht="12.75" customHeight="1">
      <c r="AE16193" s="53">
        <v>63758</v>
      </c>
      <c r="AF16193" s="53" t="s">
        <v>31</v>
      </c>
      <c r="AG16193" s="53" t="s">
        <v>6318</v>
      </c>
      <c r="AH16193" s="53" t="s">
        <v>9658</v>
      </c>
    </row>
    <row r="16194" spans="31:34" ht="12.75" customHeight="1">
      <c r="AE16194" s="53">
        <v>63857</v>
      </c>
      <c r="AF16194" s="53" t="s">
        <v>10</v>
      </c>
      <c r="AG16194" s="53" t="s">
        <v>9817</v>
      </c>
      <c r="AH16194" s="53" t="s">
        <v>9658</v>
      </c>
    </row>
    <row r="16195" spans="31:34" ht="12.75" customHeight="1">
      <c r="AE16195" s="53">
        <v>63860</v>
      </c>
      <c r="AF16195" s="53" t="s">
        <v>31</v>
      </c>
      <c r="AG16195" s="53" t="s">
        <v>9818</v>
      </c>
      <c r="AH16195" s="53" t="s">
        <v>9658</v>
      </c>
    </row>
    <row r="16196" spans="31:34" ht="12.75" customHeight="1">
      <c r="AE16196" s="53">
        <v>64649</v>
      </c>
      <c r="AF16196" s="53" t="s">
        <v>10</v>
      </c>
      <c r="AG16196" s="53" t="s">
        <v>9819</v>
      </c>
      <c r="AH16196" s="53" t="s">
        <v>9658</v>
      </c>
    </row>
    <row r="16197" spans="31:34" ht="12.75" customHeight="1">
      <c r="AE16197" s="53">
        <v>65686</v>
      </c>
      <c r="AF16197" s="53" t="s">
        <v>10</v>
      </c>
      <c r="AG16197" s="53" t="s">
        <v>9820</v>
      </c>
      <c r="AH16197" s="53" t="s">
        <v>9658</v>
      </c>
    </row>
    <row r="16198" spans="31:34" ht="12.75" customHeight="1">
      <c r="AE16198" s="53">
        <v>64463</v>
      </c>
      <c r="AF16198" s="53" t="s">
        <v>10</v>
      </c>
      <c r="AG16198" s="53" t="s">
        <v>9821</v>
      </c>
      <c r="AH16198" s="53" t="s">
        <v>9658</v>
      </c>
    </row>
    <row r="16199" spans="31:34" ht="12.75" customHeight="1">
      <c r="AE16199" s="53">
        <v>64650</v>
      </c>
      <c r="AF16199" s="53" t="s">
        <v>10</v>
      </c>
      <c r="AG16199" s="53" t="s">
        <v>649</v>
      </c>
      <c r="AH16199" s="53" t="s">
        <v>9658</v>
      </c>
    </row>
    <row r="16200" spans="31:34" ht="12.75" customHeight="1">
      <c r="AE16200" s="53">
        <v>64061</v>
      </c>
      <c r="AF16200" s="53" t="s">
        <v>10</v>
      </c>
      <c r="AG16200" s="53" t="s">
        <v>7226</v>
      </c>
      <c r="AH16200" s="53" t="s">
        <v>9658</v>
      </c>
    </row>
    <row r="16201" spans="31:34" ht="12.75" customHeight="1">
      <c r="AE16201" s="53">
        <v>65679</v>
      </c>
      <c r="AF16201" s="53" t="s">
        <v>10</v>
      </c>
      <c r="AG16201" s="53" t="s">
        <v>9822</v>
      </c>
      <c r="AH16201" s="53" t="s">
        <v>9658</v>
      </c>
    </row>
    <row r="16202" spans="31:34" ht="12.75" customHeight="1">
      <c r="AE16202" s="53">
        <v>65680</v>
      </c>
      <c r="AF16202" s="53" t="s">
        <v>10</v>
      </c>
      <c r="AG16202" s="53" t="s">
        <v>9823</v>
      </c>
      <c r="AH16202" s="53" t="s">
        <v>9658</v>
      </c>
    </row>
    <row r="16203" spans="31:34" ht="12.75" customHeight="1">
      <c r="AE16203" s="53">
        <v>63651</v>
      </c>
      <c r="AF16203" s="53" t="s">
        <v>31</v>
      </c>
      <c r="AG16203" s="53" t="s">
        <v>6824</v>
      </c>
      <c r="AH16203" s="53" t="s">
        <v>9658</v>
      </c>
    </row>
    <row r="16204" spans="31:34" ht="12.75" customHeight="1">
      <c r="AE16204" s="53">
        <v>65692</v>
      </c>
      <c r="AF16204" s="53" t="s">
        <v>10</v>
      </c>
      <c r="AG16204" s="53" t="s">
        <v>9824</v>
      </c>
      <c r="AH16204" s="53" t="s">
        <v>9658</v>
      </c>
    </row>
    <row r="16205" spans="31:34" ht="12.75" customHeight="1">
      <c r="AE16205" s="53">
        <v>64651</v>
      </c>
      <c r="AF16205" s="53" t="s">
        <v>10</v>
      </c>
      <c r="AG16205" s="53" t="s">
        <v>9825</v>
      </c>
      <c r="AH16205" s="53" t="s">
        <v>9658</v>
      </c>
    </row>
    <row r="16206" spans="31:34" ht="12.75" customHeight="1">
      <c r="AE16206" s="53">
        <v>65532</v>
      </c>
      <c r="AF16206" s="53" t="s">
        <v>31</v>
      </c>
      <c r="AG16206" s="53" t="s">
        <v>9826</v>
      </c>
      <c r="AH16206" s="53" t="s">
        <v>9658</v>
      </c>
    </row>
    <row r="16207" spans="31:34" ht="12.75" customHeight="1">
      <c r="AE16207" s="53">
        <v>64759</v>
      </c>
      <c r="AF16207" s="53" t="s">
        <v>10</v>
      </c>
      <c r="AG16207" s="53" t="s">
        <v>4176</v>
      </c>
      <c r="AH16207" s="53" t="s">
        <v>9658</v>
      </c>
    </row>
    <row r="16208" spans="31:34" ht="12.75" customHeight="1">
      <c r="AE16208" s="53">
        <v>64766</v>
      </c>
      <c r="AF16208" s="53" t="s">
        <v>31</v>
      </c>
      <c r="AG16208" s="53" t="s">
        <v>604</v>
      </c>
      <c r="AH16208" s="53" t="s">
        <v>9658</v>
      </c>
    </row>
    <row r="16209" spans="31:34" ht="12.75" customHeight="1">
      <c r="AE16209" s="53">
        <v>65681</v>
      </c>
      <c r="AF16209" s="53" t="s">
        <v>10</v>
      </c>
      <c r="AG16209" s="53" t="s">
        <v>9827</v>
      </c>
      <c r="AH16209" s="53" t="s">
        <v>9658</v>
      </c>
    </row>
    <row r="16210" spans="31:34" ht="12.75" customHeight="1">
      <c r="AE16210" s="53">
        <v>64847</v>
      </c>
      <c r="AF16210" s="53" t="s">
        <v>10</v>
      </c>
      <c r="AG16210" s="53" t="s">
        <v>9828</v>
      </c>
      <c r="AH16210" s="53" t="s">
        <v>9658</v>
      </c>
    </row>
    <row r="16211" spans="31:34" ht="12.75" customHeight="1">
      <c r="AE16211" s="53">
        <v>65534</v>
      </c>
      <c r="AF16211" s="53" t="s">
        <v>10</v>
      </c>
      <c r="AG16211" s="53" t="s">
        <v>9829</v>
      </c>
      <c r="AH16211" s="53" t="s">
        <v>9658</v>
      </c>
    </row>
    <row r="16212" spans="31:34" ht="12.75" customHeight="1">
      <c r="AE16212" s="53">
        <v>64652</v>
      </c>
      <c r="AF16212" s="53" t="s">
        <v>10</v>
      </c>
      <c r="AG16212" s="53" t="s">
        <v>9830</v>
      </c>
      <c r="AH16212" s="53" t="s">
        <v>9658</v>
      </c>
    </row>
    <row r="16213" spans="31:34" ht="12.75" customHeight="1">
      <c r="AE16213" s="53">
        <v>64848</v>
      </c>
      <c r="AF16213" s="53" t="s">
        <v>10</v>
      </c>
      <c r="AG16213" s="53" t="s">
        <v>9831</v>
      </c>
      <c r="AH16213" s="53" t="s">
        <v>9658</v>
      </c>
    </row>
    <row r="16214" spans="31:34" ht="12.75" customHeight="1">
      <c r="AE16214" s="53">
        <v>64465</v>
      </c>
      <c r="AF16214" s="53" t="s">
        <v>10</v>
      </c>
      <c r="AG16214" s="53" t="s">
        <v>9832</v>
      </c>
      <c r="AH16214" s="53" t="s">
        <v>9658</v>
      </c>
    </row>
    <row r="16215" spans="31:34" ht="12.75" customHeight="1">
      <c r="AE16215" s="53">
        <v>64062</v>
      </c>
      <c r="AF16215" s="53" t="s">
        <v>10</v>
      </c>
      <c r="AG16215" s="53" t="s">
        <v>9833</v>
      </c>
      <c r="AH16215" s="53" t="s">
        <v>9658</v>
      </c>
    </row>
    <row r="16216" spans="31:34" ht="12.75" customHeight="1">
      <c r="AE16216" s="53">
        <v>65535</v>
      </c>
      <c r="AF16216" s="53" t="s">
        <v>10</v>
      </c>
      <c r="AG16216" s="53" t="s">
        <v>9834</v>
      </c>
      <c r="AH16216" s="53" t="s">
        <v>9658</v>
      </c>
    </row>
    <row r="16217" spans="31:34" ht="12.75" customHeight="1">
      <c r="AE16217" s="53">
        <v>65536</v>
      </c>
      <c r="AF16217" s="53" t="s">
        <v>10</v>
      </c>
      <c r="AG16217" s="53" t="s">
        <v>779</v>
      </c>
      <c r="AH16217" s="53" t="s">
        <v>9658</v>
      </c>
    </row>
    <row r="16218" spans="31:34" ht="12.75" customHeight="1">
      <c r="AE16218" s="53">
        <v>64002</v>
      </c>
      <c r="AF16218" s="53" t="s">
        <v>77</v>
      </c>
      <c r="AG16218" s="53" t="s">
        <v>9835</v>
      </c>
      <c r="AH16218" s="53" t="s">
        <v>9658</v>
      </c>
    </row>
    <row r="16219" spans="31:34" ht="12.75" customHeight="1">
      <c r="AE16219" s="53">
        <v>64063</v>
      </c>
      <c r="AF16219" s="53" t="s">
        <v>10</v>
      </c>
      <c r="AG16219" s="53" t="s">
        <v>9835</v>
      </c>
      <c r="AH16219" s="53" t="s">
        <v>9658</v>
      </c>
    </row>
    <row r="16220" spans="31:34" ht="12.75" customHeight="1">
      <c r="AE16220" s="53">
        <v>64064</v>
      </c>
      <c r="AF16220" s="53" t="s">
        <v>10</v>
      </c>
      <c r="AG16220" s="53" t="s">
        <v>9835</v>
      </c>
      <c r="AH16220" s="53" t="s">
        <v>9658</v>
      </c>
    </row>
    <row r="16221" spans="31:34" ht="12.75" customHeight="1">
      <c r="AE16221" s="53">
        <v>64065</v>
      </c>
      <c r="AF16221" s="53" t="s">
        <v>77</v>
      </c>
      <c r="AG16221" s="53" t="s">
        <v>9835</v>
      </c>
      <c r="AH16221" s="53" t="s">
        <v>9658</v>
      </c>
    </row>
    <row r="16222" spans="31:34" ht="12.75" customHeight="1">
      <c r="AE16222" s="53">
        <v>64081</v>
      </c>
      <c r="AF16222" s="53" t="s">
        <v>10</v>
      </c>
      <c r="AG16222" s="53" t="s">
        <v>9835</v>
      </c>
      <c r="AH16222" s="53" t="s">
        <v>9658</v>
      </c>
    </row>
    <row r="16223" spans="31:34" ht="12.75" customHeight="1">
      <c r="AE16223" s="53">
        <v>64082</v>
      </c>
      <c r="AF16223" s="53" t="s">
        <v>10</v>
      </c>
      <c r="AG16223" s="53" t="s">
        <v>9835</v>
      </c>
      <c r="AH16223" s="53" t="s">
        <v>9658</v>
      </c>
    </row>
    <row r="16224" spans="31:34" ht="12.75" customHeight="1">
      <c r="AE16224" s="53">
        <v>64086</v>
      </c>
      <c r="AF16224" s="53" t="s">
        <v>10</v>
      </c>
      <c r="AG16224" s="53" t="s">
        <v>9835</v>
      </c>
      <c r="AH16224" s="53" t="s">
        <v>9658</v>
      </c>
    </row>
    <row r="16225" spans="31:34" ht="12.75" customHeight="1">
      <c r="AE16225" s="53">
        <v>64761</v>
      </c>
      <c r="AF16225" s="53" t="s">
        <v>10</v>
      </c>
      <c r="AG16225" s="53" t="s">
        <v>9836</v>
      </c>
      <c r="AH16225" s="53" t="s">
        <v>9658</v>
      </c>
    </row>
    <row r="16226" spans="31:34" ht="12.75" customHeight="1">
      <c r="AE16226" s="53">
        <v>63760</v>
      </c>
      <c r="AF16226" s="53" t="s">
        <v>10</v>
      </c>
      <c r="AG16226" s="53" t="s">
        <v>9837</v>
      </c>
      <c r="AH16226" s="53" t="s">
        <v>9658</v>
      </c>
    </row>
    <row r="16227" spans="31:34" ht="12.75" customHeight="1">
      <c r="AE16227" s="53">
        <v>63654</v>
      </c>
      <c r="AF16227" s="53" t="s">
        <v>10</v>
      </c>
      <c r="AG16227" s="53" t="s">
        <v>9480</v>
      </c>
      <c r="AH16227" s="53" t="s">
        <v>9658</v>
      </c>
    </row>
    <row r="16228" spans="31:34" ht="12.75" customHeight="1">
      <c r="AE16228" s="53">
        <v>64066</v>
      </c>
      <c r="AF16228" s="53" t="s">
        <v>31</v>
      </c>
      <c r="AG16228" s="53" t="s">
        <v>9838</v>
      </c>
      <c r="AH16228" s="53" t="s">
        <v>9658</v>
      </c>
    </row>
    <row r="16229" spans="31:34" ht="12.75" customHeight="1">
      <c r="AE16229" s="53">
        <v>64067</v>
      </c>
      <c r="AF16229" s="53" t="s">
        <v>10</v>
      </c>
      <c r="AG16229" s="53" t="s">
        <v>192</v>
      </c>
      <c r="AH16229" s="53" t="s">
        <v>9658</v>
      </c>
    </row>
    <row r="16230" spans="31:34" ht="12.75" customHeight="1">
      <c r="AE16230" s="53">
        <v>64762</v>
      </c>
      <c r="AF16230" s="53" t="s">
        <v>10</v>
      </c>
      <c r="AG16230" s="53" t="s">
        <v>9839</v>
      </c>
      <c r="AH16230" s="53" t="s">
        <v>9658</v>
      </c>
    </row>
    <row r="16231" spans="31:34" ht="12.75" customHeight="1">
      <c r="AE16231" s="53">
        <v>64068</v>
      </c>
      <c r="AF16231" s="53" t="s">
        <v>10</v>
      </c>
      <c r="AG16231" s="53" t="s">
        <v>887</v>
      </c>
      <c r="AH16231" s="53" t="s">
        <v>9658</v>
      </c>
    </row>
    <row r="16232" spans="31:34" ht="12.75" customHeight="1">
      <c r="AE16232" s="53">
        <v>64069</v>
      </c>
      <c r="AF16232" s="53" t="s">
        <v>31</v>
      </c>
      <c r="AG16232" s="53" t="s">
        <v>887</v>
      </c>
      <c r="AH16232" s="53" t="s">
        <v>9658</v>
      </c>
    </row>
    <row r="16233" spans="31:34" ht="12.75" customHeight="1">
      <c r="AE16233" s="53">
        <v>65542</v>
      </c>
      <c r="AF16233" s="53" t="s">
        <v>10</v>
      </c>
      <c r="AG16233" s="53" t="s">
        <v>9840</v>
      </c>
      <c r="AH16233" s="53" t="s">
        <v>9658</v>
      </c>
    </row>
    <row r="16234" spans="31:34" ht="12.75" customHeight="1">
      <c r="AE16234" s="53">
        <v>63862</v>
      </c>
      <c r="AF16234" s="53" t="s">
        <v>10</v>
      </c>
      <c r="AG16234" s="53" t="s">
        <v>9841</v>
      </c>
      <c r="AH16234" s="53" t="s">
        <v>9658</v>
      </c>
    </row>
    <row r="16235" spans="31:34" ht="12.75" customHeight="1">
      <c r="AE16235" s="53">
        <v>64653</v>
      </c>
      <c r="AF16235" s="53" t="s">
        <v>10</v>
      </c>
      <c r="AG16235" s="53" t="s">
        <v>9842</v>
      </c>
      <c r="AH16235" s="53" t="s">
        <v>9658</v>
      </c>
    </row>
    <row r="16236" spans="31:34" ht="12.75" customHeight="1">
      <c r="AE16236" s="53">
        <v>65682</v>
      </c>
      <c r="AF16236" s="53" t="s">
        <v>10</v>
      </c>
      <c r="AG16236" s="53" t="s">
        <v>3703</v>
      </c>
      <c r="AH16236" s="53" t="s">
        <v>9658</v>
      </c>
    </row>
    <row r="16237" spans="31:34" ht="12.75" customHeight="1">
      <c r="AE16237" s="53">
        <v>63950</v>
      </c>
      <c r="AF16237" s="53" t="s">
        <v>10</v>
      </c>
      <c r="AG16237" s="53" t="s">
        <v>2085</v>
      </c>
      <c r="AH16237" s="53" t="s">
        <v>9658</v>
      </c>
    </row>
    <row r="16238" spans="31:34" ht="12.75" customHeight="1">
      <c r="AE16238" s="53">
        <v>64070</v>
      </c>
      <c r="AF16238" s="53" t="s">
        <v>10</v>
      </c>
      <c r="AG16238" s="53" t="s">
        <v>9843</v>
      </c>
      <c r="AH16238" s="53" t="s">
        <v>9658</v>
      </c>
    </row>
    <row r="16239" spans="31:34" ht="12.75" customHeight="1">
      <c r="AE16239" s="53">
        <v>65590</v>
      </c>
      <c r="AF16239" s="53" t="s">
        <v>10</v>
      </c>
      <c r="AG16239" s="53" t="s">
        <v>9844</v>
      </c>
      <c r="AH16239" s="53" t="s">
        <v>9658</v>
      </c>
    </row>
    <row r="16240" spans="31:34" ht="12.75" customHeight="1">
      <c r="AE16240" s="53">
        <v>65685</v>
      </c>
      <c r="AF16240" s="53" t="s">
        <v>10</v>
      </c>
      <c r="AG16240" s="53" t="s">
        <v>9624</v>
      </c>
      <c r="AH16240" s="53" t="s">
        <v>9658</v>
      </c>
    </row>
    <row r="16241" spans="31:34" ht="12.75" customHeight="1">
      <c r="AE16241" s="53">
        <v>63951</v>
      </c>
      <c r="AF16241" s="53" t="s">
        <v>10</v>
      </c>
      <c r="AG16241" s="53" t="s">
        <v>9845</v>
      </c>
      <c r="AH16241" s="53" t="s">
        <v>9658</v>
      </c>
    </row>
    <row r="16242" spans="31:34" ht="12.75" customHeight="1">
      <c r="AE16242" s="53">
        <v>64763</v>
      </c>
      <c r="AF16242" s="53" t="s">
        <v>10</v>
      </c>
      <c r="AG16242" s="53" t="s">
        <v>9846</v>
      </c>
      <c r="AH16242" s="53" t="s">
        <v>9658</v>
      </c>
    </row>
    <row r="16243" spans="31:34" ht="12.75" customHeight="1">
      <c r="AE16243" s="53">
        <v>64655</v>
      </c>
      <c r="AF16243" s="53" t="s">
        <v>10</v>
      </c>
      <c r="AG16243" s="53" t="s">
        <v>9847</v>
      </c>
      <c r="AH16243" s="53" t="s">
        <v>9658</v>
      </c>
    </row>
    <row r="16244" spans="31:34" ht="12.75" customHeight="1">
      <c r="AE16244" s="53">
        <v>64656</v>
      </c>
      <c r="AF16244" s="53" t="s">
        <v>10</v>
      </c>
      <c r="AG16244" s="53" t="s">
        <v>1494</v>
      </c>
      <c r="AH16244" s="53" t="s">
        <v>9658</v>
      </c>
    </row>
    <row r="16245" spans="31:34" ht="12.75" customHeight="1">
      <c r="AE16245" s="53">
        <v>64657</v>
      </c>
      <c r="AF16245" s="53" t="s">
        <v>10</v>
      </c>
      <c r="AG16245" s="53" t="s">
        <v>9848</v>
      </c>
      <c r="AH16245" s="53" t="s">
        <v>9658</v>
      </c>
    </row>
    <row r="16246" spans="31:34" ht="12.75" customHeight="1">
      <c r="AE16246" s="53">
        <v>63763</v>
      </c>
      <c r="AF16246" s="53" t="s">
        <v>10</v>
      </c>
      <c r="AG16246" s="53" t="s">
        <v>9849</v>
      </c>
      <c r="AH16246" s="53" t="s">
        <v>9658</v>
      </c>
    </row>
    <row r="16247" spans="31:34" ht="12.75" customHeight="1">
      <c r="AE16247" s="53">
        <v>65786</v>
      </c>
      <c r="AF16247" s="53" t="s">
        <v>10</v>
      </c>
      <c r="AG16247" s="53" t="s">
        <v>9850</v>
      </c>
      <c r="AH16247" s="53" t="s">
        <v>9658</v>
      </c>
    </row>
    <row r="16248" spans="31:34" ht="12.75" customHeight="1">
      <c r="AE16248" s="53">
        <v>65702</v>
      </c>
      <c r="AF16248" s="53" t="s">
        <v>10</v>
      </c>
      <c r="AG16248" s="53" t="s">
        <v>9851</v>
      </c>
      <c r="AH16248" s="53" t="s">
        <v>9658</v>
      </c>
    </row>
    <row r="16249" spans="31:34" ht="12.75" customHeight="1">
      <c r="AE16249" s="53">
        <v>64466</v>
      </c>
      <c r="AF16249" s="53" t="s">
        <v>10</v>
      </c>
      <c r="AG16249" s="53" t="s">
        <v>9852</v>
      </c>
      <c r="AH16249" s="53" t="s">
        <v>9658</v>
      </c>
    </row>
    <row r="16250" spans="31:34" ht="12.75" customHeight="1">
      <c r="AE16250" s="53">
        <v>63863</v>
      </c>
      <c r="AF16250" s="53" t="s">
        <v>10</v>
      </c>
      <c r="AG16250" s="53" t="s">
        <v>254</v>
      </c>
      <c r="AH16250" s="53" t="s">
        <v>9658</v>
      </c>
    </row>
    <row r="16251" spans="31:34" ht="12.75" customHeight="1">
      <c r="AE16251" s="53">
        <v>65704</v>
      </c>
      <c r="AF16251" s="53" t="s">
        <v>10</v>
      </c>
      <c r="AG16251" s="53" t="s">
        <v>582</v>
      </c>
      <c r="AH16251" s="53" t="s">
        <v>9658</v>
      </c>
    </row>
    <row r="16252" spans="31:34" ht="12.75" customHeight="1">
      <c r="AE16252" s="53">
        <v>63764</v>
      </c>
      <c r="AF16252" s="53" t="s">
        <v>10</v>
      </c>
      <c r="AG16252" s="53" t="s">
        <v>9853</v>
      </c>
      <c r="AH16252" s="53" t="s">
        <v>9658</v>
      </c>
    </row>
    <row r="16253" spans="31:34" ht="12.75" customHeight="1">
      <c r="AE16253" s="53">
        <v>64658</v>
      </c>
      <c r="AF16253" s="53" t="s">
        <v>10</v>
      </c>
      <c r="AG16253" s="53" t="s">
        <v>9854</v>
      </c>
      <c r="AH16253" s="53" t="s">
        <v>9658</v>
      </c>
    </row>
    <row r="16254" spans="31:34" ht="12.75" customHeight="1">
      <c r="AE16254" s="53">
        <v>65705</v>
      </c>
      <c r="AF16254" s="53" t="s">
        <v>10</v>
      </c>
      <c r="AG16254" s="53" t="s">
        <v>9855</v>
      </c>
      <c r="AH16254" s="53" t="s">
        <v>9658</v>
      </c>
    </row>
    <row r="16255" spans="31:34" ht="12.75" customHeight="1">
      <c r="AE16255" s="53">
        <v>63655</v>
      </c>
      <c r="AF16255" s="53" t="s">
        <v>10</v>
      </c>
      <c r="AG16255" s="53" t="s">
        <v>9856</v>
      </c>
      <c r="AH16255" s="53" t="s">
        <v>9658</v>
      </c>
    </row>
    <row r="16256" spans="31:34" ht="12.75" customHeight="1">
      <c r="AE16256" s="53">
        <v>65706</v>
      </c>
      <c r="AF16256" s="53" t="s">
        <v>10</v>
      </c>
      <c r="AG16256" s="53" t="s">
        <v>585</v>
      </c>
      <c r="AH16256" s="53" t="s">
        <v>9658</v>
      </c>
    </row>
    <row r="16257" spans="31:34" ht="12.75" customHeight="1">
      <c r="AE16257" s="53">
        <v>63866</v>
      </c>
      <c r="AF16257" s="53" t="s">
        <v>31</v>
      </c>
      <c r="AG16257" s="53" t="s">
        <v>9857</v>
      </c>
      <c r="AH16257" s="53" t="s">
        <v>9658</v>
      </c>
    </row>
    <row r="16258" spans="31:34" ht="12.75" customHeight="1">
      <c r="AE16258" s="53">
        <v>64467</v>
      </c>
      <c r="AF16258" s="53" t="s">
        <v>10</v>
      </c>
      <c r="AG16258" s="53" t="s">
        <v>2090</v>
      </c>
      <c r="AH16258" s="53" t="s">
        <v>9658</v>
      </c>
    </row>
    <row r="16259" spans="31:34" ht="12.75" customHeight="1">
      <c r="AE16259" s="53">
        <v>64468</v>
      </c>
      <c r="AF16259" s="53" t="s">
        <v>10</v>
      </c>
      <c r="AG16259" s="53" t="s">
        <v>6344</v>
      </c>
      <c r="AH16259" s="53" t="s">
        <v>9658</v>
      </c>
    </row>
    <row r="16260" spans="31:34" ht="12.75" customHeight="1">
      <c r="AE16260" s="53">
        <v>63867</v>
      </c>
      <c r="AF16260" s="53" t="s">
        <v>10</v>
      </c>
      <c r="AG16260" s="53" t="s">
        <v>9858</v>
      </c>
      <c r="AH16260" s="53" t="s">
        <v>9658</v>
      </c>
    </row>
    <row r="16261" spans="31:34" ht="12.75" customHeight="1">
      <c r="AE16261" s="53">
        <v>64469</v>
      </c>
      <c r="AF16261" s="53" t="s">
        <v>10</v>
      </c>
      <c r="AG16261" s="53" t="s">
        <v>5888</v>
      </c>
      <c r="AH16261" s="53" t="s">
        <v>9658</v>
      </c>
    </row>
    <row r="16262" spans="31:34" ht="12.75" customHeight="1">
      <c r="AE16262" s="53">
        <v>64071</v>
      </c>
      <c r="AF16262" s="53" t="s">
        <v>10</v>
      </c>
      <c r="AG16262" s="53" t="s">
        <v>9859</v>
      </c>
      <c r="AH16262" s="53" t="s">
        <v>9658</v>
      </c>
    </row>
    <row r="16263" spans="31:34" ht="12.75" customHeight="1">
      <c r="AE16263" s="53">
        <v>64659</v>
      </c>
      <c r="AF16263" s="53" t="s">
        <v>10</v>
      </c>
      <c r="AG16263" s="53" t="s">
        <v>4235</v>
      </c>
      <c r="AH16263" s="53" t="s">
        <v>9658</v>
      </c>
    </row>
    <row r="16264" spans="31:34" ht="12.75" customHeight="1">
      <c r="AE16264" s="53">
        <v>64660</v>
      </c>
      <c r="AF16264" s="53" t="s">
        <v>10</v>
      </c>
      <c r="AG16264" s="53" t="s">
        <v>598</v>
      </c>
      <c r="AH16264" s="53" t="s">
        <v>9658</v>
      </c>
    </row>
    <row r="16265" spans="31:34" ht="12.75" customHeight="1">
      <c r="AE16265" s="53">
        <v>64661</v>
      </c>
      <c r="AF16265" s="53" t="s">
        <v>10</v>
      </c>
      <c r="AG16265" s="53" t="s">
        <v>4237</v>
      </c>
      <c r="AH16265" s="53" t="s">
        <v>9658</v>
      </c>
    </row>
    <row r="16266" spans="31:34" ht="12.75" customHeight="1">
      <c r="AE16266" s="53">
        <v>64765</v>
      </c>
      <c r="AF16266" s="53" t="s">
        <v>31</v>
      </c>
      <c r="AG16266" s="53" t="s">
        <v>5893</v>
      </c>
      <c r="AH16266" s="53" t="s">
        <v>9658</v>
      </c>
    </row>
    <row r="16267" spans="31:34" ht="12.75" customHeight="1">
      <c r="AE16267" s="53">
        <v>63656</v>
      </c>
      <c r="AF16267" s="53" t="s">
        <v>10</v>
      </c>
      <c r="AG16267" s="53" t="s">
        <v>9860</v>
      </c>
      <c r="AH16267" s="53" t="s">
        <v>9658</v>
      </c>
    </row>
    <row r="16268" spans="31:34" ht="12.75" customHeight="1">
      <c r="AE16268" s="53">
        <v>65707</v>
      </c>
      <c r="AF16268" s="53" t="s">
        <v>10</v>
      </c>
      <c r="AG16268" s="53" t="s">
        <v>9494</v>
      </c>
      <c r="AH16268" s="53" t="s">
        <v>9658</v>
      </c>
    </row>
    <row r="16269" spans="31:34" ht="12.75" customHeight="1">
      <c r="AE16269" s="53">
        <v>63766</v>
      </c>
      <c r="AF16269" s="53" t="s">
        <v>10</v>
      </c>
      <c r="AG16269" s="53" t="s">
        <v>4871</v>
      </c>
      <c r="AH16269" s="53" t="s">
        <v>9658</v>
      </c>
    </row>
    <row r="16270" spans="31:34" ht="12.75" customHeight="1">
      <c r="AE16270" s="53">
        <v>63952</v>
      </c>
      <c r="AF16270" s="53" t="s">
        <v>10</v>
      </c>
      <c r="AG16270" s="53" t="s">
        <v>9861</v>
      </c>
      <c r="AH16270" s="53" t="s">
        <v>9658</v>
      </c>
    </row>
    <row r="16271" spans="31:34" ht="12.75" customHeight="1">
      <c r="AE16271" s="53">
        <v>64767</v>
      </c>
      <c r="AF16271" s="53" t="s">
        <v>10</v>
      </c>
      <c r="AG16271" s="53" t="s">
        <v>926</v>
      </c>
      <c r="AH16271" s="53" t="s">
        <v>9658</v>
      </c>
    </row>
    <row r="16272" spans="31:34" ht="12.75" customHeight="1">
      <c r="AE16272" s="53">
        <v>64769</v>
      </c>
      <c r="AF16272" s="53" t="s">
        <v>10</v>
      </c>
      <c r="AG16272" s="53" t="s">
        <v>9862</v>
      </c>
      <c r="AH16272" s="53" t="s">
        <v>9658</v>
      </c>
    </row>
    <row r="16273" spans="31:34" ht="12.75" customHeight="1">
      <c r="AE16273" s="53">
        <v>63660</v>
      </c>
      <c r="AF16273" s="53" t="s">
        <v>10</v>
      </c>
      <c r="AG16273" s="53" t="s">
        <v>4246</v>
      </c>
      <c r="AH16273" s="53" t="s">
        <v>9658</v>
      </c>
    </row>
    <row r="16274" spans="31:34" ht="12.75" customHeight="1">
      <c r="AE16274" s="53">
        <v>64072</v>
      </c>
      <c r="AF16274" s="53" t="s">
        <v>31</v>
      </c>
      <c r="AG16274" s="53" t="s">
        <v>9863</v>
      </c>
      <c r="AH16274" s="53" t="s">
        <v>9658</v>
      </c>
    </row>
    <row r="16275" spans="31:34" ht="12.75" customHeight="1">
      <c r="AE16275" s="53">
        <v>65708</v>
      </c>
      <c r="AF16275" s="53" t="s">
        <v>10</v>
      </c>
      <c r="AG16275" s="53" t="s">
        <v>9864</v>
      </c>
      <c r="AH16275" s="53" t="s">
        <v>9658</v>
      </c>
    </row>
    <row r="16276" spans="31:34" ht="12.75" customHeight="1">
      <c r="AE16276" s="53">
        <v>65546</v>
      </c>
      <c r="AF16276" s="53" t="s">
        <v>31</v>
      </c>
      <c r="AG16276" s="53" t="s">
        <v>9865</v>
      </c>
      <c r="AH16276" s="53" t="s">
        <v>9658</v>
      </c>
    </row>
    <row r="16277" spans="31:34" ht="12.75" customHeight="1">
      <c r="AE16277" s="53">
        <v>65591</v>
      </c>
      <c r="AF16277" s="53" t="s">
        <v>10</v>
      </c>
      <c r="AG16277" s="53" t="s">
        <v>9866</v>
      </c>
      <c r="AH16277" s="53" t="s">
        <v>9658</v>
      </c>
    </row>
    <row r="16278" spans="31:34" ht="12.75" customHeight="1">
      <c r="AE16278" s="53">
        <v>64770</v>
      </c>
      <c r="AF16278" s="53" t="s">
        <v>10</v>
      </c>
      <c r="AG16278" s="53" t="s">
        <v>2367</v>
      </c>
      <c r="AH16278" s="53" t="s">
        <v>9658</v>
      </c>
    </row>
    <row r="16279" spans="31:34" ht="12.75" customHeight="1">
      <c r="AE16279" s="53">
        <v>65777</v>
      </c>
      <c r="AF16279" s="53" t="s">
        <v>10</v>
      </c>
      <c r="AG16279" s="53" t="s">
        <v>934</v>
      </c>
      <c r="AH16279" s="53" t="s">
        <v>9658</v>
      </c>
    </row>
    <row r="16280" spans="31:34" ht="12.75" customHeight="1">
      <c r="AE16280" s="53">
        <v>64664</v>
      </c>
      <c r="AF16280" s="53" t="s">
        <v>10</v>
      </c>
      <c r="AG16280" s="53" t="s">
        <v>9867</v>
      </c>
      <c r="AH16280" s="53" t="s">
        <v>9658</v>
      </c>
    </row>
    <row r="16281" spans="31:34" ht="12.75" customHeight="1">
      <c r="AE16281" s="53">
        <v>63868</v>
      </c>
      <c r="AF16281" s="53" t="s">
        <v>31</v>
      </c>
      <c r="AG16281" s="53" t="s">
        <v>9868</v>
      </c>
      <c r="AH16281" s="53" t="s">
        <v>9658</v>
      </c>
    </row>
    <row r="16282" spans="31:34" ht="12.75" customHeight="1">
      <c r="AE16282" s="53">
        <v>63767</v>
      </c>
      <c r="AF16282" s="53" t="s">
        <v>31</v>
      </c>
      <c r="AG16282" s="53" t="s">
        <v>7760</v>
      </c>
      <c r="AH16282" s="53" t="s">
        <v>9658</v>
      </c>
    </row>
    <row r="16283" spans="31:34" ht="12.75" customHeight="1">
      <c r="AE16283" s="53">
        <v>65645</v>
      </c>
      <c r="AF16283" s="53" t="s">
        <v>31</v>
      </c>
      <c r="AG16283" s="53" t="s">
        <v>9610</v>
      </c>
      <c r="AH16283" s="53" t="s">
        <v>9658</v>
      </c>
    </row>
    <row r="16284" spans="31:34" ht="12.75" customHeight="1">
      <c r="AE16284" s="53">
        <v>65710</v>
      </c>
      <c r="AF16284" s="53" t="s">
        <v>10</v>
      </c>
      <c r="AG16284" s="53" t="s">
        <v>1510</v>
      </c>
      <c r="AH16284" s="53" t="s">
        <v>9658</v>
      </c>
    </row>
    <row r="16285" spans="31:34" ht="12.75" customHeight="1">
      <c r="AE16285" s="53">
        <v>64470</v>
      </c>
      <c r="AF16285" s="53" t="s">
        <v>10</v>
      </c>
      <c r="AG16285" s="53" t="s">
        <v>9500</v>
      </c>
      <c r="AH16285" s="53" t="s">
        <v>9658</v>
      </c>
    </row>
    <row r="16286" spans="31:34" ht="12.75" customHeight="1">
      <c r="AE16286" s="53">
        <v>64771</v>
      </c>
      <c r="AF16286" s="53" t="s">
        <v>10</v>
      </c>
      <c r="AG16286" s="53" t="s">
        <v>9869</v>
      </c>
      <c r="AH16286" s="53" t="s">
        <v>9658</v>
      </c>
    </row>
    <row r="16287" spans="31:34" ht="12.75" customHeight="1">
      <c r="AE16287" s="53">
        <v>65638</v>
      </c>
      <c r="AF16287" s="53" t="s">
        <v>10</v>
      </c>
      <c r="AG16287" s="53" t="s">
        <v>1817</v>
      </c>
      <c r="AH16287" s="53" t="s">
        <v>9658</v>
      </c>
    </row>
    <row r="16288" spans="31:34" ht="12.75" customHeight="1">
      <c r="AE16288" s="53">
        <v>65711</v>
      </c>
      <c r="AF16288" s="53" t="s">
        <v>10</v>
      </c>
      <c r="AG16288" s="53" t="s">
        <v>9870</v>
      </c>
      <c r="AH16288" s="53" t="s">
        <v>9658</v>
      </c>
    </row>
    <row r="16289" spans="31:34" ht="12.75" customHeight="1">
      <c r="AE16289" s="53">
        <v>65768</v>
      </c>
      <c r="AF16289" s="53" t="s">
        <v>10</v>
      </c>
      <c r="AG16289" s="53" t="s">
        <v>9871</v>
      </c>
      <c r="AH16289" s="53" t="s">
        <v>9658</v>
      </c>
    </row>
    <row r="16290" spans="31:34" ht="12.75" customHeight="1">
      <c r="AE16290" s="53">
        <v>65548</v>
      </c>
      <c r="AF16290" s="53" t="s">
        <v>10</v>
      </c>
      <c r="AG16290" s="53" t="s">
        <v>9872</v>
      </c>
      <c r="AH16290" s="53" t="s">
        <v>9658</v>
      </c>
    </row>
    <row r="16291" spans="31:34" ht="12.75" customHeight="1">
      <c r="AE16291" s="53">
        <v>65712</v>
      </c>
      <c r="AF16291" s="53" t="s">
        <v>10</v>
      </c>
      <c r="AG16291" s="53" t="s">
        <v>937</v>
      </c>
      <c r="AH16291" s="53" t="s">
        <v>9658</v>
      </c>
    </row>
    <row r="16292" spans="31:34" ht="12.75" customHeight="1">
      <c r="AE16292" s="53">
        <v>65778</v>
      </c>
      <c r="AF16292" s="53" t="s">
        <v>10</v>
      </c>
      <c r="AG16292" s="53" t="s">
        <v>9873</v>
      </c>
      <c r="AH16292" s="53" t="s">
        <v>9658</v>
      </c>
    </row>
    <row r="16293" spans="31:34" ht="12.75" customHeight="1">
      <c r="AE16293" s="53">
        <v>64074</v>
      </c>
      <c r="AF16293" s="53" t="s">
        <v>10</v>
      </c>
      <c r="AG16293" s="53" t="s">
        <v>7282</v>
      </c>
      <c r="AH16293" s="53" t="s">
        <v>9658</v>
      </c>
    </row>
    <row r="16294" spans="31:34" ht="12.75" customHeight="1">
      <c r="AE16294" s="53">
        <v>63953</v>
      </c>
      <c r="AF16294" s="53" t="s">
        <v>10</v>
      </c>
      <c r="AG16294" s="53" t="s">
        <v>9874</v>
      </c>
      <c r="AH16294" s="53" t="s">
        <v>9658</v>
      </c>
    </row>
    <row r="16295" spans="31:34" ht="12.75" customHeight="1">
      <c r="AE16295" s="53">
        <v>64849</v>
      </c>
      <c r="AF16295" s="53" t="s">
        <v>31</v>
      </c>
      <c r="AG16295" s="53" t="s">
        <v>9875</v>
      </c>
      <c r="AH16295" s="53" t="s">
        <v>9658</v>
      </c>
    </row>
    <row r="16296" spans="31:34" ht="12.75" customHeight="1">
      <c r="AE16296" s="53">
        <v>63954</v>
      </c>
      <c r="AF16296" s="53" t="s">
        <v>10</v>
      </c>
      <c r="AG16296" s="53" t="s">
        <v>9876</v>
      </c>
      <c r="AH16296" s="53" t="s">
        <v>9658</v>
      </c>
    </row>
    <row r="16297" spans="31:34" ht="12.75" customHeight="1">
      <c r="AE16297" s="53">
        <v>64850</v>
      </c>
      <c r="AF16297" s="53" t="s">
        <v>10</v>
      </c>
      <c r="AG16297" s="53" t="s">
        <v>9877</v>
      </c>
      <c r="AH16297" s="53" t="s">
        <v>9658</v>
      </c>
    </row>
    <row r="16298" spans="31:34" ht="12.75" customHeight="1">
      <c r="AE16298" s="53">
        <v>64772</v>
      </c>
      <c r="AF16298" s="53" t="s">
        <v>10</v>
      </c>
      <c r="AG16298" s="53" t="s">
        <v>7287</v>
      </c>
      <c r="AH16298" s="53" t="s">
        <v>9658</v>
      </c>
    </row>
    <row r="16299" spans="31:34" ht="12.75" customHeight="1">
      <c r="AE16299" s="53">
        <v>65461</v>
      </c>
      <c r="AF16299" s="53" t="s">
        <v>10</v>
      </c>
      <c r="AG16299" s="53" t="s">
        <v>9878</v>
      </c>
      <c r="AH16299" s="53" t="s">
        <v>9658</v>
      </c>
    </row>
    <row r="16300" spans="31:34" ht="12.75" customHeight="1">
      <c r="AE16300" s="53">
        <v>65529</v>
      </c>
      <c r="AF16300" s="53" t="s">
        <v>10</v>
      </c>
      <c r="AG16300" s="53" t="s">
        <v>4154</v>
      </c>
      <c r="AH16300" s="53" t="s">
        <v>9658</v>
      </c>
    </row>
    <row r="16301" spans="31:34" ht="12.75" customHeight="1">
      <c r="AE16301" s="53">
        <v>65550</v>
      </c>
      <c r="AF16301" s="53" t="s">
        <v>10</v>
      </c>
      <c r="AG16301" s="53" t="s">
        <v>4919</v>
      </c>
      <c r="AH16301" s="53" t="s">
        <v>9658</v>
      </c>
    </row>
    <row r="16302" spans="31:34" ht="12.75" customHeight="1">
      <c r="AE16302" s="53">
        <v>64471</v>
      </c>
      <c r="AF16302" s="53" t="s">
        <v>10</v>
      </c>
      <c r="AG16302" s="53" t="s">
        <v>1309</v>
      </c>
      <c r="AH16302" s="53" t="s">
        <v>9658</v>
      </c>
    </row>
    <row r="16303" spans="31:34" ht="12.75" customHeight="1">
      <c r="AE16303" s="53">
        <v>63869</v>
      </c>
      <c r="AF16303" s="53" t="s">
        <v>10</v>
      </c>
      <c r="AG16303" s="53" t="s">
        <v>9879</v>
      </c>
      <c r="AH16303" s="53" t="s">
        <v>9658</v>
      </c>
    </row>
    <row r="16304" spans="31:34" ht="12.75" customHeight="1">
      <c r="AE16304" s="53">
        <v>64645</v>
      </c>
      <c r="AF16304" s="53" t="s">
        <v>10</v>
      </c>
      <c r="AG16304" s="53" t="s">
        <v>2310</v>
      </c>
      <c r="AH16304" s="53" t="s">
        <v>9658</v>
      </c>
    </row>
    <row r="16305" spans="31:34" ht="12.75" customHeight="1">
      <c r="AE16305" s="53">
        <v>64667</v>
      </c>
      <c r="AF16305" s="53" t="s">
        <v>10</v>
      </c>
      <c r="AG16305" s="53" t="s">
        <v>1704</v>
      </c>
      <c r="AH16305" s="53" t="s">
        <v>9658</v>
      </c>
    </row>
    <row r="16306" spans="31:34" ht="12.75" customHeight="1">
      <c r="AE16306" s="53">
        <v>65713</v>
      </c>
      <c r="AF16306" s="53" t="s">
        <v>10</v>
      </c>
      <c r="AG16306" s="53" t="s">
        <v>9880</v>
      </c>
      <c r="AH16306" s="53" t="s">
        <v>9658</v>
      </c>
    </row>
    <row r="16307" spans="31:34" ht="12.75" customHeight="1">
      <c r="AE16307" s="53">
        <v>65714</v>
      </c>
      <c r="AF16307" s="53" t="s">
        <v>10</v>
      </c>
      <c r="AG16307" s="53" t="s">
        <v>9881</v>
      </c>
      <c r="AH16307" s="53" t="s">
        <v>9658</v>
      </c>
    </row>
    <row r="16308" spans="31:34" ht="12.75" customHeight="1">
      <c r="AE16308" s="53">
        <v>64854</v>
      </c>
      <c r="AF16308" s="53" t="s">
        <v>10</v>
      </c>
      <c r="AG16308" s="53" t="s">
        <v>9882</v>
      </c>
      <c r="AH16308" s="53" t="s">
        <v>9658</v>
      </c>
    </row>
    <row r="16309" spans="31:34" ht="12.75" customHeight="1">
      <c r="AE16309" s="53">
        <v>64668</v>
      </c>
      <c r="AF16309" s="53" t="s">
        <v>10</v>
      </c>
      <c r="AG16309" s="53" t="s">
        <v>9883</v>
      </c>
      <c r="AH16309" s="53" t="s">
        <v>9658</v>
      </c>
    </row>
    <row r="16310" spans="31:34" ht="12.75" customHeight="1">
      <c r="AE16310" s="53">
        <v>64680</v>
      </c>
      <c r="AF16310" s="53" t="s">
        <v>31</v>
      </c>
      <c r="AG16310" s="53" t="s">
        <v>9884</v>
      </c>
      <c r="AH16310" s="53" t="s">
        <v>9658</v>
      </c>
    </row>
    <row r="16311" spans="31:34" ht="12.75" customHeight="1">
      <c r="AE16311" s="53">
        <v>65717</v>
      </c>
      <c r="AF16311" s="53" t="s">
        <v>10</v>
      </c>
      <c r="AG16311" s="53" t="s">
        <v>388</v>
      </c>
      <c r="AH16311" s="53" t="s">
        <v>9658</v>
      </c>
    </row>
    <row r="16312" spans="31:34" ht="12.75" customHeight="1">
      <c r="AE16312" s="53">
        <v>64075</v>
      </c>
      <c r="AF16312" s="53" t="s">
        <v>10</v>
      </c>
      <c r="AG16312" s="53" t="s">
        <v>6902</v>
      </c>
      <c r="AH16312" s="53" t="s">
        <v>9658</v>
      </c>
    </row>
    <row r="16313" spans="31:34" ht="12.75" customHeight="1">
      <c r="AE16313" s="53">
        <v>63769</v>
      </c>
      <c r="AF16313" s="53" t="s">
        <v>10</v>
      </c>
      <c r="AG16313" s="53" t="s">
        <v>2123</v>
      </c>
      <c r="AH16313" s="53" t="s">
        <v>9658</v>
      </c>
    </row>
    <row r="16314" spans="31:34" ht="12.75" customHeight="1">
      <c r="AE16314" s="53">
        <v>64076</v>
      </c>
      <c r="AF16314" s="53" t="s">
        <v>10</v>
      </c>
      <c r="AG16314" s="53" t="s">
        <v>3301</v>
      </c>
      <c r="AH16314" s="53" t="s">
        <v>9658</v>
      </c>
    </row>
    <row r="16315" spans="31:34" ht="12.75" customHeight="1">
      <c r="AE16315" s="53">
        <v>63770</v>
      </c>
      <c r="AF16315" s="53" t="s">
        <v>10</v>
      </c>
      <c r="AG16315" s="53" t="s">
        <v>9885</v>
      </c>
      <c r="AH16315" s="53" t="s">
        <v>9658</v>
      </c>
    </row>
    <row r="16316" spans="31:34" ht="12.75" customHeight="1">
      <c r="AE16316" s="53">
        <v>65720</v>
      </c>
      <c r="AF16316" s="53" t="s">
        <v>10</v>
      </c>
      <c r="AG16316" s="53" t="s">
        <v>9886</v>
      </c>
      <c r="AH16316" s="53" t="s">
        <v>9658</v>
      </c>
    </row>
    <row r="16317" spans="31:34" ht="12.75" customHeight="1">
      <c r="AE16317" s="53">
        <v>63771</v>
      </c>
      <c r="AF16317" s="53" t="s">
        <v>10</v>
      </c>
      <c r="AG16317" s="53" t="s">
        <v>8080</v>
      </c>
      <c r="AH16317" s="53" t="s">
        <v>9658</v>
      </c>
    </row>
    <row r="16318" spans="31:34" ht="12.75" customHeight="1">
      <c r="AE16318" s="53">
        <v>64473</v>
      </c>
      <c r="AF16318" s="53" t="s">
        <v>10</v>
      </c>
      <c r="AG16318" s="53" t="s">
        <v>7368</v>
      </c>
      <c r="AH16318" s="53" t="s">
        <v>9658</v>
      </c>
    </row>
    <row r="16319" spans="31:34" ht="12.75" customHeight="1">
      <c r="AE16319" s="53">
        <v>64855</v>
      </c>
      <c r="AF16319" s="53" t="s">
        <v>10</v>
      </c>
      <c r="AG16319" s="53" t="s">
        <v>9887</v>
      </c>
      <c r="AH16319" s="53" t="s">
        <v>9658</v>
      </c>
    </row>
    <row r="16320" spans="31:34" ht="12.75" customHeight="1">
      <c r="AE16320" s="53">
        <v>64077</v>
      </c>
      <c r="AF16320" s="53" t="s">
        <v>10</v>
      </c>
      <c r="AG16320" s="53" t="s">
        <v>9888</v>
      </c>
      <c r="AH16320" s="53" t="s">
        <v>9658</v>
      </c>
    </row>
    <row r="16321" spans="31:34" ht="12.75" customHeight="1">
      <c r="AE16321" s="53">
        <v>64474</v>
      </c>
      <c r="AF16321" s="53" t="s">
        <v>10</v>
      </c>
      <c r="AG16321" s="53" t="s">
        <v>9889</v>
      </c>
      <c r="AH16321" s="53" t="s">
        <v>9658</v>
      </c>
    </row>
    <row r="16322" spans="31:34" ht="12.75" customHeight="1">
      <c r="AE16322" s="53">
        <v>64776</v>
      </c>
      <c r="AF16322" s="53" t="s">
        <v>10</v>
      </c>
      <c r="AG16322" s="53" t="s">
        <v>4951</v>
      </c>
      <c r="AH16322" s="53" t="s">
        <v>9658</v>
      </c>
    </row>
    <row r="16323" spans="31:34" ht="12.75" customHeight="1">
      <c r="AE16323" s="53">
        <v>63955</v>
      </c>
      <c r="AF16323" s="53" t="s">
        <v>10</v>
      </c>
      <c r="AG16323" s="53" t="s">
        <v>9890</v>
      </c>
      <c r="AH16323" s="53" t="s">
        <v>9658</v>
      </c>
    </row>
    <row r="16324" spans="31:34" ht="12.75" customHeight="1">
      <c r="AE16324" s="53">
        <v>65721</v>
      </c>
      <c r="AF16324" s="53" t="s">
        <v>10</v>
      </c>
      <c r="AG16324" s="53" t="s">
        <v>9891</v>
      </c>
      <c r="AH16324" s="53" t="s">
        <v>9658</v>
      </c>
    </row>
    <row r="16325" spans="31:34" ht="12.75" customHeight="1">
      <c r="AE16325" s="53">
        <v>63870</v>
      </c>
      <c r="AF16325" s="53" t="s">
        <v>10</v>
      </c>
      <c r="AG16325" s="53" t="s">
        <v>9892</v>
      </c>
      <c r="AH16325" s="53" t="s">
        <v>9658</v>
      </c>
    </row>
    <row r="16326" spans="31:34" ht="12.75" customHeight="1">
      <c r="AE16326" s="53">
        <v>64475</v>
      </c>
      <c r="AF16326" s="53" t="s">
        <v>10</v>
      </c>
      <c r="AG16326" s="53" t="s">
        <v>8095</v>
      </c>
      <c r="AH16326" s="53" t="s">
        <v>9658</v>
      </c>
    </row>
    <row r="16327" spans="31:34" ht="12.75" customHeight="1">
      <c r="AE16327" s="53">
        <v>63956</v>
      </c>
      <c r="AF16327" s="53" t="s">
        <v>10</v>
      </c>
      <c r="AG16327" s="53" t="s">
        <v>2392</v>
      </c>
      <c r="AH16327" s="53" t="s">
        <v>9658</v>
      </c>
    </row>
    <row r="16328" spans="31:34" ht="12.75" customHeight="1">
      <c r="AE16328" s="53">
        <v>63662</v>
      </c>
      <c r="AF16328" s="53" t="s">
        <v>10</v>
      </c>
      <c r="AG16328" s="53" t="s">
        <v>4299</v>
      </c>
      <c r="AH16328" s="53" t="s">
        <v>9658</v>
      </c>
    </row>
    <row r="16329" spans="31:34" ht="12.75" customHeight="1">
      <c r="AE16329" s="53">
        <v>64670</v>
      </c>
      <c r="AF16329" s="53" t="s">
        <v>10</v>
      </c>
      <c r="AG16329" s="53" t="s">
        <v>9893</v>
      </c>
      <c r="AH16329" s="53" t="s">
        <v>9658</v>
      </c>
    </row>
    <row r="16330" spans="31:34" ht="12.75" customHeight="1">
      <c r="AE16330" s="53">
        <v>65788</v>
      </c>
      <c r="AF16330" s="53" t="s">
        <v>10</v>
      </c>
      <c r="AG16330" s="53" t="s">
        <v>9894</v>
      </c>
      <c r="AH16330" s="53" t="s">
        <v>9658</v>
      </c>
    </row>
    <row r="16331" spans="31:34" ht="12.75" customHeight="1">
      <c r="AE16331" s="53">
        <v>64078</v>
      </c>
      <c r="AF16331" s="53" t="s">
        <v>10</v>
      </c>
      <c r="AG16331" s="53" t="s">
        <v>9895</v>
      </c>
      <c r="AH16331" s="53" t="s">
        <v>9658</v>
      </c>
    </row>
    <row r="16332" spans="31:34" ht="12.75" customHeight="1">
      <c r="AE16332" s="53">
        <v>63774</v>
      </c>
      <c r="AF16332" s="53" t="s">
        <v>31</v>
      </c>
      <c r="AG16332" s="53" t="s">
        <v>9896</v>
      </c>
      <c r="AH16332" s="53" t="s">
        <v>9658</v>
      </c>
    </row>
    <row r="16333" spans="31:34" ht="12.75" customHeight="1">
      <c r="AE16333" s="53">
        <v>63747</v>
      </c>
      <c r="AF16333" s="53" t="s">
        <v>10</v>
      </c>
      <c r="AG16333" s="53" t="s">
        <v>9897</v>
      </c>
      <c r="AH16333" s="53" t="s">
        <v>9658</v>
      </c>
    </row>
    <row r="16334" spans="31:34" ht="12.75" customHeight="1">
      <c r="AE16334" s="53">
        <v>63775</v>
      </c>
      <c r="AF16334" s="53" t="s">
        <v>10</v>
      </c>
      <c r="AG16334" s="53" t="s">
        <v>6925</v>
      </c>
      <c r="AH16334" s="53" t="s">
        <v>9658</v>
      </c>
    </row>
    <row r="16335" spans="31:34" ht="12.75" customHeight="1">
      <c r="AE16335" s="53">
        <v>63776</v>
      </c>
      <c r="AF16335" s="53" t="s">
        <v>31</v>
      </c>
      <c r="AG16335" s="53" t="s">
        <v>9898</v>
      </c>
      <c r="AH16335" s="53" t="s">
        <v>9658</v>
      </c>
    </row>
    <row r="16336" spans="31:34" ht="12.75" customHeight="1">
      <c r="AE16336" s="53">
        <v>63783</v>
      </c>
      <c r="AF16336" s="53" t="s">
        <v>10</v>
      </c>
      <c r="AG16336" s="53" t="s">
        <v>4461</v>
      </c>
      <c r="AH16336" s="53" t="s">
        <v>9658</v>
      </c>
    </row>
    <row r="16337" spans="31:34" ht="12.75" customHeight="1">
      <c r="AE16337" s="53">
        <v>65722</v>
      </c>
      <c r="AF16337" s="53" t="s">
        <v>10</v>
      </c>
      <c r="AG16337" s="53" t="s">
        <v>2144</v>
      </c>
      <c r="AH16337" s="53" t="s">
        <v>9658</v>
      </c>
    </row>
    <row r="16338" spans="31:34" ht="12.75" customHeight="1">
      <c r="AE16338" s="53">
        <v>64476</v>
      </c>
      <c r="AF16338" s="53" t="s">
        <v>10</v>
      </c>
      <c r="AG16338" s="53" t="s">
        <v>9899</v>
      </c>
      <c r="AH16338" s="53" t="s">
        <v>9658</v>
      </c>
    </row>
    <row r="16339" spans="31:34" ht="12.75" customHeight="1">
      <c r="AE16339" s="53">
        <v>63957</v>
      </c>
      <c r="AF16339" s="53" t="s">
        <v>10</v>
      </c>
      <c r="AG16339" s="53" t="s">
        <v>5967</v>
      </c>
      <c r="AH16339" s="53" t="s">
        <v>9658</v>
      </c>
    </row>
    <row r="16340" spans="31:34" ht="12.75" customHeight="1">
      <c r="AE16340" s="53">
        <v>65723</v>
      </c>
      <c r="AF16340" s="53" t="s">
        <v>10</v>
      </c>
      <c r="AG16340" s="53" t="s">
        <v>9900</v>
      </c>
      <c r="AH16340" s="53" t="s">
        <v>9658</v>
      </c>
    </row>
    <row r="16341" spans="31:34" ht="12.75" customHeight="1">
      <c r="AE16341" s="53">
        <v>63663</v>
      </c>
      <c r="AF16341" s="53" t="s">
        <v>31</v>
      </c>
      <c r="AG16341" s="53" t="s">
        <v>9901</v>
      </c>
      <c r="AH16341" s="53" t="s">
        <v>9658</v>
      </c>
    </row>
    <row r="16342" spans="31:34" ht="12.75" customHeight="1">
      <c r="AE16342" s="53">
        <v>64856</v>
      </c>
      <c r="AF16342" s="53" t="s">
        <v>10</v>
      </c>
      <c r="AG16342" s="53" t="s">
        <v>5300</v>
      </c>
      <c r="AH16342" s="53" t="s">
        <v>9658</v>
      </c>
    </row>
    <row r="16343" spans="31:34" ht="12.75" customHeight="1">
      <c r="AE16343" s="53">
        <v>65724</v>
      </c>
      <c r="AF16343" s="53" t="s">
        <v>10</v>
      </c>
      <c r="AG16343" s="53" t="s">
        <v>1337</v>
      </c>
      <c r="AH16343" s="53" t="s">
        <v>9658</v>
      </c>
    </row>
    <row r="16344" spans="31:34" ht="12.75" customHeight="1">
      <c r="AE16344" s="53">
        <v>65543</v>
      </c>
      <c r="AF16344" s="53" t="s">
        <v>10</v>
      </c>
      <c r="AG16344" s="53" t="s">
        <v>5473</v>
      </c>
      <c r="AH16344" s="53" t="s">
        <v>9658</v>
      </c>
    </row>
    <row r="16345" spans="31:34" ht="12.75" customHeight="1">
      <c r="AE16345" s="53">
        <v>65552</v>
      </c>
      <c r="AF16345" s="53" t="s">
        <v>10</v>
      </c>
      <c r="AG16345" s="53" t="s">
        <v>8565</v>
      </c>
      <c r="AH16345" s="53" t="s">
        <v>9658</v>
      </c>
    </row>
    <row r="16346" spans="31:34" ht="12.75" customHeight="1">
      <c r="AE16346" s="53">
        <v>64079</v>
      </c>
      <c r="AF16346" s="53" t="s">
        <v>10</v>
      </c>
      <c r="AG16346" s="53" t="s">
        <v>9902</v>
      </c>
      <c r="AH16346" s="53" t="s">
        <v>9658</v>
      </c>
    </row>
    <row r="16347" spans="31:34" ht="12.75" customHeight="1">
      <c r="AE16347" s="53">
        <v>64477</v>
      </c>
      <c r="AF16347" s="53" t="s">
        <v>10</v>
      </c>
      <c r="AG16347" s="53" t="s">
        <v>9903</v>
      </c>
      <c r="AH16347" s="53" t="s">
        <v>9658</v>
      </c>
    </row>
    <row r="16348" spans="31:34" ht="12.75" customHeight="1">
      <c r="AE16348" s="53">
        <v>64080</v>
      </c>
      <c r="AF16348" s="53" t="s">
        <v>10</v>
      </c>
      <c r="AG16348" s="53" t="s">
        <v>6402</v>
      </c>
      <c r="AH16348" s="53" t="s">
        <v>9658</v>
      </c>
    </row>
    <row r="16349" spans="31:34" ht="12.75" customHeight="1">
      <c r="AE16349" s="53">
        <v>65725</v>
      </c>
      <c r="AF16349" s="53" t="s">
        <v>10</v>
      </c>
      <c r="AG16349" s="53" t="s">
        <v>9904</v>
      </c>
      <c r="AH16349" s="53" t="s">
        <v>9658</v>
      </c>
    </row>
    <row r="16350" spans="31:34" ht="12.75" customHeight="1">
      <c r="AE16350" s="53">
        <v>63779</v>
      </c>
      <c r="AF16350" s="53" t="s">
        <v>31</v>
      </c>
      <c r="AG16350" s="53" t="s">
        <v>5505</v>
      </c>
      <c r="AH16350" s="53" t="s">
        <v>9658</v>
      </c>
    </row>
    <row r="16351" spans="31:34" ht="12.75" customHeight="1">
      <c r="AE16351" s="53">
        <v>65726</v>
      </c>
      <c r="AF16351" s="53" t="s">
        <v>31</v>
      </c>
      <c r="AG16351" s="53" t="s">
        <v>2655</v>
      </c>
      <c r="AH16351" s="53" t="s">
        <v>9658</v>
      </c>
    </row>
    <row r="16352" spans="31:34" ht="12.75" customHeight="1">
      <c r="AE16352" s="53">
        <v>64671</v>
      </c>
      <c r="AF16352" s="53" t="s">
        <v>10</v>
      </c>
      <c r="AG16352" s="53" t="s">
        <v>9905</v>
      </c>
      <c r="AH16352" s="53" t="s">
        <v>9658</v>
      </c>
    </row>
    <row r="16353" spans="31:34" ht="12.75" customHeight="1">
      <c r="AE16353" s="53">
        <v>65789</v>
      </c>
      <c r="AF16353" s="53" t="s">
        <v>10</v>
      </c>
      <c r="AG16353" s="53" t="s">
        <v>2407</v>
      </c>
      <c r="AH16353" s="53" t="s">
        <v>9658</v>
      </c>
    </row>
    <row r="16354" spans="31:34" ht="12.75" customHeight="1">
      <c r="AE16354" s="53">
        <v>65728</v>
      </c>
      <c r="AF16354" s="53" t="s">
        <v>10</v>
      </c>
      <c r="AG16354" s="53" t="s">
        <v>9906</v>
      </c>
      <c r="AH16354" s="53" t="s">
        <v>9658</v>
      </c>
    </row>
    <row r="16355" spans="31:34" ht="12.75" customHeight="1">
      <c r="AE16355" s="53">
        <v>65729</v>
      </c>
      <c r="AF16355" s="53" t="s">
        <v>10</v>
      </c>
      <c r="AG16355" s="53" t="s">
        <v>9907</v>
      </c>
      <c r="AH16355" s="53" t="s">
        <v>9658</v>
      </c>
    </row>
    <row r="16356" spans="31:34" ht="12.75" customHeight="1">
      <c r="AE16356" s="53">
        <v>63901</v>
      </c>
      <c r="AF16356" s="53" t="s">
        <v>10</v>
      </c>
      <c r="AG16356" s="53" t="s">
        <v>9908</v>
      </c>
      <c r="AH16356" s="53" t="s">
        <v>9658</v>
      </c>
    </row>
    <row r="16357" spans="31:34" ht="12.75" customHeight="1">
      <c r="AE16357" s="53">
        <v>63902</v>
      </c>
      <c r="AF16357" s="53" t="s">
        <v>31</v>
      </c>
      <c r="AG16357" s="53" t="s">
        <v>9908</v>
      </c>
      <c r="AH16357" s="53" t="s">
        <v>9658</v>
      </c>
    </row>
    <row r="16358" spans="31:34" ht="12.75" customHeight="1">
      <c r="AE16358" s="53">
        <v>63873</v>
      </c>
      <c r="AF16358" s="53" t="s">
        <v>10</v>
      </c>
      <c r="AG16358" s="53" t="s">
        <v>3748</v>
      </c>
      <c r="AH16358" s="53" t="s">
        <v>9658</v>
      </c>
    </row>
    <row r="16359" spans="31:34" ht="12.75" customHeight="1">
      <c r="AE16359" s="53">
        <v>63664</v>
      </c>
      <c r="AF16359" s="53" t="s">
        <v>10</v>
      </c>
      <c r="AG16359" s="53" t="s">
        <v>9909</v>
      </c>
      <c r="AH16359" s="53" t="s">
        <v>9658</v>
      </c>
    </row>
    <row r="16360" spans="31:34" ht="12.75" customHeight="1">
      <c r="AE16360" s="53">
        <v>65790</v>
      </c>
      <c r="AF16360" s="53" t="s">
        <v>10</v>
      </c>
      <c r="AG16360" s="53" t="s">
        <v>2154</v>
      </c>
      <c r="AH16360" s="53" t="s">
        <v>9658</v>
      </c>
    </row>
    <row r="16361" spans="31:34" ht="12.75" customHeight="1">
      <c r="AE16361" s="53">
        <v>65730</v>
      </c>
      <c r="AF16361" s="53" t="s">
        <v>10</v>
      </c>
      <c r="AG16361" s="53" t="s">
        <v>6405</v>
      </c>
      <c r="AH16361" s="53" t="s">
        <v>9658</v>
      </c>
    </row>
    <row r="16362" spans="31:34" ht="12.75" customHeight="1">
      <c r="AE16362" s="53">
        <v>65731</v>
      </c>
      <c r="AF16362" s="53" t="s">
        <v>10</v>
      </c>
      <c r="AG16362" s="53" t="s">
        <v>9910</v>
      </c>
      <c r="AH16362" s="53" t="s">
        <v>9658</v>
      </c>
    </row>
    <row r="16363" spans="31:34" ht="12.75" customHeight="1">
      <c r="AE16363" s="53">
        <v>64672</v>
      </c>
      <c r="AF16363" s="53" t="s">
        <v>10</v>
      </c>
      <c r="AG16363" s="53" t="s">
        <v>9911</v>
      </c>
      <c r="AH16363" s="53" t="s">
        <v>9658</v>
      </c>
    </row>
    <row r="16364" spans="31:34" ht="12.75" customHeight="1">
      <c r="AE16364" s="53">
        <v>65732</v>
      </c>
      <c r="AF16364" s="53" t="s">
        <v>10</v>
      </c>
      <c r="AG16364" s="53" t="s">
        <v>1717</v>
      </c>
      <c r="AH16364" s="53" t="s">
        <v>9658</v>
      </c>
    </row>
    <row r="16365" spans="31:34" ht="12.75" customHeight="1">
      <c r="AE16365" s="53">
        <v>64673</v>
      </c>
      <c r="AF16365" s="53" t="s">
        <v>10</v>
      </c>
      <c r="AG16365" s="53" t="s">
        <v>406</v>
      </c>
      <c r="AH16365" s="53" t="s">
        <v>9658</v>
      </c>
    </row>
    <row r="16366" spans="31:34" ht="12.75" customHeight="1">
      <c r="AE16366" s="53">
        <v>65733</v>
      </c>
      <c r="AF16366" s="53" t="s">
        <v>10</v>
      </c>
      <c r="AG16366" s="53" t="s">
        <v>9912</v>
      </c>
      <c r="AH16366" s="53" t="s">
        <v>9658</v>
      </c>
    </row>
    <row r="16367" spans="31:34" ht="12.75" customHeight="1">
      <c r="AE16367" s="53">
        <v>64857</v>
      </c>
      <c r="AF16367" s="53" t="s">
        <v>31</v>
      </c>
      <c r="AG16367" s="53" t="s">
        <v>9913</v>
      </c>
      <c r="AH16367" s="53" t="s">
        <v>9658</v>
      </c>
    </row>
    <row r="16368" spans="31:34" ht="12.75" customHeight="1">
      <c r="AE16368" s="53">
        <v>64674</v>
      </c>
      <c r="AF16368" s="53" t="s">
        <v>10</v>
      </c>
      <c r="AG16368" s="53" t="s">
        <v>9914</v>
      </c>
      <c r="AH16368" s="53" t="s">
        <v>9658</v>
      </c>
    </row>
    <row r="16369" spans="31:34" ht="12.75" customHeight="1">
      <c r="AE16369" s="53">
        <v>65734</v>
      </c>
      <c r="AF16369" s="53" t="s">
        <v>10</v>
      </c>
      <c r="AG16369" s="53" t="s">
        <v>9915</v>
      </c>
      <c r="AH16369" s="53" t="s">
        <v>9658</v>
      </c>
    </row>
    <row r="16370" spans="31:34" ht="12.75" customHeight="1">
      <c r="AE16370" s="53">
        <v>63960</v>
      </c>
      <c r="AF16370" s="53" t="s">
        <v>10</v>
      </c>
      <c r="AG16370" s="53" t="s">
        <v>9916</v>
      </c>
      <c r="AH16370" s="53" t="s">
        <v>9658</v>
      </c>
    </row>
    <row r="16371" spans="31:34" ht="12.75" customHeight="1">
      <c r="AE16371" s="53">
        <v>65735</v>
      </c>
      <c r="AF16371" s="53" t="s">
        <v>10</v>
      </c>
      <c r="AG16371" s="53" t="s">
        <v>232</v>
      </c>
      <c r="AH16371" s="53" t="s">
        <v>9658</v>
      </c>
    </row>
    <row r="16372" spans="31:34" ht="12.75" customHeight="1">
      <c r="AE16372" s="53">
        <v>63938</v>
      </c>
      <c r="AF16372" s="53" t="s">
        <v>31</v>
      </c>
      <c r="AG16372" s="53" t="s">
        <v>9917</v>
      </c>
      <c r="AH16372" s="53" t="s">
        <v>9658</v>
      </c>
    </row>
    <row r="16373" spans="31:34" ht="12.75" customHeight="1">
      <c r="AE16373" s="53">
        <v>63961</v>
      </c>
      <c r="AF16373" s="53" t="s">
        <v>10</v>
      </c>
      <c r="AG16373" s="53" t="s">
        <v>9918</v>
      </c>
      <c r="AH16373" s="53" t="s">
        <v>9658</v>
      </c>
    </row>
    <row r="16374" spans="31:34" ht="12.75" customHeight="1">
      <c r="AE16374" s="53">
        <v>64858</v>
      </c>
      <c r="AF16374" s="53" t="s">
        <v>31</v>
      </c>
      <c r="AG16374" s="53" t="s">
        <v>5987</v>
      </c>
      <c r="AH16374" s="53" t="s">
        <v>9658</v>
      </c>
    </row>
    <row r="16375" spans="31:34" ht="12.75" customHeight="1">
      <c r="AE16375" s="53">
        <v>64479</v>
      </c>
      <c r="AF16375" s="53" t="s">
        <v>10</v>
      </c>
      <c r="AG16375" s="53" t="s">
        <v>9919</v>
      </c>
      <c r="AH16375" s="53" t="s">
        <v>9658</v>
      </c>
    </row>
    <row r="16376" spans="31:34" ht="12.75" customHeight="1">
      <c r="AE16376" s="53">
        <v>65555</v>
      </c>
      <c r="AF16376" s="53" t="s">
        <v>10</v>
      </c>
      <c r="AG16376" s="53" t="s">
        <v>3123</v>
      </c>
      <c r="AH16376" s="53" t="s">
        <v>9658</v>
      </c>
    </row>
    <row r="16377" spans="31:34" ht="12.75" customHeight="1">
      <c r="AE16377" s="53">
        <v>64083</v>
      </c>
      <c r="AF16377" s="53" t="s">
        <v>10</v>
      </c>
      <c r="AG16377" s="53" t="s">
        <v>9920</v>
      </c>
      <c r="AH16377" s="53" t="s">
        <v>9658</v>
      </c>
    </row>
    <row r="16378" spans="31:34" ht="12.75" customHeight="1">
      <c r="AE16378" s="53">
        <v>64084</v>
      </c>
      <c r="AF16378" s="53" t="s">
        <v>10</v>
      </c>
      <c r="AG16378" s="53" t="s">
        <v>9921</v>
      </c>
      <c r="AH16378" s="53" t="s">
        <v>9658</v>
      </c>
    </row>
    <row r="16379" spans="31:34" ht="12.75" customHeight="1">
      <c r="AE16379" s="53">
        <v>64480</v>
      </c>
      <c r="AF16379" s="53" t="s">
        <v>10</v>
      </c>
      <c r="AG16379" s="53" t="s">
        <v>9922</v>
      </c>
      <c r="AH16379" s="53" t="s">
        <v>9658</v>
      </c>
    </row>
    <row r="16380" spans="31:34" ht="12.75" customHeight="1">
      <c r="AE16380" s="53">
        <v>63665</v>
      </c>
      <c r="AF16380" s="53" t="s">
        <v>10</v>
      </c>
      <c r="AG16380" s="53" t="s">
        <v>3126</v>
      </c>
      <c r="AH16380" s="53" t="s">
        <v>9658</v>
      </c>
    </row>
    <row r="16381" spans="31:34" ht="12.75" customHeight="1">
      <c r="AE16381" s="53">
        <v>64859</v>
      </c>
      <c r="AF16381" s="53" t="s">
        <v>10</v>
      </c>
      <c r="AG16381" s="53" t="s">
        <v>9923</v>
      </c>
      <c r="AH16381" s="53" t="s">
        <v>9658</v>
      </c>
    </row>
    <row r="16382" spans="31:34" ht="12.75" customHeight="1">
      <c r="AE16382" s="53">
        <v>65737</v>
      </c>
      <c r="AF16382" s="53" t="s">
        <v>10</v>
      </c>
      <c r="AG16382" s="53" t="s">
        <v>9924</v>
      </c>
      <c r="AH16382" s="53" t="s">
        <v>9658</v>
      </c>
    </row>
    <row r="16383" spans="31:34" ht="12.75" customHeight="1">
      <c r="AE16383" s="53">
        <v>65738</v>
      </c>
      <c r="AF16383" s="53" t="s">
        <v>10</v>
      </c>
      <c r="AG16383" s="53" t="s">
        <v>4333</v>
      </c>
      <c r="AH16383" s="53" t="s">
        <v>9658</v>
      </c>
    </row>
    <row r="16384" spans="31:34" ht="12.75" customHeight="1">
      <c r="AE16384" s="53">
        <v>63666</v>
      </c>
      <c r="AF16384" s="53" t="s">
        <v>31</v>
      </c>
      <c r="AG16384" s="53" t="s">
        <v>7734</v>
      </c>
      <c r="AH16384" s="53" t="s">
        <v>9658</v>
      </c>
    </row>
    <row r="16385" spans="31:34" ht="12.75" customHeight="1">
      <c r="AE16385" s="53">
        <v>64778</v>
      </c>
      <c r="AF16385" s="53" t="s">
        <v>10</v>
      </c>
      <c r="AG16385" s="53" t="s">
        <v>9925</v>
      </c>
      <c r="AH16385" s="53" t="s">
        <v>9658</v>
      </c>
    </row>
    <row r="16386" spans="31:34" ht="12.75" customHeight="1">
      <c r="AE16386" s="53">
        <v>64779</v>
      </c>
      <c r="AF16386" s="53" t="s">
        <v>10</v>
      </c>
      <c r="AG16386" s="53" t="s">
        <v>9926</v>
      </c>
      <c r="AH16386" s="53" t="s">
        <v>9658</v>
      </c>
    </row>
    <row r="16387" spans="31:34" ht="12.75" customHeight="1">
      <c r="AE16387" s="53">
        <v>65556</v>
      </c>
      <c r="AF16387" s="53" t="s">
        <v>10</v>
      </c>
      <c r="AG16387" s="53" t="s">
        <v>3136</v>
      </c>
      <c r="AH16387" s="53" t="s">
        <v>9658</v>
      </c>
    </row>
    <row r="16388" spans="31:34" ht="12.75" customHeight="1">
      <c r="AE16388" s="53">
        <v>64085</v>
      </c>
      <c r="AF16388" s="53" t="s">
        <v>10</v>
      </c>
      <c r="AG16388" s="53" t="s">
        <v>1017</v>
      </c>
      <c r="AH16388" s="53" t="s">
        <v>9658</v>
      </c>
    </row>
    <row r="16389" spans="31:34" ht="12.75" customHeight="1">
      <c r="AE16389" s="53">
        <v>65739</v>
      </c>
      <c r="AF16389" s="53" t="s">
        <v>10</v>
      </c>
      <c r="AG16389" s="53" t="s">
        <v>9927</v>
      </c>
      <c r="AH16389" s="53" t="s">
        <v>9658</v>
      </c>
    </row>
    <row r="16390" spans="31:34" ht="12.75" customHeight="1">
      <c r="AE16390" s="53">
        <v>64481</v>
      </c>
      <c r="AF16390" s="53" t="s">
        <v>10</v>
      </c>
      <c r="AG16390" s="53" t="s">
        <v>5514</v>
      </c>
      <c r="AH16390" s="53" t="s">
        <v>9658</v>
      </c>
    </row>
    <row r="16391" spans="31:34" ht="12.75" customHeight="1">
      <c r="AE16391" s="53">
        <v>63874</v>
      </c>
      <c r="AF16391" s="53" t="s">
        <v>31</v>
      </c>
      <c r="AG16391" s="53" t="s">
        <v>9928</v>
      </c>
      <c r="AH16391" s="53" t="s">
        <v>9658</v>
      </c>
    </row>
    <row r="16392" spans="31:34" ht="12.75" customHeight="1">
      <c r="AE16392" s="53">
        <v>63875</v>
      </c>
      <c r="AF16392" s="53" t="s">
        <v>31</v>
      </c>
      <c r="AG16392" s="53" t="s">
        <v>6416</v>
      </c>
      <c r="AH16392" s="53" t="s">
        <v>9658</v>
      </c>
    </row>
    <row r="16393" spans="31:34" ht="12.75" customHeight="1">
      <c r="AE16393" s="53">
        <v>65787</v>
      </c>
      <c r="AF16393" s="53" t="s">
        <v>10</v>
      </c>
      <c r="AG16393" s="53" t="s">
        <v>9929</v>
      </c>
      <c r="AH16393" s="53" t="s">
        <v>9658</v>
      </c>
    </row>
    <row r="16394" spans="31:34" ht="12.75" customHeight="1">
      <c r="AE16394" s="53">
        <v>65557</v>
      </c>
      <c r="AF16394" s="53" t="s">
        <v>10</v>
      </c>
      <c r="AG16394" s="53" t="s">
        <v>9930</v>
      </c>
      <c r="AH16394" s="53" t="s">
        <v>9658</v>
      </c>
    </row>
    <row r="16395" spans="31:34" ht="12.75" customHeight="1">
      <c r="AE16395" s="53">
        <v>65740</v>
      </c>
      <c r="AF16395" s="53" t="s">
        <v>10</v>
      </c>
      <c r="AG16395" s="53" t="s">
        <v>9931</v>
      </c>
      <c r="AH16395" s="53" t="s">
        <v>9658</v>
      </c>
    </row>
    <row r="16396" spans="31:34" ht="12.75" customHeight="1">
      <c r="AE16396" s="53">
        <v>65741</v>
      </c>
      <c r="AF16396" s="53" t="s">
        <v>31</v>
      </c>
      <c r="AG16396" s="53" t="s">
        <v>7634</v>
      </c>
      <c r="AH16396" s="53" t="s">
        <v>9658</v>
      </c>
    </row>
    <row r="16397" spans="31:34" ht="12.75" customHeight="1">
      <c r="AE16397" s="53">
        <v>64482</v>
      </c>
      <c r="AF16397" s="53" t="s">
        <v>10</v>
      </c>
      <c r="AG16397" s="53" t="s">
        <v>9932</v>
      </c>
      <c r="AH16397" s="53" t="s">
        <v>9658</v>
      </c>
    </row>
    <row r="16398" spans="31:34" ht="12.75" customHeight="1">
      <c r="AE16398" s="53">
        <v>64496</v>
      </c>
      <c r="AF16398" s="53" t="s">
        <v>10</v>
      </c>
      <c r="AG16398" s="53" t="s">
        <v>8670</v>
      </c>
      <c r="AH16398" s="53" t="s">
        <v>9658</v>
      </c>
    </row>
    <row r="16399" spans="31:34" ht="12.75" customHeight="1">
      <c r="AE16399" s="53">
        <v>64780</v>
      </c>
      <c r="AF16399" s="53" t="s">
        <v>10</v>
      </c>
      <c r="AG16399" s="53" t="s">
        <v>1940</v>
      </c>
      <c r="AH16399" s="53" t="s">
        <v>9658</v>
      </c>
    </row>
    <row r="16400" spans="31:34" ht="12.75" customHeight="1">
      <c r="AE16400" s="53">
        <v>64861</v>
      </c>
      <c r="AF16400" s="53" t="s">
        <v>10</v>
      </c>
      <c r="AG16400" s="53" t="s">
        <v>9933</v>
      </c>
      <c r="AH16400" s="53" t="s">
        <v>9658</v>
      </c>
    </row>
    <row r="16401" spans="31:34" ht="12.75" customHeight="1">
      <c r="AE16401" s="53">
        <v>65742</v>
      </c>
      <c r="AF16401" s="53" t="s">
        <v>10</v>
      </c>
      <c r="AG16401" s="53" t="s">
        <v>4351</v>
      </c>
      <c r="AH16401" s="53" t="s">
        <v>9658</v>
      </c>
    </row>
    <row r="16402" spans="31:34" ht="12.75" customHeight="1">
      <c r="AE16402" s="53">
        <v>65401</v>
      </c>
      <c r="AF16402" s="53" t="s">
        <v>10</v>
      </c>
      <c r="AG16402" s="53" t="s">
        <v>9337</v>
      </c>
      <c r="AH16402" s="53" t="s">
        <v>9658</v>
      </c>
    </row>
    <row r="16403" spans="31:34" ht="12.75" customHeight="1">
      <c r="AE16403" s="53">
        <v>65402</v>
      </c>
      <c r="AF16403" s="53" t="s">
        <v>31</v>
      </c>
      <c r="AG16403" s="53" t="s">
        <v>9337</v>
      </c>
      <c r="AH16403" s="53" t="s">
        <v>9658</v>
      </c>
    </row>
    <row r="16404" spans="31:34" ht="12.75" customHeight="1">
      <c r="AE16404" s="53">
        <v>65409</v>
      </c>
      <c r="AF16404" s="53" t="s">
        <v>77</v>
      </c>
      <c r="AG16404" s="53" t="s">
        <v>9337</v>
      </c>
      <c r="AH16404" s="53" t="s">
        <v>9658</v>
      </c>
    </row>
    <row r="16405" spans="31:34" ht="12.75" customHeight="1">
      <c r="AE16405" s="53">
        <v>65541</v>
      </c>
      <c r="AF16405" s="53" t="s">
        <v>10</v>
      </c>
      <c r="AG16405" s="53" t="s">
        <v>1849</v>
      </c>
      <c r="AH16405" s="53" t="s">
        <v>9658</v>
      </c>
    </row>
    <row r="16406" spans="31:34" ht="12.75" customHeight="1">
      <c r="AE16406" s="53">
        <v>63962</v>
      </c>
      <c r="AF16406" s="53" t="s">
        <v>31</v>
      </c>
      <c r="AG16406" s="53" t="s">
        <v>9934</v>
      </c>
      <c r="AH16406" s="53" t="s">
        <v>9658</v>
      </c>
    </row>
    <row r="16407" spans="31:34" ht="12.75" customHeight="1">
      <c r="AE16407" s="53">
        <v>64781</v>
      </c>
      <c r="AF16407" s="53" t="s">
        <v>31</v>
      </c>
      <c r="AG16407" s="53" t="s">
        <v>2428</v>
      </c>
      <c r="AH16407" s="53" t="s">
        <v>9658</v>
      </c>
    </row>
    <row r="16408" spans="31:34" ht="12.75" customHeight="1">
      <c r="AE16408" s="53">
        <v>64483</v>
      </c>
      <c r="AF16408" s="53" t="s">
        <v>10</v>
      </c>
      <c r="AG16408" s="53" t="s">
        <v>2429</v>
      </c>
      <c r="AH16408" s="53" t="s">
        <v>9658</v>
      </c>
    </row>
    <row r="16409" spans="31:34" ht="12.75" customHeight="1">
      <c r="AE16409" s="53">
        <v>64676</v>
      </c>
      <c r="AF16409" s="53" t="s">
        <v>10</v>
      </c>
      <c r="AG16409" s="53" t="s">
        <v>9935</v>
      </c>
      <c r="AH16409" s="53" t="s">
        <v>9658</v>
      </c>
    </row>
    <row r="16410" spans="31:34" ht="12.75" customHeight="1">
      <c r="AE16410" s="53">
        <v>65744</v>
      </c>
      <c r="AF16410" s="53" t="s">
        <v>10</v>
      </c>
      <c r="AG16410" s="53" t="s">
        <v>9936</v>
      </c>
      <c r="AH16410" s="53" t="s">
        <v>9658</v>
      </c>
    </row>
    <row r="16411" spans="31:34" ht="12.75" customHeight="1">
      <c r="AE16411" s="53">
        <v>64484</v>
      </c>
      <c r="AF16411" s="53" t="s">
        <v>10</v>
      </c>
      <c r="AG16411" s="53" t="s">
        <v>3765</v>
      </c>
      <c r="AH16411" s="53" t="s">
        <v>9658</v>
      </c>
    </row>
    <row r="16412" spans="31:34" ht="12.75" customHeight="1">
      <c r="AE16412" s="53">
        <v>64864</v>
      </c>
      <c r="AF16412" s="53" t="s">
        <v>31</v>
      </c>
      <c r="AG16412" s="53" t="s">
        <v>8588</v>
      </c>
      <c r="AH16412" s="53" t="s">
        <v>9658</v>
      </c>
    </row>
    <row r="16413" spans="31:34" ht="12.75" customHeight="1">
      <c r="AE16413" s="53">
        <v>63670</v>
      </c>
      <c r="AF16413" s="53" t="s">
        <v>10</v>
      </c>
      <c r="AG16413" s="53" t="s">
        <v>9937</v>
      </c>
      <c r="AH16413" s="53" t="s">
        <v>9658</v>
      </c>
    </row>
    <row r="16414" spans="31:34" ht="12.75" customHeight="1">
      <c r="AE16414" s="53">
        <v>65559</v>
      </c>
      <c r="AF16414" s="53" t="s">
        <v>10</v>
      </c>
      <c r="AG16414" s="53" t="s">
        <v>2671</v>
      </c>
      <c r="AH16414" s="53" t="s">
        <v>9658</v>
      </c>
    </row>
    <row r="16415" spans="31:34" ht="12.75" customHeight="1">
      <c r="AE16415" s="53">
        <v>64501</v>
      </c>
      <c r="AF16415" s="53" t="s">
        <v>10</v>
      </c>
      <c r="AG16415" s="53" t="s">
        <v>6424</v>
      </c>
      <c r="AH16415" s="53" t="s">
        <v>9658</v>
      </c>
    </row>
    <row r="16416" spans="31:34" ht="12.75" customHeight="1">
      <c r="AE16416" s="53">
        <v>64502</v>
      </c>
      <c r="AF16416" s="53" t="s">
        <v>31</v>
      </c>
      <c r="AG16416" s="53" t="s">
        <v>6424</v>
      </c>
      <c r="AH16416" s="53" t="s">
        <v>9658</v>
      </c>
    </row>
    <row r="16417" spans="31:34" ht="12.75" customHeight="1">
      <c r="AE16417" s="53">
        <v>64503</v>
      </c>
      <c r="AF16417" s="53" t="s">
        <v>10</v>
      </c>
      <c r="AG16417" s="53" t="s">
        <v>6424</v>
      </c>
      <c r="AH16417" s="53" t="s">
        <v>9658</v>
      </c>
    </row>
    <row r="16418" spans="31:34" ht="12.75" customHeight="1">
      <c r="AE16418" s="53">
        <v>64504</v>
      </c>
      <c r="AF16418" s="53" t="s">
        <v>10</v>
      </c>
      <c r="AG16418" s="53" t="s">
        <v>6424</v>
      </c>
      <c r="AH16418" s="53" t="s">
        <v>9658</v>
      </c>
    </row>
    <row r="16419" spans="31:34" ht="12.75" customHeight="1">
      <c r="AE16419" s="53">
        <v>64505</v>
      </c>
      <c r="AF16419" s="53" t="s">
        <v>10</v>
      </c>
      <c r="AG16419" s="53" t="s">
        <v>6424</v>
      </c>
      <c r="AH16419" s="53" t="s">
        <v>9658</v>
      </c>
    </row>
    <row r="16420" spans="31:34" ht="12.75" customHeight="1">
      <c r="AE16420" s="53">
        <v>64506</v>
      </c>
      <c r="AF16420" s="53" t="s">
        <v>10</v>
      </c>
      <c r="AG16420" s="53" t="s">
        <v>6424</v>
      </c>
      <c r="AH16420" s="53" t="s">
        <v>9658</v>
      </c>
    </row>
    <row r="16421" spans="31:34" ht="12.75" customHeight="1">
      <c r="AE16421" s="53">
        <v>64507</v>
      </c>
      <c r="AF16421" s="53" t="s">
        <v>10</v>
      </c>
      <c r="AG16421" s="53" t="s">
        <v>6424</v>
      </c>
      <c r="AH16421" s="53" t="s">
        <v>9658</v>
      </c>
    </row>
    <row r="16422" spans="31:34" ht="12.75" customHeight="1">
      <c r="AE16422" s="53">
        <v>64508</v>
      </c>
      <c r="AF16422" s="53" t="s">
        <v>31</v>
      </c>
      <c r="AG16422" s="53" t="s">
        <v>6424</v>
      </c>
      <c r="AH16422" s="53" t="s">
        <v>9658</v>
      </c>
    </row>
    <row r="16423" spans="31:34" ht="12.75" customHeight="1">
      <c r="AE16423" s="53">
        <v>63673</v>
      </c>
      <c r="AF16423" s="53" t="s">
        <v>10</v>
      </c>
      <c r="AG16423" s="53" t="s">
        <v>6969</v>
      </c>
      <c r="AH16423" s="53" t="s">
        <v>9658</v>
      </c>
    </row>
    <row r="16424" spans="31:34" ht="12.75" customHeight="1">
      <c r="AE16424" s="53">
        <v>65449</v>
      </c>
      <c r="AF16424" s="53" t="s">
        <v>10</v>
      </c>
      <c r="AG16424" s="53" t="s">
        <v>9938</v>
      </c>
      <c r="AH16424" s="53" t="s">
        <v>9658</v>
      </c>
    </row>
    <row r="16425" spans="31:34" ht="12.75" customHeight="1">
      <c r="AE16425" s="53">
        <v>65560</v>
      </c>
      <c r="AF16425" s="53" t="s">
        <v>10</v>
      </c>
      <c r="AG16425" s="53" t="s">
        <v>417</v>
      </c>
      <c r="AH16425" s="53" t="s">
        <v>9658</v>
      </c>
    </row>
    <row r="16426" spans="31:34" ht="12.75" customHeight="1">
      <c r="AE16426" s="53">
        <v>64862</v>
      </c>
      <c r="AF16426" s="53" t="s">
        <v>10</v>
      </c>
      <c r="AG16426" s="53" t="s">
        <v>9939</v>
      </c>
      <c r="AH16426" s="53" t="s">
        <v>9658</v>
      </c>
    </row>
    <row r="16427" spans="31:34" ht="12.75" customHeight="1">
      <c r="AE16427" s="53">
        <v>64485</v>
      </c>
      <c r="AF16427" s="53" t="s">
        <v>10</v>
      </c>
      <c r="AG16427" s="53" t="s">
        <v>3159</v>
      </c>
      <c r="AH16427" s="53" t="s">
        <v>9658</v>
      </c>
    </row>
    <row r="16428" spans="31:34" ht="12.75" customHeight="1">
      <c r="AE16428" s="53">
        <v>64783</v>
      </c>
      <c r="AF16428" s="53" t="s">
        <v>10</v>
      </c>
      <c r="AG16428" s="53" t="s">
        <v>9940</v>
      </c>
      <c r="AH16428" s="53" t="s">
        <v>9658</v>
      </c>
    </row>
    <row r="16429" spans="31:34" ht="12.75" customHeight="1">
      <c r="AE16429" s="53">
        <v>63780</v>
      </c>
      <c r="AF16429" s="53" t="s">
        <v>10</v>
      </c>
      <c r="AG16429" s="53" t="s">
        <v>9941</v>
      </c>
      <c r="AH16429" s="53" t="s">
        <v>9658</v>
      </c>
    </row>
    <row r="16430" spans="31:34" ht="12.75" customHeight="1">
      <c r="AE16430" s="53">
        <v>63781</v>
      </c>
      <c r="AF16430" s="53" t="s">
        <v>10</v>
      </c>
      <c r="AG16430" s="53" t="s">
        <v>9942</v>
      </c>
      <c r="AH16430" s="53" t="s">
        <v>9658</v>
      </c>
    </row>
    <row r="16431" spans="31:34" ht="12.75" customHeight="1">
      <c r="AE16431" s="53">
        <v>65745</v>
      </c>
      <c r="AF16431" s="53" t="s">
        <v>10</v>
      </c>
      <c r="AG16431" s="53" t="s">
        <v>9943</v>
      </c>
      <c r="AH16431" s="53" t="s">
        <v>9658</v>
      </c>
    </row>
    <row r="16432" spans="31:34" ht="12.75" customHeight="1">
      <c r="AE16432" s="53">
        <v>63876</v>
      </c>
      <c r="AF16432" s="53" t="s">
        <v>10</v>
      </c>
      <c r="AG16432" s="53" t="s">
        <v>9944</v>
      </c>
      <c r="AH16432" s="53" t="s">
        <v>9658</v>
      </c>
    </row>
    <row r="16433" spans="31:34" ht="12.75" customHeight="1">
      <c r="AE16433" s="53">
        <v>64865</v>
      </c>
      <c r="AF16433" s="53" t="s">
        <v>10</v>
      </c>
      <c r="AG16433" s="53" t="s">
        <v>1258</v>
      </c>
      <c r="AH16433" s="53" t="s">
        <v>9658</v>
      </c>
    </row>
    <row r="16434" spans="31:34" ht="12.75" customHeight="1">
      <c r="AE16434" s="53">
        <v>65746</v>
      </c>
      <c r="AF16434" s="53" t="s">
        <v>10</v>
      </c>
      <c r="AG16434" s="53" t="s">
        <v>1746</v>
      </c>
      <c r="AH16434" s="53" t="s">
        <v>9658</v>
      </c>
    </row>
    <row r="16435" spans="31:34" ht="12.75" customHeight="1">
      <c r="AE16435" s="53">
        <v>64784</v>
      </c>
      <c r="AF16435" s="53" t="s">
        <v>10</v>
      </c>
      <c r="AG16435" s="53" t="s">
        <v>1557</v>
      </c>
      <c r="AH16435" s="53" t="s">
        <v>9658</v>
      </c>
    </row>
    <row r="16436" spans="31:34" ht="12.75" customHeight="1">
      <c r="AE16436" s="53">
        <v>65747</v>
      </c>
      <c r="AF16436" s="53" t="s">
        <v>10</v>
      </c>
      <c r="AG16436" s="53" t="s">
        <v>9945</v>
      </c>
      <c r="AH16436" s="53" t="s">
        <v>9658</v>
      </c>
    </row>
    <row r="16437" spans="31:34" ht="12.75" customHeight="1">
      <c r="AE16437" s="53">
        <v>64486</v>
      </c>
      <c r="AF16437" s="53" t="s">
        <v>10</v>
      </c>
      <c r="AG16437" s="53" t="s">
        <v>1045</v>
      </c>
      <c r="AH16437" s="53" t="s">
        <v>9658</v>
      </c>
    </row>
    <row r="16438" spans="31:34" ht="12.75" customHeight="1">
      <c r="AE16438" s="53">
        <v>64088</v>
      </c>
      <c r="AF16438" s="53" t="s">
        <v>10</v>
      </c>
      <c r="AG16438" s="53" t="s">
        <v>8165</v>
      </c>
      <c r="AH16438" s="53" t="s">
        <v>9658</v>
      </c>
    </row>
    <row r="16439" spans="31:34" ht="12.75" customHeight="1">
      <c r="AE16439" s="53">
        <v>63801</v>
      </c>
      <c r="AF16439" s="53" t="s">
        <v>10</v>
      </c>
      <c r="AG16439" s="53" t="s">
        <v>9946</v>
      </c>
      <c r="AH16439" s="53" t="s">
        <v>9658</v>
      </c>
    </row>
    <row r="16440" spans="31:34" ht="12.75" customHeight="1">
      <c r="AE16440" s="53">
        <v>63934</v>
      </c>
      <c r="AF16440" s="53" t="s">
        <v>10</v>
      </c>
      <c r="AG16440" s="53" t="s">
        <v>9947</v>
      </c>
      <c r="AH16440" s="53" t="s">
        <v>9658</v>
      </c>
    </row>
    <row r="16441" spans="31:34" ht="12.75" customHeight="1">
      <c r="AE16441" s="53">
        <v>63964</v>
      </c>
      <c r="AF16441" s="53" t="s">
        <v>10</v>
      </c>
      <c r="AG16441" s="53" t="s">
        <v>9948</v>
      </c>
      <c r="AH16441" s="53" t="s">
        <v>9658</v>
      </c>
    </row>
    <row r="16442" spans="31:34" ht="12.75" customHeight="1">
      <c r="AE16442" s="53">
        <v>64487</v>
      </c>
      <c r="AF16442" s="53" t="s">
        <v>10</v>
      </c>
      <c r="AG16442" s="53" t="s">
        <v>9949</v>
      </c>
      <c r="AH16442" s="53" t="s">
        <v>9658</v>
      </c>
    </row>
    <row r="16443" spans="31:34" ht="12.75" customHeight="1">
      <c r="AE16443" s="53">
        <v>64089</v>
      </c>
      <c r="AF16443" s="53" t="s">
        <v>10</v>
      </c>
      <c r="AG16443" s="53" t="s">
        <v>6050</v>
      </c>
      <c r="AH16443" s="53" t="s">
        <v>9658</v>
      </c>
    </row>
    <row r="16444" spans="31:34" ht="12.75" customHeight="1">
      <c r="AE16444" s="53">
        <v>65752</v>
      </c>
      <c r="AF16444" s="53" t="s">
        <v>10</v>
      </c>
      <c r="AG16444" s="53" t="s">
        <v>9950</v>
      </c>
      <c r="AH16444" s="53" t="s">
        <v>9658</v>
      </c>
    </row>
    <row r="16445" spans="31:34" ht="12.75" customHeight="1">
      <c r="AE16445" s="53">
        <v>64863</v>
      </c>
      <c r="AF16445" s="53" t="s">
        <v>10</v>
      </c>
      <c r="AG16445" s="53" t="s">
        <v>9951</v>
      </c>
      <c r="AH16445" s="53" t="s">
        <v>9658</v>
      </c>
    </row>
    <row r="16446" spans="31:34" ht="12.75" customHeight="1">
      <c r="AE16446" s="53">
        <v>65753</v>
      </c>
      <c r="AF16446" s="53" t="s">
        <v>10</v>
      </c>
      <c r="AG16446" s="53" t="s">
        <v>2191</v>
      </c>
      <c r="AH16446" s="53" t="s">
        <v>9658</v>
      </c>
    </row>
    <row r="16447" spans="31:34" ht="12.75" customHeight="1">
      <c r="AE16447" s="53">
        <v>64679</v>
      </c>
      <c r="AF16447" s="53" t="s">
        <v>10</v>
      </c>
      <c r="AG16447" s="53" t="s">
        <v>9952</v>
      </c>
      <c r="AH16447" s="53" t="s">
        <v>9658</v>
      </c>
    </row>
    <row r="16448" spans="31:34" ht="12.75" customHeight="1">
      <c r="AE16448" s="53">
        <v>65630</v>
      </c>
      <c r="AF16448" s="53" t="s">
        <v>10</v>
      </c>
      <c r="AG16448" s="53" t="s">
        <v>9953</v>
      </c>
      <c r="AH16448" s="53" t="s">
        <v>9658</v>
      </c>
    </row>
    <row r="16449" spans="31:34" ht="12.75" customHeight="1">
      <c r="AE16449" s="53">
        <v>65754</v>
      </c>
      <c r="AF16449" s="53" t="s">
        <v>10</v>
      </c>
      <c r="AG16449" s="53" t="s">
        <v>9954</v>
      </c>
      <c r="AH16449" s="53" t="s">
        <v>9658</v>
      </c>
    </row>
    <row r="16450" spans="31:34" ht="12.75" customHeight="1">
      <c r="AE16450" s="53">
        <v>65801</v>
      </c>
      <c r="AF16450" s="53" t="s">
        <v>31</v>
      </c>
      <c r="AG16450" s="53" t="s">
        <v>1068</v>
      </c>
      <c r="AH16450" s="53" t="s">
        <v>9658</v>
      </c>
    </row>
    <row r="16451" spans="31:34" ht="12.75" customHeight="1">
      <c r="AE16451" s="53">
        <v>65802</v>
      </c>
      <c r="AF16451" s="53" t="s">
        <v>10</v>
      </c>
      <c r="AG16451" s="53" t="s">
        <v>1068</v>
      </c>
      <c r="AH16451" s="53" t="s">
        <v>9658</v>
      </c>
    </row>
    <row r="16452" spans="31:34" ht="12.75" customHeight="1">
      <c r="AE16452" s="53">
        <v>65803</v>
      </c>
      <c r="AF16452" s="53" t="s">
        <v>10</v>
      </c>
      <c r="AG16452" s="53" t="s">
        <v>1068</v>
      </c>
      <c r="AH16452" s="53" t="s">
        <v>9658</v>
      </c>
    </row>
    <row r="16453" spans="31:34" ht="12.75" customHeight="1">
      <c r="AE16453" s="53">
        <v>65804</v>
      </c>
      <c r="AF16453" s="53" t="s">
        <v>10</v>
      </c>
      <c r="AG16453" s="53" t="s">
        <v>1068</v>
      </c>
      <c r="AH16453" s="53" t="s">
        <v>9658</v>
      </c>
    </row>
    <row r="16454" spans="31:34" ht="12.75" customHeight="1">
      <c r="AE16454" s="53">
        <v>65805</v>
      </c>
      <c r="AF16454" s="53" t="s">
        <v>31</v>
      </c>
      <c r="AG16454" s="53" t="s">
        <v>1068</v>
      </c>
      <c r="AH16454" s="53" t="s">
        <v>9658</v>
      </c>
    </row>
    <row r="16455" spans="31:34" ht="12.75" customHeight="1">
      <c r="AE16455" s="53">
        <v>65806</v>
      </c>
      <c r="AF16455" s="53" t="s">
        <v>10</v>
      </c>
      <c r="AG16455" s="53" t="s">
        <v>1068</v>
      </c>
      <c r="AH16455" s="53" t="s">
        <v>9658</v>
      </c>
    </row>
    <row r="16456" spans="31:34" ht="12.75" customHeight="1">
      <c r="AE16456" s="53">
        <v>65807</v>
      </c>
      <c r="AF16456" s="53" t="s">
        <v>10</v>
      </c>
      <c r="AG16456" s="53" t="s">
        <v>1068</v>
      </c>
      <c r="AH16456" s="53" t="s">
        <v>9658</v>
      </c>
    </row>
    <row r="16457" spans="31:34" ht="12.75" customHeight="1">
      <c r="AE16457" s="53">
        <v>65808</v>
      </c>
      <c r="AF16457" s="53" t="s">
        <v>31</v>
      </c>
      <c r="AG16457" s="53" t="s">
        <v>1068</v>
      </c>
      <c r="AH16457" s="53" t="s">
        <v>9658</v>
      </c>
    </row>
    <row r="16458" spans="31:34" ht="12.75" customHeight="1">
      <c r="AE16458" s="53">
        <v>65809</v>
      </c>
      <c r="AF16458" s="53" t="s">
        <v>10</v>
      </c>
      <c r="AG16458" s="53" t="s">
        <v>1068</v>
      </c>
      <c r="AH16458" s="53" t="s">
        <v>9658</v>
      </c>
    </row>
    <row r="16459" spans="31:34" ht="12.75" customHeight="1">
      <c r="AE16459" s="53">
        <v>65810</v>
      </c>
      <c r="AF16459" s="53" t="s">
        <v>10</v>
      </c>
      <c r="AG16459" s="53" t="s">
        <v>1068</v>
      </c>
      <c r="AH16459" s="53" t="s">
        <v>9658</v>
      </c>
    </row>
    <row r="16460" spans="31:34" ht="12.75" customHeight="1">
      <c r="AE16460" s="53">
        <v>65814</v>
      </c>
      <c r="AF16460" s="53" t="s">
        <v>31</v>
      </c>
      <c r="AG16460" s="53" t="s">
        <v>1068</v>
      </c>
      <c r="AH16460" s="53" t="s">
        <v>9658</v>
      </c>
    </row>
    <row r="16461" spans="31:34" ht="12.75" customHeight="1">
      <c r="AE16461" s="53">
        <v>65817</v>
      </c>
      <c r="AF16461" s="53" t="s">
        <v>31</v>
      </c>
      <c r="AG16461" s="53" t="s">
        <v>1068</v>
      </c>
      <c r="AH16461" s="53" t="s">
        <v>9658</v>
      </c>
    </row>
    <row r="16462" spans="31:34" ht="12.75" customHeight="1">
      <c r="AE16462" s="53">
        <v>65890</v>
      </c>
      <c r="AF16462" s="53" t="s">
        <v>77</v>
      </c>
      <c r="AG16462" s="53" t="s">
        <v>1068</v>
      </c>
      <c r="AH16462" s="53" t="s">
        <v>9658</v>
      </c>
    </row>
    <row r="16463" spans="31:34" ht="12.75" customHeight="1">
      <c r="AE16463" s="53">
        <v>65897</v>
      </c>
      <c r="AF16463" s="53" t="s">
        <v>77</v>
      </c>
      <c r="AG16463" s="53" t="s">
        <v>1068</v>
      </c>
      <c r="AH16463" s="53" t="s">
        <v>9658</v>
      </c>
    </row>
    <row r="16464" spans="31:34" ht="12.75" customHeight="1">
      <c r="AE16464" s="53">
        <v>65898</v>
      </c>
      <c r="AF16464" s="53" t="s">
        <v>77</v>
      </c>
      <c r="AG16464" s="53" t="s">
        <v>1068</v>
      </c>
      <c r="AH16464" s="53" t="s">
        <v>9658</v>
      </c>
    </row>
    <row r="16465" spans="31:34" ht="12.75" customHeight="1">
      <c r="AE16465" s="53">
        <v>65899</v>
      </c>
      <c r="AF16465" s="53" t="s">
        <v>77</v>
      </c>
      <c r="AG16465" s="53" t="s">
        <v>1068</v>
      </c>
      <c r="AH16465" s="53" t="s">
        <v>9658</v>
      </c>
    </row>
    <row r="16466" spans="31:34" ht="12.75" customHeight="1">
      <c r="AE16466" s="53">
        <v>65755</v>
      </c>
      <c r="AF16466" s="53" t="s">
        <v>10</v>
      </c>
      <c r="AG16466" s="53" t="s">
        <v>9955</v>
      </c>
      <c r="AH16466" s="53" t="s">
        <v>9658</v>
      </c>
    </row>
    <row r="16467" spans="31:34" ht="12.75" customHeight="1">
      <c r="AE16467" s="53">
        <v>64489</v>
      </c>
      <c r="AF16467" s="53" t="s">
        <v>10</v>
      </c>
      <c r="AG16467" s="53" t="s">
        <v>9956</v>
      </c>
      <c r="AH16467" s="53" t="s">
        <v>9658</v>
      </c>
    </row>
    <row r="16468" spans="31:34" ht="12.75" customHeight="1">
      <c r="AE16468" s="53">
        <v>64853</v>
      </c>
      <c r="AF16468" s="53" t="s">
        <v>31</v>
      </c>
      <c r="AG16468" s="53" t="s">
        <v>9957</v>
      </c>
      <c r="AH16468" s="53" t="s">
        <v>9658</v>
      </c>
    </row>
    <row r="16469" spans="31:34" ht="12.75" customHeight="1">
      <c r="AE16469" s="53">
        <v>64866</v>
      </c>
      <c r="AF16469" s="53" t="s">
        <v>10</v>
      </c>
      <c r="AG16469" s="53" t="s">
        <v>9958</v>
      </c>
      <c r="AH16469" s="53" t="s">
        <v>9658</v>
      </c>
    </row>
    <row r="16470" spans="31:34" ht="12.75" customHeight="1">
      <c r="AE16470" s="53">
        <v>63877</v>
      </c>
      <c r="AF16470" s="53" t="s">
        <v>10</v>
      </c>
      <c r="AG16470" s="53" t="s">
        <v>7003</v>
      </c>
      <c r="AH16470" s="53" t="s">
        <v>9658</v>
      </c>
    </row>
    <row r="16471" spans="31:34" ht="12.75" customHeight="1">
      <c r="AE16471" s="53">
        <v>65565</v>
      </c>
      <c r="AF16471" s="53" t="s">
        <v>10</v>
      </c>
      <c r="AG16471" s="53" t="s">
        <v>9959</v>
      </c>
      <c r="AH16471" s="53" t="s">
        <v>9658</v>
      </c>
    </row>
    <row r="16472" spans="31:34" ht="12.75" customHeight="1">
      <c r="AE16472" s="53">
        <v>65566</v>
      </c>
      <c r="AF16472" s="53" t="s">
        <v>10</v>
      </c>
      <c r="AG16472" s="53" t="s">
        <v>9960</v>
      </c>
      <c r="AH16472" s="53" t="s">
        <v>9658</v>
      </c>
    </row>
    <row r="16473" spans="31:34" ht="12.75" customHeight="1">
      <c r="AE16473" s="53">
        <v>64867</v>
      </c>
      <c r="AF16473" s="53" t="s">
        <v>10</v>
      </c>
      <c r="AG16473" s="53" t="s">
        <v>9961</v>
      </c>
      <c r="AH16473" s="53" t="s">
        <v>9658</v>
      </c>
    </row>
    <row r="16474" spans="31:34" ht="12.75" customHeight="1">
      <c r="AE16474" s="53">
        <v>64490</v>
      </c>
      <c r="AF16474" s="53" t="s">
        <v>10</v>
      </c>
      <c r="AG16474" s="53" t="s">
        <v>2195</v>
      </c>
      <c r="AH16474" s="53" t="s">
        <v>9658</v>
      </c>
    </row>
    <row r="16475" spans="31:34" ht="12.75" customHeight="1">
      <c r="AE16475" s="53">
        <v>65607</v>
      </c>
      <c r="AF16475" s="53" t="s">
        <v>31</v>
      </c>
      <c r="AG16475" s="53" t="s">
        <v>9962</v>
      </c>
      <c r="AH16475" s="53" t="s">
        <v>9658</v>
      </c>
    </row>
    <row r="16476" spans="31:34" ht="12.75" customHeight="1">
      <c r="AE16476" s="53">
        <v>65785</v>
      </c>
      <c r="AF16476" s="53" t="s">
        <v>10</v>
      </c>
      <c r="AG16476" s="53" t="s">
        <v>3503</v>
      </c>
      <c r="AH16476" s="53" t="s">
        <v>9658</v>
      </c>
    </row>
    <row r="16477" spans="31:34" ht="12.75" customHeight="1">
      <c r="AE16477" s="53">
        <v>65756</v>
      </c>
      <c r="AF16477" s="53" t="s">
        <v>10</v>
      </c>
      <c r="AG16477" s="53" t="s">
        <v>9963</v>
      </c>
      <c r="AH16477" s="53" t="s">
        <v>9658</v>
      </c>
    </row>
    <row r="16478" spans="31:34" ht="12.75" customHeight="1">
      <c r="AE16478" s="53">
        <v>65567</v>
      </c>
      <c r="AF16478" s="53" t="s">
        <v>10</v>
      </c>
      <c r="AG16478" s="53" t="s">
        <v>9964</v>
      </c>
      <c r="AH16478" s="53" t="s">
        <v>9658</v>
      </c>
    </row>
    <row r="16479" spans="31:34" ht="12.75" customHeight="1">
      <c r="AE16479" s="53">
        <v>65757</v>
      </c>
      <c r="AF16479" s="53" t="s">
        <v>10</v>
      </c>
      <c r="AG16479" s="53" t="s">
        <v>1369</v>
      </c>
      <c r="AH16479" s="53" t="s">
        <v>9658</v>
      </c>
    </row>
    <row r="16480" spans="31:34" ht="12.75" customHeight="1">
      <c r="AE16480" s="53">
        <v>64090</v>
      </c>
      <c r="AF16480" s="53" t="s">
        <v>31</v>
      </c>
      <c r="AG16480" s="53" t="s">
        <v>5074</v>
      </c>
      <c r="AH16480" s="53" t="s">
        <v>9658</v>
      </c>
    </row>
    <row r="16481" spans="31:34" ht="12.75" customHeight="1">
      <c r="AE16481" s="53">
        <v>63782</v>
      </c>
      <c r="AF16481" s="53" t="s">
        <v>10</v>
      </c>
      <c r="AG16481" s="53" t="s">
        <v>9965</v>
      </c>
      <c r="AH16481" s="53" t="s">
        <v>9658</v>
      </c>
    </row>
    <row r="16482" spans="31:34" ht="12.75" customHeight="1">
      <c r="AE16482" s="53">
        <v>65570</v>
      </c>
      <c r="AF16482" s="53" t="s">
        <v>10</v>
      </c>
      <c r="AG16482" s="53" t="s">
        <v>9966</v>
      </c>
      <c r="AH16482" s="53" t="s">
        <v>9658</v>
      </c>
    </row>
    <row r="16483" spans="31:34" ht="12.75" customHeight="1">
      <c r="AE16483" s="53">
        <v>65571</v>
      </c>
      <c r="AF16483" s="53" t="s">
        <v>10</v>
      </c>
      <c r="AG16483" s="53" t="s">
        <v>6064</v>
      </c>
      <c r="AH16483" s="53" t="s">
        <v>9658</v>
      </c>
    </row>
    <row r="16484" spans="31:34" ht="12.75" customHeight="1">
      <c r="AE16484" s="53">
        <v>64681</v>
      </c>
      <c r="AF16484" s="53" t="s">
        <v>10</v>
      </c>
      <c r="AG16484" s="53" t="s">
        <v>1144</v>
      </c>
      <c r="AH16484" s="53" t="s">
        <v>9658</v>
      </c>
    </row>
    <row r="16485" spans="31:34" ht="12.75" customHeight="1">
      <c r="AE16485" s="53">
        <v>63878</v>
      </c>
      <c r="AF16485" s="53" t="s">
        <v>31</v>
      </c>
      <c r="AG16485" s="53" t="s">
        <v>9967</v>
      </c>
      <c r="AH16485" s="53" t="s">
        <v>9658</v>
      </c>
    </row>
    <row r="16486" spans="31:34" ht="12.75" customHeight="1">
      <c r="AE16486" s="53">
        <v>65759</v>
      </c>
      <c r="AF16486" s="53" t="s">
        <v>10</v>
      </c>
      <c r="AG16486" s="53" t="s">
        <v>9968</v>
      </c>
      <c r="AH16486" s="53" t="s">
        <v>9658</v>
      </c>
    </row>
    <row r="16487" spans="31:34" ht="12.75" customHeight="1">
      <c r="AE16487" s="53">
        <v>64491</v>
      </c>
      <c r="AF16487" s="53" t="s">
        <v>10</v>
      </c>
      <c r="AG16487" s="53" t="s">
        <v>9969</v>
      </c>
      <c r="AH16487" s="53" t="s">
        <v>9658</v>
      </c>
    </row>
    <row r="16488" spans="31:34" ht="12.75" customHeight="1">
      <c r="AE16488" s="53">
        <v>65760</v>
      </c>
      <c r="AF16488" s="53" t="s">
        <v>10</v>
      </c>
      <c r="AG16488" s="53" t="s">
        <v>9970</v>
      </c>
      <c r="AH16488" s="53" t="s">
        <v>9658</v>
      </c>
    </row>
    <row r="16489" spans="31:34" ht="12.75" customHeight="1">
      <c r="AE16489" s="53">
        <v>65791</v>
      </c>
      <c r="AF16489" s="53" t="s">
        <v>10</v>
      </c>
      <c r="AG16489" s="53" t="s">
        <v>8194</v>
      </c>
      <c r="AH16489" s="53" t="s">
        <v>9658</v>
      </c>
    </row>
    <row r="16490" spans="31:34" ht="12.75" customHeight="1">
      <c r="AE16490" s="53">
        <v>65761</v>
      </c>
      <c r="AF16490" s="53" t="s">
        <v>10</v>
      </c>
      <c r="AG16490" s="53" t="s">
        <v>9971</v>
      </c>
      <c r="AH16490" s="53" t="s">
        <v>9658</v>
      </c>
    </row>
    <row r="16491" spans="31:34" ht="12.75" customHeight="1">
      <c r="AE16491" s="53">
        <v>65762</v>
      </c>
      <c r="AF16491" s="53" t="s">
        <v>10</v>
      </c>
      <c r="AG16491" s="53" t="s">
        <v>9972</v>
      </c>
      <c r="AH16491" s="53" t="s">
        <v>9658</v>
      </c>
    </row>
    <row r="16492" spans="31:34" ht="12.75" customHeight="1">
      <c r="AE16492" s="53">
        <v>63674</v>
      </c>
      <c r="AF16492" s="53" t="s">
        <v>31</v>
      </c>
      <c r="AG16492" s="53" t="s">
        <v>9973</v>
      </c>
      <c r="AH16492" s="53" t="s">
        <v>9658</v>
      </c>
    </row>
    <row r="16493" spans="31:34" ht="12.75" customHeight="1">
      <c r="AE16493" s="53">
        <v>64868</v>
      </c>
      <c r="AF16493" s="53" t="s">
        <v>31</v>
      </c>
      <c r="AG16493" s="53" t="s">
        <v>9974</v>
      </c>
      <c r="AH16493" s="53" t="s">
        <v>9658</v>
      </c>
    </row>
    <row r="16494" spans="31:34" ht="12.75" customHeight="1">
      <c r="AE16494" s="53">
        <v>64682</v>
      </c>
      <c r="AF16494" s="53" t="s">
        <v>10</v>
      </c>
      <c r="AG16494" s="53" t="s">
        <v>9975</v>
      </c>
      <c r="AH16494" s="53" t="s">
        <v>9658</v>
      </c>
    </row>
    <row r="16495" spans="31:34" ht="12.75" customHeight="1">
      <c r="AE16495" s="53">
        <v>64683</v>
      </c>
      <c r="AF16495" s="53" t="s">
        <v>10</v>
      </c>
      <c r="AG16495" s="53" t="s">
        <v>3511</v>
      </c>
      <c r="AH16495" s="53" t="s">
        <v>9658</v>
      </c>
    </row>
    <row r="16496" spans="31:34" ht="12.75" customHeight="1">
      <c r="AE16496" s="53">
        <v>64492</v>
      </c>
      <c r="AF16496" s="53" t="s">
        <v>10</v>
      </c>
      <c r="AG16496" s="53" t="s">
        <v>6473</v>
      </c>
      <c r="AH16496" s="53" t="s">
        <v>9658</v>
      </c>
    </row>
    <row r="16497" spans="31:34" ht="12.75" customHeight="1">
      <c r="AE16497" s="53">
        <v>65764</v>
      </c>
      <c r="AF16497" s="53" t="s">
        <v>10</v>
      </c>
      <c r="AG16497" s="53" t="s">
        <v>9976</v>
      </c>
      <c r="AH16497" s="53" t="s">
        <v>9658</v>
      </c>
    </row>
    <row r="16498" spans="31:34" ht="12.75" customHeight="1">
      <c r="AE16498" s="53">
        <v>65765</v>
      </c>
      <c r="AF16498" s="53" t="s">
        <v>31</v>
      </c>
      <c r="AG16498" s="53" t="s">
        <v>9977</v>
      </c>
      <c r="AH16498" s="53" t="s">
        <v>9658</v>
      </c>
    </row>
    <row r="16499" spans="31:34" ht="12.75" customHeight="1">
      <c r="AE16499" s="53">
        <v>64493</v>
      </c>
      <c r="AF16499" s="53" t="s">
        <v>10</v>
      </c>
      <c r="AG16499" s="53" t="s">
        <v>9978</v>
      </c>
      <c r="AH16499" s="53" t="s">
        <v>9658</v>
      </c>
    </row>
    <row r="16500" spans="31:34" ht="12.75" customHeight="1">
      <c r="AE16500" s="53">
        <v>64494</v>
      </c>
      <c r="AF16500" s="53" t="s">
        <v>10</v>
      </c>
      <c r="AG16500" s="53" t="s">
        <v>6756</v>
      </c>
      <c r="AH16500" s="53" t="s">
        <v>9658</v>
      </c>
    </row>
    <row r="16501" spans="31:34" ht="12.75" customHeight="1">
      <c r="AE16501" s="53">
        <v>65767</v>
      </c>
      <c r="AF16501" s="53" t="s">
        <v>10</v>
      </c>
      <c r="AG16501" s="53" t="s">
        <v>7682</v>
      </c>
      <c r="AH16501" s="53" t="s">
        <v>9658</v>
      </c>
    </row>
    <row r="16502" spans="31:34" ht="12.75" customHeight="1">
      <c r="AE16502" s="53">
        <v>64788</v>
      </c>
      <c r="AF16502" s="53" t="s">
        <v>10</v>
      </c>
      <c r="AG16502" s="53" t="s">
        <v>9979</v>
      </c>
      <c r="AH16502" s="53" t="s">
        <v>9658</v>
      </c>
    </row>
    <row r="16503" spans="31:34" ht="12.75" customHeight="1">
      <c r="AE16503" s="53">
        <v>64686</v>
      </c>
      <c r="AF16503" s="53" t="s">
        <v>31</v>
      </c>
      <c r="AG16503" s="53" t="s">
        <v>3227</v>
      </c>
      <c r="AH16503" s="53" t="s">
        <v>9658</v>
      </c>
    </row>
    <row r="16504" spans="31:34" ht="12.75" customHeight="1">
      <c r="AE16504" s="53">
        <v>63965</v>
      </c>
      <c r="AF16504" s="53" t="s">
        <v>10</v>
      </c>
      <c r="AG16504" s="53" t="s">
        <v>1105</v>
      </c>
      <c r="AH16504" s="53" t="s">
        <v>9658</v>
      </c>
    </row>
    <row r="16505" spans="31:34" ht="12.75" customHeight="1">
      <c r="AE16505" s="53">
        <v>63784</v>
      </c>
      <c r="AF16505" s="53" t="s">
        <v>31</v>
      </c>
      <c r="AG16505" s="53" t="s">
        <v>9980</v>
      </c>
      <c r="AH16505" s="53" t="s">
        <v>9658</v>
      </c>
    </row>
    <row r="16506" spans="31:34" ht="12.75" customHeight="1">
      <c r="AE16506" s="53">
        <v>65769</v>
      </c>
      <c r="AF16506" s="53" t="s">
        <v>10</v>
      </c>
      <c r="AG16506" s="53" t="s">
        <v>2101</v>
      </c>
      <c r="AH16506" s="53" t="s">
        <v>9658</v>
      </c>
    </row>
    <row r="16507" spans="31:34" ht="12.75" customHeight="1">
      <c r="AE16507" s="53">
        <v>65580</v>
      </c>
      <c r="AF16507" s="53" t="s">
        <v>10</v>
      </c>
      <c r="AG16507" s="53" t="s">
        <v>9981</v>
      </c>
      <c r="AH16507" s="53" t="s">
        <v>9658</v>
      </c>
    </row>
    <row r="16508" spans="31:34" ht="12.75" customHeight="1">
      <c r="AE16508" s="53">
        <v>65582</v>
      </c>
      <c r="AF16508" s="53" t="s">
        <v>10</v>
      </c>
      <c r="AG16508" s="53" t="s">
        <v>1109</v>
      </c>
      <c r="AH16508" s="53" t="s">
        <v>9658</v>
      </c>
    </row>
    <row r="16509" spans="31:34" ht="12.75" customHeight="1">
      <c r="AE16509" s="53">
        <v>63675</v>
      </c>
      <c r="AF16509" s="53" t="s">
        <v>10</v>
      </c>
      <c r="AG16509" s="53" t="s">
        <v>9982</v>
      </c>
      <c r="AH16509" s="53" t="s">
        <v>9658</v>
      </c>
    </row>
    <row r="16510" spans="31:34" ht="12.75" customHeight="1">
      <c r="AE16510" s="53">
        <v>64869</v>
      </c>
      <c r="AF16510" s="53" t="s">
        <v>31</v>
      </c>
      <c r="AG16510" s="53" t="s">
        <v>7040</v>
      </c>
      <c r="AH16510" s="53" t="s">
        <v>9658</v>
      </c>
    </row>
    <row r="16511" spans="31:34" ht="12.75" customHeight="1">
      <c r="AE16511" s="53">
        <v>64092</v>
      </c>
      <c r="AF16511" s="53" t="s">
        <v>31</v>
      </c>
      <c r="AG16511" s="53" t="s">
        <v>9983</v>
      </c>
      <c r="AH16511" s="53" t="s">
        <v>9658</v>
      </c>
    </row>
    <row r="16512" spans="31:34" ht="12.75" customHeight="1">
      <c r="AE16512" s="53">
        <v>64790</v>
      </c>
      <c r="AF16512" s="53" t="s">
        <v>10</v>
      </c>
      <c r="AG16512" s="53" t="s">
        <v>6094</v>
      </c>
      <c r="AH16512" s="53" t="s">
        <v>9658</v>
      </c>
    </row>
    <row r="16513" spans="31:34" ht="12.75" customHeight="1">
      <c r="AE16513" s="53">
        <v>65770</v>
      </c>
      <c r="AF16513" s="53" t="s">
        <v>10</v>
      </c>
      <c r="AG16513" s="53" t="s">
        <v>8661</v>
      </c>
      <c r="AH16513" s="53" t="s">
        <v>9658</v>
      </c>
    </row>
    <row r="16514" spans="31:34" ht="12.75" customHeight="1">
      <c r="AE16514" s="53">
        <v>65771</v>
      </c>
      <c r="AF16514" s="53" t="s">
        <v>10</v>
      </c>
      <c r="AG16514" s="53" t="s">
        <v>9984</v>
      </c>
      <c r="AH16514" s="53" t="s">
        <v>9658</v>
      </c>
    </row>
    <row r="16515" spans="31:34" ht="12.75" customHeight="1">
      <c r="AE16515" s="53">
        <v>63966</v>
      </c>
      <c r="AF16515" s="53" t="s">
        <v>10</v>
      </c>
      <c r="AG16515" s="53" t="s">
        <v>9985</v>
      </c>
      <c r="AH16515" s="53" t="s">
        <v>9658</v>
      </c>
    </row>
    <row r="16516" spans="31:34" ht="12.75" customHeight="1">
      <c r="AE16516" s="53">
        <v>63879</v>
      </c>
      <c r="AF16516" s="53" t="s">
        <v>10</v>
      </c>
      <c r="AG16516" s="53" t="s">
        <v>9986</v>
      </c>
      <c r="AH16516" s="53" t="s">
        <v>9658</v>
      </c>
    </row>
    <row r="16517" spans="31:34" ht="12.75" customHeight="1">
      <c r="AE16517" s="53">
        <v>64093</v>
      </c>
      <c r="AF16517" s="53" t="s">
        <v>10</v>
      </c>
      <c r="AG16517" s="53" t="s">
        <v>3243</v>
      </c>
      <c r="AH16517" s="53" t="s">
        <v>9658</v>
      </c>
    </row>
    <row r="16518" spans="31:34" ht="12.75" customHeight="1">
      <c r="AE16518" s="53">
        <v>65772</v>
      </c>
      <c r="AF16518" s="53" t="s">
        <v>10</v>
      </c>
      <c r="AG16518" s="53" t="s">
        <v>1114</v>
      </c>
      <c r="AH16518" s="53" t="s">
        <v>9658</v>
      </c>
    </row>
    <row r="16519" spans="31:34" ht="12.75" customHeight="1">
      <c r="AE16519" s="53">
        <v>65773</v>
      </c>
      <c r="AF16519" s="53" t="s">
        <v>10</v>
      </c>
      <c r="AG16519" s="53" t="s">
        <v>9987</v>
      </c>
      <c r="AH16519" s="53" t="s">
        <v>9658</v>
      </c>
    </row>
    <row r="16520" spans="31:34" ht="12.75" customHeight="1">
      <c r="AE16520" s="53">
        <v>64096</v>
      </c>
      <c r="AF16520" s="53" t="s">
        <v>10</v>
      </c>
      <c r="AG16520" s="53" t="s">
        <v>3806</v>
      </c>
      <c r="AH16520" s="53" t="s">
        <v>9658</v>
      </c>
    </row>
    <row r="16521" spans="31:34" ht="12.75" customHeight="1">
      <c r="AE16521" s="53">
        <v>65583</v>
      </c>
      <c r="AF16521" s="53" t="s">
        <v>10</v>
      </c>
      <c r="AG16521" s="53" t="s">
        <v>7688</v>
      </c>
      <c r="AH16521" s="53" t="s">
        <v>9658</v>
      </c>
    </row>
    <row r="16522" spans="31:34" ht="12.75" customHeight="1">
      <c r="AE16522" s="53">
        <v>64497</v>
      </c>
      <c r="AF16522" s="53" t="s">
        <v>10</v>
      </c>
      <c r="AG16522" s="53" t="s">
        <v>9988</v>
      </c>
      <c r="AH16522" s="53" t="s">
        <v>9658</v>
      </c>
    </row>
    <row r="16523" spans="31:34" ht="12.75" customHeight="1">
      <c r="AE16523" s="53">
        <v>65774</v>
      </c>
      <c r="AF16523" s="53" t="s">
        <v>10</v>
      </c>
      <c r="AG16523" s="53" t="s">
        <v>9989</v>
      </c>
      <c r="AH16523" s="53" t="s">
        <v>9658</v>
      </c>
    </row>
    <row r="16524" spans="31:34" ht="12.75" customHeight="1">
      <c r="AE16524" s="53">
        <v>64870</v>
      </c>
      <c r="AF16524" s="53" t="s">
        <v>10</v>
      </c>
      <c r="AG16524" s="53" t="s">
        <v>9990</v>
      </c>
      <c r="AH16524" s="53" t="s">
        <v>9658</v>
      </c>
    </row>
    <row r="16525" spans="31:34" ht="12.75" customHeight="1">
      <c r="AE16525" s="53">
        <v>64097</v>
      </c>
      <c r="AF16525" s="53" t="s">
        <v>10</v>
      </c>
      <c r="AG16525" s="53" t="s">
        <v>7048</v>
      </c>
      <c r="AH16525" s="53" t="s">
        <v>9658</v>
      </c>
    </row>
    <row r="16526" spans="31:34" ht="12.75" customHeight="1">
      <c r="AE16526" s="53">
        <v>64873</v>
      </c>
      <c r="AF16526" s="53" t="s">
        <v>10</v>
      </c>
      <c r="AG16526" s="53" t="s">
        <v>1383</v>
      </c>
      <c r="AH16526" s="53" t="s">
        <v>9658</v>
      </c>
    </row>
    <row r="16527" spans="31:34" ht="12.75" customHeight="1">
      <c r="AE16527" s="53">
        <v>65586</v>
      </c>
      <c r="AF16527" s="53" t="s">
        <v>31</v>
      </c>
      <c r="AG16527" s="53" t="s">
        <v>9991</v>
      </c>
      <c r="AH16527" s="53" t="s">
        <v>9658</v>
      </c>
    </row>
    <row r="16528" spans="31:34" ht="12.75" customHeight="1">
      <c r="AE16528" s="53">
        <v>64498</v>
      </c>
      <c r="AF16528" s="53" t="s">
        <v>10</v>
      </c>
      <c r="AG16528" s="53" t="s">
        <v>9992</v>
      </c>
      <c r="AH16528" s="53" t="s">
        <v>9658</v>
      </c>
    </row>
    <row r="16529" spans="31:34" ht="12.75" customHeight="1">
      <c r="AE16529" s="53">
        <v>64098</v>
      </c>
      <c r="AF16529" s="53" t="s">
        <v>10</v>
      </c>
      <c r="AG16529" s="53" t="s">
        <v>228</v>
      </c>
      <c r="AH16529" s="53" t="s">
        <v>9658</v>
      </c>
    </row>
    <row r="16530" spans="31:34" ht="12.75" customHeight="1">
      <c r="AE16530" s="53">
        <v>65775</v>
      </c>
      <c r="AF16530" s="53" t="s">
        <v>10</v>
      </c>
      <c r="AG16530" s="53" t="s">
        <v>9993</v>
      </c>
      <c r="AH16530" s="53" t="s">
        <v>9658</v>
      </c>
    </row>
    <row r="16531" spans="31:34" ht="12.75" customHeight="1">
      <c r="AE16531" s="53">
        <v>65776</v>
      </c>
      <c r="AF16531" s="53" t="s">
        <v>10</v>
      </c>
      <c r="AG16531" s="53" t="s">
        <v>4408</v>
      </c>
      <c r="AH16531" s="53" t="s">
        <v>9658</v>
      </c>
    </row>
    <row r="16532" spans="31:34" ht="12.75" customHeight="1">
      <c r="AE16532" s="53">
        <v>65779</v>
      </c>
      <c r="AF16532" s="53" t="s">
        <v>10</v>
      </c>
      <c r="AG16532" s="53" t="s">
        <v>4502</v>
      </c>
      <c r="AH16532" s="53" t="s">
        <v>9658</v>
      </c>
    </row>
    <row r="16533" spans="31:34" ht="12.75" customHeight="1">
      <c r="AE16533" s="53">
        <v>64874</v>
      </c>
      <c r="AF16533" s="53" t="s">
        <v>31</v>
      </c>
      <c r="AG16533" s="53" t="s">
        <v>8675</v>
      </c>
      <c r="AH16533" s="53" t="s">
        <v>9658</v>
      </c>
    </row>
    <row r="16534" spans="31:34" ht="12.75" customHeight="1">
      <c r="AE16534" s="53">
        <v>64688</v>
      </c>
      <c r="AF16534" s="53" t="s">
        <v>10</v>
      </c>
      <c r="AG16534" s="53" t="s">
        <v>4537</v>
      </c>
      <c r="AH16534" s="53" t="s">
        <v>9658</v>
      </c>
    </row>
    <row r="16535" spans="31:34" ht="12.75" customHeight="1">
      <c r="AE16535" s="53">
        <v>63880</v>
      </c>
      <c r="AF16535" s="53" t="s">
        <v>31</v>
      </c>
      <c r="AG16535" s="53" t="s">
        <v>9994</v>
      </c>
      <c r="AH16535" s="53" t="s">
        <v>9658</v>
      </c>
    </row>
    <row r="16536" spans="31:34" ht="12.75" customHeight="1">
      <c r="AE16536" s="53">
        <v>63785</v>
      </c>
      <c r="AF16536" s="53" t="s">
        <v>10</v>
      </c>
      <c r="AG16536" s="53" t="s">
        <v>9128</v>
      </c>
      <c r="AH16536" s="53" t="s">
        <v>9658</v>
      </c>
    </row>
    <row r="16537" spans="31:34" ht="12.75" customHeight="1">
      <c r="AE16537" s="53">
        <v>65781</v>
      </c>
      <c r="AF16537" s="53" t="s">
        <v>10</v>
      </c>
      <c r="AG16537" s="53" t="s">
        <v>3816</v>
      </c>
      <c r="AH16537" s="53" t="s">
        <v>9658</v>
      </c>
    </row>
    <row r="16538" spans="31:34" ht="12.75" customHeight="1">
      <c r="AE16538" s="53">
        <v>63967</v>
      </c>
      <c r="AF16538" s="53" t="s">
        <v>10</v>
      </c>
      <c r="AG16538" s="53" t="s">
        <v>1612</v>
      </c>
      <c r="AH16538" s="53" t="s">
        <v>9658</v>
      </c>
    </row>
    <row r="16539" spans="31:34" ht="12.75" customHeight="1">
      <c r="AE16539" s="53">
        <v>65793</v>
      </c>
      <c r="AF16539" s="53" t="s">
        <v>10</v>
      </c>
      <c r="AG16539" s="53" t="s">
        <v>9995</v>
      </c>
      <c r="AH16539" s="53" t="s">
        <v>9658</v>
      </c>
    </row>
    <row r="16540" spans="31:34" ht="12.75" customHeight="1">
      <c r="AE16540" s="53">
        <v>65588</v>
      </c>
      <c r="AF16540" s="53" t="s">
        <v>10</v>
      </c>
      <c r="AG16540" s="53" t="s">
        <v>6118</v>
      </c>
      <c r="AH16540" s="53" t="s">
        <v>9658</v>
      </c>
    </row>
    <row r="16541" spans="31:34" ht="12.75" customHeight="1">
      <c r="AE16541" s="53">
        <v>64689</v>
      </c>
      <c r="AF16541" s="53" t="s">
        <v>10</v>
      </c>
      <c r="AG16541" s="53" t="s">
        <v>8967</v>
      </c>
      <c r="AH16541" s="53" t="s">
        <v>9658</v>
      </c>
    </row>
    <row r="16542" spans="31:34" ht="12.75" customHeight="1">
      <c r="AE16542" s="53">
        <v>63881</v>
      </c>
      <c r="AF16542" s="53" t="s">
        <v>31</v>
      </c>
      <c r="AG16542" s="53" t="s">
        <v>9996</v>
      </c>
      <c r="AH16542" s="53" t="s">
        <v>9658</v>
      </c>
    </row>
    <row r="16543" spans="31:34" ht="12.75" customHeight="1">
      <c r="AE16543" s="53">
        <v>64499</v>
      </c>
      <c r="AF16543" s="53" t="s">
        <v>10</v>
      </c>
      <c r="AG16543" s="53" t="s">
        <v>9997</v>
      </c>
      <c r="AH16543" s="53" t="s">
        <v>9658</v>
      </c>
    </row>
    <row r="16544" spans="31:34" ht="12.75" customHeight="1">
      <c r="AE16544" s="53">
        <v>63882</v>
      </c>
      <c r="AF16544" s="53" t="s">
        <v>31</v>
      </c>
      <c r="AG16544" s="53" t="s">
        <v>6120</v>
      </c>
      <c r="AH16544" s="53" t="s">
        <v>9658</v>
      </c>
    </row>
    <row r="16545" spans="31:34" ht="12.75" customHeight="1">
      <c r="AE16545" s="53">
        <v>63787</v>
      </c>
      <c r="AF16545" s="53" t="s">
        <v>10</v>
      </c>
      <c r="AG16545" s="53" t="s">
        <v>9998</v>
      </c>
      <c r="AH16545" s="53" t="s">
        <v>9658</v>
      </c>
    </row>
    <row r="16546" spans="31:34" ht="12.75" customHeight="1">
      <c r="AE16546" s="53">
        <v>65784</v>
      </c>
      <c r="AF16546" s="53" t="s">
        <v>10</v>
      </c>
      <c r="AG16546" s="53" t="s">
        <v>9999</v>
      </c>
      <c r="AH16546" s="53" t="s">
        <v>9658</v>
      </c>
    </row>
    <row r="16547" spans="31:34" ht="12.75" customHeight="1">
      <c r="AE16547" s="53">
        <v>51521</v>
      </c>
      <c r="AF16547" s="53" t="s">
        <v>10</v>
      </c>
      <c r="AG16547" s="53" t="s">
        <v>3553</v>
      </c>
      <c r="AH16547" s="53" t="s">
        <v>7741</v>
      </c>
    </row>
    <row r="16548" spans="31:34" ht="12.75" customHeight="1">
      <c r="AE16548" s="53">
        <v>51630</v>
      </c>
      <c r="AF16548" s="53" t="s">
        <v>10</v>
      </c>
      <c r="AG16548" s="53" t="s">
        <v>3880</v>
      </c>
      <c r="AH16548" s="53" t="s">
        <v>7741</v>
      </c>
    </row>
    <row r="16549" spans="31:34" ht="12.75" customHeight="1">
      <c r="AE16549" s="53">
        <v>51647</v>
      </c>
      <c r="AF16549" s="53" t="s">
        <v>10</v>
      </c>
      <c r="AG16549" s="53" t="s">
        <v>10000</v>
      </c>
      <c r="AH16549" s="53" t="s">
        <v>7741</v>
      </c>
    </row>
    <row r="16550" spans="31:34" ht="12.75" customHeight="1">
      <c r="AE16550" s="53">
        <v>51523</v>
      </c>
      <c r="AF16550" s="53" t="s">
        <v>10</v>
      </c>
      <c r="AG16550" s="53" t="s">
        <v>10001</v>
      </c>
      <c r="AH16550" s="53" t="s">
        <v>7741</v>
      </c>
    </row>
    <row r="16551" spans="31:34" ht="12.75" customHeight="1">
      <c r="AE16551" s="53">
        <v>51631</v>
      </c>
      <c r="AF16551" s="53" t="s">
        <v>10</v>
      </c>
      <c r="AG16551" s="53" t="s">
        <v>10002</v>
      </c>
      <c r="AH16551" s="53" t="s">
        <v>7741</v>
      </c>
    </row>
    <row r="16552" spans="31:34" ht="12.75" customHeight="1">
      <c r="AE16552" s="53">
        <v>51525</v>
      </c>
      <c r="AF16552" s="53" t="s">
        <v>10</v>
      </c>
      <c r="AG16552" s="53" t="s">
        <v>9176</v>
      </c>
      <c r="AH16552" s="53" t="s">
        <v>7741</v>
      </c>
    </row>
    <row r="16553" spans="31:34" ht="12.75" customHeight="1">
      <c r="AE16553" s="53">
        <v>51632</v>
      </c>
      <c r="AF16553" s="53" t="s">
        <v>10</v>
      </c>
      <c r="AG16553" s="53" t="s">
        <v>10003</v>
      </c>
      <c r="AH16553" s="53" t="s">
        <v>7741</v>
      </c>
    </row>
    <row r="16554" spans="31:34" ht="12.75" customHeight="1">
      <c r="AE16554" s="53">
        <v>51636</v>
      </c>
      <c r="AF16554" s="53" t="s">
        <v>10</v>
      </c>
      <c r="AG16554" s="53" t="s">
        <v>10004</v>
      </c>
      <c r="AH16554" s="53" t="s">
        <v>7741</v>
      </c>
    </row>
    <row r="16555" spans="31:34" ht="12.75" customHeight="1">
      <c r="AE16555" s="53">
        <v>51637</v>
      </c>
      <c r="AF16555" s="53" t="s">
        <v>31</v>
      </c>
      <c r="AG16555" s="53" t="s">
        <v>10005</v>
      </c>
      <c r="AH16555" s="53" t="s">
        <v>7741</v>
      </c>
    </row>
    <row r="16556" spans="31:34" ht="12.75" customHeight="1">
      <c r="AE16556" s="53">
        <v>51501</v>
      </c>
      <c r="AF16556" s="53" t="s">
        <v>10</v>
      </c>
      <c r="AG16556" s="53" t="s">
        <v>10006</v>
      </c>
      <c r="AH16556" s="53" t="s">
        <v>7741</v>
      </c>
    </row>
    <row r="16557" spans="31:34" ht="12.75" customHeight="1">
      <c r="AE16557" s="53">
        <v>51502</v>
      </c>
      <c r="AF16557" s="53" t="s">
        <v>31</v>
      </c>
      <c r="AG16557" s="53" t="s">
        <v>10006</v>
      </c>
      <c r="AH16557" s="53" t="s">
        <v>7741</v>
      </c>
    </row>
    <row r="16558" spans="31:34" ht="12.75" customHeight="1">
      <c r="AE16558" s="53">
        <v>51503</v>
      </c>
      <c r="AF16558" s="53" t="s">
        <v>10</v>
      </c>
      <c r="AG16558" s="53" t="s">
        <v>10006</v>
      </c>
      <c r="AH16558" s="53" t="s">
        <v>7741</v>
      </c>
    </row>
    <row r="16559" spans="31:34" ht="12.75" customHeight="1">
      <c r="AE16559" s="53">
        <v>51526</v>
      </c>
      <c r="AF16559" s="53" t="s">
        <v>10</v>
      </c>
      <c r="AG16559" s="53" t="s">
        <v>4087</v>
      </c>
      <c r="AH16559" s="53" t="s">
        <v>7741</v>
      </c>
    </row>
    <row r="16560" spans="31:34" ht="12.75" customHeight="1">
      <c r="AE16560" s="53">
        <v>51542</v>
      </c>
      <c r="AF16560" s="53" t="s">
        <v>10</v>
      </c>
      <c r="AG16560" s="53" t="s">
        <v>10007</v>
      </c>
      <c r="AH16560" s="53" t="s">
        <v>7741</v>
      </c>
    </row>
    <row r="16561" spans="31:34" ht="12.75" customHeight="1">
      <c r="AE16561" s="53">
        <v>51527</v>
      </c>
      <c r="AF16561" s="53" t="s">
        <v>10</v>
      </c>
      <c r="AG16561" s="53" t="s">
        <v>3997</v>
      </c>
      <c r="AH16561" s="53" t="s">
        <v>7741</v>
      </c>
    </row>
    <row r="16562" spans="31:34" ht="12.75" customHeight="1">
      <c r="AE16562" s="53">
        <v>51520</v>
      </c>
      <c r="AF16562" s="53" t="s">
        <v>10</v>
      </c>
      <c r="AG16562" s="53" t="s">
        <v>10008</v>
      </c>
      <c r="AH16562" s="53" t="s">
        <v>7741</v>
      </c>
    </row>
    <row r="16563" spans="31:34" ht="12.75" customHeight="1">
      <c r="AE16563" s="53">
        <v>51528</v>
      </c>
      <c r="AF16563" s="53" t="s">
        <v>10</v>
      </c>
      <c r="AG16563" s="53" t="s">
        <v>10009</v>
      </c>
      <c r="AH16563" s="53" t="s">
        <v>7741</v>
      </c>
    </row>
    <row r="16564" spans="31:34" ht="12.75" customHeight="1">
      <c r="AE16564" s="53">
        <v>51529</v>
      </c>
      <c r="AF16564" s="53" t="s">
        <v>10</v>
      </c>
      <c r="AG16564" s="53" t="s">
        <v>6241</v>
      </c>
      <c r="AH16564" s="53" t="s">
        <v>7741</v>
      </c>
    </row>
    <row r="16565" spans="31:34" ht="12.75" customHeight="1">
      <c r="AE16565" s="53">
        <v>51530</v>
      </c>
      <c r="AF16565" s="53" t="s">
        <v>10</v>
      </c>
      <c r="AG16565" s="53" t="s">
        <v>10010</v>
      </c>
      <c r="AH16565" s="53" t="s">
        <v>7741</v>
      </c>
    </row>
    <row r="16566" spans="31:34" ht="12.75" customHeight="1">
      <c r="AE16566" s="53">
        <v>51531</v>
      </c>
      <c r="AF16566" s="53" t="s">
        <v>10</v>
      </c>
      <c r="AG16566" s="53" t="s">
        <v>6628</v>
      </c>
      <c r="AH16566" s="53" t="s">
        <v>7741</v>
      </c>
    </row>
    <row r="16567" spans="31:34" ht="12.75" customHeight="1">
      <c r="AE16567" s="53">
        <v>51532</v>
      </c>
      <c r="AF16567" s="53" t="s">
        <v>10</v>
      </c>
      <c r="AG16567" s="53" t="s">
        <v>10011</v>
      </c>
      <c r="AH16567" s="53" t="s">
        <v>7741</v>
      </c>
    </row>
    <row r="16568" spans="31:34" ht="12.75" customHeight="1">
      <c r="AE16568" s="53">
        <v>51533</v>
      </c>
      <c r="AF16568" s="53" t="s">
        <v>10</v>
      </c>
      <c r="AG16568" s="53" t="s">
        <v>2012</v>
      </c>
      <c r="AH16568" s="53" t="s">
        <v>7741</v>
      </c>
    </row>
    <row r="16569" spans="31:34" ht="12.75" customHeight="1">
      <c r="AE16569" s="53">
        <v>51638</v>
      </c>
      <c r="AF16569" s="53" t="s">
        <v>10</v>
      </c>
      <c r="AG16569" s="53" t="s">
        <v>518</v>
      </c>
      <c r="AH16569" s="53" t="s">
        <v>7741</v>
      </c>
    </row>
    <row r="16570" spans="31:34" ht="12.75" customHeight="1">
      <c r="AE16570" s="53">
        <v>51645</v>
      </c>
      <c r="AF16570" s="53" t="s">
        <v>10</v>
      </c>
      <c r="AG16570" s="53" t="s">
        <v>10012</v>
      </c>
      <c r="AH16570" s="53" t="s">
        <v>7741</v>
      </c>
    </row>
    <row r="16571" spans="31:34" ht="12.75" customHeight="1">
      <c r="AE16571" s="53">
        <v>51639</v>
      </c>
      <c r="AF16571" s="53" t="s">
        <v>10</v>
      </c>
      <c r="AG16571" s="53" t="s">
        <v>10013</v>
      </c>
      <c r="AH16571" s="53" t="s">
        <v>7741</v>
      </c>
    </row>
    <row r="16572" spans="31:34" ht="12.75" customHeight="1">
      <c r="AE16572" s="53">
        <v>51534</v>
      </c>
      <c r="AF16572" s="53" t="s">
        <v>10</v>
      </c>
      <c r="AG16572" s="53" t="s">
        <v>2035</v>
      </c>
      <c r="AH16572" s="53" t="s">
        <v>7741</v>
      </c>
    </row>
    <row r="16573" spans="31:34" ht="12.75" customHeight="1">
      <c r="AE16573" s="53">
        <v>51535</v>
      </c>
      <c r="AF16573" s="53" t="s">
        <v>10</v>
      </c>
      <c r="AG16573" s="53" t="s">
        <v>10014</v>
      </c>
      <c r="AH16573" s="53" t="s">
        <v>7741</v>
      </c>
    </row>
    <row r="16574" spans="31:34" ht="12.75" customHeight="1">
      <c r="AE16574" s="53">
        <v>51640</v>
      </c>
      <c r="AF16574" s="53" t="s">
        <v>10</v>
      </c>
      <c r="AG16574" s="53" t="s">
        <v>2047</v>
      </c>
      <c r="AH16574" s="53" t="s">
        <v>7741</v>
      </c>
    </row>
    <row r="16575" spans="31:34" ht="12.75" customHeight="1">
      <c r="AE16575" s="53">
        <v>51536</v>
      </c>
      <c r="AF16575" s="53" t="s">
        <v>10</v>
      </c>
      <c r="AG16575" s="53" t="s">
        <v>836</v>
      </c>
      <c r="AH16575" s="53" t="s">
        <v>7741</v>
      </c>
    </row>
    <row r="16576" spans="31:34" ht="12.75" customHeight="1">
      <c r="AE16576" s="53">
        <v>51537</v>
      </c>
      <c r="AF16576" s="53" t="s">
        <v>10</v>
      </c>
      <c r="AG16576" s="53" t="s">
        <v>6759</v>
      </c>
      <c r="AH16576" s="53" t="s">
        <v>7741</v>
      </c>
    </row>
    <row r="16577" spans="31:34" ht="12.75" customHeight="1">
      <c r="AE16577" s="53">
        <v>51593</v>
      </c>
      <c r="AF16577" s="53" t="s">
        <v>31</v>
      </c>
      <c r="AG16577" s="53" t="s">
        <v>6759</v>
      </c>
      <c r="AH16577" s="53" t="s">
        <v>7741</v>
      </c>
    </row>
    <row r="16578" spans="31:34" ht="12.75" customHeight="1">
      <c r="AE16578" s="53">
        <v>51540</v>
      </c>
      <c r="AF16578" s="53" t="s">
        <v>10</v>
      </c>
      <c r="AG16578" s="53" t="s">
        <v>2938</v>
      </c>
      <c r="AH16578" s="53" t="s">
        <v>7741</v>
      </c>
    </row>
    <row r="16579" spans="31:34" ht="12.75" customHeight="1">
      <c r="AE16579" s="53">
        <v>51543</v>
      </c>
      <c r="AF16579" s="53" t="s">
        <v>10</v>
      </c>
      <c r="AG16579" s="53" t="s">
        <v>10015</v>
      </c>
      <c r="AH16579" s="53" t="s">
        <v>7741</v>
      </c>
    </row>
    <row r="16580" spans="31:34" ht="12.75" customHeight="1">
      <c r="AE16580" s="53">
        <v>51544</v>
      </c>
      <c r="AF16580" s="53" t="s">
        <v>10</v>
      </c>
      <c r="AG16580" s="53" t="s">
        <v>2987</v>
      </c>
      <c r="AH16580" s="53" t="s">
        <v>7741</v>
      </c>
    </row>
    <row r="16581" spans="31:34" ht="12.75" customHeight="1">
      <c r="AE16581" s="53">
        <v>51546</v>
      </c>
      <c r="AF16581" s="53" t="s">
        <v>10</v>
      </c>
      <c r="AG16581" s="53" t="s">
        <v>5856</v>
      </c>
      <c r="AH16581" s="53" t="s">
        <v>7741</v>
      </c>
    </row>
    <row r="16582" spans="31:34" ht="12.75" customHeight="1">
      <c r="AE16582" s="53">
        <v>51550</v>
      </c>
      <c r="AF16582" s="53" t="s">
        <v>10</v>
      </c>
      <c r="AG16582" s="53" t="s">
        <v>3297</v>
      </c>
      <c r="AH16582" s="53" t="s">
        <v>7741</v>
      </c>
    </row>
    <row r="16583" spans="31:34" ht="12.75" customHeight="1">
      <c r="AE16583" s="53">
        <v>51541</v>
      </c>
      <c r="AF16583" s="53" t="s">
        <v>10</v>
      </c>
      <c r="AG16583" s="53" t="s">
        <v>2940</v>
      </c>
      <c r="AH16583" s="53" t="s">
        <v>7741</v>
      </c>
    </row>
    <row r="16584" spans="31:34" ht="12.75" customHeight="1">
      <c r="AE16584" s="53">
        <v>51549</v>
      </c>
      <c r="AF16584" s="53" t="s">
        <v>10</v>
      </c>
      <c r="AG16584" s="53" t="s">
        <v>7303</v>
      </c>
      <c r="AH16584" s="53" t="s">
        <v>7741</v>
      </c>
    </row>
    <row r="16585" spans="31:34" ht="12.75" customHeight="1">
      <c r="AE16585" s="53">
        <v>51551</v>
      </c>
      <c r="AF16585" s="53" t="s">
        <v>10</v>
      </c>
      <c r="AG16585" s="53" t="s">
        <v>5270</v>
      </c>
      <c r="AH16585" s="53" t="s">
        <v>7741</v>
      </c>
    </row>
    <row r="16586" spans="31:34" ht="12.75" customHeight="1">
      <c r="AE16586" s="53">
        <v>51552</v>
      </c>
      <c r="AF16586" s="53" t="s">
        <v>10</v>
      </c>
      <c r="AG16586" s="53" t="s">
        <v>10016</v>
      </c>
      <c r="AH16586" s="53" t="s">
        <v>7741</v>
      </c>
    </row>
    <row r="16587" spans="31:34" ht="12.75" customHeight="1">
      <c r="AE16587" s="53">
        <v>51553</v>
      </c>
      <c r="AF16587" s="53" t="s">
        <v>10</v>
      </c>
      <c r="AG16587" s="53" t="s">
        <v>5898</v>
      </c>
      <c r="AH16587" s="53" t="s">
        <v>7741</v>
      </c>
    </row>
    <row r="16588" spans="31:34" ht="12.75" customHeight="1">
      <c r="AE16588" s="53">
        <v>51554</v>
      </c>
      <c r="AF16588" s="53" t="s">
        <v>31</v>
      </c>
      <c r="AG16588" s="53" t="s">
        <v>2644</v>
      </c>
      <c r="AH16588" s="53" t="s">
        <v>7741</v>
      </c>
    </row>
    <row r="16589" spans="31:34" ht="12.75" customHeight="1">
      <c r="AE16589" s="53">
        <v>51555</v>
      </c>
      <c r="AF16589" s="53" t="s">
        <v>10</v>
      </c>
      <c r="AG16589" s="53" t="s">
        <v>10017</v>
      </c>
      <c r="AH16589" s="53" t="s">
        <v>7741</v>
      </c>
    </row>
    <row r="16590" spans="31:34" ht="12.75" customHeight="1">
      <c r="AE16590" s="53">
        <v>51556</v>
      </c>
      <c r="AF16590" s="53" t="s">
        <v>10</v>
      </c>
      <c r="AG16590" s="53" t="s">
        <v>10018</v>
      </c>
      <c r="AH16590" s="53" t="s">
        <v>7741</v>
      </c>
    </row>
    <row r="16591" spans="31:34" ht="12.75" customHeight="1">
      <c r="AE16591" s="53">
        <v>51545</v>
      </c>
      <c r="AF16591" s="53" t="s">
        <v>10</v>
      </c>
      <c r="AG16591" s="53" t="s">
        <v>10019</v>
      </c>
      <c r="AH16591" s="53" t="s">
        <v>7741</v>
      </c>
    </row>
    <row r="16592" spans="31:34" ht="12.75" customHeight="1">
      <c r="AE16592" s="53">
        <v>51557</v>
      </c>
      <c r="AF16592" s="53" t="s">
        <v>10</v>
      </c>
      <c r="AG16592" s="53" t="s">
        <v>10020</v>
      </c>
      <c r="AH16592" s="53" t="s">
        <v>7741</v>
      </c>
    </row>
    <row r="16593" spans="31:34" ht="12.75" customHeight="1">
      <c r="AE16593" s="53">
        <v>51558</v>
      </c>
      <c r="AF16593" s="53" t="s">
        <v>10</v>
      </c>
      <c r="AG16593" s="53" t="s">
        <v>8859</v>
      </c>
      <c r="AH16593" s="53" t="s">
        <v>7741</v>
      </c>
    </row>
    <row r="16594" spans="31:34" ht="12.75" customHeight="1">
      <c r="AE16594" s="53">
        <v>51559</v>
      </c>
      <c r="AF16594" s="53" t="s">
        <v>10</v>
      </c>
      <c r="AG16594" s="53" t="s">
        <v>10021</v>
      </c>
      <c r="AH16594" s="53" t="s">
        <v>7741</v>
      </c>
    </row>
    <row r="16595" spans="31:34" ht="12.75" customHeight="1">
      <c r="AE16595" s="53">
        <v>51646</v>
      </c>
      <c r="AF16595" s="53" t="s">
        <v>10</v>
      </c>
      <c r="AG16595" s="53" t="s">
        <v>6372</v>
      </c>
      <c r="AH16595" s="53" t="s">
        <v>7741</v>
      </c>
    </row>
    <row r="16596" spans="31:34" ht="12.75" customHeight="1">
      <c r="AE16596" s="53">
        <v>51560</v>
      </c>
      <c r="AF16596" s="53" t="s">
        <v>10</v>
      </c>
      <c r="AG16596" s="53" t="s">
        <v>974</v>
      </c>
      <c r="AH16596" s="53" t="s">
        <v>7741</v>
      </c>
    </row>
    <row r="16597" spans="31:34" ht="12.75" customHeight="1">
      <c r="AE16597" s="53">
        <v>51561</v>
      </c>
      <c r="AF16597" s="53" t="s">
        <v>10</v>
      </c>
      <c r="AG16597" s="53" t="s">
        <v>10022</v>
      </c>
      <c r="AH16597" s="53" t="s">
        <v>7741</v>
      </c>
    </row>
    <row r="16598" spans="31:34" ht="12.75" customHeight="1">
      <c r="AE16598" s="53">
        <v>51562</v>
      </c>
      <c r="AF16598" s="53" t="s">
        <v>10</v>
      </c>
      <c r="AG16598" s="53" t="s">
        <v>3739</v>
      </c>
      <c r="AH16598" s="53" t="s">
        <v>7741</v>
      </c>
    </row>
    <row r="16599" spans="31:34" ht="12.75" customHeight="1">
      <c r="AE16599" s="53">
        <v>51578</v>
      </c>
      <c r="AF16599" s="53" t="s">
        <v>31</v>
      </c>
      <c r="AG16599" s="53" t="s">
        <v>9655</v>
      </c>
      <c r="AH16599" s="53" t="s">
        <v>7741</v>
      </c>
    </row>
    <row r="16600" spans="31:34" ht="12.75" customHeight="1">
      <c r="AE16600" s="53">
        <v>51648</v>
      </c>
      <c r="AF16600" s="53" t="s">
        <v>10</v>
      </c>
      <c r="AG16600" s="53" t="s">
        <v>10023</v>
      </c>
      <c r="AH16600" s="53" t="s">
        <v>7741</v>
      </c>
    </row>
    <row r="16601" spans="31:34" ht="12.75" customHeight="1">
      <c r="AE16601" s="53">
        <v>51563</v>
      </c>
      <c r="AF16601" s="53" t="s">
        <v>10</v>
      </c>
      <c r="AG16601" s="53" t="s">
        <v>10024</v>
      </c>
      <c r="AH16601" s="53" t="s">
        <v>7741</v>
      </c>
    </row>
    <row r="16602" spans="31:34" ht="12.75" customHeight="1">
      <c r="AE16602" s="53">
        <v>51564</v>
      </c>
      <c r="AF16602" s="53" t="s">
        <v>10</v>
      </c>
      <c r="AG16602" s="53" t="s">
        <v>10025</v>
      </c>
      <c r="AH16602" s="53" t="s">
        <v>7741</v>
      </c>
    </row>
    <row r="16603" spans="31:34" ht="12.75" customHeight="1">
      <c r="AE16603" s="53">
        <v>51565</v>
      </c>
      <c r="AF16603" s="53" t="s">
        <v>10</v>
      </c>
      <c r="AG16603" s="53" t="s">
        <v>1342</v>
      </c>
      <c r="AH16603" s="53" t="s">
        <v>7741</v>
      </c>
    </row>
    <row r="16604" spans="31:34" ht="12.75" customHeight="1">
      <c r="AE16604" s="53">
        <v>51649</v>
      </c>
      <c r="AF16604" s="53" t="s">
        <v>10</v>
      </c>
      <c r="AG16604" s="53" t="s">
        <v>408</v>
      </c>
      <c r="AH16604" s="53" t="s">
        <v>7741</v>
      </c>
    </row>
    <row r="16605" spans="31:34" ht="12.75" customHeight="1">
      <c r="AE16605" s="53">
        <v>51566</v>
      </c>
      <c r="AF16605" s="53" t="s">
        <v>10</v>
      </c>
      <c r="AG16605" s="53" t="s">
        <v>10026</v>
      </c>
      <c r="AH16605" s="53" t="s">
        <v>7741</v>
      </c>
    </row>
    <row r="16606" spans="31:34" ht="12.75" customHeight="1">
      <c r="AE16606" s="53">
        <v>51591</v>
      </c>
      <c r="AF16606" s="53" t="s">
        <v>31</v>
      </c>
      <c r="AG16606" s="53" t="s">
        <v>10026</v>
      </c>
      <c r="AH16606" s="53" t="s">
        <v>7741</v>
      </c>
    </row>
    <row r="16607" spans="31:34" ht="12.75" customHeight="1">
      <c r="AE16607" s="53">
        <v>51650</v>
      </c>
      <c r="AF16607" s="53" t="s">
        <v>10</v>
      </c>
      <c r="AG16607" s="53" t="s">
        <v>1740</v>
      </c>
      <c r="AH16607" s="53" t="s">
        <v>7741</v>
      </c>
    </row>
    <row r="16608" spans="31:34" ht="12.75" customHeight="1">
      <c r="AE16608" s="53">
        <v>51651</v>
      </c>
      <c r="AF16608" s="53" t="s">
        <v>31</v>
      </c>
      <c r="AG16608" s="53" t="s">
        <v>10027</v>
      </c>
      <c r="AH16608" s="53" t="s">
        <v>7741</v>
      </c>
    </row>
    <row r="16609" spans="31:34" ht="12.75" customHeight="1">
      <c r="AE16609" s="53">
        <v>51570</v>
      </c>
      <c r="AF16609" s="53" t="s">
        <v>10</v>
      </c>
      <c r="AG16609" s="53" t="s">
        <v>7348</v>
      </c>
      <c r="AH16609" s="53" t="s">
        <v>7741</v>
      </c>
    </row>
    <row r="16610" spans="31:34" ht="12.75" customHeight="1">
      <c r="AE16610" s="53">
        <v>51601</v>
      </c>
      <c r="AF16610" s="53" t="s">
        <v>10</v>
      </c>
      <c r="AG16610" s="53" t="s">
        <v>5043</v>
      </c>
      <c r="AH16610" s="53" t="s">
        <v>7741</v>
      </c>
    </row>
    <row r="16611" spans="31:34" ht="12.75" customHeight="1">
      <c r="AE16611" s="53">
        <v>51602</v>
      </c>
      <c r="AF16611" s="53" t="s">
        <v>77</v>
      </c>
      <c r="AG16611" s="53" t="s">
        <v>5043</v>
      </c>
      <c r="AH16611" s="53" t="s">
        <v>7741</v>
      </c>
    </row>
    <row r="16612" spans="31:34" ht="12.75" customHeight="1">
      <c r="AE16612" s="53">
        <v>51603</v>
      </c>
      <c r="AF16612" s="53" t="s">
        <v>77</v>
      </c>
      <c r="AG16612" s="53" t="s">
        <v>5043</v>
      </c>
      <c r="AH16612" s="53" t="s">
        <v>7741</v>
      </c>
    </row>
    <row r="16613" spans="31:34" ht="12.75" customHeight="1">
      <c r="AE16613" s="53">
        <v>51652</v>
      </c>
      <c r="AF16613" s="53" t="s">
        <v>10</v>
      </c>
      <c r="AG16613" s="53" t="s">
        <v>3178</v>
      </c>
      <c r="AH16613" s="53" t="s">
        <v>7741</v>
      </c>
    </row>
    <row r="16614" spans="31:34" ht="12.75" customHeight="1">
      <c r="AE16614" s="53">
        <v>51571</v>
      </c>
      <c r="AF16614" s="53" t="s">
        <v>10</v>
      </c>
      <c r="AG16614" s="53" t="s">
        <v>10028</v>
      </c>
      <c r="AH16614" s="53" t="s">
        <v>7741</v>
      </c>
    </row>
    <row r="16615" spans="31:34" ht="12.75" customHeight="1">
      <c r="AE16615" s="53">
        <v>51572</v>
      </c>
      <c r="AF16615" s="53" t="s">
        <v>10</v>
      </c>
      <c r="AG16615" s="53" t="s">
        <v>6992</v>
      </c>
      <c r="AH16615" s="53" t="s">
        <v>7741</v>
      </c>
    </row>
    <row r="16616" spans="31:34" ht="12.75" customHeight="1">
      <c r="AE16616" s="53">
        <v>51573</v>
      </c>
      <c r="AF16616" s="53" t="s">
        <v>10</v>
      </c>
      <c r="AG16616" s="53" t="s">
        <v>2194</v>
      </c>
      <c r="AH16616" s="53" t="s">
        <v>7741</v>
      </c>
    </row>
    <row r="16617" spans="31:34" ht="12.75" customHeight="1">
      <c r="AE16617" s="53">
        <v>51653</v>
      </c>
      <c r="AF16617" s="53" t="s">
        <v>10</v>
      </c>
      <c r="AG16617" s="53" t="s">
        <v>9553</v>
      </c>
      <c r="AH16617" s="53" t="s">
        <v>7741</v>
      </c>
    </row>
    <row r="16618" spans="31:34" ht="12.75" customHeight="1">
      <c r="AE16618" s="53">
        <v>51654</v>
      </c>
      <c r="AF16618" s="53" t="s">
        <v>10</v>
      </c>
      <c r="AG16618" s="53" t="s">
        <v>7673</v>
      </c>
      <c r="AH16618" s="53" t="s">
        <v>7741</v>
      </c>
    </row>
    <row r="16619" spans="31:34" ht="12.75" customHeight="1">
      <c r="AE16619" s="53">
        <v>51575</v>
      </c>
      <c r="AF16619" s="53" t="s">
        <v>10</v>
      </c>
      <c r="AG16619" s="53" t="s">
        <v>10029</v>
      </c>
      <c r="AH16619" s="53" t="s">
        <v>7741</v>
      </c>
    </row>
    <row r="16620" spans="31:34" ht="12.75" customHeight="1">
      <c r="AE16620" s="53">
        <v>51548</v>
      </c>
      <c r="AF16620" s="53" t="s">
        <v>10</v>
      </c>
      <c r="AG16620" s="53" t="s">
        <v>10030</v>
      </c>
      <c r="AH16620" s="53" t="s">
        <v>7741</v>
      </c>
    </row>
    <row r="16621" spans="31:34" ht="12.75" customHeight="1">
      <c r="AE16621" s="53">
        <v>51576</v>
      </c>
      <c r="AF16621" s="53" t="s">
        <v>10</v>
      </c>
      <c r="AG16621" s="53" t="s">
        <v>6524</v>
      </c>
      <c r="AH16621" s="53" t="s">
        <v>7741</v>
      </c>
    </row>
    <row r="16622" spans="31:34" ht="12.75" customHeight="1">
      <c r="AE16622" s="53">
        <v>51577</v>
      </c>
      <c r="AF16622" s="53" t="s">
        <v>10</v>
      </c>
      <c r="AG16622" s="53" t="s">
        <v>9650</v>
      </c>
      <c r="AH16622" s="53" t="s">
        <v>7741</v>
      </c>
    </row>
    <row r="16623" spans="31:34" ht="12.75" customHeight="1">
      <c r="AE16623" s="53">
        <v>51579</v>
      </c>
      <c r="AF16623" s="53" t="s">
        <v>10</v>
      </c>
      <c r="AG16623" s="53" t="s">
        <v>3529</v>
      </c>
      <c r="AH16623" s="53" t="s">
        <v>7741</v>
      </c>
    </row>
    <row r="16624" spans="31:34" ht="12.75" customHeight="1">
      <c r="AE16624" s="53">
        <v>51656</v>
      </c>
      <c r="AF16624" s="53" t="s">
        <v>31</v>
      </c>
      <c r="AG16624" s="53" t="s">
        <v>10031</v>
      </c>
      <c r="AH16624" s="53" t="s">
        <v>7741</v>
      </c>
    </row>
    <row r="16625" spans="31:34" ht="12.75" customHeight="1">
      <c r="AE16625" s="53">
        <v>51510</v>
      </c>
      <c r="AF16625" s="53" t="s">
        <v>10</v>
      </c>
      <c r="AG16625" s="53" t="s">
        <v>10032</v>
      </c>
      <c r="AH16625" s="53" t="s">
        <v>7741</v>
      </c>
    </row>
    <row r="16626" spans="31:34" ht="12.75" customHeight="1">
      <c r="AE16626" s="53">
        <v>67510</v>
      </c>
      <c r="AF16626" s="53" t="s">
        <v>10</v>
      </c>
      <c r="AG16626" s="53" t="s">
        <v>10033</v>
      </c>
      <c r="AH16626" s="53" t="s">
        <v>9597</v>
      </c>
    </row>
    <row r="16627" spans="31:34" ht="12.75" customHeight="1">
      <c r="AE16627" s="53">
        <v>67568</v>
      </c>
      <c r="AF16627" s="53" t="s">
        <v>10</v>
      </c>
      <c r="AG16627" s="53" t="s">
        <v>9067</v>
      </c>
      <c r="AH16627" s="53" t="s">
        <v>9597</v>
      </c>
    </row>
    <row r="16628" spans="31:34" ht="12.75" customHeight="1">
      <c r="AE16628" s="53">
        <v>67410</v>
      </c>
      <c r="AF16628" s="53" t="s">
        <v>10</v>
      </c>
      <c r="AG16628" s="53" t="s">
        <v>10034</v>
      </c>
      <c r="AH16628" s="53" t="s">
        <v>9597</v>
      </c>
    </row>
    <row r="16629" spans="31:34" ht="12.75" customHeight="1">
      <c r="AE16629" s="53">
        <v>66830</v>
      </c>
      <c r="AF16629" s="53" t="s">
        <v>10</v>
      </c>
      <c r="AG16629" s="53" t="s">
        <v>10035</v>
      </c>
      <c r="AH16629" s="53" t="s">
        <v>9597</v>
      </c>
    </row>
    <row r="16630" spans="31:34" ht="12.75" customHeight="1">
      <c r="AE16630" s="53">
        <v>67621</v>
      </c>
      <c r="AF16630" s="53" t="s">
        <v>10</v>
      </c>
      <c r="AG16630" s="53" t="s">
        <v>10036</v>
      </c>
      <c r="AH16630" s="53" t="s">
        <v>9597</v>
      </c>
    </row>
    <row r="16631" spans="31:34" ht="12.75" customHeight="1">
      <c r="AE16631" s="53">
        <v>67511</v>
      </c>
      <c r="AF16631" s="53" t="s">
        <v>10</v>
      </c>
      <c r="AG16631" s="53" t="s">
        <v>10037</v>
      </c>
      <c r="AH16631" s="53" t="s">
        <v>9597</v>
      </c>
    </row>
    <row r="16632" spans="31:34" ht="12.75" customHeight="1">
      <c r="AE16632" s="53">
        <v>67512</v>
      </c>
      <c r="AF16632" s="53" t="s">
        <v>10</v>
      </c>
      <c r="AG16632" s="53" t="s">
        <v>3537</v>
      </c>
      <c r="AH16632" s="53" t="s">
        <v>9597</v>
      </c>
    </row>
    <row r="16633" spans="31:34" ht="12.75" customHeight="1">
      <c r="AE16633" s="53">
        <v>67513</v>
      </c>
      <c r="AF16633" s="53" t="s">
        <v>10</v>
      </c>
      <c r="AG16633" s="53" t="s">
        <v>3538</v>
      </c>
      <c r="AH16633" s="53" t="s">
        <v>9597</v>
      </c>
    </row>
    <row r="16634" spans="31:34" ht="12.75" customHeight="1">
      <c r="AE16634" s="53">
        <v>66833</v>
      </c>
      <c r="AF16634" s="53" t="s">
        <v>10</v>
      </c>
      <c r="AG16634" s="53" t="s">
        <v>6550</v>
      </c>
      <c r="AH16634" s="53" t="s">
        <v>9597</v>
      </c>
    </row>
    <row r="16635" spans="31:34" ht="12.75" customHeight="1">
      <c r="AE16635" s="53">
        <v>66401</v>
      </c>
      <c r="AF16635" s="53" t="s">
        <v>10</v>
      </c>
      <c r="AG16635" s="53" t="s">
        <v>3541</v>
      </c>
      <c r="AH16635" s="53" t="s">
        <v>9597</v>
      </c>
    </row>
    <row r="16636" spans="31:34" ht="12.75" customHeight="1">
      <c r="AE16636" s="53">
        <v>66501</v>
      </c>
      <c r="AF16636" s="53" t="s">
        <v>31</v>
      </c>
      <c r="AG16636" s="53" t="s">
        <v>10038</v>
      </c>
      <c r="AH16636" s="53" t="s">
        <v>9597</v>
      </c>
    </row>
    <row r="16637" spans="31:34" ht="12.75" customHeight="1">
      <c r="AE16637" s="53">
        <v>67622</v>
      </c>
      <c r="AF16637" s="53" t="s">
        <v>10</v>
      </c>
      <c r="AG16637" s="53" t="s">
        <v>8696</v>
      </c>
      <c r="AH16637" s="53" t="s">
        <v>9597</v>
      </c>
    </row>
    <row r="16638" spans="31:34" ht="12.75" customHeight="1">
      <c r="AE16638" s="53">
        <v>67330</v>
      </c>
      <c r="AF16638" s="53" t="s">
        <v>10</v>
      </c>
      <c r="AG16638" s="53" t="s">
        <v>2709</v>
      </c>
      <c r="AH16638" s="53" t="s">
        <v>9597</v>
      </c>
    </row>
    <row r="16639" spans="31:34" ht="12.75" customHeight="1">
      <c r="AE16639" s="53">
        <v>66834</v>
      </c>
      <c r="AF16639" s="53" t="s">
        <v>10</v>
      </c>
      <c r="AG16639" s="53" t="s">
        <v>7755</v>
      </c>
      <c r="AH16639" s="53" t="s">
        <v>9597</v>
      </c>
    </row>
    <row r="16640" spans="31:34" ht="12.75" customHeight="1">
      <c r="AE16640" s="53">
        <v>67623</v>
      </c>
      <c r="AF16640" s="53" t="s">
        <v>10</v>
      </c>
      <c r="AG16640" s="53" t="s">
        <v>1169</v>
      </c>
      <c r="AH16640" s="53" t="s">
        <v>9597</v>
      </c>
    </row>
    <row r="16641" spans="31:34" ht="12.75" customHeight="1">
      <c r="AE16641" s="53">
        <v>66835</v>
      </c>
      <c r="AF16641" s="53" t="s">
        <v>10</v>
      </c>
      <c r="AG16641" s="53" t="s">
        <v>10039</v>
      </c>
      <c r="AH16641" s="53" t="s">
        <v>9597</v>
      </c>
    </row>
    <row r="16642" spans="31:34" ht="12.75" customHeight="1">
      <c r="AE16642" s="53">
        <v>67001</v>
      </c>
      <c r="AF16642" s="53" t="s">
        <v>10</v>
      </c>
      <c r="AG16642" s="53" t="s">
        <v>10040</v>
      </c>
      <c r="AH16642" s="53" t="s">
        <v>9597</v>
      </c>
    </row>
    <row r="16643" spans="31:34" ht="12.75" customHeight="1">
      <c r="AE16643" s="53">
        <v>67002</v>
      </c>
      <c r="AF16643" s="53" t="s">
        <v>10</v>
      </c>
      <c r="AG16643" s="53" t="s">
        <v>265</v>
      </c>
      <c r="AH16643" s="53" t="s">
        <v>9597</v>
      </c>
    </row>
    <row r="16644" spans="31:34" ht="12.75" customHeight="1">
      <c r="AE16644" s="53">
        <v>67003</v>
      </c>
      <c r="AF16644" s="53" t="s">
        <v>10</v>
      </c>
      <c r="AG16644" s="53" t="s">
        <v>10041</v>
      </c>
      <c r="AH16644" s="53" t="s">
        <v>9597</v>
      </c>
    </row>
    <row r="16645" spans="31:34" ht="12.75" customHeight="1">
      <c r="AE16645" s="53">
        <v>67150</v>
      </c>
      <c r="AF16645" s="53" t="s">
        <v>10</v>
      </c>
      <c r="AG16645" s="53" t="s">
        <v>9983</v>
      </c>
      <c r="AH16645" s="53" t="s">
        <v>9597</v>
      </c>
    </row>
    <row r="16646" spans="31:34" ht="12.75" customHeight="1">
      <c r="AE16646" s="53">
        <v>67004</v>
      </c>
      <c r="AF16646" s="53" t="s">
        <v>10</v>
      </c>
      <c r="AG16646" s="53" t="s">
        <v>10042</v>
      </c>
      <c r="AH16646" s="53" t="s">
        <v>9597</v>
      </c>
    </row>
    <row r="16647" spans="31:34" ht="12.75" customHeight="1">
      <c r="AE16647" s="53">
        <v>67005</v>
      </c>
      <c r="AF16647" s="53" t="s">
        <v>10</v>
      </c>
      <c r="AG16647" s="53" t="s">
        <v>10043</v>
      </c>
      <c r="AH16647" s="53" t="s">
        <v>9597</v>
      </c>
    </row>
    <row r="16648" spans="31:34" ht="12.75" customHeight="1">
      <c r="AE16648" s="53">
        <v>67514</v>
      </c>
      <c r="AF16648" s="53" t="s">
        <v>10</v>
      </c>
      <c r="AG16648" s="53" t="s">
        <v>245</v>
      </c>
      <c r="AH16648" s="53" t="s">
        <v>9597</v>
      </c>
    </row>
    <row r="16649" spans="31:34" ht="12.75" customHeight="1">
      <c r="AE16649" s="53">
        <v>67831</v>
      </c>
      <c r="AF16649" s="53" t="s">
        <v>10</v>
      </c>
      <c r="AG16649" s="53" t="s">
        <v>307</v>
      </c>
      <c r="AH16649" s="53" t="s">
        <v>9597</v>
      </c>
    </row>
    <row r="16650" spans="31:34" ht="12.75" customHeight="1">
      <c r="AE16650" s="53">
        <v>67416</v>
      </c>
      <c r="AF16650" s="53" t="s">
        <v>10</v>
      </c>
      <c r="AG16650" s="53" t="s">
        <v>10044</v>
      </c>
      <c r="AH16650" s="53" t="s">
        <v>9597</v>
      </c>
    </row>
    <row r="16651" spans="31:34" ht="12.75" customHeight="1">
      <c r="AE16651" s="53">
        <v>66932</v>
      </c>
      <c r="AF16651" s="53" t="s">
        <v>10</v>
      </c>
      <c r="AG16651" s="53" t="s">
        <v>1806</v>
      </c>
      <c r="AH16651" s="53" t="s">
        <v>9597</v>
      </c>
    </row>
    <row r="16652" spans="31:34" ht="12.75" customHeight="1">
      <c r="AE16652" s="53">
        <v>67008</v>
      </c>
      <c r="AF16652" s="53" t="s">
        <v>10</v>
      </c>
      <c r="AG16652" s="53" t="s">
        <v>3550</v>
      </c>
      <c r="AH16652" s="53" t="s">
        <v>9597</v>
      </c>
    </row>
    <row r="16653" spans="31:34" ht="12.75" customHeight="1">
      <c r="AE16653" s="53">
        <v>67009</v>
      </c>
      <c r="AF16653" s="53" t="s">
        <v>10</v>
      </c>
      <c r="AG16653" s="53" t="s">
        <v>3551</v>
      </c>
      <c r="AH16653" s="53" t="s">
        <v>9597</v>
      </c>
    </row>
    <row r="16654" spans="31:34" ht="12.75" customHeight="1">
      <c r="AE16654" s="53">
        <v>67730</v>
      </c>
      <c r="AF16654" s="53" t="s">
        <v>10</v>
      </c>
      <c r="AG16654" s="53" t="s">
        <v>6157</v>
      </c>
      <c r="AH16654" s="53" t="s">
        <v>9597</v>
      </c>
    </row>
    <row r="16655" spans="31:34" ht="12.75" customHeight="1">
      <c r="AE16655" s="53">
        <v>67744</v>
      </c>
      <c r="AF16655" s="53" t="s">
        <v>10</v>
      </c>
      <c r="AG16655" s="53" t="s">
        <v>10045</v>
      </c>
      <c r="AH16655" s="53" t="s">
        <v>9597</v>
      </c>
    </row>
    <row r="16656" spans="31:34" ht="12.75" customHeight="1">
      <c r="AE16656" s="53">
        <v>66402</v>
      </c>
      <c r="AF16656" s="53" t="s">
        <v>10</v>
      </c>
      <c r="AG16656" s="53" t="s">
        <v>308</v>
      </c>
      <c r="AH16656" s="53" t="s">
        <v>9597</v>
      </c>
    </row>
    <row r="16657" spans="31:34" ht="12.75" customHeight="1">
      <c r="AE16657" s="53">
        <v>67010</v>
      </c>
      <c r="AF16657" s="53" t="s">
        <v>10</v>
      </c>
      <c r="AG16657" s="53" t="s">
        <v>659</v>
      </c>
      <c r="AH16657" s="53" t="s">
        <v>9597</v>
      </c>
    </row>
    <row r="16658" spans="31:34" ht="12.75" customHeight="1">
      <c r="AE16658" s="53">
        <v>67417</v>
      </c>
      <c r="AF16658" s="53" t="s">
        <v>10</v>
      </c>
      <c r="AG16658" s="53" t="s">
        <v>660</v>
      </c>
      <c r="AH16658" s="53" t="s">
        <v>9597</v>
      </c>
    </row>
    <row r="16659" spans="31:34" ht="12.75" customHeight="1">
      <c r="AE16659" s="53">
        <v>66403</v>
      </c>
      <c r="AF16659" s="53" t="s">
        <v>10</v>
      </c>
      <c r="AG16659" s="53" t="s">
        <v>10046</v>
      </c>
      <c r="AH16659" s="53" t="s">
        <v>9597</v>
      </c>
    </row>
    <row r="16660" spans="31:34" ht="12.75" customHeight="1">
      <c r="AE16660" s="53">
        <v>66404</v>
      </c>
      <c r="AF16660" s="53" t="s">
        <v>10</v>
      </c>
      <c r="AG16660" s="53" t="s">
        <v>1154</v>
      </c>
      <c r="AH16660" s="53" t="s">
        <v>9597</v>
      </c>
    </row>
    <row r="16661" spans="31:34" ht="12.75" customHeight="1">
      <c r="AE16661" s="53">
        <v>67418</v>
      </c>
      <c r="AF16661" s="53" t="s">
        <v>10</v>
      </c>
      <c r="AG16661" s="53" t="s">
        <v>1402</v>
      </c>
      <c r="AH16661" s="53" t="s">
        <v>9597</v>
      </c>
    </row>
    <row r="16662" spans="31:34" ht="12.75" customHeight="1">
      <c r="AE16662" s="53">
        <v>66933</v>
      </c>
      <c r="AF16662" s="53" t="s">
        <v>10</v>
      </c>
      <c r="AG16662" s="53" t="s">
        <v>10047</v>
      </c>
      <c r="AH16662" s="53" t="s">
        <v>9597</v>
      </c>
    </row>
    <row r="16663" spans="31:34" ht="12.75" customHeight="1">
      <c r="AE16663" s="53">
        <v>67332</v>
      </c>
      <c r="AF16663" s="53" t="s">
        <v>10</v>
      </c>
      <c r="AG16663" s="53" t="s">
        <v>1178</v>
      </c>
      <c r="AH16663" s="53" t="s">
        <v>9597</v>
      </c>
    </row>
    <row r="16664" spans="31:34" ht="12.75" customHeight="1">
      <c r="AE16664" s="53">
        <v>67516</v>
      </c>
      <c r="AF16664" s="53" t="s">
        <v>10</v>
      </c>
      <c r="AG16664" s="53" t="s">
        <v>10048</v>
      </c>
      <c r="AH16664" s="53" t="s">
        <v>9597</v>
      </c>
    </row>
    <row r="16665" spans="31:34" ht="12.75" customHeight="1">
      <c r="AE16665" s="53">
        <v>66406</v>
      </c>
      <c r="AF16665" s="53" t="s">
        <v>10</v>
      </c>
      <c r="AG16665" s="53" t="s">
        <v>10049</v>
      </c>
      <c r="AH16665" s="53" t="s">
        <v>9597</v>
      </c>
    </row>
    <row r="16666" spans="31:34" ht="12.75" customHeight="1">
      <c r="AE16666" s="53">
        <v>67013</v>
      </c>
      <c r="AF16666" s="53" t="s">
        <v>10</v>
      </c>
      <c r="AG16666" s="53" t="s">
        <v>7780</v>
      </c>
      <c r="AH16666" s="53" t="s">
        <v>9597</v>
      </c>
    </row>
    <row r="16667" spans="31:34" ht="12.75" customHeight="1">
      <c r="AE16667" s="53">
        <v>66935</v>
      </c>
      <c r="AF16667" s="53" t="s">
        <v>10</v>
      </c>
      <c r="AG16667" s="53" t="s">
        <v>2112</v>
      </c>
      <c r="AH16667" s="53" t="s">
        <v>9597</v>
      </c>
    </row>
    <row r="16668" spans="31:34" ht="12.75" customHeight="1">
      <c r="AE16668" s="53">
        <v>67420</v>
      </c>
      <c r="AF16668" s="53" t="s">
        <v>10</v>
      </c>
      <c r="AG16668" s="53" t="s">
        <v>7093</v>
      </c>
      <c r="AH16668" s="53" t="s">
        <v>9597</v>
      </c>
    </row>
    <row r="16669" spans="31:34" ht="12.75" customHeight="1">
      <c r="AE16669" s="53">
        <v>67519</v>
      </c>
      <c r="AF16669" s="53" t="s">
        <v>10</v>
      </c>
      <c r="AG16669" s="53" t="s">
        <v>7449</v>
      </c>
      <c r="AH16669" s="53" t="s">
        <v>9597</v>
      </c>
    </row>
    <row r="16670" spans="31:34" ht="12.75" customHeight="1">
      <c r="AE16670" s="53">
        <v>66407</v>
      </c>
      <c r="AF16670" s="53" t="s">
        <v>10</v>
      </c>
      <c r="AG16670" s="53" t="s">
        <v>10050</v>
      </c>
      <c r="AH16670" s="53" t="s">
        <v>9597</v>
      </c>
    </row>
    <row r="16671" spans="31:34" ht="12.75" customHeight="1">
      <c r="AE16671" s="53">
        <v>67422</v>
      </c>
      <c r="AF16671" s="53" t="s">
        <v>10</v>
      </c>
      <c r="AG16671" s="53" t="s">
        <v>1179</v>
      </c>
      <c r="AH16671" s="53" t="s">
        <v>9597</v>
      </c>
    </row>
    <row r="16672" spans="31:34" ht="12.75" customHeight="1">
      <c r="AE16672" s="53">
        <v>67016</v>
      </c>
      <c r="AF16672" s="53" t="s">
        <v>31</v>
      </c>
      <c r="AG16672" s="53" t="s">
        <v>10051</v>
      </c>
      <c r="AH16672" s="53" t="s">
        <v>9597</v>
      </c>
    </row>
    <row r="16673" spans="31:34" ht="12.75" customHeight="1">
      <c r="AE16673" s="53">
        <v>67017</v>
      </c>
      <c r="AF16673" s="53" t="s">
        <v>10</v>
      </c>
      <c r="AG16673" s="53" t="s">
        <v>4573</v>
      </c>
      <c r="AH16673" s="53" t="s">
        <v>9597</v>
      </c>
    </row>
    <row r="16674" spans="31:34" ht="12.75" customHeight="1">
      <c r="AE16674" s="53">
        <v>66408</v>
      </c>
      <c r="AF16674" s="53" t="s">
        <v>10</v>
      </c>
      <c r="AG16674" s="53" t="s">
        <v>10052</v>
      </c>
      <c r="AH16674" s="53" t="s">
        <v>9597</v>
      </c>
    </row>
    <row r="16675" spans="31:34" ht="12.75" customHeight="1">
      <c r="AE16675" s="53">
        <v>66409</v>
      </c>
      <c r="AF16675" s="53" t="s">
        <v>10</v>
      </c>
      <c r="AG16675" s="53" t="s">
        <v>10053</v>
      </c>
      <c r="AH16675" s="53" t="s">
        <v>9597</v>
      </c>
    </row>
    <row r="16676" spans="31:34" ht="12.75" customHeight="1">
      <c r="AE16676" s="53">
        <v>67423</v>
      </c>
      <c r="AF16676" s="53" t="s">
        <v>10</v>
      </c>
      <c r="AG16676" s="53" t="s">
        <v>322</v>
      </c>
      <c r="AH16676" s="53" t="s">
        <v>9597</v>
      </c>
    </row>
    <row r="16677" spans="31:34" ht="12.75" customHeight="1">
      <c r="AE16677" s="53">
        <v>67731</v>
      </c>
      <c r="AF16677" s="53" t="s">
        <v>10</v>
      </c>
      <c r="AG16677" s="53" t="s">
        <v>10054</v>
      </c>
      <c r="AH16677" s="53" t="s">
        <v>9597</v>
      </c>
    </row>
    <row r="16678" spans="31:34" ht="12.75" customHeight="1">
      <c r="AE16678" s="53">
        <v>67520</v>
      </c>
      <c r="AF16678" s="53" t="s">
        <v>10</v>
      </c>
      <c r="AG16678" s="53" t="s">
        <v>9396</v>
      </c>
      <c r="AH16678" s="53" t="s">
        <v>9597</v>
      </c>
    </row>
    <row r="16679" spans="31:34" ht="12.75" customHeight="1">
      <c r="AE16679" s="53">
        <v>66411</v>
      </c>
      <c r="AF16679" s="53" t="s">
        <v>10</v>
      </c>
      <c r="AG16679" s="53" t="s">
        <v>10055</v>
      </c>
      <c r="AH16679" s="53" t="s">
        <v>9597</v>
      </c>
    </row>
    <row r="16680" spans="31:34" ht="12.75" customHeight="1">
      <c r="AE16680" s="53">
        <v>67018</v>
      </c>
      <c r="AF16680" s="53" t="s">
        <v>10</v>
      </c>
      <c r="AG16680" s="53" t="s">
        <v>6171</v>
      </c>
      <c r="AH16680" s="53" t="s">
        <v>9597</v>
      </c>
    </row>
    <row r="16681" spans="31:34" ht="12.75" customHeight="1">
      <c r="AE16681" s="53">
        <v>67625</v>
      </c>
      <c r="AF16681" s="53" t="s">
        <v>10</v>
      </c>
      <c r="AG16681" s="53" t="s">
        <v>10056</v>
      </c>
      <c r="AH16681" s="53" t="s">
        <v>9597</v>
      </c>
    </row>
    <row r="16682" spans="31:34" ht="12.75" customHeight="1">
      <c r="AE16682" s="53">
        <v>66412</v>
      </c>
      <c r="AF16682" s="53" t="s">
        <v>10</v>
      </c>
      <c r="AG16682" s="53" t="s">
        <v>919</v>
      </c>
      <c r="AH16682" s="53" t="s">
        <v>9597</v>
      </c>
    </row>
    <row r="16683" spans="31:34" ht="12.75" customHeight="1">
      <c r="AE16683" s="53">
        <v>67732</v>
      </c>
      <c r="AF16683" s="53" t="s">
        <v>10</v>
      </c>
      <c r="AG16683" s="53" t="s">
        <v>353</v>
      </c>
      <c r="AH16683" s="53" t="s">
        <v>9597</v>
      </c>
    </row>
    <row r="16684" spans="31:34" ht="12.75" customHeight="1">
      <c r="AE16684" s="53">
        <v>67743</v>
      </c>
      <c r="AF16684" s="53" t="s">
        <v>10</v>
      </c>
      <c r="AG16684" s="53" t="s">
        <v>884</v>
      </c>
      <c r="AH16684" s="53" t="s">
        <v>9597</v>
      </c>
    </row>
    <row r="16685" spans="31:34" ht="12.75" customHeight="1">
      <c r="AE16685" s="53">
        <v>67425</v>
      </c>
      <c r="AF16685" s="53" t="s">
        <v>10</v>
      </c>
      <c r="AG16685" s="53" t="s">
        <v>3899</v>
      </c>
      <c r="AH16685" s="53" t="s">
        <v>9597</v>
      </c>
    </row>
    <row r="16686" spans="31:34" ht="12.75" customHeight="1">
      <c r="AE16686" s="53">
        <v>67521</v>
      </c>
      <c r="AF16686" s="53" t="s">
        <v>10</v>
      </c>
      <c r="AG16686" s="53" t="s">
        <v>10057</v>
      </c>
      <c r="AH16686" s="53" t="s">
        <v>9597</v>
      </c>
    </row>
    <row r="16687" spans="31:34" ht="12.75" customHeight="1">
      <c r="AE16687" s="53">
        <v>67834</v>
      </c>
      <c r="AF16687" s="53" t="s">
        <v>10</v>
      </c>
      <c r="AG16687" s="53" t="s">
        <v>9707</v>
      </c>
      <c r="AH16687" s="53" t="s">
        <v>9597</v>
      </c>
    </row>
    <row r="16688" spans="31:34" ht="12.75" customHeight="1">
      <c r="AE16688" s="53">
        <v>67522</v>
      </c>
      <c r="AF16688" s="53" t="s">
        <v>10</v>
      </c>
      <c r="AG16688" s="53" t="s">
        <v>10058</v>
      </c>
      <c r="AH16688" s="53" t="s">
        <v>9597</v>
      </c>
    </row>
    <row r="16689" spans="31:34" ht="12.75" customHeight="1">
      <c r="AE16689" s="53">
        <v>67626</v>
      </c>
      <c r="AF16689" s="53" t="s">
        <v>10</v>
      </c>
      <c r="AG16689" s="53" t="s">
        <v>5627</v>
      </c>
      <c r="AH16689" s="53" t="s">
        <v>9597</v>
      </c>
    </row>
    <row r="16690" spans="31:34" ht="12.75" customHeight="1">
      <c r="AE16690" s="53">
        <v>67019</v>
      </c>
      <c r="AF16690" s="53" t="s">
        <v>10</v>
      </c>
      <c r="AG16690" s="53" t="s">
        <v>10059</v>
      </c>
      <c r="AH16690" s="53" t="s">
        <v>9597</v>
      </c>
    </row>
    <row r="16691" spans="31:34" ht="12.75" customHeight="1">
      <c r="AE16691" s="53">
        <v>67523</v>
      </c>
      <c r="AF16691" s="53" t="s">
        <v>10</v>
      </c>
      <c r="AG16691" s="53" t="s">
        <v>3572</v>
      </c>
      <c r="AH16691" s="53" t="s">
        <v>9597</v>
      </c>
    </row>
    <row r="16692" spans="31:34" ht="12.75" customHeight="1">
      <c r="AE16692" s="53">
        <v>66838</v>
      </c>
      <c r="AF16692" s="53" t="s">
        <v>10</v>
      </c>
      <c r="AG16692" s="53" t="s">
        <v>10060</v>
      </c>
      <c r="AH16692" s="53" t="s">
        <v>9597</v>
      </c>
    </row>
    <row r="16693" spans="31:34" ht="12.75" customHeight="1">
      <c r="AE16693" s="53">
        <v>66413</v>
      </c>
      <c r="AF16693" s="53" t="s">
        <v>10</v>
      </c>
      <c r="AG16693" s="53" t="s">
        <v>10061</v>
      </c>
      <c r="AH16693" s="53" t="s">
        <v>9597</v>
      </c>
    </row>
    <row r="16694" spans="31:34" ht="12.75" customHeight="1">
      <c r="AE16694" s="53">
        <v>66839</v>
      </c>
      <c r="AF16694" s="53" t="s">
        <v>10</v>
      </c>
      <c r="AG16694" s="53" t="s">
        <v>360</v>
      </c>
      <c r="AH16694" s="53" t="s">
        <v>9597</v>
      </c>
    </row>
    <row r="16695" spans="31:34" ht="12.75" customHeight="1">
      <c r="AE16695" s="53">
        <v>66840</v>
      </c>
      <c r="AF16695" s="53" t="s">
        <v>10</v>
      </c>
      <c r="AG16695" s="53" t="s">
        <v>6181</v>
      </c>
      <c r="AH16695" s="53" t="s">
        <v>9597</v>
      </c>
    </row>
    <row r="16696" spans="31:34" ht="12.75" customHeight="1">
      <c r="AE16696" s="53">
        <v>66936</v>
      </c>
      <c r="AF16696" s="53" t="s">
        <v>10</v>
      </c>
      <c r="AG16696" s="53" t="s">
        <v>10062</v>
      </c>
      <c r="AH16696" s="53" t="s">
        <v>9597</v>
      </c>
    </row>
    <row r="16697" spans="31:34" ht="12.75" customHeight="1">
      <c r="AE16697" s="53">
        <v>67020</v>
      </c>
      <c r="AF16697" s="53" t="s">
        <v>10</v>
      </c>
      <c r="AG16697" s="53" t="s">
        <v>10063</v>
      </c>
      <c r="AH16697" s="53" t="s">
        <v>9597</v>
      </c>
    </row>
    <row r="16698" spans="31:34" ht="12.75" customHeight="1">
      <c r="AE16698" s="53">
        <v>67427</v>
      </c>
      <c r="AF16698" s="53" t="s">
        <v>10</v>
      </c>
      <c r="AG16698" s="53" t="s">
        <v>10064</v>
      </c>
      <c r="AH16698" s="53" t="s">
        <v>9597</v>
      </c>
    </row>
    <row r="16699" spans="31:34" ht="12.75" customHeight="1">
      <c r="AE16699" s="53">
        <v>67022</v>
      </c>
      <c r="AF16699" s="53" t="s">
        <v>10</v>
      </c>
      <c r="AG16699" s="53" t="s">
        <v>1982</v>
      </c>
      <c r="AH16699" s="53" t="s">
        <v>9597</v>
      </c>
    </row>
    <row r="16700" spans="31:34" ht="12.75" customHeight="1">
      <c r="AE16700" s="53">
        <v>67023</v>
      </c>
      <c r="AF16700" s="53" t="s">
        <v>10</v>
      </c>
      <c r="AG16700" s="53" t="s">
        <v>364</v>
      </c>
      <c r="AH16700" s="53" t="s">
        <v>9597</v>
      </c>
    </row>
    <row r="16701" spans="31:34" ht="12.75" customHeight="1">
      <c r="AE16701" s="53">
        <v>67333</v>
      </c>
      <c r="AF16701" s="53" t="s">
        <v>10</v>
      </c>
      <c r="AG16701" s="53" t="s">
        <v>10065</v>
      </c>
      <c r="AH16701" s="53" t="s">
        <v>9597</v>
      </c>
    </row>
    <row r="16702" spans="31:34" ht="12.75" customHeight="1">
      <c r="AE16702" s="53">
        <v>67428</v>
      </c>
      <c r="AF16702" s="53" t="s">
        <v>10</v>
      </c>
      <c r="AG16702" s="53" t="s">
        <v>366</v>
      </c>
      <c r="AH16702" s="53" t="s">
        <v>9597</v>
      </c>
    </row>
    <row r="16703" spans="31:34" ht="12.75" customHeight="1">
      <c r="AE16703" s="53">
        <v>66414</v>
      </c>
      <c r="AF16703" s="53" t="s">
        <v>10</v>
      </c>
      <c r="AG16703" s="53" t="s">
        <v>4608</v>
      </c>
      <c r="AH16703" s="53" t="s">
        <v>9597</v>
      </c>
    </row>
    <row r="16704" spans="31:34" ht="12.75" customHeight="1">
      <c r="AE16704" s="53">
        <v>66842</v>
      </c>
      <c r="AF16704" s="53" t="s">
        <v>10</v>
      </c>
      <c r="AG16704" s="53" t="s">
        <v>10066</v>
      </c>
      <c r="AH16704" s="53" t="s">
        <v>9597</v>
      </c>
    </row>
    <row r="16705" spans="31:34" ht="12.75" customHeight="1">
      <c r="AE16705" s="53">
        <v>66862</v>
      </c>
      <c r="AF16705" s="53" t="s">
        <v>10</v>
      </c>
      <c r="AG16705" s="53" t="s">
        <v>10067</v>
      </c>
      <c r="AH16705" s="53" t="s">
        <v>9597</v>
      </c>
    </row>
    <row r="16706" spans="31:34" ht="12.75" customHeight="1">
      <c r="AE16706" s="53">
        <v>67627</v>
      </c>
      <c r="AF16706" s="53" t="s">
        <v>31</v>
      </c>
      <c r="AG16706" s="53" t="s">
        <v>10068</v>
      </c>
      <c r="AH16706" s="53" t="s">
        <v>9597</v>
      </c>
    </row>
    <row r="16707" spans="31:34" ht="12.75" customHeight="1">
      <c r="AE16707" s="53">
        <v>67430</v>
      </c>
      <c r="AF16707" s="53" t="s">
        <v>10</v>
      </c>
      <c r="AG16707" s="53" t="s">
        <v>10069</v>
      </c>
      <c r="AH16707" s="53" t="s">
        <v>9597</v>
      </c>
    </row>
    <row r="16708" spans="31:34" ht="12.75" customHeight="1">
      <c r="AE16708" s="53">
        <v>67628</v>
      </c>
      <c r="AF16708" s="53" t="s">
        <v>10</v>
      </c>
      <c r="AG16708" s="53" t="s">
        <v>7812</v>
      </c>
      <c r="AH16708" s="53" t="s">
        <v>9597</v>
      </c>
    </row>
    <row r="16709" spans="31:34" ht="12.75" customHeight="1">
      <c r="AE16709" s="53">
        <v>66843</v>
      </c>
      <c r="AF16709" s="53" t="s">
        <v>10</v>
      </c>
      <c r="AG16709" s="53" t="s">
        <v>10070</v>
      </c>
      <c r="AH16709" s="53" t="s">
        <v>9597</v>
      </c>
    </row>
    <row r="16710" spans="31:34" ht="12.75" customHeight="1">
      <c r="AE16710" s="53">
        <v>67024</v>
      </c>
      <c r="AF16710" s="53" t="s">
        <v>10</v>
      </c>
      <c r="AG16710" s="53" t="s">
        <v>10071</v>
      </c>
      <c r="AH16710" s="53" t="s">
        <v>9597</v>
      </c>
    </row>
    <row r="16711" spans="31:34" ht="12.75" customHeight="1">
      <c r="AE16711" s="53">
        <v>66415</v>
      </c>
      <c r="AF16711" s="53" t="s">
        <v>10</v>
      </c>
      <c r="AG16711" s="53" t="s">
        <v>10072</v>
      </c>
      <c r="AH16711" s="53" t="s">
        <v>9597</v>
      </c>
    </row>
    <row r="16712" spans="31:34" ht="12.75" customHeight="1">
      <c r="AE16712" s="53">
        <v>67431</v>
      </c>
      <c r="AF16712" s="53" t="s">
        <v>10</v>
      </c>
      <c r="AG16712" s="53" t="s">
        <v>10073</v>
      </c>
      <c r="AH16712" s="53" t="s">
        <v>9597</v>
      </c>
    </row>
    <row r="16713" spans="31:34" ht="12.75" customHeight="1">
      <c r="AE16713" s="53">
        <v>67524</v>
      </c>
      <c r="AF16713" s="53" t="s">
        <v>10</v>
      </c>
      <c r="AG16713" s="53" t="s">
        <v>10074</v>
      </c>
      <c r="AH16713" s="53" t="s">
        <v>9597</v>
      </c>
    </row>
    <row r="16714" spans="31:34" ht="12.75" customHeight="1">
      <c r="AE16714" s="53">
        <v>67334</v>
      </c>
      <c r="AF16714" s="53" t="s">
        <v>31</v>
      </c>
      <c r="AG16714" s="53" t="s">
        <v>3589</v>
      </c>
      <c r="AH16714" s="53" t="s">
        <v>9597</v>
      </c>
    </row>
    <row r="16715" spans="31:34" ht="12.75" customHeight="1">
      <c r="AE16715" s="53">
        <v>67025</v>
      </c>
      <c r="AF16715" s="53" t="s">
        <v>10</v>
      </c>
      <c r="AG16715" s="53" t="s">
        <v>10075</v>
      </c>
      <c r="AH16715" s="53" t="s">
        <v>9597</v>
      </c>
    </row>
    <row r="16716" spans="31:34" ht="12.75" customHeight="1">
      <c r="AE16716" s="53">
        <v>67335</v>
      </c>
      <c r="AF16716" s="53" t="s">
        <v>10</v>
      </c>
      <c r="AG16716" s="53" t="s">
        <v>10076</v>
      </c>
      <c r="AH16716" s="53" t="s">
        <v>9597</v>
      </c>
    </row>
    <row r="16717" spans="31:34" ht="12.75" customHeight="1">
      <c r="AE16717" s="53">
        <v>67336</v>
      </c>
      <c r="AF16717" s="53" t="s">
        <v>10</v>
      </c>
      <c r="AG16717" s="53" t="s">
        <v>10077</v>
      </c>
      <c r="AH16717" s="53" t="s">
        <v>9597</v>
      </c>
    </row>
    <row r="16718" spans="31:34" ht="12.75" customHeight="1">
      <c r="AE16718" s="53">
        <v>67835</v>
      </c>
      <c r="AF16718" s="53" t="s">
        <v>10</v>
      </c>
      <c r="AG16718" s="53" t="s">
        <v>10078</v>
      </c>
      <c r="AH16718" s="53" t="s">
        <v>9597</v>
      </c>
    </row>
    <row r="16719" spans="31:34" ht="12.75" customHeight="1">
      <c r="AE16719" s="53">
        <v>66416</v>
      </c>
      <c r="AF16719" s="53" t="s">
        <v>10</v>
      </c>
      <c r="AG16719" s="53" t="s">
        <v>2253</v>
      </c>
      <c r="AH16719" s="53" t="s">
        <v>9597</v>
      </c>
    </row>
    <row r="16720" spans="31:34" ht="12.75" customHeight="1">
      <c r="AE16720" s="53">
        <v>67525</v>
      </c>
      <c r="AF16720" s="53" t="s">
        <v>10</v>
      </c>
      <c r="AG16720" s="53" t="s">
        <v>10079</v>
      </c>
      <c r="AH16720" s="53" t="s">
        <v>9597</v>
      </c>
    </row>
    <row r="16721" spans="31:34" ht="12.75" customHeight="1">
      <c r="AE16721" s="53">
        <v>67432</v>
      </c>
      <c r="AF16721" s="53" t="s">
        <v>10</v>
      </c>
      <c r="AG16721" s="53" t="s">
        <v>7124</v>
      </c>
      <c r="AH16721" s="53" t="s">
        <v>9597</v>
      </c>
    </row>
    <row r="16722" spans="31:34" ht="12.75" customHeight="1">
      <c r="AE16722" s="53">
        <v>67026</v>
      </c>
      <c r="AF16722" s="53" t="s">
        <v>10</v>
      </c>
      <c r="AG16722" s="53" t="s">
        <v>8324</v>
      </c>
      <c r="AH16722" s="53" t="s">
        <v>9597</v>
      </c>
    </row>
    <row r="16723" spans="31:34" ht="12.75" customHeight="1">
      <c r="AE16723" s="53">
        <v>66937</v>
      </c>
      <c r="AF16723" s="53" t="s">
        <v>10</v>
      </c>
      <c r="AG16723" s="53" t="s">
        <v>1989</v>
      </c>
      <c r="AH16723" s="53" t="s">
        <v>9597</v>
      </c>
    </row>
    <row r="16724" spans="31:34" ht="12.75" customHeight="1">
      <c r="AE16724" s="53">
        <v>66930</v>
      </c>
      <c r="AF16724" s="53" t="s">
        <v>10</v>
      </c>
      <c r="AG16724" s="53" t="s">
        <v>10080</v>
      </c>
      <c r="AH16724" s="53" t="s">
        <v>9597</v>
      </c>
    </row>
    <row r="16725" spans="31:34" ht="12.75" customHeight="1">
      <c r="AE16725" s="53">
        <v>66938</v>
      </c>
      <c r="AF16725" s="53" t="s">
        <v>10</v>
      </c>
      <c r="AG16725" s="53" t="s">
        <v>3598</v>
      </c>
      <c r="AH16725" s="53" t="s">
        <v>9597</v>
      </c>
    </row>
    <row r="16726" spans="31:34" ht="12.75" customHeight="1">
      <c r="AE16726" s="53">
        <v>67028</v>
      </c>
      <c r="AF16726" s="53" t="s">
        <v>10</v>
      </c>
      <c r="AG16726" s="53" t="s">
        <v>10081</v>
      </c>
      <c r="AH16726" s="53" t="s">
        <v>9597</v>
      </c>
    </row>
    <row r="16727" spans="31:34" ht="12.75" customHeight="1">
      <c r="AE16727" s="53">
        <v>67337</v>
      </c>
      <c r="AF16727" s="53" t="s">
        <v>10</v>
      </c>
      <c r="AG16727" s="53" t="s">
        <v>10082</v>
      </c>
      <c r="AH16727" s="53" t="s">
        <v>9597</v>
      </c>
    </row>
    <row r="16728" spans="31:34" ht="12.75" customHeight="1">
      <c r="AE16728" s="53">
        <v>67701</v>
      </c>
      <c r="AF16728" s="53" t="s">
        <v>10</v>
      </c>
      <c r="AG16728" s="53" t="s">
        <v>10083</v>
      </c>
      <c r="AH16728" s="53" t="s">
        <v>9597</v>
      </c>
    </row>
    <row r="16729" spans="31:34" ht="12.75" customHeight="1">
      <c r="AE16729" s="53">
        <v>67029</v>
      </c>
      <c r="AF16729" s="53" t="s">
        <v>10</v>
      </c>
      <c r="AG16729" s="53" t="s">
        <v>7136</v>
      </c>
      <c r="AH16729" s="53" t="s">
        <v>9597</v>
      </c>
    </row>
    <row r="16730" spans="31:34" ht="12.75" customHeight="1">
      <c r="AE16730" s="53">
        <v>67631</v>
      </c>
      <c r="AF16730" s="53" t="s">
        <v>10</v>
      </c>
      <c r="AG16730" s="53" t="s">
        <v>10084</v>
      </c>
      <c r="AH16730" s="53" t="s">
        <v>9597</v>
      </c>
    </row>
    <row r="16731" spans="31:34" ht="12.75" customHeight="1">
      <c r="AE16731" s="53">
        <v>67030</v>
      </c>
      <c r="AF16731" s="53" t="s">
        <v>10</v>
      </c>
      <c r="AG16731" s="53" t="s">
        <v>10085</v>
      </c>
      <c r="AH16731" s="53" t="s">
        <v>9597</v>
      </c>
    </row>
    <row r="16732" spans="31:34" ht="12.75" customHeight="1">
      <c r="AE16732" s="53">
        <v>66901</v>
      </c>
      <c r="AF16732" s="53" t="s">
        <v>10</v>
      </c>
      <c r="AG16732" s="53" t="s">
        <v>9739</v>
      </c>
      <c r="AH16732" s="53" t="s">
        <v>9597</v>
      </c>
    </row>
    <row r="16733" spans="31:34" ht="12.75" customHeight="1">
      <c r="AE16733" s="53">
        <v>67031</v>
      </c>
      <c r="AF16733" s="53" t="s">
        <v>10</v>
      </c>
      <c r="AG16733" s="53" t="s">
        <v>10086</v>
      </c>
      <c r="AH16733" s="53" t="s">
        <v>9597</v>
      </c>
    </row>
    <row r="16734" spans="31:34" ht="12.75" customHeight="1">
      <c r="AE16734" s="53">
        <v>67836</v>
      </c>
      <c r="AF16734" s="53" t="s">
        <v>31</v>
      </c>
      <c r="AG16734" s="53" t="s">
        <v>10087</v>
      </c>
      <c r="AH16734" s="53" t="s">
        <v>9597</v>
      </c>
    </row>
    <row r="16735" spans="31:34" ht="12.75" customHeight="1">
      <c r="AE16735" s="53">
        <v>67837</v>
      </c>
      <c r="AF16735" s="53" t="s">
        <v>10</v>
      </c>
      <c r="AG16735" s="53" t="s">
        <v>10088</v>
      </c>
      <c r="AH16735" s="53" t="s">
        <v>9597</v>
      </c>
    </row>
    <row r="16736" spans="31:34" ht="12.75" customHeight="1">
      <c r="AE16736" s="53">
        <v>66845</v>
      </c>
      <c r="AF16736" s="53" t="s">
        <v>10</v>
      </c>
      <c r="AG16736" s="53" t="s">
        <v>10089</v>
      </c>
      <c r="AH16736" s="53" t="s">
        <v>9597</v>
      </c>
    </row>
    <row r="16737" spans="31:34" ht="12.75" customHeight="1">
      <c r="AE16737" s="53">
        <v>66846</v>
      </c>
      <c r="AF16737" s="53" t="s">
        <v>10</v>
      </c>
      <c r="AG16737" s="53" t="s">
        <v>10090</v>
      </c>
      <c r="AH16737" s="53" t="s">
        <v>9597</v>
      </c>
    </row>
    <row r="16738" spans="31:34" ht="12.75" customHeight="1">
      <c r="AE16738" s="53">
        <v>66873</v>
      </c>
      <c r="AF16738" s="53" t="s">
        <v>10</v>
      </c>
      <c r="AG16738" s="53" t="s">
        <v>10091</v>
      </c>
      <c r="AH16738" s="53" t="s">
        <v>9597</v>
      </c>
    </row>
    <row r="16739" spans="31:34" ht="12.75" customHeight="1">
      <c r="AE16739" s="53">
        <v>66939</v>
      </c>
      <c r="AF16739" s="53" t="s">
        <v>10</v>
      </c>
      <c r="AG16739" s="53" t="s">
        <v>8339</v>
      </c>
      <c r="AH16739" s="53" t="s">
        <v>9597</v>
      </c>
    </row>
    <row r="16740" spans="31:34" ht="12.75" customHeight="1">
      <c r="AE16740" s="53">
        <v>66940</v>
      </c>
      <c r="AF16740" s="53" t="s">
        <v>10</v>
      </c>
      <c r="AG16740" s="53" t="s">
        <v>3611</v>
      </c>
      <c r="AH16740" s="53" t="s">
        <v>9597</v>
      </c>
    </row>
    <row r="16741" spans="31:34" ht="12.75" customHeight="1">
      <c r="AE16741" s="53">
        <v>67035</v>
      </c>
      <c r="AF16741" s="53" t="s">
        <v>10</v>
      </c>
      <c r="AG16741" s="53" t="s">
        <v>6224</v>
      </c>
      <c r="AH16741" s="53" t="s">
        <v>9597</v>
      </c>
    </row>
    <row r="16742" spans="31:34" ht="12.75" customHeight="1">
      <c r="AE16742" s="53">
        <v>67632</v>
      </c>
      <c r="AF16742" s="53" t="s">
        <v>10</v>
      </c>
      <c r="AG16742" s="53" t="s">
        <v>10092</v>
      </c>
      <c r="AH16742" s="53" t="s">
        <v>9597</v>
      </c>
    </row>
    <row r="16743" spans="31:34" ht="12.75" customHeight="1">
      <c r="AE16743" s="53">
        <v>67036</v>
      </c>
      <c r="AF16743" s="53" t="s">
        <v>10</v>
      </c>
      <c r="AG16743" s="53" t="s">
        <v>756</v>
      </c>
      <c r="AH16743" s="53" t="s">
        <v>9597</v>
      </c>
    </row>
    <row r="16744" spans="31:34" ht="12.75" customHeight="1">
      <c r="AE16744" s="53">
        <v>67340</v>
      </c>
      <c r="AF16744" s="53" t="s">
        <v>31</v>
      </c>
      <c r="AG16744" s="53" t="s">
        <v>10093</v>
      </c>
      <c r="AH16744" s="53" t="s">
        <v>9597</v>
      </c>
    </row>
    <row r="16745" spans="31:34" ht="12.75" customHeight="1">
      <c r="AE16745" s="53">
        <v>67838</v>
      </c>
      <c r="AF16745" s="53" t="s">
        <v>10</v>
      </c>
      <c r="AG16745" s="53" t="s">
        <v>1206</v>
      </c>
      <c r="AH16745" s="53" t="s">
        <v>9597</v>
      </c>
    </row>
    <row r="16746" spans="31:34" ht="12.75" customHeight="1">
      <c r="AE16746" s="53">
        <v>66418</v>
      </c>
      <c r="AF16746" s="53" t="s">
        <v>10</v>
      </c>
      <c r="AG16746" s="53" t="s">
        <v>10094</v>
      </c>
      <c r="AH16746" s="53" t="s">
        <v>9597</v>
      </c>
    </row>
    <row r="16747" spans="31:34" ht="12.75" customHeight="1">
      <c r="AE16747" s="53">
        <v>67436</v>
      </c>
      <c r="AF16747" s="53" t="s">
        <v>10</v>
      </c>
      <c r="AG16747" s="53" t="s">
        <v>7153</v>
      </c>
      <c r="AH16747" s="53" t="s">
        <v>9597</v>
      </c>
    </row>
    <row r="16748" spans="31:34" ht="12.75" customHeight="1">
      <c r="AE16748" s="53">
        <v>66419</v>
      </c>
      <c r="AF16748" s="53" t="s">
        <v>10</v>
      </c>
      <c r="AG16748" s="53" t="s">
        <v>7852</v>
      </c>
      <c r="AH16748" s="53" t="s">
        <v>9597</v>
      </c>
    </row>
    <row r="16749" spans="31:34" ht="12.75" customHeight="1">
      <c r="AE16749" s="53">
        <v>67341</v>
      </c>
      <c r="AF16749" s="53" t="s">
        <v>10</v>
      </c>
      <c r="AG16749" s="53" t="s">
        <v>491</v>
      </c>
      <c r="AH16749" s="53" t="s">
        <v>9597</v>
      </c>
    </row>
    <row r="16750" spans="31:34" ht="12.75" customHeight="1">
      <c r="AE16750" s="53">
        <v>67037</v>
      </c>
      <c r="AF16750" s="53" t="s">
        <v>10</v>
      </c>
      <c r="AG16750" s="53" t="s">
        <v>1434</v>
      </c>
      <c r="AH16750" s="53" t="s">
        <v>9597</v>
      </c>
    </row>
    <row r="16751" spans="31:34" ht="12.75" customHeight="1">
      <c r="AE16751" s="53">
        <v>67038</v>
      </c>
      <c r="AF16751" s="53" t="s">
        <v>10</v>
      </c>
      <c r="AG16751" s="53" t="s">
        <v>761</v>
      </c>
      <c r="AH16751" s="53" t="s">
        <v>9597</v>
      </c>
    </row>
    <row r="16752" spans="31:34" ht="12.75" customHeight="1">
      <c r="AE16752" s="53">
        <v>67102</v>
      </c>
      <c r="AF16752" s="53" t="s">
        <v>10</v>
      </c>
      <c r="AG16752" s="53" t="s">
        <v>10095</v>
      </c>
      <c r="AH16752" s="53" t="s">
        <v>9597</v>
      </c>
    </row>
    <row r="16753" spans="31:34" ht="12.75" customHeight="1">
      <c r="AE16753" s="53">
        <v>67839</v>
      </c>
      <c r="AF16753" s="53" t="s">
        <v>10</v>
      </c>
      <c r="AG16753" s="53" t="s">
        <v>1825</v>
      </c>
      <c r="AH16753" s="53" t="s">
        <v>9597</v>
      </c>
    </row>
    <row r="16754" spans="31:34" ht="12.75" customHeight="1">
      <c r="AE16754" s="53">
        <v>67801</v>
      </c>
      <c r="AF16754" s="53" t="s">
        <v>10</v>
      </c>
      <c r="AG16754" s="53" t="s">
        <v>10096</v>
      </c>
      <c r="AH16754" s="53" t="s">
        <v>9597</v>
      </c>
    </row>
    <row r="16755" spans="31:34" ht="12.75" customHeight="1">
      <c r="AE16755" s="53">
        <v>67843</v>
      </c>
      <c r="AF16755" s="53" t="s">
        <v>10</v>
      </c>
      <c r="AG16755" s="53" t="s">
        <v>7903</v>
      </c>
      <c r="AH16755" s="53" t="s">
        <v>9597</v>
      </c>
    </row>
    <row r="16756" spans="31:34" ht="12.75" customHeight="1">
      <c r="AE16756" s="53">
        <v>67634</v>
      </c>
      <c r="AF16756" s="53" t="s">
        <v>10</v>
      </c>
      <c r="AG16756" s="53" t="s">
        <v>10097</v>
      </c>
      <c r="AH16756" s="53" t="s">
        <v>9597</v>
      </c>
    </row>
    <row r="16757" spans="31:34" ht="12.75" customHeight="1">
      <c r="AE16757" s="53">
        <v>67039</v>
      </c>
      <c r="AF16757" s="53" t="s">
        <v>10</v>
      </c>
      <c r="AG16757" s="53" t="s">
        <v>10098</v>
      </c>
      <c r="AH16757" s="53" t="s">
        <v>9597</v>
      </c>
    </row>
    <row r="16758" spans="31:34" ht="12.75" customHeight="1">
      <c r="AE16758" s="53">
        <v>66420</v>
      </c>
      <c r="AF16758" s="53" t="s">
        <v>31</v>
      </c>
      <c r="AG16758" s="53" t="s">
        <v>493</v>
      </c>
      <c r="AH16758" s="53" t="s">
        <v>9597</v>
      </c>
    </row>
    <row r="16759" spans="31:34" ht="12.75" customHeight="1">
      <c r="AE16759" s="53">
        <v>67437</v>
      </c>
      <c r="AF16759" s="53" t="s">
        <v>10</v>
      </c>
      <c r="AG16759" s="53" t="s">
        <v>10099</v>
      </c>
      <c r="AH16759" s="53" t="s">
        <v>9597</v>
      </c>
    </row>
    <row r="16760" spans="31:34" ht="12.75" customHeight="1">
      <c r="AE16760" s="53">
        <v>67438</v>
      </c>
      <c r="AF16760" s="53" t="s">
        <v>10</v>
      </c>
      <c r="AG16760" s="53" t="s">
        <v>893</v>
      </c>
      <c r="AH16760" s="53" t="s">
        <v>9597</v>
      </c>
    </row>
    <row r="16761" spans="31:34" ht="12.75" customHeight="1">
      <c r="AE16761" s="53">
        <v>66849</v>
      </c>
      <c r="AF16761" s="53" t="s">
        <v>10</v>
      </c>
      <c r="AG16761" s="53" t="s">
        <v>10100</v>
      </c>
      <c r="AH16761" s="53" t="s">
        <v>9597</v>
      </c>
    </row>
    <row r="16762" spans="31:34" ht="12.75" customHeight="1">
      <c r="AE16762" s="53">
        <v>67342</v>
      </c>
      <c r="AF16762" s="53" t="s">
        <v>10</v>
      </c>
      <c r="AG16762" s="53" t="s">
        <v>10101</v>
      </c>
      <c r="AH16762" s="53" t="s">
        <v>9597</v>
      </c>
    </row>
    <row r="16763" spans="31:34" ht="12.75" customHeight="1">
      <c r="AE16763" s="53">
        <v>67733</v>
      </c>
      <c r="AF16763" s="53" t="s">
        <v>10</v>
      </c>
      <c r="AG16763" s="53" t="s">
        <v>10102</v>
      </c>
      <c r="AH16763" s="53" t="s">
        <v>9597</v>
      </c>
    </row>
    <row r="16764" spans="31:34" ht="12.75" customHeight="1">
      <c r="AE16764" s="53">
        <v>67041</v>
      </c>
      <c r="AF16764" s="53" t="s">
        <v>31</v>
      </c>
      <c r="AG16764" s="53" t="s">
        <v>10103</v>
      </c>
      <c r="AH16764" s="53" t="s">
        <v>9597</v>
      </c>
    </row>
    <row r="16765" spans="31:34" ht="12.75" customHeight="1">
      <c r="AE16765" s="53">
        <v>67042</v>
      </c>
      <c r="AF16765" s="53" t="s">
        <v>10</v>
      </c>
      <c r="AG16765" s="53" t="s">
        <v>10104</v>
      </c>
      <c r="AH16765" s="53" t="s">
        <v>9597</v>
      </c>
    </row>
    <row r="16766" spans="31:34" ht="12.75" customHeight="1">
      <c r="AE16766" s="53">
        <v>67344</v>
      </c>
      <c r="AF16766" s="53" t="s">
        <v>10</v>
      </c>
      <c r="AG16766" s="53" t="s">
        <v>10105</v>
      </c>
      <c r="AH16766" s="53" t="s">
        <v>9597</v>
      </c>
    </row>
    <row r="16767" spans="31:34" ht="12.75" customHeight="1">
      <c r="AE16767" s="53">
        <v>67345</v>
      </c>
      <c r="AF16767" s="53" t="s">
        <v>10</v>
      </c>
      <c r="AG16767" s="53" t="s">
        <v>10106</v>
      </c>
      <c r="AH16767" s="53" t="s">
        <v>9597</v>
      </c>
    </row>
    <row r="16768" spans="31:34" ht="12.75" customHeight="1">
      <c r="AE16768" s="53">
        <v>67950</v>
      </c>
      <c r="AF16768" s="53" t="s">
        <v>10</v>
      </c>
      <c r="AG16768" s="53" t="s">
        <v>7887</v>
      </c>
      <c r="AH16768" s="53" t="s">
        <v>9597</v>
      </c>
    </row>
    <row r="16769" spans="31:34" ht="12.75" customHeight="1">
      <c r="AE16769" s="53">
        <v>67526</v>
      </c>
      <c r="AF16769" s="53" t="s">
        <v>10</v>
      </c>
      <c r="AG16769" s="53" t="s">
        <v>10107</v>
      </c>
      <c r="AH16769" s="53" t="s">
        <v>9597</v>
      </c>
    </row>
    <row r="16770" spans="31:34" ht="12.75" customHeight="1">
      <c r="AE16770" s="53">
        <v>67637</v>
      </c>
      <c r="AF16770" s="53" t="s">
        <v>10</v>
      </c>
      <c r="AG16770" s="53" t="s">
        <v>10108</v>
      </c>
      <c r="AH16770" s="53" t="s">
        <v>9597</v>
      </c>
    </row>
    <row r="16771" spans="31:34" ht="12.75" customHeight="1">
      <c r="AE16771" s="53">
        <v>67656</v>
      </c>
      <c r="AF16771" s="53" t="s">
        <v>10</v>
      </c>
      <c r="AG16771" s="53" t="s">
        <v>10109</v>
      </c>
      <c r="AH16771" s="53" t="s">
        <v>9597</v>
      </c>
    </row>
    <row r="16772" spans="31:34" ht="12.75" customHeight="1">
      <c r="AE16772" s="53">
        <v>67439</v>
      </c>
      <c r="AF16772" s="53" t="s">
        <v>10</v>
      </c>
      <c r="AG16772" s="53" t="s">
        <v>797</v>
      </c>
      <c r="AH16772" s="53" t="s">
        <v>9597</v>
      </c>
    </row>
    <row r="16773" spans="31:34" ht="12.75" customHeight="1">
      <c r="AE16773" s="53">
        <v>66850</v>
      </c>
      <c r="AF16773" s="53" t="s">
        <v>10</v>
      </c>
      <c r="AG16773" s="53" t="s">
        <v>10110</v>
      </c>
      <c r="AH16773" s="53" t="s">
        <v>9597</v>
      </c>
    </row>
    <row r="16774" spans="31:34" ht="12.75" customHeight="1">
      <c r="AE16774" s="53">
        <v>66422</v>
      </c>
      <c r="AF16774" s="53" t="s">
        <v>10</v>
      </c>
      <c r="AG16774" s="53" t="s">
        <v>10111</v>
      </c>
      <c r="AH16774" s="53" t="s">
        <v>9597</v>
      </c>
    </row>
    <row r="16775" spans="31:34" ht="12.75" customHeight="1">
      <c r="AE16775" s="53">
        <v>66801</v>
      </c>
      <c r="AF16775" s="53" t="s">
        <v>10</v>
      </c>
      <c r="AG16775" s="53" t="s">
        <v>10112</v>
      </c>
      <c r="AH16775" s="53" t="s">
        <v>9597</v>
      </c>
    </row>
    <row r="16776" spans="31:34" ht="12.75" customHeight="1">
      <c r="AE16776" s="53">
        <v>67840</v>
      </c>
      <c r="AF16776" s="53" t="s">
        <v>31</v>
      </c>
      <c r="AG16776" s="53" t="s">
        <v>2013</v>
      </c>
      <c r="AH16776" s="53" t="s">
        <v>9597</v>
      </c>
    </row>
    <row r="16777" spans="31:34" ht="12.75" customHeight="1">
      <c r="AE16777" s="53">
        <v>67841</v>
      </c>
      <c r="AF16777" s="53" t="s">
        <v>10</v>
      </c>
      <c r="AG16777" s="53" t="s">
        <v>10113</v>
      </c>
      <c r="AH16777" s="53" t="s">
        <v>9597</v>
      </c>
    </row>
    <row r="16778" spans="31:34" ht="12.75" customHeight="1">
      <c r="AE16778" s="53">
        <v>67441</v>
      </c>
      <c r="AF16778" s="53" t="s">
        <v>10</v>
      </c>
      <c r="AG16778" s="53" t="s">
        <v>5711</v>
      </c>
      <c r="AH16778" s="53" t="s">
        <v>9597</v>
      </c>
    </row>
    <row r="16779" spans="31:34" ht="12.75" customHeight="1">
      <c r="AE16779" s="53">
        <v>66941</v>
      </c>
      <c r="AF16779" s="53" t="s">
        <v>10</v>
      </c>
      <c r="AG16779" s="53" t="s">
        <v>10114</v>
      </c>
      <c r="AH16779" s="53" t="s">
        <v>9597</v>
      </c>
    </row>
    <row r="16780" spans="31:34" ht="12.75" customHeight="1">
      <c r="AE16780" s="53">
        <v>66423</v>
      </c>
      <c r="AF16780" s="53" t="s">
        <v>10</v>
      </c>
      <c r="AG16780" s="53" t="s">
        <v>10115</v>
      </c>
      <c r="AH16780" s="53" t="s">
        <v>9597</v>
      </c>
    </row>
    <row r="16781" spans="31:34" ht="12.75" customHeight="1">
      <c r="AE16781" s="53">
        <v>67012</v>
      </c>
      <c r="AF16781" s="53" t="s">
        <v>31</v>
      </c>
      <c r="AG16781" s="53" t="s">
        <v>7010</v>
      </c>
      <c r="AH16781" s="53" t="s">
        <v>9597</v>
      </c>
    </row>
    <row r="16782" spans="31:34" ht="12.75" customHeight="1">
      <c r="AE16782" s="53">
        <v>67045</v>
      </c>
      <c r="AF16782" s="53" t="s">
        <v>10</v>
      </c>
      <c r="AG16782" s="53" t="s">
        <v>8973</v>
      </c>
      <c r="AH16782" s="53" t="s">
        <v>9597</v>
      </c>
    </row>
    <row r="16783" spans="31:34" ht="12.75" customHeight="1">
      <c r="AE16783" s="53">
        <v>66424</v>
      </c>
      <c r="AF16783" s="53" t="s">
        <v>10</v>
      </c>
      <c r="AG16783" s="53" t="s">
        <v>10116</v>
      </c>
      <c r="AH16783" s="53" t="s">
        <v>9597</v>
      </c>
    </row>
    <row r="16784" spans="31:34" ht="12.75" customHeight="1">
      <c r="AE16784" s="53">
        <v>66425</v>
      </c>
      <c r="AF16784" s="53" t="s">
        <v>10</v>
      </c>
      <c r="AG16784" s="53" t="s">
        <v>2017</v>
      </c>
      <c r="AH16784" s="53" t="s">
        <v>9597</v>
      </c>
    </row>
    <row r="16785" spans="31:34" ht="12.75" customHeight="1">
      <c r="AE16785" s="53">
        <v>67047</v>
      </c>
      <c r="AF16785" s="53" t="s">
        <v>10</v>
      </c>
      <c r="AG16785" s="53" t="s">
        <v>1833</v>
      </c>
      <c r="AH16785" s="53" t="s">
        <v>9597</v>
      </c>
    </row>
    <row r="16786" spans="31:34" ht="12.75" customHeight="1">
      <c r="AE16786" s="53">
        <v>67442</v>
      </c>
      <c r="AF16786" s="53" t="s">
        <v>10</v>
      </c>
      <c r="AG16786" s="53" t="s">
        <v>10117</v>
      </c>
      <c r="AH16786" s="53" t="s">
        <v>9597</v>
      </c>
    </row>
    <row r="16787" spans="31:34" ht="12.75" customHeight="1">
      <c r="AE16787" s="53">
        <v>66851</v>
      </c>
      <c r="AF16787" s="53" t="s">
        <v>10</v>
      </c>
      <c r="AG16787" s="53" t="s">
        <v>1138</v>
      </c>
      <c r="AH16787" s="53" t="s">
        <v>9597</v>
      </c>
    </row>
    <row r="16788" spans="31:34" ht="12.75" customHeight="1">
      <c r="AE16788" s="53">
        <v>67842</v>
      </c>
      <c r="AF16788" s="53" t="s">
        <v>10</v>
      </c>
      <c r="AG16788" s="53" t="s">
        <v>10118</v>
      </c>
      <c r="AH16788" s="53" t="s">
        <v>9597</v>
      </c>
    </row>
    <row r="16789" spans="31:34" ht="12.75" customHeight="1">
      <c r="AE16789" s="53">
        <v>66942</v>
      </c>
      <c r="AF16789" s="53" t="s">
        <v>10</v>
      </c>
      <c r="AG16789" s="53" t="s">
        <v>10119</v>
      </c>
      <c r="AH16789" s="53" t="s">
        <v>9597</v>
      </c>
    </row>
    <row r="16790" spans="31:34" ht="12.75" customHeight="1">
      <c r="AE16790" s="53">
        <v>67844</v>
      </c>
      <c r="AF16790" s="53" t="s">
        <v>10</v>
      </c>
      <c r="AG16790" s="53" t="s">
        <v>7179</v>
      </c>
      <c r="AH16790" s="53" t="s">
        <v>9597</v>
      </c>
    </row>
    <row r="16791" spans="31:34" ht="12.75" customHeight="1">
      <c r="AE16791" s="53">
        <v>66427</v>
      </c>
      <c r="AF16791" s="53" t="s">
        <v>10</v>
      </c>
      <c r="AG16791" s="53" t="s">
        <v>809</v>
      </c>
      <c r="AH16791" s="53" t="s">
        <v>9597</v>
      </c>
    </row>
    <row r="16792" spans="31:34" ht="12.75" customHeight="1">
      <c r="AE16792" s="53">
        <v>67049</v>
      </c>
      <c r="AF16792" s="53" t="s">
        <v>10</v>
      </c>
      <c r="AG16792" s="53" t="s">
        <v>811</v>
      </c>
      <c r="AH16792" s="53" t="s">
        <v>9597</v>
      </c>
    </row>
    <row r="16793" spans="31:34" ht="12.75" customHeight="1">
      <c r="AE16793" s="53">
        <v>67443</v>
      </c>
      <c r="AF16793" s="53" t="s">
        <v>10</v>
      </c>
      <c r="AG16793" s="53" t="s">
        <v>7909</v>
      </c>
      <c r="AH16793" s="53" t="s">
        <v>9597</v>
      </c>
    </row>
    <row r="16794" spans="31:34" ht="12.75" customHeight="1">
      <c r="AE16794" s="53">
        <v>67846</v>
      </c>
      <c r="AF16794" s="53" t="s">
        <v>10</v>
      </c>
      <c r="AG16794" s="53" t="s">
        <v>2605</v>
      </c>
      <c r="AH16794" s="53" t="s">
        <v>9597</v>
      </c>
    </row>
    <row r="16795" spans="31:34" ht="12.75" customHeight="1">
      <c r="AE16795" s="53">
        <v>67868</v>
      </c>
      <c r="AF16795" s="53" t="s">
        <v>10</v>
      </c>
      <c r="AG16795" s="53" t="s">
        <v>7413</v>
      </c>
      <c r="AH16795" s="53" t="s">
        <v>9597</v>
      </c>
    </row>
    <row r="16796" spans="31:34" ht="12.75" customHeight="1">
      <c r="AE16796" s="53">
        <v>67050</v>
      </c>
      <c r="AF16796" s="53" t="s">
        <v>10</v>
      </c>
      <c r="AG16796" s="53" t="s">
        <v>10120</v>
      </c>
      <c r="AH16796" s="53" t="s">
        <v>9597</v>
      </c>
    </row>
    <row r="16797" spans="31:34" ht="12.75" customHeight="1">
      <c r="AE16797" s="53">
        <v>67529</v>
      </c>
      <c r="AF16797" s="53" t="s">
        <v>10</v>
      </c>
      <c r="AG16797" s="53" t="s">
        <v>2028</v>
      </c>
      <c r="AH16797" s="53" t="s">
        <v>9597</v>
      </c>
    </row>
    <row r="16798" spans="31:34" ht="12.75" customHeight="1">
      <c r="AE16798" s="53">
        <v>67638</v>
      </c>
      <c r="AF16798" s="53" t="s">
        <v>10</v>
      </c>
      <c r="AG16798" s="53" t="s">
        <v>8397</v>
      </c>
      <c r="AH16798" s="53" t="s">
        <v>9597</v>
      </c>
    </row>
    <row r="16799" spans="31:34" ht="12.75" customHeight="1">
      <c r="AE16799" s="53">
        <v>67444</v>
      </c>
      <c r="AF16799" s="53" t="s">
        <v>10</v>
      </c>
      <c r="AG16799" s="53" t="s">
        <v>3649</v>
      </c>
      <c r="AH16799" s="53" t="s">
        <v>9597</v>
      </c>
    </row>
    <row r="16800" spans="31:34" ht="12.75" customHeight="1">
      <c r="AE16800" s="53">
        <v>67051</v>
      </c>
      <c r="AF16800" s="53" t="s">
        <v>10</v>
      </c>
      <c r="AG16800" s="53" t="s">
        <v>10121</v>
      </c>
      <c r="AH16800" s="53" t="s">
        <v>9597</v>
      </c>
    </row>
    <row r="16801" spans="31:34" ht="12.75" customHeight="1">
      <c r="AE16801" s="53">
        <v>67445</v>
      </c>
      <c r="AF16801" s="53" t="s">
        <v>10</v>
      </c>
      <c r="AG16801" s="53" t="s">
        <v>2295</v>
      </c>
      <c r="AH16801" s="53" t="s">
        <v>9597</v>
      </c>
    </row>
    <row r="16802" spans="31:34" ht="12.75" customHeight="1">
      <c r="AE16802" s="53">
        <v>67446</v>
      </c>
      <c r="AF16802" s="53" t="s">
        <v>10</v>
      </c>
      <c r="AG16802" s="53" t="s">
        <v>10122</v>
      </c>
      <c r="AH16802" s="53" t="s">
        <v>9597</v>
      </c>
    </row>
    <row r="16803" spans="31:34" ht="12.75" customHeight="1">
      <c r="AE16803" s="53">
        <v>67052</v>
      </c>
      <c r="AF16803" s="53" t="s">
        <v>10</v>
      </c>
      <c r="AG16803" s="53" t="s">
        <v>10123</v>
      </c>
      <c r="AH16803" s="53" t="s">
        <v>9597</v>
      </c>
    </row>
    <row r="16804" spans="31:34" ht="12.75" customHeight="1">
      <c r="AE16804" s="53">
        <v>67053</v>
      </c>
      <c r="AF16804" s="53" t="s">
        <v>31</v>
      </c>
      <c r="AG16804" s="53" t="s">
        <v>10124</v>
      </c>
      <c r="AH16804" s="53" t="s">
        <v>9597</v>
      </c>
    </row>
    <row r="16805" spans="31:34" ht="12.75" customHeight="1">
      <c r="AE16805" s="53">
        <v>66417</v>
      </c>
      <c r="AF16805" s="53" t="s">
        <v>10</v>
      </c>
      <c r="AG16805" s="53" t="s">
        <v>3609</v>
      </c>
      <c r="AH16805" s="53" t="s">
        <v>9597</v>
      </c>
    </row>
    <row r="16806" spans="31:34" ht="12.75" customHeight="1">
      <c r="AE16806" s="53">
        <v>66428</v>
      </c>
      <c r="AF16806" s="53" t="s">
        <v>10</v>
      </c>
      <c r="AG16806" s="53" t="s">
        <v>10125</v>
      </c>
      <c r="AH16806" s="53" t="s">
        <v>9597</v>
      </c>
    </row>
    <row r="16807" spans="31:34" ht="12.75" customHeight="1">
      <c r="AE16807" s="53">
        <v>67735</v>
      </c>
      <c r="AF16807" s="53" t="s">
        <v>10</v>
      </c>
      <c r="AG16807" s="53" t="s">
        <v>8664</v>
      </c>
      <c r="AH16807" s="53" t="s">
        <v>9597</v>
      </c>
    </row>
    <row r="16808" spans="31:34" ht="12.75" customHeight="1">
      <c r="AE16808" s="53">
        <v>67640</v>
      </c>
      <c r="AF16808" s="53" t="s">
        <v>10</v>
      </c>
      <c r="AG16808" s="53" t="s">
        <v>819</v>
      </c>
      <c r="AH16808" s="53" t="s">
        <v>9597</v>
      </c>
    </row>
    <row r="16809" spans="31:34" ht="12.75" customHeight="1">
      <c r="AE16809" s="53">
        <v>67736</v>
      </c>
      <c r="AF16809" s="53" t="s">
        <v>10</v>
      </c>
      <c r="AG16809" s="53" t="s">
        <v>10126</v>
      </c>
      <c r="AH16809" s="53" t="s">
        <v>9597</v>
      </c>
    </row>
    <row r="16810" spans="31:34" ht="12.75" customHeight="1">
      <c r="AE16810" s="53">
        <v>67737</v>
      </c>
      <c r="AF16810" s="53" t="s">
        <v>10</v>
      </c>
      <c r="AG16810" s="53" t="s">
        <v>10127</v>
      </c>
      <c r="AH16810" s="53" t="s">
        <v>9597</v>
      </c>
    </row>
    <row r="16811" spans="31:34" ht="12.75" customHeight="1">
      <c r="AE16811" s="53">
        <v>66429</v>
      </c>
      <c r="AF16811" s="53" t="s">
        <v>10</v>
      </c>
      <c r="AG16811" s="53" t="s">
        <v>4720</v>
      </c>
      <c r="AH16811" s="53" t="s">
        <v>9597</v>
      </c>
    </row>
    <row r="16812" spans="31:34" ht="12.75" customHeight="1">
      <c r="AE16812" s="53">
        <v>67530</v>
      </c>
      <c r="AF16812" s="53" t="s">
        <v>10</v>
      </c>
      <c r="AG16812" s="53" t="s">
        <v>2923</v>
      </c>
      <c r="AH16812" s="53" t="s">
        <v>9597</v>
      </c>
    </row>
    <row r="16813" spans="31:34" ht="12.75" customHeight="1">
      <c r="AE16813" s="53">
        <v>67447</v>
      </c>
      <c r="AF16813" s="53" t="s">
        <v>10</v>
      </c>
      <c r="AG16813" s="53" t="s">
        <v>7191</v>
      </c>
      <c r="AH16813" s="53" t="s">
        <v>9597</v>
      </c>
    </row>
    <row r="16814" spans="31:34" ht="12.75" customHeight="1">
      <c r="AE16814" s="53">
        <v>66943</v>
      </c>
      <c r="AF16814" s="53" t="s">
        <v>10</v>
      </c>
      <c r="AG16814" s="53" t="s">
        <v>10128</v>
      </c>
      <c r="AH16814" s="53" t="s">
        <v>9597</v>
      </c>
    </row>
    <row r="16815" spans="31:34" ht="12.75" customHeight="1">
      <c r="AE16815" s="53">
        <v>67054</v>
      </c>
      <c r="AF16815" s="53" t="s">
        <v>10</v>
      </c>
      <c r="AG16815" s="53" t="s">
        <v>4093</v>
      </c>
      <c r="AH16815" s="53" t="s">
        <v>9597</v>
      </c>
    </row>
    <row r="16816" spans="31:34" ht="12.75" customHeight="1">
      <c r="AE16816" s="53">
        <v>67346</v>
      </c>
      <c r="AF16816" s="53" t="s">
        <v>10</v>
      </c>
      <c r="AG16816" s="53" t="s">
        <v>10129</v>
      </c>
      <c r="AH16816" s="53" t="s">
        <v>9597</v>
      </c>
    </row>
    <row r="16817" spans="31:34" ht="12.75" customHeight="1">
      <c r="AE16817" s="53">
        <v>66852</v>
      </c>
      <c r="AF16817" s="53" t="s">
        <v>10</v>
      </c>
      <c r="AG16817" s="53" t="s">
        <v>10130</v>
      </c>
      <c r="AH16817" s="53" t="s">
        <v>9597</v>
      </c>
    </row>
    <row r="16818" spans="31:34" ht="12.75" customHeight="1">
      <c r="AE16818" s="53">
        <v>67738</v>
      </c>
      <c r="AF16818" s="53" t="s">
        <v>10</v>
      </c>
      <c r="AG16818" s="53" t="s">
        <v>7929</v>
      </c>
      <c r="AH16818" s="53" t="s">
        <v>9597</v>
      </c>
    </row>
    <row r="16819" spans="31:34" ht="12.75" customHeight="1">
      <c r="AE16819" s="53">
        <v>67448</v>
      </c>
      <c r="AF16819" s="53" t="s">
        <v>10</v>
      </c>
      <c r="AG16819" s="53" t="s">
        <v>7194</v>
      </c>
      <c r="AH16819" s="53" t="s">
        <v>9597</v>
      </c>
    </row>
    <row r="16820" spans="31:34" ht="12.75" customHeight="1">
      <c r="AE16820" s="53">
        <v>66944</v>
      </c>
      <c r="AF16820" s="53" t="s">
        <v>10</v>
      </c>
      <c r="AG16820" s="53" t="s">
        <v>1674</v>
      </c>
      <c r="AH16820" s="53" t="s">
        <v>9597</v>
      </c>
    </row>
    <row r="16821" spans="31:34" ht="12.75" customHeight="1">
      <c r="AE16821" s="53">
        <v>67056</v>
      </c>
      <c r="AF16821" s="53" t="s">
        <v>10</v>
      </c>
      <c r="AG16821" s="53" t="s">
        <v>10131</v>
      </c>
      <c r="AH16821" s="53" t="s">
        <v>9597</v>
      </c>
    </row>
    <row r="16822" spans="31:34" ht="12.75" customHeight="1">
      <c r="AE16822" s="53">
        <v>66853</v>
      </c>
      <c r="AF16822" s="53" t="s">
        <v>10</v>
      </c>
      <c r="AG16822" s="53" t="s">
        <v>537</v>
      </c>
      <c r="AH16822" s="53" t="s">
        <v>9597</v>
      </c>
    </row>
    <row r="16823" spans="31:34" ht="12.75" customHeight="1">
      <c r="AE16823" s="53">
        <v>66945</v>
      </c>
      <c r="AF16823" s="53" t="s">
        <v>10</v>
      </c>
      <c r="AG16823" s="53" t="s">
        <v>538</v>
      </c>
      <c r="AH16823" s="53" t="s">
        <v>9597</v>
      </c>
    </row>
    <row r="16824" spans="31:34" ht="12.75" customHeight="1">
      <c r="AE16824" s="53">
        <v>67849</v>
      </c>
      <c r="AF16824" s="53" t="s">
        <v>10</v>
      </c>
      <c r="AG16824" s="53" t="s">
        <v>10132</v>
      </c>
      <c r="AH16824" s="53" t="s">
        <v>9597</v>
      </c>
    </row>
    <row r="16825" spans="31:34" ht="12.75" customHeight="1">
      <c r="AE16825" s="53">
        <v>67057</v>
      </c>
      <c r="AF16825" s="53" t="s">
        <v>10</v>
      </c>
      <c r="AG16825" s="53" t="s">
        <v>10133</v>
      </c>
      <c r="AH16825" s="53" t="s">
        <v>9597</v>
      </c>
    </row>
    <row r="16826" spans="31:34" ht="12.75" customHeight="1">
      <c r="AE16826" s="53">
        <v>67058</v>
      </c>
      <c r="AF16826" s="53" t="s">
        <v>10</v>
      </c>
      <c r="AG16826" s="53" t="s">
        <v>5770</v>
      </c>
      <c r="AH16826" s="53" t="s">
        <v>9597</v>
      </c>
    </row>
    <row r="16827" spans="31:34" ht="12.75" customHeight="1">
      <c r="AE16827" s="53">
        <v>66854</v>
      </c>
      <c r="AF16827" s="53" t="s">
        <v>10</v>
      </c>
      <c r="AG16827" s="53" t="s">
        <v>1476</v>
      </c>
      <c r="AH16827" s="53" t="s">
        <v>9597</v>
      </c>
    </row>
    <row r="16828" spans="31:34" ht="12.75" customHeight="1">
      <c r="AE16828" s="53">
        <v>66431</v>
      </c>
      <c r="AF16828" s="53" t="s">
        <v>10</v>
      </c>
      <c r="AG16828" s="53" t="s">
        <v>10134</v>
      </c>
      <c r="AH16828" s="53" t="s">
        <v>9597</v>
      </c>
    </row>
    <row r="16829" spans="31:34" ht="12.75" customHeight="1">
      <c r="AE16829" s="53">
        <v>67347</v>
      </c>
      <c r="AF16829" s="53" t="s">
        <v>10</v>
      </c>
      <c r="AG16829" s="53" t="s">
        <v>9247</v>
      </c>
      <c r="AH16829" s="53" t="s">
        <v>9597</v>
      </c>
    </row>
    <row r="16830" spans="31:34" ht="12.75" customHeight="1">
      <c r="AE16830" s="53">
        <v>67543</v>
      </c>
      <c r="AF16830" s="53" t="s">
        <v>10</v>
      </c>
      <c r="AG16830" s="53" t="s">
        <v>10135</v>
      </c>
      <c r="AH16830" s="53" t="s">
        <v>9597</v>
      </c>
    </row>
    <row r="16831" spans="31:34" ht="12.75" customHeight="1">
      <c r="AE16831" s="53">
        <v>67059</v>
      </c>
      <c r="AF16831" s="53" t="s">
        <v>10</v>
      </c>
      <c r="AG16831" s="53" t="s">
        <v>7202</v>
      </c>
      <c r="AH16831" s="53" t="s">
        <v>9597</v>
      </c>
    </row>
    <row r="16832" spans="31:34" ht="12.75" customHeight="1">
      <c r="AE16832" s="53">
        <v>67601</v>
      </c>
      <c r="AF16832" s="53" t="s">
        <v>10</v>
      </c>
      <c r="AG16832" s="53" t="s">
        <v>9006</v>
      </c>
      <c r="AH16832" s="53" t="s">
        <v>9597</v>
      </c>
    </row>
    <row r="16833" spans="31:34" ht="12.75" customHeight="1">
      <c r="AE16833" s="53">
        <v>67660</v>
      </c>
      <c r="AF16833" s="53" t="s">
        <v>31</v>
      </c>
      <c r="AG16833" s="53" t="s">
        <v>10136</v>
      </c>
      <c r="AH16833" s="53" t="s">
        <v>9597</v>
      </c>
    </row>
    <row r="16834" spans="31:34" ht="12.75" customHeight="1">
      <c r="AE16834" s="53">
        <v>67667</v>
      </c>
      <c r="AF16834" s="53" t="s">
        <v>31</v>
      </c>
      <c r="AG16834" s="53" t="s">
        <v>10137</v>
      </c>
      <c r="AH16834" s="53" t="s">
        <v>9597</v>
      </c>
    </row>
    <row r="16835" spans="31:34" ht="12.75" customHeight="1">
      <c r="AE16835" s="53">
        <v>67060</v>
      </c>
      <c r="AF16835" s="53" t="s">
        <v>10</v>
      </c>
      <c r="AG16835" s="53" t="s">
        <v>10138</v>
      </c>
      <c r="AH16835" s="53" t="s">
        <v>9597</v>
      </c>
    </row>
    <row r="16836" spans="31:34" ht="12.75" customHeight="1">
      <c r="AE16836" s="53">
        <v>67850</v>
      </c>
      <c r="AF16836" s="53" t="s">
        <v>10</v>
      </c>
      <c r="AG16836" s="53" t="s">
        <v>10139</v>
      </c>
      <c r="AH16836" s="53" t="s">
        <v>9597</v>
      </c>
    </row>
    <row r="16837" spans="31:34" ht="12.75" customHeight="1">
      <c r="AE16837" s="53">
        <v>67449</v>
      </c>
      <c r="AF16837" s="53" t="s">
        <v>10</v>
      </c>
      <c r="AG16837" s="53" t="s">
        <v>10140</v>
      </c>
      <c r="AH16837" s="53" t="s">
        <v>9597</v>
      </c>
    </row>
    <row r="16838" spans="31:34" ht="12.75" customHeight="1">
      <c r="AE16838" s="53">
        <v>67739</v>
      </c>
      <c r="AF16838" s="53" t="s">
        <v>10</v>
      </c>
      <c r="AG16838" s="53" t="s">
        <v>4739</v>
      </c>
      <c r="AH16838" s="53" t="s">
        <v>9597</v>
      </c>
    </row>
    <row r="16839" spans="31:34" ht="12.75" customHeight="1">
      <c r="AE16839" s="53">
        <v>67062</v>
      </c>
      <c r="AF16839" s="53" t="s">
        <v>10</v>
      </c>
      <c r="AG16839" s="53" t="s">
        <v>4110</v>
      </c>
      <c r="AH16839" s="53" t="s">
        <v>9597</v>
      </c>
    </row>
    <row r="16840" spans="31:34" ht="12.75" customHeight="1">
      <c r="AE16840" s="53">
        <v>66434</v>
      </c>
      <c r="AF16840" s="53" t="s">
        <v>10</v>
      </c>
      <c r="AG16840" s="53" t="s">
        <v>5785</v>
      </c>
      <c r="AH16840" s="53" t="s">
        <v>9597</v>
      </c>
    </row>
    <row r="16841" spans="31:34" ht="12.75" customHeight="1">
      <c r="AE16841" s="53">
        <v>67642</v>
      </c>
      <c r="AF16841" s="53" t="s">
        <v>10</v>
      </c>
      <c r="AG16841" s="53" t="s">
        <v>8424</v>
      </c>
      <c r="AH16841" s="53" t="s">
        <v>9597</v>
      </c>
    </row>
    <row r="16842" spans="31:34" ht="12.75" customHeight="1">
      <c r="AE16842" s="53">
        <v>67659</v>
      </c>
      <c r="AF16842" s="53" t="s">
        <v>10</v>
      </c>
      <c r="AG16842" s="53" t="s">
        <v>10141</v>
      </c>
      <c r="AH16842" s="53" t="s">
        <v>9597</v>
      </c>
    </row>
    <row r="16843" spans="31:34" ht="12.75" customHeight="1">
      <c r="AE16843" s="53">
        <v>67063</v>
      </c>
      <c r="AF16843" s="53" t="s">
        <v>10</v>
      </c>
      <c r="AG16843" s="53" t="s">
        <v>5788</v>
      </c>
      <c r="AH16843" s="53" t="s">
        <v>9597</v>
      </c>
    </row>
    <row r="16844" spans="31:34" ht="12.75" customHeight="1">
      <c r="AE16844" s="53">
        <v>67544</v>
      </c>
      <c r="AF16844" s="53" t="s">
        <v>10</v>
      </c>
      <c r="AG16844" s="53" t="s">
        <v>10142</v>
      </c>
      <c r="AH16844" s="53" t="s">
        <v>9597</v>
      </c>
    </row>
    <row r="16845" spans="31:34" ht="12.75" customHeight="1">
      <c r="AE16845" s="53">
        <v>67851</v>
      </c>
      <c r="AF16845" s="53" t="s">
        <v>10</v>
      </c>
      <c r="AG16845" s="53" t="s">
        <v>9805</v>
      </c>
      <c r="AH16845" s="53" t="s">
        <v>9597</v>
      </c>
    </row>
    <row r="16846" spans="31:34" ht="12.75" customHeight="1">
      <c r="AE16846" s="53">
        <v>66946</v>
      </c>
      <c r="AF16846" s="53" t="s">
        <v>10</v>
      </c>
      <c r="AG16846" s="53" t="s">
        <v>10143</v>
      </c>
      <c r="AH16846" s="53" t="s">
        <v>9597</v>
      </c>
    </row>
    <row r="16847" spans="31:34" ht="12.75" customHeight="1">
      <c r="AE16847" s="53">
        <v>66436</v>
      </c>
      <c r="AF16847" s="53" t="s">
        <v>10</v>
      </c>
      <c r="AG16847" s="53" t="s">
        <v>7407</v>
      </c>
      <c r="AH16847" s="53" t="s">
        <v>9597</v>
      </c>
    </row>
    <row r="16848" spans="31:34" ht="12.75" customHeight="1">
      <c r="AE16848" s="53">
        <v>67450</v>
      </c>
      <c r="AF16848" s="53" t="s">
        <v>10</v>
      </c>
      <c r="AG16848" s="53" t="s">
        <v>10144</v>
      </c>
      <c r="AH16848" s="53" t="s">
        <v>9597</v>
      </c>
    </row>
    <row r="16849" spans="31:34" ht="12.75" customHeight="1">
      <c r="AE16849" s="53">
        <v>66438</v>
      </c>
      <c r="AF16849" s="53" t="s">
        <v>10</v>
      </c>
      <c r="AG16849" s="53" t="s">
        <v>4119</v>
      </c>
      <c r="AH16849" s="53" t="s">
        <v>9597</v>
      </c>
    </row>
    <row r="16850" spans="31:34" ht="12.75" customHeight="1">
      <c r="AE16850" s="53">
        <v>67451</v>
      </c>
      <c r="AF16850" s="53" t="s">
        <v>10</v>
      </c>
      <c r="AG16850" s="53" t="s">
        <v>722</v>
      </c>
      <c r="AH16850" s="53" t="s">
        <v>9597</v>
      </c>
    </row>
    <row r="16851" spans="31:34" ht="12.75" customHeight="1">
      <c r="AE16851" s="53">
        <v>66439</v>
      </c>
      <c r="AF16851" s="53" t="s">
        <v>10</v>
      </c>
      <c r="AG16851" s="53" t="s">
        <v>10145</v>
      </c>
      <c r="AH16851" s="53" t="s">
        <v>9597</v>
      </c>
    </row>
    <row r="16852" spans="31:34" ht="12.75" customHeight="1">
      <c r="AE16852" s="53">
        <v>67349</v>
      </c>
      <c r="AF16852" s="53" t="s">
        <v>10</v>
      </c>
      <c r="AG16852" s="53" t="s">
        <v>4128</v>
      </c>
      <c r="AH16852" s="53" t="s">
        <v>9597</v>
      </c>
    </row>
    <row r="16853" spans="31:34" ht="12.75" customHeight="1">
      <c r="AE16853" s="53">
        <v>67740</v>
      </c>
      <c r="AF16853" s="53" t="s">
        <v>10</v>
      </c>
      <c r="AG16853" s="53" t="s">
        <v>10146</v>
      </c>
      <c r="AH16853" s="53" t="s">
        <v>9597</v>
      </c>
    </row>
    <row r="16854" spans="31:34" ht="12.75" customHeight="1">
      <c r="AE16854" s="53">
        <v>66440</v>
      </c>
      <c r="AF16854" s="53" t="s">
        <v>10</v>
      </c>
      <c r="AG16854" s="53" t="s">
        <v>10147</v>
      </c>
      <c r="AH16854" s="53" t="s">
        <v>9597</v>
      </c>
    </row>
    <row r="16855" spans="31:34" ht="12.75" customHeight="1">
      <c r="AE16855" s="53">
        <v>67545</v>
      </c>
      <c r="AF16855" s="53" t="s">
        <v>10</v>
      </c>
      <c r="AG16855" s="53" t="s">
        <v>556</v>
      </c>
      <c r="AH16855" s="53" t="s">
        <v>9597</v>
      </c>
    </row>
    <row r="16856" spans="31:34" ht="12.75" customHeight="1">
      <c r="AE16856" s="53">
        <v>67951</v>
      </c>
      <c r="AF16856" s="53" t="s">
        <v>10</v>
      </c>
      <c r="AG16856" s="53" t="s">
        <v>10148</v>
      </c>
      <c r="AH16856" s="53" t="s">
        <v>9597</v>
      </c>
    </row>
    <row r="16857" spans="31:34" ht="12.75" customHeight="1">
      <c r="AE16857" s="53">
        <v>67452</v>
      </c>
      <c r="AF16857" s="53" t="s">
        <v>10</v>
      </c>
      <c r="AG16857" s="53" t="s">
        <v>2328</v>
      </c>
      <c r="AH16857" s="53" t="s">
        <v>9597</v>
      </c>
    </row>
    <row r="16858" spans="31:34" ht="12.75" customHeight="1">
      <c r="AE16858" s="53">
        <v>67501</v>
      </c>
      <c r="AF16858" s="53" t="s">
        <v>10</v>
      </c>
      <c r="AG16858" s="53" t="s">
        <v>4131</v>
      </c>
      <c r="AH16858" s="53" t="s">
        <v>9597</v>
      </c>
    </row>
    <row r="16859" spans="31:34" ht="12.75" customHeight="1">
      <c r="AE16859" s="53">
        <v>67502</v>
      </c>
      <c r="AF16859" s="53" t="s">
        <v>10</v>
      </c>
      <c r="AG16859" s="53" t="s">
        <v>4131</v>
      </c>
      <c r="AH16859" s="53" t="s">
        <v>9597</v>
      </c>
    </row>
    <row r="16860" spans="31:34" ht="12.75" customHeight="1">
      <c r="AE16860" s="53">
        <v>67504</v>
      </c>
      <c r="AF16860" s="53" t="s">
        <v>31</v>
      </c>
      <c r="AG16860" s="53" t="s">
        <v>4131</v>
      </c>
      <c r="AH16860" s="53" t="s">
        <v>9597</v>
      </c>
    </row>
    <row r="16861" spans="31:34" ht="12.75" customHeight="1">
      <c r="AE16861" s="53">
        <v>67505</v>
      </c>
      <c r="AF16861" s="53" t="s">
        <v>10</v>
      </c>
      <c r="AG16861" s="53" t="s">
        <v>10149</v>
      </c>
      <c r="AH16861" s="53" t="s">
        <v>9597</v>
      </c>
    </row>
    <row r="16862" spans="31:34" ht="12.75" customHeight="1">
      <c r="AE16862" s="53">
        <v>67301</v>
      </c>
      <c r="AF16862" s="53" t="s">
        <v>10</v>
      </c>
      <c r="AG16862" s="53" t="s">
        <v>5462</v>
      </c>
      <c r="AH16862" s="53" t="s">
        <v>9597</v>
      </c>
    </row>
    <row r="16863" spans="31:34" ht="12.75" customHeight="1">
      <c r="AE16863" s="53">
        <v>67853</v>
      </c>
      <c r="AF16863" s="53" t="s">
        <v>10</v>
      </c>
      <c r="AG16863" s="53" t="s">
        <v>10150</v>
      </c>
      <c r="AH16863" s="53" t="s">
        <v>9597</v>
      </c>
    </row>
    <row r="16864" spans="31:34" ht="12.75" customHeight="1">
      <c r="AE16864" s="53">
        <v>67546</v>
      </c>
      <c r="AF16864" s="53" t="s">
        <v>10</v>
      </c>
      <c r="AG16864" s="53" t="s">
        <v>10151</v>
      </c>
      <c r="AH16864" s="53" t="s">
        <v>9597</v>
      </c>
    </row>
    <row r="16865" spans="31:34" ht="12.75" customHeight="1">
      <c r="AE16865" s="53">
        <v>67065</v>
      </c>
      <c r="AF16865" s="53" t="s">
        <v>10</v>
      </c>
      <c r="AG16865" s="53" t="s">
        <v>9467</v>
      </c>
      <c r="AH16865" s="53" t="s">
        <v>9597</v>
      </c>
    </row>
    <row r="16866" spans="31:34" ht="12.75" customHeight="1">
      <c r="AE16866" s="53">
        <v>67066</v>
      </c>
      <c r="AF16866" s="53" t="s">
        <v>10</v>
      </c>
      <c r="AG16866" s="53" t="s">
        <v>10152</v>
      </c>
      <c r="AH16866" s="53" t="s">
        <v>9597</v>
      </c>
    </row>
    <row r="16867" spans="31:34" ht="12.75" customHeight="1">
      <c r="AE16867" s="53">
        <v>66948</v>
      </c>
      <c r="AF16867" s="53" t="s">
        <v>10</v>
      </c>
      <c r="AG16867" s="53" t="s">
        <v>1928</v>
      </c>
      <c r="AH16867" s="53" t="s">
        <v>9597</v>
      </c>
    </row>
    <row r="16868" spans="31:34" ht="12.75" customHeight="1">
      <c r="AE16868" s="53">
        <v>67635</v>
      </c>
      <c r="AF16868" s="53" t="s">
        <v>10</v>
      </c>
      <c r="AG16868" s="53" t="s">
        <v>766</v>
      </c>
      <c r="AH16868" s="53" t="s">
        <v>9597</v>
      </c>
    </row>
    <row r="16869" spans="31:34" ht="12.75" customHeight="1">
      <c r="AE16869" s="53">
        <v>67643</v>
      </c>
      <c r="AF16869" s="53" t="s">
        <v>10</v>
      </c>
      <c r="AG16869" s="53" t="s">
        <v>10153</v>
      </c>
      <c r="AH16869" s="53" t="s">
        <v>9597</v>
      </c>
    </row>
    <row r="16870" spans="31:34" ht="12.75" customHeight="1">
      <c r="AE16870" s="53">
        <v>67854</v>
      </c>
      <c r="AF16870" s="53" t="s">
        <v>10</v>
      </c>
      <c r="AG16870" s="53" t="s">
        <v>10154</v>
      </c>
      <c r="AH16870" s="53" t="s">
        <v>9597</v>
      </c>
    </row>
    <row r="16871" spans="31:34" ht="12.75" customHeight="1">
      <c r="AE16871" s="53">
        <v>66949</v>
      </c>
      <c r="AF16871" s="53" t="s">
        <v>10</v>
      </c>
      <c r="AG16871" s="53" t="s">
        <v>7217</v>
      </c>
      <c r="AH16871" s="53" t="s">
        <v>9597</v>
      </c>
    </row>
    <row r="16872" spans="31:34" ht="12.75" customHeight="1">
      <c r="AE16872" s="53">
        <v>67855</v>
      </c>
      <c r="AF16872" s="53" t="s">
        <v>10</v>
      </c>
      <c r="AG16872" s="53" t="s">
        <v>1490</v>
      </c>
      <c r="AH16872" s="53" t="s">
        <v>9597</v>
      </c>
    </row>
    <row r="16873" spans="31:34" ht="12.75" customHeight="1">
      <c r="AE16873" s="53">
        <v>66441</v>
      </c>
      <c r="AF16873" s="53" t="s">
        <v>10</v>
      </c>
      <c r="AG16873" s="53" t="s">
        <v>6814</v>
      </c>
      <c r="AH16873" s="53" t="s">
        <v>9597</v>
      </c>
    </row>
    <row r="16874" spans="31:34" ht="12.75" customHeight="1">
      <c r="AE16874" s="53">
        <v>66442</v>
      </c>
      <c r="AF16874" s="53" t="s">
        <v>10</v>
      </c>
      <c r="AG16874" s="53" t="s">
        <v>10155</v>
      </c>
      <c r="AH16874" s="53" t="s">
        <v>9597</v>
      </c>
    </row>
    <row r="16875" spans="31:34" ht="12.75" customHeight="1">
      <c r="AE16875" s="53">
        <v>67454</v>
      </c>
      <c r="AF16875" s="53" t="s">
        <v>10</v>
      </c>
      <c r="AG16875" s="53" t="s">
        <v>10156</v>
      </c>
      <c r="AH16875" s="53" t="s">
        <v>9597</v>
      </c>
    </row>
    <row r="16876" spans="31:34" ht="12.75" customHeight="1">
      <c r="AE16876" s="53">
        <v>67741</v>
      </c>
      <c r="AF16876" s="53" t="s">
        <v>10</v>
      </c>
      <c r="AG16876" s="53" t="s">
        <v>10157</v>
      </c>
      <c r="AH16876" s="53" t="s">
        <v>9597</v>
      </c>
    </row>
    <row r="16877" spans="31:34" ht="12.75" customHeight="1">
      <c r="AE16877" s="53">
        <v>67067</v>
      </c>
      <c r="AF16877" s="53" t="s">
        <v>10</v>
      </c>
      <c r="AG16877" s="53" t="s">
        <v>10158</v>
      </c>
      <c r="AH16877" s="53" t="s">
        <v>9597</v>
      </c>
    </row>
    <row r="16878" spans="31:34" ht="12.75" customHeight="1">
      <c r="AE16878" s="53">
        <v>67857</v>
      </c>
      <c r="AF16878" s="53" t="s">
        <v>10</v>
      </c>
      <c r="AG16878" s="53" t="s">
        <v>3684</v>
      </c>
      <c r="AH16878" s="53" t="s">
        <v>9597</v>
      </c>
    </row>
    <row r="16879" spans="31:34" ht="12.75" customHeight="1">
      <c r="AE16879" s="53">
        <v>66951</v>
      </c>
      <c r="AF16879" s="53" t="s">
        <v>10</v>
      </c>
      <c r="AG16879" s="53" t="s">
        <v>7221</v>
      </c>
      <c r="AH16879" s="53" t="s">
        <v>9597</v>
      </c>
    </row>
    <row r="16880" spans="31:34" ht="12.75" customHeight="1">
      <c r="AE16880" s="53">
        <v>67068</v>
      </c>
      <c r="AF16880" s="53" t="s">
        <v>10</v>
      </c>
      <c r="AG16880" s="53" t="s">
        <v>876</v>
      </c>
      <c r="AH16880" s="53" t="s">
        <v>9597</v>
      </c>
    </row>
    <row r="16881" spans="31:34" ht="12.75" customHeight="1">
      <c r="AE16881" s="53">
        <v>67547</v>
      </c>
      <c r="AF16881" s="53" t="s">
        <v>10</v>
      </c>
      <c r="AG16881" s="53" t="s">
        <v>10159</v>
      </c>
      <c r="AH16881" s="53" t="s">
        <v>9597</v>
      </c>
    </row>
    <row r="16882" spans="31:34" ht="12.75" customHeight="1">
      <c r="AE16882" s="53">
        <v>67061</v>
      </c>
      <c r="AF16882" s="53" t="s">
        <v>10</v>
      </c>
      <c r="AG16882" s="53" t="s">
        <v>9248</v>
      </c>
      <c r="AH16882" s="53" t="s">
        <v>9597</v>
      </c>
    </row>
    <row r="16883" spans="31:34" ht="12.75" customHeight="1">
      <c r="AE16883" s="53">
        <v>67070</v>
      </c>
      <c r="AF16883" s="53" t="s">
        <v>10</v>
      </c>
      <c r="AG16883" s="53" t="s">
        <v>10160</v>
      </c>
      <c r="AH16883" s="53" t="s">
        <v>9597</v>
      </c>
    </row>
    <row r="16884" spans="31:34" ht="12.75" customHeight="1">
      <c r="AE16884" s="53">
        <v>67644</v>
      </c>
      <c r="AF16884" s="53" t="s">
        <v>10</v>
      </c>
      <c r="AG16884" s="53" t="s">
        <v>10161</v>
      </c>
      <c r="AH16884" s="53" t="s">
        <v>9597</v>
      </c>
    </row>
    <row r="16885" spans="31:34" ht="12.75" customHeight="1">
      <c r="AE16885" s="53">
        <v>67859</v>
      </c>
      <c r="AF16885" s="53" t="s">
        <v>10</v>
      </c>
      <c r="AG16885" s="53" t="s">
        <v>10162</v>
      </c>
      <c r="AH16885" s="53" t="s">
        <v>9597</v>
      </c>
    </row>
    <row r="16886" spans="31:34" ht="12.75" customHeight="1">
      <c r="AE16886" s="53">
        <v>67548</v>
      </c>
      <c r="AF16886" s="53" t="s">
        <v>10</v>
      </c>
      <c r="AG16886" s="53" t="s">
        <v>8760</v>
      </c>
      <c r="AH16886" s="53" t="s">
        <v>9597</v>
      </c>
    </row>
    <row r="16887" spans="31:34" ht="12.75" customHeight="1">
      <c r="AE16887" s="53">
        <v>67553</v>
      </c>
      <c r="AF16887" s="53" t="s">
        <v>31</v>
      </c>
      <c r="AG16887" s="53" t="s">
        <v>10163</v>
      </c>
      <c r="AH16887" s="53" t="s">
        <v>9597</v>
      </c>
    </row>
    <row r="16888" spans="31:34" ht="12.75" customHeight="1">
      <c r="AE16888" s="53">
        <v>67860</v>
      </c>
      <c r="AF16888" s="53" t="s">
        <v>10</v>
      </c>
      <c r="AG16888" s="53" t="s">
        <v>10164</v>
      </c>
      <c r="AH16888" s="53" t="s">
        <v>9597</v>
      </c>
    </row>
    <row r="16889" spans="31:34" ht="12.75" customHeight="1">
      <c r="AE16889" s="53">
        <v>67550</v>
      </c>
      <c r="AF16889" s="53" t="s">
        <v>10</v>
      </c>
      <c r="AG16889" s="53" t="s">
        <v>10165</v>
      </c>
      <c r="AH16889" s="53" t="s">
        <v>9597</v>
      </c>
    </row>
    <row r="16890" spans="31:34" ht="12.75" customHeight="1">
      <c r="AE16890" s="53">
        <v>67072</v>
      </c>
      <c r="AF16890" s="53" t="s">
        <v>10</v>
      </c>
      <c r="AG16890" s="53" t="s">
        <v>2983</v>
      </c>
      <c r="AH16890" s="53" t="s">
        <v>9597</v>
      </c>
    </row>
    <row r="16891" spans="31:34" ht="12.75" customHeight="1">
      <c r="AE16891" s="53">
        <v>66952</v>
      </c>
      <c r="AF16891" s="53" t="s">
        <v>10</v>
      </c>
      <c r="AG16891" s="53" t="s">
        <v>779</v>
      </c>
      <c r="AH16891" s="53" t="s">
        <v>9597</v>
      </c>
    </row>
    <row r="16892" spans="31:34" ht="12.75" customHeight="1">
      <c r="AE16892" s="53">
        <v>66856</v>
      </c>
      <c r="AF16892" s="53" t="s">
        <v>10</v>
      </c>
      <c r="AG16892" s="53" t="s">
        <v>10166</v>
      </c>
      <c r="AH16892" s="53" t="s">
        <v>9597</v>
      </c>
    </row>
    <row r="16893" spans="31:34" ht="12.75" customHeight="1">
      <c r="AE16893" s="53">
        <v>67073</v>
      </c>
      <c r="AF16893" s="53" t="s">
        <v>10</v>
      </c>
      <c r="AG16893" s="53" t="s">
        <v>7995</v>
      </c>
      <c r="AH16893" s="53" t="s">
        <v>9597</v>
      </c>
    </row>
    <row r="16894" spans="31:34" ht="12.75" customHeight="1">
      <c r="AE16894" s="53">
        <v>67629</v>
      </c>
      <c r="AF16894" s="53" t="s">
        <v>10</v>
      </c>
      <c r="AG16894" s="53" t="s">
        <v>2797</v>
      </c>
      <c r="AH16894" s="53" t="s">
        <v>9597</v>
      </c>
    </row>
    <row r="16895" spans="31:34" ht="12.75" customHeight="1">
      <c r="AE16895" s="53">
        <v>67645</v>
      </c>
      <c r="AF16895" s="53" t="s">
        <v>10</v>
      </c>
      <c r="AG16895" s="53" t="s">
        <v>10167</v>
      </c>
      <c r="AH16895" s="53" t="s">
        <v>9597</v>
      </c>
    </row>
    <row r="16896" spans="31:34" ht="12.75" customHeight="1">
      <c r="AE16896" s="53">
        <v>67074</v>
      </c>
      <c r="AF16896" s="53" t="s">
        <v>10</v>
      </c>
      <c r="AG16896" s="53" t="s">
        <v>3606</v>
      </c>
      <c r="AH16896" s="53" t="s">
        <v>9597</v>
      </c>
    </row>
    <row r="16897" spans="31:34" ht="12.75" customHeight="1">
      <c r="AE16897" s="53">
        <v>66449</v>
      </c>
      <c r="AF16897" s="53" t="s">
        <v>10</v>
      </c>
      <c r="AG16897" s="53" t="s">
        <v>10168</v>
      </c>
      <c r="AH16897" s="53" t="s">
        <v>9597</v>
      </c>
    </row>
    <row r="16898" spans="31:34" ht="12.75" customHeight="1">
      <c r="AE16898" s="53">
        <v>67861</v>
      </c>
      <c r="AF16898" s="53" t="s">
        <v>10</v>
      </c>
      <c r="AG16898" s="53" t="s">
        <v>10169</v>
      </c>
      <c r="AH16898" s="53" t="s">
        <v>9597</v>
      </c>
    </row>
    <row r="16899" spans="31:34" ht="12.75" customHeight="1">
      <c r="AE16899" s="53">
        <v>66857</v>
      </c>
      <c r="AF16899" s="53" t="s">
        <v>10</v>
      </c>
      <c r="AG16899" s="53" t="s">
        <v>3692</v>
      </c>
      <c r="AH16899" s="53" t="s">
        <v>9597</v>
      </c>
    </row>
    <row r="16900" spans="31:34" ht="12.75" customHeight="1">
      <c r="AE16900" s="53">
        <v>67552</v>
      </c>
      <c r="AF16900" s="53" t="s">
        <v>10</v>
      </c>
      <c r="AG16900" s="53" t="s">
        <v>2987</v>
      </c>
      <c r="AH16900" s="53" t="s">
        <v>9597</v>
      </c>
    </row>
    <row r="16901" spans="31:34" ht="12.75" customHeight="1">
      <c r="AE16901" s="53">
        <v>67901</v>
      </c>
      <c r="AF16901" s="53" t="s">
        <v>10</v>
      </c>
      <c r="AG16901" s="53" t="s">
        <v>9839</v>
      </c>
      <c r="AH16901" s="53" t="s">
        <v>9597</v>
      </c>
    </row>
    <row r="16902" spans="31:34" ht="12.75" customHeight="1">
      <c r="AE16902" s="53">
        <v>67905</v>
      </c>
      <c r="AF16902" s="53" t="s">
        <v>31</v>
      </c>
      <c r="AG16902" s="53" t="s">
        <v>9839</v>
      </c>
      <c r="AH16902" s="53" t="s">
        <v>9597</v>
      </c>
    </row>
    <row r="16903" spans="31:34" ht="12.75" customHeight="1">
      <c r="AE16903" s="53">
        <v>67351</v>
      </c>
      <c r="AF16903" s="53" t="s">
        <v>10</v>
      </c>
      <c r="AG16903" s="53" t="s">
        <v>887</v>
      </c>
      <c r="AH16903" s="53" t="s">
        <v>9597</v>
      </c>
    </row>
    <row r="16904" spans="31:34" ht="12.75" customHeight="1">
      <c r="AE16904" s="53">
        <v>67455</v>
      </c>
      <c r="AF16904" s="53" t="s">
        <v>10</v>
      </c>
      <c r="AG16904" s="53" t="s">
        <v>569</v>
      </c>
      <c r="AH16904" s="53" t="s">
        <v>9597</v>
      </c>
    </row>
    <row r="16905" spans="31:34" ht="12.75" customHeight="1">
      <c r="AE16905" s="53">
        <v>66858</v>
      </c>
      <c r="AF16905" s="53" t="s">
        <v>10</v>
      </c>
      <c r="AG16905" s="53" t="s">
        <v>891</v>
      </c>
      <c r="AH16905" s="53" t="s">
        <v>9597</v>
      </c>
    </row>
    <row r="16906" spans="31:34" ht="12.75" customHeight="1">
      <c r="AE16906" s="53">
        <v>67456</v>
      </c>
      <c r="AF16906" s="53" t="s">
        <v>10</v>
      </c>
      <c r="AG16906" s="53" t="s">
        <v>10170</v>
      </c>
      <c r="AH16906" s="53" t="s">
        <v>9597</v>
      </c>
    </row>
    <row r="16907" spans="31:34" ht="12.75" customHeight="1">
      <c r="AE16907" s="53">
        <v>66953</v>
      </c>
      <c r="AF16907" s="53" t="s">
        <v>10</v>
      </c>
      <c r="AG16907" s="53" t="s">
        <v>5852</v>
      </c>
      <c r="AH16907" s="53" t="s">
        <v>9597</v>
      </c>
    </row>
    <row r="16908" spans="31:34" ht="12.75" customHeight="1">
      <c r="AE16908" s="53">
        <v>67457</v>
      </c>
      <c r="AF16908" s="53" t="s">
        <v>10</v>
      </c>
      <c r="AG16908" s="53" t="s">
        <v>10171</v>
      </c>
      <c r="AH16908" s="53" t="s">
        <v>9597</v>
      </c>
    </row>
    <row r="16909" spans="31:34" ht="12.75" customHeight="1">
      <c r="AE16909" s="53">
        <v>67646</v>
      </c>
      <c r="AF16909" s="53" t="s">
        <v>10</v>
      </c>
      <c r="AG16909" s="53" t="s">
        <v>5856</v>
      </c>
      <c r="AH16909" s="53" t="s">
        <v>9597</v>
      </c>
    </row>
    <row r="16910" spans="31:34" ht="12.75" customHeight="1">
      <c r="AE16910" s="53">
        <v>67458</v>
      </c>
      <c r="AF16910" s="53" t="s">
        <v>10</v>
      </c>
      <c r="AG16910" s="53" t="s">
        <v>10172</v>
      </c>
      <c r="AH16910" s="53" t="s">
        <v>9597</v>
      </c>
    </row>
    <row r="16911" spans="31:34" ht="12.75" customHeight="1">
      <c r="AE16911" s="53">
        <v>67647</v>
      </c>
      <c r="AF16911" s="53" t="s">
        <v>10</v>
      </c>
      <c r="AG16911" s="53" t="s">
        <v>904</v>
      </c>
      <c r="AH16911" s="53" t="s">
        <v>9597</v>
      </c>
    </row>
    <row r="16912" spans="31:34" ht="12.75" customHeight="1">
      <c r="AE16912" s="53">
        <v>67352</v>
      </c>
      <c r="AF16912" s="53" t="s">
        <v>10</v>
      </c>
      <c r="AG16912" s="53" t="s">
        <v>10173</v>
      </c>
      <c r="AH16912" s="53" t="s">
        <v>9597</v>
      </c>
    </row>
    <row r="16913" spans="31:34" ht="12.75" customHeight="1">
      <c r="AE16913" s="53">
        <v>67459</v>
      </c>
      <c r="AF16913" s="53" t="s">
        <v>10</v>
      </c>
      <c r="AG16913" s="53" t="s">
        <v>2992</v>
      </c>
      <c r="AH16913" s="53" t="s">
        <v>9597</v>
      </c>
    </row>
    <row r="16914" spans="31:34" ht="12.75" customHeight="1">
      <c r="AE16914" s="53">
        <v>66859</v>
      </c>
      <c r="AF16914" s="53" t="s">
        <v>10</v>
      </c>
      <c r="AG16914" s="53" t="s">
        <v>10174</v>
      </c>
      <c r="AH16914" s="53" t="s">
        <v>9597</v>
      </c>
    </row>
    <row r="16915" spans="31:34" ht="12.75" customHeight="1">
      <c r="AE16915" s="53">
        <v>67648</v>
      </c>
      <c r="AF16915" s="53" t="s">
        <v>10</v>
      </c>
      <c r="AG16915" s="53" t="s">
        <v>6736</v>
      </c>
      <c r="AH16915" s="53" t="s">
        <v>9597</v>
      </c>
    </row>
    <row r="16916" spans="31:34" ht="12.75" customHeight="1">
      <c r="AE16916" s="53">
        <v>67649</v>
      </c>
      <c r="AF16916" s="53" t="s">
        <v>10</v>
      </c>
      <c r="AG16916" s="53" t="s">
        <v>6334</v>
      </c>
      <c r="AH16916" s="53" t="s">
        <v>9597</v>
      </c>
    </row>
    <row r="16917" spans="31:34" ht="12.75" customHeight="1">
      <c r="AE16917" s="53">
        <v>66451</v>
      </c>
      <c r="AF16917" s="53" t="s">
        <v>10</v>
      </c>
      <c r="AG16917" s="53" t="s">
        <v>1495</v>
      </c>
      <c r="AH16917" s="53" t="s">
        <v>9597</v>
      </c>
    </row>
    <row r="16918" spans="31:34" ht="12.75" customHeight="1">
      <c r="AE16918" s="53">
        <v>67554</v>
      </c>
      <c r="AF16918" s="53" t="s">
        <v>10</v>
      </c>
      <c r="AG16918" s="53" t="s">
        <v>1964</v>
      </c>
      <c r="AH16918" s="53" t="s">
        <v>9597</v>
      </c>
    </row>
    <row r="16919" spans="31:34" ht="12.75" customHeight="1">
      <c r="AE16919" s="53">
        <v>67556</v>
      </c>
      <c r="AF16919" s="53" t="s">
        <v>10</v>
      </c>
      <c r="AG16919" s="53" t="s">
        <v>10175</v>
      </c>
      <c r="AH16919" s="53" t="s">
        <v>9597</v>
      </c>
    </row>
    <row r="16920" spans="31:34" ht="12.75" customHeight="1">
      <c r="AE16920" s="53">
        <v>67745</v>
      </c>
      <c r="AF16920" s="53" t="s">
        <v>10</v>
      </c>
      <c r="AG16920" s="53" t="s">
        <v>4208</v>
      </c>
      <c r="AH16920" s="53" t="s">
        <v>9597</v>
      </c>
    </row>
    <row r="16921" spans="31:34" ht="12.75" customHeight="1">
      <c r="AE16921" s="53">
        <v>67460</v>
      </c>
      <c r="AF16921" s="53" t="s">
        <v>10</v>
      </c>
      <c r="AG16921" s="53" t="s">
        <v>10176</v>
      </c>
      <c r="AH16921" s="53" t="s">
        <v>9597</v>
      </c>
    </row>
    <row r="16922" spans="31:34" ht="12.75" customHeight="1">
      <c r="AE16922" s="53">
        <v>67557</v>
      </c>
      <c r="AF16922" s="53" t="s">
        <v>10</v>
      </c>
      <c r="AG16922" s="53" t="s">
        <v>10177</v>
      </c>
      <c r="AH16922" s="53" t="s">
        <v>9597</v>
      </c>
    </row>
    <row r="16923" spans="31:34" ht="12.75" customHeight="1">
      <c r="AE16923" s="53">
        <v>66855</v>
      </c>
      <c r="AF16923" s="53" t="s">
        <v>10</v>
      </c>
      <c r="AG16923" s="53" t="s">
        <v>7986</v>
      </c>
      <c r="AH16923" s="53" t="s">
        <v>9597</v>
      </c>
    </row>
    <row r="16924" spans="31:34" ht="12.75" customHeight="1">
      <c r="AE16924" s="53">
        <v>66860</v>
      </c>
      <c r="AF16924" s="53" t="s">
        <v>10</v>
      </c>
      <c r="AG16924" s="53" t="s">
        <v>912</v>
      </c>
      <c r="AH16924" s="53" t="s">
        <v>9597</v>
      </c>
    </row>
    <row r="16925" spans="31:34" ht="12.75" customHeight="1">
      <c r="AE16925" s="53">
        <v>66955</v>
      </c>
      <c r="AF16925" s="53" t="s">
        <v>10</v>
      </c>
      <c r="AG16925" s="53" t="s">
        <v>10178</v>
      </c>
      <c r="AH16925" s="53" t="s">
        <v>9597</v>
      </c>
    </row>
    <row r="16926" spans="31:34" ht="12.75" customHeight="1">
      <c r="AE16926" s="53">
        <v>67101</v>
      </c>
      <c r="AF16926" s="53" t="s">
        <v>10</v>
      </c>
      <c r="AG16926" s="53" t="s">
        <v>10179</v>
      </c>
      <c r="AH16926" s="53" t="s">
        <v>9597</v>
      </c>
    </row>
    <row r="16927" spans="31:34" ht="12.75" customHeight="1">
      <c r="AE16927" s="53">
        <v>66502</v>
      </c>
      <c r="AF16927" s="53" t="s">
        <v>10</v>
      </c>
      <c r="AG16927" s="53" t="s">
        <v>9042</v>
      </c>
      <c r="AH16927" s="53" t="s">
        <v>9597</v>
      </c>
    </row>
    <row r="16928" spans="31:34" ht="12.75" customHeight="1">
      <c r="AE16928" s="53">
        <v>66503</v>
      </c>
      <c r="AF16928" s="53" t="s">
        <v>10</v>
      </c>
      <c r="AG16928" s="53" t="s">
        <v>9042</v>
      </c>
      <c r="AH16928" s="53" t="s">
        <v>9597</v>
      </c>
    </row>
    <row r="16929" spans="31:34" ht="12.75" customHeight="1">
      <c r="AE16929" s="53">
        <v>66505</v>
      </c>
      <c r="AF16929" s="53" t="s">
        <v>31</v>
      </c>
      <c r="AG16929" s="53" t="s">
        <v>9042</v>
      </c>
      <c r="AH16929" s="53" t="s">
        <v>9597</v>
      </c>
    </row>
    <row r="16930" spans="31:34" ht="12.75" customHeight="1">
      <c r="AE16930" s="53">
        <v>66506</v>
      </c>
      <c r="AF16930" s="53" t="s">
        <v>10</v>
      </c>
      <c r="AG16930" s="53" t="s">
        <v>9042</v>
      </c>
      <c r="AH16930" s="53" t="s">
        <v>9597</v>
      </c>
    </row>
    <row r="16931" spans="31:34" ht="12.75" customHeight="1">
      <c r="AE16931" s="53">
        <v>66956</v>
      </c>
      <c r="AF16931" s="53" t="s">
        <v>10</v>
      </c>
      <c r="AG16931" s="53" t="s">
        <v>8492</v>
      </c>
      <c r="AH16931" s="53" t="s">
        <v>9597</v>
      </c>
    </row>
    <row r="16932" spans="31:34" ht="12.75" customHeight="1">
      <c r="AE16932" s="53">
        <v>67862</v>
      </c>
      <c r="AF16932" s="53" t="s">
        <v>10</v>
      </c>
      <c r="AG16932" s="53" t="s">
        <v>10180</v>
      </c>
      <c r="AH16932" s="53" t="s">
        <v>9597</v>
      </c>
    </row>
    <row r="16933" spans="31:34" ht="12.75" customHeight="1">
      <c r="AE16933" s="53">
        <v>66507</v>
      </c>
      <c r="AF16933" s="53" t="s">
        <v>10</v>
      </c>
      <c r="AG16933" s="53" t="s">
        <v>10181</v>
      </c>
      <c r="AH16933" s="53" t="s">
        <v>9597</v>
      </c>
    </row>
    <row r="16934" spans="31:34" ht="12.75" customHeight="1">
      <c r="AE16934" s="53">
        <v>67863</v>
      </c>
      <c r="AF16934" s="53" t="s">
        <v>10</v>
      </c>
      <c r="AG16934" s="53" t="s">
        <v>10182</v>
      </c>
      <c r="AH16934" s="53" t="s">
        <v>9597</v>
      </c>
    </row>
    <row r="16935" spans="31:34" ht="12.75" customHeight="1">
      <c r="AE16935" s="53">
        <v>66861</v>
      </c>
      <c r="AF16935" s="53" t="s">
        <v>10</v>
      </c>
      <c r="AG16935" s="53" t="s">
        <v>1684</v>
      </c>
      <c r="AH16935" s="53" t="s">
        <v>9597</v>
      </c>
    </row>
    <row r="16936" spans="31:34" ht="12.75" customHeight="1">
      <c r="AE16936" s="53">
        <v>67464</v>
      </c>
      <c r="AF16936" s="53" t="s">
        <v>10</v>
      </c>
      <c r="AG16936" s="53" t="s">
        <v>8034</v>
      </c>
      <c r="AH16936" s="53" t="s">
        <v>9597</v>
      </c>
    </row>
    <row r="16937" spans="31:34" ht="12.75" customHeight="1">
      <c r="AE16937" s="53">
        <v>66508</v>
      </c>
      <c r="AF16937" s="53" t="s">
        <v>10</v>
      </c>
      <c r="AG16937" s="53" t="s">
        <v>4849</v>
      </c>
      <c r="AH16937" s="53" t="s">
        <v>9597</v>
      </c>
    </row>
    <row r="16938" spans="31:34" ht="12.75" customHeight="1">
      <c r="AE16938" s="53">
        <v>66509</v>
      </c>
      <c r="AF16938" s="53" t="s">
        <v>10</v>
      </c>
      <c r="AG16938" s="53" t="s">
        <v>10183</v>
      </c>
      <c r="AH16938" s="53" t="s">
        <v>9597</v>
      </c>
    </row>
    <row r="16939" spans="31:34" ht="12.75" customHeight="1">
      <c r="AE16939" s="53">
        <v>67103</v>
      </c>
      <c r="AF16939" s="53" t="s">
        <v>10</v>
      </c>
      <c r="AG16939" s="53" t="s">
        <v>3019</v>
      </c>
      <c r="AH16939" s="53" t="s">
        <v>9597</v>
      </c>
    </row>
    <row r="16940" spans="31:34" ht="12.75" customHeight="1">
      <c r="AE16940" s="53">
        <v>67864</v>
      </c>
      <c r="AF16940" s="53" t="s">
        <v>10</v>
      </c>
      <c r="AG16940" s="53" t="s">
        <v>10184</v>
      </c>
      <c r="AH16940" s="53" t="s">
        <v>9597</v>
      </c>
    </row>
    <row r="16941" spans="31:34" ht="12.75" customHeight="1">
      <c r="AE16941" s="53">
        <v>67071</v>
      </c>
      <c r="AF16941" s="53" t="s">
        <v>10</v>
      </c>
      <c r="AG16941" s="53" t="s">
        <v>4174</v>
      </c>
      <c r="AH16941" s="53" t="s">
        <v>9597</v>
      </c>
    </row>
    <row r="16942" spans="31:34" ht="12.75" customHeight="1">
      <c r="AE16942" s="53">
        <v>67104</v>
      </c>
      <c r="AF16942" s="53" t="s">
        <v>10</v>
      </c>
      <c r="AG16942" s="53" t="s">
        <v>10185</v>
      </c>
      <c r="AH16942" s="53" t="s">
        <v>9597</v>
      </c>
    </row>
    <row r="16943" spans="31:34" ht="12.75" customHeight="1">
      <c r="AE16943" s="53">
        <v>66510</v>
      </c>
      <c r="AF16943" s="53" t="s">
        <v>10</v>
      </c>
      <c r="AG16943" s="53" t="s">
        <v>10186</v>
      </c>
      <c r="AH16943" s="53" t="s">
        <v>9597</v>
      </c>
    </row>
    <row r="16944" spans="31:34" ht="12.75" customHeight="1">
      <c r="AE16944" s="53">
        <v>66512</v>
      </c>
      <c r="AF16944" s="53" t="s">
        <v>10</v>
      </c>
      <c r="AG16944" s="53" t="s">
        <v>1288</v>
      </c>
      <c r="AH16944" s="53" t="s">
        <v>9597</v>
      </c>
    </row>
    <row r="16945" spans="31:34" ht="12.75" customHeight="1">
      <c r="AE16945" s="53">
        <v>67105</v>
      </c>
      <c r="AF16945" s="53" t="s">
        <v>10</v>
      </c>
      <c r="AG16945" s="53" t="s">
        <v>1290</v>
      </c>
      <c r="AH16945" s="53" t="s">
        <v>9597</v>
      </c>
    </row>
    <row r="16946" spans="31:34" ht="12.75" customHeight="1">
      <c r="AE16946" s="53">
        <v>66514</v>
      </c>
      <c r="AF16946" s="53" t="s">
        <v>10</v>
      </c>
      <c r="AG16946" s="53" t="s">
        <v>604</v>
      </c>
      <c r="AH16946" s="53" t="s">
        <v>9597</v>
      </c>
    </row>
    <row r="16947" spans="31:34" ht="12.75" customHeight="1">
      <c r="AE16947" s="53">
        <v>67106</v>
      </c>
      <c r="AF16947" s="53" t="s">
        <v>10</v>
      </c>
      <c r="AG16947" s="53" t="s">
        <v>230</v>
      </c>
      <c r="AH16947" s="53" t="s">
        <v>9597</v>
      </c>
    </row>
    <row r="16948" spans="31:34" ht="12.75" customHeight="1">
      <c r="AE16948" s="53">
        <v>67118</v>
      </c>
      <c r="AF16948" s="53" t="s">
        <v>10</v>
      </c>
      <c r="AG16948" s="53" t="s">
        <v>1531</v>
      </c>
      <c r="AH16948" s="53" t="s">
        <v>9597</v>
      </c>
    </row>
    <row r="16949" spans="31:34" ht="12.75" customHeight="1">
      <c r="AE16949" s="53">
        <v>67466</v>
      </c>
      <c r="AF16949" s="53" t="s">
        <v>10</v>
      </c>
      <c r="AG16949" s="53" t="s">
        <v>10187</v>
      </c>
      <c r="AH16949" s="53" t="s">
        <v>9597</v>
      </c>
    </row>
    <row r="16950" spans="31:34" ht="12.75" customHeight="1">
      <c r="AE16950" s="53">
        <v>67467</v>
      </c>
      <c r="AF16950" s="53" t="s">
        <v>10</v>
      </c>
      <c r="AG16950" s="53" t="s">
        <v>8507</v>
      </c>
      <c r="AH16950" s="53" t="s">
        <v>9597</v>
      </c>
    </row>
    <row r="16951" spans="31:34" ht="12.75" customHeight="1">
      <c r="AE16951" s="53">
        <v>67865</v>
      </c>
      <c r="AF16951" s="53" t="s">
        <v>10</v>
      </c>
      <c r="AG16951" s="53" t="s">
        <v>10188</v>
      </c>
      <c r="AH16951" s="53" t="s">
        <v>9597</v>
      </c>
    </row>
    <row r="16952" spans="31:34" ht="12.75" customHeight="1">
      <c r="AE16952" s="53">
        <v>67353</v>
      </c>
      <c r="AF16952" s="53" t="s">
        <v>10</v>
      </c>
      <c r="AG16952" s="53" t="s">
        <v>7728</v>
      </c>
      <c r="AH16952" s="53" t="s">
        <v>9597</v>
      </c>
    </row>
    <row r="16953" spans="31:34" ht="12.75" customHeight="1">
      <c r="AE16953" s="53">
        <v>67867</v>
      </c>
      <c r="AF16953" s="53" t="s">
        <v>10</v>
      </c>
      <c r="AG16953" s="53" t="s">
        <v>3036</v>
      </c>
      <c r="AH16953" s="53" t="s">
        <v>9597</v>
      </c>
    </row>
    <row r="16954" spans="31:34" ht="12.75" customHeight="1">
      <c r="AE16954" s="53">
        <v>67468</v>
      </c>
      <c r="AF16954" s="53" t="s">
        <v>10</v>
      </c>
      <c r="AG16954" s="53" t="s">
        <v>3444</v>
      </c>
      <c r="AH16954" s="53" t="s">
        <v>9597</v>
      </c>
    </row>
    <row r="16955" spans="31:34" ht="12.75" customHeight="1">
      <c r="AE16955" s="53">
        <v>67650</v>
      </c>
      <c r="AF16955" s="53" t="s">
        <v>10</v>
      </c>
      <c r="AG16955" s="53" t="s">
        <v>10189</v>
      </c>
      <c r="AH16955" s="53" t="s">
        <v>9597</v>
      </c>
    </row>
    <row r="16956" spans="31:34" ht="12.75" customHeight="1">
      <c r="AE16956" s="53">
        <v>66515</v>
      </c>
      <c r="AF16956" s="53" t="s">
        <v>10</v>
      </c>
      <c r="AG16956" s="53" t="s">
        <v>935</v>
      </c>
      <c r="AH16956" s="53" t="s">
        <v>9597</v>
      </c>
    </row>
    <row r="16957" spans="31:34" ht="12.75" customHeight="1">
      <c r="AE16957" s="53">
        <v>66958</v>
      </c>
      <c r="AF16957" s="53" t="s">
        <v>10</v>
      </c>
      <c r="AG16957" s="53" t="s">
        <v>10190</v>
      </c>
      <c r="AH16957" s="53" t="s">
        <v>9597</v>
      </c>
    </row>
    <row r="16958" spans="31:34" ht="12.75" customHeight="1">
      <c r="AE16958" s="53">
        <v>67952</v>
      </c>
      <c r="AF16958" s="53" t="s">
        <v>10</v>
      </c>
      <c r="AG16958" s="53" t="s">
        <v>1570</v>
      </c>
      <c r="AH16958" s="53" t="s">
        <v>9597</v>
      </c>
    </row>
    <row r="16959" spans="31:34" ht="12.75" customHeight="1">
      <c r="AE16959" s="53">
        <v>67107</v>
      </c>
      <c r="AF16959" s="53" t="s">
        <v>10</v>
      </c>
      <c r="AG16959" s="53" t="s">
        <v>10191</v>
      </c>
      <c r="AH16959" s="53" t="s">
        <v>9597</v>
      </c>
    </row>
    <row r="16960" spans="31:34" ht="12.75" customHeight="1">
      <c r="AE16960" s="53">
        <v>67354</v>
      </c>
      <c r="AF16960" s="53" t="s">
        <v>10</v>
      </c>
      <c r="AG16960" s="53" t="s">
        <v>10192</v>
      </c>
      <c r="AH16960" s="53" t="s">
        <v>9597</v>
      </c>
    </row>
    <row r="16961" spans="31:34" ht="12.75" customHeight="1">
      <c r="AE16961" s="53">
        <v>67108</v>
      </c>
      <c r="AF16961" s="53" t="s">
        <v>10</v>
      </c>
      <c r="AG16961" s="53" t="s">
        <v>5908</v>
      </c>
      <c r="AH16961" s="53" t="s">
        <v>9597</v>
      </c>
    </row>
    <row r="16962" spans="31:34" ht="12.75" customHeight="1">
      <c r="AE16962" s="53">
        <v>67109</v>
      </c>
      <c r="AF16962" s="53" t="s">
        <v>10</v>
      </c>
      <c r="AG16962" s="53" t="s">
        <v>10193</v>
      </c>
      <c r="AH16962" s="53" t="s">
        <v>9597</v>
      </c>
    </row>
    <row r="16963" spans="31:34" ht="12.75" customHeight="1">
      <c r="AE16963" s="53">
        <v>67110</v>
      </c>
      <c r="AF16963" s="53" t="s">
        <v>10</v>
      </c>
      <c r="AG16963" s="53" t="s">
        <v>10194</v>
      </c>
      <c r="AH16963" s="53" t="s">
        <v>9597</v>
      </c>
    </row>
    <row r="16964" spans="31:34" ht="12.75" customHeight="1">
      <c r="AE16964" s="53">
        <v>66959</v>
      </c>
      <c r="AF16964" s="53" t="s">
        <v>10</v>
      </c>
      <c r="AG16964" s="53" t="s">
        <v>10195</v>
      </c>
      <c r="AH16964" s="53" t="s">
        <v>9597</v>
      </c>
    </row>
    <row r="16965" spans="31:34" ht="12.75" customHeight="1">
      <c r="AE16965" s="53">
        <v>67111</v>
      </c>
      <c r="AF16965" s="53" t="s">
        <v>10</v>
      </c>
      <c r="AG16965" s="53" t="s">
        <v>8519</v>
      </c>
      <c r="AH16965" s="53" t="s">
        <v>9597</v>
      </c>
    </row>
    <row r="16966" spans="31:34" ht="12.75" customHeight="1">
      <c r="AE16966" s="53">
        <v>66960</v>
      </c>
      <c r="AF16966" s="53" t="s">
        <v>10</v>
      </c>
      <c r="AG16966" s="53" t="s">
        <v>10196</v>
      </c>
      <c r="AH16966" s="53" t="s">
        <v>9597</v>
      </c>
    </row>
    <row r="16967" spans="31:34" ht="12.75" customHeight="1">
      <c r="AE16967" s="53">
        <v>67112</v>
      </c>
      <c r="AF16967" s="53" t="s">
        <v>10</v>
      </c>
      <c r="AG16967" s="53" t="s">
        <v>6370</v>
      </c>
      <c r="AH16967" s="53" t="s">
        <v>9597</v>
      </c>
    </row>
    <row r="16968" spans="31:34" ht="12.75" customHeight="1">
      <c r="AE16968" s="53">
        <v>67651</v>
      </c>
      <c r="AF16968" s="53" t="s">
        <v>10</v>
      </c>
      <c r="AG16968" s="53" t="s">
        <v>10197</v>
      </c>
      <c r="AH16968" s="53" t="s">
        <v>9597</v>
      </c>
    </row>
    <row r="16969" spans="31:34" ht="12.75" customHeight="1">
      <c r="AE16969" s="53">
        <v>66863</v>
      </c>
      <c r="AF16969" s="53" t="s">
        <v>31</v>
      </c>
      <c r="AG16969" s="53" t="s">
        <v>10198</v>
      </c>
      <c r="AH16969" s="53" t="s">
        <v>9597</v>
      </c>
    </row>
    <row r="16970" spans="31:34" ht="12.75" customHeight="1">
      <c r="AE16970" s="53">
        <v>66864</v>
      </c>
      <c r="AF16970" s="53" t="s">
        <v>10</v>
      </c>
      <c r="AG16970" s="53" t="s">
        <v>10199</v>
      </c>
      <c r="AH16970" s="53" t="s">
        <v>9597</v>
      </c>
    </row>
    <row r="16971" spans="31:34" ht="12.75" customHeight="1">
      <c r="AE16971" s="53">
        <v>67518</v>
      </c>
      <c r="AF16971" s="53" t="s">
        <v>10</v>
      </c>
      <c r="AG16971" s="53" t="s">
        <v>10200</v>
      </c>
      <c r="AH16971" s="53" t="s">
        <v>9597</v>
      </c>
    </row>
    <row r="16972" spans="31:34" ht="12.75" customHeight="1">
      <c r="AE16972" s="53">
        <v>67560</v>
      </c>
      <c r="AF16972" s="53" t="s">
        <v>10</v>
      </c>
      <c r="AG16972" s="53" t="s">
        <v>10201</v>
      </c>
      <c r="AH16972" s="53" t="s">
        <v>9597</v>
      </c>
    </row>
    <row r="16973" spans="31:34" ht="12.75" customHeight="1">
      <c r="AE16973" s="53">
        <v>66516</v>
      </c>
      <c r="AF16973" s="53" t="s">
        <v>10</v>
      </c>
      <c r="AG16973" s="53" t="s">
        <v>10202</v>
      </c>
      <c r="AH16973" s="53" t="s">
        <v>9597</v>
      </c>
    </row>
    <row r="16974" spans="31:34" ht="12.75" customHeight="1">
      <c r="AE16974" s="53">
        <v>67470</v>
      </c>
      <c r="AF16974" s="53" t="s">
        <v>10</v>
      </c>
      <c r="AG16974" s="53" t="s">
        <v>10203</v>
      </c>
      <c r="AH16974" s="53" t="s">
        <v>9597</v>
      </c>
    </row>
    <row r="16975" spans="31:34" ht="12.75" customHeight="1">
      <c r="AE16975" s="53">
        <v>67114</v>
      </c>
      <c r="AF16975" s="53" t="s">
        <v>10</v>
      </c>
      <c r="AG16975" s="53" t="s">
        <v>196</v>
      </c>
      <c r="AH16975" s="53" t="s">
        <v>9597</v>
      </c>
    </row>
    <row r="16976" spans="31:34" ht="12.75" customHeight="1">
      <c r="AE16976" s="53">
        <v>67561</v>
      </c>
      <c r="AF16976" s="53" t="s">
        <v>10</v>
      </c>
      <c r="AG16976" s="53" t="s">
        <v>10204</v>
      </c>
      <c r="AH16976" s="53" t="s">
        <v>9597</v>
      </c>
    </row>
    <row r="16977" spans="31:34" ht="12.75" customHeight="1">
      <c r="AE16977" s="53">
        <v>67355</v>
      </c>
      <c r="AF16977" s="53" t="s">
        <v>10</v>
      </c>
      <c r="AG16977" s="53" t="s">
        <v>10205</v>
      </c>
      <c r="AH16977" s="53" t="s">
        <v>9597</v>
      </c>
    </row>
    <row r="16978" spans="31:34" ht="12.75" customHeight="1">
      <c r="AE16978" s="53">
        <v>67653</v>
      </c>
      <c r="AF16978" s="53" t="s">
        <v>10</v>
      </c>
      <c r="AG16978" s="53" t="s">
        <v>10206</v>
      </c>
      <c r="AH16978" s="53" t="s">
        <v>9597</v>
      </c>
    </row>
    <row r="16979" spans="31:34" ht="12.75" customHeight="1">
      <c r="AE16979" s="53">
        <v>67117</v>
      </c>
      <c r="AF16979" s="53" t="s">
        <v>10</v>
      </c>
      <c r="AG16979" s="53" t="s">
        <v>10207</v>
      </c>
      <c r="AH16979" s="53" t="s">
        <v>9597</v>
      </c>
    </row>
    <row r="16980" spans="31:34" ht="12.75" customHeight="1">
      <c r="AE16980" s="53">
        <v>67654</v>
      </c>
      <c r="AF16980" s="53" t="s">
        <v>10</v>
      </c>
      <c r="AG16980" s="53" t="s">
        <v>1530</v>
      </c>
      <c r="AH16980" s="53" t="s">
        <v>9597</v>
      </c>
    </row>
    <row r="16981" spans="31:34" ht="12.75" customHeight="1">
      <c r="AE16981" s="53">
        <v>67748</v>
      </c>
      <c r="AF16981" s="53" t="s">
        <v>10</v>
      </c>
      <c r="AG16981" s="53" t="s">
        <v>10208</v>
      </c>
      <c r="AH16981" s="53" t="s">
        <v>9597</v>
      </c>
    </row>
    <row r="16982" spans="31:34" ht="12.75" customHeight="1">
      <c r="AE16982" s="53">
        <v>67749</v>
      </c>
      <c r="AF16982" s="53" t="s">
        <v>10</v>
      </c>
      <c r="AG16982" s="53" t="s">
        <v>7312</v>
      </c>
      <c r="AH16982" s="53" t="s">
        <v>9597</v>
      </c>
    </row>
    <row r="16983" spans="31:34" ht="12.75" customHeight="1">
      <c r="AE16983" s="53">
        <v>67563</v>
      </c>
      <c r="AF16983" s="53" t="s">
        <v>10</v>
      </c>
      <c r="AG16983" s="53" t="s">
        <v>10209</v>
      </c>
      <c r="AH16983" s="53" t="s">
        <v>9597</v>
      </c>
    </row>
    <row r="16984" spans="31:34" ht="12.75" customHeight="1">
      <c r="AE16984" s="53">
        <v>66517</v>
      </c>
      <c r="AF16984" s="53" t="s">
        <v>10</v>
      </c>
      <c r="AG16984" s="53" t="s">
        <v>8073</v>
      </c>
      <c r="AH16984" s="53" t="s">
        <v>9597</v>
      </c>
    </row>
    <row r="16985" spans="31:34" ht="12.75" customHeight="1">
      <c r="AE16985" s="53">
        <v>66518</v>
      </c>
      <c r="AF16985" s="53" t="s">
        <v>10</v>
      </c>
      <c r="AG16985" s="53" t="s">
        <v>10210</v>
      </c>
      <c r="AH16985" s="53" t="s">
        <v>9597</v>
      </c>
    </row>
    <row r="16986" spans="31:34" ht="12.75" customHeight="1">
      <c r="AE16986" s="53">
        <v>67564</v>
      </c>
      <c r="AF16986" s="53" t="s">
        <v>10</v>
      </c>
      <c r="AG16986" s="53" t="s">
        <v>10211</v>
      </c>
      <c r="AH16986" s="53" t="s">
        <v>9597</v>
      </c>
    </row>
    <row r="16987" spans="31:34" ht="12.75" customHeight="1">
      <c r="AE16987" s="53">
        <v>66865</v>
      </c>
      <c r="AF16987" s="53" t="s">
        <v>10</v>
      </c>
      <c r="AG16987" s="53" t="s">
        <v>10212</v>
      </c>
      <c r="AH16987" s="53" t="s">
        <v>9597</v>
      </c>
    </row>
    <row r="16988" spans="31:34" ht="12.75" customHeight="1">
      <c r="AE16988" s="53">
        <v>66520</v>
      </c>
      <c r="AF16988" s="53" t="s">
        <v>10</v>
      </c>
      <c r="AG16988" s="53" t="s">
        <v>10213</v>
      </c>
      <c r="AH16988" s="53" t="s">
        <v>9597</v>
      </c>
    </row>
    <row r="16989" spans="31:34" ht="12.75" customHeight="1">
      <c r="AE16989" s="53">
        <v>66521</v>
      </c>
      <c r="AF16989" s="53" t="s">
        <v>10</v>
      </c>
      <c r="AG16989" s="53" t="s">
        <v>10214</v>
      </c>
      <c r="AH16989" s="53" t="s">
        <v>9597</v>
      </c>
    </row>
    <row r="16990" spans="31:34" ht="12.75" customHeight="1">
      <c r="AE16990" s="53">
        <v>66522</v>
      </c>
      <c r="AF16990" s="53" t="s">
        <v>10</v>
      </c>
      <c r="AG16990" s="53" t="s">
        <v>3080</v>
      </c>
      <c r="AH16990" s="53" t="s">
        <v>9597</v>
      </c>
    </row>
    <row r="16991" spans="31:34" ht="12.75" customHeight="1">
      <c r="AE16991" s="53">
        <v>66523</v>
      </c>
      <c r="AF16991" s="53" t="s">
        <v>10</v>
      </c>
      <c r="AG16991" s="53" t="s">
        <v>10215</v>
      </c>
      <c r="AH16991" s="53" t="s">
        <v>9597</v>
      </c>
    </row>
    <row r="16992" spans="31:34" ht="12.75" customHeight="1">
      <c r="AE16992" s="53">
        <v>67473</v>
      </c>
      <c r="AF16992" s="53" t="s">
        <v>10</v>
      </c>
      <c r="AG16992" s="53" t="s">
        <v>10216</v>
      </c>
      <c r="AH16992" s="53" t="s">
        <v>9597</v>
      </c>
    </row>
    <row r="16993" spans="31:34" ht="12.75" customHeight="1">
      <c r="AE16993" s="53">
        <v>67356</v>
      </c>
      <c r="AF16993" s="53" t="s">
        <v>10</v>
      </c>
      <c r="AG16993" s="53" t="s">
        <v>3084</v>
      </c>
      <c r="AH16993" s="53" t="s">
        <v>9597</v>
      </c>
    </row>
    <row r="16994" spans="31:34" ht="12.75" customHeight="1">
      <c r="AE16994" s="53">
        <v>67565</v>
      </c>
      <c r="AF16994" s="53" t="s">
        <v>10</v>
      </c>
      <c r="AG16994" s="53" t="s">
        <v>1870</v>
      </c>
      <c r="AH16994" s="53" t="s">
        <v>9597</v>
      </c>
    </row>
    <row r="16995" spans="31:34" ht="12.75" customHeight="1">
      <c r="AE16995" s="53">
        <v>66524</v>
      </c>
      <c r="AF16995" s="53" t="s">
        <v>10</v>
      </c>
      <c r="AG16995" s="53" t="s">
        <v>10217</v>
      </c>
      <c r="AH16995" s="53" t="s">
        <v>9597</v>
      </c>
    </row>
    <row r="16996" spans="31:34" ht="12.75" customHeight="1">
      <c r="AE16996" s="53">
        <v>67119</v>
      </c>
      <c r="AF16996" s="53" t="s">
        <v>10</v>
      </c>
      <c r="AG16996" s="53" t="s">
        <v>394</v>
      </c>
      <c r="AH16996" s="53" t="s">
        <v>9597</v>
      </c>
    </row>
    <row r="16997" spans="31:34" ht="12.75" customHeight="1">
      <c r="AE16997" s="53">
        <v>67657</v>
      </c>
      <c r="AF16997" s="53" t="s">
        <v>10</v>
      </c>
      <c r="AG16997" s="53" t="s">
        <v>10218</v>
      </c>
      <c r="AH16997" s="53" t="s">
        <v>9597</v>
      </c>
    </row>
    <row r="16998" spans="31:34" ht="12.75" customHeight="1">
      <c r="AE16998" s="53">
        <v>66962</v>
      </c>
      <c r="AF16998" s="53" t="s">
        <v>10</v>
      </c>
      <c r="AG16998" s="53" t="s">
        <v>167</v>
      </c>
      <c r="AH16998" s="53" t="s">
        <v>9597</v>
      </c>
    </row>
    <row r="16999" spans="31:34" ht="12.75" customHeight="1">
      <c r="AE16999" s="53">
        <v>67658</v>
      </c>
      <c r="AF16999" s="53" t="s">
        <v>10</v>
      </c>
      <c r="AG16999" s="53" t="s">
        <v>4954</v>
      </c>
      <c r="AH16999" s="53" t="s">
        <v>9597</v>
      </c>
    </row>
    <row r="17000" spans="31:34" ht="12.75" customHeight="1">
      <c r="AE17000" s="53">
        <v>67751</v>
      </c>
      <c r="AF17000" s="53" t="s">
        <v>10</v>
      </c>
      <c r="AG17000" s="53" t="s">
        <v>10219</v>
      </c>
      <c r="AH17000" s="53" t="s">
        <v>9597</v>
      </c>
    </row>
    <row r="17001" spans="31:34" ht="12.75" customHeight="1">
      <c r="AE17001" s="53">
        <v>67357</v>
      </c>
      <c r="AF17001" s="53" t="s">
        <v>10</v>
      </c>
      <c r="AG17001" s="53" t="s">
        <v>5953</v>
      </c>
      <c r="AH17001" s="53" t="s">
        <v>9597</v>
      </c>
    </row>
    <row r="17002" spans="31:34" ht="12.75" customHeight="1">
      <c r="AE17002" s="53">
        <v>67566</v>
      </c>
      <c r="AF17002" s="53" t="s">
        <v>10</v>
      </c>
      <c r="AG17002" s="53" t="s">
        <v>6921</v>
      </c>
      <c r="AH17002" s="53" t="s">
        <v>9597</v>
      </c>
    </row>
    <row r="17003" spans="31:34" ht="12.75" customHeight="1">
      <c r="AE17003" s="53">
        <v>67567</v>
      </c>
      <c r="AF17003" s="53" t="s">
        <v>10</v>
      </c>
      <c r="AG17003" s="53" t="s">
        <v>10220</v>
      </c>
      <c r="AH17003" s="53" t="s">
        <v>9597</v>
      </c>
    </row>
    <row r="17004" spans="31:34" ht="12.75" customHeight="1">
      <c r="AE17004" s="53">
        <v>66526</v>
      </c>
      <c r="AF17004" s="53" t="s">
        <v>10</v>
      </c>
      <c r="AG17004" s="53" t="s">
        <v>10221</v>
      </c>
      <c r="AH17004" s="53" t="s">
        <v>9597</v>
      </c>
    </row>
    <row r="17005" spans="31:34" ht="12.75" customHeight="1">
      <c r="AE17005" s="53">
        <v>66866</v>
      </c>
      <c r="AF17005" s="53" t="s">
        <v>10</v>
      </c>
      <c r="AG17005" s="53" t="s">
        <v>395</v>
      </c>
      <c r="AH17005" s="53" t="s">
        <v>9597</v>
      </c>
    </row>
    <row r="17006" spans="31:34" ht="12.75" customHeight="1">
      <c r="AE17006" s="53">
        <v>67120</v>
      </c>
      <c r="AF17006" s="53" t="s">
        <v>10</v>
      </c>
      <c r="AG17006" s="53" t="s">
        <v>10222</v>
      </c>
      <c r="AH17006" s="53" t="s">
        <v>9597</v>
      </c>
    </row>
    <row r="17007" spans="31:34" ht="12.75" customHeight="1">
      <c r="AE17007" s="53">
        <v>67360</v>
      </c>
      <c r="AF17007" s="53" t="s">
        <v>10</v>
      </c>
      <c r="AG17007" s="53" t="s">
        <v>1140</v>
      </c>
      <c r="AH17007" s="53" t="s">
        <v>9597</v>
      </c>
    </row>
    <row r="17008" spans="31:34" ht="12.75" customHeight="1">
      <c r="AE17008" s="53">
        <v>67639</v>
      </c>
      <c r="AF17008" s="53" t="s">
        <v>10</v>
      </c>
      <c r="AG17008" s="53" t="s">
        <v>10223</v>
      </c>
      <c r="AH17008" s="53" t="s">
        <v>9597</v>
      </c>
    </row>
    <row r="17009" spans="31:34" ht="12.75" customHeight="1">
      <c r="AE17009" s="53">
        <v>67661</v>
      </c>
      <c r="AF17009" s="53" t="s">
        <v>10</v>
      </c>
      <c r="AG17009" s="53" t="s">
        <v>2144</v>
      </c>
      <c r="AH17009" s="53" t="s">
        <v>9597</v>
      </c>
    </row>
    <row r="17010" spans="31:34" ht="12.75" customHeight="1">
      <c r="AE17010" s="53">
        <v>67122</v>
      </c>
      <c r="AF17010" s="53" t="s">
        <v>10</v>
      </c>
      <c r="AG17010" s="53" t="s">
        <v>5967</v>
      </c>
      <c r="AH17010" s="53" t="s">
        <v>9597</v>
      </c>
    </row>
    <row r="17011" spans="31:34" ht="12.75" customHeight="1">
      <c r="AE17011" s="53">
        <v>67869</v>
      </c>
      <c r="AF17011" s="53" t="s">
        <v>10</v>
      </c>
      <c r="AG17011" s="53" t="s">
        <v>9065</v>
      </c>
      <c r="AH17011" s="53" t="s">
        <v>9597</v>
      </c>
    </row>
    <row r="17012" spans="31:34" ht="12.75" customHeight="1">
      <c r="AE17012" s="53">
        <v>67663</v>
      </c>
      <c r="AF17012" s="53" t="s">
        <v>10</v>
      </c>
      <c r="AG17012" s="53" t="s">
        <v>1727</v>
      </c>
      <c r="AH17012" s="53" t="s">
        <v>9597</v>
      </c>
    </row>
    <row r="17013" spans="31:34" ht="12.75" customHeight="1">
      <c r="AE17013" s="53">
        <v>67474</v>
      </c>
      <c r="AF17013" s="53" t="s">
        <v>10</v>
      </c>
      <c r="AG17013" s="53" t="s">
        <v>10224</v>
      </c>
      <c r="AH17013" s="53" t="s">
        <v>9597</v>
      </c>
    </row>
    <row r="17014" spans="31:34" ht="12.75" customHeight="1">
      <c r="AE17014" s="53">
        <v>67123</v>
      </c>
      <c r="AF17014" s="53" t="s">
        <v>10</v>
      </c>
      <c r="AG17014" s="53" t="s">
        <v>10225</v>
      </c>
      <c r="AH17014" s="53" t="s">
        <v>9597</v>
      </c>
    </row>
    <row r="17015" spans="31:34" ht="12.75" customHeight="1">
      <c r="AE17015" s="53">
        <v>66527</v>
      </c>
      <c r="AF17015" s="53" t="s">
        <v>10</v>
      </c>
      <c r="AG17015" s="53" t="s">
        <v>10226</v>
      </c>
      <c r="AH17015" s="53" t="s">
        <v>9597</v>
      </c>
    </row>
    <row r="17016" spans="31:34" ht="12.75" customHeight="1">
      <c r="AE17016" s="53">
        <v>67664</v>
      </c>
      <c r="AF17016" s="53" t="s">
        <v>10</v>
      </c>
      <c r="AG17016" s="53" t="s">
        <v>10227</v>
      </c>
      <c r="AH17016" s="53" t="s">
        <v>9597</v>
      </c>
    </row>
    <row r="17017" spans="31:34" ht="12.75" customHeight="1">
      <c r="AE17017" s="53">
        <v>67021</v>
      </c>
      <c r="AF17017" s="53" t="s">
        <v>10</v>
      </c>
      <c r="AG17017" s="53" t="s">
        <v>10228</v>
      </c>
      <c r="AH17017" s="53" t="s">
        <v>9597</v>
      </c>
    </row>
    <row r="17018" spans="31:34" ht="12.75" customHeight="1">
      <c r="AE17018" s="53">
        <v>67124</v>
      </c>
      <c r="AF17018" s="53" t="s">
        <v>10</v>
      </c>
      <c r="AG17018" s="53" t="s">
        <v>5975</v>
      </c>
      <c r="AH17018" s="53" t="s">
        <v>9597</v>
      </c>
    </row>
    <row r="17019" spans="31:34" ht="12.75" customHeight="1">
      <c r="AE17019" s="53">
        <v>67570</v>
      </c>
      <c r="AF17019" s="53" t="s">
        <v>10</v>
      </c>
      <c r="AG17019" s="53" t="s">
        <v>10229</v>
      </c>
      <c r="AH17019" s="53" t="s">
        <v>9597</v>
      </c>
    </row>
    <row r="17020" spans="31:34" ht="12.75" customHeight="1">
      <c r="AE17020" s="53">
        <v>67127</v>
      </c>
      <c r="AF17020" s="53" t="s">
        <v>10</v>
      </c>
      <c r="AG17020" s="53" t="s">
        <v>10230</v>
      </c>
      <c r="AH17020" s="53" t="s">
        <v>9597</v>
      </c>
    </row>
    <row r="17021" spans="31:34" ht="12.75" customHeight="1">
      <c r="AE17021" s="53">
        <v>66528</v>
      </c>
      <c r="AF17021" s="53" t="s">
        <v>10</v>
      </c>
      <c r="AG17021" s="53" t="s">
        <v>10231</v>
      </c>
      <c r="AH17021" s="53" t="s">
        <v>9597</v>
      </c>
    </row>
    <row r="17022" spans="31:34" ht="12.75" customHeight="1">
      <c r="AE17022" s="53">
        <v>67752</v>
      </c>
      <c r="AF17022" s="53" t="s">
        <v>10</v>
      </c>
      <c r="AG17022" s="53" t="s">
        <v>10232</v>
      </c>
      <c r="AH17022" s="53" t="s">
        <v>9597</v>
      </c>
    </row>
    <row r="17023" spans="31:34" ht="12.75" customHeight="1">
      <c r="AE17023" s="53">
        <v>67475</v>
      </c>
      <c r="AF17023" s="53" t="s">
        <v>10</v>
      </c>
      <c r="AG17023" s="53" t="s">
        <v>9534</v>
      </c>
      <c r="AH17023" s="53" t="s">
        <v>9597</v>
      </c>
    </row>
    <row r="17024" spans="31:34" ht="12.75" customHeight="1">
      <c r="AE17024" s="53">
        <v>67483</v>
      </c>
      <c r="AF17024" s="53" t="s">
        <v>10</v>
      </c>
      <c r="AG17024" s="53" t="s">
        <v>10233</v>
      </c>
      <c r="AH17024" s="53" t="s">
        <v>9597</v>
      </c>
    </row>
    <row r="17025" spans="31:34" ht="12.75" customHeight="1">
      <c r="AE17025" s="53">
        <v>66963</v>
      </c>
      <c r="AF17025" s="53" t="s">
        <v>10</v>
      </c>
      <c r="AG17025" s="53" t="s">
        <v>8119</v>
      </c>
      <c r="AH17025" s="53" t="s">
        <v>9597</v>
      </c>
    </row>
    <row r="17026" spans="31:34" ht="12.75" customHeight="1">
      <c r="AE17026" s="53">
        <v>66554</v>
      </c>
      <c r="AF17026" s="53" t="s">
        <v>10</v>
      </c>
      <c r="AG17026" s="53" t="s">
        <v>408</v>
      </c>
      <c r="AH17026" s="53" t="s">
        <v>9597</v>
      </c>
    </row>
    <row r="17027" spans="31:34" ht="12.75" customHeight="1">
      <c r="AE17027" s="53">
        <v>67515</v>
      </c>
      <c r="AF17027" s="53" t="s">
        <v>10</v>
      </c>
      <c r="AG17027" s="53" t="s">
        <v>10234</v>
      </c>
      <c r="AH17027" s="53" t="s">
        <v>9597</v>
      </c>
    </row>
    <row r="17028" spans="31:34" ht="12.75" customHeight="1">
      <c r="AE17028" s="53">
        <v>67572</v>
      </c>
      <c r="AF17028" s="53" t="s">
        <v>10</v>
      </c>
      <c r="AG17028" s="53" t="s">
        <v>4991</v>
      </c>
      <c r="AH17028" s="53" t="s">
        <v>9597</v>
      </c>
    </row>
    <row r="17029" spans="31:34" ht="12.75" customHeight="1">
      <c r="AE17029" s="53">
        <v>67573</v>
      </c>
      <c r="AF17029" s="53" t="s">
        <v>10</v>
      </c>
      <c r="AG17029" s="53" t="s">
        <v>1015</v>
      </c>
      <c r="AH17029" s="53" t="s">
        <v>9597</v>
      </c>
    </row>
    <row r="17030" spans="31:34" ht="12.75" customHeight="1">
      <c r="AE17030" s="53">
        <v>66868</v>
      </c>
      <c r="AF17030" s="53" t="s">
        <v>10</v>
      </c>
      <c r="AG17030" s="53" t="s">
        <v>409</v>
      </c>
      <c r="AH17030" s="53" t="s">
        <v>9597</v>
      </c>
    </row>
    <row r="17031" spans="31:34" ht="12.75" customHeight="1">
      <c r="AE17031" s="53">
        <v>66964</v>
      </c>
      <c r="AF17031" s="53" t="s">
        <v>10</v>
      </c>
      <c r="AG17031" s="53" t="s">
        <v>4333</v>
      </c>
      <c r="AH17031" s="53" t="s">
        <v>9597</v>
      </c>
    </row>
    <row r="17032" spans="31:34" ht="12.75" customHeight="1">
      <c r="AE17032" s="53">
        <v>67734</v>
      </c>
      <c r="AF17032" s="53" t="s">
        <v>10</v>
      </c>
      <c r="AG17032" s="53" t="s">
        <v>10235</v>
      </c>
      <c r="AH17032" s="53" t="s">
        <v>9597</v>
      </c>
    </row>
    <row r="17033" spans="31:34" ht="12.75" customHeight="1">
      <c r="AE17033" s="53">
        <v>67753</v>
      </c>
      <c r="AF17033" s="53" t="s">
        <v>10</v>
      </c>
      <c r="AG17033" s="53" t="s">
        <v>3132</v>
      </c>
      <c r="AH17033" s="53" t="s">
        <v>9597</v>
      </c>
    </row>
    <row r="17034" spans="31:34" ht="12.75" customHeight="1">
      <c r="AE17034" s="53">
        <v>67953</v>
      </c>
      <c r="AF17034" s="53" t="s">
        <v>10</v>
      </c>
      <c r="AG17034" s="53" t="s">
        <v>5006</v>
      </c>
      <c r="AH17034" s="53" t="s">
        <v>9597</v>
      </c>
    </row>
    <row r="17035" spans="31:34" ht="12.75" customHeight="1">
      <c r="AE17035" s="53">
        <v>66531</v>
      </c>
      <c r="AF17035" s="53" t="s">
        <v>10</v>
      </c>
      <c r="AG17035" s="53" t="s">
        <v>10236</v>
      </c>
      <c r="AH17035" s="53" t="s">
        <v>9597</v>
      </c>
    </row>
    <row r="17036" spans="31:34" ht="12.75" customHeight="1">
      <c r="AE17036" s="53">
        <v>66532</v>
      </c>
      <c r="AF17036" s="53" t="s">
        <v>10</v>
      </c>
      <c r="AG17036" s="53" t="s">
        <v>4347</v>
      </c>
      <c r="AH17036" s="53" t="s">
        <v>9597</v>
      </c>
    </row>
    <row r="17037" spans="31:34" ht="12.75" customHeight="1">
      <c r="AE17037" s="53">
        <v>67131</v>
      </c>
      <c r="AF17037" s="53" t="s">
        <v>10</v>
      </c>
      <c r="AG17037" s="53" t="s">
        <v>6010</v>
      </c>
      <c r="AH17037" s="53" t="s">
        <v>9597</v>
      </c>
    </row>
    <row r="17038" spans="31:34" ht="12.75" customHeight="1">
      <c r="AE17038" s="53">
        <v>67954</v>
      </c>
      <c r="AF17038" s="53" t="s">
        <v>10</v>
      </c>
      <c r="AG17038" s="53" t="s">
        <v>9337</v>
      </c>
      <c r="AH17038" s="53" t="s">
        <v>9597</v>
      </c>
    </row>
    <row r="17039" spans="31:34" ht="12.75" customHeight="1">
      <c r="AE17039" s="53">
        <v>67132</v>
      </c>
      <c r="AF17039" s="53" t="s">
        <v>10</v>
      </c>
      <c r="AG17039" s="53" t="s">
        <v>10237</v>
      </c>
      <c r="AH17039" s="53" t="s">
        <v>9597</v>
      </c>
    </row>
    <row r="17040" spans="31:34" ht="12.75" customHeight="1">
      <c r="AE17040" s="53">
        <v>67133</v>
      </c>
      <c r="AF17040" s="53" t="s">
        <v>10</v>
      </c>
      <c r="AG17040" s="53" t="s">
        <v>5520</v>
      </c>
      <c r="AH17040" s="53" t="s">
        <v>9597</v>
      </c>
    </row>
    <row r="17041" spans="31:34" ht="12.75" customHeight="1">
      <c r="AE17041" s="53">
        <v>66533</v>
      </c>
      <c r="AF17041" s="53" t="s">
        <v>10</v>
      </c>
      <c r="AG17041" s="53" t="s">
        <v>5014</v>
      </c>
      <c r="AH17041" s="53" t="s">
        <v>9597</v>
      </c>
    </row>
    <row r="17042" spans="31:34" ht="12.75" customHeight="1">
      <c r="AE17042" s="53">
        <v>67476</v>
      </c>
      <c r="AF17042" s="53" t="s">
        <v>31</v>
      </c>
      <c r="AG17042" s="53" t="s">
        <v>331</v>
      </c>
      <c r="AH17042" s="53" t="s">
        <v>9597</v>
      </c>
    </row>
    <row r="17043" spans="31:34" ht="12.75" customHeight="1">
      <c r="AE17043" s="53">
        <v>67574</v>
      </c>
      <c r="AF17043" s="53" t="s">
        <v>10</v>
      </c>
      <c r="AG17043" s="53" t="s">
        <v>10238</v>
      </c>
      <c r="AH17043" s="53" t="s">
        <v>9597</v>
      </c>
    </row>
    <row r="17044" spans="31:34" ht="12.75" customHeight="1">
      <c r="AE17044" s="53">
        <v>67559</v>
      </c>
      <c r="AF17044" s="53" t="s">
        <v>10</v>
      </c>
      <c r="AG17044" s="53" t="s">
        <v>9310</v>
      </c>
      <c r="AH17044" s="53" t="s">
        <v>9597</v>
      </c>
    </row>
    <row r="17045" spans="31:34" ht="12.75" customHeight="1">
      <c r="AE17045" s="53">
        <v>67575</v>
      </c>
      <c r="AF17045" s="53" t="s">
        <v>10</v>
      </c>
      <c r="AG17045" s="53" t="s">
        <v>10239</v>
      </c>
      <c r="AH17045" s="53" t="s">
        <v>9597</v>
      </c>
    </row>
    <row r="17046" spans="31:34" ht="12.75" customHeight="1">
      <c r="AE17046" s="53">
        <v>67665</v>
      </c>
      <c r="AF17046" s="53" t="s">
        <v>10</v>
      </c>
      <c r="AG17046" s="53" t="s">
        <v>1877</v>
      </c>
      <c r="AH17046" s="53" t="s">
        <v>9597</v>
      </c>
    </row>
    <row r="17047" spans="31:34" ht="12.75" customHeight="1">
      <c r="AE17047" s="53">
        <v>66534</v>
      </c>
      <c r="AF17047" s="53" t="s">
        <v>10</v>
      </c>
      <c r="AG17047" s="53" t="s">
        <v>10240</v>
      </c>
      <c r="AH17047" s="53" t="s">
        <v>9597</v>
      </c>
    </row>
    <row r="17048" spans="31:34" ht="12.75" customHeight="1">
      <c r="AE17048" s="53">
        <v>67756</v>
      </c>
      <c r="AF17048" s="53" t="s">
        <v>10</v>
      </c>
      <c r="AG17048" s="53" t="s">
        <v>1029</v>
      </c>
      <c r="AH17048" s="53" t="s">
        <v>9597</v>
      </c>
    </row>
    <row r="17049" spans="31:34" ht="12.75" customHeight="1">
      <c r="AE17049" s="53">
        <v>66535</v>
      </c>
      <c r="AF17049" s="53" t="s">
        <v>10</v>
      </c>
      <c r="AG17049" s="53" t="s">
        <v>10241</v>
      </c>
      <c r="AH17049" s="53" t="s">
        <v>9597</v>
      </c>
    </row>
    <row r="17050" spans="31:34" ht="12.75" customHeight="1">
      <c r="AE17050" s="53">
        <v>67576</v>
      </c>
      <c r="AF17050" s="53" t="s">
        <v>10</v>
      </c>
      <c r="AG17050" s="53" t="s">
        <v>9341</v>
      </c>
      <c r="AH17050" s="53" t="s">
        <v>9597</v>
      </c>
    </row>
    <row r="17051" spans="31:34" ht="12.75" customHeight="1">
      <c r="AE17051" s="53">
        <v>66536</v>
      </c>
      <c r="AF17051" s="53" t="s">
        <v>10</v>
      </c>
      <c r="AG17051" s="53" t="s">
        <v>4362</v>
      </c>
      <c r="AH17051" s="53" t="s">
        <v>9597</v>
      </c>
    </row>
    <row r="17052" spans="31:34" ht="12.75" customHeight="1">
      <c r="AE17052" s="53">
        <v>67401</v>
      </c>
      <c r="AF17052" s="53" t="s">
        <v>10</v>
      </c>
      <c r="AG17052" s="53" t="s">
        <v>4365</v>
      </c>
      <c r="AH17052" s="53" t="s">
        <v>9597</v>
      </c>
    </row>
    <row r="17053" spans="31:34" ht="12.75" customHeight="1">
      <c r="AE17053" s="53">
        <v>67402</v>
      </c>
      <c r="AF17053" s="53" t="s">
        <v>31</v>
      </c>
      <c r="AG17053" s="53" t="s">
        <v>4365</v>
      </c>
      <c r="AH17053" s="53" t="s">
        <v>9597</v>
      </c>
    </row>
    <row r="17054" spans="31:34" ht="12.75" customHeight="1">
      <c r="AE17054" s="53">
        <v>67870</v>
      </c>
      <c r="AF17054" s="53" t="s">
        <v>10</v>
      </c>
      <c r="AG17054" s="53" t="s">
        <v>10242</v>
      </c>
      <c r="AH17054" s="53" t="s">
        <v>9597</v>
      </c>
    </row>
    <row r="17055" spans="31:34" ht="12.75" customHeight="1">
      <c r="AE17055" s="53">
        <v>67134</v>
      </c>
      <c r="AF17055" s="53" t="s">
        <v>10</v>
      </c>
      <c r="AG17055" s="53" t="s">
        <v>8601</v>
      </c>
      <c r="AH17055" s="53" t="s">
        <v>9597</v>
      </c>
    </row>
    <row r="17056" spans="31:34" ht="12.75" customHeight="1">
      <c r="AE17056" s="53">
        <v>66961</v>
      </c>
      <c r="AF17056" s="53" t="s">
        <v>31</v>
      </c>
      <c r="AG17056" s="53" t="s">
        <v>972</v>
      </c>
      <c r="AH17056" s="53" t="s">
        <v>9597</v>
      </c>
    </row>
    <row r="17057" spans="31:34" ht="12.75" customHeight="1">
      <c r="AE17057" s="53">
        <v>66966</v>
      </c>
      <c r="AF17057" s="53" t="s">
        <v>10</v>
      </c>
      <c r="AG17057" s="53" t="s">
        <v>8602</v>
      </c>
      <c r="AH17057" s="53" t="s">
        <v>9597</v>
      </c>
    </row>
    <row r="17058" spans="31:34" ht="12.75" customHeight="1">
      <c r="AE17058" s="53">
        <v>67871</v>
      </c>
      <c r="AF17058" s="53" t="s">
        <v>10</v>
      </c>
      <c r="AG17058" s="53" t="s">
        <v>9941</v>
      </c>
      <c r="AH17058" s="53" t="s">
        <v>9597</v>
      </c>
    </row>
    <row r="17059" spans="31:34" ht="12.75" customHeight="1">
      <c r="AE17059" s="53">
        <v>66537</v>
      </c>
      <c r="AF17059" s="53" t="s">
        <v>10</v>
      </c>
      <c r="AG17059" s="53" t="s">
        <v>5030</v>
      </c>
      <c r="AH17059" s="53" t="s">
        <v>9597</v>
      </c>
    </row>
    <row r="17060" spans="31:34" ht="12.75" customHeight="1">
      <c r="AE17060" s="53">
        <v>67361</v>
      </c>
      <c r="AF17060" s="53" t="s">
        <v>10</v>
      </c>
      <c r="AG17060" s="53" t="s">
        <v>10243</v>
      </c>
      <c r="AH17060" s="53" t="s">
        <v>9597</v>
      </c>
    </row>
    <row r="17061" spans="31:34" ht="12.75" customHeight="1">
      <c r="AE17061" s="53">
        <v>67135</v>
      </c>
      <c r="AF17061" s="53" t="s">
        <v>10</v>
      </c>
      <c r="AG17061" s="53" t="s">
        <v>1042</v>
      </c>
      <c r="AH17061" s="53" t="s">
        <v>9597</v>
      </c>
    </row>
    <row r="17062" spans="31:34" ht="12.75" customHeight="1">
      <c r="AE17062" s="53">
        <v>67757</v>
      </c>
      <c r="AF17062" s="53" t="s">
        <v>10</v>
      </c>
      <c r="AG17062" s="53" t="s">
        <v>2675</v>
      </c>
      <c r="AH17062" s="53" t="s">
        <v>9597</v>
      </c>
    </row>
    <row r="17063" spans="31:34" ht="12.75" customHeight="1">
      <c r="AE17063" s="53">
        <v>66538</v>
      </c>
      <c r="AF17063" s="53" t="s">
        <v>10</v>
      </c>
      <c r="AG17063" s="53" t="s">
        <v>1258</v>
      </c>
      <c r="AH17063" s="53" t="s">
        <v>9597</v>
      </c>
    </row>
    <row r="17064" spans="31:34" ht="12.75" customHeight="1">
      <c r="AE17064" s="53">
        <v>67137</v>
      </c>
      <c r="AF17064" s="53" t="s">
        <v>10</v>
      </c>
      <c r="AG17064" s="53" t="s">
        <v>10244</v>
      </c>
      <c r="AH17064" s="53" t="s">
        <v>9597</v>
      </c>
    </row>
    <row r="17065" spans="31:34" ht="12.75" customHeight="1">
      <c r="AE17065" s="53">
        <v>67138</v>
      </c>
      <c r="AF17065" s="53" t="s">
        <v>10</v>
      </c>
      <c r="AG17065" s="53" t="s">
        <v>426</v>
      </c>
      <c r="AH17065" s="53" t="s">
        <v>9597</v>
      </c>
    </row>
    <row r="17066" spans="31:34" ht="12.75" customHeight="1">
      <c r="AE17066" s="53">
        <v>67758</v>
      </c>
      <c r="AF17066" s="53" t="s">
        <v>10</v>
      </c>
      <c r="AG17066" s="53" t="s">
        <v>3174</v>
      </c>
      <c r="AH17066" s="53" t="s">
        <v>9597</v>
      </c>
    </row>
    <row r="17067" spans="31:34" ht="12.75" customHeight="1">
      <c r="AE17067" s="53">
        <v>67761</v>
      </c>
      <c r="AF17067" s="53" t="s">
        <v>10</v>
      </c>
      <c r="AG17067" s="53" t="s">
        <v>6097</v>
      </c>
      <c r="AH17067" s="53" t="s">
        <v>9597</v>
      </c>
    </row>
    <row r="17068" spans="31:34" ht="12.75" customHeight="1">
      <c r="AE17068" s="53">
        <v>66539</v>
      </c>
      <c r="AF17068" s="53" t="s">
        <v>10</v>
      </c>
      <c r="AG17068" s="53" t="s">
        <v>1360</v>
      </c>
      <c r="AH17068" s="53" t="s">
        <v>9597</v>
      </c>
    </row>
    <row r="17069" spans="31:34" ht="12.75" customHeight="1">
      <c r="AE17069" s="53">
        <v>67478</v>
      </c>
      <c r="AF17069" s="53" t="s">
        <v>31</v>
      </c>
      <c r="AG17069" s="53" t="s">
        <v>6039</v>
      </c>
      <c r="AH17069" s="53" t="s">
        <v>9597</v>
      </c>
    </row>
    <row r="17070" spans="31:34" ht="12.75" customHeight="1">
      <c r="AE17070" s="53">
        <v>66967</v>
      </c>
      <c r="AF17070" s="53" t="s">
        <v>10</v>
      </c>
      <c r="AG17070" s="53" t="s">
        <v>10245</v>
      </c>
      <c r="AH17070" s="53" t="s">
        <v>9597</v>
      </c>
    </row>
    <row r="17071" spans="31:34" ht="12.75" customHeight="1">
      <c r="AE17071" s="53">
        <v>66432</v>
      </c>
      <c r="AF17071" s="53" t="s">
        <v>10</v>
      </c>
      <c r="AG17071" s="53" t="s">
        <v>10246</v>
      </c>
      <c r="AH17071" s="53" t="s">
        <v>9597</v>
      </c>
    </row>
    <row r="17072" spans="31:34" ht="12.75" customHeight="1">
      <c r="AE17072" s="53">
        <v>66540</v>
      </c>
      <c r="AF17072" s="53" t="s">
        <v>10</v>
      </c>
      <c r="AG17072" s="53" t="s">
        <v>6992</v>
      </c>
      <c r="AH17072" s="53" t="s">
        <v>9597</v>
      </c>
    </row>
    <row r="17073" spans="31:34" ht="12.75" customHeight="1">
      <c r="AE17073" s="53">
        <v>67480</v>
      </c>
      <c r="AF17073" s="53" t="s">
        <v>10</v>
      </c>
      <c r="AG17073" s="53" t="s">
        <v>10247</v>
      </c>
      <c r="AH17073" s="53" t="s">
        <v>9597</v>
      </c>
    </row>
    <row r="17074" spans="31:34" ht="12.75" customHeight="1">
      <c r="AE17074" s="53">
        <v>67140</v>
      </c>
      <c r="AF17074" s="53" t="s">
        <v>10</v>
      </c>
      <c r="AG17074" s="53" t="s">
        <v>8615</v>
      </c>
      <c r="AH17074" s="53" t="s">
        <v>9597</v>
      </c>
    </row>
    <row r="17075" spans="31:34" ht="12.75" customHeight="1">
      <c r="AE17075" s="53">
        <v>67876</v>
      </c>
      <c r="AF17075" s="53" t="s">
        <v>10</v>
      </c>
      <c r="AG17075" s="53" t="s">
        <v>10248</v>
      </c>
      <c r="AH17075" s="53" t="s">
        <v>9597</v>
      </c>
    </row>
    <row r="17076" spans="31:34" ht="12.75" customHeight="1">
      <c r="AE17076" s="53">
        <v>67142</v>
      </c>
      <c r="AF17076" s="53" t="s">
        <v>10</v>
      </c>
      <c r="AG17076" s="53" t="s">
        <v>10249</v>
      </c>
      <c r="AH17076" s="53" t="s">
        <v>9597</v>
      </c>
    </row>
    <row r="17077" spans="31:34" ht="12.75" customHeight="1">
      <c r="AE17077" s="53">
        <v>67578</v>
      </c>
      <c r="AF17077" s="53" t="s">
        <v>10</v>
      </c>
      <c r="AG17077" s="53" t="s">
        <v>1759</v>
      </c>
      <c r="AH17077" s="53" t="s">
        <v>9597</v>
      </c>
    </row>
    <row r="17078" spans="31:34" ht="12.75" customHeight="1">
      <c r="AE17078" s="53">
        <v>67579</v>
      </c>
      <c r="AF17078" s="53" t="s">
        <v>10</v>
      </c>
      <c r="AG17078" s="53" t="s">
        <v>451</v>
      </c>
      <c r="AH17078" s="53" t="s">
        <v>9597</v>
      </c>
    </row>
    <row r="17079" spans="31:34" ht="12.75" customHeight="1">
      <c r="AE17079" s="53">
        <v>67669</v>
      </c>
      <c r="AF17079" s="53" t="s">
        <v>10</v>
      </c>
      <c r="AG17079" s="53" t="s">
        <v>3503</v>
      </c>
      <c r="AH17079" s="53" t="s">
        <v>9597</v>
      </c>
    </row>
    <row r="17080" spans="31:34" ht="12.75" customHeight="1">
      <c r="AE17080" s="53">
        <v>66869</v>
      </c>
      <c r="AF17080" s="53" t="s">
        <v>10</v>
      </c>
      <c r="AG17080" s="53" t="s">
        <v>10250</v>
      </c>
      <c r="AH17080" s="53" t="s">
        <v>9597</v>
      </c>
    </row>
    <row r="17081" spans="31:34" ht="12.75" customHeight="1">
      <c r="AE17081" s="53">
        <v>67877</v>
      </c>
      <c r="AF17081" s="53" t="s">
        <v>10</v>
      </c>
      <c r="AG17081" s="53" t="s">
        <v>10251</v>
      </c>
      <c r="AH17081" s="53" t="s">
        <v>9597</v>
      </c>
    </row>
    <row r="17082" spans="31:34" ht="12.75" customHeight="1">
      <c r="AE17082" s="53">
        <v>66541</v>
      </c>
      <c r="AF17082" s="53" t="s">
        <v>10</v>
      </c>
      <c r="AG17082" s="53" t="s">
        <v>7669</v>
      </c>
      <c r="AH17082" s="53" t="s">
        <v>9597</v>
      </c>
    </row>
    <row r="17083" spans="31:34" ht="12.75" customHeight="1">
      <c r="AE17083" s="53">
        <v>67143</v>
      </c>
      <c r="AF17083" s="53" t="s">
        <v>10</v>
      </c>
      <c r="AG17083" s="53" t="s">
        <v>10252</v>
      </c>
      <c r="AH17083" s="53" t="s">
        <v>9597</v>
      </c>
    </row>
    <row r="17084" spans="31:34" ht="12.75" customHeight="1">
      <c r="AE17084" s="53">
        <v>67363</v>
      </c>
      <c r="AF17084" s="53" t="s">
        <v>31</v>
      </c>
      <c r="AG17084" s="53" t="s">
        <v>1321</v>
      </c>
      <c r="AH17084" s="53" t="s">
        <v>9597</v>
      </c>
    </row>
    <row r="17085" spans="31:34" ht="12.75" customHeight="1">
      <c r="AE17085" s="53">
        <v>67481</v>
      </c>
      <c r="AF17085" s="53" t="s">
        <v>10</v>
      </c>
      <c r="AG17085" s="53" t="s">
        <v>10253</v>
      </c>
      <c r="AH17085" s="53" t="s">
        <v>9597</v>
      </c>
    </row>
    <row r="17086" spans="31:34" ht="12.75" customHeight="1">
      <c r="AE17086" s="53">
        <v>67581</v>
      </c>
      <c r="AF17086" s="53" t="s">
        <v>10</v>
      </c>
      <c r="AG17086" s="53" t="s">
        <v>10254</v>
      </c>
      <c r="AH17086" s="53" t="s">
        <v>9597</v>
      </c>
    </row>
    <row r="17087" spans="31:34" ht="12.75" customHeight="1">
      <c r="AE17087" s="53">
        <v>67878</v>
      </c>
      <c r="AF17087" s="53" t="s">
        <v>10</v>
      </c>
      <c r="AG17087" s="53" t="s">
        <v>3208</v>
      </c>
      <c r="AH17087" s="53" t="s">
        <v>9597</v>
      </c>
    </row>
    <row r="17088" spans="31:34" ht="12.75" customHeight="1">
      <c r="AE17088" s="53">
        <v>67482</v>
      </c>
      <c r="AF17088" s="53" t="s">
        <v>31</v>
      </c>
      <c r="AG17088" s="53" t="s">
        <v>5092</v>
      </c>
      <c r="AH17088" s="53" t="s">
        <v>9597</v>
      </c>
    </row>
    <row r="17089" spans="31:34" ht="12.75" customHeight="1">
      <c r="AE17089" s="53">
        <v>66542</v>
      </c>
      <c r="AF17089" s="53" t="s">
        <v>10</v>
      </c>
      <c r="AG17089" s="53" t="s">
        <v>9970</v>
      </c>
      <c r="AH17089" s="53" t="s">
        <v>9597</v>
      </c>
    </row>
    <row r="17090" spans="31:34" ht="12.75" customHeight="1">
      <c r="AE17090" s="53">
        <v>67484</v>
      </c>
      <c r="AF17090" s="53" t="s">
        <v>10</v>
      </c>
      <c r="AG17090" s="53" t="s">
        <v>10255</v>
      </c>
      <c r="AH17090" s="53" t="s">
        <v>9597</v>
      </c>
    </row>
    <row r="17091" spans="31:34" ht="12.75" customHeight="1">
      <c r="AE17091" s="53">
        <v>67485</v>
      </c>
      <c r="AF17091" s="53" t="s">
        <v>10</v>
      </c>
      <c r="AG17091" s="53" t="s">
        <v>4448</v>
      </c>
      <c r="AH17091" s="53" t="s">
        <v>9597</v>
      </c>
    </row>
    <row r="17092" spans="31:34" ht="12.75" customHeight="1">
      <c r="AE17092" s="53">
        <v>66601</v>
      </c>
      <c r="AF17092" s="53" t="s">
        <v>31</v>
      </c>
      <c r="AG17092" s="53" t="s">
        <v>10256</v>
      </c>
      <c r="AH17092" s="53" t="s">
        <v>9597</v>
      </c>
    </row>
    <row r="17093" spans="31:34" ht="12.75" customHeight="1">
      <c r="AE17093" s="53">
        <v>66603</v>
      </c>
      <c r="AF17093" s="53" t="s">
        <v>10</v>
      </c>
      <c r="AG17093" s="53" t="s">
        <v>10256</v>
      </c>
      <c r="AH17093" s="53" t="s">
        <v>9597</v>
      </c>
    </row>
    <row r="17094" spans="31:34" ht="12.75" customHeight="1">
      <c r="AE17094" s="53">
        <v>66604</v>
      </c>
      <c r="AF17094" s="53" t="s">
        <v>10</v>
      </c>
      <c r="AG17094" s="53" t="s">
        <v>10256</v>
      </c>
      <c r="AH17094" s="53" t="s">
        <v>9597</v>
      </c>
    </row>
    <row r="17095" spans="31:34" ht="12.75" customHeight="1">
      <c r="AE17095" s="53">
        <v>66605</v>
      </c>
      <c r="AF17095" s="53" t="s">
        <v>10</v>
      </c>
      <c r="AG17095" s="53" t="s">
        <v>10256</v>
      </c>
      <c r="AH17095" s="53" t="s">
        <v>9597</v>
      </c>
    </row>
    <row r="17096" spans="31:34" ht="12.75" customHeight="1">
      <c r="AE17096" s="53">
        <v>66606</v>
      </c>
      <c r="AF17096" s="53" t="s">
        <v>10</v>
      </c>
      <c r="AG17096" s="53" t="s">
        <v>10256</v>
      </c>
      <c r="AH17096" s="53" t="s">
        <v>9597</v>
      </c>
    </row>
    <row r="17097" spans="31:34" ht="12.75" customHeight="1">
      <c r="AE17097" s="53">
        <v>66607</v>
      </c>
      <c r="AF17097" s="53" t="s">
        <v>10</v>
      </c>
      <c r="AG17097" s="53" t="s">
        <v>10256</v>
      </c>
      <c r="AH17097" s="53" t="s">
        <v>9597</v>
      </c>
    </row>
    <row r="17098" spans="31:34" ht="12.75" customHeight="1">
      <c r="AE17098" s="53">
        <v>66608</v>
      </c>
      <c r="AF17098" s="53" t="s">
        <v>10</v>
      </c>
      <c r="AG17098" s="53" t="s">
        <v>10256</v>
      </c>
      <c r="AH17098" s="53" t="s">
        <v>9597</v>
      </c>
    </row>
    <row r="17099" spans="31:34" ht="12.75" customHeight="1">
      <c r="AE17099" s="53">
        <v>66609</v>
      </c>
      <c r="AF17099" s="53" t="s">
        <v>10</v>
      </c>
      <c r="AG17099" s="53" t="s">
        <v>10256</v>
      </c>
      <c r="AH17099" s="53" t="s">
        <v>9597</v>
      </c>
    </row>
    <row r="17100" spans="31:34" ht="12.75" customHeight="1">
      <c r="AE17100" s="53">
        <v>66610</v>
      </c>
      <c r="AF17100" s="53" t="s">
        <v>10</v>
      </c>
      <c r="AG17100" s="53" t="s">
        <v>10256</v>
      </c>
      <c r="AH17100" s="53" t="s">
        <v>9597</v>
      </c>
    </row>
    <row r="17101" spans="31:34" ht="12.75" customHeight="1">
      <c r="AE17101" s="53">
        <v>66611</v>
      </c>
      <c r="AF17101" s="53" t="s">
        <v>10</v>
      </c>
      <c r="AG17101" s="53" t="s">
        <v>10256</v>
      </c>
      <c r="AH17101" s="53" t="s">
        <v>9597</v>
      </c>
    </row>
    <row r="17102" spans="31:34" ht="12.75" customHeight="1">
      <c r="AE17102" s="53">
        <v>66612</v>
      </c>
      <c r="AF17102" s="53" t="s">
        <v>10</v>
      </c>
      <c r="AG17102" s="53" t="s">
        <v>10256</v>
      </c>
      <c r="AH17102" s="53" t="s">
        <v>9597</v>
      </c>
    </row>
    <row r="17103" spans="31:34" ht="12.75" customHeight="1">
      <c r="AE17103" s="53">
        <v>66614</v>
      </c>
      <c r="AF17103" s="53" t="s">
        <v>10</v>
      </c>
      <c r="AG17103" s="53" t="s">
        <v>10256</v>
      </c>
      <c r="AH17103" s="53" t="s">
        <v>9597</v>
      </c>
    </row>
    <row r="17104" spans="31:34" ht="12.75" customHeight="1">
      <c r="AE17104" s="53">
        <v>66615</v>
      </c>
      <c r="AF17104" s="53" t="s">
        <v>10</v>
      </c>
      <c r="AG17104" s="53" t="s">
        <v>10256</v>
      </c>
      <c r="AH17104" s="53" t="s">
        <v>9597</v>
      </c>
    </row>
    <row r="17105" spans="31:34" ht="12.75" customHeight="1">
      <c r="AE17105" s="53">
        <v>66616</v>
      </c>
      <c r="AF17105" s="53" t="s">
        <v>10</v>
      </c>
      <c r="AG17105" s="53" t="s">
        <v>10256</v>
      </c>
      <c r="AH17105" s="53" t="s">
        <v>9597</v>
      </c>
    </row>
    <row r="17106" spans="31:34" ht="12.75" customHeight="1">
      <c r="AE17106" s="53">
        <v>66617</v>
      </c>
      <c r="AF17106" s="53" t="s">
        <v>10</v>
      </c>
      <c r="AG17106" s="53" t="s">
        <v>10256</v>
      </c>
      <c r="AH17106" s="53" t="s">
        <v>9597</v>
      </c>
    </row>
    <row r="17107" spans="31:34" ht="12.75" customHeight="1">
      <c r="AE17107" s="53">
        <v>66618</v>
      </c>
      <c r="AF17107" s="53" t="s">
        <v>10</v>
      </c>
      <c r="AG17107" s="53" t="s">
        <v>10256</v>
      </c>
      <c r="AH17107" s="53" t="s">
        <v>9597</v>
      </c>
    </row>
    <row r="17108" spans="31:34" ht="12.75" customHeight="1">
      <c r="AE17108" s="53">
        <v>66619</v>
      </c>
      <c r="AF17108" s="53" t="s">
        <v>10</v>
      </c>
      <c r="AG17108" s="53" t="s">
        <v>10256</v>
      </c>
      <c r="AH17108" s="53" t="s">
        <v>9597</v>
      </c>
    </row>
    <row r="17109" spans="31:34" ht="12.75" customHeight="1">
      <c r="AE17109" s="53">
        <v>66620</v>
      </c>
      <c r="AF17109" s="53" t="s">
        <v>77</v>
      </c>
      <c r="AG17109" s="53" t="s">
        <v>10256</v>
      </c>
      <c r="AH17109" s="53" t="s">
        <v>9597</v>
      </c>
    </row>
    <row r="17110" spans="31:34" ht="12.75" customHeight="1">
      <c r="AE17110" s="53">
        <v>66621</v>
      </c>
      <c r="AF17110" s="53" t="s">
        <v>10</v>
      </c>
      <c r="AG17110" s="53" t="s">
        <v>10256</v>
      </c>
      <c r="AH17110" s="53" t="s">
        <v>9597</v>
      </c>
    </row>
    <row r="17111" spans="31:34" ht="12.75" customHeight="1">
      <c r="AE17111" s="53">
        <v>66622</v>
      </c>
      <c r="AF17111" s="53" t="s">
        <v>77</v>
      </c>
      <c r="AG17111" s="53" t="s">
        <v>10256</v>
      </c>
      <c r="AH17111" s="53" t="s">
        <v>9597</v>
      </c>
    </row>
    <row r="17112" spans="31:34" ht="12.75" customHeight="1">
      <c r="AE17112" s="53">
        <v>66624</v>
      </c>
      <c r="AF17112" s="53" t="s">
        <v>77</v>
      </c>
      <c r="AG17112" s="53" t="s">
        <v>10256</v>
      </c>
      <c r="AH17112" s="53" t="s">
        <v>9597</v>
      </c>
    </row>
    <row r="17113" spans="31:34" ht="12.75" customHeight="1">
      <c r="AE17113" s="53">
        <v>66625</v>
      </c>
      <c r="AF17113" s="53" t="s">
        <v>77</v>
      </c>
      <c r="AG17113" s="53" t="s">
        <v>10256</v>
      </c>
      <c r="AH17113" s="53" t="s">
        <v>9597</v>
      </c>
    </row>
    <row r="17114" spans="31:34" ht="12.75" customHeight="1">
      <c r="AE17114" s="53">
        <v>66626</v>
      </c>
      <c r="AF17114" s="53" t="s">
        <v>77</v>
      </c>
      <c r="AG17114" s="53" t="s">
        <v>10256</v>
      </c>
      <c r="AH17114" s="53" t="s">
        <v>9597</v>
      </c>
    </row>
    <row r="17115" spans="31:34" ht="12.75" customHeight="1">
      <c r="AE17115" s="53">
        <v>66628</v>
      </c>
      <c r="AF17115" s="53" t="s">
        <v>77</v>
      </c>
      <c r="AG17115" s="53" t="s">
        <v>10256</v>
      </c>
      <c r="AH17115" s="53" t="s">
        <v>9597</v>
      </c>
    </row>
    <row r="17116" spans="31:34" ht="12.75" customHeight="1">
      <c r="AE17116" s="53">
        <v>66629</v>
      </c>
      <c r="AF17116" s="53" t="s">
        <v>77</v>
      </c>
      <c r="AG17116" s="53" t="s">
        <v>10256</v>
      </c>
      <c r="AH17116" s="53" t="s">
        <v>9597</v>
      </c>
    </row>
    <row r="17117" spans="31:34" ht="12.75" customHeight="1">
      <c r="AE17117" s="53">
        <v>66636</v>
      </c>
      <c r="AF17117" s="53" t="s">
        <v>77</v>
      </c>
      <c r="AG17117" s="53" t="s">
        <v>10256</v>
      </c>
      <c r="AH17117" s="53" t="s">
        <v>9597</v>
      </c>
    </row>
    <row r="17118" spans="31:34" ht="12.75" customHeight="1">
      <c r="AE17118" s="53">
        <v>66647</v>
      </c>
      <c r="AF17118" s="53" t="s">
        <v>31</v>
      </c>
      <c r="AG17118" s="53" t="s">
        <v>10256</v>
      </c>
      <c r="AH17118" s="53" t="s">
        <v>9597</v>
      </c>
    </row>
    <row r="17119" spans="31:34" ht="12.75" customHeight="1">
      <c r="AE17119" s="53">
        <v>66667</v>
      </c>
      <c r="AF17119" s="53" t="s">
        <v>31</v>
      </c>
      <c r="AG17119" s="53" t="s">
        <v>10256</v>
      </c>
      <c r="AH17119" s="53" t="s">
        <v>9597</v>
      </c>
    </row>
    <row r="17120" spans="31:34" ht="12.75" customHeight="1">
      <c r="AE17120" s="53">
        <v>66675</v>
      </c>
      <c r="AF17120" s="53" t="s">
        <v>31</v>
      </c>
      <c r="AG17120" s="53" t="s">
        <v>10256</v>
      </c>
      <c r="AH17120" s="53" t="s">
        <v>9597</v>
      </c>
    </row>
    <row r="17121" spans="31:34" ht="12.75" customHeight="1">
      <c r="AE17121" s="53">
        <v>66683</v>
      </c>
      <c r="AF17121" s="53" t="s">
        <v>10</v>
      </c>
      <c r="AG17121" s="53" t="s">
        <v>10256</v>
      </c>
      <c r="AH17121" s="53" t="s">
        <v>9597</v>
      </c>
    </row>
    <row r="17122" spans="31:34" ht="12.75" customHeight="1">
      <c r="AE17122" s="53">
        <v>66699</v>
      </c>
      <c r="AF17122" s="53" t="s">
        <v>77</v>
      </c>
      <c r="AG17122" s="53" t="s">
        <v>10256</v>
      </c>
      <c r="AH17122" s="53" t="s">
        <v>9597</v>
      </c>
    </row>
    <row r="17123" spans="31:34" ht="12.75" customHeight="1">
      <c r="AE17123" s="53">
        <v>67144</v>
      </c>
      <c r="AF17123" s="53" t="s">
        <v>10</v>
      </c>
      <c r="AG17123" s="53" t="s">
        <v>5102</v>
      </c>
      <c r="AH17123" s="53" t="s">
        <v>9597</v>
      </c>
    </row>
    <row r="17124" spans="31:34" ht="12.75" customHeight="1">
      <c r="AE17124" s="53">
        <v>67879</v>
      </c>
      <c r="AF17124" s="53" t="s">
        <v>10</v>
      </c>
      <c r="AG17124" s="53" t="s">
        <v>10257</v>
      </c>
      <c r="AH17124" s="53" t="s">
        <v>9597</v>
      </c>
    </row>
    <row r="17125" spans="31:34" ht="12.75" customHeight="1">
      <c r="AE17125" s="53">
        <v>67583</v>
      </c>
      <c r="AF17125" s="53" t="s">
        <v>10</v>
      </c>
      <c r="AG17125" s="53" t="s">
        <v>10258</v>
      </c>
      <c r="AH17125" s="53" t="s">
        <v>9597</v>
      </c>
    </row>
    <row r="17126" spans="31:34" ht="12.75" customHeight="1">
      <c r="AE17126" s="53">
        <v>67364</v>
      </c>
      <c r="AF17126" s="53" t="s">
        <v>31</v>
      </c>
      <c r="AG17126" s="53" t="s">
        <v>10259</v>
      </c>
      <c r="AH17126" s="53" t="s">
        <v>9597</v>
      </c>
    </row>
    <row r="17127" spans="31:34" ht="12.75" customHeight="1">
      <c r="AE17127" s="53">
        <v>67146</v>
      </c>
      <c r="AF17127" s="53" t="s">
        <v>10</v>
      </c>
      <c r="AG17127" s="53" t="s">
        <v>9673</v>
      </c>
      <c r="AH17127" s="53" t="s">
        <v>9597</v>
      </c>
    </row>
    <row r="17128" spans="31:34" ht="12.75" customHeight="1">
      <c r="AE17128" s="53">
        <v>67880</v>
      </c>
      <c r="AF17128" s="53" t="s">
        <v>10</v>
      </c>
      <c r="AG17128" s="53" t="s">
        <v>5117</v>
      </c>
      <c r="AH17128" s="53" t="s">
        <v>9597</v>
      </c>
    </row>
    <row r="17129" spans="31:34" ht="12.75" customHeight="1">
      <c r="AE17129" s="53">
        <v>67584</v>
      </c>
      <c r="AF17129" s="53" t="s">
        <v>10</v>
      </c>
      <c r="AG17129" s="53" t="s">
        <v>3227</v>
      </c>
      <c r="AH17129" s="53" t="s">
        <v>9597</v>
      </c>
    </row>
    <row r="17130" spans="31:34" ht="12.75" customHeight="1">
      <c r="AE17130" s="53">
        <v>67147</v>
      </c>
      <c r="AF17130" s="53" t="s">
        <v>10</v>
      </c>
      <c r="AG17130" s="53" t="s">
        <v>10260</v>
      </c>
      <c r="AH17130" s="53" t="s">
        <v>9597</v>
      </c>
    </row>
    <row r="17131" spans="31:34" ht="12.75" customHeight="1">
      <c r="AE17131" s="53">
        <v>66543</v>
      </c>
      <c r="AF17131" s="53" t="s">
        <v>10</v>
      </c>
      <c r="AG17131" s="53" t="s">
        <v>10261</v>
      </c>
      <c r="AH17131" s="53" t="s">
        <v>9597</v>
      </c>
    </row>
    <row r="17132" spans="31:34" ht="12.75" customHeight="1">
      <c r="AE17132" s="53">
        <v>66544</v>
      </c>
      <c r="AF17132" s="53" t="s">
        <v>10</v>
      </c>
      <c r="AG17132" s="53" t="s">
        <v>8647</v>
      </c>
      <c r="AH17132" s="53" t="s">
        <v>9597</v>
      </c>
    </row>
    <row r="17133" spans="31:34" ht="12.75" customHeight="1">
      <c r="AE17133" s="53">
        <v>67671</v>
      </c>
      <c r="AF17133" s="53" t="s">
        <v>10</v>
      </c>
      <c r="AG17133" s="53" t="s">
        <v>8650</v>
      </c>
      <c r="AH17133" s="53" t="s">
        <v>9597</v>
      </c>
    </row>
    <row r="17134" spans="31:34" ht="12.75" customHeight="1">
      <c r="AE17134" s="53">
        <v>67674</v>
      </c>
      <c r="AF17134" s="53" t="s">
        <v>31</v>
      </c>
      <c r="AG17134" s="53" t="s">
        <v>6094</v>
      </c>
      <c r="AH17134" s="53" t="s">
        <v>9597</v>
      </c>
    </row>
    <row r="17135" spans="31:34" ht="12.75" customHeight="1">
      <c r="AE17135" s="53">
        <v>67149</v>
      </c>
      <c r="AF17135" s="53" t="s">
        <v>10</v>
      </c>
      <c r="AG17135" s="53" t="s">
        <v>3307</v>
      </c>
      <c r="AH17135" s="53" t="s">
        <v>9597</v>
      </c>
    </row>
    <row r="17136" spans="31:34" ht="12.75" customHeight="1">
      <c r="AE17136" s="53">
        <v>66870</v>
      </c>
      <c r="AF17136" s="53" t="s">
        <v>10</v>
      </c>
      <c r="AG17136" s="53" t="s">
        <v>9388</v>
      </c>
      <c r="AH17136" s="53" t="s">
        <v>9597</v>
      </c>
    </row>
    <row r="17137" spans="31:34" ht="12.75" customHeight="1">
      <c r="AE17137" s="53">
        <v>66546</v>
      </c>
      <c r="AF17137" s="53" t="s">
        <v>10</v>
      </c>
      <c r="AG17137" s="53" t="s">
        <v>10262</v>
      </c>
      <c r="AH17137" s="53" t="s">
        <v>9597</v>
      </c>
    </row>
    <row r="17138" spans="31:34" ht="12.75" customHeight="1">
      <c r="AE17138" s="53">
        <v>67672</v>
      </c>
      <c r="AF17138" s="53" t="s">
        <v>10</v>
      </c>
      <c r="AG17138" s="53" t="s">
        <v>10263</v>
      </c>
      <c r="AH17138" s="53" t="s">
        <v>9597</v>
      </c>
    </row>
    <row r="17139" spans="31:34" ht="12.75" customHeight="1">
      <c r="AE17139" s="53">
        <v>67487</v>
      </c>
      <c r="AF17139" s="53" t="s">
        <v>10</v>
      </c>
      <c r="AG17139" s="53" t="s">
        <v>476</v>
      </c>
      <c r="AH17139" s="53" t="s">
        <v>9597</v>
      </c>
    </row>
    <row r="17140" spans="31:34" ht="12.75" customHeight="1">
      <c r="AE17140" s="53">
        <v>67673</v>
      </c>
      <c r="AF17140" s="53" t="s">
        <v>10</v>
      </c>
      <c r="AG17140" s="53" t="s">
        <v>7684</v>
      </c>
      <c r="AH17140" s="53" t="s">
        <v>9597</v>
      </c>
    </row>
    <row r="17141" spans="31:34" ht="12.75" customHeight="1">
      <c r="AE17141" s="53">
        <v>67151</v>
      </c>
      <c r="AF17141" s="53" t="s">
        <v>10</v>
      </c>
      <c r="AG17141" s="53" t="s">
        <v>3238</v>
      </c>
      <c r="AH17141" s="53" t="s">
        <v>9597</v>
      </c>
    </row>
    <row r="17142" spans="31:34" ht="12.75" customHeight="1">
      <c r="AE17142" s="53">
        <v>66547</v>
      </c>
      <c r="AF17142" s="53" t="s">
        <v>10</v>
      </c>
      <c r="AG17142" s="53" t="s">
        <v>10264</v>
      </c>
      <c r="AH17142" s="53" t="s">
        <v>9597</v>
      </c>
    </row>
    <row r="17143" spans="31:34" ht="12.75" customHeight="1">
      <c r="AE17143" s="53">
        <v>66968</v>
      </c>
      <c r="AF17143" s="53" t="s">
        <v>10</v>
      </c>
      <c r="AG17143" s="53" t="s">
        <v>1115</v>
      </c>
      <c r="AH17143" s="53" t="s">
        <v>9597</v>
      </c>
    </row>
    <row r="17144" spans="31:34" ht="12.75" customHeight="1">
      <c r="AE17144" s="53">
        <v>66548</v>
      </c>
      <c r="AF17144" s="53" t="s">
        <v>10</v>
      </c>
      <c r="AG17144" s="53" t="s">
        <v>1119</v>
      </c>
      <c r="AH17144" s="53" t="s">
        <v>9597</v>
      </c>
    </row>
    <row r="17145" spans="31:34" ht="12.75" customHeight="1">
      <c r="AE17145" s="53">
        <v>66871</v>
      </c>
      <c r="AF17145" s="53" t="s">
        <v>10</v>
      </c>
      <c r="AG17145" s="53" t="s">
        <v>3806</v>
      </c>
      <c r="AH17145" s="53" t="s">
        <v>9597</v>
      </c>
    </row>
    <row r="17146" spans="31:34" ht="12.75" customHeight="1">
      <c r="AE17146" s="53">
        <v>66970</v>
      </c>
      <c r="AF17146" s="53" t="s">
        <v>10</v>
      </c>
      <c r="AG17146" s="53" t="s">
        <v>10265</v>
      </c>
      <c r="AH17146" s="53" t="s">
        <v>9597</v>
      </c>
    </row>
    <row r="17147" spans="31:34" ht="12.75" customHeight="1">
      <c r="AE17147" s="53">
        <v>67152</v>
      </c>
      <c r="AF17147" s="53" t="s">
        <v>10</v>
      </c>
      <c r="AG17147" s="53" t="s">
        <v>7048</v>
      </c>
      <c r="AH17147" s="53" t="s">
        <v>9597</v>
      </c>
    </row>
    <row r="17148" spans="31:34" ht="12.75" customHeight="1">
      <c r="AE17148" s="53">
        <v>67762</v>
      </c>
      <c r="AF17148" s="53" t="s">
        <v>10</v>
      </c>
      <c r="AG17148" s="53" t="s">
        <v>10266</v>
      </c>
      <c r="AH17148" s="53" t="s">
        <v>9597</v>
      </c>
    </row>
    <row r="17149" spans="31:34" ht="12.75" customHeight="1">
      <c r="AE17149" s="53">
        <v>66426</v>
      </c>
      <c r="AF17149" s="53" t="s">
        <v>31</v>
      </c>
      <c r="AG17149" s="53" t="s">
        <v>7178</v>
      </c>
      <c r="AH17149" s="53" t="s">
        <v>9597</v>
      </c>
    </row>
    <row r="17150" spans="31:34" ht="12.75" customHeight="1">
      <c r="AE17150" s="53">
        <v>66549</v>
      </c>
      <c r="AF17150" s="53" t="s">
        <v>10</v>
      </c>
      <c r="AG17150" s="53" t="s">
        <v>1385</v>
      </c>
      <c r="AH17150" s="53" t="s">
        <v>9597</v>
      </c>
    </row>
    <row r="17151" spans="31:34" ht="12.75" customHeight="1">
      <c r="AE17151" s="53">
        <v>66550</v>
      </c>
      <c r="AF17151" s="53" t="s">
        <v>10</v>
      </c>
      <c r="AG17151" s="53" t="s">
        <v>10267</v>
      </c>
      <c r="AH17151" s="53" t="s">
        <v>9597</v>
      </c>
    </row>
    <row r="17152" spans="31:34" ht="12.75" customHeight="1">
      <c r="AE17152" s="53">
        <v>66872</v>
      </c>
      <c r="AF17152" s="53" t="s">
        <v>10</v>
      </c>
      <c r="AG17152" s="53" t="s">
        <v>10268</v>
      </c>
      <c r="AH17152" s="53" t="s">
        <v>9597</v>
      </c>
    </row>
    <row r="17153" spans="31:34" ht="12.75" customHeight="1">
      <c r="AE17153" s="53">
        <v>67154</v>
      </c>
      <c r="AF17153" s="53" t="s">
        <v>10</v>
      </c>
      <c r="AG17153" s="53" t="s">
        <v>9128</v>
      </c>
      <c r="AH17153" s="53" t="s">
        <v>9597</v>
      </c>
    </row>
    <row r="17154" spans="31:34" ht="12.75" customHeight="1">
      <c r="AE17154" s="53">
        <v>66552</v>
      </c>
      <c r="AF17154" s="53" t="s">
        <v>10</v>
      </c>
      <c r="AG17154" s="53" t="s">
        <v>1146</v>
      </c>
      <c r="AH17154" s="53" t="s">
        <v>9597</v>
      </c>
    </row>
    <row r="17155" spans="31:34" ht="12.75" customHeight="1">
      <c r="AE17155" s="53">
        <v>67055</v>
      </c>
      <c r="AF17155" s="53" t="s">
        <v>10</v>
      </c>
      <c r="AG17155" s="53" t="s">
        <v>1672</v>
      </c>
      <c r="AH17155" s="53" t="s">
        <v>9597</v>
      </c>
    </row>
    <row r="17156" spans="31:34" ht="12.75" customHeight="1">
      <c r="AE17156" s="53">
        <v>67201</v>
      </c>
      <c r="AF17156" s="53" t="s">
        <v>31</v>
      </c>
      <c r="AG17156" s="53" t="s">
        <v>10269</v>
      </c>
      <c r="AH17156" s="53" t="s">
        <v>9597</v>
      </c>
    </row>
    <row r="17157" spans="31:34" ht="12.75" customHeight="1">
      <c r="AE17157" s="53">
        <v>67202</v>
      </c>
      <c r="AF17157" s="53" t="s">
        <v>10</v>
      </c>
      <c r="AG17157" s="53" t="s">
        <v>10269</v>
      </c>
      <c r="AH17157" s="53" t="s">
        <v>9597</v>
      </c>
    </row>
    <row r="17158" spans="31:34" ht="12.75" customHeight="1">
      <c r="AE17158" s="53">
        <v>67203</v>
      </c>
      <c r="AF17158" s="53" t="s">
        <v>10</v>
      </c>
      <c r="AG17158" s="53" t="s">
        <v>10269</v>
      </c>
      <c r="AH17158" s="53" t="s">
        <v>9597</v>
      </c>
    </row>
    <row r="17159" spans="31:34" ht="12.75" customHeight="1">
      <c r="AE17159" s="53">
        <v>67204</v>
      </c>
      <c r="AF17159" s="53" t="s">
        <v>10</v>
      </c>
      <c r="AG17159" s="53" t="s">
        <v>10269</v>
      </c>
      <c r="AH17159" s="53" t="s">
        <v>9597</v>
      </c>
    </row>
    <row r="17160" spans="31:34" ht="12.75" customHeight="1">
      <c r="AE17160" s="53">
        <v>67205</v>
      </c>
      <c r="AF17160" s="53" t="s">
        <v>10</v>
      </c>
      <c r="AG17160" s="53" t="s">
        <v>10269</v>
      </c>
      <c r="AH17160" s="53" t="s">
        <v>9597</v>
      </c>
    </row>
    <row r="17161" spans="31:34" ht="12.75" customHeight="1">
      <c r="AE17161" s="53">
        <v>67206</v>
      </c>
      <c r="AF17161" s="53" t="s">
        <v>10</v>
      </c>
      <c r="AG17161" s="53" t="s">
        <v>10269</v>
      </c>
      <c r="AH17161" s="53" t="s">
        <v>9597</v>
      </c>
    </row>
    <row r="17162" spans="31:34" ht="12.75" customHeight="1">
      <c r="AE17162" s="53">
        <v>67207</v>
      </c>
      <c r="AF17162" s="53" t="s">
        <v>10</v>
      </c>
      <c r="AG17162" s="53" t="s">
        <v>10269</v>
      </c>
      <c r="AH17162" s="53" t="s">
        <v>9597</v>
      </c>
    </row>
    <row r="17163" spans="31:34" ht="12.75" customHeight="1">
      <c r="AE17163" s="53">
        <v>67208</v>
      </c>
      <c r="AF17163" s="53" t="s">
        <v>10</v>
      </c>
      <c r="AG17163" s="53" t="s">
        <v>10269</v>
      </c>
      <c r="AH17163" s="53" t="s">
        <v>9597</v>
      </c>
    </row>
    <row r="17164" spans="31:34" ht="12.75" customHeight="1">
      <c r="AE17164" s="53">
        <v>67209</v>
      </c>
      <c r="AF17164" s="53" t="s">
        <v>10</v>
      </c>
      <c r="AG17164" s="53" t="s">
        <v>10269</v>
      </c>
      <c r="AH17164" s="53" t="s">
        <v>9597</v>
      </c>
    </row>
    <row r="17165" spans="31:34" ht="12.75" customHeight="1">
      <c r="AE17165" s="53">
        <v>67210</v>
      </c>
      <c r="AF17165" s="53" t="s">
        <v>10</v>
      </c>
      <c r="AG17165" s="53" t="s">
        <v>10269</v>
      </c>
      <c r="AH17165" s="53" t="s">
        <v>9597</v>
      </c>
    </row>
    <row r="17166" spans="31:34" ht="12.75" customHeight="1">
      <c r="AE17166" s="53">
        <v>67211</v>
      </c>
      <c r="AF17166" s="53" t="s">
        <v>10</v>
      </c>
      <c r="AG17166" s="53" t="s">
        <v>10269</v>
      </c>
      <c r="AH17166" s="53" t="s">
        <v>9597</v>
      </c>
    </row>
    <row r="17167" spans="31:34" ht="12.75" customHeight="1">
      <c r="AE17167" s="53">
        <v>67212</v>
      </c>
      <c r="AF17167" s="53" t="s">
        <v>10</v>
      </c>
      <c r="AG17167" s="53" t="s">
        <v>10269</v>
      </c>
      <c r="AH17167" s="53" t="s">
        <v>9597</v>
      </c>
    </row>
    <row r="17168" spans="31:34" ht="12.75" customHeight="1">
      <c r="AE17168" s="53">
        <v>67213</v>
      </c>
      <c r="AF17168" s="53" t="s">
        <v>10</v>
      </c>
      <c r="AG17168" s="53" t="s">
        <v>10269</v>
      </c>
      <c r="AH17168" s="53" t="s">
        <v>9597</v>
      </c>
    </row>
    <row r="17169" spans="31:34" ht="12.75" customHeight="1">
      <c r="AE17169" s="53">
        <v>67214</v>
      </c>
      <c r="AF17169" s="53" t="s">
        <v>10</v>
      </c>
      <c r="AG17169" s="53" t="s">
        <v>10269</v>
      </c>
      <c r="AH17169" s="53" t="s">
        <v>9597</v>
      </c>
    </row>
    <row r="17170" spans="31:34" ht="12.75" customHeight="1">
      <c r="AE17170" s="53">
        <v>67215</v>
      </c>
      <c r="AF17170" s="53" t="s">
        <v>10</v>
      </c>
      <c r="AG17170" s="53" t="s">
        <v>10269</v>
      </c>
      <c r="AH17170" s="53" t="s">
        <v>9597</v>
      </c>
    </row>
    <row r="17171" spans="31:34" ht="12.75" customHeight="1">
      <c r="AE17171" s="53">
        <v>67216</v>
      </c>
      <c r="AF17171" s="53" t="s">
        <v>10</v>
      </c>
      <c r="AG17171" s="53" t="s">
        <v>10269</v>
      </c>
      <c r="AH17171" s="53" t="s">
        <v>9597</v>
      </c>
    </row>
    <row r="17172" spans="31:34" ht="12.75" customHeight="1">
      <c r="AE17172" s="53">
        <v>67217</v>
      </c>
      <c r="AF17172" s="53" t="s">
        <v>10</v>
      </c>
      <c r="AG17172" s="53" t="s">
        <v>10269</v>
      </c>
      <c r="AH17172" s="53" t="s">
        <v>9597</v>
      </c>
    </row>
    <row r="17173" spans="31:34" ht="12.75" customHeight="1">
      <c r="AE17173" s="53">
        <v>67218</v>
      </c>
      <c r="AF17173" s="53" t="s">
        <v>10</v>
      </c>
      <c r="AG17173" s="53" t="s">
        <v>10269</v>
      </c>
      <c r="AH17173" s="53" t="s">
        <v>9597</v>
      </c>
    </row>
    <row r="17174" spans="31:34" ht="12.75" customHeight="1">
      <c r="AE17174" s="53">
        <v>67219</v>
      </c>
      <c r="AF17174" s="53" t="s">
        <v>10</v>
      </c>
      <c r="AG17174" s="53" t="s">
        <v>10269</v>
      </c>
      <c r="AH17174" s="53" t="s">
        <v>9597</v>
      </c>
    </row>
    <row r="17175" spans="31:34" ht="12.75" customHeight="1">
      <c r="AE17175" s="53">
        <v>67220</v>
      </c>
      <c r="AF17175" s="53" t="s">
        <v>10</v>
      </c>
      <c r="AG17175" s="53" t="s">
        <v>10269</v>
      </c>
      <c r="AH17175" s="53" t="s">
        <v>9597</v>
      </c>
    </row>
    <row r="17176" spans="31:34" ht="12.75" customHeight="1">
      <c r="AE17176" s="53">
        <v>67221</v>
      </c>
      <c r="AF17176" s="53" t="s">
        <v>10</v>
      </c>
      <c r="AG17176" s="53" t="s">
        <v>10270</v>
      </c>
      <c r="AH17176" s="53" t="s">
        <v>9597</v>
      </c>
    </row>
    <row r="17177" spans="31:34" ht="12.75" customHeight="1">
      <c r="AE17177" s="53">
        <v>67223</v>
      </c>
      <c r="AF17177" s="53" t="s">
        <v>10</v>
      </c>
      <c r="AG17177" s="53" t="s">
        <v>10269</v>
      </c>
      <c r="AH17177" s="53" t="s">
        <v>9597</v>
      </c>
    </row>
    <row r="17178" spans="31:34" ht="12.75" customHeight="1">
      <c r="AE17178" s="53">
        <v>67226</v>
      </c>
      <c r="AF17178" s="53" t="s">
        <v>10</v>
      </c>
      <c r="AG17178" s="53" t="s">
        <v>10269</v>
      </c>
      <c r="AH17178" s="53" t="s">
        <v>9597</v>
      </c>
    </row>
    <row r="17179" spans="31:34" ht="12.75" customHeight="1">
      <c r="AE17179" s="53">
        <v>67227</v>
      </c>
      <c r="AF17179" s="53" t="s">
        <v>10</v>
      </c>
      <c r="AG17179" s="53" t="s">
        <v>10269</v>
      </c>
      <c r="AH17179" s="53" t="s">
        <v>9597</v>
      </c>
    </row>
    <row r="17180" spans="31:34" ht="12.75" customHeight="1">
      <c r="AE17180" s="53">
        <v>67228</v>
      </c>
      <c r="AF17180" s="53" t="s">
        <v>10</v>
      </c>
      <c r="AG17180" s="53" t="s">
        <v>10269</v>
      </c>
      <c r="AH17180" s="53" t="s">
        <v>9597</v>
      </c>
    </row>
    <row r="17181" spans="31:34" ht="12.75" customHeight="1">
      <c r="AE17181" s="53">
        <v>67230</v>
      </c>
      <c r="AF17181" s="53" t="s">
        <v>10</v>
      </c>
      <c r="AG17181" s="53" t="s">
        <v>10269</v>
      </c>
      <c r="AH17181" s="53" t="s">
        <v>9597</v>
      </c>
    </row>
    <row r="17182" spans="31:34" ht="12.75" customHeight="1">
      <c r="AE17182" s="53">
        <v>67232</v>
      </c>
      <c r="AF17182" s="53" t="s">
        <v>10</v>
      </c>
      <c r="AG17182" s="53" t="s">
        <v>10269</v>
      </c>
      <c r="AH17182" s="53" t="s">
        <v>9597</v>
      </c>
    </row>
    <row r="17183" spans="31:34" ht="12.75" customHeight="1">
      <c r="AE17183" s="53">
        <v>67235</v>
      </c>
      <c r="AF17183" s="53" t="s">
        <v>10</v>
      </c>
      <c r="AG17183" s="53" t="s">
        <v>10269</v>
      </c>
      <c r="AH17183" s="53" t="s">
        <v>9597</v>
      </c>
    </row>
    <row r="17184" spans="31:34" ht="12.75" customHeight="1">
      <c r="AE17184" s="53">
        <v>67260</v>
      </c>
      <c r="AF17184" s="53" t="s">
        <v>77</v>
      </c>
      <c r="AG17184" s="53" t="s">
        <v>10269</v>
      </c>
      <c r="AH17184" s="53" t="s">
        <v>9597</v>
      </c>
    </row>
    <row r="17185" spans="31:34" ht="12.75" customHeight="1">
      <c r="AE17185" s="53">
        <v>67275</v>
      </c>
      <c r="AF17185" s="53" t="s">
        <v>31</v>
      </c>
      <c r="AG17185" s="53" t="s">
        <v>10269</v>
      </c>
      <c r="AH17185" s="53" t="s">
        <v>9597</v>
      </c>
    </row>
    <row r="17186" spans="31:34" ht="12.75" customHeight="1">
      <c r="AE17186" s="53">
        <v>67276</v>
      </c>
      <c r="AF17186" s="53" t="s">
        <v>10</v>
      </c>
      <c r="AG17186" s="53" t="s">
        <v>10269</v>
      </c>
      <c r="AH17186" s="53" t="s">
        <v>9597</v>
      </c>
    </row>
    <row r="17187" spans="31:34" ht="12.75" customHeight="1">
      <c r="AE17187" s="53">
        <v>67277</v>
      </c>
      <c r="AF17187" s="53" t="s">
        <v>31</v>
      </c>
      <c r="AG17187" s="53" t="s">
        <v>10269</v>
      </c>
      <c r="AH17187" s="53" t="s">
        <v>9597</v>
      </c>
    </row>
    <row r="17188" spans="31:34" ht="12.75" customHeight="1">
      <c r="AE17188" s="53">
        <v>67278</v>
      </c>
      <c r="AF17188" s="53" t="s">
        <v>31</v>
      </c>
      <c r="AG17188" s="53" t="s">
        <v>10269</v>
      </c>
      <c r="AH17188" s="53" t="s">
        <v>9597</v>
      </c>
    </row>
    <row r="17189" spans="31:34" ht="12.75" customHeight="1">
      <c r="AE17189" s="53">
        <v>67155</v>
      </c>
      <c r="AF17189" s="53" t="s">
        <v>10</v>
      </c>
      <c r="AG17189" s="53" t="s">
        <v>4508</v>
      </c>
      <c r="AH17189" s="53" t="s">
        <v>9597</v>
      </c>
    </row>
    <row r="17190" spans="31:34" ht="12.75" customHeight="1">
      <c r="AE17190" s="53">
        <v>67490</v>
      </c>
      <c r="AF17190" s="53" t="s">
        <v>10</v>
      </c>
      <c r="AG17190" s="53" t="s">
        <v>3818</v>
      </c>
      <c r="AH17190" s="53" t="s">
        <v>9597</v>
      </c>
    </row>
    <row r="17191" spans="31:34" ht="12.75" customHeight="1">
      <c r="AE17191" s="53">
        <v>67491</v>
      </c>
      <c r="AF17191" s="53" t="s">
        <v>10</v>
      </c>
      <c r="AG17191" s="53" t="s">
        <v>8680</v>
      </c>
      <c r="AH17191" s="53" t="s">
        <v>9597</v>
      </c>
    </row>
    <row r="17192" spans="31:34" ht="12.75" customHeight="1">
      <c r="AE17192" s="53">
        <v>67156</v>
      </c>
      <c r="AF17192" s="53" t="s">
        <v>10</v>
      </c>
      <c r="AG17192" s="53" t="s">
        <v>5154</v>
      </c>
      <c r="AH17192" s="53" t="s">
        <v>9597</v>
      </c>
    </row>
    <row r="17193" spans="31:34" ht="12.75" customHeight="1">
      <c r="AE17193" s="53">
        <v>67747</v>
      </c>
      <c r="AF17193" s="53" t="s">
        <v>10</v>
      </c>
      <c r="AG17193" s="53" t="s">
        <v>10271</v>
      </c>
      <c r="AH17193" s="53" t="s">
        <v>9597</v>
      </c>
    </row>
    <row r="17194" spans="31:34" ht="12.75" customHeight="1">
      <c r="AE17194" s="53">
        <v>67764</v>
      </c>
      <c r="AF17194" s="53" t="s">
        <v>10</v>
      </c>
      <c r="AG17194" s="53" t="s">
        <v>6118</v>
      </c>
      <c r="AH17194" s="53" t="s">
        <v>9597</v>
      </c>
    </row>
    <row r="17195" spans="31:34" ht="12.75" customHeight="1">
      <c r="AE17195" s="53">
        <v>67492</v>
      </c>
      <c r="AF17195" s="53" t="s">
        <v>10</v>
      </c>
      <c r="AG17195" s="53" t="s">
        <v>3529</v>
      </c>
      <c r="AH17195" s="53" t="s">
        <v>9597</v>
      </c>
    </row>
    <row r="17196" spans="31:34" ht="12.75" customHeight="1">
      <c r="AE17196" s="53">
        <v>67675</v>
      </c>
      <c r="AF17196" s="53" t="s">
        <v>10</v>
      </c>
      <c r="AG17196" s="53" t="s">
        <v>10272</v>
      </c>
      <c r="AH17196" s="53" t="s">
        <v>9597</v>
      </c>
    </row>
    <row r="17197" spans="31:34" ht="12.75" customHeight="1">
      <c r="AE17197" s="53">
        <v>67882</v>
      </c>
      <c r="AF17197" s="53" t="s">
        <v>10</v>
      </c>
      <c r="AG17197" s="53" t="s">
        <v>8687</v>
      </c>
      <c r="AH17197" s="53" t="s">
        <v>9597</v>
      </c>
    </row>
    <row r="17198" spans="31:34" ht="12.75" customHeight="1">
      <c r="AE17198" s="53">
        <v>67585</v>
      </c>
      <c r="AF17198" s="53" t="s">
        <v>31</v>
      </c>
      <c r="AG17198" s="53" t="s">
        <v>10273</v>
      </c>
      <c r="AH17198" s="53" t="s">
        <v>9597</v>
      </c>
    </row>
    <row r="17199" spans="31:34" ht="12.75" customHeight="1">
      <c r="AE17199" s="53">
        <v>67159</v>
      </c>
      <c r="AF17199" s="53" t="s">
        <v>10</v>
      </c>
      <c r="AG17199" s="53" t="s">
        <v>10274</v>
      </c>
      <c r="AH17199" s="53" t="s">
        <v>9597</v>
      </c>
    </row>
    <row r="17200" spans="31:34" ht="12.75" customHeight="1">
      <c r="AE17200" s="53">
        <v>68301</v>
      </c>
      <c r="AF17200" s="53" t="s">
        <v>10</v>
      </c>
      <c r="AG17200" s="53" t="s">
        <v>1799</v>
      </c>
      <c r="AH17200" s="53" t="s">
        <v>10275</v>
      </c>
    </row>
    <row r="17201" spans="31:34" ht="12.75" customHeight="1">
      <c r="AE17201" s="53">
        <v>69210</v>
      </c>
      <c r="AF17201" s="53" t="s">
        <v>10</v>
      </c>
      <c r="AG17201" s="53" t="s">
        <v>7745</v>
      </c>
      <c r="AH17201" s="53" t="s">
        <v>10275</v>
      </c>
    </row>
    <row r="17202" spans="31:34" ht="12.75" customHeight="1">
      <c r="AE17202" s="53">
        <v>68620</v>
      </c>
      <c r="AF17202" s="53" t="s">
        <v>10</v>
      </c>
      <c r="AG17202" s="53" t="s">
        <v>654</v>
      </c>
      <c r="AH17202" s="53" t="s">
        <v>10275</v>
      </c>
    </row>
    <row r="17203" spans="31:34" ht="12.75" customHeight="1">
      <c r="AE17203" s="53">
        <v>68655</v>
      </c>
      <c r="AF17203" s="53" t="s">
        <v>10</v>
      </c>
      <c r="AG17203" s="53" t="s">
        <v>6940</v>
      </c>
      <c r="AH17203" s="53" t="s">
        <v>10275</v>
      </c>
    </row>
    <row r="17204" spans="31:34" ht="12.75" customHeight="1">
      <c r="AE17204" s="53">
        <v>68810</v>
      </c>
      <c r="AF17204" s="53" t="s">
        <v>10</v>
      </c>
      <c r="AG17204" s="53" t="s">
        <v>10276</v>
      </c>
      <c r="AH17204" s="53" t="s">
        <v>10275</v>
      </c>
    </row>
    <row r="17205" spans="31:34" ht="12.75" customHeight="1">
      <c r="AE17205" s="53">
        <v>68303</v>
      </c>
      <c r="AF17205" s="53" t="s">
        <v>10</v>
      </c>
      <c r="AG17205" s="53" t="s">
        <v>3829</v>
      </c>
      <c r="AH17205" s="53" t="s">
        <v>10275</v>
      </c>
    </row>
    <row r="17206" spans="31:34" ht="12.75" customHeight="1">
      <c r="AE17206" s="53">
        <v>68710</v>
      </c>
      <c r="AF17206" s="53" t="s">
        <v>10</v>
      </c>
      <c r="AG17206" s="53" t="s">
        <v>6550</v>
      </c>
      <c r="AH17206" s="53" t="s">
        <v>10275</v>
      </c>
    </row>
    <row r="17207" spans="31:34" ht="12.75" customHeight="1">
      <c r="AE17207" s="53">
        <v>69301</v>
      </c>
      <c r="AF17207" s="53" t="s">
        <v>10</v>
      </c>
      <c r="AG17207" s="53" t="s">
        <v>7077</v>
      </c>
      <c r="AH17207" s="53" t="s">
        <v>10275</v>
      </c>
    </row>
    <row r="17208" spans="31:34" ht="12.75" customHeight="1">
      <c r="AE17208" s="53">
        <v>68920</v>
      </c>
      <c r="AF17208" s="53" t="s">
        <v>10</v>
      </c>
      <c r="AG17208" s="53" t="s">
        <v>3541</v>
      </c>
      <c r="AH17208" s="53" t="s">
        <v>10275</v>
      </c>
    </row>
    <row r="17209" spans="31:34" ht="12.75" customHeight="1">
      <c r="AE17209" s="53">
        <v>68304</v>
      </c>
      <c r="AF17209" s="53" t="s">
        <v>10</v>
      </c>
      <c r="AG17209" s="53" t="s">
        <v>10277</v>
      </c>
      <c r="AH17209" s="53" t="s">
        <v>10275</v>
      </c>
    </row>
    <row r="17210" spans="31:34" ht="12.75" customHeight="1">
      <c r="AE17210" s="53">
        <v>68812</v>
      </c>
      <c r="AF17210" s="53" t="s">
        <v>10</v>
      </c>
      <c r="AG17210" s="53" t="s">
        <v>1172</v>
      </c>
      <c r="AH17210" s="53" t="s">
        <v>10275</v>
      </c>
    </row>
    <row r="17211" spans="31:34" ht="12.75" customHeight="1">
      <c r="AE17211" s="53">
        <v>69331</v>
      </c>
      <c r="AF17211" s="53" t="s">
        <v>10</v>
      </c>
      <c r="AG17211" s="53" t="s">
        <v>8253</v>
      </c>
      <c r="AH17211" s="53" t="s">
        <v>10275</v>
      </c>
    </row>
    <row r="17212" spans="31:34" ht="12.75" customHeight="1">
      <c r="AE17212" s="53">
        <v>68813</v>
      </c>
      <c r="AF17212" s="53" t="s">
        <v>10</v>
      </c>
      <c r="AG17212" s="53" t="s">
        <v>10278</v>
      </c>
      <c r="AH17212" s="53" t="s">
        <v>10275</v>
      </c>
    </row>
    <row r="17213" spans="31:34" ht="12.75" customHeight="1">
      <c r="AE17213" s="53">
        <v>68814</v>
      </c>
      <c r="AF17213" s="53" t="s">
        <v>10</v>
      </c>
      <c r="AG17213" s="53" t="s">
        <v>10279</v>
      </c>
      <c r="AH17213" s="53" t="s">
        <v>10275</v>
      </c>
    </row>
    <row r="17214" spans="31:34" ht="12.75" customHeight="1">
      <c r="AE17214" s="53">
        <v>68922</v>
      </c>
      <c r="AF17214" s="53" t="s">
        <v>10</v>
      </c>
      <c r="AG17214" s="53" t="s">
        <v>10280</v>
      </c>
      <c r="AH17214" s="53" t="s">
        <v>10275</v>
      </c>
    </row>
    <row r="17215" spans="31:34" ht="12.75" customHeight="1">
      <c r="AE17215" s="53">
        <v>68815</v>
      </c>
      <c r="AF17215" s="53" t="s">
        <v>10</v>
      </c>
      <c r="AG17215" s="53" t="s">
        <v>3843</v>
      </c>
      <c r="AH17215" s="53" t="s">
        <v>10275</v>
      </c>
    </row>
    <row r="17216" spans="31:34" ht="12.75" customHeight="1">
      <c r="AE17216" s="53">
        <v>68002</v>
      </c>
      <c r="AF17216" s="53" t="s">
        <v>10</v>
      </c>
      <c r="AG17216" s="53" t="s">
        <v>245</v>
      </c>
      <c r="AH17216" s="53" t="s">
        <v>10275</v>
      </c>
    </row>
    <row r="17217" spans="31:34" ht="12.75" customHeight="1">
      <c r="AE17217" s="53">
        <v>69120</v>
      </c>
      <c r="AF17217" s="53" t="s">
        <v>10</v>
      </c>
      <c r="AG17217" s="53" t="s">
        <v>10234</v>
      </c>
      <c r="AH17217" s="53" t="s">
        <v>10275</v>
      </c>
    </row>
    <row r="17218" spans="31:34" ht="12.75" customHeight="1">
      <c r="AE17218" s="53">
        <v>69121</v>
      </c>
      <c r="AF17218" s="53" t="s">
        <v>10</v>
      </c>
      <c r="AG17218" s="53" t="s">
        <v>6287</v>
      </c>
      <c r="AH17218" s="53" t="s">
        <v>10275</v>
      </c>
    </row>
    <row r="17219" spans="31:34" ht="12.75" customHeight="1">
      <c r="AE17219" s="53">
        <v>69333</v>
      </c>
      <c r="AF17219" s="53" t="s">
        <v>10</v>
      </c>
      <c r="AG17219" s="53" t="s">
        <v>305</v>
      </c>
      <c r="AH17219" s="53" t="s">
        <v>10275</v>
      </c>
    </row>
    <row r="17220" spans="31:34" ht="12.75" customHeight="1">
      <c r="AE17220" s="53">
        <v>69335</v>
      </c>
      <c r="AF17220" s="53" t="s">
        <v>10</v>
      </c>
      <c r="AG17220" s="53" t="s">
        <v>686</v>
      </c>
      <c r="AH17220" s="53" t="s">
        <v>10275</v>
      </c>
    </row>
    <row r="17221" spans="31:34" ht="12.75" customHeight="1">
      <c r="AE17221" s="53">
        <v>68003</v>
      </c>
      <c r="AF17221" s="53" t="s">
        <v>10</v>
      </c>
      <c r="AG17221" s="53" t="s">
        <v>307</v>
      </c>
      <c r="AH17221" s="53" t="s">
        <v>10275</v>
      </c>
    </row>
    <row r="17222" spans="31:34" ht="12.75" customHeight="1">
      <c r="AE17222" s="53">
        <v>68042</v>
      </c>
      <c r="AF17222" s="53" t="s">
        <v>10</v>
      </c>
      <c r="AG17222" s="53" t="s">
        <v>3022</v>
      </c>
      <c r="AH17222" s="53" t="s">
        <v>10275</v>
      </c>
    </row>
    <row r="17223" spans="31:34" ht="12.75" customHeight="1">
      <c r="AE17223" s="53">
        <v>68817</v>
      </c>
      <c r="AF17223" s="53" t="s">
        <v>10</v>
      </c>
      <c r="AG17223" s="53" t="s">
        <v>5575</v>
      </c>
      <c r="AH17223" s="53" t="s">
        <v>10275</v>
      </c>
    </row>
    <row r="17224" spans="31:34" ht="12.75" customHeight="1">
      <c r="AE17224" s="53">
        <v>68711</v>
      </c>
      <c r="AF17224" s="53" t="s">
        <v>10</v>
      </c>
      <c r="AG17224" s="53" t="s">
        <v>7438</v>
      </c>
      <c r="AH17224" s="53" t="s">
        <v>10275</v>
      </c>
    </row>
    <row r="17225" spans="31:34" ht="12.75" customHeight="1">
      <c r="AE17225" s="53">
        <v>68713</v>
      </c>
      <c r="AF17225" s="53" t="s">
        <v>10</v>
      </c>
      <c r="AG17225" s="53" t="s">
        <v>1175</v>
      </c>
      <c r="AH17225" s="53" t="s">
        <v>10275</v>
      </c>
    </row>
    <row r="17226" spans="31:34" ht="12.75" customHeight="1">
      <c r="AE17226" s="53">
        <v>68734</v>
      </c>
      <c r="AF17226" s="53" t="s">
        <v>10</v>
      </c>
      <c r="AG17226" s="53" t="s">
        <v>10281</v>
      </c>
      <c r="AH17226" s="53" t="s">
        <v>10275</v>
      </c>
    </row>
    <row r="17227" spans="31:34" ht="12.75" customHeight="1">
      <c r="AE17227" s="53">
        <v>68305</v>
      </c>
      <c r="AF17227" s="53" t="s">
        <v>10</v>
      </c>
      <c r="AG17227" s="53" t="s">
        <v>308</v>
      </c>
      <c r="AH17227" s="53" t="s">
        <v>10275</v>
      </c>
    </row>
    <row r="17228" spans="31:34" ht="12.75" customHeight="1">
      <c r="AE17228" s="53">
        <v>68818</v>
      </c>
      <c r="AF17228" s="53" t="s">
        <v>10</v>
      </c>
      <c r="AG17228" s="53" t="s">
        <v>660</v>
      </c>
      <c r="AH17228" s="53" t="s">
        <v>10275</v>
      </c>
    </row>
    <row r="17229" spans="31:34" ht="12.75" customHeight="1">
      <c r="AE17229" s="53">
        <v>68307</v>
      </c>
      <c r="AF17229" s="53" t="s">
        <v>10</v>
      </c>
      <c r="AG17229" s="53" t="s">
        <v>3553</v>
      </c>
      <c r="AH17229" s="53" t="s">
        <v>10275</v>
      </c>
    </row>
    <row r="17230" spans="31:34" ht="12.75" customHeight="1">
      <c r="AE17230" s="53">
        <v>68924</v>
      </c>
      <c r="AF17230" s="53" t="s">
        <v>10</v>
      </c>
      <c r="AG17230" s="53" t="s">
        <v>10046</v>
      </c>
      <c r="AH17230" s="53" t="s">
        <v>10275</v>
      </c>
    </row>
    <row r="17231" spans="31:34" ht="12.75" customHeight="1">
      <c r="AE17231" s="53">
        <v>68925</v>
      </c>
      <c r="AF17231" s="53" t="s">
        <v>10</v>
      </c>
      <c r="AG17231" s="53" t="s">
        <v>9205</v>
      </c>
      <c r="AH17231" s="53" t="s">
        <v>10275</v>
      </c>
    </row>
    <row r="17232" spans="31:34" ht="12.75" customHeight="1">
      <c r="AE17232" s="53">
        <v>68004</v>
      </c>
      <c r="AF17232" s="53" t="s">
        <v>10</v>
      </c>
      <c r="AG17232" s="53" t="s">
        <v>5579</v>
      </c>
      <c r="AH17232" s="53" t="s">
        <v>10275</v>
      </c>
    </row>
    <row r="17233" spans="31:34" ht="12.75" customHeight="1">
      <c r="AE17233" s="53">
        <v>68622</v>
      </c>
      <c r="AF17233" s="53" t="s">
        <v>10</v>
      </c>
      <c r="AG17233" s="53" t="s">
        <v>1178</v>
      </c>
      <c r="AH17233" s="53" t="s">
        <v>10275</v>
      </c>
    </row>
    <row r="17234" spans="31:34" ht="12.75" customHeight="1">
      <c r="AE17234" s="53">
        <v>69020</v>
      </c>
      <c r="AF17234" s="53" t="s">
        <v>10</v>
      </c>
      <c r="AG17234" s="53" t="s">
        <v>5582</v>
      </c>
      <c r="AH17234" s="53" t="s">
        <v>10275</v>
      </c>
    </row>
    <row r="17235" spans="31:34" ht="12.75" customHeight="1">
      <c r="AE17235" s="53">
        <v>68714</v>
      </c>
      <c r="AF17235" s="53" t="s">
        <v>10</v>
      </c>
      <c r="AG17235" s="53" t="s">
        <v>5370</v>
      </c>
      <c r="AH17235" s="53" t="s">
        <v>10275</v>
      </c>
    </row>
    <row r="17236" spans="31:34" ht="12.75" customHeight="1">
      <c r="AE17236" s="53">
        <v>68715</v>
      </c>
      <c r="AF17236" s="53" t="s">
        <v>10</v>
      </c>
      <c r="AG17236" s="53" t="s">
        <v>7778</v>
      </c>
      <c r="AH17236" s="53" t="s">
        <v>10275</v>
      </c>
    </row>
    <row r="17237" spans="31:34" ht="12.75" customHeight="1">
      <c r="AE17237" s="53">
        <v>69334</v>
      </c>
      <c r="AF17237" s="53" t="s">
        <v>10</v>
      </c>
      <c r="AG17237" s="53" t="s">
        <v>5584</v>
      </c>
      <c r="AH17237" s="53" t="s">
        <v>10275</v>
      </c>
    </row>
    <row r="17238" spans="31:34" ht="12.75" customHeight="1">
      <c r="AE17238" s="53">
        <v>69353</v>
      </c>
      <c r="AF17238" s="53" t="s">
        <v>31</v>
      </c>
      <c r="AG17238" s="53" t="s">
        <v>10282</v>
      </c>
      <c r="AH17238" s="53" t="s">
        <v>10275</v>
      </c>
    </row>
    <row r="17239" spans="31:34" ht="12.75" customHeight="1">
      <c r="AE17239" s="53">
        <v>68310</v>
      </c>
      <c r="AF17239" s="53" t="s">
        <v>10</v>
      </c>
      <c r="AG17239" s="53" t="s">
        <v>10283</v>
      </c>
      <c r="AH17239" s="53" t="s">
        <v>10275</v>
      </c>
    </row>
    <row r="17240" spans="31:34" ht="12.75" customHeight="1">
      <c r="AE17240" s="53">
        <v>68458</v>
      </c>
      <c r="AF17240" s="53" t="s">
        <v>10</v>
      </c>
      <c r="AG17240" s="53" t="s">
        <v>8652</v>
      </c>
      <c r="AH17240" s="53" t="s">
        <v>10275</v>
      </c>
    </row>
    <row r="17241" spans="31:34" ht="12.75" customHeight="1">
      <c r="AE17241" s="53">
        <v>68926</v>
      </c>
      <c r="AF17241" s="53" t="s">
        <v>10</v>
      </c>
      <c r="AG17241" s="53" t="s">
        <v>10284</v>
      </c>
      <c r="AH17241" s="53" t="s">
        <v>10275</v>
      </c>
    </row>
    <row r="17242" spans="31:34" ht="12.75" customHeight="1">
      <c r="AE17242" s="53">
        <v>68946</v>
      </c>
      <c r="AF17242" s="53" t="s">
        <v>10</v>
      </c>
      <c r="AG17242" s="53" t="s">
        <v>10285</v>
      </c>
      <c r="AH17242" s="53" t="s">
        <v>10275</v>
      </c>
    </row>
    <row r="17243" spans="31:34" ht="12.75" customHeight="1">
      <c r="AE17243" s="53">
        <v>68313</v>
      </c>
      <c r="AF17243" s="53" t="s">
        <v>10</v>
      </c>
      <c r="AG17243" s="53" t="s">
        <v>10286</v>
      </c>
      <c r="AH17243" s="53" t="s">
        <v>10275</v>
      </c>
    </row>
    <row r="17244" spans="31:34" ht="12.75" customHeight="1">
      <c r="AE17244" s="53">
        <v>68314</v>
      </c>
      <c r="AF17244" s="53" t="s">
        <v>10</v>
      </c>
      <c r="AG17244" s="53" t="s">
        <v>5418</v>
      </c>
      <c r="AH17244" s="53" t="s">
        <v>10275</v>
      </c>
    </row>
    <row r="17245" spans="31:34" ht="12.75" customHeight="1">
      <c r="AE17245" s="53">
        <v>68716</v>
      </c>
      <c r="AF17245" s="53" t="s">
        <v>10</v>
      </c>
      <c r="AG17245" s="53" t="s">
        <v>10287</v>
      </c>
      <c r="AH17245" s="53" t="s">
        <v>10275</v>
      </c>
    </row>
    <row r="17246" spans="31:34" ht="12.75" customHeight="1">
      <c r="AE17246" s="53">
        <v>68717</v>
      </c>
      <c r="AF17246" s="53" t="s">
        <v>10</v>
      </c>
      <c r="AG17246" s="53" t="s">
        <v>10288</v>
      </c>
      <c r="AH17246" s="53" t="s">
        <v>10275</v>
      </c>
    </row>
    <row r="17247" spans="31:34" ht="12.75" customHeight="1">
      <c r="AE17247" s="53">
        <v>68005</v>
      </c>
      <c r="AF17247" s="53" t="s">
        <v>10</v>
      </c>
      <c r="AG17247" s="53" t="s">
        <v>7091</v>
      </c>
      <c r="AH17247" s="53" t="s">
        <v>10275</v>
      </c>
    </row>
    <row r="17248" spans="31:34" ht="12.75" customHeight="1">
      <c r="AE17248" s="53">
        <v>68123</v>
      </c>
      <c r="AF17248" s="53" t="s">
        <v>10</v>
      </c>
      <c r="AG17248" s="53" t="s">
        <v>7091</v>
      </c>
      <c r="AH17248" s="53" t="s">
        <v>10275</v>
      </c>
    </row>
    <row r="17249" spans="31:34" ht="12.75" customHeight="1">
      <c r="AE17249" s="53">
        <v>68147</v>
      </c>
      <c r="AF17249" s="53" t="s">
        <v>10</v>
      </c>
      <c r="AG17249" s="53" t="s">
        <v>7091</v>
      </c>
      <c r="AH17249" s="53" t="s">
        <v>10275</v>
      </c>
    </row>
    <row r="17250" spans="31:34" ht="12.75" customHeight="1">
      <c r="AE17250" s="53">
        <v>68624</v>
      </c>
      <c r="AF17250" s="53" t="s">
        <v>10</v>
      </c>
      <c r="AG17250" s="53" t="s">
        <v>3868</v>
      </c>
      <c r="AH17250" s="53" t="s">
        <v>10275</v>
      </c>
    </row>
    <row r="17251" spans="31:34" ht="12.75" customHeight="1">
      <c r="AE17251" s="53">
        <v>68316</v>
      </c>
      <c r="AF17251" s="53" t="s">
        <v>10</v>
      </c>
      <c r="AG17251" s="53" t="s">
        <v>8660</v>
      </c>
      <c r="AH17251" s="53" t="s">
        <v>10275</v>
      </c>
    </row>
    <row r="17252" spans="31:34" ht="12.75" customHeight="1">
      <c r="AE17252" s="53">
        <v>69021</v>
      </c>
      <c r="AF17252" s="53" t="s">
        <v>10</v>
      </c>
      <c r="AG17252" s="53" t="s">
        <v>10289</v>
      </c>
      <c r="AH17252" s="53" t="s">
        <v>10275</v>
      </c>
    </row>
    <row r="17253" spans="31:34" ht="12.75" customHeight="1">
      <c r="AE17253" s="53">
        <v>68317</v>
      </c>
      <c r="AF17253" s="53" t="s">
        <v>10</v>
      </c>
      <c r="AG17253" s="53" t="s">
        <v>10290</v>
      </c>
      <c r="AH17253" s="53" t="s">
        <v>10275</v>
      </c>
    </row>
    <row r="17254" spans="31:34" ht="12.75" customHeight="1">
      <c r="AE17254" s="53">
        <v>68007</v>
      </c>
      <c r="AF17254" s="53" t="s">
        <v>10</v>
      </c>
      <c r="AG17254" s="53" t="s">
        <v>1179</v>
      </c>
      <c r="AH17254" s="53" t="s">
        <v>10275</v>
      </c>
    </row>
    <row r="17255" spans="31:34" ht="12.75" customHeight="1">
      <c r="AE17255" s="53">
        <v>68068</v>
      </c>
      <c r="AF17255" s="53" t="s">
        <v>10</v>
      </c>
      <c r="AG17255" s="53" t="s">
        <v>1115</v>
      </c>
      <c r="AH17255" s="53" t="s">
        <v>10275</v>
      </c>
    </row>
    <row r="17256" spans="31:34" ht="12.75" customHeight="1">
      <c r="AE17256" s="53">
        <v>68927</v>
      </c>
      <c r="AF17256" s="53" t="s">
        <v>10</v>
      </c>
      <c r="AG17256" s="53" t="s">
        <v>9678</v>
      </c>
      <c r="AH17256" s="53" t="s">
        <v>10275</v>
      </c>
    </row>
    <row r="17257" spans="31:34" ht="12.75" customHeight="1">
      <c r="AE17257" s="53">
        <v>69122</v>
      </c>
      <c r="AF17257" s="53" t="s">
        <v>10</v>
      </c>
      <c r="AG17257" s="53" t="s">
        <v>5597</v>
      </c>
      <c r="AH17257" s="53" t="s">
        <v>10275</v>
      </c>
    </row>
    <row r="17258" spans="31:34" ht="12.75" customHeight="1">
      <c r="AE17258" s="53">
        <v>68928</v>
      </c>
      <c r="AF17258" s="53" t="s">
        <v>10</v>
      </c>
      <c r="AG17258" s="53" t="s">
        <v>10291</v>
      </c>
      <c r="AH17258" s="53" t="s">
        <v>10275</v>
      </c>
    </row>
    <row r="17259" spans="31:34" ht="12.75" customHeight="1">
      <c r="AE17259" s="53">
        <v>68008</v>
      </c>
      <c r="AF17259" s="53" t="s">
        <v>10</v>
      </c>
      <c r="AG17259" s="53" t="s">
        <v>5601</v>
      </c>
      <c r="AH17259" s="53" t="s">
        <v>10275</v>
      </c>
    </row>
    <row r="17260" spans="31:34" ht="12.75" customHeight="1">
      <c r="AE17260" s="53">
        <v>68009</v>
      </c>
      <c r="AF17260" s="53" t="s">
        <v>31</v>
      </c>
      <c r="AG17260" s="53" t="s">
        <v>5601</v>
      </c>
      <c r="AH17260" s="53" t="s">
        <v>10275</v>
      </c>
    </row>
    <row r="17261" spans="31:34" ht="12.75" customHeight="1">
      <c r="AE17261" s="53">
        <v>68718</v>
      </c>
      <c r="AF17261" s="53" t="s">
        <v>10</v>
      </c>
      <c r="AG17261" s="53" t="s">
        <v>1624</v>
      </c>
      <c r="AH17261" s="53" t="s">
        <v>10275</v>
      </c>
    </row>
    <row r="17262" spans="31:34" ht="12.75" customHeight="1">
      <c r="AE17262" s="53">
        <v>68929</v>
      </c>
      <c r="AF17262" s="53" t="s">
        <v>10</v>
      </c>
      <c r="AG17262" s="53" t="s">
        <v>2238</v>
      </c>
      <c r="AH17262" s="53" t="s">
        <v>10275</v>
      </c>
    </row>
    <row r="17263" spans="31:34" ht="12.75" customHeight="1">
      <c r="AE17263" s="53">
        <v>68930</v>
      </c>
      <c r="AF17263" s="53" t="s">
        <v>10</v>
      </c>
      <c r="AG17263" s="53" t="s">
        <v>690</v>
      </c>
      <c r="AH17263" s="53" t="s">
        <v>10275</v>
      </c>
    </row>
    <row r="17264" spans="31:34" ht="12.75" customHeight="1">
      <c r="AE17264" s="53">
        <v>68318</v>
      </c>
      <c r="AF17264" s="53" t="s">
        <v>10</v>
      </c>
      <c r="AG17264" s="53" t="s">
        <v>9685</v>
      </c>
      <c r="AH17264" s="53" t="s">
        <v>10275</v>
      </c>
    </row>
    <row r="17265" spans="31:34" ht="12.75" customHeight="1">
      <c r="AE17265" s="53">
        <v>68820</v>
      </c>
      <c r="AF17265" s="53" t="s">
        <v>10</v>
      </c>
      <c r="AG17265" s="53" t="s">
        <v>10292</v>
      </c>
      <c r="AH17265" s="53" t="s">
        <v>10275</v>
      </c>
    </row>
    <row r="17266" spans="31:34" ht="12.75" customHeight="1">
      <c r="AE17266" s="53">
        <v>68010</v>
      </c>
      <c r="AF17266" s="53" t="s">
        <v>31</v>
      </c>
      <c r="AG17266" s="53" t="s">
        <v>10293</v>
      </c>
      <c r="AH17266" s="53" t="s">
        <v>10275</v>
      </c>
    </row>
    <row r="17267" spans="31:34" ht="12.75" customHeight="1">
      <c r="AE17267" s="53">
        <v>68319</v>
      </c>
      <c r="AF17267" s="53" t="s">
        <v>10</v>
      </c>
      <c r="AG17267" s="53" t="s">
        <v>5611</v>
      </c>
      <c r="AH17267" s="53" t="s">
        <v>10275</v>
      </c>
    </row>
    <row r="17268" spans="31:34" ht="12.75" customHeight="1">
      <c r="AE17268" s="53">
        <v>69123</v>
      </c>
      <c r="AF17268" s="53" t="s">
        <v>10</v>
      </c>
      <c r="AG17268" s="53" t="s">
        <v>8921</v>
      </c>
      <c r="AH17268" s="53" t="s">
        <v>10275</v>
      </c>
    </row>
    <row r="17269" spans="31:34" ht="12.75" customHeight="1">
      <c r="AE17269" s="53">
        <v>68626</v>
      </c>
      <c r="AF17269" s="53" t="s">
        <v>10</v>
      </c>
      <c r="AG17269" s="53" t="s">
        <v>2744</v>
      </c>
      <c r="AH17269" s="53" t="s">
        <v>10275</v>
      </c>
    </row>
    <row r="17270" spans="31:34" ht="12.75" customHeight="1">
      <c r="AE17270" s="53">
        <v>69336</v>
      </c>
      <c r="AF17270" s="53" t="s">
        <v>10</v>
      </c>
      <c r="AG17270" s="53" t="s">
        <v>1627</v>
      </c>
      <c r="AH17270" s="53" t="s">
        <v>10275</v>
      </c>
    </row>
    <row r="17271" spans="31:34" ht="12.75" customHeight="1">
      <c r="AE17271" s="53">
        <v>68719</v>
      </c>
      <c r="AF17271" s="53" t="s">
        <v>10</v>
      </c>
      <c r="AG17271" s="53" t="s">
        <v>7871</v>
      </c>
      <c r="AH17271" s="53" t="s">
        <v>10275</v>
      </c>
    </row>
    <row r="17272" spans="31:34" ht="12.75" customHeight="1">
      <c r="AE17272" s="53">
        <v>69125</v>
      </c>
      <c r="AF17272" s="53" t="s">
        <v>10</v>
      </c>
      <c r="AG17272" s="53" t="s">
        <v>10294</v>
      </c>
      <c r="AH17272" s="53" t="s">
        <v>10275</v>
      </c>
    </row>
    <row r="17273" spans="31:34" ht="12.75" customHeight="1">
      <c r="AE17273" s="53">
        <v>68822</v>
      </c>
      <c r="AF17273" s="53" t="s">
        <v>10</v>
      </c>
      <c r="AG17273" s="53" t="s">
        <v>10295</v>
      </c>
      <c r="AH17273" s="53" t="s">
        <v>10275</v>
      </c>
    </row>
    <row r="17274" spans="31:34" ht="12.75" customHeight="1">
      <c r="AE17274" s="53">
        <v>68321</v>
      </c>
      <c r="AF17274" s="53" t="s">
        <v>10</v>
      </c>
      <c r="AG17274" s="53" t="s">
        <v>710</v>
      </c>
      <c r="AH17274" s="53" t="s">
        <v>10275</v>
      </c>
    </row>
    <row r="17275" spans="31:34" ht="12.75" customHeight="1">
      <c r="AE17275" s="53">
        <v>69127</v>
      </c>
      <c r="AF17275" s="53" t="s">
        <v>10</v>
      </c>
      <c r="AG17275" s="53" t="s">
        <v>8711</v>
      </c>
      <c r="AH17275" s="53" t="s">
        <v>10275</v>
      </c>
    </row>
    <row r="17276" spans="31:34" ht="12.75" customHeight="1">
      <c r="AE17276" s="53">
        <v>68322</v>
      </c>
      <c r="AF17276" s="53" t="s">
        <v>10</v>
      </c>
      <c r="AG17276" s="53" t="s">
        <v>10296</v>
      </c>
      <c r="AH17276" s="53" t="s">
        <v>10275</v>
      </c>
    </row>
    <row r="17277" spans="31:34" ht="12.75" customHeight="1">
      <c r="AE17277" s="53">
        <v>68444</v>
      </c>
      <c r="AF17277" s="53" t="s">
        <v>10</v>
      </c>
      <c r="AG17277" s="53" t="s">
        <v>10297</v>
      </c>
      <c r="AH17277" s="53" t="s">
        <v>10275</v>
      </c>
    </row>
    <row r="17278" spans="31:34" ht="12.75" customHeight="1">
      <c r="AE17278" s="53">
        <v>68001</v>
      </c>
      <c r="AF17278" s="53" t="s">
        <v>31</v>
      </c>
      <c r="AG17278" s="53" t="s">
        <v>10298</v>
      </c>
      <c r="AH17278" s="53" t="s">
        <v>10275</v>
      </c>
    </row>
    <row r="17279" spans="31:34" ht="12.75" customHeight="1">
      <c r="AE17279" s="53">
        <v>68014</v>
      </c>
      <c r="AF17279" s="53" t="s">
        <v>10</v>
      </c>
      <c r="AG17279" s="53" t="s">
        <v>5622</v>
      </c>
      <c r="AH17279" s="53" t="s">
        <v>10275</v>
      </c>
    </row>
    <row r="17280" spans="31:34" ht="12.75" customHeight="1">
      <c r="AE17280" s="53">
        <v>68036</v>
      </c>
      <c r="AF17280" s="53" t="s">
        <v>10</v>
      </c>
      <c r="AG17280" s="53" t="s">
        <v>570</v>
      </c>
      <c r="AH17280" s="53" t="s">
        <v>10275</v>
      </c>
    </row>
    <row r="17281" spans="31:34" ht="12.75" customHeight="1">
      <c r="AE17281" s="53">
        <v>68720</v>
      </c>
      <c r="AF17281" s="53" t="s">
        <v>10</v>
      </c>
      <c r="AG17281" s="53" t="s">
        <v>712</v>
      </c>
      <c r="AH17281" s="53" t="s">
        <v>10275</v>
      </c>
    </row>
    <row r="17282" spans="31:34" ht="12.75" customHeight="1">
      <c r="AE17282" s="53">
        <v>68323</v>
      </c>
      <c r="AF17282" s="53" t="s">
        <v>10</v>
      </c>
      <c r="AG17282" s="53" t="s">
        <v>10299</v>
      </c>
      <c r="AH17282" s="53" t="s">
        <v>10275</v>
      </c>
    </row>
    <row r="17283" spans="31:34" ht="12.75" customHeight="1">
      <c r="AE17283" s="53">
        <v>68380</v>
      </c>
      <c r="AF17283" s="53" t="s">
        <v>10</v>
      </c>
      <c r="AG17283" s="53" t="s">
        <v>886</v>
      </c>
      <c r="AH17283" s="53" t="s">
        <v>10275</v>
      </c>
    </row>
    <row r="17284" spans="31:34" ht="12.75" customHeight="1">
      <c r="AE17284" s="53">
        <v>68381</v>
      </c>
      <c r="AF17284" s="53" t="s">
        <v>10</v>
      </c>
      <c r="AG17284" s="53" t="s">
        <v>887</v>
      </c>
      <c r="AH17284" s="53" t="s">
        <v>10275</v>
      </c>
    </row>
    <row r="17285" spans="31:34" ht="12.75" customHeight="1">
      <c r="AE17285" s="53">
        <v>68823</v>
      </c>
      <c r="AF17285" s="53" t="s">
        <v>10</v>
      </c>
      <c r="AG17285" s="53" t="s">
        <v>10300</v>
      </c>
      <c r="AH17285" s="53" t="s">
        <v>10275</v>
      </c>
    </row>
    <row r="17286" spans="31:34" ht="12.75" customHeight="1">
      <c r="AE17286" s="53">
        <v>68837</v>
      </c>
      <c r="AF17286" s="53" t="s">
        <v>10</v>
      </c>
      <c r="AG17286" s="53" t="s">
        <v>7167</v>
      </c>
      <c r="AH17286" s="53" t="s">
        <v>10275</v>
      </c>
    </row>
    <row r="17287" spans="31:34" ht="12.75" customHeight="1">
      <c r="AE17287" s="53">
        <v>69128</v>
      </c>
      <c r="AF17287" s="53" t="s">
        <v>10</v>
      </c>
      <c r="AG17287" s="53" t="s">
        <v>10301</v>
      </c>
      <c r="AH17287" s="53" t="s">
        <v>10275</v>
      </c>
    </row>
    <row r="17288" spans="31:34" ht="12.75" customHeight="1">
      <c r="AE17288" s="53">
        <v>68722</v>
      </c>
      <c r="AF17288" s="53" t="s">
        <v>10</v>
      </c>
      <c r="AG17288" s="53" t="s">
        <v>8929</v>
      </c>
      <c r="AH17288" s="53" t="s">
        <v>10275</v>
      </c>
    </row>
    <row r="17289" spans="31:34" ht="12.75" customHeight="1">
      <c r="AE17289" s="53">
        <v>68325</v>
      </c>
      <c r="AF17289" s="53" t="s">
        <v>10</v>
      </c>
      <c r="AG17289" s="53" t="s">
        <v>3573</v>
      </c>
      <c r="AH17289" s="53" t="s">
        <v>10275</v>
      </c>
    </row>
    <row r="17290" spans="31:34" ht="12.75" customHeight="1">
      <c r="AE17290" s="53">
        <v>68824</v>
      </c>
      <c r="AF17290" s="53" t="s">
        <v>10</v>
      </c>
      <c r="AG17290" s="53" t="s">
        <v>2244</v>
      </c>
      <c r="AH17290" s="53" t="s">
        <v>10275</v>
      </c>
    </row>
    <row r="17291" spans="31:34" ht="12.75" customHeight="1">
      <c r="AE17291" s="53">
        <v>68825</v>
      </c>
      <c r="AF17291" s="53" t="s">
        <v>10</v>
      </c>
      <c r="AG17291" s="53" t="s">
        <v>5394</v>
      </c>
      <c r="AH17291" s="53" t="s">
        <v>10275</v>
      </c>
    </row>
    <row r="17292" spans="31:34" ht="12.75" customHeight="1">
      <c r="AE17292" s="53">
        <v>69022</v>
      </c>
      <c r="AF17292" s="53" t="s">
        <v>10</v>
      </c>
      <c r="AG17292" s="53" t="s">
        <v>364</v>
      </c>
      <c r="AH17292" s="53" t="s">
        <v>10275</v>
      </c>
    </row>
    <row r="17293" spans="31:34" ht="12.75" customHeight="1">
      <c r="AE17293" s="53">
        <v>68932</v>
      </c>
      <c r="AF17293" s="53" t="s">
        <v>10</v>
      </c>
      <c r="AG17293" s="53" t="s">
        <v>3577</v>
      </c>
      <c r="AH17293" s="53" t="s">
        <v>10275</v>
      </c>
    </row>
    <row r="17294" spans="31:34" ht="12.75" customHeight="1">
      <c r="AE17294" s="53">
        <v>68326</v>
      </c>
      <c r="AF17294" s="53" t="s">
        <v>10</v>
      </c>
      <c r="AG17294" s="53" t="s">
        <v>10302</v>
      </c>
      <c r="AH17294" s="53" t="s">
        <v>10275</v>
      </c>
    </row>
    <row r="17295" spans="31:34" ht="12.75" customHeight="1">
      <c r="AE17295" s="53">
        <v>68723</v>
      </c>
      <c r="AF17295" s="53" t="s">
        <v>10</v>
      </c>
      <c r="AG17295" s="53" t="s">
        <v>7475</v>
      </c>
      <c r="AH17295" s="53" t="s">
        <v>10275</v>
      </c>
    </row>
    <row r="17296" spans="31:34" ht="12.75" customHeight="1">
      <c r="AE17296" s="53">
        <v>68015</v>
      </c>
      <c r="AF17296" s="53" t="s">
        <v>10</v>
      </c>
      <c r="AG17296" s="53" t="s">
        <v>10303</v>
      </c>
      <c r="AH17296" s="53" t="s">
        <v>10275</v>
      </c>
    </row>
    <row r="17297" spans="31:34" ht="12.75" customHeight="1">
      <c r="AE17297" s="53">
        <v>68016</v>
      </c>
      <c r="AF17297" s="53" t="s">
        <v>31</v>
      </c>
      <c r="AG17297" s="53" t="s">
        <v>10304</v>
      </c>
      <c r="AH17297" s="53" t="s">
        <v>10275</v>
      </c>
    </row>
    <row r="17298" spans="31:34" ht="12.75" customHeight="1">
      <c r="AE17298" s="53">
        <v>68623</v>
      </c>
      <c r="AF17298" s="53" t="s">
        <v>10</v>
      </c>
      <c r="AG17298" s="53" t="s">
        <v>671</v>
      </c>
      <c r="AH17298" s="53" t="s">
        <v>10275</v>
      </c>
    </row>
    <row r="17299" spans="31:34" ht="12.75" customHeight="1">
      <c r="AE17299" s="53">
        <v>68627</v>
      </c>
      <c r="AF17299" s="53" t="s">
        <v>10</v>
      </c>
      <c r="AG17299" s="53" t="s">
        <v>7815</v>
      </c>
      <c r="AH17299" s="53" t="s">
        <v>10275</v>
      </c>
    </row>
    <row r="17300" spans="31:34" ht="12.75" customHeight="1">
      <c r="AE17300" s="53">
        <v>68724</v>
      </c>
      <c r="AF17300" s="53" t="s">
        <v>10</v>
      </c>
      <c r="AG17300" s="53" t="s">
        <v>6643</v>
      </c>
      <c r="AH17300" s="53" t="s">
        <v>10275</v>
      </c>
    </row>
    <row r="17301" spans="31:34" ht="12.75" customHeight="1">
      <c r="AE17301" s="53">
        <v>68826</v>
      </c>
      <c r="AF17301" s="53" t="s">
        <v>10</v>
      </c>
      <c r="AG17301" s="53" t="s">
        <v>3927</v>
      </c>
      <c r="AH17301" s="53" t="s">
        <v>10275</v>
      </c>
    </row>
    <row r="17302" spans="31:34" ht="12.75" customHeight="1">
      <c r="AE17302" s="53">
        <v>68017</v>
      </c>
      <c r="AF17302" s="53" t="s">
        <v>10</v>
      </c>
      <c r="AG17302" s="53" t="s">
        <v>10305</v>
      </c>
      <c r="AH17302" s="53" t="s">
        <v>10275</v>
      </c>
    </row>
    <row r="17303" spans="31:34" ht="12.75" customHeight="1">
      <c r="AE17303" s="53">
        <v>69337</v>
      </c>
      <c r="AF17303" s="53" t="s">
        <v>10</v>
      </c>
      <c r="AG17303" s="53" t="s">
        <v>10306</v>
      </c>
      <c r="AH17303" s="53" t="s">
        <v>10275</v>
      </c>
    </row>
    <row r="17304" spans="31:34" ht="12.75" customHeight="1">
      <c r="AE17304" s="53">
        <v>68725</v>
      </c>
      <c r="AF17304" s="53" t="s">
        <v>10</v>
      </c>
      <c r="AG17304" s="53" t="s">
        <v>10307</v>
      </c>
      <c r="AH17304" s="53" t="s">
        <v>10275</v>
      </c>
    </row>
    <row r="17305" spans="31:34" ht="12.75" customHeight="1">
      <c r="AE17305" s="53">
        <v>69023</v>
      </c>
      <c r="AF17305" s="53" t="s">
        <v>10</v>
      </c>
      <c r="AG17305" s="53" t="s">
        <v>3931</v>
      </c>
      <c r="AH17305" s="53" t="s">
        <v>10275</v>
      </c>
    </row>
    <row r="17306" spans="31:34" ht="12.75" customHeight="1">
      <c r="AE17306" s="53">
        <v>68827</v>
      </c>
      <c r="AF17306" s="53" t="s">
        <v>10</v>
      </c>
      <c r="AG17306" s="53" t="s">
        <v>10073</v>
      </c>
      <c r="AH17306" s="53" t="s">
        <v>10275</v>
      </c>
    </row>
    <row r="17307" spans="31:34" ht="12.75" customHeight="1">
      <c r="AE17307" s="53">
        <v>69129</v>
      </c>
      <c r="AF17307" s="53" t="s">
        <v>10</v>
      </c>
      <c r="AG17307" s="53" t="s">
        <v>6597</v>
      </c>
      <c r="AH17307" s="53" t="s">
        <v>10275</v>
      </c>
    </row>
    <row r="17308" spans="31:34" ht="12.75" customHeight="1">
      <c r="AE17308" s="53">
        <v>68327</v>
      </c>
      <c r="AF17308" s="53" t="s">
        <v>10</v>
      </c>
      <c r="AG17308" s="53" t="s">
        <v>1195</v>
      </c>
      <c r="AH17308" s="53" t="s">
        <v>10275</v>
      </c>
    </row>
    <row r="17309" spans="31:34" ht="12.75" customHeight="1">
      <c r="AE17309" s="53">
        <v>68375</v>
      </c>
      <c r="AF17309" s="53" t="s">
        <v>10</v>
      </c>
      <c r="AG17309" s="53" t="s">
        <v>10308</v>
      </c>
      <c r="AH17309" s="53" t="s">
        <v>10275</v>
      </c>
    </row>
    <row r="17310" spans="31:34" ht="12.75" customHeight="1">
      <c r="AE17310" s="53">
        <v>68429</v>
      </c>
      <c r="AF17310" s="53" t="s">
        <v>10</v>
      </c>
      <c r="AG17310" s="53" t="s">
        <v>7734</v>
      </c>
      <c r="AH17310" s="53" t="s">
        <v>10275</v>
      </c>
    </row>
    <row r="17311" spans="31:34" ht="12.75" customHeight="1">
      <c r="AE17311" s="53">
        <v>68628</v>
      </c>
      <c r="AF17311" s="53" t="s">
        <v>10</v>
      </c>
      <c r="AG17311" s="53" t="s">
        <v>10309</v>
      </c>
      <c r="AH17311" s="53" t="s">
        <v>10275</v>
      </c>
    </row>
    <row r="17312" spans="31:34" ht="12.75" customHeight="1">
      <c r="AE17312" s="53">
        <v>68629</v>
      </c>
      <c r="AF17312" s="53" t="s">
        <v>10</v>
      </c>
      <c r="AG17312" s="53" t="s">
        <v>3596</v>
      </c>
      <c r="AH17312" s="53" t="s">
        <v>10275</v>
      </c>
    </row>
    <row r="17313" spans="31:34" ht="12.75" customHeight="1">
      <c r="AE17313" s="53">
        <v>68328</v>
      </c>
      <c r="AF17313" s="53" t="s">
        <v>10</v>
      </c>
      <c r="AG17313" s="53" t="s">
        <v>10310</v>
      </c>
      <c r="AH17313" s="53" t="s">
        <v>10275</v>
      </c>
    </row>
    <row r="17314" spans="31:34" ht="12.75" customHeight="1">
      <c r="AE17314" s="53">
        <v>68933</v>
      </c>
      <c r="AF17314" s="53" t="s">
        <v>10</v>
      </c>
      <c r="AG17314" s="53" t="s">
        <v>7124</v>
      </c>
      <c r="AH17314" s="53" t="s">
        <v>10275</v>
      </c>
    </row>
    <row r="17315" spans="31:34" ht="12.75" customHeight="1">
      <c r="AE17315" s="53">
        <v>68726</v>
      </c>
      <c r="AF17315" s="53" t="s">
        <v>10</v>
      </c>
      <c r="AG17315" s="53" t="s">
        <v>8324</v>
      </c>
      <c r="AH17315" s="53" t="s">
        <v>10275</v>
      </c>
    </row>
    <row r="17316" spans="31:34" ht="12.75" customHeight="1">
      <c r="AE17316" s="53">
        <v>69211</v>
      </c>
      <c r="AF17316" s="53" t="s">
        <v>10</v>
      </c>
      <c r="AG17316" s="53" t="s">
        <v>10311</v>
      </c>
      <c r="AH17316" s="53" t="s">
        <v>10275</v>
      </c>
    </row>
    <row r="17317" spans="31:34" ht="12.75" customHeight="1">
      <c r="AE17317" s="53">
        <v>69219</v>
      </c>
      <c r="AF17317" s="53" t="s">
        <v>10</v>
      </c>
      <c r="AG17317" s="53" t="s">
        <v>10312</v>
      </c>
      <c r="AH17317" s="53" t="s">
        <v>10275</v>
      </c>
    </row>
    <row r="17318" spans="31:34" ht="12.75" customHeight="1">
      <c r="AE17318" s="53">
        <v>68727</v>
      </c>
      <c r="AF17318" s="53" t="s">
        <v>10</v>
      </c>
      <c r="AG17318" s="53" t="s">
        <v>10313</v>
      </c>
      <c r="AH17318" s="53" t="s">
        <v>10275</v>
      </c>
    </row>
    <row r="17319" spans="31:34" ht="12.75" customHeight="1">
      <c r="AE17319" s="53">
        <v>68018</v>
      </c>
      <c r="AF17319" s="53" t="s">
        <v>10</v>
      </c>
      <c r="AG17319" s="53" t="s">
        <v>10314</v>
      </c>
      <c r="AH17319" s="53" t="s">
        <v>10275</v>
      </c>
    </row>
    <row r="17320" spans="31:34" ht="12.75" customHeight="1">
      <c r="AE17320" s="53">
        <v>68601</v>
      </c>
      <c r="AF17320" s="53" t="s">
        <v>10</v>
      </c>
      <c r="AG17320" s="53" t="s">
        <v>3363</v>
      </c>
      <c r="AH17320" s="53" t="s">
        <v>10275</v>
      </c>
    </row>
    <row r="17321" spans="31:34" ht="12.75" customHeight="1">
      <c r="AE17321" s="53">
        <v>68602</v>
      </c>
      <c r="AF17321" s="53" t="s">
        <v>31</v>
      </c>
      <c r="AG17321" s="53" t="s">
        <v>3363</v>
      </c>
      <c r="AH17321" s="53" t="s">
        <v>10275</v>
      </c>
    </row>
    <row r="17322" spans="31:34" ht="12.75" customHeight="1">
      <c r="AE17322" s="53">
        <v>68828</v>
      </c>
      <c r="AF17322" s="53" t="s">
        <v>10</v>
      </c>
      <c r="AG17322" s="53" t="s">
        <v>2812</v>
      </c>
      <c r="AH17322" s="53" t="s">
        <v>10275</v>
      </c>
    </row>
    <row r="17323" spans="31:34" ht="12.75" customHeight="1">
      <c r="AE17323" s="53">
        <v>68881</v>
      </c>
      <c r="AF17323" s="53" t="s">
        <v>10</v>
      </c>
      <c r="AG17323" s="53" t="s">
        <v>7692</v>
      </c>
      <c r="AH17323" s="53" t="s">
        <v>10275</v>
      </c>
    </row>
    <row r="17324" spans="31:34" ht="12.75" customHeight="1">
      <c r="AE17324" s="53">
        <v>68728</v>
      </c>
      <c r="AF17324" s="53" t="s">
        <v>10</v>
      </c>
      <c r="AG17324" s="53" t="s">
        <v>380</v>
      </c>
      <c r="AH17324" s="53" t="s">
        <v>10275</v>
      </c>
    </row>
    <row r="17325" spans="31:34" ht="12.75" customHeight="1">
      <c r="AE17325" s="53">
        <v>68329</v>
      </c>
      <c r="AF17325" s="53" t="s">
        <v>10</v>
      </c>
      <c r="AG17325" s="53" t="s">
        <v>8332</v>
      </c>
      <c r="AH17325" s="53" t="s">
        <v>10275</v>
      </c>
    </row>
    <row r="17326" spans="31:34" ht="12.75" customHeight="1">
      <c r="AE17326" s="53">
        <v>68330</v>
      </c>
      <c r="AF17326" s="53" t="s">
        <v>31</v>
      </c>
      <c r="AG17326" s="53" t="s">
        <v>6208</v>
      </c>
      <c r="AH17326" s="53" t="s">
        <v>10275</v>
      </c>
    </row>
    <row r="17327" spans="31:34" ht="12.75" customHeight="1">
      <c r="AE17327" s="53">
        <v>68331</v>
      </c>
      <c r="AF17327" s="53" t="s">
        <v>10</v>
      </c>
      <c r="AG17327" s="53" t="s">
        <v>2821</v>
      </c>
      <c r="AH17327" s="53" t="s">
        <v>10275</v>
      </c>
    </row>
    <row r="17328" spans="31:34" ht="12.75" customHeight="1">
      <c r="AE17328" s="53">
        <v>69130</v>
      </c>
      <c r="AF17328" s="53" t="s">
        <v>10</v>
      </c>
      <c r="AG17328" s="53" t="s">
        <v>10315</v>
      </c>
      <c r="AH17328" s="53" t="s">
        <v>10275</v>
      </c>
    </row>
    <row r="17329" spans="31:34" ht="12.75" customHeight="1">
      <c r="AE17329" s="53">
        <v>69171</v>
      </c>
      <c r="AF17329" s="53" t="s">
        <v>10</v>
      </c>
      <c r="AG17329" s="53" t="s">
        <v>10316</v>
      </c>
      <c r="AH17329" s="53" t="s">
        <v>10275</v>
      </c>
    </row>
    <row r="17330" spans="31:34" ht="12.75" customHeight="1">
      <c r="AE17330" s="53">
        <v>68332</v>
      </c>
      <c r="AF17330" s="53" t="s">
        <v>10</v>
      </c>
      <c r="AG17330" s="53" t="s">
        <v>5667</v>
      </c>
      <c r="AH17330" s="53" t="s">
        <v>10275</v>
      </c>
    </row>
    <row r="17331" spans="31:34" ht="12.75" customHeight="1">
      <c r="AE17331" s="53">
        <v>68019</v>
      </c>
      <c r="AF17331" s="53" t="s">
        <v>10</v>
      </c>
      <c r="AG17331" s="53" t="s">
        <v>9743</v>
      </c>
      <c r="AH17331" s="53" t="s">
        <v>10275</v>
      </c>
    </row>
    <row r="17332" spans="31:34" ht="12.75" customHeight="1">
      <c r="AE17332" s="53">
        <v>69339</v>
      </c>
      <c r="AF17332" s="53" t="s">
        <v>10</v>
      </c>
      <c r="AG17332" s="53" t="s">
        <v>6095</v>
      </c>
      <c r="AH17332" s="53" t="s">
        <v>10275</v>
      </c>
    </row>
    <row r="17333" spans="31:34" ht="12.75" customHeight="1">
      <c r="AE17333" s="53">
        <v>68729</v>
      </c>
      <c r="AF17333" s="53" t="s">
        <v>10</v>
      </c>
      <c r="AG17333" s="53" t="s">
        <v>3978</v>
      </c>
      <c r="AH17333" s="53" t="s">
        <v>10275</v>
      </c>
    </row>
    <row r="17334" spans="31:34" ht="12.75" customHeight="1">
      <c r="AE17334" s="53">
        <v>68789</v>
      </c>
      <c r="AF17334" s="53" t="s">
        <v>10</v>
      </c>
      <c r="AG17334" s="53" t="s">
        <v>10317</v>
      </c>
      <c r="AH17334" s="53" t="s">
        <v>10275</v>
      </c>
    </row>
    <row r="17335" spans="31:34" ht="12.75" customHeight="1">
      <c r="AE17335" s="53">
        <v>68631</v>
      </c>
      <c r="AF17335" s="53" t="s">
        <v>10</v>
      </c>
      <c r="AG17335" s="53" t="s">
        <v>5594</v>
      </c>
      <c r="AH17335" s="53" t="s">
        <v>10275</v>
      </c>
    </row>
    <row r="17336" spans="31:34" ht="12.75" customHeight="1">
      <c r="AE17336" s="53">
        <v>68333</v>
      </c>
      <c r="AF17336" s="53" t="s">
        <v>10</v>
      </c>
      <c r="AG17336" s="53" t="s">
        <v>10318</v>
      </c>
      <c r="AH17336" s="53" t="s">
        <v>10275</v>
      </c>
    </row>
    <row r="17337" spans="31:34" ht="12.75" customHeight="1">
      <c r="AE17337" s="53">
        <v>68730</v>
      </c>
      <c r="AF17337" s="53" t="s">
        <v>10</v>
      </c>
      <c r="AG17337" s="53" t="s">
        <v>6663</v>
      </c>
      <c r="AH17337" s="53" t="s">
        <v>10275</v>
      </c>
    </row>
    <row r="17338" spans="31:34" ht="12.75" customHeight="1">
      <c r="AE17338" s="53">
        <v>69212</v>
      </c>
      <c r="AF17338" s="53" t="s">
        <v>10</v>
      </c>
      <c r="AG17338" s="53" t="s">
        <v>8826</v>
      </c>
      <c r="AH17338" s="53" t="s">
        <v>10275</v>
      </c>
    </row>
    <row r="17339" spans="31:34" ht="12.75" customHeight="1">
      <c r="AE17339" s="53">
        <v>69024</v>
      </c>
      <c r="AF17339" s="53" t="s">
        <v>10</v>
      </c>
      <c r="AG17339" s="53" t="s">
        <v>8954</v>
      </c>
      <c r="AH17339" s="53" t="s">
        <v>10275</v>
      </c>
    </row>
    <row r="17340" spans="31:34" ht="12.75" customHeight="1">
      <c r="AE17340" s="53">
        <v>69025</v>
      </c>
      <c r="AF17340" s="53" t="s">
        <v>10</v>
      </c>
      <c r="AG17340" s="53" t="s">
        <v>10319</v>
      </c>
      <c r="AH17340" s="53" t="s">
        <v>10275</v>
      </c>
    </row>
    <row r="17341" spans="31:34" ht="12.75" customHeight="1">
      <c r="AE17341" s="53">
        <v>68731</v>
      </c>
      <c r="AF17341" s="53" t="s">
        <v>10</v>
      </c>
      <c r="AG17341" s="53" t="s">
        <v>7846</v>
      </c>
      <c r="AH17341" s="53" t="s">
        <v>10275</v>
      </c>
    </row>
    <row r="17342" spans="31:34" ht="12.75" customHeight="1">
      <c r="AE17342" s="53">
        <v>69131</v>
      </c>
      <c r="AF17342" s="53" t="s">
        <v>10</v>
      </c>
      <c r="AG17342" s="53" t="s">
        <v>1824</v>
      </c>
      <c r="AH17342" s="53" t="s">
        <v>10275</v>
      </c>
    </row>
    <row r="17343" spans="31:34" ht="12.75" customHeight="1">
      <c r="AE17343" s="53">
        <v>69026</v>
      </c>
      <c r="AF17343" s="53" t="s">
        <v>10</v>
      </c>
      <c r="AG17343" s="53" t="s">
        <v>1205</v>
      </c>
      <c r="AH17343" s="53" t="s">
        <v>10275</v>
      </c>
    </row>
    <row r="17344" spans="31:34" ht="12.75" customHeight="1">
      <c r="AE17344" s="53">
        <v>68831</v>
      </c>
      <c r="AF17344" s="53" t="s">
        <v>10</v>
      </c>
      <c r="AG17344" s="53" t="s">
        <v>10320</v>
      </c>
      <c r="AH17344" s="53" t="s">
        <v>10275</v>
      </c>
    </row>
    <row r="17345" spans="31:34" ht="12.75" customHeight="1">
      <c r="AE17345" s="53">
        <v>68335</v>
      </c>
      <c r="AF17345" s="53" t="s">
        <v>10</v>
      </c>
      <c r="AG17345" s="53" t="s">
        <v>2830</v>
      </c>
      <c r="AH17345" s="53" t="s">
        <v>10275</v>
      </c>
    </row>
    <row r="17346" spans="31:34" ht="12.75" customHeight="1">
      <c r="AE17346" s="53">
        <v>68336</v>
      </c>
      <c r="AF17346" s="53" t="s">
        <v>10</v>
      </c>
      <c r="AG17346" s="53" t="s">
        <v>10321</v>
      </c>
      <c r="AH17346" s="53" t="s">
        <v>10275</v>
      </c>
    </row>
    <row r="17347" spans="31:34" ht="12.75" customHeight="1">
      <c r="AE17347" s="53">
        <v>68632</v>
      </c>
      <c r="AF17347" s="53" t="s">
        <v>10</v>
      </c>
      <c r="AG17347" s="53" t="s">
        <v>10322</v>
      </c>
      <c r="AH17347" s="53" t="s">
        <v>10275</v>
      </c>
    </row>
    <row r="17348" spans="31:34" ht="12.75" customHeight="1">
      <c r="AE17348" s="53">
        <v>68337</v>
      </c>
      <c r="AF17348" s="53" t="s">
        <v>10</v>
      </c>
      <c r="AG17348" s="53" t="s">
        <v>3996</v>
      </c>
      <c r="AH17348" s="53" t="s">
        <v>10275</v>
      </c>
    </row>
    <row r="17349" spans="31:34" ht="12.75" customHeight="1">
      <c r="AE17349" s="53">
        <v>68338</v>
      </c>
      <c r="AF17349" s="53" t="s">
        <v>10</v>
      </c>
      <c r="AG17349" s="53" t="s">
        <v>10323</v>
      </c>
      <c r="AH17349" s="53" t="s">
        <v>10275</v>
      </c>
    </row>
    <row r="17350" spans="31:34" ht="12.75" customHeight="1">
      <c r="AE17350" s="53">
        <v>68020</v>
      </c>
      <c r="AF17350" s="53" t="s">
        <v>10</v>
      </c>
      <c r="AG17350" s="53" t="s">
        <v>6227</v>
      </c>
      <c r="AH17350" s="53" t="s">
        <v>10275</v>
      </c>
    </row>
    <row r="17351" spans="31:34" ht="12.75" customHeight="1">
      <c r="AE17351" s="53">
        <v>68339</v>
      </c>
      <c r="AF17351" s="53" t="s">
        <v>10</v>
      </c>
      <c r="AG17351" s="53" t="s">
        <v>6781</v>
      </c>
      <c r="AH17351" s="53" t="s">
        <v>10275</v>
      </c>
    </row>
    <row r="17352" spans="31:34" ht="12.75" customHeight="1">
      <c r="AE17352" s="53">
        <v>68340</v>
      </c>
      <c r="AF17352" s="53" t="s">
        <v>10</v>
      </c>
      <c r="AG17352" s="53" t="s">
        <v>7155</v>
      </c>
      <c r="AH17352" s="53" t="s">
        <v>10275</v>
      </c>
    </row>
    <row r="17353" spans="31:34" ht="12.75" customHeight="1">
      <c r="AE17353" s="53">
        <v>68934</v>
      </c>
      <c r="AF17353" s="53" t="s">
        <v>10</v>
      </c>
      <c r="AG17353" s="53" t="s">
        <v>10324</v>
      </c>
      <c r="AH17353" s="53" t="s">
        <v>10275</v>
      </c>
    </row>
    <row r="17354" spans="31:34" ht="12.75" customHeight="1">
      <c r="AE17354" s="53">
        <v>68341</v>
      </c>
      <c r="AF17354" s="53" t="s">
        <v>10</v>
      </c>
      <c r="AG17354" s="53" t="s">
        <v>7859</v>
      </c>
      <c r="AH17354" s="53" t="s">
        <v>10275</v>
      </c>
    </row>
    <row r="17355" spans="31:34" ht="12.75" customHeight="1">
      <c r="AE17355" s="53">
        <v>68342</v>
      </c>
      <c r="AF17355" s="53" t="s">
        <v>10</v>
      </c>
      <c r="AG17355" s="53" t="s">
        <v>10325</v>
      </c>
      <c r="AH17355" s="53" t="s">
        <v>10275</v>
      </c>
    </row>
    <row r="17356" spans="31:34" ht="12.75" customHeight="1">
      <c r="AE17356" s="53">
        <v>68440</v>
      </c>
      <c r="AF17356" s="53" t="s">
        <v>10</v>
      </c>
      <c r="AG17356" s="53" t="s">
        <v>10326</v>
      </c>
      <c r="AH17356" s="53" t="s">
        <v>10275</v>
      </c>
    </row>
    <row r="17357" spans="31:34" ht="12.75" customHeight="1">
      <c r="AE17357" s="53">
        <v>69133</v>
      </c>
      <c r="AF17357" s="53" t="s">
        <v>10</v>
      </c>
      <c r="AG17357" s="53" t="s">
        <v>10327</v>
      </c>
      <c r="AH17357" s="53" t="s">
        <v>10275</v>
      </c>
    </row>
    <row r="17358" spans="31:34" ht="12.75" customHeight="1">
      <c r="AE17358" s="53">
        <v>68732</v>
      </c>
      <c r="AF17358" s="53" t="s">
        <v>10</v>
      </c>
      <c r="AG17358" s="53" t="s">
        <v>6677</v>
      </c>
      <c r="AH17358" s="53" t="s">
        <v>10275</v>
      </c>
    </row>
    <row r="17359" spans="31:34" ht="12.75" customHeight="1">
      <c r="AE17359" s="53">
        <v>68633</v>
      </c>
      <c r="AF17359" s="53" t="s">
        <v>10</v>
      </c>
      <c r="AG17359" s="53" t="s">
        <v>8726</v>
      </c>
      <c r="AH17359" s="53" t="s">
        <v>10275</v>
      </c>
    </row>
    <row r="17360" spans="31:34" ht="12.75" customHeight="1">
      <c r="AE17360" s="53">
        <v>68832</v>
      </c>
      <c r="AF17360" s="53" t="s">
        <v>10</v>
      </c>
      <c r="AG17360" s="53" t="s">
        <v>9756</v>
      </c>
      <c r="AH17360" s="53" t="s">
        <v>10275</v>
      </c>
    </row>
    <row r="17361" spans="31:34" ht="12.75" customHeight="1">
      <c r="AE17361" s="53">
        <v>68343</v>
      </c>
      <c r="AF17361" s="53" t="s">
        <v>10</v>
      </c>
      <c r="AG17361" s="53" t="s">
        <v>333</v>
      </c>
      <c r="AH17361" s="53" t="s">
        <v>10275</v>
      </c>
    </row>
    <row r="17362" spans="31:34" ht="12.75" customHeight="1">
      <c r="AE17362" s="53">
        <v>68344</v>
      </c>
      <c r="AF17362" s="53" t="s">
        <v>10</v>
      </c>
      <c r="AG17362" s="53" t="s">
        <v>501</v>
      </c>
      <c r="AH17362" s="53" t="s">
        <v>10275</v>
      </c>
    </row>
    <row r="17363" spans="31:34" ht="12.75" customHeight="1">
      <c r="AE17363" s="53">
        <v>68345</v>
      </c>
      <c r="AF17363" s="53" t="s">
        <v>10</v>
      </c>
      <c r="AG17363" s="53" t="s">
        <v>4011</v>
      </c>
      <c r="AH17363" s="53" t="s">
        <v>10275</v>
      </c>
    </row>
    <row r="17364" spans="31:34" ht="12.75" customHeight="1">
      <c r="AE17364" s="53">
        <v>68346</v>
      </c>
      <c r="AF17364" s="53" t="s">
        <v>10</v>
      </c>
      <c r="AG17364" s="53" t="s">
        <v>4013</v>
      </c>
      <c r="AH17364" s="53" t="s">
        <v>10275</v>
      </c>
    </row>
    <row r="17365" spans="31:34" ht="12.75" customHeight="1">
      <c r="AE17365" s="53">
        <v>68382</v>
      </c>
      <c r="AF17365" s="53" t="s">
        <v>10</v>
      </c>
      <c r="AG17365" s="53" t="s">
        <v>10328</v>
      </c>
      <c r="AH17365" s="53" t="s">
        <v>10275</v>
      </c>
    </row>
    <row r="17366" spans="31:34" ht="12.75" customHeight="1">
      <c r="AE17366" s="53">
        <v>68634</v>
      </c>
      <c r="AF17366" s="53" t="s">
        <v>31</v>
      </c>
      <c r="AG17366" s="53" t="s">
        <v>10329</v>
      </c>
      <c r="AH17366" s="53" t="s">
        <v>10275</v>
      </c>
    </row>
    <row r="17367" spans="31:34" ht="12.75" customHeight="1">
      <c r="AE17367" s="53">
        <v>68821</v>
      </c>
      <c r="AF17367" s="53" t="s">
        <v>10</v>
      </c>
      <c r="AG17367" s="53" t="s">
        <v>353</v>
      </c>
      <c r="AH17367" s="53" t="s">
        <v>10275</v>
      </c>
    </row>
    <row r="17368" spans="31:34" ht="12.75" customHeight="1">
      <c r="AE17368" s="53">
        <v>68833</v>
      </c>
      <c r="AF17368" s="53" t="s">
        <v>10</v>
      </c>
      <c r="AG17368" s="53" t="s">
        <v>10330</v>
      </c>
      <c r="AH17368" s="53" t="s">
        <v>10275</v>
      </c>
    </row>
    <row r="17369" spans="31:34" ht="12.75" customHeight="1">
      <c r="AE17369" s="53">
        <v>68635</v>
      </c>
      <c r="AF17369" s="53" t="s">
        <v>10</v>
      </c>
      <c r="AG17369" s="53" t="s">
        <v>10100</v>
      </c>
      <c r="AH17369" s="53" t="s">
        <v>10275</v>
      </c>
    </row>
    <row r="17370" spans="31:34" ht="12.75" customHeight="1">
      <c r="AE17370" s="53">
        <v>68347</v>
      </c>
      <c r="AF17370" s="53" t="s">
        <v>10</v>
      </c>
      <c r="AG17370" s="53" t="s">
        <v>10331</v>
      </c>
      <c r="AH17370" s="53" t="s">
        <v>10275</v>
      </c>
    </row>
    <row r="17371" spans="31:34" ht="12.75" customHeight="1">
      <c r="AE17371" s="53">
        <v>68935</v>
      </c>
      <c r="AF17371" s="53" t="s">
        <v>10</v>
      </c>
      <c r="AG17371" s="53" t="s">
        <v>8968</v>
      </c>
      <c r="AH17371" s="53" t="s">
        <v>10275</v>
      </c>
    </row>
    <row r="17372" spans="31:34" ht="12.75" customHeight="1">
      <c r="AE17372" s="53">
        <v>68936</v>
      </c>
      <c r="AF17372" s="53" t="s">
        <v>10</v>
      </c>
      <c r="AG17372" s="53" t="s">
        <v>2005</v>
      </c>
      <c r="AH17372" s="53" t="s">
        <v>10275</v>
      </c>
    </row>
    <row r="17373" spans="31:34" ht="12.75" customHeight="1">
      <c r="AE17373" s="53">
        <v>68835</v>
      </c>
      <c r="AF17373" s="53" t="s">
        <v>10</v>
      </c>
      <c r="AG17373" s="53" t="s">
        <v>3630</v>
      </c>
      <c r="AH17373" s="53" t="s">
        <v>10275</v>
      </c>
    </row>
    <row r="17374" spans="31:34" ht="12.75" customHeight="1">
      <c r="AE17374" s="53">
        <v>68636</v>
      </c>
      <c r="AF17374" s="53" t="s">
        <v>10</v>
      </c>
      <c r="AG17374" s="53" t="s">
        <v>4034</v>
      </c>
      <c r="AH17374" s="53" t="s">
        <v>10275</v>
      </c>
    </row>
    <row r="17375" spans="31:34" ht="12.75" customHeight="1">
      <c r="AE17375" s="53">
        <v>68348</v>
      </c>
      <c r="AF17375" s="53" t="s">
        <v>10</v>
      </c>
      <c r="AG17375" s="53" t="s">
        <v>5428</v>
      </c>
      <c r="AH17375" s="53" t="s">
        <v>10275</v>
      </c>
    </row>
    <row r="17376" spans="31:34" ht="12.75" customHeight="1">
      <c r="AE17376" s="53">
        <v>68022</v>
      </c>
      <c r="AF17376" s="53" t="s">
        <v>10</v>
      </c>
      <c r="AG17376" s="53" t="s">
        <v>5708</v>
      </c>
      <c r="AH17376" s="53" t="s">
        <v>10275</v>
      </c>
    </row>
    <row r="17377" spans="31:34" ht="12.75" customHeight="1">
      <c r="AE17377" s="53">
        <v>69340</v>
      </c>
      <c r="AF17377" s="53" t="s">
        <v>10</v>
      </c>
      <c r="AG17377" s="53" t="s">
        <v>797</v>
      </c>
      <c r="AH17377" s="53" t="s">
        <v>10275</v>
      </c>
    </row>
    <row r="17378" spans="31:34" ht="12.75" customHeight="1">
      <c r="AE17378" s="53">
        <v>68836</v>
      </c>
      <c r="AF17378" s="53" t="s">
        <v>10</v>
      </c>
      <c r="AG17378" s="53" t="s">
        <v>10332</v>
      </c>
      <c r="AH17378" s="53" t="s">
        <v>10275</v>
      </c>
    </row>
    <row r="17379" spans="31:34" ht="12.75" customHeight="1">
      <c r="AE17379" s="53">
        <v>68861</v>
      </c>
      <c r="AF17379" s="53" t="s">
        <v>10</v>
      </c>
      <c r="AG17379" s="53" t="s">
        <v>3301</v>
      </c>
      <c r="AH17379" s="53" t="s">
        <v>10275</v>
      </c>
    </row>
    <row r="17380" spans="31:34" ht="12.75" customHeight="1">
      <c r="AE17380" s="53">
        <v>68349</v>
      </c>
      <c r="AF17380" s="53" t="s">
        <v>10</v>
      </c>
      <c r="AG17380" s="53" t="s">
        <v>517</v>
      </c>
      <c r="AH17380" s="53" t="s">
        <v>10275</v>
      </c>
    </row>
    <row r="17381" spans="31:34" ht="12.75" customHeight="1">
      <c r="AE17381" s="53">
        <v>69134</v>
      </c>
      <c r="AF17381" s="53" t="s">
        <v>10</v>
      </c>
      <c r="AG17381" s="53" t="s">
        <v>10333</v>
      </c>
      <c r="AH17381" s="53" t="s">
        <v>10275</v>
      </c>
    </row>
    <row r="17382" spans="31:34" ht="12.75" customHeight="1">
      <c r="AE17382" s="53">
        <v>68937</v>
      </c>
      <c r="AF17382" s="53" t="s">
        <v>10</v>
      </c>
      <c r="AG17382" s="53" t="s">
        <v>3377</v>
      </c>
      <c r="AH17382" s="53" t="s">
        <v>10275</v>
      </c>
    </row>
    <row r="17383" spans="31:34" ht="12.75" customHeight="1">
      <c r="AE17383" s="53">
        <v>68976</v>
      </c>
      <c r="AF17383" s="53" t="s">
        <v>10</v>
      </c>
      <c r="AG17383" s="53" t="s">
        <v>1050</v>
      </c>
      <c r="AH17383" s="53" t="s">
        <v>10275</v>
      </c>
    </row>
    <row r="17384" spans="31:34" ht="12.75" customHeight="1">
      <c r="AE17384" s="53">
        <v>68733</v>
      </c>
      <c r="AF17384" s="53" t="s">
        <v>10</v>
      </c>
      <c r="AG17384" s="53" t="s">
        <v>2012</v>
      </c>
      <c r="AH17384" s="53" t="s">
        <v>10275</v>
      </c>
    </row>
    <row r="17385" spans="31:34" ht="12.75" customHeight="1">
      <c r="AE17385" s="53">
        <v>69027</v>
      </c>
      <c r="AF17385" s="53" t="s">
        <v>10</v>
      </c>
      <c r="AG17385" s="53" t="s">
        <v>10334</v>
      </c>
      <c r="AH17385" s="53" t="s">
        <v>10275</v>
      </c>
    </row>
    <row r="17386" spans="31:34" ht="12.75" customHeight="1">
      <c r="AE17386" s="53">
        <v>68350</v>
      </c>
      <c r="AF17386" s="53" t="s">
        <v>10</v>
      </c>
      <c r="AG17386" s="53" t="s">
        <v>2874</v>
      </c>
      <c r="AH17386" s="53" t="s">
        <v>10275</v>
      </c>
    </row>
    <row r="17387" spans="31:34" ht="12.75" customHeight="1">
      <c r="AE17387" s="53">
        <v>68637</v>
      </c>
      <c r="AF17387" s="53" t="s">
        <v>10</v>
      </c>
      <c r="AG17387" s="53" t="s">
        <v>10335</v>
      </c>
      <c r="AH17387" s="53" t="s">
        <v>10275</v>
      </c>
    </row>
    <row r="17388" spans="31:34" ht="12.75" customHeight="1">
      <c r="AE17388" s="53">
        <v>69028</v>
      </c>
      <c r="AF17388" s="53" t="s">
        <v>10</v>
      </c>
      <c r="AG17388" s="53" t="s">
        <v>799</v>
      </c>
      <c r="AH17388" s="53" t="s">
        <v>10275</v>
      </c>
    </row>
    <row r="17389" spans="31:34" ht="12.75" customHeight="1">
      <c r="AE17389" s="53">
        <v>68735</v>
      </c>
      <c r="AF17389" s="53" t="s">
        <v>10</v>
      </c>
      <c r="AG17389" s="53" t="s">
        <v>5432</v>
      </c>
      <c r="AH17389" s="53" t="s">
        <v>10275</v>
      </c>
    </row>
    <row r="17390" spans="31:34" ht="12.75" customHeight="1">
      <c r="AE17390" s="53">
        <v>68351</v>
      </c>
      <c r="AF17390" s="53" t="s">
        <v>10</v>
      </c>
      <c r="AG17390" s="53" t="s">
        <v>800</v>
      </c>
      <c r="AH17390" s="53" t="s">
        <v>10275</v>
      </c>
    </row>
    <row r="17391" spans="31:34" ht="12.75" customHeight="1">
      <c r="AE17391" s="53">
        <v>68352</v>
      </c>
      <c r="AF17391" s="53" t="s">
        <v>10</v>
      </c>
      <c r="AG17391" s="53" t="s">
        <v>10336</v>
      </c>
      <c r="AH17391" s="53" t="s">
        <v>10275</v>
      </c>
    </row>
    <row r="17392" spans="31:34" ht="12.75" customHeight="1">
      <c r="AE17392" s="53">
        <v>68938</v>
      </c>
      <c r="AF17392" s="53" t="s">
        <v>10</v>
      </c>
      <c r="AG17392" s="53" t="s">
        <v>801</v>
      </c>
      <c r="AH17392" s="53" t="s">
        <v>10275</v>
      </c>
    </row>
    <row r="17393" spans="31:34" ht="12.75" customHeight="1">
      <c r="AE17393" s="53">
        <v>68354</v>
      </c>
      <c r="AF17393" s="53" t="s">
        <v>10</v>
      </c>
      <c r="AG17393" s="53" t="s">
        <v>5717</v>
      </c>
      <c r="AH17393" s="53" t="s">
        <v>10275</v>
      </c>
    </row>
    <row r="17394" spans="31:34" ht="12.75" customHeight="1">
      <c r="AE17394" s="53">
        <v>68355</v>
      </c>
      <c r="AF17394" s="53" t="s">
        <v>10</v>
      </c>
      <c r="AG17394" s="53" t="s">
        <v>10337</v>
      </c>
      <c r="AH17394" s="53" t="s">
        <v>10275</v>
      </c>
    </row>
    <row r="17395" spans="31:34" ht="12.75" customHeight="1">
      <c r="AE17395" s="53">
        <v>68433</v>
      </c>
      <c r="AF17395" s="53" t="s">
        <v>10</v>
      </c>
      <c r="AG17395" s="53" t="s">
        <v>417</v>
      </c>
      <c r="AH17395" s="53" t="s">
        <v>10275</v>
      </c>
    </row>
    <row r="17396" spans="31:34" ht="12.75" customHeight="1">
      <c r="AE17396" s="53">
        <v>69029</v>
      </c>
      <c r="AF17396" s="53" t="s">
        <v>10</v>
      </c>
      <c r="AG17396" s="53" t="s">
        <v>10338</v>
      </c>
      <c r="AH17396" s="53" t="s">
        <v>10275</v>
      </c>
    </row>
    <row r="17397" spans="31:34" ht="12.75" customHeight="1">
      <c r="AE17397" s="53">
        <v>68838</v>
      </c>
      <c r="AF17397" s="53" t="s">
        <v>10</v>
      </c>
      <c r="AG17397" s="53" t="s">
        <v>8480</v>
      </c>
      <c r="AH17397" s="53" t="s">
        <v>10275</v>
      </c>
    </row>
    <row r="17398" spans="31:34" ht="12.75" customHeight="1">
      <c r="AE17398" s="53">
        <v>68357</v>
      </c>
      <c r="AF17398" s="53" t="s">
        <v>10</v>
      </c>
      <c r="AG17398" s="53" t="s">
        <v>10339</v>
      </c>
      <c r="AH17398" s="53" t="s">
        <v>10275</v>
      </c>
    </row>
    <row r="17399" spans="31:34" ht="12.75" customHeight="1">
      <c r="AE17399" s="53">
        <v>68358</v>
      </c>
      <c r="AF17399" s="53" t="s">
        <v>10</v>
      </c>
      <c r="AG17399" s="53" t="s">
        <v>10340</v>
      </c>
      <c r="AH17399" s="53" t="s">
        <v>10275</v>
      </c>
    </row>
    <row r="17400" spans="31:34" ht="12.75" customHeight="1">
      <c r="AE17400" s="53">
        <v>68736</v>
      </c>
      <c r="AF17400" s="53" t="s">
        <v>10</v>
      </c>
      <c r="AG17400" s="53" t="s">
        <v>10341</v>
      </c>
      <c r="AH17400" s="53" t="s">
        <v>10275</v>
      </c>
    </row>
    <row r="17401" spans="31:34" ht="12.75" customHeight="1">
      <c r="AE17401" s="53">
        <v>68023</v>
      </c>
      <c r="AF17401" s="53" t="s">
        <v>10</v>
      </c>
      <c r="AG17401" s="53" t="s">
        <v>10342</v>
      </c>
      <c r="AH17401" s="53" t="s">
        <v>10275</v>
      </c>
    </row>
    <row r="17402" spans="31:34" ht="12.75" customHeight="1">
      <c r="AE17402" s="53">
        <v>68939</v>
      </c>
      <c r="AF17402" s="53" t="s">
        <v>10</v>
      </c>
      <c r="AG17402" s="53" t="s">
        <v>530</v>
      </c>
      <c r="AH17402" s="53" t="s">
        <v>10275</v>
      </c>
    </row>
    <row r="17403" spans="31:34" ht="12.75" customHeight="1">
      <c r="AE17403" s="53">
        <v>68025</v>
      </c>
      <c r="AF17403" s="53" t="s">
        <v>10</v>
      </c>
      <c r="AG17403" s="53" t="s">
        <v>1233</v>
      </c>
      <c r="AH17403" s="53" t="s">
        <v>10275</v>
      </c>
    </row>
    <row r="17404" spans="31:34" ht="12.75" customHeight="1">
      <c r="AE17404" s="53">
        <v>68026</v>
      </c>
      <c r="AF17404" s="53" t="s">
        <v>31</v>
      </c>
      <c r="AG17404" s="53" t="s">
        <v>1233</v>
      </c>
      <c r="AH17404" s="53" t="s">
        <v>10275</v>
      </c>
    </row>
    <row r="17405" spans="31:34" ht="12.75" customHeight="1">
      <c r="AE17405" s="53">
        <v>68359</v>
      </c>
      <c r="AF17405" s="53" t="s">
        <v>10</v>
      </c>
      <c r="AG17405" s="53" t="s">
        <v>10343</v>
      </c>
      <c r="AH17405" s="53" t="s">
        <v>10275</v>
      </c>
    </row>
    <row r="17406" spans="31:34" ht="12.75" customHeight="1">
      <c r="AE17406" s="53">
        <v>68638</v>
      </c>
      <c r="AF17406" s="53" t="s">
        <v>10</v>
      </c>
      <c r="AG17406" s="53" t="s">
        <v>9222</v>
      </c>
      <c r="AH17406" s="53" t="s">
        <v>10275</v>
      </c>
    </row>
    <row r="17407" spans="31:34" ht="12.75" customHeight="1">
      <c r="AE17407" s="53">
        <v>68940</v>
      </c>
      <c r="AF17407" s="53" t="s">
        <v>10</v>
      </c>
      <c r="AG17407" s="53" t="s">
        <v>10344</v>
      </c>
      <c r="AH17407" s="53" t="s">
        <v>10275</v>
      </c>
    </row>
    <row r="17408" spans="31:34" ht="12.75" customHeight="1">
      <c r="AE17408" s="53">
        <v>68360</v>
      </c>
      <c r="AF17408" s="53" t="s">
        <v>10</v>
      </c>
      <c r="AG17408" s="53" t="s">
        <v>818</v>
      </c>
      <c r="AH17408" s="53" t="s">
        <v>10275</v>
      </c>
    </row>
    <row r="17409" spans="31:34" ht="12.75" customHeight="1">
      <c r="AE17409" s="53">
        <v>68361</v>
      </c>
      <c r="AF17409" s="53" t="s">
        <v>10</v>
      </c>
      <c r="AG17409" s="53" t="s">
        <v>3650</v>
      </c>
      <c r="AH17409" s="53" t="s">
        <v>10275</v>
      </c>
    </row>
    <row r="17410" spans="31:34" ht="12.75" customHeight="1">
      <c r="AE17410" s="53">
        <v>68640</v>
      </c>
      <c r="AF17410" s="53" t="s">
        <v>10</v>
      </c>
      <c r="AG17410" s="53" t="s">
        <v>2909</v>
      </c>
      <c r="AH17410" s="53" t="s">
        <v>10275</v>
      </c>
    </row>
    <row r="17411" spans="31:34" ht="12.75" customHeight="1">
      <c r="AE17411" s="53">
        <v>69341</v>
      </c>
      <c r="AF17411" s="53" t="s">
        <v>10</v>
      </c>
      <c r="AG17411" s="53" t="s">
        <v>10345</v>
      </c>
      <c r="AH17411" s="53" t="s">
        <v>10275</v>
      </c>
    </row>
    <row r="17412" spans="31:34" ht="12.75" customHeight="1">
      <c r="AE17412" s="53">
        <v>68840</v>
      </c>
      <c r="AF17412" s="53" t="s">
        <v>10</v>
      </c>
      <c r="AG17412" s="53" t="s">
        <v>8398</v>
      </c>
      <c r="AH17412" s="53" t="s">
        <v>10275</v>
      </c>
    </row>
    <row r="17413" spans="31:34" ht="12.75" customHeight="1">
      <c r="AE17413" s="53">
        <v>68841</v>
      </c>
      <c r="AF17413" s="53" t="s">
        <v>10</v>
      </c>
      <c r="AG17413" s="53" t="s">
        <v>10346</v>
      </c>
      <c r="AH17413" s="53" t="s">
        <v>10275</v>
      </c>
    </row>
    <row r="17414" spans="31:34" ht="12.75" customHeight="1">
      <c r="AE17414" s="53">
        <v>68941</v>
      </c>
      <c r="AF17414" s="53" t="s">
        <v>10</v>
      </c>
      <c r="AG17414" s="53" t="s">
        <v>10347</v>
      </c>
      <c r="AH17414" s="53" t="s">
        <v>10275</v>
      </c>
    </row>
    <row r="17415" spans="31:34" ht="12.75" customHeight="1">
      <c r="AE17415" s="53">
        <v>68364</v>
      </c>
      <c r="AF17415" s="53" t="s">
        <v>31</v>
      </c>
      <c r="AG17415" s="53" t="s">
        <v>10348</v>
      </c>
      <c r="AH17415" s="53" t="s">
        <v>10275</v>
      </c>
    </row>
    <row r="17416" spans="31:34" ht="12.75" customHeight="1">
      <c r="AE17416" s="53">
        <v>69343</v>
      </c>
      <c r="AF17416" s="53" t="s">
        <v>10</v>
      </c>
      <c r="AG17416" s="53" t="s">
        <v>4718</v>
      </c>
      <c r="AH17416" s="53" t="s">
        <v>10275</v>
      </c>
    </row>
    <row r="17417" spans="31:34" ht="12.75" customHeight="1">
      <c r="AE17417" s="53">
        <v>69138</v>
      </c>
      <c r="AF17417" s="53" t="s">
        <v>10</v>
      </c>
      <c r="AG17417" s="53" t="s">
        <v>10349</v>
      </c>
      <c r="AH17417" s="53" t="s">
        <v>10275</v>
      </c>
    </row>
    <row r="17418" spans="31:34" ht="12.75" customHeight="1">
      <c r="AE17418" s="53">
        <v>68365</v>
      </c>
      <c r="AF17418" s="53" t="s">
        <v>10</v>
      </c>
      <c r="AG17418" s="53" t="s">
        <v>533</v>
      </c>
      <c r="AH17418" s="53" t="s">
        <v>10275</v>
      </c>
    </row>
    <row r="17419" spans="31:34" ht="12.75" customHeight="1">
      <c r="AE17419" s="53">
        <v>68801</v>
      </c>
      <c r="AF17419" s="53" t="s">
        <v>10</v>
      </c>
      <c r="AG17419" s="53" t="s">
        <v>3654</v>
      </c>
      <c r="AH17419" s="53" t="s">
        <v>10275</v>
      </c>
    </row>
    <row r="17420" spans="31:34" ht="12.75" customHeight="1">
      <c r="AE17420" s="53">
        <v>68802</v>
      </c>
      <c r="AF17420" s="53" t="s">
        <v>31</v>
      </c>
      <c r="AG17420" s="53" t="s">
        <v>3654</v>
      </c>
      <c r="AH17420" s="53" t="s">
        <v>10275</v>
      </c>
    </row>
    <row r="17421" spans="31:34" ht="12.75" customHeight="1">
      <c r="AE17421" s="53">
        <v>68803</v>
      </c>
      <c r="AF17421" s="53" t="s">
        <v>10</v>
      </c>
      <c r="AG17421" s="53" t="s">
        <v>3654</v>
      </c>
      <c r="AH17421" s="53" t="s">
        <v>10275</v>
      </c>
    </row>
    <row r="17422" spans="31:34" ht="12.75" customHeight="1">
      <c r="AE17422" s="53">
        <v>69140</v>
      </c>
      <c r="AF17422" s="53" t="s">
        <v>10</v>
      </c>
      <c r="AG17422" s="53" t="s">
        <v>7926</v>
      </c>
      <c r="AH17422" s="53" t="s">
        <v>10275</v>
      </c>
    </row>
    <row r="17423" spans="31:34" ht="12.75" customHeight="1">
      <c r="AE17423" s="53">
        <v>68842</v>
      </c>
      <c r="AF17423" s="53" t="s">
        <v>10</v>
      </c>
      <c r="AG17423" s="53" t="s">
        <v>4723</v>
      </c>
      <c r="AH17423" s="53" t="s">
        <v>10275</v>
      </c>
    </row>
    <row r="17424" spans="31:34" ht="12.75" customHeight="1">
      <c r="AE17424" s="53">
        <v>68366</v>
      </c>
      <c r="AF17424" s="53" t="s">
        <v>10</v>
      </c>
      <c r="AG17424" s="53" t="s">
        <v>903</v>
      </c>
      <c r="AH17424" s="53" t="s">
        <v>10275</v>
      </c>
    </row>
    <row r="17425" spans="31:34" ht="12.75" customHeight="1">
      <c r="AE17425" s="53">
        <v>68367</v>
      </c>
      <c r="AF17425" s="53" t="s">
        <v>10</v>
      </c>
      <c r="AG17425" s="53" t="s">
        <v>10350</v>
      </c>
      <c r="AH17425" s="53" t="s">
        <v>10275</v>
      </c>
    </row>
    <row r="17426" spans="31:34" ht="12.75" customHeight="1">
      <c r="AE17426" s="53">
        <v>68028</v>
      </c>
      <c r="AF17426" s="53" t="s">
        <v>10</v>
      </c>
      <c r="AG17426" s="53" t="s">
        <v>5451</v>
      </c>
      <c r="AH17426" s="53" t="s">
        <v>10275</v>
      </c>
    </row>
    <row r="17427" spans="31:34" ht="12.75" customHeight="1">
      <c r="AE17427" s="53">
        <v>68942</v>
      </c>
      <c r="AF17427" s="53" t="s">
        <v>10</v>
      </c>
      <c r="AG17427" s="53" t="s">
        <v>10351</v>
      </c>
      <c r="AH17427" s="53" t="s">
        <v>10275</v>
      </c>
    </row>
    <row r="17428" spans="31:34" ht="12.75" customHeight="1">
      <c r="AE17428" s="53">
        <v>69141</v>
      </c>
      <c r="AF17428" s="53" t="s">
        <v>10</v>
      </c>
      <c r="AG17428" s="53" t="s">
        <v>10352</v>
      </c>
      <c r="AH17428" s="53" t="s">
        <v>10275</v>
      </c>
    </row>
    <row r="17429" spans="31:34" ht="12.75" customHeight="1">
      <c r="AE17429" s="53">
        <v>69030</v>
      </c>
      <c r="AF17429" s="53" t="s">
        <v>10</v>
      </c>
      <c r="AG17429" s="53" t="s">
        <v>10353</v>
      </c>
      <c r="AH17429" s="53" t="s">
        <v>10275</v>
      </c>
    </row>
    <row r="17430" spans="31:34" ht="12.75" customHeight="1">
      <c r="AE17430" s="53">
        <v>68368</v>
      </c>
      <c r="AF17430" s="53" t="s">
        <v>10</v>
      </c>
      <c r="AG17430" s="53" t="s">
        <v>10354</v>
      </c>
      <c r="AH17430" s="53" t="s">
        <v>10275</v>
      </c>
    </row>
    <row r="17431" spans="31:34" ht="12.75" customHeight="1">
      <c r="AE17431" s="53">
        <v>69142</v>
      </c>
      <c r="AF17431" s="53" t="s">
        <v>10</v>
      </c>
      <c r="AG17431" s="53" t="s">
        <v>10355</v>
      </c>
      <c r="AH17431" s="53" t="s">
        <v>10275</v>
      </c>
    </row>
    <row r="17432" spans="31:34" ht="12.75" customHeight="1">
      <c r="AE17432" s="53">
        <v>68843</v>
      </c>
      <c r="AF17432" s="53" t="s">
        <v>10</v>
      </c>
      <c r="AG17432" s="53" t="s">
        <v>1255</v>
      </c>
      <c r="AH17432" s="53" t="s">
        <v>10275</v>
      </c>
    </row>
    <row r="17433" spans="31:34" ht="12.75" customHeight="1">
      <c r="AE17433" s="53">
        <v>68943</v>
      </c>
      <c r="AF17433" s="53" t="s">
        <v>10</v>
      </c>
      <c r="AG17433" s="53" t="s">
        <v>5453</v>
      </c>
      <c r="AH17433" s="53" t="s">
        <v>10275</v>
      </c>
    </row>
    <row r="17434" spans="31:34" ht="12.75" customHeight="1">
      <c r="AE17434" s="53">
        <v>69345</v>
      </c>
      <c r="AF17434" s="53" t="s">
        <v>10</v>
      </c>
      <c r="AG17434" s="53" t="s">
        <v>4730</v>
      </c>
      <c r="AH17434" s="53" t="s">
        <v>10275</v>
      </c>
    </row>
    <row r="17435" spans="31:34" ht="12.75" customHeight="1">
      <c r="AE17435" s="53">
        <v>69346</v>
      </c>
      <c r="AF17435" s="53" t="s">
        <v>10</v>
      </c>
      <c r="AG17435" s="53" t="s">
        <v>840</v>
      </c>
      <c r="AH17435" s="53" t="s">
        <v>10275</v>
      </c>
    </row>
    <row r="17436" spans="31:34" ht="12.75" customHeight="1">
      <c r="AE17436" s="53">
        <v>68739</v>
      </c>
      <c r="AF17436" s="53" t="s">
        <v>10</v>
      </c>
      <c r="AG17436" s="53" t="s">
        <v>10356</v>
      </c>
      <c r="AH17436" s="53" t="s">
        <v>10275</v>
      </c>
    </row>
    <row r="17437" spans="31:34" ht="12.75" customHeight="1">
      <c r="AE17437" s="53">
        <v>68944</v>
      </c>
      <c r="AF17437" s="53" t="s">
        <v>10</v>
      </c>
      <c r="AG17437" s="53" t="s">
        <v>540</v>
      </c>
      <c r="AH17437" s="53" t="s">
        <v>10275</v>
      </c>
    </row>
    <row r="17438" spans="31:34" ht="12.75" customHeight="1">
      <c r="AE17438" s="53">
        <v>68954</v>
      </c>
      <c r="AF17438" s="53" t="s">
        <v>10</v>
      </c>
      <c r="AG17438" s="53" t="s">
        <v>10357</v>
      </c>
      <c r="AH17438" s="53" t="s">
        <v>10275</v>
      </c>
    </row>
    <row r="17439" spans="31:34" ht="12.75" customHeight="1">
      <c r="AE17439" s="53">
        <v>68901</v>
      </c>
      <c r="AF17439" s="53" t="s">
        <v>10</v>
      </c>
      <c r="AG17439" s="53" t="s">
        <v>2938</v>
      </c>
      <c r="AH17439" s="53" t="s">
        <v>10275</v>
      </c>
    </row>
    <row r="17440" spans="31:34" ht="12.75" customHeight="1">
      <c r="AE17440" s="53">
        <v>68902</v>
      </c>
      <c r="AF17440" s="53" t="s">
        <v>31</v>
      </c>
      <c r="AG17440" s="53" t="s">
        <v>2938</v>
      </c>
      <c r="AH17440" s="53" t="s">
        <v>10275</v>
      </c>
    </row>
    <row r="17441" spans="31:34" ht="12.75" customHeight="1">
      <c r="AE17441" s="53">
        <v>69032</v>
      </c>
      <c r="AF17441" s="53" t="s">
        <v>10</v>
      </c>
      <c r="AG17441" s="53" t="s">
        <v>10358</v>
      </c>
      <c r="AH17441" s="53" t="s">
        <v>10275</v>
      </c>
    </row>
    <row r="17442" spans="31:34" ht="12.75" customHeight="1">
      <c r="AE17442" s="53">
        <v>69347</v>
      </c>
      <c r="AF17442" s="53" t="s">
        <v>10</v>
      </c>
      <c r="AG17442" s="53" t="s">
        <v>10359</v>
      </c>
      <c r="AH17442" s="53" t="s">
        <v>10275</v>
      </c>
    </row>
    <row r="17443" spans="31:34" ht="12.75" customHeight="1">
      <c r="AE17443" s="53">
        <v>69367</v>
      </c>
      <c r="AF17443" s="53" t="s">
        <v>10</v>
      </c>
      <c r="AG17443" s="53" t="s">
        <v>4504</v>
      </c>
      <c r="AH17443" s="53" t="s">
        <v>10275</v>
      </c>
    </row>
    <row r="17444" spans="31:34" ht="12.75" customHeight="1">
      <c r="AE17444" s="53">
        <v>68945</v>
      </c>
      <c r="AF17444" s="53" t="s">
        <v>10</v>
      </c>
      <c r="AG17444" s="53" t="s">
        <v>10360</v>
      </c>
      <c r="AH17444" s="53" t="s">
        <v>10275</v>
      </c>
    </row>
    <row r="17445" spans="31:34" ht="12.75" customHeight="1">
      <c r="AE17445" s="53">
        <v>68315</v>
      </c>
      <c r="AF17445" s="53" t="s">
        <v>10</v>
      </c>
      <c r="AG17445" s="53" t="s">
        <v>1967</v>
      </c>
      <c r="AH17445" s="53" t="s">
        <v>10275</v>
      </c>
    </row>
    <row r="17446" spans="31:34" ht="12.75" customHeight="1">
      <c r="AE17446" s="53">
        <v>68362</v>
      </c>
      <c r="AF17446" s="53" t="s">
        <v>31</v>
      </c>
      <c r="AG17446" s="53" t="s">
        <v>10361</v>
      </c>
      <c r="AH17446" s="53" t="s">
        <v>10275</v>
      </c>
    </row>
    <row r="17447" spans="31:34" ht="12.75" customHeight="1">
      <c r="AE17447" s="53">
        <v>68370</v>
      </c>
      <c r="AF17447" s="53" t="s">
        <v>10</v>
      </c>
      <c r="AG17447" s="53" t="s">
        <v>842</v>
      </c>
      <c r="AH17447" s="53" t="s">
        <v>10275</v>
      </c>
    </row>
    <row r="17448" spans="31:34" ht="12.75" customHeight="1">
      <c r="AE17448" s="53">
        <v>69348</v>
      </c>
      <c r="AF17448" s="53" t="s">
        <v>10</v>
      </c>
      <c r="AG17448" s="53" t="s">
        <v>10362</v>
      </c>
      <c r="AH17448" s="53" t="s">
        <v>10275</v>
      </c>
    </row>
    <row r="17449" spans="31:34" ht="12.75" customHeight="1">
      <c r="AE17449" s="53">
        <v>69354</v>
      </c>
      <c r="AF17449" s="53" t="s">
        <v>10</v>
      </c>
      <c r="AG17449" s="53" t="s">
        <v>10363</v>
      </c>
      <c r="AH17449" s="53" t="s">
        <v>10275</v>
      </c>
    </row>
    <row r="17450" spans="31:34" ht="12.75" customHeight="1">
      <c r="AE17450" s="53">
        <v>68371</v>
      </c>
      <c r="AF17450" s="53" t="s">
        <v>10</v>
      </c>
      <c r="AG17450" s="53" t="s">
        <v>2940</v>
      </c>
      <c r="AH17450" s="53" t="s">
        <v>10275</v>
      </c>
    </row>
    <row r="17451" spans="31:34" ht="12.75" customHeight="1">
      <c r="AE17451" s="53">
        <v>68029</v>
      </c>
      <c r="AF17451" s="53" t="s">
        <v>10</v>
      </c>
      <c r="AG17451" s="53" t="s">
        <v>4108</v>
      </c>
      <c r="AH17451" s="53" t="s">
        <v>10275</v>
      </c>
    </row>
    <row r="17452" spans="31:34" ht="12.75" customHeight="1">
      <c r="AE17452" s="53">
        <v>69143</v>
      </c>
      <c r="AF17452" s="53" t="s">
        <v>10</v>
      </c>
      <c r="AG17452" s="53" t="s">
        <v>4740</v>
      </c>
      <c r="AH17452" s="53" t="s">
        <v>10275</v>
      </c>
    </row>
    <row r="17453" spans="31:34" ht="12.75" customHeight="1">
      <c r="AE17453" s="53">
        <v>68372</v>
      </c>
      <c r="AF17453" s="53" t="s">
        <v>10</v>
      </c>
      <c r="AG17453" s="53" t="s">
        <v>6294</v>
      </c>
      <c r="AH17453" s="53" t="s">
        <v>10275</v>
      </c>
    </row>
    <row r="17454" spans="31:34" ht="12.75" customHeight="1">
      <c r="AE17454" s="53">
        <v>68947</v>
      </c>
      <c r="AF17454" s="53" t="s">
        <v>10</v>
      </c>
      <c r="AG17454" s="53" t="s">
        <v>10364</v>
      </c>
      <c r="AH17454" s="53" t="s">
        <v>10275</v>
      </c>
    </row>
    <row r="17455" spans="31:34" ht="12.75" customHeight="1">
      <c r="AE17455" s="53">
        <v>68948</v>
      </c>
      <c r="AF17455" s="53" t="s">
        <v>10</v>
      </c>
      <c r="AG17455" s="53" t="s">
        <v>550</v>
      </c>
      <c r="AH17455" s="53" t="s">
        <v>10275</v>
      </c>
    </row>
    <row r="17456" spans="31:34" ht="12.75" customHeight="1">
      <c r="AE17456" s="53">
        <v>68923</v>
      </c>
      <c r="AF17456" s="53" t="s">
        <v>31</v>
      </c>
      <c r="AG17456" s="53" t="s">
        <v>3550</v>
      </c>
      <c r="AH17456" s="53" t="s">
        <v>10275</v>
      </c>
    </row>
    <row r="17457" spans="31:34" ht="12.75" customHeight="1">
      <c r="AE17457" s="53">
        <v>68949</v>
      </c>
      <c r="AF17457" s="53" t="s">
        <v>10</v>
      </c>
      <c r="AG17457" s="53" t="s">
        <v>10365</v>
      </c>
      <c r="AH17457" s="53" t="s">
        <v>10275</v>
      </c>
    </row>
    <row r="17458" spans="31:34" ht="12.75" customHeight="1">
      <c r="AE17458" s="53">
        <v>68969</v>
      </c>
      <c r="AF17458" s="53" t="s">
        <v>31</v>
      </c>
      <c r="AG17458" s="53" t="s">
        <v>10366</v>
      </c>
      <c r="AH17458" s="53" t="s">
        <v>10275</v>
      </c>
    </row>
    <row r="17459" spans="31:34" ht="12.75" customHeight="1">
      <c r="AE17459" s="53">
        <v>68950</v>
      </c>
      <c r="AF17459" s="53" t="s">
        <v>10</v>
      </c>
      <c r="AG17459" s="53" t="s">
        <v>7946</v>
      </c>
      <c r="AH17459" s="53" t="s">
        <v>10275</v>
      </c>
    </row>
    <row r="17460" spans="31:34" ht="12.75" customHeight="1">
      <c r="AE17460" s="53">
        <v>68030</v>
      </c>
      <c r="AF17460" s="53" t="s">
        <v>10</v>
      </c>
      <c r="AG17460" s="53" t="s">
        <v>2949</v>
      </c>
      <c r="AH17460" s="53" t="s">
        <v>10275</v>
      </c>
    </row>
    <row r="17461" spans="31:34" ht="12.75" customHeight="1">
      <c r="AE17461" s="53">
        <v>68031</v>
      </c>
      <c r="AF17461" s="53" t="s">
        <v>10</v>
      </c>
      <c r="AG17461" s="53" t="s">
        <v>10367</v>
      </c>
      <c r="AH17461" s="53" t="s">
        <v>10275</v>
      </c>
    </row>
    <row r="17462" spans="31:34" ht="12.75" customHeight="1">
      <c r="AE17462" s="53">
        <v>68846</v>
      </c>
      <c r="AF17462" s="53" t="s">
        <v>10</v>
      </c>
      <c r="AG17462" s="53" t="s">
        <v>10368</v>
      </c>
      <c r="AH17462" s="53" t="s">
        <v>10275</v>
      </c>
    </row>
    <row r="17463" spans="31:34" ht="12.75" customHeight="1">
      <c r="AE17463" s="53">
        <v>68740</v>
      </c>
      <c r="AF17463" s="53" t="s">
        <v>10</v>
      </c>
      <c r="AG17463" s="53" t="s">
        <v>10369</v>
      </c>
      <c r="AH17463" s="53" t="s">
        <v>10275</v>
      </c>
    </row>
    <row r="17464" spans="31:34" ht="12.75" customHeight="1">
      <c r="AE17464" s="53">
        <v>68641</v>
      </c>
      <c r="AF17464" s="53" t="s">
        <v>10</v>
      </c>
      <c r="AG17464" s="53" t="s">
        <v>2325</v>
      </c>
      <c r="AH17464" s="53" t="s">
        <v>10275</v>
      </c>
    </row>
    <row r="17465" spans="31:34" ht="12.75" customHeight="1">
      <c r="AE17465" s="53">
        <v>68741</v>
      </c>
      <c r="AF17465" s="53" t="s">
        <v>10</v>
      </c>
      <c r="AG17465" s="53" t="s">
        <v>7210</v>
      </c>
      <c r="AH17465" s="53" t="s">
        <v>10275</v>
      </c>
    </row>
    <row r="17466" spans="31:34" ht="12.75" customHeight="1">
      <c r="AE17466" s="53">
        <v>68376</v>
      </c>
      <c r="AF17466" s="53" t="s">
        <v>10</v>
      </c>
      <c r="AG17466" s="53" t="s">
        <v>6304</v>
      </c>
      <c r="AH17466" s="53" t="s">
        <v>10275</v>
      </c>
    </row>
    <row r="17467" spans="31:34" ht="12.75" customHeight="1">
      <c r="AE17467" s="53">
        <v>68642</v>
      </c>
      <c r="AF17467" s="53" t="s">
        <v>10</v>
      </c>
      <c r="AG17467" s="53" t="s">
        <v>10370</v>
      </c>
      <c r="AH17467" s="53" t="s">
        <v>10275</v>
      </c>
    </row>
    <row r="17468" spans="31:34" ht="12.75" customHeight="1">
      <c r="AE17468" s="53">
        <v>69350</v>
      </c>
      <c r="AF17468" s="53" t="s">
        <v>10</v>
      </c>
      <c r="AG17468" s="53" t="s">
        <v>559</v>
      </c>
      <c r="AH17468" s="53" t="s">
        <v>10275</v>
      </c>
    </row>
    <row r="17469" spans="31:34" ht="12.75" customHeight="1">
      <c r="AE17469" s="53">
        <v>69033</v>
      </c>
      <c r="AF17469" s="53" t="s">
        <v>10</v>
      </c>
      <c r="AG17469" s="53" t="s">
        <v>4137</v>
      </c>
      <c r="AH17469" s="53" t="s">
        <v>10275</v>
      </c>
    </row>
    <row r="17470" spans="31:34" ht="12.75" customHeight="1">
      <c r="AE17470" s="53">
        <v>69034</v>
      </c>
      <c r="AF17470" s="53" t="s">
        <v>10</v>
      </c>
      <c r="AG17470" s="53" t="s">
        <v>4140</v>
      </c>
      <c r="AH17470" s="53" t="s">
        <v>10275</v>
      </c>
    </row>
    <row r="17471" spans="31:34" ht="12.75" customHeight="1">
      <c r="AE17471" s="53">
        <v>68742</v>
      </c>
      <c r="AF17471" s="53" t="s">
        <v>10</v>
      </c>
      <c r="AG17471" s="53" t="s">
        <v>10151</v>
      </c>
      <c r="AH17471" s="53" t="s">
        <v>10275</v>
      </c>
    </row>
    <row r="17472" spans="31:34" ht="12.75" customHeight="1">
      <c r="AE17472" s="53">
        <v>68033</v>
      </c>
      <c r="AF17472" s="53" t="s">
        <v>10</v>
      </c>
      <c r="AG17472" s="53" t="s">
        <v>3678</v>
      </c>
      <c r="AH17472" s="53" t="s">
        <v>10275</v>
      </c>
    </row>
    <row r="17473" spans="31:34" ht="12.75" customHeight="1">
      <c r="AE17473" s="53">
        <v>68743</v>
      </c>
      <c r="AF17473" s="53" t="s">
        <v>10</v>
      </c>
      <c r="AG17473" s="53" t="s">
        <v>1266</v>
      </c>
      <c r="AH17473" s="53" t="s">
        <v>10275</v>
      </c>
    </row>
    <row r="17474" spans="31:34" ht="12.75" customHeight="1">
      <c r="AE17474" s="53">
        <v>68377</v>
      </c>
      <c r="AF17474" s="53" t="s">
        <v>10</v>
      </c>
      <c r="AG17474" s="53" t="s">
        <v>10371</v>
      </c>
      <c r="AH17474" s="53" t="s">
        <v>10275</v>
      </c>
    </row>
    <row r="17475" spans="31:34" ht="12.75" customHeight="1">
      <c r="AE17475" s="53">
        <v>68378</v>
      </c>
      <c r="AF17475" s="53" t="s">
        <v>10</v>
      </c>
      <c r="AG17475" s="53" t="s">
        <v>1490</v>
      </c>
      <c r="AH17475" s="53" t="s">
        <v>10275</v>
      </c>
    </row>
    <row r="17476" spans="31:34" ht="12.75" customHeight="1">
      <c r="AE17476" s="53">
        <v>68379</v>
      </c>
      <c r="AF17476" s="53" t="s">
        <v>10</v>
      </c>
      <c r="AG17476" s="53" t="s">
        <v>4158</v>
      </c>
      <c r="AH17476" s="53" t="s">
        <v>10275</v>
      </c>
    </row>
    <row r="17477" spans="31:34" ht="12.75" customHeight="1">
      <c r="AE17477" s="53">
        <v>69214</v>
      </c>
      <c r="AF17477" s="53" t="s">
        <v>10</v>
      </c>
      <c r="AG17477" s="53" t="s">
        <v>2963</v>
      </c>
      <c r="AH17477" s="53" t="s">
        <v>10275</v>
      </c>
    </row>
    <row r="17478" spans="31:34" ht="12.75" customHeight="1">
      <c r="AE17478" s="53">
        <v>68955</v>
      </c>
      <c r="AF17478" s="53" t="s">
        <v>10</v>
      </c>
      <c r="AG17478" s="53" t="s">
        <v>10372</v>
      </c>
      <c r="AH17478" s="53" t="s">
        <v>10275</v>
      </c>
    </row>
    <row r="17479" spans="31:34" ht="12.75" customHeight="1">
      <c r="AE17479" s="53">
        <v>68845</v>
      </c>
      <c r="AF17479" s="53" t="s">
        <v>10</v>
      </c>
      <c r="AG17479" s="53" t="s">
        <v>9816</v>
      </c>
      <c r="AH17479" s="53" t="s">
        <v>10275</v>
      </c>
    </row>
    <row r="17480" spans="31:34" ht="12.75" customHeight="1">
      <c r="AE17480" s="53">
        <v>68847</v>
      </c>
      <c r="AF17480" s="53" t="s">
        <v>10</v>
      </c>
      <c r="AG17480" s="53" t="s">
        <v>9816</v>
      </c>
      <c r="AH17480" s="53" t="s">
        <v>10275</v>
      </c>
    </row>
    <row r="17481" spans="31:34" ht="12.75" customHeight="1">
      <c r="AE17481" s="53">
        <v>68848</v>
      </c>
      <c r="AF17481" s="53" t="s">
        <v>31</v>
      </c>
      <c r="AG17481" s="53" t="s">
        <v>9816</v>
      </c>
      <c r="AH17481" s="53" t="s">
        <v>10275</v>
      </c>
    </row>
    <row r="17482" spans="31:34" ht="12.75" customHeight="1">
      <c r="AE17482" s="53">
        <v>68849</v>
      </c>
      <c r="AF17482" s="53" t="s">
        <v>77</v>
      </c>
      <c r="AG17482" s="53" t="s">
        <v>9816</v>
      </c>
      <c r="AH17482" s="53" t="s">
        <v>10275</v>
      </c>
    </row>
    <row r="17483" spans="31:34" ht="12.75" customHeight="1">
      <c r="AE17483" s="53">
        <v>68956</v>
      </c>
      <c r="AF17483" s="53" t="s">
        <v>10</v>
      </c>
      <c r="AG17483" s="53" t="s">
        <v>10373</v>
      </c>
      <c r="AH17483" s="53" t="s">
        <v>10275</v>
      </c>
    </row>
    <row r="17484" spans="31:34" ht="12.75" customHeight="1">
      <c r="AE17484" s="53">
        <v>68034</v>
      </c>
      <c r="AF17484" s="53" t="s">
        <v>10</v>
      </c>
      <c r="AG17484" s="53" t="s">
        <v>10374</v>
      </c>
      <c r="AH17484" s="53" t="s">
        <v>10275</v>
      </c>
    </row>
    <row r="17485" spans="31:34" ht="12.75" customHeight="1">
      <c r="AE17485" s="53">
        <v>69144</v>
      </c>
      <c r="AF17485" s="53" t="s">
        <v>10</v>
      </c>
      <c r="AG17485" s="53" t="s">
        <v>7976</v>
      </c>
      <c r="AH17485" s="53" t="s">
        <v>10275</v>
      </c>
    </row>
    <row r="17486" spans="31:34" ht="12.75" customHeight="1">
      <c r="AE17486" s="53">
        <v>69216</v>
      </c>
      <c r="AF17486" s="53" t="s">
        <v>10</v>
      </c>
      <c r="AG17486" s="53" t="s">
        <v>10375</v>
      </c>
      <c r="AH17486" s="53" t="s">
        <v>10275</v>
      </c>
    </row>
    <row r="17487" spans="31:34" ht="12.75" customHeight="1">
      <c r="AE17487" s="53">
        <v>69145</v>
      </c>
      <c r="AF17487" s="53" t="s">
        <v>10</v>
      </c>
      <c r="AG17487" s="53" t="s">
        <v>5826</v>
      </c>
      <c r="AH17487" s="53" t="s">
        <v>10275</v>
      </c>
    </row>
    <row r="17488" spans="31:34" ht="12.75" customHeight="1">
      <c r="AE17488" s="53">
        <v>69351</v>
      </c>
      <c r="AF17488" s="53" t="s">
        <v>10</v>
      </c>
      <c r="AG17488" s="53" t="s">
        <v>1692</v>
      </c>
      <c r="AH17488" s="53" t="s">
        <v>10275</v>
      </c>
    </row>
    <row r="17489" spans="31:34" ht="12.75" customHeight="1">
      <c r="AE17489" s="53">
        <v>68745</v>
      </c>
      <c r="AF17489" s="53" t="s">
        <v>10</v>
      </c>
      <c r="AG17489" s="53" t="s">
        <v>2627</v>
      </c>
      <c r="AH17489" s="53" t="s">
        <v>10275</v>
      </c>
    </row>
    <row r="17490" spans="31:34" ht="12.75" customHeight="1">
      <c r="AE17490" s="53">
        <v>68957</v>
      </c>
      <c r="AF17490" s="53" t="s">
        <v>10</v>
      </c>
      <c r="AG17490" s="53" t="s">
        <v>564</v>
      </c>
      <c r="AH17490" s="53" t="s">
        <v>10275</v>
      </c>
    </row>
    <row r="17491" spans="31:34" ht="12.75" customHeight="1">
      <c r="AE17491" s="53">
        <v>68643</v>
      </c>
      <c r="AF17491" s="53" t="s">
        <v>10</v>
      </c>
      <c r="AG17491" s="53" t="s">
        <v>10376</v>
      </c>
      <c r="AH17491" s="53" t="s">
        <v>10275</v>
      </c>
    </row>
    <row r="17492" spans="31:34" ht="12.75" customHeight="1">
      <c r="AE17492" s="53">
        <v>69146</v>
      </c>
      <c r="AF17492" s="53" t="s">
        <v>10</v>
      </c>
      <c r="AG17492" s="53" t="s">
        <v>4802</v>
      </c>
      <c r="AH17492" s="53" t="s">
        <v>10275</v>
      </c>
    </row>
    <row r="17493" spans="31:34" ht="12.75" customHeight="1">
      <c r="AE17493" s="53">
        <v>69147</v>
      </c>
      <c r="AF17493" s="53" t="s">
        <v>10</v>
      </c>
      <c r="AG17493" s="53" t="s">
        <v>10377</v>
      </c>
      <c r="AH17493" s="53" t="s">
        <v>10275</v>
      </c>
    </row>
    <row r="17494" spans="31:34" ht="12.75" customHeight="1">
      <c r="AE17494" s="53">
        <v>68850</v>
      </c>
      <c r="AF17494" s="53" t="s">
        <v>10</v>
      </c>
      <c r="AG17494" s="53" t="s">
        <v>192</v>
      </c>
      <c r="AH17494" s="53" t="s">
        <v>10275</v>
      </c>
    </row>
    <row r="17495" spans="31:34" ht="12.75" customHeight="1">
      <c r="AE17495" s="53">
        <v>68501</v>
      </c>
      <c r="AF17495" s="53" t="s">
        <v>31</v>
      </c>
      <c r="AG17495" s="53" t="s">
        <v>569</v>
      </c>
      <c r="AH17495" s="53" t="s">
        <v>10275</v>
      </c>
    </row>
    <row r="17496" spans="31:34" ht="12.75" customHeight="1">
      <c r="AE17496" s="53">
        <v>68502</v>
      </c>
      <c r="AF17496" s="53" t="s">
        <v>10</v>
      </c>
      <c r="AG17496" s="53" t="s">
        <v>569</v>
      </c>
      <c r="AH17496" s="53" t="s">
        <v>10275</v>
      </c>
    </row>
    <row r="17497" spans="31:34" ht="12.75" customHeight="1">
      <c r="AE17497" s="53">
        <v>68503</v>
      </c>
      <c r="AF17497" s="53" t="s">
        <v>10</v>
      </c>
      <c r="AG17497" s="53" t="s">
        <v>569</v>
      </c>
      <c r="AH17497" s="53" t="s">
        <v>10275</v>
      </c>
    </row>
    <row r="17498" spans="31:34" ht="12.75" customHeight="1">
      <c r="AE17498" s="53">
        <v>68504</v>
      </c>
      <c r="AF17498" s="53" t="s">
        <v>10</v>
      </c>
      <c r="AG17498" s="53" t="s">
        <v>569</v>
      </c>
      <c r="AH17498" s="53" t="s">
        <v>10275</v>
      </c>
    </row>
    <row r="17499" spans="31:34" ht="12.75" customHeight="1">
      <c r="AE17499" s="53">
        <v>68505</v>
      </c>
      <c r="AF17499" s="53" t="s">
        <v>10</v>
      </c>
      <c r="AG17499" s="53" t="s">
        <v>569</v>
      </c>
      <c r="AH17499" s="53" t="s">
        <v>10275</v>
      </c>
    </row>
    <row r="17500" spans="31:34" ht="12.75" customHeight="1">
      <c r="AE17500" s="53">
        <v>68506</v>
      </c>
      <c r="AF17500" s="53" t="s">
        <v>10</v>
      </c>
      <c r="AG17500" s="53" t="s">
        <v>569</v>
      </c>
      <c r="AH17500" s="53" t="s">
        <v>10275</v>
      </c>
    </row>
    <row r="17501" spans="31:34" ht="12.75" customHeight="1">
      <c r="AE17501" s="53">
        <v>68507</v>
      </c>
      <c r="AF17501" s="53" t="s">
        <v>10</v>
      </c>
      <c r="AG17501" s="53" t="s">
        <v>569</v>
      </c>
      <c r="AH17501" s="53" t="s">
        <v>10275</v>
      </c>
    </row>
    <row r="17502" spans="31:34" ht="12.75" customHeight="1">
      <c r="AE17502" s="53">
        <v>68508</v>
      </c>
      <c r="AF17502" s="53" t="s">
        <v>10</v>
      </c>
      <c r="AG17502" s="53" t="s">
        <v>569</v>
      </c>
      <c r="AH17502" s="53" t="s">
        <v>10275</v>
      </c>
    </row>
    <row r="17503" spans="31:34" ht="12.75" customHeight="1">
      <c r="AE17503" s="53">
        <v>68509</v>
      </c>
      <c r="AF17503" s="53" t="s">
        <v>31</v>
      </c>
      <c r="AG17503" s="53" t="s">
        <v>569</v>
      </c>
      <c r="AH17503" s="53" t="s">
        <v>10275</v>
      </c>
    </row>
    <row r="17504" spans="31:34" ht="12.75" customHeight="1">
      <c r="AE17504" s="53">
        <v>68510</v>
      </c>
      <c r="AF17504" s="53" t="s">
        <v>10</v>
      </c>
      <c r="AG17504" s="53" t="s">
        <v>569</v>
      </c>
      <c r="AH17504" s="53" t="s">
        <v>10275</v>
      </c>
    </row>
    <row r="17505" spans="31:34" ht="12.75" customHeight="1">
      <c r="AE17505" s="53">
        <v>68512</v>
      </c>
      <c r="AF17505" s="53" t="s">
        <v>10</v>
      </c>
      <c r="AG17505" s="53" t="s">
        <v>569</v>
      </c>
      <c r="AH17505" s="53" t="s">
        <v>10275</v>
      </c>
    </row>
    <row r="17506" spans="31:34" ht="12.75" customHeight="1">
      <c r="AE17506" s="53">
        <v>68514</v>
      </c>
      <c r="AF17506" s="53" t="s">
        <v>10</v>
      </c>
      <c r="AG17506" s="53" t="s">
        <v>569</v>
      </c>
      <c r="AH17506" s="53" t="s">
        <v>10275</v>
      </c>
    </row>
    <row r="17507" spans="31:34" ht="12.75" customHeight="1">
      <c r="AE17507" s="53">
        <v>68516</v>
      </c>
      <c r="AF17507" s="53" t="s">
        <v>10</v>
      </c>
      <c r="AG17507" s="53" t="s">
        <v>569</v>
      </c>
      <c r="AH17507" s="53" t="s">
        <v>10275</v>
      </c>
    </row>
    <row r="17508" spans="31:34" ht="12.75" customHeight="1">
      <c r="AE17508" s="53">
        <v>68517</v>
      </c>
      <c r="AF17508" s="53" t="s">
        <v>10</v>
      </c>
      <c r="AG17508" s="53" t="s">
        <v>569</v>
      </c>
      <c r="AH17508" s="53" t="s">
        <v>10275</v>
      </c>
    </row>
    <row r="17509" spans="31:34" ht="12.75" customHeight="1">
      <c r="AE17509" s="53">
        <v>68520</v>
      </c>
      <c r="AF17509" s="53" t="s">
        <v>10</v>
      </c>
      <c r="AG17509" s="53" t="s">
        <v>569</v>
      </c>
      <c r="AH17509" s="53" t="s">
        <v>10275</v>
      </c>
    </row>
    <row r="17510" spans="31:34" ht="12.75" customHeight="1">
      <c r="AE17510" s="53">
        <v>68521</v>
      </c>
      <c r="AF17510" s="53" t="s">
        <v>10</v>
      </c>
      <c r="AG17510" s="53" t="s">
        <v>569</v>
      </c>
      <c r="AH17510" s="53" t="s">
        <v>10275</v>
      </c>
    </row>
    <row r="17511" spans="31:34" ht="12.75" customHeight="1">
      <c r="AE17511" s="53">
        <v>68522</v>
      </c>
      <c r="AF17511" s="53" t="s">
        <v>10</v>
      </c>
      <c r="AG17511" s="53" t="s">
        <v>569</v>
      </c>
      <c r="AH17511" s="53" t="s">
        <v>10275</v>
      </c>
    </row>
    <row r="17512" spans="31:34" ht="12.75" customHeight="1">
      <c r="AE17512" s="53">
        <v>68523</v>
      </c>
      <c r="AF17512" s="53" t="s">
        <v>10</v>
      </c>
      <c r="AG17512" s="53" t="s">
        <v>569</v>
      </c>
      <c r="AH17512" s="53" t="s">
        <v>10275</v>
      </c>
    </row>
    <row r="17513" spans="31:34" ht="12.75" customHeight="1">
      <c r="AE17513" s="53">
        <v>68524</v>
      </c>
      <c r="AF17513" s="53" t="s">
        <v>10</v>
      </c>
      <c r="AG17513" s="53" t="s">
        <v>569</v>
      </c>
      <c r="AH17513" s="53" t="s">
        <v>10275</v>
      </c>
    </row>
    <row r="17514" spans="31:34" ht="12.75" customHeight="1">
      <c r="AE17514" s="53">
        <v>68526</v>
      </c>
      <c r="AF17514" s="53" t="s">
        <v>10</v>
      </c>
      <c r="AG17514" s="53" t="s">
        <v>569</v>
      </c>
      <c r="AH17514" s="53" t="s">
        <v>10275</v>
      </c>
    </row>
    <row r="17515" spans="31:34" ht="12.75" customHeight="1">
      <c r="AE17515" s="53">
        <v>68527</v>
      </c>
      <c r="AF17515" s="53" t="s">
        <v>10</v>
      </c>
      <c r="AG17515" s="53" t="s">
        <v>569</v>
      </c>
      <c r="AH17515" s="53" t="s">
        <v>10275</v>
      </c>
    </row>
    <row r="17516" spans="31:34" ht="12.75" customHeight="1">
      <c r="AE17516" s="53">
        <v>68528</v>
      </c>
      <c r="AF17516" s="53" t="s">
        <v>10</v>
      </c>
      <c r="AG17516" s="53" t="s">
        <v>569</v>
      </c>
      <c r="AH17516" s="53" t="s">
        <v>10275</v>
      </c>
    </row>
    <row r="17517" spans="31:34" ht="12.75" customHeight="1">
      <c r="AE17517" s="53">
        <v>68529</v>
      </c>
      <c r="AF17517" s="53" t="s">
        <v>31</v>
      </c>
      <c r="AG17517" s="53" t="s">
        <v>569</v>
      </c>
      <c r="AH17517" s="53" t="s">
        <v>10275</v>
      </c>
    </row>
    <row r="17518" spans="31:34" ht="12.75" customHeight="1">
      <c r="AE17518" s="53">
        <v>68531</v>
      </c>
      <c r="AF17518" s="53" t="s">
        <v>10</v>
      </c>
      <c r="AG17518" s="53" t="s">
        <v>569</v>
      </c>
      <c r="AH17518" s="53" t="s">
        <v>10275</v>
      </c>
    </row>
    <row r="17519" spans="31:34" ht="12.75" customHeight="1">
      <c r="AE17519" s="53">
        <v>68532</v>
      </c>
      <c r="AF17519" s="53" t="s">
        <v>10</v>
      </c>
      <c r="AG17519" s="53" t="s">
        <v>569</v>
      </c>
      <c r="AH17519" s="53" t="s">
        <v>10275</v>
      </c>
    </row>
    <row r="17520" spans="31:34" ht="12.75" customHeight="1">
      <c r="AE17520" s="53">
        <v>68542</v>
      </c>
      <c r="AF17520" s="53" t="s">
        <v>31</v>
      </c>
      <c r="AG17520" s="53" t="s">
        <v>569</v>
      </c>
      <c r="AH17520" s="53" t="s">
        <v>10275</v>
      </c>
    </row>
    <row r="17521" spans="31:34" ht="12.75" customHeight="1">
      <c r="AE17521" s="53">
        <v>68583</v>
      </c>
      <c r="AF17521" s="53" t="s">
        <v>31</v>
      </c>
      <c r="AG17521" s="53" t="s">
        <v>569</v>
      </c>
      <c r="AH17521" s="53" t="s">
        <v>10275</v>
      </c>
    </row>
    <row r="17522" spans="31:34" ht="12.75" customHeight="1">
      <c r="AE17522" s="53">
        <v>68588</v>
      </c>
      <c r="AF17522" s="53" t="s">
        <v>31</v>
      </c>
      <c r="AG17522" s="53" t="s">
        <v>569</v>
      </c>
      <c r="AH17522" s="53" t="s">
        <v>10275</v>
      </c>
    </row>
    <row r="17523" spans="31:34" ht="12.75" customHeight="1">
      <c r="AE17523" s="53">
        <v>68644</v>
      </c>
      <c r="AF17523" s="53" t="s">
        <v>10</v>
      </c>
      <c r="AG17523" s="53" t="s">
        <v>9035</v>
      </c>
      <c r="AH17523" s="53" t="s">
        <v>10275</v>
      </c>
    </row>
    <row r="17524" spans="31:34" ht="12.75" customHeight="1">
      <c r="AE17524" s="53">
        <v>69148</v>
      </c>
      <c r="AF17524" s="53" t="s">
        <v>10</v>
      </c>
      <c r="AG17524" s="53" t="s">
        <v>10378</v>
      </c>
      <c r="AH17524" s="53" t="s">
        <v>10275</v>
      </c>
    </row>
    <row r="17525" spans="31:34" ht="12.75" customHeight="1">
      <c r="AE17525" s="53">
        <v>68852</v>
      </c>
      <c r="AF17525" s="53" t="s">
        <v>10</v>
      </c>
      <c r="AG17525" s="53" t="s">
        <v>896</v>
      </c>
      <c r="AH17525" s="53" t="s">
        <v>10275</v>
      </c>
    </row>
    <row r="17526" spans="31:34" ht="12.75" customHeight="1">
      <c r="AE17526" s="53">
        <v>69149</v>
      </c>
      <c r="AF17526" s="53" t="s">
        <v>10</v>
      </c>
      <c r="AG17526" s="53" t="s">
        <v>9501</v>
      </c>
      <c r="AH17526" s="53" t="s">
        <v>10275</v>
      </c>
    </row>
    <row r="17527" spans="31:34" ht="12.75" customHeight="1">
      <c r="AE17527" s="53">
        <v>69217</v>
      </c>
      <c r="AF17527" s="53" t="s">
        <v>10</v>
      </c>
      <c r="AG17527" s="53" t="s">
        <v>10379</v>
      </c>
      <c r="AH17527" s="53" t="s">
        <v>10275</v>
      </c>
    </row>
    <row r="17528" spans="31:34" ht="12.75" customHeight="1">
      <c r="AE17528" s="53">
        <v>68958</v>
      </c>
      <c r="AF17528" s="53" t="s">
        <v>10</v>
      </c>
      <c r="AG17528" s="53" t="s">
        <v>10380</v>
      </c>
      <c r="AH17528" s="53" t="s">
        <v>10275</v>
      </c>
    </row>
    <row r="17529" spans="31:34" ht="12.75" customHeight="1">
      <c r="AE17529" s="53">
        <v>68037</v>
      </c>
      <c r="AF17529" s="53" t="s">
        <v>10</v>
      </c>
      <c r="AG17529" s="53" t="s">
        <v>6333</v>
      </c>
      <c r="AH17529" s="53" t="s">
        <v>10275</v>
      </c>
    </row>
    <row r="17530" spans="31:34" ht="12.75" customHeight="1">
      <c r="AE17530" s="53">
        <v>68853</v>
      </c>
      <c r="AF17530" s="53" t="s">
        <v>10</v>
      </c>
      <c r="AG17530" s="53" t="s">
        <v>10381</v>
      </c>
      <c r="AH17530" s="53" t="s">
        <v>10275</v>
      </c>
    </row>
    <row r="17531" spans="31:34" ht="12.75" customHeight="1">
      <c r="AE17531" s="53">
        <v>69352</v>
      </c>
      <c r="AF17531" s="53" t="s">
        <v>10</v>
      </c>
      <c r="AG17531" s="53" t="s">
        <v>10382</v>
      </c>
      <c r="AH17531" s="53" t="s">
        <v>10275</v>
      </c>
    </row>
    <row r="17532" spans="31:34" ht="12.75" customHeight="1">
      <c r="AE17532" s="53">
        <v>68746</v>
      </c>
      <c r="AF17532" s="53" t="s">
        <v>10</v>
      </c>
      <c r="AG17532" s="53" t="s">
        <v>6847</v>
      </c>
      <c r="AH17532" s="53" t="s">
        <v>10275</v>
      </c>
    </row>
    <row r="17533" spans="31:34" ht="12.75" customHeight="1">
      <c r="AE17533" s="53">
        <v>68038</v>
      </c>
      <c r="AF17533" s="53" t="s">
        <v>10</v>
      </c>
      <c r="AG17533" s="53" t="s">
        <v>1964</v>
      </c>
      <c r="AH17533" s="53" t="s">
        <v>10275</v>
      </c>
    </row>
    <row r="17534" spans="31:34" ht="12.75" customHeight="1">
      <c r="AE17534" s="53">
        <v>69001</v>
      </c>
      <c r="AF17534" s="53" t="s">
        <v>10</v>
      </c>
      <c r="AG17534" s="53" t="s">
        <v>10383</v>
      </c>
      <c r="AH17534" s="53" t="s">
        <v>10275</v>
      </c>
    </row>
    <row r="17535" spans="31:34" ht="12.75" customHeight="1">
      <c r="AE17535" s="53">
        <v>68401</v>
      </c>
      <c r="AF17535" s="53" t="s">
        <v>10</v>
      </c>
      <c r="AG17535" s="53" t="s">
        <v>10384</v>
      </c>
      <c r="AH17535" s="53" t="s">
        <v>10275</v>
      </c>
    </row>
    <row r="17536" spans="31:34" ht="12.75" customHeight="1">
      <c r="AE17536" s="53">
        <v>68039</v>
      </c>
      <c r="AF17536" s="53" t="s">
        <v>10</v>
      </c>
      <c r="AG17536" s="53" t="s">
        <v>10385</v>
      </c>
      <c r="AH17536" s="53" t="s">
        <v>10275</v>
      </c>
    </row>
    <row r="17537" spans="31:34" ht="12.75" customHeight="1">
      <c r="AE17537" s="53">
        <v>68748</v>
      </c>
      <c r="AF17537" s="53" t="s">
        <v>10</v>
      </c>
      <c r="AG17537" s="53" t="s">
        <v>912</v>
      </c>
      <c r="AH17537" s="53" t="s">
        <v>10275</v>
      </c>
    </row>
    <row r="17538" spans="31:34" ht="12.75" customHeight="1">
      <c r="AE17538" s="53">
        <v>69150</v>
      </c>
      <c r="AF17538" s="53" t="s">
        <v>10</v>
      </c>
      <c r="AG17538" s="53" t="s">
        <v>3002</v>
      </c>
      <c r="AH17538" s="53" t="s">
        <v>10275</v>
      </c>
    </row>
    <row r="17539" spans="31:34" ht="12.75" customHeight="1">
      <c r="AE17539" s="53">
        <v>68749</v>
      </c>
      <c r="AF17539" s="53" t="s">
        <v>31</v>
      </c>
      <c r="AG17539" s="53" t="s">
        <v>10386</v>
      </c>
      <c r="AH17539" s="53" t="s">
        <v>10275</v>
      </c>
    </row>
    <row r="17540" spans="31:34" ht="12.75" customHeight="1">
      <c r="AE17540" s="53">
        <v>68402</v>
      </c>
      <c r="AF17540" s="53" t="s">
        <v>10</v>
      </c>
      <c r="AG17540" s="53" t="s">
        <v>10387</v>
      </c>
      <c r="AH17540" s="53" t="s">
        <v>10275</v>
      </c>
    </row>
    <row r="17541" spans="31:34" ht="12.75" customHeight="1">
      <c r="AE17541" s="53">
        <v>68040</v>
      </c>
      <c r="AF17541" s="53" t="s">
        <v>10</v>
      </c>
      <c r="AG17541" s="53" t="s">
        <v>10388</v>
      </c>
      <c r="AH17541" s="53" t="s">
        <v>10275</v>
      </c>
    </row>
    <row r="17542" spans="31:34" ht="12.75" customHeight="1">
      <c r="AE17542" s="53">
        <v>68403</v>
      </c>
      <c r="AF17542" s="53" t="s">
        <v>31</v>
      </c>
      <c r="AG17542" s="53" t="s">
        <v>10389</v>
      </c>
      <c r="AH17542" s="53" t="s">
        <v>10275</v>
      </c>
    </row>
    <row r="17543" spans="31:34" ht="12.75" customHeight="1">
      <c r="AE17543" s="53">
        <v>68854</v>
      </c>
      <c r="AF17543" s="53" t="s">
        <v>10</v>
      </c>
      <c r="AG17543" s="53" t="s">
        <v>8034</v>
      </c>
      <c r="AH17543" s="53" t="s">
        <v>10275</v>
      </c>
    </row>
    <row r="17544" spans="31:34" ht="12.75" customHeight="1">
      <c r="AE17544" s="53">
        <v>68404</v>
      </c>
      <c r="AF17544" s="53" t="s">
        <v>10</v>
      </c>
      <c r="AG17544" s="53" t="s">
        <v>10390</v>
      </c>
      <c r="AH17544" s="53" t="s">
        <v>10275</v>
      </c>
    </row>
    <row r="17545" spans="31:34" ht="12.75" customHeight="1">
      <c r="AE17545" s="53">
        <v>68855</v>
      </c>
      <c r="AF17545" s="53" t="s">
        <v>10</v>
      </c>
      <c r="AG17545" s="53" t="s">
        <v>8038</v>
      </c>
      <c r="AH17545" s="53" t="s">
        <v>10275</v>
      </c>
    </row>
    <row r="17546" spans="31:34" ht="12.75" customHeight="1">
      <c r="AE17546" s="53">
        <v>69037</v>
      </c>
      <c r="AF17546" s="53" t="s">
        <v>10</v>
      </c>
      <c r="AG17546" s="53" t="s">
        <v>8353</v>
      </c>
      <c r="AH17546" s="53" t="s">
        <v>10275</v>
      </c>
    </row>
    <row r="17547" spans="31:34" ht="12.75" customHeight="1">
      <c r="AE17547" s="53">
        <v>69151</v>
      </c>
      <c r="AF17547" s="53" t="s">
        <v>10</v>
      </c>
      <c r="AG17547" s="53" t="s">
        <v>8041</v>
      </c>
      <c r="AH17547" s="53" t="s">
        <v>10275</v>
      </c>
    </row>
    <row r="17548" spans="31:34" ht="12.75" customHeight="1">
      <c r="AE17548" s="53">
        <v>69038</v>
      </c>
      <c r="AF17548" s="53" t="s">
        <v>10</v>
      </c>
      <c r="AG17548" s="53" t="s">
        <v>2044</v>
      </c>
      <c r="AH17548" s="53" t="s">
        <v>10275</v>
      </c>
    </row>
    <row r="17549" spans="31:34" ht="12.75" customHeight="1">
      <c r="AE17549" s="53">
        <v>68041</v>
      </c>
      <c r="AF17549" s="53" t="s">
        <v>10</v>
      </c>
      <c r="AG17549" s="53" t="s">
        <v>10391</v>
      </c>
      <c r="AH17549" s="53" t="s">
        <v>10275</v>
      </c>
    </row>
    <row r="17550" spans="31:34" ht="12.75" customHeight="1">
      <c r="AE17550" s="53">
        <v>68752</v>
      </c>
      <c r="AF17550" s="53" t="s">
        <v>10</v>
      </c>
      <c r="AG17550" s="53" t="s">
        <v>10392</v>
      </c>
      <c r="AH17550" s="53" t="s">
        <v>10275</v>
      </c>
    </row>
    <row r="17551" spans="31:34" ht="12.75" customHeight="1">
      <c r="AE17551" s="53">
        <v>69355</v>
      </c>
      <c r="AF17551" s="53" t="s">
        <v>31</v>
      </c>
      <c r="AG17551" s="53" t="s">
        <v>10393</v>
      </c>
      <c r="AH17551" s="53" t="s">
        <v>10275</v>
      </c>
    </row>
    <row r="17552" spans="31:34" ht="12.75" customHeight="1">
      <c r="AE17552" s="53">
        <v>68856</v>
      </c>
      <c r="AF17552" s="53" t="s">
        <v>10</v>
      </c>
      <c r="AG17552" s="53" t="s">
        <v>10394</v>
      </c>
      <c r="AH17552" s="53" t="s">
        <v>10275</v>
      </c>
    </row>
    <row r="17553" spans="31:34" ht="12.75" customHeight="1">
      <c r="AE17553" s="53">
        <v>69218</v>
      </c>
      <c r="AF17553" s="53" t="s">
        <v>10</v>
      </c>
      <c r="AG17553" s="53" t="s">
        <v>10395</v>
      </c>
      <c r="AH17553" s="53" t="s">
        <v>10275</v>
      </c>
    </row>
    <row r="17554" spans="31:34" ht="12.75" customHeight="1">
      <c r="AE17554" s="53">
        <v>68405</v>
      </c>
      <c r="AF17554" s="53" t="s">
        <v>10</v>
      </c>
      <c r="AG17554" s="53" t="s">
        <v>604</v>
      </c>
      <c r="AH17554" s="53" t="s">
        <v>10275</v>
      </c>
    </row>
    <row r="17555" spans="31:34" ht="12.75" customHeight="1">
      <c r="AE17555" s="53">
        <v>68858</v>
      </c>
      <c r="AF17555" s="53" t="s">
        <v>10</v>
      </c>
      <c r="AG17555" s="53" t="s">
        <v>9494</v>
      </c>
      <c r="AH17555" s="53" t="s">
        <v>10275</v>
      </c>
    </row>
    <row r="17556" spans="31:34" ht="12.75" customHeight="1">
      <c r="AE17556" s="53">
        <v>68406</v>
      </c>
      <c r="AF17556" s="53" t="s">
        <v>10</v>
      </c>
      <c r="AG17556" s="53" t="s">
        <v>10396</v>
      </c>
      <c r="AH17556" s="53" t="s">
        <v>10275</v>
      </c>
    </row>
    <row r="17557" spans="31:34" ht="12.75" customHeight="1">
      <c r="AE17557" s="53">
        <v>69356</v>
      </c>
      <c r="AF17557" s="53" t="s">
        <v>10</v>
      </c>
      <c r="AG17557" s="53" t="s">
        <v>10397</v>
      </c>
      <c r="AH17557" s="53" t="s">
        <v>10275</v>
      </c>
    </row>
    <row r="17558" spans="31:34" ht="12.75" customHeight="1">
      <c r="AE17558" s="53">
        <v>68959</v>
      </c>
      <c r="AF17558" s="53" t="s">
        <v>10</v>
      </c>
      <c r="AG17558" s="53" t="s">
        <v>5898</v>
      </c>
      <c r="AH17558" s="53" t="s">
        <v>10275</v>
      </c>
    </row>
    <row r="17559" spans="31:34" ht="12.75" customHeight="1">
      <c r="AE17559" s="53">
        <v>69357</v>
      </c>
      <c r="AF17559" s="53" t="s">
        <v>10</v>
      </c>
      <c r="AG17559" s="53" t="s">
        <v>9497</v>
      </c>
      <c r="AH17559" s="53" t="s">
        <v>10275</v>
      </c>
    </row>
    <row r="17560" spans="31:34" ht="12.75" customHeight="1">
      <c r="AE17560" s="53">
        <v>68647</v>
      </c>
      <c r="AF17560" s="53" t="s">
        <v>10</v>
      </c>
      <c r="AG17560" s="53" t="s">
        <v>929</v>
      </c>
      <c r="AH17560" s="53" t="s">
        <v>10275</v>
      </c>
    </row>
    <row r="17561" spans="31:34" ht="12.75" customHeight="1">
      <c r="AE17561" s="53">
        <v>69039</v>
      </c>
      <c r="AF17561" s="53" t="s">
        <v>10</v>
      </c>
      <c r="AG17561" s="53" t="s">
        <v>5903</v>
      </c>
      <c r="AH17561" s="53" t="s">
        <v>10275</v>
      </c>
    </row>
    <row r="17562" spans="31:34" ht="12.75" customHeight="1">
      <c r="AE17562" s="53">
        <v>69358</v>
      </c>
      <c r="AF17562" s="53" t="s">
        <v>10</v>
      </c>
      <c r="AG17562" s="53" t="s">
        <v>935</v>
      </c>
      <c r="AH17562" s="53" t="s">
        <v>10275</v>
      </c>
    </row>
    <row r="17563" spans="31:34" ht="12.75" customHeight="1">
      <c r="AE17563" s="53">
        <v>68648</v>
      </c>
      <c r="AF17563" s="53" t="s">
        <v>10</v>
      </c>
      <c r="AG17563" s="53" t="s">
        <v>10398</v>
      </c>
      <c r="AH17563" s="53" t="s">
        <v>10275</v>
      </c>
    </row>
    <row r="17564" spans="31:34" ht="12.75" customHeight="1">
      <c r="AE17564" s="53">
        <v>69152</v>
      </c>
      <c r="AF17564" s="53" t="s">
        <v>10</v>
      </c>
      <c r="AG17564" s="53" t="s">
        <v>10399</v>
      </c>
      <c r="AH17564" s="53" t="s">
        <v>10275</v>
      </c>
    </row>
    <row r="17565" spans="31:34" ht="12.75" customHeight="1">
      <c r="AE17565" s="53">
        <v>68407</v>
      </c>
      <c r="AF17565" s="53" t="s">
        <v>10</v>
      </c>
      <c r="AG17565" s="53" t="s">
        <v>8519</v>
      </c>
      <c r="AH17565" s="53" t="s">
        <v>10275</v>
      </c>
    </row>
    <row r="17566" spans="31:34" ht="12.75" customHeight="1">
      <c r="AE17566" s="53">
        <v>68409</v>
      </c>
      <c r="AF17566" s="53" t="s">
        <v>10</v>
      </c>
      <c r="AG17566" s="53" t="s">
        <v>6893</v>
      </c>
      <c r="AH17566" s="53" t="s">
        <v>10275</v>
      </c>
    </row>
    <row r="17567" spans="31:34" ht="12.75" customHeight="1">
      <c r="AE17567" s="53">
        <v>68755</v>
      </c>
      <c r="AF17567" s="53" t="s">
        <v>10</v>
      </c>
      <c r="AG17567" s="53" t="s">
        <v>10400</v>
      </c>
      <c r="AH17567" s="53" t="s">
        <v>10275</v>
      </c>
    </row>
    <row r="17568" spans="31:34" ht="12.75" customHeight="1">
      <c r="AE17568" s="53">
        <v>68960</v>
      </c>
      <c r="AF17568" s="53" t="s">
        <v>10</v>
      </c>
      <c r="AG17568" s="53" t="s">
        <v>10401</v>
      </c>
      <c r="AH17568" s="53" t="s">
        <v>10275</v>
      </c>
    </row>
    <row r="17569" spans="31:34" ht="12.75" customHeight="1">
      <c r="AE17569" s="53">
        <v>68410</v>
      </c>
      <c r="AF17569" s="53" t="s">
        <v>10</v>
      </c>
      <c r="AG17569" s="53" t="s">
        <v>10402</v>
      </c>
      <c r="AH17569" s="53" t="s">
        <v>10275</v>
      </c>
    </row>
    <row r="17570" spans="31:34" ht="12.75" customHeight="1">
      <c r="AE17570" s="53">
        <v>68413</v>
      </c>
      <c r="AF17570" s="53" t="s">
        <v>10</v>
      </c>
      <c r="AG17570" s="53" t="s">
        <v>10403</v>
      </c>
      <c r="AH17570" s="53" t="s">
        <v>10275</v>
      </c>
    </row>
    <row r="17571" spans="31:34" ht="12.75" customHeight="1">
      <c r="AE17571" s="53">
        <v>68756</v>
      </c>
      <c r="AF17571" s="53" t="s">
        <v>10</v>
      </c>
      <c r="AG17571" s="53" t="s">
        <v>10404</v>
      </c>
      <c r="AH17571" s="53" t="s">
        <v>10275</v>
      </c>
    </row>
    <row r="17572" spans="31:34" ht="12.75" customHeight="1">
      <c r="AE17572" s="53">
        <v>68961</v>
      </c>
      <c r="AF17572" s="53" t="s">
        <v>10</v>
      </c>
      <c r="AG17572" s="53" t="s">
        <v>1218</v>
      </c>
      <c r="AH17572" s="53" t="s">
        <v>10275</v>
      </c>
    </row>
    <row r="17573" spans="31:34" ht="12.75" customHeight="1">
      <c r="AE17573" s="53">
        <v>68964</v>
      </c>
      <c r="AF17573" s="53" t="s">
        <v>10</v>
      </c>
      <c r="AG17573" s="53" t="s">
        <v>10405</v>
      </c>
      <c r="AH17573" s="53" t="s">
        <v>10275</v>
      </c>
    </row>
    <row r="17574" spans="31:34" ht="12.75" customHeight="1">
      <c r="AE17574" s="53">
        <v>68414</v>
      </c>
      <c r="AF17574" s="53" t="s">
        <v>10</v>
      </c>
      <c r="AG17574" s="53" t="s">
        <v>8063</v>
      </c>
      <c r="AH17574" s="53" t="s">
        <v>10275</v>
      </c>
    </row>
    <row r="17575" spans="31:34" ht="12.75" customHeight="1">
      <c r="AE17575" s="53">
        <v>68751</v>
      </c>
      <c r="AF17575" s="53" t="s">
        <v>10</v>
      </c>
      <c r="AG17575" s="53" t="s">
        <v>10406</v>
      </c>
      <c r="AH17575" s="53" t="s">
        <v>10275</v>
      </c>
    </row>
    <row r="17576" spans="31:34" ht="12.75" customHeight="1">
      <c r="AE17576" s="53">
        <v>68757</v>
      </c>
      <c r="AF17576" s="53" t="s">
        <v>10</v>
      </c>
      <c r="AG17576" s="53" t="s">
        <v>939</v>
      </c>
      <c r="AH17576" s="53" t="s">
        <v>10275</v>
      </c>
    </row>
    <row r="17577" spans="31:34" ht="12.75" customHeight="1">
      <c r="AE17577" s="53">
        <v>68758</v>
      </c>
      <c r="AF17577" s="53" t="s">
        <v>10</v>
      </c>
      <c r="AG17577" s="53" t="s">
        <v>10407</v>
      </c>
      <c r="AH17577" s="53" t="s">
        <v>10275</v>
      </c>
    </row>
    <row r="17578" spans="31:34" ht="12.75" customHeight="1">
      <c r="AE17578" s="53">
        <v>68759</v>
      </c>
      <c r="AF17578" s="53" t="s">
        <v>10</v>
      </c>
      <c r="AG17578" s="53" t="s">
        <v>944</v>
      </c>
      <c r="AH17578" s="53" t="s">
        <v>10275</v>
      </c>
    </row>
    <row r="17579" spans="31:34" ht="12.75" customHeight="1">
      <c r="AE17579" s="53">
        <v>68044</v>
      </c>
      <c r="AF17579" s="53" t="s">
        <v>10</v>
      </c>
      <c r="AG17579" s="53" t="s">
        <v>10204</v>
      </c>
      <c r="AH17579" s="53" t="s">
        <v>10275</v>
      </c>
    </row>
    <row r="17580" spans="31:34" ht="12.75" customHeight="1">
      <c r="AE17580" s="53">
        <v>68760</v>
      </c>
      <c r="AF17580" s="53" t="s">
        <v>10</v>
      </c>
      <c r="AG17580" s="53" t="s">
        <v>10408</v>
      </c>
      <c r="AH17580" s="53" t="s">
        <v>10275</v>
      </c>
    </row>
    <row r="17581" spans="31:34" ht="12.75" customHeight="1">
      <c r="AE17581" s="53">
        <v>68701</v>
      </c>
      <c r="AF17581" s="53" t="s">
        <v>10</v>
      </c>
      <c r="AG17581" s="53" t="s">
        <v>280</v>
      </c>
      <c r="AH17581" s="53" t="s">
        <v>10275</v>
      </c>
    </row>
    <row r="17582" spans="31:34" ht="12.75" customHeight="1">
      <c r="AE17582" s="53">
        <v>68702</v>
      </c>
      <c r="AF17582" s="53" t="s">
        <v>31</v>
      </c>
      <c r="AG17582" s="53" t="s">
        <v>280</v>
      </c>
      <c r="AH17582" s="53" t="s">
        <v>10275</v>
      </c>
    </row>
    <row r="17583" spans="31:34" ht="12.75" customHeight="1">
      <c r="AE17583" s="53">
        <v>68738</v>
      </c>
      <c r="AF17583" s="53" t="s">
        <v>31</v>
      </c>
      <c r="AG17583" s="53" t="s">
        <v>10409</v>
      </c>
      <c r="AH17583" s="53" t="s">
        <v>10275</v>
      </c>
    </row>
    <row r="17584" spans="31:34" ht="12.75" customHeight="1">
      <c r="AE17584" s="53">
        <v>68621</v>
      </c>
      <c r="AF17584" s="53" t="s">
        <v>10</v>
      </c>
      <c r="AG17584" s="53" t="s">
        <v>7758</v>
      </c>
      <c r="AH17584" s="53" t="s">
        <v>10275</v>
      </c>
    </row>
    <row r="17585" spans="31:34" ht="12.75" customHeight="1">
      <c r="AE17585" s="53">
        <v>68649</v>
      </c>
      <c r="AF17585" s="53" t="s">
        <v>10</v>
      </c>
      <c r="AG17585" s="53" t="s">
        <v>4934</v>
      </c>
      <c r="AH17585" s="53" t="s">
        <v>10275</v>
      </c>
    </row>
    <row r="17586" spans="31:34" ht="12.75" customHeight="1">
      <c r="AE17586" s="53">
        <v>68659</v>
      </c>
      <c r="AF17586" s="53" t="s">
        <v>10</v>
      </c>
      <c r="AG17586" s="53" t="s">
        <v>1744</v>
      </c>
      <c r="AH17586" s="53" t="s">
        <v>10275</v>
      </c>
    </row>
    <row r="17587" spans="31:34" ht="12.75" customHeight="1">
      <c r="AE17587" s="53">
        <v>68859</v>
      </c>
      <c r="AF17587" s="53" t="s">
        <v>10</v>
      </c>
      <c r="AG17587" s="53" t="s">
        <v>10410</v>
      </c>
      <c r="AH17587" s="53" t="s">
        <v>10275</v>
      </c>
    </row>
    <row r="17588" spans="31:34" ht="12.75" customHeight="1">
      <c r="AE17588" s="53">
        <v>69101</v>
      </c>
      <c r="AF17588" s="53" t="s">
        <v>10</v>
      </c>
      <c r="AG17588" s="53" t="s">
        <v>10411</v>
      </c>
      <c r="AH17588" s="53" t="s">
        <v>10275</v>
      </c>
    </row>
    <row r="17589" spans="31:34" ht="12.75" customHeight="1">
      <c r="AE17589" s="53">
        <v>69103</v>
      </c>
      <c r="AF17589" s="53" t="s">
        <v>31</v>
      </c>
      <c r="AG17589" s="53" t="s">
        <v>10411</v>
      </c>
      <c r="AH17589" s="53" t="s">
        <v>10275</v>
      </c>
    </row>
    <row r="17590" spans="31:34" ht="12.75" customHeight="1">
      <c r="AE17590" s="53">
        <v>68761</v>
      </c>
      <c r="AF17590" s="53" t="s">
        <v>10</v>
      </c>
      <c r="AG17590" s="53" t="s">
        <v>1718</v>
      </c>
      <c r="AH17590" s="53" t="s">
        <v>10275</v>
      </c>
    </row>
    <row r="17591" spans="31:34" ht="12.75" customHeight="1">
      <c r="AE17591" s="53">
        <v>68045</v>
      </c>
      <c r="AF17591" s="53" t="s">
        <v>10</v>
      </c>
      <c r="AG17591" s="53" t="s">
        <v>974</v>
      </c>
      <c r="AH17591" s="53" t="s">
        <v>10275</v>
      </c>
    </row>
    <row r="17592" spans="31:34" ht="12.75" customHeight="1">
      <c r="AE17592" s="53">
        <v>68860</v>
      </c>
      <c r="AF17592" s="53" t="s">
        <v>10</v>
      </c>
      <c r="AG17592" s="53" t="s">
        <v>10412</v>
      </c>
      <c r="AH17592" s="53" t="s">
        <v>10275</v>
      </c>
    </row>
    <row r="17593" spans="31:34" ht="12.75" customHeight="1">
      <c r="AE17593" s="53">
        <v>68415</v>
      </c>
      <c r="AF17593" s="53" t="s">
        <v>10</v>
      </c>
      <c r="AG17593" s="53" t="s">
        <v>10413</v>
      </c>
      <c r="AH17593" s="53" t="s">
        <v>10275</v>
      </c>
    </row>
    <row r="17594" spans="31:34" ht="12.75" customHeight="1">
      <c r="AE17594" s="53">
        <v>69153</v>
      </c>
      <c r="AF17594" s="53" t="s">
        <v>10</v>
      </c>
      <c r="AG17594" s="53" t="s">
        <v>10414</v>
      </c>
      <c r="AH17594" s="53" t="s">
        <v>10275</v>
      </c>
    </row>
    <row r="17595" spans="31:34" ht="12.75" customHeight="1">
      <c r="AE17595" s="53">
        <v>68416</v>
      </c>
      <c r="AF17595" s="53" t="s">
        <v>10</v>
      </c>
      <c r="AG17595" s="53" t="s">
        <v>10415</v>
      </c>
      <c r="AH17595" s="53" t="s">
        <v>10275</v>
      </c>
    </row>
    <row r="17596" spans="31:34" ht="12.75" customHeight="1">
      <c r="AE17596" s="53">
        <v>68046</v>
      </c>
      <c r="AF17596" s="53" t="s">
        <v>10</v>
      </c>
      <c r="AG17596" s="53" t="s">
        <v>10416</v>
      </c>
      <c r="AH17596" s="53" t="s">
        <v>10275</v>
      </c>
    </row>
    <row r="17597" spans="31:34" ht="12.75" customHeight="1">
      <c r="AE17597" s="53">
        <v>68056</v>
      </c>
      <c r="AF17597" s="53" t="s">
        <v>10</v>
      </c>
      <c r="AG17597" s="53" t="s">
        <v>10417</v>
      </c>
      <c r="AH17597" s="53" t="s">
        <v>10275</v>
      </c>
    </row>
    <row r="17598" spans="31:34" ht="12.75" customHeight="1">
      <c r="AE17598" s="53">
        <v>68101</v>
      </c>
      <c r="AF17598" s="53" t="s">
        <v>31</v>
      </c>
      <c r="AG17598" s="53" t="s">
        <v>10418</v>
      </c>
      <c r="AH17598" s="53" t="s">
        <v>10275</v>
      </c>
    </row>
    <row r="17599" spans="31:34" ht="12.75" customHeight="1">
      <c r="AE17599" s="53">
        <v>68102</v>
      </c>
      <c r="AF17599" s="53" t="s">
        <v>10</v>
      </c>
      <c r="AG17599" s="53" t="s">
        <v>10418</v>
      </c>
      <c r="AH17599" s="53" t="s">
        <v>10275</v>
      </c>
    </row>
    <row r="17600" spans="31:34" ht="12.75" customHeight="1">
      <c r="AE17600" s="53">
        <v>68103</v>
      </c>
      <c r="AF17600" s="53" t="s">
        <v>31</v>
      </c>
      <c r="AG17600" s="53" t="s">
        <v>10418</v>
      </c>
      <c r="AH17600" s="53" t="s">
        <v>10275</v>
      </c>
    </row>
    <row r="17601" spans="31:34" ht="12.75" customHeight="1">
      <c r="AE17601" s="53">
        <v>68104</v>
      </c>
      <c r="AF17601" s="53" t="s">
        <v>10</v>
      </c>
      <c r="AG17601" s="53" t="s">
        <v>10418</v>
      </c>
      <c r="AH17601" s="53" t="s">
        <v>10275</v>
      </c>
    </row>
    <row r="17602" spans="31:34" ht="12.75" customHeight="1">
      <c r="AE17602" s="53">
        <v>68105</v>
      </c>
      <c r="AF17602" s="53" t="s">
        <v>10</v>
      </c>
      <c r="AG17602" s="53" t="s">
        <v>10418</v>
      </c>
      <c r="AH17602" s="53" t="s">
        <v>10275</v>
      </c>
    </row>
    <row r="17603" spans="31:34" ht="12.75" customHeight="1">
      <c r="AE17603" s="53">
        <v>68106</v>
      </c>
      <c r="AF17603" s="53" t="s">
        <v>10</v>
      </c>
      <c r="AG17603" s="53" t="s">
        <v>10418</v>
      </c>
      <c r="AH17603" s="53" t="s">
        <v>10275</v>
      </c>
    </row>
    <row r="17604" spans="31:34" ht="12.75" customHeight="1">
      <c r="AE17604" s="53">
        <v>68107</v>
      </c>
      <c r="AF17604" s="53" t="s">
        <v>10</v>
      </c>
      <c r="AG17604" s="53" t="s">
        <v>10418</v>
      </c>
      <c r="AH17604" s="53" t="s">
        <v>10275</v>
      </c>
    </row>
    <row r="17605" spans="31:34" ht="12.75" customHeight="1">
      <c r="AE17605" s="53">
        <v>68108</v>
      </c>
      <c r="AF17605" s="53" t="s">
        <v>10</v>
      </c>
      <c r="AG17605" s="53" t="s">
        <v>10418</v>
      </c>
      <c r="AH17605" s="53" t="s">
        <v>10275</v>
      </c>
    </row>
    <row r="17606" spans="31:34" ht="12.75" customHeight="1">
      <c r="AE17606" s="53">
        <v>68109</v>
      </c>
      <c r="AF17606" s="53" t="s">
        <v>31</v>
      </c>
      <c r="AG17606" s="53" t="s">
        <v>10418</v>
      </c>
      <c r="AH17606" s="53" t="s">
        <v>10275</v>
      </c>
    </row>
    <row r="17607" spans="31:34" ht="12.75" customHeight="1">
      <c r="AE17607" s="53">
        <v>68110</v>
      </c>
      <c r="AF17607" s="53" t="s">
        <v>10</v>
      </c>
      <c r="AG17607" s="53" t="s">
        <v>10418</v>
      </c>
      <c r="AH17607" s="53" t="s">
        <v>10275</v>
      </c>
    </row>
    <row r="17608" spans="31:34" ht="12.75" customHeight="1">
      <c r="AE17608" s="53">
        <v>68111</v>
      </c>
      <c r="AF17608" s="53" t="s">
        <v>10</v>
      </c>
      <c r="AG17608" s="53" t="s">
        <v>10418</v>
      </c>
      <c r="AH17608" s="53" t="s">
        <v>10275</v>
      </c>
    </row>
    <row r="17609" spans="31:34" ht="12.75" customHeight="1">
      <c r="AE17609" s="53">
        <v>68112</v>
      </c>
      <c r="AF17609" s="53" t="s">
        <v>10</v>
      </c>
      <c r="AG17609" s="53" t="s">
        <v>10418</v>
      </c>
      <c r="AH17609" s="53" t="s">
        <v>10275</v>
      </c>
    </row>
    <row r="17610" spans="31:34" ht="12.75" customHeight="1">
      <c r="AE17610" s="53">
        <v>68113</v>
      </c>
      <c r="AF17610" s="53" t="s">
        <v>10</v>
      </c>
      <c r="AG17610" s="53" t="s">
        <v>10419</v>
      </c>
      <c r="AH17610" s="53" t="s">
        <v>10275</v>
      </c>
    </row>
    <row r="17611" spans="31:34" ht="12.75" customHeight="1">
      <c r="AE17611" s="53">
        <v>68114</v>
      </c>
      <c r="AF17611" s="53" t="s">
        <v>10</v>
      </c>
      <c r="AG17611" s="53" t="s">
        <v>10418</v>
      </c>
      <c r="AH17611" s="53" t="s">
        <v>10275</v>
      </c>
    </row>
    <row r="17612" spans="31:34" ht="12.75" customHeight="1">
      <c r="AE17612" s="53">
        <v>68116</v>
      </c>
      <c r="AF17612" s="53" t="s">
        <v>10</v>
      </c>
      <c r="AG17612" s="53" t="s">
        <v>10418</v>
      </c>
      <c r="AH17612" s="53" t="s">
        <v>10275</v>
      </c>
    </row>
    <row r="17613" spans="31:34" ht="12.75" customHeight="1">
      <c r="AE17613" s="53">
        <v>68117</v>
      </c>
      <c r="AF17613" s="53" t="s">
        <v>10</v>
      </c>
      <c r="AG17613" s="53" t="s">
        <v>10418</v>
      </c>
      <c r="AH17613" s="53" t="s">
        <v>10275</v>
      </c>
    </row>
    <row r="17614" spans="31:34" ht="12.75" customHeight="1">
      <c r="AE17614" s="53">
        <v>68118</v>
      </c>
      <c r="AF17614" s="53" t="s">
        <v>10</v>
      </c>
      <c r="AG17614" s="53" t="s">
        <v>10418</v>
      </c>
      <c r="AH17614" s="53" t="s">
        <v>10275</v>
      </c>
    </row>
    <row r="17615" spans="31:34" ht="12.75" customHeight="1">
      <c r="AE17615" s="53">
        <v>68119</v>
      </c>
      <c r="AF17615" s="53" t="s">
        <v>31</v>
      </c>
      <c r="AG17615" s="53" t="s">
        <v>10418</v>
      </c>
      <c r="AH17615" s="53" t="s">
        <v>10275</v>
      </c>
    </row>
    <row r="17616" spans="31:34" ht="12.75" customHeight="1">
      <c r="AE17616" s="53">
        <v>68120</v>
      </c>
      <c r="AF17616" s="53" t="s">
        <v>31</v>
      </c>
      <c r="AG17616" s="53" t="s">
        <v>10418</v>
      </c>
      <c r="AH17616" s="53" t="s">
        <v>10275</v>
      </c>
    </row>
    <row r="17617" spans="31:34" ht="12.75" customHeight="1">
      <c r="AE17617" s="53">
        <v>68122</v>
      </c>
      <c r="AF17617" s="53" t="s">
        <v>10</v>
      </c>
      <c r="AG17617" s="53" t="s">
        <v>10418</v>
      </c>
      <c r="AH17617" s="53" t="s">
        <v>10275</v>
      </c>
    </row>
    <row r="17618" spans="31:34" ht="12.75" customHeight="1">
      <c r="AE17618" s="53">
        <v>68124</v>
      </c>
      <c r="AF17618" s="53" t="s">
        <v>10</v>
      </c>
      <c r="AG17618" s="53" t="s">
        <v>10418</v>
      </c>
      <c r="AH17618" s="53" t="s">
        <v>10275</v>
      </c>
    </row>
    <row r="17619" spans="31:34" ht="12.75" customHeight="1">
      <c r="AE17619" s="53">
        <v>68127</v>
      </c>
      <c r="AF17619" s="53" t="s">
        <v>10</v>
      </c>
      <c r="AG17619" s="53" t="s">
        <v>10418</v>
      </c>
      <c r="AH17619" s="53" t="s">
        <v>10275</v>
      </c>
    </row>
    <row r="17620" spans="31:34" ht="12.75" customHeight="1">
      <c r="AE17620" s="53">
        <v>68128</v>
      </c>
      <c r="AF17620" s="53" t="s">
        <v>10</v>
      </c>
      <c r="AG17620" s="53" t="s">
        <v>10420</v>
      </c>
      <c r="AH17620" s="53" t="s">
        <v>10275</v>
      </c>
    </row>
    <row r="17621" spans="31:34" ht="12.75" customHeight="1">
      <c r="AE17621" s="53">
        <v>68130</v>
      </c>
      <c r="AF17621" s="53" t="s">
        <v>10</v>
      </c>
      <c r="AG17621" s="53" t="s">
        <v>10418</v>
      </c>
      <c r="AH17621" s="53" t="s">
        <v>10275</v>
      </c>
    </row>
    <row r="17622" spans="31:34" ht="12.75" customHeight="1">
      <c r="AE17622" s="53">
        <v>68131</v>
      </c>
      <c r="AF17622" s="53" t="s">
        <v>10</v>
      </c>
      <c r="AG17622" s="53" t="s">
        <v>10418</v>
      </c>
      <c r="AH17622" s="53" t="s">
        <v>10275</v>
      </c>
    </row>
    <row r="17623" spans="31:34" ht="12.75" customHeight="1">
      <c r="AE17623" s="53">
        <v>68132</v>
      </c>
      <c r="AF17623" s="53" t="s">
        <v>10</v>
      </c>
      <c r="AG17623" s="53" t="s">
        <v>10418</v>
      </c>
      <c r="AH17623" s="53" t="s">
        <v>10275</v>
      </c>
    </row>
    <row r="17624" spans="31:34" ht="12.75" customHeight="1">
      <c r="AE17624" s="53">
        <v>68133</v>
      </c>
      <c r="AF17624" s="53" t="s">
        <v>10</v>
      </c>
      <c r="AG17624" s="53" t="s">
        <v>10416</v>
      </c>
      <c r="AH17624" s="53" t="s">
        <v>10275</v>
      </c>
    </row>
    <row r="17625" spans="31:34" ht="12.75" customHeight="1">
      <c r="AE17625" s="53">
        <v>68134</v>
      </c>
      <c r="AF17625" s="53" t="s">
        <v>10</v>
      </c>
      <c r="AG17625" s="53" t="s">
        <v>10418</v>
      </c>
      <c r="AH17625" s="53" t="s">
        <v>10275</v>
      </c>
    </row>
    <row r="17626" spans="31:34" ht="12.75" customHeight="1">
      <c r="AE17626" s="53">
        <v>68135</v>
      </c>
      <c r="AF17626" s="53" t="s">
        <v>10</v>
      </c>
      <c r="AG17626" s="53" t="s">
        <v>10418</v>
      </c>
      <c r="AH17626" s="53" t="s">
        <v>10275</v>
      </c>
    </row>
    <row r="17627" spans="31:34" ht="12.75" customHeight="1">
      <c r="AE17627" s="53">
        <v>68136</v>
      </c>
      <c r="AF17627" s="53" t="s">
        <v>10</v>
      </c>
      <c r="AG17627" s="53" t="s">
        <v>10418</v>
      </c>
      <c r="AH17627" s="53" t="s">
        <v>10275</v>
      </c>
    </row>
    <row r="17628" spans="31:34" ht="12.75" customHeight="1">
      <c r="AE17628" s="53">
        <v>68137</v>
      </c>
      <c r="AF17628" s="53" t="s">
        <v>10</v>
      </c>
      <c r="AG17628" s="53" t="s">
        <v>10418</v>
      </c>
      <c r="AH17628" s="53" t="s">
        <v>10275</v>
      </c>
    </row>
    <row r="17629" spans="31:34" ht="12.75" customHeight="1">
      <c r="AE17629" s="53">
        <v>68138</v>
      </c>
      <c r="AF17629" s="53" t="s">
        <v>10</v>
      </c>
      <c r="AG17629" s="53" t="s">
        <v>10418</v>
      </c>
      <c r="AH17629" s="53" t="s">
        <v>10275</v>
      </c>
    </row>
    <row r="17630" spans="31:34" ht="12.75" customHeight="1">
      <c r="AE17630" s="53">
        <v>68139</v>
      </c>
      <c r="AF17630" s="53" t="s">
        <v>31</v>
      </c>
      <c r="AG17630" s="53" t="s">
        <v>10418</v>
      </c>
      <c r="AH17630" s="53" t="s">
        <v>10275</v>
      </c>
    </row>
    <row r="17631" spans="31:34" ht="12.75" customHeight="1">
      <c r="AE17631" s="53">
        <v>68142</v>
      </c>
      <c r="AF17631" s="53" t="s">
        <v>10</v>
      </c>
      <c r="AG17631" s="53" t="s">
        <v>10418</v>
      </c>
      <c r="AH17631" s="53" t="s">
        <v>10275</v>
      </c>
    </row>
    <row r="17632" spans="31:34" ht="12.75" customHeight="1">
      <c r="AE17632" s="53">
        <v>68144</v>
      </c>
      <c r="AF17632" s="53" t="s">
        <v>10</v>
      </c>
      <c r="AG17632" s="53" t="s">
        <v>10418</v>
      </c>
      <c r="AH17632" s="53" t="s">
        <v>10275</v>
      </c>
    </row>
    <row r="17633" spans="31:34" ht="12.75" customHeight="1">
      <c r="AE17633" s="53">
        <v>68145</v>
      </c>
      <c r="AF17633" s="53" t="s">
        <v>31</v>
      </c>
      <c r="AG17633" s="53" t="s">
        <v>10418</v>
      </c>
      <c r="AH17633" s="53" t="s">
        <v>10275</v>
      </c>
    </row>
    <row r="17634" spans="31:34" ht="12.75" customHeight="1">
      <c r="AE17634" s="53">
        <v>68152</v>
      </c>
      <c r="AF17634" s="53" t="s">
        <v>10</v>
      </c>
      <c r="AG17634" s="53" t="s">
        <v>10418</v>
      </c>
      <c r="AH17634" s="53" t="s">
        <v>10275</v>
      </c>
    </row>
    <row r="17635" spans="31:34" ht="12.75" customHeight="1">
      <c r="AE17635" s="53">
        <v>68154</v>
      </c>
      <c r="AF17635" s="53" t="s">
        <v>10</v>
      </c>
      <c r="AG17635" s="53" t="s">
        <v>10418</v>
      </c>
      <c r="AH17635" s="53" t="s">
        <v>10275</v>
      </c>
    </row>
    <row r="17636" spans="31:34" ht="12.75" customHeight="1">
      <c r="AE17636" s="53">
        <v>68155</v>
      </c>
      <c r="AF17636" s="53" t="s">
        <v>31</v>
      </c>
      <c r="AG17636" s="53" t="s">
        <v>10418</v>
      </c>
      <c r="AH17636" s="53" t="s">
        <v>10275</v>
      </c>
    </row>
    <row r="17637" spans="31:34" ht="12.75" customHeight="1">
      <c r="AE17637" s="53">
        <v>68157</v>
      </c>
      <c r="AF17637" s="53" t="s">
        <v>10</v>
      </c>
      <c r="AG17637" s="53" t="s">
        <v>10418</v>
      </c>
      <c r="AH17637" s="53" t="s">
        <v>10275</v>
      </c>
    </row>
    <row r="17638" spans="31:34" ht="12.75" customHeight="1">
      <c r="AE17638" s="53">
        <v>68164</v>
      </c>
      <c r="AF17638" s="53" t="s">
        <v>10</v>
      </c>
      <c r="AG17638" s="53" t="s">
        <v>10418</v>
      </c>
      <c r="AH17638" s="53" t="s">
        <v>10275</v>
      </c>
    </row>
    <row r="17639" spans="31:34" ht="12.75" customHeight="1">
      <c r="AE17639" s="53">
        <v>68172</v>
      </c>
      <c r="AF17639" s="53" t="s">
        <v>77</v>
      </c>
      <c r="AG17639" s="53" t="s">
        <v>10418</v>
      </c>
      <c r="AH17639" s="53" t="s">
        <v>10275</v>
      </c>
    </row>
    <row r="17640" spans="31:34" ht="12.75" customHeight="1">
      <c r="AE17640" s="53">
        <v>68175</v>
      </c>
      <c r="AF17640" s="53" t="s">
        <v>77</v>
      </c>
      <c r="AG17640" s="53" t="s">
        <v>10418</v>
      </c>
      <c r="AH17640" s="53" t="s">
        <v>10275</v>
      </c>
    </row>
    <row r="17641" spans="31:34" ht="12.75" customHeight="1">
      <c r="AE17641" s="53">
        <v>68176</v>
      </c>
      <c r="AF17641" s="53" t="s">
        <v>77</v>
      </c>
      <c r="AG17641" s="53" t="s">
        <v>10418</v>
      </c>
      <c r="AH17641" s="53" t="s">
        <v>10275</v>
      </c>
    </row>
    <row r="17642" spans="31:34" ht="12.75" customHeight="1">
      <c r="AE17642" s="53">
        <v>68178</v>
      </c>
      <c r="AF17642" s="53" t="s">
        <v>77</v>
      </c>
      <c r="AG17642" s="53" t="s">
        <v>10418</v>
      </c>
      <c r="AH17642" s="53" t="s">
        <v>10275</v>
      </c>
    </row>
    <row r="17643" spans="31:34" ht="12.75" customHeight="1">
      <c r="AE17643" s="53">
        <v>68179</v>
      </c>
      <c r="AF17643" s="53" t="s">
        <v>77</v>
      </c>
      <c r="AG17643" s="53" t="s">
        <v>10418</v>
      </c>
      <c r="AH17643" s="53" t="s">
        <v>10275</v>
      </c>
    </row>
    <row r="17644" spans="31:34" ht="12.75" customHeight="1">
      <c r="AE17644" s="53">
        <v>68180</v>
      </c>
      <c r="AF17644" s="53" t="s">
        <v>77</v>
      </c>
      <c r="AG17644" s="53" t="s">
        <v>10418</v>
      </c>
      <c r="AH17644" s="53" t="s">
        <v>10275</v>
      </c>
    </row>
    <row r="17645" spans="31:34" ht="12.75" customHeight="1">
      <c r="AE17645" s="53">
        <v>68182</v>
      </c>
      <c r="AF17645" s="53" t="s">
        <v>10</v>
      </c>
      <c r="AG17645" s="53" t="s">
        <v>10418</v>
      </c>
      <c r="AH17645" s="53" t="s">
        <v>10275</v>
      </c>
    </row>
    <row r="17646" spans="31:34" ht="12.75" customHeight="1">
      <c r="AE17646" s="53">
        <v>68183</v>
      </c>
      <c r="AF17646" s="53" t="s">
        <v>77</v>
      </c>
      <c r="AG17646" s="53" t="s">
        <v>10418</v>
      </c>
      <c r="AH17646" s="53" t="s">
        <v>10275</v>
      </c>
    </row>
    <row r="17647" spans="31:34" ht="12.75" customHeight="1">
      <c r="AE17647" s="53">
        <v>68197</v>
      </c>
      <c r="AF17647" s="53" t="s">
        <v>77</v>
      </c>
      <c r="AG17647" s="53" t="s">
        <v>10418</v>
      </c>
      <c r="AH17647" s="53" t="s">
        <v>10275</v>
      </c>
    </row>
    <row r="17648" spans="31:34" ht="12.75" customHeight="1">
      <c r="AE17648" s="53">
        <v>68198</v>
      </c>
      <c r="AF17648" s="53" t="s">
        <v>77</v>
      </c>
      <c r="AG17648" s="53" t="s">
        <v>10418</v>
      </c>
      <c r="AH17648" s="53" t="s">
        <v>10275</v>
      </c>
    </row>
    <row r="17649" spans="31:34" ht="12.75" customHeight="1">
      <c r="AE17649" s="53">
        <v>68763</v>
      </c>
      <c r="AF17649" s="53" t="s">
        <v>10</v>
      </c>
      <c r="AG17649" s="53" t="s">
        <v>10421</v>
      </c>
      <c r="AH17649" s="53" t="s">
        <v>10275</v>
      </c>
    </row>
    <row r="17650" spans="31:34" ht="12.75" customHeight="1">
      <c r="AE17650" s="53">
        <v>68764</v>
      </c>
      <c r="AF17650" s="53" t="s">
        <v>10</v>
      </c>
      <c r="AG17650" s="53" t="s">
        <v>8082</v>
      </c>
      <c r="AH17650" s="53" t="s">
        <v>10275</v>
      </c>
    </row>
    <row r="17651" spans="31:34" ht="12.75" customHeight="1">
      <c r="AE17651" s="53">
        <v>68862</v>
      </c>
      <c r="AF17651" s="53" t="s">
        <v>10</v>
      </c>
      <c r="AG17651" s="53" t="s">
        <v>10422</v>
      </c>
      <c r="AH17651" s="53" t="s">
        <v>10275</v>
      </c>
    </row>
    <row r="17652" spans="31:34" ht="12.75" customHeight="1">
      <c r="AE17652" s="53">
        <v>68966</v>
      </c>
      <c r="AF17652" s="53" t="s">
        <v>10</v>
      </c>
      <c r="AG17652" s="53" t="s">
        <v>392</v>
      </c>
      <c r="AH17652" s="53" t="s">
        <v>10275</v>
      </c>
    </row>
    <row r="17653" spans="31:34" ht="12.75" customHeight="1">
      <c r="AE17653" s="53">
        <v>68651</v>
      </c>
      <c r="AF17653" s="53" t="s">
        <v>10</v>
      </c>
      <c r="AG17653" s="53" t="s">
        <v>4951</v>
      </c>
      <c r="AH17653" s="53" t="s">
        <v>10275</v>
      </c>
    </row>
    <row r="17654" spans="31:34" ht="12.75" customHeight="1">
      <c r="AE17654" s="53">
        <v>69154</v>
      </c>
      <c r="AF17654" s="53" t="s">
        <v>10</v>
      </c>
      <c r="AG17654" s="53" t="s">
        <v>10423</v>
      </c>
      <c r="AH17654" s="53" t="s">
        <v>10275</v>
      </c>
    </row>
    <row r="17655" spans="31:34" ht="12.75" customHeight="1">
      <c r="AE17655" s="53">
        <v>69190</v>
      </c>
      <c r="AF17655" s="53" t="s">
        <v>77</v>
      </c>
      <c r="AG17655" s="53" t="s">
        <v>10423</v>
      </c>
      <c r="AH17655" s="53" t="s">
        <v>10275</v>
      </c>
    </row>
    <row r="17656" spans="31:34" ht="12.75" customHeight="1">
      <c r="AE17656" s="53">
        <v>68747</v>
      </c>
      <c r="AF17656" s="53" t="s">
        <v>10</v>
      </c>
      <c r="AG17656" s="53" t="s">
        <v>10424</v>
      </c>
      <c r="AH17656" s="53" t="s">
        <v>10275</v>
      </c>
    </row>
    <row r="17657" spans="31:34" ht="12.75" customHeight="1">
      <c r="AE17657" s="53">
        <v>68765</v>
      </c>
      <c r="AF17657" s="53" t="s">
        <v>10</v>
      </c>
      <c r="AG17657" s="53" t="s">
        <v>10425</v>
      </c>
      <c r="AH17657" s="53" t="s">
        <v>10275</v>
      </c>
    </row>
    <row r="17658" spans="31:34" ht="12.75" customHeight="1">
      <c r="AE17658" s="53">
        <v>68417</v>
      </c>
      <c r="AF17658" s="53" t="s">
        <v>10</v>
      </c>
      <c r="AG17658" s="53" t="s">
        <v>10426</v>
      </c>
      <c r="AH17658" s="53" t="s">
        <v>10275</v>
      </c>
    </row>
    <row r="17659" spans="31:34" ht="12.75" customHeight="1">
      <c r="AE17659" s="53">
        <v>68834</v>
      </c>
      <c r="AF17659" s="53" t="s">
        <v>10</v>
      </c>
      <c r="AG17659" s="53" t="s">
        <v>6691</v>
      </c>
      <c r="AH17659" s="53" t="s">
        <v>10275</v>
      </c>
    </row>
    <row r="17660" spans="31:34" ht="12.75" customHeight="1">
      <c r="AE17660" s="53">
        <v>68863</v>
      </c>
      <c r="AF17660" s="53" t="s">
        <v>10</v>
      </c>
      <c r="AG17660" s="53" t="s">
        <v>10427</v>
      </c>
      <c r="AH17660" s="53" t="s">
        <v>10275</v>
      </c>
    </row>
    <row r="17661" spans="31:34" ht="12.75" customHeight="1">
      <c r="AE17661" s="53">
        <v>68967</v>
      </c>
      <c r="AF17661" s="53" t="s">
        <v>10</v>
      </c>
      <c r="AG17661" s="53" t="s">
        <v>394</v>
      </c>
      <c r="AH17661" s="53" t="s">
        <v>10275</v>
      </c>
    </row>
    <row r="17662" spans="31:34" ht="12.75" customHeight="1">
      <c r="AE17662" s="53">
        <v>68766</v>
      </c>
      <c r="AF17662" s="53" t="s">
        <v>10</v>
      </c>
      <c r="AG17662" s="53" t="s">
        <v>5829</v>
      </c>
      <c r="AH17662" s="53" t="s">
        <v>10275</v>
      </c>
    </row>
    <row r="17663" spans="31:34" ht="12.75" customHeight="1">
      <c r="AE17663" s="53">
        <v>69040</v>
      </c>
      <c r="AF17663" s="53" t="s">
        <v>10</v>
      </c>
      <c r="AG17663" s="53" t="s">
        <v>8551</v>
      </c>
      <c r="AH17663" s="53" t="s">
        <v>10275</v>
      </c>
    </row>
    <row r="17664" spans="31:34" ht="12.75" customHeight="1">
      <c r="AE17664" s="53">
        <v>68816</v>
      </c>
      <c r="AF17664" s="53" t="s">
        <v>10</v>
      </c>
      <c r="AG17664" s="53" t="s">
        <v>7766</v>
      </c>
      <c r="AH17664" s="53" t="s">
        <v>10275</v>
      </c>
    </row>
    <row r="17665" spans="31:34" ht="12.75" customHeight="1">
      <c r="AE17665" s="53">
        <v>68864</v>
      </c>
      <c r="AF17665" s="53" t="s">
        <v>10</v>
      </c>
      <c r="AG17665" s="53" t="s">
        <v>167</v>
      </c>
      <c r="AH17665" s="53" t="s">
        <v>10275</v>
      </c>
    </row>
    <row r="17666" spans="31:34" ht="12.75" customHeight="1">
      <c r="AE17666" s="53">
        <v>68418</v>
      </c>
      <c r="AF17666" s="53" t="s">
        <v>10</v>
      </c>
      <c r="AG17666" s="53" t="s">
        <v>989</v>
      </c>
      <c r="AH17666" s="53" t="s">
        <v>10275</v>
      </c>
    </row>
    <row r="17667" spans="31:34" ht="12.75" customHeight="1">
      <c r="AE17667" s="53">
        <v>68419</v>
      </c>
      <c r="AF17667" s="53" t="s">
        <v>31</v>
      </c>
      <c r="AG17667" s="53" t="s">
        <v>3739</v>
      </c>
      <c r="AH17667" s="53" t="s">
        <v>10275</v>
      </c>
    </row>
    <row r="17668" spans="31:34" ht="12.75" customHeight="1">
      <c r="AE17668" s="53">
        <v>69041</v>
      </c>
      <c r="AF17668" s="53" t="s">
        <v>10</v>
      </c>
      <c r="AG17668" s="53" t="s">
        <v>10428</v>
      </c>
      <c r="AH17668" s="53" t="s">
        <v>10275</v>
      </c>
    </row>
    <row r="17669" spans="31:34" ht="12.75" customHeight="1">
      <c r="AE17669" s="53">
        <v>68420</v>
      </c>
      <c r="AF17669" s="53" t="s">
        <v>10</v>
      </c>
      <c r="AG17669" s="53" t="s">
        <v>10429</v>
      </c>
      <c r="AH17669" s="53" t="s">
        <v>10275</v>
      </c>
    </row>
    <row r="17670" spans="31:34" ht="12.75" customHeight="1">
      <c r="AE17670" s="53">
        <v>68441</v>
      </c>
      <c r="AF17670" s="53" t="s">
        <v>10</v>
      </c>
      <c r="AG17670" s="53" t="s">
        <v>10430</v>
      </c>
      <c r="AH17670" s="53" t="s">
        <v>10275</v>
      </c>
    </row>
    <row r="17671" spans="31:34" ht="12.75" customHeight="1">
      <c r="AE17671" s="53">
        <v>69155</v>
      </c>
      <c r="AF17671" s="53" t="s">
        <v>10</v>
      </c>
      <c r="AG17671" s="53" t="s">
        <v>643</v>
      </c>
      <c r="AH17671" s="53" t="s">
        <v>10275</v>
      </c>
    </row>
    <row r="17672" spans="31:34" ht="12.75" customHeight="1">
      <c r="AE17672" s="53">
        <v>68047</v>
      </c>
      <c r="AF17672" s="53" t="s">
        <v>10</v>
      </c>
      <c r="AG17672" s="53" t="s">
        <v>10431</v>
      </c>
      <c r="AH17672" s="53" t="s">
        <v>10275</v>
      </c>
    </row>
    <row r="17673" spans="31:34" ht="12.75" customHeight="1">
      <c r="AE17673" s="53">
        <v>68421</v>
      </c>
      <c r="AF17673" s="53" t="s">
        <v>10</v>
      </c>
      <c r="AG17673" s="53" t="s">
        <v>1140</v>
      </c>
      <c r="AH17673" s="53" t="s">
        <v>10275</v>
      </c>
    </row>
    <row r="17674" spans="31:34" ht="12.75" customHeight="1">
      <c r="AE17674" s="53">
        <v>68652</v>
      </c>
      <c r="AF17674" s="53" t="s">
        <v>10</v>
      </c>
      <c r="AG17674" s="53" t="s">
        <v>3095</v>
      </c>
      <c r="AH17674" s="53" t="s">
        <v>10275</v>
      </c>
    </row>
    <row r="17675" spans="31:34" ht="12.75" customHeight="1">
      <c r="AE17675" s="53">
        <v>68865</v>
      </c>
      <c r="AF17675" s="53" t="s">
        <v>10</v>
      </c>
      <c r="AG17675" s="53" t="s">
        <v>996</v>
      </c>
      <c r="AH17675" s="53" t="s">
        <v>10275</v>
      </c>
    </row>
    <row r="17676" spans="31:34" ht="12.75" customHeight="1">
      <c r="AE17676" s="53">
        <v>68422</v>
      </c>
      <c r="AF17676" s="53" t="s">
        <v>10</v>
      </c>
      <c r="AG17676" s="53" t="s">
        <v>10432</v>
      </c>
      <c r="AH17676" s="53" t="s">
        <v>10275</v>
      </c>
    </row>
    <row r="17677" spans="31:34" ht="12.75" customHeight="1">
      <c r="AE17677" s="53">
        <v>68767</v>
      </c>
      <c r="AF17677" s="53" t="s">
        <v>10</v>
      </c>
      <c r="AG17677" s="53" t="s">
        <v>10433</v>
      </c>
      <c r="AH17677" s="53" t="s">
        <v>10275</v>
      </c>
    </row>
    <row r="17678" spans="31:34" ht="12.75" customHeight="1">
      <c r="AE17678" s="53">
        <v>68768</v>
      </c>
      <c r="AF17678" s="53" t="s">
        <v>10</v>
      </c>
      <c r="AG17678" s="53" t="s">
        <v>10434</v>
      </c>
      <c r="AH17678" s="53" t="s">
        <v>10275</v>
      </c>
    </row>
    <row r="17679" spans="31:34" ht="12.75" customHeight="1">
      <c r="AE17679" s="53">
        <v>68769</v>
      </c>
      <c r="AF17679" s="53" t="s">
        <v>10</v>
      </c>
      <c r="AG17679" s="53" t="s">
        <v>2616</v>
      </c>
      <c r="AH17679" s="53" t="s">
        <v>10275</v>
      </c>
    </row>
    <row r="17680" spans="31:34" ht="12.75" customHeight="1">
      <c r="AE17680" s="53">
        <v>68653</v>
      </c>
      <c r="AF17680" s="53" t="s">
        <v>10</v>
      </c>
      <c r="AG17680" s="53" t="s">
        <v>10435</v>
      </c>
      <c r="AH17680" s="53" t="s">
        <v>10275</v>
      </c>
    </row>
    <row r="17681" spans="31:34" ht="12.75" customHeight="1">
      <c r="AE17681" s="53">
        <v>68048</v>
      </c>
      <c r="AF17681" s="53" t="s">
        <v>10</v>
      </c>
      <c r="AG17681" s="53" t="s">
        <v>10436</v>
      </c>
      <c r="AH17681" s="53" t="s">
        <v>10275</v>
      </c>
    </row>
    <row r="17682" spans="31:34" ht="12.75" customHeight="1">
      <c r="AE17682" s="53">
        <v>68423</v>
      </c>
      <c r="AF17682" s="53" t="s">
        <v>10</v>
      </c>
      <c r="AG17682" s="53" t="s">
        <v>10437</v>
      </c>
      <c r="AH17682" s="53" t="s">
        <v>10275</v>
      </c>
    </row>
    <row r="17683" spans="31:34" ht="12.75" customHeight="1">
      <c r="AE17683" s="53">
        <v>68866</v>
      </c>
      <c r="AF17683" s="53" t="s">
        <v>10</v>
      </c>
      <c r="AG17683" s="53" t="s">
        <v>9638</v>
      </c>
      <c r="AH17683" s="53" t="s">
        <v>10275</v>
      </c>
    </row>
    <row r="17684" spans="31:34" ht="12.75" customHeight="1">
      <c r="AE17684" s="53">
        <v>68424</v>
      </c>
      <c r="AF17684" s="53" t="s">
        <v>10</v>
      </c>
      <c r="AG17684" s="53" t="s">
        <v>401</v>
      </c>
      <c r="AH17684" s="53" t="s">
        <v>10275</v>
      </c>
    </row>
    <row r="17685" spans="31:34" ht="12.75" customHeight="1">
      <c r="AE17685" s="53">
        <v>68654</v>
      </c>
      <c r="AF17685" s="53" t="s">
        <v>10</v>
      </c>
      <c r="AG17685" s="53" t="s">
        <v>4315</v>
      </c>
      <c r="AH17685" s="53" t="s">
        <v>10275</v>
      </c>
    </row>
    <row r="17686" spans="31:34" ht="12.75" customHeight="1">
      <c r="AE17686" s="53">
        <v>68770</v>
      </c>
      <c r="AF17686" s="53" t="s">
        <v>10</v>
      </c>
      <c r="AG17686" s="53" t="s">
        <v>10438</v>
      </c>
      <c r="AH17686" s="53" t="s">
        <v>10275</v>
      </c>
    </row>
    <row r="17687" spans="31:34" ht="12.75" customHeight="1">
      <c r="AE17687" s="53">
        <v>69156</v>
      </c>
      <c r="AF17687" s="53" t="s">
        <v>10</v>
      </c>
      <c r="AG17687" s="53" t="s">
        <v>10439</v>
      </c>
      <c r="AH17687" s="53" t="s">
        <v>10275</v>
      </c>
    </row>
    <row r="17688" spans="31:34" ht="12.75" customHeight="1">
      <c r="AE17688" s="53">
        <v>68050</v>
      </c>
      <c r="AF17688" s="53" t="s">
        <v>10</v>
      </c>
      <c r="AG17688" s="53" t="s">
        <v>10440</v>
      </c>
      <c r="AH17688" s="53" t="s">
        <v>10275</v>
      </c>
    </row>
    <row r="17689" spans="31:34" ht="12.75" customHeight="1">
      <c r="AE17689" s="53">
        <v>69135</v>
      </c>
      <c r="AF17689" s="53" t="s">
        <v>10</v>
      </c>
      <c r="AG17689" s="53" t="s">
        <v>10441</v>
      </c>
      <c r="AH17689" s="53" t="s">
        <v>10275</v>
      </c>
    </row>
    <row r="17690" spans="31:34" ht="12.75" customHeight="1">
      <c r="AE17690" s="53">
        <v>69157</v>
      </c>
      <c r="AF17690" s="53" t="s">
        <v>10</v>
      </c>
      <c r="AG17690" s="53" t="s">
        <v>10442</v>
      </c>
      <c r="AH17690" s="53" t="s">
        <v>10275</v>
      </c>
    </row>
    <row r="17691" spans="31:34" ht="12.75" customHeight="1">
      <c r="AE17691" s="53">
        <v>68771</v>
      </c>
      <c r="AF17691" s="53" t="s">
        <v>10</v>
      </c>
      <c r="AG17691" s="53" t="s">
        <v>408</v>
      </c>
      <c r="AH17691" s="53" t="s">
        <v>10275</v>
      </c>
    </row>
    <row r="17692" spans="31:34" ht="12.75" customHeight="1">
      <c r="AE17692" s="53">
        <v>68844</v>
      </c>
      <c r="AF17692" s="53" t="s">
        <v>10</v>
      </c>
      <c r="AG17692" s="53" t="s">
        <v>6769</v>
      </c>
      <c r="AH17692" s="53" t="s">
        <v>10275</v>
      </c>
    </row>
    <row r="17693" spans="31:34" ht="12.75" customHeight="1">
      <c r="AE17693" s="53">
        <v>68869</v>
      </c>
      <c r="AF17693" s="53" t="s">
        <v>10</v>
      </c>
      <c r="AG17693" s="53" t="s">
        <v>6797</v>
      </c>
      <c r="AH17693" s="53" t="s">
        <v>10275</v>
      </c>
    </row>
    <row r="17694" spans="31:34" ht="12.75" customHeight="1">
      <c r="AE17694" s="53">
        <v>68428</v>
      </c>
      <c r="AF17694" s="53" t="s">
        <v>10</v>
      </c>
      <c r="AG17694" s="53" t="s">
        <v>1015</v>
      </c>
      <c r="AH17694" s="53" t="s">
        <v>10275</v>
      </c>
    </row>
    <row r="17695" spans="31:34" ht="12.75" customHeight="1">
      <c r="AE17695" s="53">
        <v>68970</v>
      </c>
      <c r="AF17695" s="53" t="s">
        <v>10</v>
      </c>
      <c r="AG17695" s="53" t="s">
        <v>10443</v>
      </c>
      <c r="AH17695" s="53" t="s">
        <v>10275</v>
      </c>
    </row>
    <row r="17696" spans="31:34" ht="12.75" customHeight="1">
      <c r="AE17696" s="53">
        <v>68971</v>
      </c>
      <c r="AF17696" s="53" t="s">
        <v>10</v>
      </c>
      <c r="AG17696" s="53" t="s">
        <v>10444</v>
      </c>
      <c r="AH17696" s="53" t="s">
        <v>10275</v>
      </c>
    </row>
    <row r="17697" spans="31:34" ht="12.75" customHeight="1">
      <c r="AE17697" s="53">
        <v>68658</v>
      </c>
      <c r="AF17697" s="53" t="s">
        <v>10</v>
      </c>
      <c r="AG17697" s="53" t="s">
        <v>10445</v>
      </c>
      <c r="AH17697" s="53" t="s">
        <v>10275</v>
      </c>
    </row>
    <row r="17698" spans="31:34" ht="12.75" customHeight="1">
      <c r="AE17698" s="53">
        <v>68870</v>
      </c>
      <c r="AF17698" s="53" t="s">
        <v>10</v>
      </c>
      <c r="AG17698" s="53" t="s">
        <v>2166</v>
      </c>
      <c r="AH17698" s="53" t="s">
        <v>10275</v>
      </c>
    </row>
    <row r="17699" spans="31:34" ht="12.75" customHeight="1">
      <c r="AE17699" s="53">
        <v>68952</v>
      </c>
      <c r="AF17699" s="53" t="s">
        <v>10</v>
      </c>
      <c r="AG17699" s="53" t="s">
        <v>10446</v>
      </c>
      <c r="AH17699" s="53" t="s">
        <v>10275</v>
      </c>
    </row>
    <row r="17700" spans="31:34" ht="12.75" customHeight="1">
      <c r="AE17700" s="53">
        <v>68972</v>
      </c>
      <c r="AF17700" s="53" t="s">
        <v>10</v>
      </c>
      <c r="AG17700" s="53" t="s">
        <v>1740</v>
      </c>
      <c r="AH17700" s="53" t="s">
        <v>10275</v>
      </c>
    </row>
    <row r="17701" spans="31:34" ht="12.75" customHeight="1">
      <c r="AE17701" s="53">
        <v>68430</v>
      </c>
      <c r="AF17701" s="53" t="s">
        <v>10</v>
      </c>
      <c r="AG17701" s="53" t="s">
        <v>10447</v>
      </c>
      <c r="AH17701" s="53" t="s">
        <v>10275</v>
      </c>
    </row>
    <row r="17702" spans="31:34" ht="12.75" customHeight="1">
      <c r="AE17702" s="53">
        <v>68871</v>
      </c>
      <c r="AF17702" s="53" t="s">
        <v>10</v>
      </c>
      <c r="AG17702" s="53" t="s">
        <v>1940</v>
      </c>
      <c r="AH17702" s="53" t="s">
        <v>10275</v>
      </c>
    </row>
    <row r="17703" spans="31:34" ht="12.75" customHeight="1">
      <c r="AE17703" s="53">
        <v>68055</v>
      </c>
      <c r="AF17703" s="53" t="s">
        <v>10</v>
      </c>
      <c r="AG17703" s="53" t="s">
        <v>10448</v>
      </c>
      <c r="AH17703" s="53" t="s">
        <v>10275</v>
      </c>
    </row>
    <row r="17704" spans="31:34" ht="12.75" customHeight="1">
      <c r="AE17704" s="53">
        <v>68973</v>
      </c>
      <c r="AF17704" s="53" t="s">
        <v>10</v>
      </c>
      <c r="AG17704" s="53" t="s">
        <v>2171</v>
      </c>
      <c r="AH17704" s="53" t="s">
        <v>10275</v>
      </c>
    </row>
    <row r="17705" spans="31:34" ht="12.75" customHeight="1">
      <c r="AE17705" s="53">
        <v>68773</v>
      </c>
      <c r="AF17705" s="53" t="s">
        <v>10</v>
      </c>
      <c r="AG17705" s="53" t="s">
        <v>8138</v>
      </c>
      <c r="AH17705" s="53" t="s">
        <v>10275</v>
      </c>
    </row>
    <row r="17706" spans="31:34" ht="12.75" customHeight="1">
      <c r="AE17706" s="53">
        <v>68431</v>
      </c>
      <c r="AF17706" s="53" t="s">
        <v>10</v>
      </c>
      <c r="AG17706" s="53" t="s">
        <v>10449</v>
      </c>
      <c r="AH17706" s="53" t="s">
        <v>10275</v>
      </c>
    </row>
    <row r="17707" spans="31:34" ht="12.75" customHeight="1">
      <c r="AE17707" s="53">
        <v>69360</v>
      </c>
      <c r="AF17707" s="53" t="s">
        <v>10</v>
      </c>
      <c r="AG17707" s="53" t="s">
        <v>3765</v>
      </c>
      <c r="AH17707" s="53" t="s">
        <v>10275</v>
      </c>
    </row>
    <row r="17708" spans="31:34" ht="12.75" customHeight="1">
      <c r="AE17708" s="53">
        <v>69365</v>
      </c>
      <c r="AF17708" s="53" t="s">
        <v>31</v>
      </c>
      <c r="AG17708" s="53" t="s">
        <v>10450</v>
      </c>
      <c r="AH17708" s="53" t="s">
        <v>10275</v>
      </c>
    </row>
    <row r="17709" spans="31:34" ht="12.75" customHeight="1">
      <c r="AE17709" s="53">
        <v>68974</v>
      </c>
      <c r="AF17709" s="53" t="s">
        <v>10</v>
      </c>
      <c r="AG17709" s="53" t="s">
        <v>10451</v>
      </c>
      <c r="AH17709" s="53" t="s">
        <v>10275</v>
      </c>
    </row>
    <row r="17710" spans="31:34" ht="12.75" customHeight="1">
      <c r="AE17710" s="53">
        <v>68660</v>
      </c>
      <c r="AF17710" s="53" t="s">
        <v>10</v>
      </c>
      <c r="AG17710" s="53" t="s">
        <v>10452</v>
      </c>
      <c r="AH17710" s="53" t="s">
        <v>10275</v>
      </c>
    </row>
    <row r="17711" spans="31:34" ht="12.75" customHeight="1">
      <c r="AE17711" s="53">
        <v>68774</v>
      </c>
      <c r="AF17711" s="53" t="s">
        <v>10</v>
      </c>
      <c r="AG17711" s="53" t="s">
        <v>10453</v>
      </c>
      <c r="AH17711" s="53" t="s">
        <v>10275</v>
      </c>
    </row>
    <row r="17712" spans="31:34" ht="12.75" customHeight="1">
      <c r="AE17712" s="53">
        <v>68872</v>
      </c>
      <c r="AF17712" s="53" t="s">
        <v>10</v>
      </c>
      <c r="AG17712" s="53" t="s">
        <v>10454</v>
      </c>
      <c r="AH17712" s="53" t="s">
        <v>10275</v>
      </c>
    </row>
    <row r="17713" spans="31:34" ht="12.75" customHeight="1">
      <c r="AE17713" s="53">
        <v>68873</v>
      </c>
      <c r="AF17713" s="53" t="s">
        <v>10</v>
      </c>
      <c r="AG17713" s="53" t="s">
        <v>5524</v>
      </c>
      <c r="AH17713" s="53" t="s">
        <v>10275</v>
      </c>
    </row>
    <row r="17714" spans="31:34" ht="12.75" customHeight="1">
      <c r="AE17714" s="53">
        <v>68874</v>
      </c>
      <c r="AF17714" s="53" t="s">
        <v>10</v>
      </c>
      <c r="AG17714" s="53" t="s">
        <v>10455</v>
      </c>
      <c r="AH17714" s="53" t="s">
        <v>10275</v>
      </c>
    </row>
    <row r="17715" spans="31:34" ht="12.75" customHeight="1">
      <c r="AE17715" s="53">
        <v>68661</v>
      </c>
      <c r="AF17715" s="53" t="s">
        <v>10</v>
      </c>
      <c r="AG17715" s="53" t="s">
        <v>10456</v>
      </c>
      <c r="AH17715" s="53" t="s">
        <v>10275</v>
      </c>
    </row>
    <row r="17716" spans="31:34" ht="12.75" customHeight="1">
      <c r="AE17716" s="53">
        <v>68875</v>
      </c>
      <c r="AF17716" s="53" t="s">
        <v>10</v>
      </c>
      <c r="AG17716" s="53" t="s">
        <v>1364</v>
      </c>
      <c r="AH17716" s="53" t="s">
        <v>10275</v>
      </c>
    </row>
    <row r="17717" spans="31:34" ht="12.75" customHeight="1">
      <c r="AE17717" s="53">
        <v>69361</v>
      </c>
      <c r="AF17717" s="53" t="s">
        <v>10</v>
      </c>
      <c r="AG17717" s="53" t="s">
        <v>10457</v>
      </c>
      <c r="AH17717" s="53" t="s">
        <v>10275</v>
      </c>
    </row>
    <row r="17718" spans="31:34" ht="12.75" customHeight="1">
      <c r="AE17718" s="53">
        <v>69363</v>
      </c>
      <c r="AF17718" s="53" t="s">
        <v>31</v>
      </c>
      <c r="AG17718" s="53" t="s">
        <v>10457</v>
      </c>
      <c r="AH17718" s="53" t="s">
        <v>10275</v>
      </c>
    </row>
    <row r="17719" spans="31:34" ht="12.75" customHeight="1">
      <c r="AE17719" s="53">
        <v>68057</v>
      </c>
      <c r="AF17719" s="53" t="s">
        <v>10</v>
      </c>
      <c r="AG17719" s="53" t="s">
        <v>10458</v>
      </c>
      <c r="AH17719" s="53" t="s">
        <v>10275</v>
      </c>
    </row>
    <row r="17720" spans="31:34" ht="12.75" customHeight="1">
      <c r="AE17720" s="53">
        <v>69161</v>
      </c>
      <c r="AF17720" s="53" t="s">
        <v>10</v>
      </c>
      <c r="AG17720" s="53" t="s">
        <v>1258</v>
      </c>
      <c r="AH17720" s="53" t="s">
        <v>10275</v>
      </c>
    </row>
    <row r="17721" spans="31:34" ht="12.75" customHeight="1">
      <c r="AE17721" s="53">
        <v>68434</v>
      </c>
      <c r="AF17721" s="53" t="s">
        <v>10</v>
      </c>
      <c r="AG17721" s="53" t="s">
        <v>4378</v>
      </c>
      <c r="AH17721" s="53" t="s">
        <v>10275</v>
      </c>
    </row>
    <row r="17722" spans="31:34" ht="12.75" customHeight="1">
      <c r="AE17722" s="53">
        <v>68662</v>
      </c>
      <c r="AF17722" s="53" t="s">
        <v>10</v>
      </c>
      <c r="AG17722" s="53" t="s">
        <v>7348</v>
      </c>
      <c r="AH17722" s="53" t="s">
        <v>10275</v>
      </c>
    </row>
    <row r="17723" spans="31:34" ht="12.75" customHeight="1">
      <c r="AE17723" s="53">
        <v>68876</v>
      </c>
      <c r="AF17723" s="53" t="s">
        <v>10</v>
      </c>
      <c r="AG17723" s="53" t="s">
        <v>1747</v>
      </c>
      <c r="AH17723" s="53" t="s">
        <v>10275</v>
      </c>
    </row>
    <row r="17724" spans="31:34" ht="12.75" customHeight="1">
      <c r="AE17724" s="53">
        <v>68436</v>
      </c>
      <c r="AF17724" s="53" t="s">
        <v>10</v>
      </c>
      <c r="AG17724" s="53" t="s">
        <v>10459</v>
      </c>
      <c r="AH17724" s="53" t="s">
        <v>10275</v>
      </c>
    </row>
    <row r="17725" spans="31:34" ht="12.75" customHeight="1">
      <c r="AE17725" s="53">
        <v>68452</v>
      </c>
      <c r="AF17725" s="53" t="s">
        <v>10</v>
      </c>
      <c r="AG17725" s="53" t="s">
        <v>10460</v>
      </c>
      <c r="AH17725" s="53" t="s">
        <v>10275</v>
      </c>
    </row>
    <row r="17726" spans="31:34" ht="12.75" customHeight="1">
      <c r="AE17726" s="53">
        <v>68437</v>
      </c>
      <c r="AF17726" s="53" t="s">
        <v>10</v>
      </c>
      <c r="AG17726" s="53" t="s">
        <v>10461</v>
      </c>
      <c r="AH17726" s="53" t="s">
        <v>10275</v>
      </c>
    </row>
    <row r="17727" spans="31:34" ht="12.75" customHeight="1">
      <c r="AE17727" s="53">
        <v>69160</v>
      </c>
      <c r="AF17727" s="53" t="s">
        <v>77</v>
      </c>
      <c r="AG17727" s="53" t="s">
        <v>3178</v>
      </c>
      <c r="AH17727" s="53" t="s">
        <v>10275</v>
      </c>
    </row>
    <row r="17728" spans="31:34" ht="12.75" customHeight="1">
      <c r="AE17728" s="53">
        <v>69162</v>
      </c>
      <c r="AF17728" s="53" t="s">
        <v>10</v>
      </c>
      <c r="AG17728" s="53" t="s">
        <v>3178</v>
      </c>
      <c r="AH17728" s="53" t="s">
        <v>10275</v>
      </c>
    </row>
    <row r="17729" spans="31:34" ht="12.75" customHeight="1">
      <c r="AE17729" s="53">
        <v>68663</v>
      </c>
      <c r="AF17729" s="53" t="s">
        <v>10</v>
      </c>
      <c r="AG17729" s="53" t="s">
        <v>3775</v>
      </c>
      <c r="AH17729" s="53" t="s">
        <v>10275</v>
      </c>
    </row>
    <row r="17730" spans="31:34" ht="12.75" customHeight="1">
      <c r="AE17730" s="53">
        <v>68664</v>
      </c>
      <c r="AF17730" s="53" t="s">
        <v>31</v>
      </c>
      <c r="AG17730" s="53" t="s">
        <v>10462</v>
      </c>
      <c r="AH17730" s="53" t="s">
        <v>10275</v>
      </c>
    </row>
    <row r="17731" spans="31:34" ht="12.75" customHeight="1">
      <c r="AE17731" s="53">
        <v>68058</v>
      </c>
      <c r="AF17731" s="53" t="s">
        <v>31</v>
      </c>
      <c r="AG17731" s="53" t="s">
        <v>10463</v>
      </c>
      <c r="AH17731" s="53" t="s">
        <v>10275</v>
      </c>
    </row>
    <row r="17732" spans="31:34" ht="12.75" customHeight="1">
      <c r="AE17732" s="53">
        <v>68776</v>
      </c>
      <c r="AF17732" s="53" t="s">
        <v>10</v>
      </c>
      <c r="AG17732" s="53" t="s">
        <v>10464</v>
      </c>
      <c r="AH17732" s="53" t="s">
        <v>10275</v>
      </c>
    </row>
    <row r="17733" spans="31:34" ht="12.75" customHeight="1">
      <c r="AE17733" s="53">
        <v>68665</v>
      </c>
      <c r="AF17733" s="53" t="s">
        <v>10</v>
      </c>
      <c r="AG17733" s="53" t="s">
        <v>10465</v>
      </c>
      <c r="AH17733" s="53" t="s">
        <v>10275</v>
      </c>
    </row>
    <row r="17734" spans="31:34" ht="12.75" customHeight="1">
      <c r="AE17734" s="53">
        <v>68777</v>
      </c>
      <c r="AF17734" s="53" t="s">
        <v>10</v>
      </c>
      <c r="AG17734" s="53" t="s">
        <v>450</v>
      </c>
      <c r="AH17734" s="53" t="s">
        <v>10275</v>
      </c>
    </row>
    <row r="17735" spans="31:34" ht="12.75" customHeight="1">
      <c r="AE17735" s="53">
        <v>68438</v>
      </c>
      <c r="AF17735" s="53" t="s">
        <v>31</v>
      </c>
      <c r="AG17735" s="53" t="s">
        <v>10466</v>
      </c>
      <c r="AH17735" s="53" t="s">
        <v>10275</v>
      </c>
    </row>
    <row r="17736" spans="31:34" ht="12.75" customHeight="1">
      <c r="AE17736" s="53">
        <v>68059</v>
      </c>
      <c r="AF17736" s="53" t="s">
        <v>10</v>
      </c>
      <c r="AG17736" s="53" t="s">
        <v>1068</v>
      </c>
      <c r="AH17736" s="53" t="s">
        <v>10275</v>
      </c>
    </row>
    <row r="17737" spans="31:34" ht="12.75" customHeight="1">
      <c r="AE17737" s="53">
        <v>68753</v>
      </c>
      <c r="AF17737" s="53" t="s">
        <v>10</v>
      </c>
      <c r="AG17737" s="53" t="s">
        <v>4876</v>
      </c>
      <c r="AH17737" s="53" t="s">
        <v>10275</v>
      </c>
    </row>
    <row r="17738" spans="31:34" ht="12.75" customHeight="1">
      <c r="AE17738" s="53">
        <v>68778</v>
      </c>
      <c r="AF17738" s="53" t="s">
        <v>10</v>
      </c>
      <c r="AG17738" s="53" t="s">
        <v>10467</v>
      </c>
      <c r="AH17738" s="53" t="s">
        <v>10275</v>
      </c>
    </row>
    <row r="17739" spans="31:34" ht="12.75" customHeight="1">
      <c r="AE17739" s="53">
        <v>68977</v>
      </c>
      <c r="AF17739" s="53" t="s">
        <v>10</v>
      </c>
      <c r="AG17739" s="53" t="s">
        <v>1547</v>
      </c>
      <c r="AH17739" s="53" t="s">
        <v>10275</v>
      </c>
    </row>
    <row r="17740" spans="31:34" ht="12.75" customHeight="1">
      <c r="AE17740" s="53">
        <v>68779</v>
      </c>
      <c r="AF17740" s="53" t="s">
        <v>10</v>
      </c>
      <c r="AG17740" s="53" t="s">
        <v>2194</v>
      </c>
      <c r="AH17740" s="53" t="s">
        <v>10275</v>
      </c>
    </row>
    <row r="17741" spans="31:34" ht="12.75" customHeight="1">
      <c r="AE17741" s="53">
        <v>68439</v>
      </c>
      <c r="AF17741" s="53" t="s">
        <v>10</v>
      </c>
      <c r="AG17741" s="53" t="s">
        <v>10468</v>
      </c>
      <c r="AH17741" s="53" t="s">
        <v>10275</v>
      </c>
    </row>
    <row r="17742" spans="31:34" ht="12.75" customHeight="1">
      <c r="AE17742" s="53">
        <v>69163</v>
      </c>
      <c r="AF17742" s="53" t="s">
        <v>10</v>
      </c>
      <c r="AG17742" s="53" t="s">
        <v>10469</v>
      </c>
      <c r="AH17742" s="53" t="s">
        <v>10275</v>
      </c>
    </row>
    <row r="17743" spans="31:34" ht="12.75" customHeight="1">
      <c r="AE17743" s="53">
        <v>68442</v>
      </c>
      <c r="AF17743" s="53" t="s">
        <v>10</v>
      </c>
      <c r="AG17743" s="53" t="s">
        <v>9961</v>
      </c>
      <c r="AH17743" s="53" t="s">
        <v>10275</v>
      </c>
    </row>
    <row r="17744" spans="31:34" ht="12.75" customHeight="1">
      <c r="AE17744" s="53">
        <v>68324</v>
      </c>
      <c r="AF17744" s="53" t="s">
        <v>10</v>
      </c>
      <c r="AG17744" s="53" t="s">
        <v>10470</v>
      </c>
      <c r="AH17744" s="53" t="s">
        <v>10275</v>
      </c>
    </row>
    <row r="17745" spans="31:34" ht="12.75" customHeight="1">
      <c r="AE17745" s="53">
        <v>68443</v>
      </c>
      <c r="AF17745" s="53" t="s">
        <v>10</v>
      </c>
      <c r="AG17745" s="53" t="s">
        <v>451</v>
      </c>
      <c r="AH17745" s="53" t="s">
        <v>10275</v>
      </c>
    </row>
    <row r="17746" spans="31:34" ht="12.75" customHeight="1">
      <c r="AE17746" s="53">
        <v>69042</v>
      </c>
      <c r="AF17746" s="53" t="s">
        <v>10</v>
      </c>
      <c r="AG17746" s="53" t="s">
        <v>10471</v>
      </c>
      <c r="AH17746" s="53" t="s">
        <v>10275</v>
      </c>
    </row>
    <row r="17747" spans="31:34" ht="12.75" customHeight="1">
      <c r="AE17747" s="53">
        <v>69043</v>
      </c>
      <c r="AF17747" s="53" t="s">
        <v>10</v>
      </c>
      <c r="AG17747" s="53" t="s">
        <v>1082</v>
      </c>
      <c r="AH17747" s="53" t="s">
        <v>10275</v>
      </c>
    </row>
    <row r="17748" spans="31:34" ht="12.75" customHeight="1">
      <c r="AE17748" s="53">
        <v>68666</v>
      </c>
      <c r="AF17748" s="53" t="s">
        <v>10</v>
      </c>
      <c r="AG17748" s="53" t="s">
        <v>10472</v>
      </c>
      <c r="AH17748" s="53" t="s">
        <v>10275</v>
      </c>
    </row>
    <row r="17749" spans="31:34" ht="12.75" customHeight="1">
      <c r="AE17749" s="53">
        <v>68780</v>
      </c>
      <c r="AF17749" s="53" t="s">
        <v>10</v>
      </c>
      <c r="AG17749" s="53" t="s">
        <v>5533</v>
      </c>
      <c r="AH17749" s="53" t="s">
        <v>10275</v>
      </c>
    </row>
    <row r="17750" spans="31:34" ht="12.75" customHeight="1">
      <c r="AE17750" s="53">
        <v>68878</v>
      </c>
      <c r="AF17750" s="53" t="s">
        <v>10</v>
      </c>
      <c r="AG17750" s="53" t="s">
        <v>1144</v>
      </c>
      <c r="AH17750" s="53" t="s">
        <v>10275</v>
      </c>
    </row>
    <row r="17751" spans="31:34" ht="12.75" customHeight="1">
      <c r="AE17751" s="53">
        <v>68978</v>
      </c>
      <c r="AF17751" s="53" t="s">
        <v>10</v>
      </c>
      <c r="AG17751" s="53" t="s">
        <v>8186</v>
      </c>
      <c r="AH17751" s="53" t="s">
        <v>10275</v>
      </c>
    </row>
    <row r="17752" spans="31:34" ht="12.75" customHeight="1">
      <c r="AE17752" s="53">
        <v>69165</v>
      </c>
      <c r="AF17752" s="53" t="s">
        <v>10</v>
      </c>
      <c r="AG17752" s="53" t="s">
        <v>8187</v>
      </c>
      <c r="AH17752" s="53" t="s">
        <v>10275</v>
      </c>
    </row>
    <row r="17753" spans="31:34" ht="12.75" customHeight="1">
      <c r="AE17753" s="53">
        <v>68975</v>
      </c>
      <c r="AF17753" s="53" t="s">
        <v>10</v>
      </c>
      <c r="AG17753" s="53" t="s">
        <v>10473</v>
      </c>
      <c r="AH17753" s="53" t="s">
        <v>10275</v>
      </c>
    </row>
    <row r="17754" spans="31:34" ht="12.75" customHeight="1">
      <c r="AE17754" s="53">
        <v>68979</v>
      </c>
      <c r="AF17754" s="53" t="s">
        <v>10</v>
      </c>
      <c r="AG17754" s="53" t="s">
        <v>458</v>
      </c>
      <c r="AH17754" s="53" t="s">
        <v>10275</v>
      </c>
    </row>
    <row r="17755" spans="31:34" ht="12.75" customHeight="1">
      <c r="AE17755" s="53">
        <v>68445</v>
      </c>
      <c r="AF17755" s="53" t="s">
        <v>10</v>
      </c>
      <c r="AG17755" s="53" t="s">
        <v>1572</v>
      </c>
      <c r="AH17755" s="53" t="s">
        <v>10275</v>
      </c>
    </row>
    <row r="17756" spans="31:34" ht="12.75" customHeight="1">
      <c r="AE17756" s="53">
        <v>68446</v>
      </c>
      <c r="AF17756" s="53" t="s">
        <v>10</v>
      </c>
      <c r="AG17756" s="53" t="s">
        <v>3208</v>
      </c>
      <c r="AH17756" s="53" t="s">
        <v>10275</v>
      </c>
    </row>
    <row r="17757" spans="31:34" ht="12.75" customHeight="1">
      <c r="AE17757" s="53">
        <v>68447</v>
      </c>
      <c r="AF17757" s="53" t="s">
        <v>10</v>
      </c>
      <c r="AG17757" s="53" t="s">
        <v>10474</v>
      </c>
      <c r="AH17757" s="53" t="s">
        <v>10275</v>
      </c>
    </row>
    <row r="17758" spans="31:34" ht="12.75" customHeight="1">
      <c r="AE17758" s="53">
        <v>68320</v>
      </c>
      <c r="AF17758" s="53" t="s">
        <v>10</v>
      </c>
      <c r="AG17758" s="53" t="s">
        <v>10475</v>
      </c>
      <c r="AH17758" s="53" t="s">
        <v>10275</v>
      </c>
    </row>
    <row r="17759" spans="31:34" ht="12.75" customHeight="1">
      <c r="AE17759" s="53">
        <v>68448</v>
      </c>
      <c r="AF17759" s="53" t="s">
        <v>10</v>
      </c>
      <c r="AG17759" s="53" t="s">
        <v>5092</v>
      </c>
      <c r="AH17759" s="53" t="s">
        <v>10275</v>
      </c>
    </row>
    <row r="17760" spans="31:34" ht="12.75" customHeight="1">
      <c r="AE17760" s="53">
        <v>68879</v>
      </c>
      <c r="AF17760" s="53" t="s">
        <v>10</v>
      </c>
      <c r="AG17760" s="53" t="s">
        <v>5032</v>
      </c>
      <c r="AH17760" s="53" t="s">
        <v>10275</v>
      </c>
    </row>
    <row r="17761" spans="31:34" ht="12.75" customHeight="1">
      <c r="AE17761" s="53">
        <v>68450</v>
      </c>
      <c r="AF17761" s="53" t="s">
        <v>10</v>
      </c>
      <c r="AG17761" s="53" t="s">
        <v>9970</v>
      </c>
      <c r="AH17761" s="53" t="s">
        <v>10275</v>
      </c>
    </row>
    <row r="17762" spans="31:34" ht="12.75" customHeight="1">
      <c r="AE17762" s="53">
        <v>68061</v>
      </c>
      <c r="AF17762" s="53" t="s">
        <v>10</v>
      </c>
      <c r="AG17762" s="53" t="s">
        <v>10476</v>
      </c>
      <c r="AH17762" s="53" t="s">
        <v>10275</v>
      </c>
    </row>
    <row r="17763" spans="31:34" ht="12.75" customHeight="1">
      <c r="AE17763" s="53">
        <v>69166</v>
      </c>
      <c r="AF17763" s="53" t="s">
        <v>10</v>
      </c>
      <c r="AG17763" s="53" t="s">
        <v>10477</v>
      </c>
      <c r="AH17763" s="53" t="s">
        <v>10275</v>
      </c>
    </row>
    <row r="17764" spans="31:34" ht="12.75" customHeight="1">
      <c r="AE17764" s="53">
        <v>68062</v>
      </c>
      <c r="AF17764" s="53" t="s">
        <v>10</v>
      </c>
      <c r="AG17764" s="53" t="s">
        <v>7674</v>
      </c>
      <c r="AH17764" s="53" t="s">
        <v>10275</v>
      </c>
    </row>
    <row r="17765" spans="31:34" ht="12.75" customHeight="1">
      <c r="AE17765" s="53">
        <v>68781</v>
      </c>
      <c r="AF17765" s="53" t="s">
        <v>10</v>
      </c>
      <c r="AG17765" s="53" t="s">
        <v>10478</v>
      </c>
      <c r="AH17765" s="53" t="s">
        <v>10275</v>
      </c>
    </row>
    <row r="17766" spans="31:34" ht="12.75" customHeight="1">
      <c r="AE17766" s="53">
        <v>68453</v>
      </c>
      <c r="AF17766" s="53" t="s">
        <v>10</v>
      </c>
      <c r="AG17766" s="53" t="s">
        <v>10479</v>
      </c>
      <c r="AH17766" s="53" t="s">
        <v>10275</v>
      </c>
    </row>
    <row r="17767" spans="31:34" ht="12.75" customHeight="1">
      <c r="AE17767" s="53">
        <v>69044</v>
      </c>
      <c r="AF17767" s="53" t="s">
        <v>10</v>
      </c>
      <c r="AG17767" s="53" t="s">
        <v>3511</v>
      </c>
      <c r="AH17767" s="53" t="s">
        <v>10275</v>
      </c>
    </row>
    <row r="17768" spans="31:34" ht="12.75" customHeight="1">
      <c r="AE17768" s="53">
        <v>68980</v>
      </c>
      <c r="AF17768" s="53" t="s">
        <v>10</v>
      </c>
      <c r="AG17768" s="53" t="s">
        <v>1628</v>
      </c>
      <c r="AH17768" s="53" t="s">
        <v>10275</v>
      </c>
    </row>
    <row r="17769" spans="31:34" ht="12.75" customHeight="1">
      <c r="AE17769" s="53">
        <v>69167</v>
      </c>
      <c r="AF17769" s="53" t="s">
        <v>10</v>
      </c>
      <c r="AG17769" s="53" t="s">
        <v>10480</v>
      </c>
      <c r="AH17769" s="53" t="s">
        <v>10275</v>
      </c>
    </row>
    <row r="17770" spans="31:34" ht="12.75" customHeight="1">
      <c r="AE17770" s="53">
        <v>68063</v>
      </c>
      <c r="AF17770" s="53" t="s">
        <v>31</v>
      </c>
      <c r="AG17770" s="53" t="s">
        <v>10481</v>
      </c>
      <c r="AH17770" s="53" t="s">
        <v>10275</v>
      </c>
    </row>
    <row r="17771" spans="31:34" ht="12.75" customHeight="1">
      <c r="AE17771" s="53">
        <v>68667</v>
      </c>
      <c r="AF17771" s="53" t="s">
        <v>10</v>
      </c>
      <c r="AG17771" s="53" t="s">
        <v>2854</v>
      </c>
      <c r="AH17771" s="53" t="s">
        <v>10275</v>
      </c>
    </row>
    <row r="17772" spans="31:34" ht="12.75" customHeight="1">
      <c r="AE17772" s="53">
        <v>68669</v>
      </c>
      <c r="AF17772" s="53" t="s">
        <v>10</v>
      </c>
      <c r="AG17772" s="53" t="s">
        <v>5117</v>
      </c>
      <c r="AH17772" s="53" t="s">
        <v>10275</v>
      </c>
    </row>
    <row r="17773" spans="31:34" ht="12.75" customHeight="1">
      <c r="AE17773" s="53">
        <v>68454</v>
      </c>
      <c r="AF17773" s="53" t="s">
        <v>10</v>
      </c>
      <c r="AG17773" s="53" t="s">
        <v>3224</v>
      </c>
      <c r="AH17773" s="53" t="s">
        <v>10275</v>
      </c>
    </row>
    <row r="17774" spans="31:34" ht="12.75" customHeight="1">
      <c r="AE17774" s="53">
        <v>68455</v>
      </c>
      <c r="AF17774" s="53" t="s">
        <v>10</v>
      </c>
      <c r="AG17774" s="53" t="s">
        <v>1101</v>
      </c>
      <c r="AH17774" s="53" t="s">
        <v>10275</v>
      </c>
    </row>
    <row r="17775" spans="31:34" ht="12.75" customHeight="1">
      <c r="AE17775" s="53">
        <v>68981</v>
      </c>
      <c r="AF17775" s="53" t="s">
        <v>10</v>
      </c>
      <c r="AG17775" s="53" t="s">
        <v>10482</v>
      </c>
      <c r="AH17775" s="53" t="s">
        <v>10275</v>
      </c>
    </row>
    <row r="17776" spans="31:34" ht="12.75" customHeight="1">
      <c r="AE17776" s="53">
        <v>68456</v>
      </c>
      <c r="AF17776" s="53" t="s">
        <v>10</v>
      </c>
      <c r="AG17776" s="53" t="s">
        <v>3227</v>
      </c>
      <c r="AH17776" s="53" t="s">
        <v>10275</v>
      </c>
    </row>
    <row r="17777" spans="31:34" ht="12.75" customHeight="1">
      <c r="AE17777" s="53">
        <v>69201</v>
      </c>
      <c r="AF17777" s="53" t="s">
        <v>10</v>
      </c>
      <c r="AG17777" s="53" t="s">
        <v>10483</v>
      </c>
      <c r="AH17777" s="53" t="s">
        <v>10275</v>
      </c>
    </row>
    <row r="17778" spans="31:34" ht="12.75" customHeight="1">
      <c r="AE17778" s="53">
        <v>69220</v>
      </c>
      <c r="AF17778" s="53" t="s">
        <v>10</v>
      </c>
      <c r="AG17778" s="53" t="s">
        <v>10484</v>
      </c>
      <c r="AH17778" s="53" t="s">
        <v>10275</v>
      </c>
    </row>
    <row r="17779" spans="31:34" ht="12.75" customHeight="1">
      <c r="AE17779" s="53">
        <v>68064</v>
      </c>
      <c r="AF17779" s="53" t="s">
        <v>10</v>
      </c>
      <c r="AG17779" s="53" t="s">
        <v>10485</v>
      </c>
      <c r="AH17779" s="53" t="s">
        <v>10275</v>
      </c>
    </row>
    <row r="17780" spans="31:34" ht="12.75" customHeight="1">
      <c r="AE17780" s="53">
        <v>68065</v>
      </c>
      <c r="AF17780" s="53" t="s">
        <v>10</v>
      </c>
      <c r="AG17780" s="53" t="s">
        <v>10486</v>
      </c>
      <c r="AH17780" s="53" t="s">
        <v>10275</v>
      </c>
    </row>
    <row r="17781" spans="31:34" ht="12.75" customHeight="1">
      <c r="AE17781" s="53">
        <v>69168</v>
      </c>
      <c r="AF17781" s="53" t="s">
        <v>10</v>
      </c>
      <c r="AG17781" s="53" t="s">
        <v>4468</v>
      </c>
      <c r="AH17781" s="53" t="s">
        <v>10275</v>
      </c>
    </row>
    <row r="17782" spans="31:34" ht="12.75" customHeight="1">
      <c r="AE17782" s="53">
        <v>68783</v>
      </c>
      <c r="AF17782" s="53" t="s">
        <v>10</v>
      </c>
      <c r="AG17782" s="53" t="s">
        <v>10487</v>
      </c>
      <c r="AH17782" s="53" t="s">
        <v>10275</v>
      </c>
    </row>
    <row r="17783" spans="31:34" ht="12.75" customHeight="1">
      <c r="AE17783" s="53">
        <v>68457</v>
      </c>
      <c r="AF17783" s="53" t="s">
        <v>10</v>
      </c>
      <c r="AG17783" s="53" t="s">
        <v>10488</v>
      </c>
      <c r="AH17783" s="53" t="s">
        <v>10275</v>
      </c>
    </row>
    <row r="17784" spans="31:34" ht="12.75" customHeight="1">
      <c r="AE17784" s="53">
        <v>68460</v>
      </c>
      <c r="AF17784" s="53" t="s">
        <v>10</v>
      </c>
      <c r="AG17784" s="53" t="s">
        <v>7040</v>
      </c>
      <c r="AH17784" s="53" t="s">
        <v>10275</v>
      </c>
    </row>
    <row r="17785" spans="31:34" ht="12.75" customHeight="1">
      <c r="AE17785" s="53">
        <v>68066</v>
      </c>
      <c r="AF17785" s="53" t="s">
        <v>10</v>
      </c>
      <c r="AG17785" s="53" t="s">
        <v>10489</v>
      </c>
      <c r="AH17785" s="53" t="s">
        <v>10275</v>
      </c>
    </row>
    <row r="17786" spans="31:34" ht="12.75" customHeight="1">
      <c r="AE17786" s="53">
        <v>68784</v>
      </c>
      <c r="AF17786" s="53" t="s">
        <v>10</v>
      </c>
      <c r="AG17786" s="53" t="s">
        <v>476</v>
      </c>
      <c r="AH17786" s="53" t="s">
        <v>10275</v>
      </c>
    </row>
    <row r="17787" spans="31:34" ht="12.75" customHeight="1">
      <c r="AE17787" s="53">
        <v>69169</v>
      </c>
      <c r="AF17787" s="53" t="s">
        <v>10</v>
      </c>
      <c r="AG17787" s="53" t="s">
        <v>6097</v>
      </c>
      <c r="AH17787" s="53" t="s">
        <v>10275</v>
      </c>
    </row>
    <row r="17788" spans="31:34" ht="12.75" customHeight="1">
      <c r="AE17788" s="53">
        <v>68067</v>
      </c>
      <c r="AF17788" s="53" t="s">
        <v>10</v>
      </c>
      <c r="AG17788" s="53" t="s">
        <v>10490</v>
      </c>
      <c r="AH17788" s="53" t="s">
        <v>10275</v>
      </c>
    </row>
    <row r="17789" spans="31:34" ht="12.75" customHeight="1">
      <c r="AE17789" s="53">
        <v>68461</v>
      </c>
      <c r="AF17789" s="53" t="s">
        <v>10</v>
      </c>
      <c r="AG17789" s="53" t="s">
        <v>3238</v>
      </c>
      <c r="AH17789" s="53" t="s">
        <v>10275</v>
      </c>
    </row>
    <row r="17790" spans="31:34" ht="12.75" customHeight="1">
      <c r="AE17790" s="53">
        <v>68785</v>
      </c>
      <c r="AF17790" s="53" t="s">
        <v>10</v>
      </c>
      <c r="AG17790" s="53" t="s">
        <v>1588</v>
      </c>
      <c r="AH17790" s="53" t="s">
        <v>10275</v>
      </c>
    </row>
    <row r="17791" spans="31:34" ht="12.75" customHeight="1">
      <c r="AE17791" s="53">
        <v>68069</v>
      </c>
      <c r="AF17791" s="53" t="s">
        <v>10</v>
      </c>
      <c r="AG17791" s="53" t="s">
        <v>3245</v>
      </c>
      <c r="AH17791" s="53" t="s">
        <v>10275</v>
      </c>
    </row>
    <row r="17792" spans="31:34" ht="12.75" customHeight="1">
      <c r="AE17792" s="53">
        <v>69045</v>
      </c>
      <c r="AF17792" s="53" t="s">
        <v>10</v>
      </c>
      <c r="AG17792" s="53" t="s">
        <v>10491</v>
      </c>
      <c r="AH17792" s="53" t="s">
        <v>10275</v>
      </c>
    </row>
    <row r="17793" spans="31:34" ht="12.75" customHeight="1">
      <c r="AE17793" s="53">
        <v>68786</v>
      </c>
      <c r="AF17793" s="53" t="s">
        <v>10</v>
      </c>
      <c r="AG17793" s="53" t="s">
        <v>10492</v>
      </c>
      <c r="AH17793" s="53" t="s">
        <v>10275</v>
      </c>
    </row>
    <row r="17794" spans="31:34" ht="12.75" customHeight="1">
      <c r="AE17794" s="53">
        <v>68462</v>
      </c>
      <c r="AF17794" s="53" t="s">
        <v>10</v>
      </c>
      <c r="AG17794" s="53" t="s">
        <v>3806</v>
      </c>
      <c r="AH17794" s="53" t="s">
        <v>10275</v>
      </c>
    </row>
    <row r="17795" spans="31:34" ht="12.75" customHeight="1">
      <c r="AE17795" s="53">
        <v>68787</v>
      </c>
      <c r="AF17795" s="53" t="s">
        <v>10</v>
      </c>
      <c r="AG17795" s="53" t="s">
        <v>1120</v>
      </c>
      <c r="AH17795" s="53" t="s">
        <v>10275</v>
      </c>
    </row>
    <row r="17796" spans="31:34" ht="12.75" customHeight="1">
      <c r="AE17796" s="53">
        <v>68463</v>
      </c>
      <c r="AF17796" s="53" t="s">
        <v>10</v>
      </c>
      <c r="AG17796" s="53" t="s">
        <v>10493</v>
      </c>
      <c r="AH17796" s="53" t="s">
        <v>10275</v>
      </c>
    </row>
    <row r="17797" spans="31:34" ht="12.75" customHeight="1">
      <c r="AE17797" s="53">
        <v>69132</v>
      </c>
      <c r="AF17797" s="53" t="s">
        <v>10</v>
      </c>
      <c r="AG17797" s="53" t="s">
        <v>7861</v>
      </c>
      <c r="AH17797" s="53" t="s">
        <v>10275</v>
      </c>
    </row>
    <row r="17798" spans="31:34" ht="12.75" customHeight="1">
      <c r="AE17798" s="53">
        <v>69170</v>
      </c>
      <c r="AF17798" s="53" t="s">
        <v>10</v>
      </c>
      <c r="AG17798" s="53" t="s">
        <v>485</v>
      </c>
      <c r="AH17798" s="53" t="s">
        <v>10275</v>
      </c>
    </row>
    <row r="17799" spans="31:34" ht="12.75" customHeight="1">
      <c r="AE17799" s="53">
        <v>68464</v>
      </c>
      <c r="AF17799" s="53" t="s">
        <v>10</v>
      </c>
      <c r="AG17799" s="53" t="s">
        <v>10494</v>
      </c>
      <c r="AH17799" s="53" t="s">
        <v>10275</v>
      </c>
    </row>
    <row r="17800" spans="31:34" ht="12.75" customHeight="1">
      <c r="AE17800" s="53">
        <v>68070</v>
      </c>
      <c r="AF17800" s="53" t="s">
        <v>10</v>
      </c>
      <c r="AG17800" s="53" t="s">
        <v>228</v>
      </c>
      <c r="AH17800" s="53" t="s">
        <v>10275</v>
      </c>
    </row>
    <row r="17801" spans="31:34" ht="12.75" customHeight="1">
      <c r="AE17801" s="53">
        <v>68788</v>
      </c>
      <c r="AF17801" s="53" t="s">
        <v>10</v>
      </c>
      <c r="AG17801" s="53" t="s">
        <v>2495</v>
      </c>
      <c r="AH17801" s="53" t="s">
        <v>10275</v>
      </c>
    </row>
    <row r="17802" spans="31:34" ht="12.75" customHeight="1">
      <c r="AE17802" s="53">
        <v>69366</v>
      </c>
      <c r="AF17802" s="53" t="s">
        <v>10</v>
      </c>
      <c r="AG17802" s="53" t="s">
        <v>627</v>
      </c>
      <c r="AH17802" s="53" t="s">
        <v>10275</v>
      </c>
    </row>
    <row r="17803" spans="31:34" ht="12.75" customHeight="1">
      <c r="AE17803" s="53">
        <v>68465</v>
      </c>
      <c r="AF17803" s="53" t="s">
        <v>10</v>
      </c>
      <c r="AG17803" s="53" t="s">
        <v>10495</v>
      </c>
      <c r="AH17803" s="53" t="s">
        <v>10275</v>
      </c>
    </row>
    <row r="17804" spans="31:34" ht="12.75" customHeight="1">
      <c r="AE17804" s="53">
        <v>68982</v>
      </c>
      <c r="AF17804" s="53" t="s">
        <v>10</v>
      </c>
      <c r="AG17804" s="53" t="s">
        <v>4506</v>
      </c>
      <c r="AH17804" s="53" t="s">
        <v>10275</v>
      </c>
    </row>
    <row r="17805" spans="31:34" ht="12.75" customHeight="1">
      <c r="AE17805" s="53">
        <v>69036</v>
      </c>
      <c r="AF17805" s="53" t="s">
        <v>10</v>
      </c>
      <c r="AG17805" s="53" t="s">
        <v>779</v>
      </c>
      <c r="AH17805" s="53" t="s">
        <v>10275</v>
      </c>
    </row>
    <row r="17806" spans="31:34" ht="12.75" customHeight="1">
      <c r="AE17806" s="53">
        <v>69046</v>
      </c>
      <c r="AF17806" s="53" t="s">
        <v>10</v>
      </c>
      <c r="AG17806" s="53" t="s">
        <v>10496</v>
      </c>
      <c r="AH17806" s="53" t="s">
        <v>10275</v>
      </c>
    </row>
    <row r="17807" spans="31:34" ht="12.75" customHeight="1">
      <c r="AE17807" s="53">
        <v>68071</v>
      </c>
      <c r="AF17807" s="53" t="s">
        <v>10</v>
      </c>
      <c r="AG17807" s="53" t="s">
        <v>8684</v>
      </c>
      <c r="AH17807" s="53" t="s">
        <v>10275</v>
      </c>
    </row>
    <row r="17808" spans="31:34" ht="12.75" customHeight="1">
      <c r="AE17808" s="53">
        <v>68790</v>
      </c>
      <c r="AF17808" s="53" t="s">
        <v>10</v>
      </c>
      <c r="AG17808" s="53" t="s">
        <v>10497</v>
      </c>
      <c r="AH17808" s="53" t="s">
        <v>10275</v>
      </c>
    </row>
    <row r="17809" spans="31:34" ht="12.75" customHeight="1">
      <c r="AE17809" s="53">
        <v>68072</v>
      </c>
      <c r="AF17809" s="53" t="s">
        <v>31</v>
      </c>
      <c r="AG17809" s="53" t="s">
        <v>3528</v>
      </c>
      <c r="AH17809" s="53" t="s">
        <v>10275</v>
      </c>
    </row>
    <row r="17810" spans="31:34" ht="12.75" customHeight="1">
      <c r="AE17810" s="53">
        <v>68791</v>
      </c>
      <c r="AF17810" s="53" t="s">
        <v>10</v>
      </c>
      <c r="AG17810" s="53" t="s">
        <v>10498</v>
      </c>
      <c r="AH17810" s="53" t="s">
        <v>10275</v>
      </c>
    </row>
    <row r="17811" spans="31:34" ht="12.75" customHeight="1">
      <c r="AE17811" s="53">
        <v>68882</v>
      </c>
      <c r="AF17811" s="53" t="s">
        <v>10</v>
      </c>
      <c r="AG17811" s="53" t="s">
        <v>10499</v>
      </c>
      <c r="AH17811" s="53" t="s">
        <v>10275</v>
      </c>
    </row>
    <row r="17812" spans="31:34" ht="12.75" customHeight="1">
      <c r="AE17812" s="53">
        <v>69221</v>
      </c>
      <c r="AF17812" s="53" t="s">
        <v>10</v>
      </c>
      <c r="AG17812" s="53" t="s">
        <v>8685</v>
      </c>
      <c r="AH17812" s="53" t="s">
        <v>10275</v>
      </c>
    </row>
    <row r="17813" spans="31:34" ht="12.75" customHeight="1">
      <c r="AE17813" s="53">
        <v>68883</v>
      </c>
      <c r="AF17813" s="53" t="s">
        <v>10</v>
      </c>
      <c r="AG17813" s="53" t="s">
        <v>10500</v>
      </c>
      <c r="AH17813" s="53" t="s">
        <v>10275</v>
      </c>
    </row>
    <row r="17814" spans="31:34" ht="12.75" customHeight="1">
      <c r="AE17814" s="53">
        <v>68309</v>
      </c>
      <c r="AF17814" s="53" t="s">
        <v>10</v>
      </c>
      <c r="AG17814" s="53" t="s">
        <v>10501</v>
      </c>
      <c r="AH17814" s="53" t="s">
        <v>10275</v>
      </c>
    </row>
    <row r="17815" spans="31:34" ht="12.75" customHeight="1">
      <c r="AE17815" s="53">
        <v>68466</v>
      </c>
      <c r="AF17815" s="53" t="s">
        <v>10</v>
      </c>
      <c r="AG17815" s="53" t="s">
        <v>10502</v>
      </c>
      <c r="AH17815" s="53" t="s">
        <v>10275</v>
      </c>
    </row>
    <row r="17816" spans="31:34" ht="12.75" customHeight="1">
      <c r="AE17816" s="53">
        <v>68792</v>
      </c>
      <c r="AF17816" s="53" t="s">
        <v>10</v>
      </c>
      <c r="AG17816" s="53" t="s">
        <v>10503</v>
      </c>
      <c r="AH17816" s="53" t="s">
        <v>10275</v>
      </c>
    </row>
    <row r="17817" spans="31:34" ht="12.75" customHeight="1">
      <c r="AE17817" s="53">
        <v>68467</v>
      </c>
      <c r="AF17817" s="53" t="s">
        <v>10</v>
      </c>
      <c r="AG17817" s="53" t="s">
        <v>1161</v>
      </c>
      <c r="AH17817" s="53" t="s">
        <v>10275</v>
      </c>
    </row>
    <row r="17818" spans="31:34" ht="12.75" customHeight="1">
      <c r="AE17818" s="53">
        <v>68073</v>
      </c>
      <c r="AF17818" s="53" t="s">
        <v>10</v>
      </c>
      <c r="AG17818" s="53" t="s">
        <v>10504</v>
      </c>
      <c r="AH17818" s="53" t="s">
        <v>10275</v>
      </c>
    </row>
    <row r="17819" spans="31:34" ht="12.75" customHeight="1">
      <c r="AE17819" s="53">
        <v>80101</v>
      </c>
      <c r="AF17819" s="53" t="s">
        <v>10</v>
      </c>
      <c r="AG17819" s="53" t="s">
        <v>9163</v>
      </c>
      <c r="AH17819" s="53" t="s">
        <v>10505</v>
      </c>
    </row>
    <row r="17820" spans="31:34" ht="12.75" customHeight="1">
      <c r="AE17820" s="53">
        <v>81020</v>
      </c>
      <c r="AF17820" s="53" t="s">
        <v>10</v>
      </c>
      <c r="AG17820" s="53" t="s">
        <v>10506</v>
      </c>
      <c r="AH17820" s="53" t="s">
        <v>10505</v>
      </c>
    </row>
    <row r="17821" spans="31:34" ht="12.75" customHeight="1">
      <c r="AE17821" s="53">
        <v>80720</v>
      </c>
      <c r="AF17821" s="53" t="s">
        <v>10</v>
      </c>
      <c r="AG17821" s="53" t="s">
        <v>3535</v>
      </c>
      <c r="AH17821" s="53" t="s">
        <v>10505</v>
      </c>
    </row>
    <row r="17822" spans="31:34" ht="12.75" customHeight="1">
      <c r="AE17822" s="53">
        <v>81101</v>
      </c>
      <c r="AF17822" s="53" t="s">
        <v>10</v>
      </c>
      <c r="AG17822" s="53" t="s">
        <v>10507</v>
      </c>
      <c r="AH17822" s="53" t="s">
        <v>10505</v>
      </c>
    </row>
    <row r="17823" spans="31:34" ht="12.75" customHeight="1">
      <c r="AE17823" s="53">
        <v>81102</v>
      </c>
      <c r="AF17823" s="53" t="s">
        <v>77</v>
      </c>
      <c r="AG17823" s="53" t="s">
        <v>10507</v>
      </c>
      <c r="AH17823" s="53" t="s">
        <v>10505</v>
      </c>
    </row>
    <row r="17824" spans="31:34" ht="12.75" customHeight="1">
      <c r="AE17824" s="53">
        <v>80510</v>
      </c>
      <c r="AF17824" s="53" t="s">
        <v>10</v>
      </c>
      <c r="AG17824" s="53" t="s">
        <v>10508</v>
      </c>
      <c r="AH17824" s="53" t="s">
        <v>10505</v>
      </c>
    </row>
    <row r="17825" spans="31:34" ht="12.75" customHeight="1">
      <c r="AE17825" s="53">
        <v>80420</v>
      </c>
      <c r="AF17825" s="53" t="s">
        <v>31</v>
      </c>
      <c r="AG17825" s="53" t="s">
        <v>3541</v>
      </c>
      <c r="AH17825" s="53" t="s">
        <v>10505</v>
      </c>
    </row>
    <row r="17826" spans="31:34" ht="12.75" customHeight="1">
      <c r="AE17826" s="53">
        <v>81210</v>
      </c>
      <c r="AF17826" s="53" t="s">
        <v>10</v>
      </c>
      <c r="AG17826" s="53" t="s">
        <v>9147</v>
      </c>
      <c r="AH17826" s="53" t="s">
        <v>10505</v>
      </c>
    </row>
    <row r="17827" spans="31:34" ht="12.75" customHeight="1">
      <c r="AE17827" s="53">
        <v>80721</v>
      </c>
      <c r="AF17827" s="53" t="s">
        <v>10</v>
      </c>
      <c r="AG17827" s="53" t="s">
        <v>1172</v>
      </c>
      <c r="AH17827" s="53" t="s">
        <v>10505</v>
      </c>
    </row>
    <row r="17828" spans="31:34" ht="12.75" customHeight="1">
      <c r="AE17828" s="53">
        <v>80801</v>
      </c>
      <c r="AF17828" s="53" t="s">
        <v>10</v>
      </c>
      <c r="AG17828" s="53" t="s">
        <v>10509</v>
      </c>
      <c r="AH17828" s="53" t="s">
        <v>10505</v>
      </c>
    </row>
    <row r="17829" spans="31:34" ht="12.75" customHeight="1">
      <c r="AE17829" s="53">
        <v>81120</v>
      </c>
      <c r="AF17829" s="53" t="s">
        <v>10</v>
      </c>
      <c r="AG17829" s="53" t="s">
        <v>10510</v>
      </c>
      <c r="AH17829" s="53" t="s">
        <v>10505</v>
      </c>
    </row>
    <row r="17830" spans="31:34" ht="12.75" customHeight="1">
      <c r="AE17830" s="53">
        <v>80802</v>
      </c>
      <c r="AF17830" s="53" t="s">
        <v>10</v>
      </c>
      <c r="AG17830" s="53" t="s">
        <v>10280</v>
      </c>
      <c r="AH17830" s="53" t="s">
        <v>10505</v>
      </c>
    </row>
    <row r="17831" spans="31:34" ht="12.75" customHeight="1">
      <c r="AE17831" s="53">
        <v>81121</v>
      </c>
      <c r="AF17831" s="53" t="s">
        <v>31</v>
      </c>
      <c r="AG17831" s="53" t="s">
        <v>10511</v>
      </c>
      <c r="AH17831" s="53" t="s">
        <v>10505</v>
      </c>
    </row>
    <row r="17832" spans="31:34" ht="12.75" customHeight="1">
      <c r="AE17832" s="53">
        <v>81021</v>
      </c>
      <c r="AF17832" s="53" t="s">
        <v>10</v>
      </c>
      <c r="AG17832" s="53" t="s">
        <v>245</v>
      </c>
      <c r="AH17832" s="53" t="s">
        <v>10505</v>
      </c>
    </row>
    <row r="17833" spans="31:34" ht="12.75" customHeight="1">
      <c r="AE17833" s="53">
        <v>80804</v>
      </c>
      <c r="AF17833" s="53" t="s">
        <v>10</v>
      </c>
      <c r="AG17833" s="53" t="s">
        <v>10512</v>
      </c>
      <c r="AH17833" s="53" t="s">
        <v>10505</v>
      </c>
    </row>
    <row r="17834" spans="31:34" ht="12.75" customHeight="1">
      <c r="AE17834" s="53">
        <v>80001</v>
      </c>
      <c r="AF17834" s="53" t="s">
        <v>31</v>
      </c>
      <c r="AG17834" s="53" t="s">
        <v>10513</v>
      </c>
      <c r="AH17834" s="53" t="s">
        <v>10505</v>
      </c>
    </row>
    <row r="17835" spans="31:34" ht="12.75" customHeight="1">
      <c r="AE17835" s="53">
        <v>80002</v>
      </c>
      <c r="AF17835" s="53" t="s">
        <v>10</v>
      </c>
      <c r="AG17835" s="53" t="s">
        <v>10513</v>
      </c>
      <c r="AH17835" s="53" t="s">
        <v>10505</v>
      </c>
    </row>
    <row r="17836" spans="31:34" ht="12.75" customHeight="1">
      <c r="AE17836" s="53">
        <v>80003</v>
      </c>
      <c r="AF17836" s="53" t="s">
        <v>10</v>
      </c>
      <c r="AG17836" s="53" t="s">
        <v>10513</v>
      </c>
      <c r="AH17836" s="53" t="s">
        <v>10505</v>
      </c>
    </row>
    <row r="17837" spans="31:34" ht="12.75" customHeight="1">
      <c r="AE17837" s="53">
        <v>80004</v>
      </c>
      <c r="AF17837" s="53" t="s">
        <v>10</v>
      </c>
      <c r="AG17837" s="53" t="s">
        <v>10513</v>
      </c>
      <c r="AH17837" s="53" t="s">
        <v>10505</v>
      </c>
    </row>
    <row r="17838" spans="31:34" ht="12.75" customHeight="1">
      <c r="AE17838" s="53">
        <v>80005</v>
      </c>
      <c r="AF17838" s="53" t="s">
        <v>10</v>
      </c>
      <c r="AG17838" s="53" t="s">
        <v>10513</v>
      </c>
      <c r="AH17838" s="53" t="s">
        <v>10505</v>
      </c>
    </row>
    <row r="17839" spans="31:34" ht="12.75" customHeight="1">
      <c r="AE17839" s="53">
        <v>80006</v>
      </c>
      <c r="AF17839" s="53" t="s">
        <v>31</v>
      </c>
      <c r="AG17839" s="53" t="s">
        <v>10513</v>
      </c>
      <c r="AH17839" s="53" t="s">
        <v>10505</v>
      </c>
    </row>
    <row r="17840" spans="31:34" ht="12.75" customHeight="1">
      <c r="AE17840" s="53">
        <v>80007</v>
      </c>
      <c r="AF17840" s="53" t="s">
        <v>10</v>
      </c>
      <c r="AG17840" s="53" t="s">
        <v>10513</v>
      </c>
      <c r="AH17840" s="53" t="s">
        <v>10505</v>
      </c>
    </row>
    <row r="17841" spans="31:34" ht="12.75" customHeight="1">
      <c r="AE17841" s="53">
        <v>81611</v>
      </c>
      <c r="AF17841" s="53" t="s">
        <v>10</v>
      </c>
      <c r="AG17841" s="53" t="s">
        <v>10514</v>
      </c>
      <c r="AH17841" s="53" t="s">
        <v>10505</v>
      </c>
    </row>
    <row r="17842" spans="31:34" ht="12.75" customHeight="1">
      <c r="AE17842" s="53">
        <v>81612</v>
      </c>
      <c r="AF17842" s="53" t="s">
        <v>31</v>
      </c>
      <c r="AG17842" s="53" t="s">
        <v>10514</v>
      </c>
      <c r="AH17842" s="53" t="s">
        <v>10505</v>
      </c>
    </row>
    <row r="17843" spans="31:34" ht="12.75" customHeight="1">
      <c r="AE17843" s="53">
        <v>81615</v>
      </c>
      <c r="AF17843" s="53" t="s">
        <v>31</v>
      </c>
      <c r="AG17843" s="53" t="s">
        <v>10515</v>
      </c>
      <c r="AH17843" s="53" t="s">
        <v>10505</v>
      </c>
    </row>
    <row r="17844" spans="31:34" ht="12.75" customHeight="1">
      <c r="AE17844" s="53">
        <v>80722</v>
      </c>
      <c r="AF17844" s="53" t="s">
        <v>10</v>
      </c>
      <c r="AG17844" s="53" t="s">
        <v>6157</v>
      </c>
      <c r="AH17844" s="53" t="s">
        <v>10505</v>
      </c>
    </row>
    <row r="17845" spans="31:34" ht="12.75" customHeight="1">
      <c r="AE17845" s="53">
        <v>80610</v>
      </c>
      <c r="AF17845" s="53" t="s">
        <v>10</v>
      </c>
      <c r="AG17845" s="53" t="s">
        <v>10516</v>
      </c>
      <c r="AH17845" s="53" t="s">
        <v>10505</v>
      </c>
    </row>
    <row r="17846" spans="31:34" ht="12.75" customHeight="1">
      <c r="AE17846" s="53">
        <v>80010</v>
      </c>
      <c r="AF17846" s="53" t="s">
        <v>10</v>
      </c>
      <c r="AG17846" s="53" t="s">
        <v>660</v>
      </c>
      <c r="AH17846" s="53" t="s">
        <v>10505</v>
      </c>
    </row>
    <row r="17847" spans="31:34" ht="12.75" customHeight="1">
      <c r="AE17847" s="53">
        <v>80011</v>
      </c>
      <c r="AF17847" s="53" t="s">
        <v>10</v>
      </c>
      <c r="AG17847" s="53" t="s">
        <v>660</v>
      </c>
      <c r="AH17847" s="53" t="s">
        <v>10505</v>
      </c>
    </row>
    <row r="17848" spans="31:34" ht="12.75" customHeight="1">
      <c r="AE17848" s="53">
        <v>80012</v>
      </c>
      <c r="AF17848" s="53" t="s">
        <v>10</v>
      </c>
      <c r="AG17848" s="53" t="s">
        <v>660</v>
      </c>
      <c r="AH17848" s="53" t="s">
        <v>10505</v>
      </c>
    </row>
    <row r="17849" spans="31:34" ht="12.75" customHeight="1">
      <c r="AE17849" s="53">
        <v>80013</v>
      </c>
      <c r="AF17849" s="53" t="s">
        <v>10</v>
      </c>
      <c r="AG17849" s="53" t="s">
        <v>660</v>
      </c>
      <c r="AH17849" s="53" t="s">
        <v>10505</v>
      </c>
    </row>
    <row r="17850" spans="31:34" ht="12.75" customHeight="1">
      <c r="AE17850" s="53">
        <v>80014</v>
      </c>
      <c r="AF17850" s="53" t="s">
        <v>10</v>
      </c>
      <c r="AG17850" s="53" t="s">
        <v>660</v>
      </c>
      <c r="AH17850" s="53" t="s">
        <v>10505</v>
      </c>
    </row>
    <row r="17851" spans="31:34" ht="12.75" customHeight="1">
      <c r="AE17851" s="53">
        <v>80015</v>
      </c>
      <c r="AF17851" s="53" t="s">
        <v>10</v>
      </c>
      <c r="AG17851" s="53" t="s">
        <v>660</v>
      </c>
      <c r="AH17851" s="53" t="s">
        <v>10505</v>
      </c>
    </row>
    <row r="17852" spans="31:34" ht="12.75" customHeight="1">
      <c r="AE17852" s="53">
        <v>80016</v>
      </c>
      <c r="AF17852" s="53" t="s">
        <v>10</v>
      </c>
      <c r="AG17852" s="53" t="s">
        <v>660</v>
      </c>
      <c r="AH17852" s="53" t="s">
        <v>10505</v>
      </c>
    </row>
    <row r="17853" spans="31:34" ht="12.75" customHeight="1">
      <c r="AE17853" s="53">
        <v>80017</v>
      </c>
      <c r="AF17853" s="53" t="s">
        <v>10</v>
      </c>
      <c r="AG17853" s="53" t="s">
        <v>660</v>
      </c>
      <c r="AH17853" s="53" t="s">
        <v>10505</v>
      </c>
    </row>
    <row r="17854" spans="31:34" ht="12.75" customHeight="1">
      <c r="AE17854" s="53">
        <v>80018</v>
      </c>
      <c r="AF17854" s="53" t="s">
        <v>10</v>
      </c>
      <c r="AG17854" s="53" t="s">
        <v>660</v>
      </c>
      <c r="AH17854" s="53" t="s">
        <v>10505</v>
      </c>
    </row>
    <row r="17855" spans="31:34" ht="12.75" customHeight="1">
      <c r="AE17855" s="53">
        <v>80019</v>
      </c>
      <c r="AF17855" s="53" t="s">
        <v>10</v>
      </c>
      <c r="AG17855" s="53" t="s">
        <v>660</v>
      </c>
      <c r="AH17855" s="53" t="s">
        <v>10505</v>
      </c>
    </row>
    <row r="17856" spans="31:34" ht="12.75" customHeight="1">
      <c r="AE17856" s="53">
        <v>80040</v>
      </c>
      <c r="AF17856" s="53" t="s">
        <v>31</v>
      </c>
      <c r="AG17856" s="53" t="s">
        <v>660</v>
      </c>
      <c r="AH17856" s="53" t="s">
        <v>10505</v>
      </c>
    </row>
    <row r="17857" spans="31:34" ht="12.75" customHeight="1">
      <c r="AE17857" s="53">
        <v>80041</v>
      </c>
      <c r="AF17857" s="53" t="s">
        <v>31</v>
      </c>
      <c r="AG17857" s="53" t="s">
        <v>660</v>
      </c>
      <c r="AH17857" s="53" t="s">
        <v>10505</v>
      </c>
    </row>
    <row r="17858" spans="31:34" ht="12.75" customHeight="1">
      <c r="AE17858" s="53">
        <v>80042</v>
      </c>
      <c r="AF17858" s="53" t="s">
        <v>31</v>
      </c>
      <c r="AG17858" s="53" t="s">
        <v>660</v>
      </c>
      <c r="AH17858" s="53" t="s">
        <v>10505</v>
      </c>
    </row>
    <row r="17859" spans="31:34" ht="12.75" customHeight="1">
      <c r="AE17859" s="53">
        <v>80044</v>
      </c>
      <c r="AF17859" s="53" t="s">
        <v>31</v>
      </c>
      <c r="AG17859" s="53" t="s">
        <v>660</v>
      </c>
      <c r="AH17859" s="53" t="s">
        <v>10505</v>
      </c>
    </row>
    <row r="17860" spans="31:34" ht="12.75" customHeight="1">
      <c r="AE17860" s="53">
        <v>80045</v>
      </c>
      <c r="AF17860" s="53" t="s">
        <v>10</v>
      </c>
      <c r="AG17860" s="53" t="s">
        <v>660</v>
      </c>
      <c r="AH17860" s="53" t="s">
        <v>10505</v>
      </c>
    </row>
    <row r="17861" spans="31:34" ht="12.75" customHeight="1">
      <c r="AE17861" s="53">
        <v>80046</v>
      </c>
      <c r="AF17861" s="53" t="s">
        <v>31</v>
      </c>
      <c r="AG17861" s="53" t="s">
        <v>660</v>
      </c>
      <c r="AH17861" s="53" t="s">
        <v>10505</v>
      </c>
    </row>
    <row r="17862" spans="31:34" ht="12.75" customHeight="1">
      <c r="AE17862" s="53">
        <v>80047</v>
      </c>
      <c r="AF17862" s="53" t="s">
        <v>10</v>
      </c>
      <c r="AG17862" s="53" t="s">
        <v>660</v>
      </c>
      <c r="AH17862" s="53" t="s">
        <v>10505</v>
      </c>
    </row>
    <row r="17863" spans="31:34" ht="12.75" customHeight="1">
      <c r="AE17863" s="53">
        <v>81410</v>
      </c>
      <c r="AF17863" s="53" t="s">
        <v>10</v>
      </c>
      <c r="AG17863" s="53" t="s">
        <v>3851</v>
      </c>
      <c r="AH17863" s="53" t="s">
        <v>10505</v>
      </c>
    </row>
    <row r="17864" spans="31:34" ht="12.75" customHeight="1">
      <c r="AE17864" s="53">
        <v>81620</v>
      </c>
      <c r="AF17864" s="53" t="s">
        <v>31</v>
      </c>
      <c r="AG17864" s="53" t="s">
        <v>309</v>
      </c>
      <c r="AH17864" s="53" t="s">
        <v>10505</v>
      </c>
    </row>
    <row r="17865" spans="31:34" ht="12.75" customHeight="1">
      <c r="AE17865" s="53">
        <v>81022</v>
      </c>
      <c r="AF17865" s="53" t="s">
        <v>10</v>
      </c>
      <c r="AG17865" s="53" t="s">
        <v>5172</v>
      </c>
      <c r="AH17865" s="53" t="s">
        <v>10505</v>
      </c>
    </row>
    <row r="17866" spans="31:34" ht="12.75" customHeight="1">
      <c r="AE17866" s="53">
        <v>80421</v>
      </c>
      <c r="AF17866" s="53" t="s">
        <v>10</v>
      </c>
      <c r="AG17866" s="53" t="s">
        <v>10517</v>
      </c>
      <c r="AH17866" s="53" t="s">
        <v>10505</v>
      </c>
    </row>
    <row r="17867" spans="31:34" ht="12.75" customHeight="1">
      <c r="AE17867" s="53">
        <v>81621</v>
      </c>
      <c r="AF17867" s="53" t="s">
        <v>10</v>
      </c>
      <c r="AG17867" s="53" t="s">
        <v>10518</v>
      </c>
      <c r="AH17867" s="53" t="s">
        <v>10505</v>
      </c>
    </row>
    <row r="17868" spans="31:34" ht="12.75" customHeight="1">
      <c r="AE17868" s="53">
        <v>81122</v>
      </c>
      <c r="AF17868" s="53" t="s">
        <v>10</v>
      </c>
      <c r="AG17868" s="53" t="s">
        <v>8704</v>
      </c>
      <c r="AH17868" s="53" t="s">
        <v>10505</v>
      </c>
    </row>
    <row r="17869" spans="31:34" ht="12.75" customHeight="1">
      <c r="AE17869" s="53">
        <v>81411</v>
      </c>
      <c r="AF17869" s="53" t="s">
        <v>10</v>
      </c>
      <c r="AG17869" s="53" t="s">
        <v>10519</v>
      </c>
      <c r="AH17869" s="53" t="s">
        <v>10505</v>
      </c>
    </row>
    <row r="17870" spans="31:34" ht="12.75" customHeight="1">
      <c r="AE17870" s="53">
        <v>80512</v>
      </c>
      <c r="AF17870" s="53" t="s">
        <v>10</v>
      </c>
      <c r="AG17870" s="53" t="s">
        <v>10520</v>
      </c>
      <c r="AH17870" s="53" t="s">
        <v>10505</v>
      </c>
    </row>
    <row r="17871" spans="31:34" ht="12.75" customHeight="1">
      <c r="AE17871" s="53">
        <v>80102</v>
      </c>
      <c r="AF17871" s="53" t="s">
        <v>10</v>
      </c>
      <c r="AG17871" s="53" t="s">
        <v>7782</v>
      </c>
      <c r="AH17871" s="53" t="s">
        <v>10505</v>
      </c>
    </row>
    <row r="17872" spans="31:34" ht="12.75" customHeight="1">
      <c r="AE17872" s="53">
        <v>80513</v>
      </c>
      <c r="AF17872" s="53" t="s">
        <v>10</v>
      </c>
      <c r="AG17872" s="53" t="s">
        <v>10521</v>
      </c>
      <c r="AH17872" s="53" t="s">
        <v>10505</v>
      </c>
    </row>
    <row r="17873" spans="31:34" ht="12.75" customHeight="1">
      <c r="AE17873" s="53">
        <v>80805</v>
      </c>
      <c r="AF17873" s="53" t="s">
        <v>10</v>
      </c>
      <c r="AG17873" s="53" t="s">
        <v>10522</v>
      </c>
      <c r="AH17873" s="53" t="s">
        <v>10505</v>
      </c>
    </row>
    <row r="17874" spans="31:34" ht="12.75" customHeight="1">
      <c r="AE17874" s="53">
        <v>81023</v>
      </c>
      <c r="AF17874" s="53" t="s">
        <v>10</v>
      </c>
      <c r="AG17874" s="53" t="s">
        <v>9161</v>
      </c>
      <c r="AH17874" s="53" t="s">
        <v>10505</v>
      </c>
    </row>
    <row r="17875" spans="31:34" ht="12.75" customHeight="1">
      <c r="AE17875" s="53">
        <v>80422</v>
      </c>
      <c r="AF17875" s="53" t="s">
        <v>10</v>
      </c>
      <c r="AG17875" s="53" t="s">
        <v>9398</v>
      </c>
      <c r="AH17875" s="53" t="s">
        <v>10505</v>
      </c>
    </row>
    <row r="17876" spans="31:34" ht="12.75" customHeight="1">
      <c r="AE17876" s="53">
        <v>81123</v>
      </c>
      <c r="AF17876" s="53" t="s">
        <v>10</v>
      </c>
      <c r="AG17876" s="53" t="s">
        <v>10523</v>
      </c>
      <c r="AH17876" s="53" t="s">
        <v>10505</v>
      </c>
    </row>
    <row r="17877" spans="31:34" ht="12.75" customHeight="1">
      <c r="AE17877" s="53">
        <v>81024</v>
      </c>
      <c r="AF17877" s="53" t="s">
        <v>31</v>
      </c>
      <c r="AG17877" s="53" t="s">
        <v>10524</v>
      </c>
      <c r="AH17877" s="53" t="s">
        <v>10505</v>
      </c>
    </row>
    <row r="17878" spans="31:34" ht="12.75" customHeight="1">
      <c r="AE17878" s="53">
        <v>80423</v>
      </c>
      <c r="AF17878" s="53" t="s">
        <v>10</v>
      </c>
      <c r="AG17878" s="53" t="s">
        <v>10525</v>
      </c>
      <c r="AH17878" s="53" t="s">
        <v>10505</v>
      </c>
    </row>
    <row r="17879" spans="31:34" ht="12.75" customHeight="1">
      <c r="AE17879" s="53">
        <v>81025</v>
      </c>
      <c r="AF17879" s="53" t="s">
        <v>10</v>
      </c>
      <c r="AG17879" s="53" t="s">
        <v>7792</v>
      </c>
      <c r="AH17879" s="53" t="s">
        <v>10505</v>
      </c>
    </row>
    <row r="17880" spans="31:34" ht="12.75" customHeight="1">
      <c r="AE17880" s="53">
        <v>80301</v>
      </c>
      <c r="AF17880" s="53" t="s">
        <v>10</v>
      </c>
      <c r="AG17880" s="53" t="s">
        <v>8916</v>
      </c>
      <c r="AH17880" s="53" t="s">
        <v>10505</v>
      </c>
    </row>
    <row r="17881" spans="31:34" ht="12.75" customHeight="1">
      <c r="AE17881" s="53">
        <v>80302</v>
      </c>
      <c r="AF17881" s="53" t="s">
        <v>10</v>
      </c>
      <c r="AG17881" s="53" t="s">
        <v>8916</v>
      </c>
      <c r="AH17881" s="53" t="s">
        <v>10505</v>
      </c>
    </row>
    <row r="17882" spans="31:34" ht="12.75" customHeight="1">
      <c r="AE17882" s="53">
        <v>80303</v>
      </c>
      <c r="AF17882" s="53" t="s">
        <v>10</v>
      </c>
      <c r="AG17882" s="53" t="s">
        <v>8916</v>
      </c>
      <c r="AH17882" s="53" t="s">
        <v>10505</v>
      </c>
    </row>
    <row r="17883" spans="31:34" ht="12.75" customHeight="1">
      <c r="AE17883" s="53">
        <v>80304</v>
      </c>
      <c r="AF17883" s="53" t="s">
        <v>10</v>
      </c>
      <c r="AG17883" s="53" t="s">
        <v>8916</v>
      </c>
      <c r="AH17883" s="53" t="s">
        <v>10505</v>
      </c>
    </row>
    <row r="17884" spans="31:34" ht="12.75" customHeight="1">
      <c r="AE17884" s="53">
        <v>80305</v>
      </c>
      <c r="AF17884" s="53" t="s">
        <v>10</v>
      </c>
      <c r="AG17884" s="53" t="s">
        <v>8916</v>
      </c>
      <c r="AH17884" s="53" t="s">
        <v>10505</v>
      </c>
    </row>
    <row r="17885" spans="31:34" ht="12.75" customHeight="1">
      <c r="AE17885" s="53">
        <v>80306</v>
      </c>
      <c r="AF17885" s="53" t="s">
        <v>31</v>
      </c>
      <c r="AG17885" s="53" t="s">
        <v>8916</v>
      </c>
      <c r="AH17885" s="53" t="s">
        <v>10505</v>
      </c>
    </row>
    <row r="17886" spans="31:34" ht="12.75" customHeight="1">
      <c r="AE17886" s="53">
        <v>80307</v>
      </c>
      <c r="AF17886" s="53" t="s">
        <v>31</v>
      </c>
      <c r="AG17886" s="53" t="s">
        <v>8916</v>
      </c>
      <c r="AH17886" s="53" t="s">
        <v>10505</v>
      </c>
    </row>
    <row r="17887" spans="31:34" ht="12.75" customHeight="1">
      <c r="AE17887" s="53">
        <v>80308</v>
      </c>
      <c r="AF17887" s="53" t="s">
        <v>31</v>
      </c>
      <c r="AG17887" s="53" t="s">
        <v>8916</v>
      </c>
      <c r="AH17887" s="53" t="s">
        <v>10505</v>
      </c>
    </row>
    <row r="17888" spans="31:34" ht="12.75" customHeight="1">
      <c r="AE17888" s="53">
        <v>80309</v>
      </c>
      <c r="AF17888" s="53" t="s">
        <v>77</v>
      </c>
      <c r="AG17888" s="53" t="s">
        <v>8916</v>
      </c>
      <c r="AH17888" s="53" t="s">
        <v>10505</v>
      </c>
    </row>
    <row r="17889" spans="31:34" ht="12.75" customHeight="1">
      <c r="AE17889" s="53">
        <v>80310</v>
      </c>
      <c r="AF17889" s="53" t="s">
        <v>77</v>
      </c>
      <c r="AG17889" s="53" t="s">
        <v>8916</v>
      </c>
      <c r="AH17889" s="53" t="s">
        <v>10505</v>
      </c>
    </row>
    <row r="17890" spans="31:34" ht="12.75" customHeight="1">
      <c r="AE17890" s="53">
        <v>80314</v>
      </c>
      <c r="AF17890" s="53" t="s">
        <v>77</v>
      </c>
      <c r="AG17890" s="53" t="s">
        <v>8916</v>
      </c>
      <c r="AH17890" s="53" t="s">
        <v>10505</v>
      </c>
    </row>
    <row r="17891" spans="31:34" ht="12.75" customHeight="1">
      <c r="AE17891" s="53">
        <v>80321</v>
      </c>
      <c r="AF17891" s="53" t="s">
        <v>77</v>
      </c>
      <c r="AG17891" s="53" t="s">
        <v>8916</v>
      </c>
      <c r="AH17891" s="53" t="s">
        <v>10505</v>
      </c>
    </row>
    <row r="17892" spans="31:34" ht="12.75" customHeight="1">
      <c r="AE17892" s="53">
        <v>80322</v>
      </c>
      <c r="AF17892" s="53" t="s">
        <v>77</v>
      </c>
      <c r="AG17892" s="53" t="s">
        <v>8916</v>
      </c>
      <c r="AH17892" s="53" t="s">
        <v>10505</v>
      </c>
    </row>
    <row r="17893" spans="31:34" ht="12.75" customHeight="1">
      <c r="AE17893" s="53">
        <v>80323</v>
      </c>
      <c r="AF17893" s="53" t="s">
        <v>77</v>
      </c>
      <c r="AG17893" s="53" t="s">
        <v>8916</v>
      </c>
      <c r="AH17893" s="53" t="s">
        <v>10505</v>
      </c>
    </row>
    <row r="17894" spans="31:34" ht="12.75" customHeight="1">
      <c r="AE17894" s="53">
        <v>80328</v>
      </c>
      <c r="AF17894" s="53" t="s">
        <v>77</v>
      </c>
      <c r="AG17894" s="53" t="s">
        <v>8916</v>
      </c>
      <c r="AH17894" s="53" t="s">
        <v>10505</v>
      </c>
    </row>
    <row r="17895" spans="31:34" ht="12.75" customHeight="1">
      <c r="AE17895" s="53">
        <v>80329</v>
      </c>
      <c r="AF17895" s="53" t="s">
        <v>77</v>
      </c>
      <c r="AG17895" s="53" t="s">
        <v>8916</v>
      </c>
      <c r="AH17895" s="53" t="s">
        <v>10505</v>
      </c>
    </row>
    <row r="17896" spans="31:34" ht="12.75" customHeight="1">
      <c r="AE17896" s="53">
        <v>81027</v>
      </c>
      <c r="AF17896" s="53" t="s">
        <v>10</v>
      </c>
      <c r="AG17896" s="53" t="s">
        <v>9698</v>
      </c>
      <c r="AH17896" s="53" t="s">
        <v>10505</v>
      </c>
    </row>
    <row r="17897" spans="31:34" ht="12.75" customHeight="1">
      <c r="AE17897" s="53">
        <v>80424</v>
      </c>
      <c r="AF17897" s="53" t="s">
        <v>10</v>
      </c>
      <c r="AG17897" s="53" t="s">
        <v>8823</v>
      </c>
      <c r="AH17897" s="53" t="s">
        <v>10505</v>
      </c>
    </row>
    <row r="17898" spans="31:34" ht="12.75" customHeight="1">
      <c r="AE17898" s="53">
        <v>80611</v>
      </c>
      <c r="AF17898" s="53" t="s">
        <v>10</v>
      </c>
      <c r="AG17898" s="53" t="s">
        <v>10526</v>
      </c>
      <c r="AH17898" s="53" t="s">
        <v>10505</v>
      </c>
    </row>
    <row r="17899" spans="31:34" ht="12.75" customHeight="1">
      <c r="AE17899" s="53">
        <v>80601</v>
      </c>
      <c r="AF17899" s="53" t="s">
        <v>10</v>
      </c>
      <c r="AG17899" s="53" t="s">
        <v>341</v>
      </c>
      <c r="AH17899" s="53" t="s">
        <v>10505</v>
      </c>
    </row>
    <row r="17900" spans="31:34" ht="12.75" customHeight="1">
      <c r="AE17900" s="53">
        <v>80602</v>
      </c>
      <c r="AF17900" s="53" t="s">
        <v>10</v>
      </c>
      <c r="AG17900" s="53" t="s">
        <v>341</v>
      </c>
      <c r="AH17900" s="53" t="s">
        <v>10505</v>
      </c>
    </row>
    <row r="17901" spans="31:34" ht="12.75" customHeight="1">
      <c r="AE17901" s="53">
        <v>80603</v>
      </c>
      <c r="AF17901" s="53" t="s">
        <v>10</v>
      </c>
      <c r="AG17901" s="53" t="s">
        <v>341</v>
      </c>
      <c r="AH17901" s="53" t="s">
        <v>10505</v>
      </c>
    </row>
    <row r="17902" spans="31:34" ht="12.75" customHeight="1">
      <c r="AE17902" s="53">
        <v>80020</v>
      </c>
      <c r="AF17902" s="53" t="s">
        <v>10</v>
      </c>
      <c r="AG17902" s="53" t="s">
        <v>10527</v>
      </c>
      <c r="AH17902" s="53" t="s">
        <v>10505</v>
      </c>
    </row>
    <row r="17903" spans="31:34" ht="12.75" customHeight="1">
      <c r="AE17903" s="53">
        <v>80021</v>
      </c>
      <c r="AF17903" s="53" t="s">
        <v>10</v>
      </c>
      <c r="AG17903" s="53" t="s">
        <v>10527</v>
      </c>
      <c r="AH17903" s="53" t="s">
        <v>10505</v>
      </c>
    </row>
    <row r="17904" spans="31:34" ht="12.75" customHeight="1">
      <c r="AE17904" s="53">
        <v>80023</v>
      </c>
      <c r="AF17904" s="53" t="s">
        <v>10</v>
      </c>
      <c r="AG17904" s="53" t="s">
        <v>10527</v>
      </c>
      <c r="AH17904" s="53" t="s">
        <v>10505</v>
      </c>
    </row>
    <row r="17905" spans="31:34" ht="12.75" customHeight="1">
      <c r="AE17905" s="53">
        <v>80038</v>
      </c>
      <c r="AF17905" s="53" t="s">
        <v>31</v>
      </c>
      <c r="AG17905" s="53" t="s">
        <v>10527</v>
      </c>
      <c r="AH17905" s="53" t="s">
        <v>10505</v>
      </c>
    </row>
    <row r="17906" spans="31:34" ht="12.75" customHeight="1">
      <c r="AE17906" s="53">
        <v>80723</v>
      </c>
      <c r="AF17906" s="53" t="s">
        <v>10</v>
      </c>
      <c r="AG17906" s="53" t="s">
        <v>10528</v>
      </c>
      <c r="AH17906" s="53" t="s">
        <v>10505</v>
      </c>
    </row>
    <row r="17907" spans="31:34" ht="12.75" customHeight="1">
      <c r="AE17907" s="53">
        <v>81211</v>
      </c>
      <c r="AF17907" s="53" t="s">
        <v>10</v>
      </c>
      <c r="AG17907" s="53" t="s">
        <v>3903</v>
      </c>
      <c r="AH17907" s="53" t="s">
        <v>10505</v>
      </c>
    </row>
    <row r="17908" spans="31:34" ht="12.75" customHeight="1">
      <c r="AE17908" s="53">
        <v>81228</v>
      </c>
      <c r="AF17908" s="53" t="s">
        <v>10</v>
      </c>
      <c r="AG17908" s="53" t="s">
        <v>10529</v>
      </c>
      <c r="AH17908" s="53" t="s">
        <v>10505</v>
      </c>
    </row>
    <row r="17909" spans="31:34" ht="12.75" customHeight="1">
      <c r="AE17909" s="53">
        <v>81251</v>
      </c>
      <c r="AF17909" s="53" t="s">
        <v>10</v>
      </c>
      <c r="AG17909" s="53" t="s">
        <v>8643</v>
      </c>
      <c r="AH17909" s="53" t="s">
        <v>10505</v>
      </c>
    </row>
    <row r="17910" spans="31:34" ht="12.75" customHeight="1">
      <c r="AE17910" s="53">
        <v>80807</v>
      </c>
      <c r="AF17910" s="53" t="s">
        <v>10</v>
      </c>
      <c r="AG17910" s="53" t="s">
        <v>360</v>
      </c>
      <c r="AH17910" s="53" t="s">
        <v>10505</v>
      </c>
    </row>
    <row r="17911" spans="31:34" ht="12.75" customHeight="1">
      <c r="AE17911" s="53">
        <v>80426</v>
      </c>
      <c r="AF17911" s="53" t="s">
        <v>31</v>
      </c>
      <c r="AG17911" s="53" t="s">
        <v>6181</v>
      </c>
      <c r="AH17911" s="53" t="s">
        <v>10505</v>
      </c>
    </row>
    <row r="17912" spans="31:34" ht="12.75" customHeight="1">
      <c r="AE17912" s="53">
        <v>80103</v>
      </c>
      <c r="AF17912" s="53" t="s">
        <v>10</v>
      </c>
      <c r="AG17912" s="53" t="s">
        <v>10228</v>
      </c>
      <c r="AH17912" s="53" t="s">
        <v>10505</v>
      </c>
    </row>
    <row r="17913" spans="31:34" ht="12.75" customHeight="1">
      <c r="AE17913" s="53">
        <v>81320</v>
      </c>
      <c r="AF17913" s="53" t="s">
        <v>10</v>
      </c>
      <c r="AG17913" s="53" t="s">
        <v>10530</v>
      </c>
      <c r="AH17913" s="53" t="s">
        <v>10505</v>
      </c>
    </row>
    <row r="17914" spans="31:34" ht="12.75" customHeight="1">
      <c r="AE17914" s="53">
        <v>80808</v>
      </c>
      <c r="AF17914" s="53" t="s">
        <v>10</v>
      </c>
      <c r="AG17914" s="53" t="s">
        <v>10531</v>
      </c>
      <c r="AH17914" s="53" t="s">
        <v>10505</v>
      </c>
    </row>
    <row r="17915" spans="31:34" ht="12.75" customHeight="1">
      <c r="AE17915" s="53">
        <v>81029</v>
      </c>
      <c r="AF17915" s="53" t="s">
        <v>10</v>
      </c>
      <c r="AG17915" s="53" t="s">
        <v>10532</v>
      </c>
      <c r="AH17915" s="53" t="s">
        <v>10505</v>
      </c>
    </row>
    <row r="17916" spans="31:34" ht="12.75" customHeight="1">
      <c r="AE17916" s="53">
        <v>81212</v>
      </c>
      <c r="AF17916" s="53" t="s">
        <v>10</v>
      </c>
      <c r="AG17916" s="53" t="s">
        <v>10533</v>
      </c>
      <c r="AH17916" s="53" t="s">
        <v>10505</v>
      </c>
    </row>
    <row r="17917" spans="31:34" ht="12.75" customHeight="1">
      <c r="AE17917" s="53">
        <v>81215</v>
      </c>
      <c r="AF17917" s="53" t="s">
        <v>31</v>
      </c>
      <c r="AG17917" s="53" t="s">
        <v>10533</v>
      </c>
      <c r="AH17917" s="53" t="s">
        <v>10505</v>
      </c>
    </row>
    <row r="17918" spans="31:34" ht="12.75" customHeight="1">
      <c r="AE17918" s="53">
        <v>81124</v>
      </c>
      <c r="AF17918" s="53" t="s">
        <v>31</v>
      </c>
      <c r="AG17918" s="53" t="s">
        <v>10534</v>
      </c>
      <c r="AH17918" s="53" t="s">
        <v>10505</v>
      </c>
    </row>
    <row r="17919" spans="31:34" ht="12.75" customHeight="1">
      <c r="AE17919" s="53">
        <v>81623</v>
      </c>
      <c r="AF17919" s="53" t="s">
        <v>10</v>
      </c>
      <c r="AG17919" s="53" t="s">
        <v>4608</v>
      </c>
      <c r="AH17919" s="53" t="s">
        <v>10505</v>
      </c>
    </row>
    <row r="17920" spans="31:34" ht="12.75" customHeight="1">
      <c r="AE17920" s="53">
        <v>80612</v>
      </c>
      <c r="AF17920" s="53" t="s">
        <v>10</v>
      </c>
      <c r="AG17920" s="53" t="s">
        <v>10535</v>
      </c>
      <c r="AH17920" s="53" t="s">
        <v>10505</v>
      </c>
    </row>
    <row r="17921" spans="31:34" ht="12.75" customHeight="1">
      <c r="AE17921" s="53">
        <v>80809</v>
      </c>
      <c r="AF17921" s="53" t="s">
        <v>10</v>
      </c>
      <c r="AG17921" s="53" t="s">
        <v>5396</v>
      </c>
      <c r="AH17921" s="53" t="s">
        <v>10505</v>
      </c>
    </row>
    <row r="17922" spans="31:34" ht="12.75" customHeight="1">
      <c r="AE17922" s="53">
        <v>80104</v>
      </c>
      <c r="AF17922" s="53" t="s">
        <v>10</v>
      </c>
      <c r="AG17922" s="53" t="s">
        <v>8307</v>
      </c>
      <c r="AH17922" s="53" t="s">
        <v>10505</v>
      </c>
    </row>
    <row r="17923" spans="31:34" ht="12.75" customHeight="1">
      <c r="AE17923" s="53">
        <v>80108</v>
      </c>
      <c r="AF17923" s="53" t="s">
        <v>10</v>
      </c>
      <c r="AG17923" s="53" t="s">
        <v>8307</v>
      </c>
      <c r="AH17923" s="53" t="s">
        <v>10505</v>
      </c>
    </row>
    <row r="17924" spans="31:34" ht="12.75" customHeight="1">
      <c r="AE17924" s="53">
        <v>80109</v>
      </c>
      <c r="AF17924" s="53" t="s">
        <v>10</v>
      </c>
      <c r="AG17924" s="53" t="s">
        <v>8307</v>
      </c>
      <c r="AH17924" s="53" t="s">
        <v>10505</v>
      </c>
    </row>
    <row r="17925" spans="31:34" ht="12.75" customHeight="1">
      <c r="AE17925" s="53">
        <v>81413</v>
      </c>
      <c r="AF17925" s="53" t="s">
        <v>10</v>
      </c>
      <c r="AG17925" s="53" t="s">
        <v>10536</v>
      </c>
      <c r="AH17925" s="53" t="s">
        <v>10505</v>
      </c>
    </row>
    <row r="17926" spans="31:34" ht="12.75" customHeight="1">
      <c r="AE17926" s="53">
        <v>81125</v>
      </c>
      <c r="AF17926" s="53" t="s">
        <v>10</v>
      </c>
      <c r="AG17926" s="53" t="s">
        <v>6643</v>
      </c>
      <c r="AH17926" s="53" t="s">
        <v>10505</v>
      </c>
    </row>
    <row r="17927" spans="31:34" ht="12.75" customHeight="1">
      <c r="AE17927" s="53">
        <v>80427</v>
      </c>
      <c r="AF17927" s="53" t="s">
        <v>31</v>
      </c>
      <c r="AG17927" s="53" t="s">
        <v>3927</v>
      </c>
      <c r="AH17927" s="53" t="s">
        <v>10505</v>
      </c>
    </row>
    <row r="17928" spans="31:34" ht="12.75" customHeight="1">
      <c r="AE17928" s="53">
        <v>81126</v>
      </c>
      <c r="AF17928" s="53" t="s">
        <v>31</v>
      </c>
      <c r="AG17928" s="53" t="s">
        <v>10537</v>
      </c>
      <c r="AH17928" s="53" t="s">
        <v>10505</v>
      </c>
    </row>
    <row r="17929" spans="31:34" ht="12.75" customHeight="1">
      <c r="AE17929" s="53">
        <v>81030</v>
      </c>
      <c r="AF17929" s="53" t="s">
        <v>31</v>
      </c>
      <c r="AG17929" s="53" t="s">
        <v>10538</v>
      </c>
      <c r="AH17929" s="53" t="s">
        <v>10505</v>
      </c>
    </row>
    <row r="17930" spans="31:34" ht="12.75" customHeight="1">
      <c r="AE17930" s="53">
        <v>80810</v>
      </c>
      <c r="AF17930" s="53" t="s">
        <v>10</v>
      </c>
      <c r="AG17930" s="53" t="s">
        <v>10539</v>
      </c>
      <c r="AH17930" s="53" t="s">
        <v>10505</v>
      </c>
    </row>
    <row r="17931" spans="31:34" ht="12.75" customHeight="1">
      <c r="AE17931" s="53">
        <v>81128</v>
      </c>
      <c r="AF17931" s="53" t="s">
        <v>31</v>
      </c>
      <c r="AG17931" s="53" t="s">
        <v>10540</v>
      </c>
      <c r="AH17931" s="53" t="s">
        <v>10505</v>
      </c>
    </row>
    <row r="17932" spans="31:34" ht="12.75" customHeight="1">
      <c r="AE17932" s="53">
        <v>81220</v>
      </c>
      <c r="AF17932" s="53" t="s">
        <v>10</v>
      </c>
      <c r="AG17932" s="53" t="s">
        <v>10078</v>
      </c>
      <c r="AH17932" s="53" t="s">
        <v>10505</v>
      </c>
    </row>
    <row r="17933" spans="31:34" ht="12.75" customHeight="1">
      <c r="AE17933" s="53">
        <v>80428</v>
      </c>
      <c r="AF17933" s="53" t="s">
        <v>10</v>
      </c>
      <c r="AG17933" s="53" t="s">
        <v>2157</v>
      </c>
      <c r="AH17933" s="53" t="s">
        <v>10505</v>
      </c>
    </row>
    <row r="17934" spans="31:34" ht="12.75" customHeight="1">
      <c r="AE17934" s="53">
        <v>81520</v>
      </c>
      <c r="AF17934" s="53" t="s">
        <v>10</v>
      </c>
      <c r="AG17934" s="53" t="s">
        <v>1989</v>
      </c>
      <c r="AH17934" s="53" t="s">
        <v>10505</v>
      </c>
    </row>
    <row r="17935" spans="31:34" ht="12.75" customHeight="1">
      <c r="AE17935" s="53">
        <v>81221</v>
      </c>
      <c r="AF17935" s="53" t="s">
        <v>31</v>
      </c>
      <c r="AG17935" s="53" t="s">
        <v>10541</v>
      </c>
      <c r="AH17935" s="53" t="s">
        <v>10505</v>
      </c>
    </row>
    <row r="17936" spans="31:34" ht="12.75" customHeight="1">
      <c r="AE17936" s="53">
        <v>81222</v>
      </c>
      <c r="AF17936" s="53" t="s">
        <v>31</v>
      </c>
      <c r="AG17936" s="53" t="s">
        <v>4620</v>
      </c>
      <c r="AH17936" s="53" t="s">
        <v>10505</v>
      </c>
    </row>
    <row r="17937" spans="31:34" ht="12.75" customHeight="1">
      <c r="AE17937" s="53">
        <v>81624</v>
      </c>
      <c r="AF17937" s="53" t="s">
        <v>10</v>
      </c>
      <c r="AG17937" s="53" t="s">
        <v>10542</v>
      </c>
      <c r="AH17937" s="53" t="s">
        <v>10505</v>
      </c>
    </row>
    <row r="17938" spans="31:34" ht="12.75" customHeight="1">
      <c r="AE17938" s="53">
        <v>80901</v>
      </c>
      <c r="AF17938" s="53" t="s">
        <v>31</v>
      </c>
      <c r="AG17938" s="53" t="s">
        <v>10543</v>
      </c>
      <c r="AH17938" s="53" t="s">
        <v>10505</v>
      </c>
    </row>
    <row r="17939" spans="31:34" ht="12.75" customHeight="1">
      <c r="AE17939" s="53">
        <v>80902</v>
      </c>
      <c r="AF17939" s="53" t="s">
        <v>10</v>
      </c>
      <c r="AG17939" s="53" t="s">
        <v>10543</v>
      </c>
      <c r="AH17939" s="53" t="s">
        <v>10505</v>
      </c>
    </row>
    <row r="17940" spans="31:34" ht="12.75" customHeight="1">
      <c r="AE17940" s="53">
        <v>80903</v>
      </c>
      <c r="AF17940" s="53" t="s">
        <v>10</v>
      </c>
      <c r="AG17940" s="53" t="s">
        <v>10543</v>
      </c>
      <c r="AH17940" s="53" t="s">
        <v>10505</v>
      </c>
    </row>
    <row r="17941" spans="31:34" ht="12.75" customHeight="1">
      <c r="AE17941" s="53">
        <v>80904</v>
      </c>
      <c r="AF17941" s="53" t="s">
        <v>10</v>
      </c>
      <c r="AG17941" s="53" t="s">
        <v>10543</v>
      </c>
      <c r="AH17941" s="53" t="s">
        <v>10505</v>
      </c>
    </row>
    <row r="17942" spans="31:34" ht="12.75" customHeight="1">
      <c r="AE17942" s="53">
        <v>80905</v>
      </c>
      <c r="AF17942" s="53" t="s">
        <v>10</v>
      </c>
      <c r="AG17942" s="53" t="s">
        <v>10543</v>
      </c>
      <c r="AH17942" s="53" t="s">
        <v>10505</v>
      </c>
    </row>
    <row r="17943" spans="31:34" ht="12.75" customHeight="1">
      <c r="AE17943" s="53">
        <v>80906</v>
      </c>
      <c r="AF17943" s="53" t="s">
        <v>10</v>
      </c>
      <c r="AG17943" s="53" t="s">
        <v>10543</v>
      </c>
      <c r="AH17943" s="53" t="s">
        <v>10505</v>
      </c>
    </row>
    <row r="17944" spans="31:34" ht="12.75" customHeight="1">
      <c r="AE17944" s="53">
        <v>80907</v>
      </c>
      <c r="AF17944" s="53" t="s">
        <v>10</v>
      </c>
      <c r="AG17944" s="53" t="s">
        <v>10543</v>
      </c>
      <c r="AH17944" s="53" t="s">
        <v>10505</v>
      </c>
    </row>
    <row r="17945" spans="31:34" ht="12.75" customHeight="1">
      <c r="AE17945" s="53">
        <v>80908</v>
      </c>
      <c r="AF17945" s="53" t="s">
        <v>10</v>
      </c>
      <c r="AG17945" s="53" t="s">
        <v>10543</v>
      </c>
      <c r="AH17945" s="53" t="s">
        <v>10505</v>
      </c>
    </row>
    <row r="17946" spans="31:34" ht="12.75" customHeight="1">
      <c r="AE17946" s="53">
        <v>80909</v>
      </c>
      <c r="AF17946" s="53" t="s">
        <v>10</v>
      </c>
      <c r="AG17946" s="53" t="s">
        <v>10543</v>
      </c>
      <c r="AH17946" s="53" t="s">
        <v>10505</v>
      </c>
    </row>
    <row r="17947" spans="31:34" ht="12.75" customHeight="1">
      <c r="AE17947" s="53">
        <v>80910</v>
      </c>
      <c r="AF17947" s="53" t="s">
        <v>10</v>
      </c>
      <c r="AG17947" s="53" t="s">
        <v>10543</v>
      </c>
      <c r="AH17947" s="53" t="s">
        <v>10505</v>
      </c>
    </row>
    <row r="17948" spans="31:34" ht="12.75" customHeight="1">
      <c r="AE17948" s="53">
        <v>80911</v>
      </c>
      <c r="AF17948" s="53" t="s">
        <v>10</v>
      </c>
      <c r="AG17948" s="53" t="s">
        <v>10543</v>
      </c>
      <c r="AH17948" s="53" t="s">
        <v>10505</v>
      </c>
    </row>
    <row r="17949" spans="31:34" ht="12.75" customHeight="1">
      <c r="AE17949" s="53">
        <v>80912</v>
      </c>
      <c r="AF17949" s="53" t="s">
        <v>10</v>
      </c>
      <c r="AG17949" s="53" t="s">
        <v>10543</v>
      </c>
      <c r="AH17949" s="53" t="s">
        <v>10505</v>
      </c>
    </row>
    <row r="17950" spans="31:34" ht="12.75" customHeight="1">
      <c r="AE17950" s="53">
        <v>80913</v>
      </c>
      <c r="AF17950" s="53" t="s">
        <v>10</v>
      </c>
      <c r="AG17950" s="53" t="s">
        <v>10543</v>
      </c>
      <c r="AH17950" s="53" t="s">
        <v>10505</v>
      </c>
    </row>
    <row r="17951" spans="31:34" ht="12.75" customHeight="1">
      <c r="AE17951" s="53">
        <v>80914</v>
      </c>
      <c r="AF17951" s="53" t="s">
        <v>31</v>
      </c>
      <c r="AG17951" s="53" t="s">
        <v>10543</v>
      </c>
      <c r="AH17951" s="53" t="s">
        <v>10505</v>
      </c>
    </row>
    <row r="17952" spans="31:34" ht="12.75" customHeight="1">
      <c r="AE17952" s="53">
        <v>80915</v>
      </c>
      <c r="AF17952" s="53" t="s">
        <v>10</v>
      </c>
      <c r="AG17952" s="53" t="s">
        <v>10543</v>
      </c>
      <c r="AH17952" s="53" t="s">
        <v>10505</v>
      </c>
    </row>
    <row r="17953" spans="31:34" ht="12.75" customHeight="1">
      <c r="AE17953" s="53">
        <v>80916</v>
      </c>
      <c r="AF17953" s="53" t="s">
        <v>10</v>
      </c>
      <c r="AG17953" s="53" t="s">
        <v>10543</v>
      </c>
      <c r="AH17953" s="53" t="s">
        <v>10505</v>
      </c>
    </row>
    <row r="17954" spans="31:34" ht="12.75" customHeight="1">
      <c r="AE17954" s="53">
        <v>80917</v>
      </c>
      <c r="AF17954" s="53" t="s">
        <v>10</v>
      </c>
      <c r="AG17954" s="53" t="s">
        <v>10543</v>
      </c>
      <c r="AH17954" s="53" t="s">
        <v>10505</v>
      </c>
    </row>
    <row r="17955" spans="31:34" ht="12.75" customHeight="1">
      <c r="AE17955" s="53">
        <v>80918</v>
      </c>
      <c r="AF17955" s="53" t="s">
        <v>10</v>
      </c>
      <c r="AG17955" s="53" t="s">
        <v>10543</v>
      </c>
      <c r="AH17955" s="53" t="s">
        <v>10505</v>
      </c>
    </row>
    <row r="17956" spans="31:34" ht="12.75" customHeight="1">
      <c r="AE17956" s="53">
        <v>80919</v>
      </c>
      <c r="AF17956" s="53" t="s">
        <v>10</v>
      </c>
      <c r="AG17956" s="53" t="s">
        <v>10543</v>
      </c>
      <c r="AH17956" s="53" t="s">
        <v>10505</v>
      </c>
    </row>
    <row r="17957" spans="31:34" ht="12.75" customHeight="1">
      <c r="AE17957" s="53">
        <v>80920</v>
      </c>
      <c r="AF17957" s="53" t="s">
        <v>10</v>
      </c>
      <c r="AG17957" s="53" t="s">
        <v>10543</v>
      </c>
      <c r="AH17957" s="53" t="s">
        <v>10505</v>
      </c>
    </row>
    <row r="17958" spans="31:34" ht="12.75" customHeight="1">
      <c r="AE17958" s="53">
        <v>80921</v>
      </c>
      <c r="AF17958" s="53" t="s">
        <v>10</v>
      </c>
      <c r="AG17958" s="53" t="s">
        <v>10543</v>
      </c>
      <c r="AH17958" s="53" t="s">
        <v>10505</v>
      </c>
    </row>
    <row r="17959" spans="31:34" ht="12.75" customHeight="1">
      <c r="AE17959" s="53">
        <v>80922</v>
      </c>
      <c r="AF17959" s="53" t="s">
        <v>10</v>
      </c>
      <c r="AG17959" s="53" t="s">
        <v>10543</v>
      </c>
      <c r="AH17959" s="53" t="s">
        <v>10505</v>
      </c>
    </row>
    <row r="17960" spans="31:34" ht="12.75" customHeight="1">
      <c r="AE17960" s="53">
        <v>80923</v>
      </c>
      <c r="AF17960" s="53" t="s">
        <v>10</v>
      </c>
      <c r="AG17960" s="53" t="s">
        <v>10543</v>
      </c>
      <c r="AH17960" s="53" t="s">
        <v>10505</v>
      </c>
    </row>
    <row r="17961" spans="31:34" ht="12.75" customHeight="1">
      <c r="AE17961" s="53">
        <v>80924</v>
      </c>
      <c r="AF17961" s="53" t="s">
        <v>10</v>
      </c>
      <c r="AG17961" s="53" t="s">
        <v>10543</v>
      </c>
      <c r="AH17961" s="53" t="s">
        <v>10505</v>
      </c>
    </row>
    <row r="17962" spans="31:34" ht="12.75" customHeight="1">
      <c r="AE17962" s="53">
        <v>80925</v>
      </c>
      <c r="AF17962" s="53" t="s">
        <v>10</v>
      </c>
      <c r="AG17962" s="53" t="s">
        <v>10543</v>
      </c>
      <c r="AH17962" s="53" t="s">
        <v>10505</v>
      </c>
    </row>
    <row r="17963" spans="31:34" ht="12.75" customHeight="1">
      <c r="AE17963" s="53">
        <v>80926</v>
      </c>
      <c r="AF17963" s="53" t="s">
        <v>10</v>
      </c>
      <c r="AG17963" s="53" t="s">
        <v>10543</v>
      </c>
      <c r="AH17963" s="53" t="s">
        <v>10505</v>
      </c>
    </row>
    <row r="17964" spans="31:34" ht="12.75" customHeight="1">
      <c r="AE17964" s="53">
        <v>80927</v>
      </c>
      <c r="AF17964" s="53" t="s">
        <v>10</v>
      </c>
      <c r="AG17964" s="53" t="s">
        <v>10543</v>
      </c>
      <c r="AH17964" s="53" t="s">
        <v>10505</v>
      </c>
    </row>
    <row r="17965" spans="31:34" ht="12.75" customHeight="1">
      <c r="AE17965" s="53">
        <v>80928</v>
      </c>
      <c r="AF17965" s="53" t="s">
        <v>10</v>
      </c>
      <c r="AG17965" s="53" t="s">
        <v>10543</v>
      </c>
      <c r="AH17965" s="53" t="s">
        <v>10505</v>
      </c>
    </row>
    <row r="17966" spans="31:34" ht="12.75" customHeight="1">
      <c r="AE17966" s="53">
        <v>80929</v>
      </c>
      <c r="AF17966" s="53" t="s">
        <v>10</v>
      </c>
      <c r="AG17966" s="53" t="s">
        <v>10543</v>
      </c>
      <c r="AH17966" s="53" t="s">
        <v>10505</v>
      </c>
    </row>
    <row r="17967" spans="31:34" ht="12.75" customHeight="1">
      <c r="AE17967" s="53">
        <v>80930</v>
      </c>
      <c r="AF17967" s="53" t="s">
        <v>10</v>
      </c>
      <c r="AG17967" s="53" t="s">
        <v>10543</v>
      </c>
      <c r="AH17967" s="53" t="s">
        <v>10505</v>
      </c>
    </row>
    <row r="17968" spans="31:34" ht="12.75" customHeight="1">
      <c r="AE17968" s="53">
        <v>80931</v>
      </c>
      <c r="AF17968" s="53" t="s">
        <v>31</v>
      </c>
      <c r="AG17968" s="53" t="s">
        <v>10543</v>
      </c>
      <c r="AH17968" s="53" t="s">
        <v>10505</v>
      </c>
    </row>
    <row r="17969" spans="31:34" ht="12.75" customHeight="1">
      <c r="AE17969" s="53">
        <v>80932</v>
      </c>
      <c r="AF17969" s="53" t="s">
        <v>31</v>
      </c>
      <c r="AG17969" s="53" t="s">
        <v>10543</v>
      </c>
      <c r="AH17969" s="53" t="s">
        <v>10505</v>
      </c>
    </row>
    <row r="17970" spans="31:34" ht="12.75" customHeight="1">
      <c r="AE17970" s="53">
        <v>80933</v>
      </c>
      <c r="AF17970" s="53" t="s">
        <v>31</v>
      </c>
      <c r="AG17970" s="53" t="s">
        <v>10543</v>
      </c>
      <c r="AH17970" s="53" t="s">
        <v>10505</v>
      </c>
    </row>
    <row r="17971" spans="31:34" ht="12.75" customHeight="1">
      <c r="AE17971" s="53">
        <v>80934</v>
      </c>
      <c r="AF17971" s="53" t="s">
        <v>31</v>
      </c>
      <c r="AG17971" s="53" t="s">
        <v>10543</v>
      </c>
      <c r="AH17971" s="53" t="s">
        <v>10505</v>
      </c>
    </row>
    <row r="17972" spans="31:34" ht="12.75" customHeight="1">
      <c r="AE17972" s="53">
        <v>80935</v>
      </c>
      <c r="AF17972" s="53" t="s">
        <v>31</v>
      </c>
      <c r="AG17972" s="53" t="s">
        <v>10543</v>
      </c>
      <c r="AH17972" s="53" t="s">
        <v>10505</v>
      </c>
    </row>
    <row r="17973" spans="31:34" ht="12.75" customHeight="1">
      <c r="AE17973" s="53">
        <v>80936</v>
      </c>
      <c r="AF17973" s="53" t="s">
        <v>31</v>
      </c>
      <c r="AG17973" s="53" t="s">
        <v>10543</v>
      </c>
      <c r="AH17973" s="53" t="s">
        <v>10505</v>
      </c>
    </row>
    <row r="17974" spans="31:34" ht="12.75" customHeight="1">
      <c r="AE17974" s="53">
        <v>80937</v>
      </c>
      <c r="AF17974" s="53" t="s">
        <v>31</v>
      </c>
      <c r="AG17974" s="53" t="s">
        <v>10543</v>
      </c>
      <c r="AH17974" s="53" t="s">
        <v>10505</v>
      </c>
    </row>
    <row r="17975" spans="31:34" ht="12.75" customHeight="1">
      <c r="AE17975" s="53">
        <v>80938</v>
      </c>
      <c r="AF17975" s="53" t="s">
        <v>10</v>
      </c>
      <c r="AG17975" s="53" t="s">
        <v>10543</v>
      </c>
      <c r="AH17975" s="53" t="s">
        <v>10505</v>
      </c>
    </row>
    <row r="17976" spans="31:34" ht="12.75" customHeight="1">
      <c r="AE17976" s="53">
        <v>80939</v>
      </c>
      <c r="AF17976" s="53" t="s">
        <v>10</v>
      </c>
      <c r="AG17976" s="53" t="s">
        <v>10543</v>
      </c>
      <c r="AH17976" s="53" t="s">
        <v>10505</v>
      </c>
    </row>
    <row r="17977" spans="31:34" ht="12.75" customHeight="1">
      <c r="AE17977" s="53">
        <v>80941</v>
      </c>
      <c r="AF17977" s="53" t="s">
        <v>77</v>
      </c>
      <c r="AG17977" s="53" t="s">
        <v>10543</v>
      </c>
      <c r="AH17977" s="53" t="s">
        <v>10505</v>
      </c>
    </row>
    <row r="17978" spans="31:34" ht="12.75" customHeight="1">
      <c r="AE17978" s="53">
        <v>80942</v>
      </c>
      <c r="AF17978" s="53" t="s">
        <v>77</v>
      </c>
      <c r="AG17978" s="53" t="s">
        <v>10543</v>
      </c>
      <c r="AH17978" s="53" t="s">
        <v>10505</v>
      </c>
    </row>
    <row r="17979" spans="31:34" ht="12.75" customHeight="1">
      <c r="AE17979" s="53">
        <v>80943</v>
      </c>
      <c r="AF17979" s="53" t="s">
        <v>77</v>
      </c>
      <c r="AG17979" s="53" t="s">
        <v>10543</v>
      </c>
      <c r="AH17979" s="53" t="s">
        <v>10505</v>
      </c>
    </row>
    <row r="17980" spans="31:34" ht="12.75" customHeight="1">
      <c r="AE17980" s="53">
        <v>80944</v>
      </c>
      <c r="AF17980" s="53" t="s">
        <v>77</v>
      </c>
      <c r="AG17980" s="53" t="s">
        <v>10543</v>
      </c>
      <c r="AH17980" s="53" t="s">
        <v>10505</v>
      </c>
    </row>
    <row r="17981" spans="31:34" ht="12.75" customHeight="1">
      <c r="AE17981" s="53">
        <v>80945</v>
      </c>
      <c r="AF17981" s="53" t="s">
        <v>77</v>
      </c>
      <c r="AG17981" s="53" t="s">
        <v>10543</v>
      </c>
      <c r="AH17981" s="53" t="s">
        <v>10505</v>
      </c>
    </row>
    <row r="17982" spans="31:34" ht="12.75" customHeight="1">
      <c r="AE17982" s="53">
        <v>80946</v>
      </c>
      <c r="AF17982" s="53" t="s">
        <v>77</v>
      </c>
      <c r="AG17982" s="53" t="s">
        <v>10543</v>
      </c>
      <c r="AH17982" s="53" t="s">
        <v>10505</v>
      </c>
    </row>
    <row r="17983" spans="31:34" ht="12.75" customHeight="1">
      <c r="AE17983" s="53">
        <v>80947</v>
      </c>
      <c r="AF17983" s="53" t="s">
        <v>77</v>
      </c>
      <c r="AG17983" s="53" t="s">
        <v>10543</v>
      </c>
      <c r="AH17983" s="53" t="s">
        <v>10505</v>
      </c>
    </row>
    <row r="17984" spans="31:34" ht="12.75" customHeight="1">
      <c r="AE17984" s="53">
        <v>80949</v>
      </c>
      <c r="AF17984" s="53" t="s">
        <v>31</v>
      </c>
      <c r="AG17984" s="53" t="s">
        <v>10543</v>
      </c>
      <c r="AH17984" s="53" t="s">
        <v>10505</v>
      </c>
    </row>
    <row r="17985" spans="31:34" ht="12.75" customHeight="1">
      <c r="AE17985" s="53">
        <v>80950</v>
      </c>
      <c r="AF17985" s="53" t="s">
        <v>77</v>
      </c>
      <c r="AG17985" s="53" t="s">
        <v>10543</v>
      </c>
      <c r="AH17985" s="53" t="s">
        <v>10505</v>
      </c>
    </row>
    <row r="17986" spans="31:34" ht="12.75" customHeight="1">
      <c r="AE17986" s="53">
        <v>80951</v>
      </c>
      <c r="AF17986" s="53" t="s">
        <v>10</v>
      </c>
      <c r="AG17986" s="53" t="s">
        <v>10543</v>
      </c>
      <c r="AH17986" s="53" t="s">
        <v>10505</v>
      </c>
    </row>
    <row r="17987" spans="31:34" ht="12.75" customHeight="1">
      <c r="AE17987" s="53">
        <v>80960</v>
      </c>
      <c r="AF17987" s="53" t="s">
        <v>31</v>
      </c>
      <c r="AG17987" s="53" t="s">
        <v>10543</v>
      </c>
      <c r="AH17987" s="53" t="s">
        <v>10505</v>
      </c>
    </row>
    <row r="17988" spans="31:34" ht="12.75" customHeight="1">
      <c r="AE17988" s="53">
        <v>80962</v>
      </c>
      <c r="AF17988" s="53" t="s">
        <v>31</v>
      </c>
      <c r="AG17988" s="53" t="s">
        <v>10543</v>
      </c>
      <c r="AH17988" s="53" t="s">
        <v>10505</v>
      </c>
    </row>
    <row r="17989" spans="31:34" ht="12.75" customHeight="1">
      <c r="AE17989" s="53">
        <v>80970</v>
      </c>
      <c r="AF17989" s="53" t="s">
        <v>31</v>
      </c>
      <c r="AG17989" s="53" t="s">
        <v>10543</v>
      </c>
      <c r="AH17989" s="53" t="s">
        <v>10505</v>
      </c>
    </row>
    <row r="17990" spans="31:34" ht="12.75" customHeight="1">
      <c r="AE17990" s="53">
        <v>80977</v>
      </c>
      <c r="AF17990" s="53" t="s">
        <v>77</v>
      </c>
      <c r="AG17990" s="53" t="s">
        <v>10543</v>
      </c>
      <c r="AH17990" s="53" t="s">
        <v>10505</v>
      </c>
    </row>
    <row r="17991" spans="31:34" ht="12.75" customHeight="1">
      <c r="AE17991" s="53">
        <v>80995</v>
      </c>
      <c r="AF17991" s="53" t="s">
        <v>77</v>
      </c>
      <c r="AG17991" s="53" t="s">
        <v>10543</v>
      </c>
      <c r="AH17991" s="53" t="s">
        <v>10505</v>
      </c>
    </row>
    <row r="17992" spans="31:34" ht="12.75" customHeight="1">
      <c r="AE17992" s="53">
        <v>80997</v>
      </c>
      <c r="AF17992" s="53" t="s">
        <v>77</v>
      </c>
      <c r="AG17992" s="53" t="s">
        <v>10543</v>
      </c>
      <c r="AH17992" s="53" t="s">
        <v>10505</v>
      </c>
    </row>
    <row r="17993" spans="31:34" ht="12.75" customHeight="1">
      <c r="AE17993" s="53">
        <v>80022</v>
      </c>
      <c r="AF17993" s="53" t="s">
        <v>10</v>
      </c>
      <c r="AG17993" s="53" t="s">
        <v>10544</v>
      </c>
      <c r="AH17993" s="53" t="s">
        <v>10505</v>
      </c>
    </row>
    <row r="17994" spans="31:34" ht="12.75" customHeight="1">
      <c r="AE17994" s="53">
        <v>80037</v>
      </c>
      <c r="AF17994" s="53" t="s">
        <v>31</v>
      </c>
      <c r="AG17994" s="53" t="s">
        <v>10544</v>
      </c>
      <c r="AH17994" s="53" t="s">
        <v>10505</v>
      </c>
    </row>
    <row r="17995" spans="31:34" ht="12.75" customHeight="1">
      <c r="AE17995" s="53">
        <v>81129</v>
      </c>
      <c r="AF17995" s="53" t="s">
        <v>31</v>
      </c>
      <c r="AG17995" s="53" t="s">
        <v>10545</v>
      </c>
      <c r="AH17995" s="53" t="s">
        <v>10505</v>
      </c>
    </row>
    <row r="17996" spans="31:34" ht="12.75" customHeight="1">
      <c r="AE17996" s="53">
        <v>80433</v>
      </c>
      <c r="AF17996" s="53" t="s">
        <v>10</v>
      </c>
      <c r="AG17996" s="53" t="s">
        <v>10546</v>
      </c>
      <c r="AH17996" s="53" t="s">
        <v>10505</v>
      </c>
    </row>
    <row r="17997" spans="31:34" ht="12.75" customHeight="1">
      <c r="AE17997" s="53">
        <v>80812</v>
      </c>
      <c r="AF17997" s="53" t="s">
        <v>10</v>
      </c>
      <c r="AG17997" s="53" t="s">
        <v>10547</v>
      </c>
      <c r="AH17997" s="53" t="s">
        <v>10505</v>
      </c>
    </row>
    <row r="17998" spans="31:34" ht="12.75" customHeight="1">
      <c r="AE17998" s="53">
        <v>81321</v>
      </c>
      <c r="AF17998" s="53" t="s">
        <v>10</v>
      </c>
      <c r="AG17998" s="53" t="s">
        <v>10548</v>
      </c>
      <c r="AH17998" s="53" t="s">
        <v>10505</v>
      </c>
    </row>
    <row r="17999" spans="31:34" ht="12.75" customHeight="1">
      <c r="AE17999" s="53">
        <v>81414</v>
      </c>
      <c r="AF17999" s="53" t="s">
        <v>31</v>
      </c>
      <c r="AG17999" s="53" t="s">
        <v>10549</v>
      </c>
      <c r="AH17999" s="53" t="s">
        <v>10505</v>
      </c>
    </row>
    <row r="18000" spans="31:34" ht="12.75" customHeight="1">
      <c r="AE18000" s="53">
        <v>81223</v>
      </c>
      <c r="AF18000" s="53" t="s">
        <v>10</v>
      </c>
      <c r="AG18000" s="53" t="s">
        <v>10550</v>
      </c>
      <c r="AH18000" s="53" t="s">
        <v>10505</v>
      </c>
    </row>
    <row r="18001" spans="31:34" ht="12.75" customHeight="1">
      <c r="AE18001" s="53">
        <v>80434</v>
      </c>
      <c r="AF18001" s="53" t="s">
        <v>31</v>
      </c>
      <c r="AG18001" s="53" t="s">
        <v>10551</v>
      </c>
      <c r="AH18001" s="53" t="s">
        <v>10505</v>
      </c>
    </row>
    <row r="18002" spans="31:34" ht="12.75" customHeight="1">
      <c r="AE18002" s="53">
        <v>81625</v>
      </c>
      <c r="AF18002" s="53" t="s">
        <v>10</v>
      </c>
      <c r="AG18002" s="53" t="s">
        <v>9743</v>
      </c>
      <c r="AH18002" s="53" t="s">
        <v>10505</v>
      </c>
    </row>
    <row r="18003" spans="31:34" ht="12.75" customHeight="1">
      <c r="AE18003" s="53">
        <v>81626</v>
      </c>
      <c r="AF18003" s="53" t="s">
        <v>31</v>
      </c>
      <c r="AG18003" s="53" t="s">
        <v>9743</v>
      </c>
      <c r="AH18003" s="53" t="s">
        <v>10505</v>
      </c>
    </row>
    <row r="18004" spans="31:34" ht="12.75" customHeight="1">
      <c r="AE18004" s="53">
        <v>81415</v>
      </c>
      <c r="AF18004" s="53" t="s">
        <v>10</v>
      </c>
      <c r="AG18004" s="53" t="s">
        <v>6095</v>
      </c>
      <c r="AH18004" s="53" t="s">
        <v>10505</v>
      </c>
    </row>
    <row r="18005" spans="31:34" ht="12.75" customHeight="1">
      <c r="AE18005" s="53">
        <v>81130</v>
      </c>
      <c r="AF18005" s="53" t="s">
        <v>10</v>
      </c>
      <c r="AG18005" s="53" t="s">
        <v>10552</v>
      </c>
      <c r="AH18005" s="53" t="s">
        <v>10505</v>
      </c>
    </row>
    <row r="18006" spans="31:34" ht="12.75" customHeight="1">
      <c r="AE18006" s="53">
        <v>81224</v>
      </c>
      <c r="AF18006" s="53" t="s">
        <v>10</v>
      </c>
      <c r="AG18006" s="53" t="s">
        <v>10553</v>
      </c>
      <c r="AH18006" s="53" t="s">
        <v>10505</v>
      </c>
    </row>
    <row r="18007" spans="31:34" ht="12.75" customHeight="1">
      <c r="AE18007" s="53">
        <v>81225</v>
      </c>
      <c r="AF18007" s="53" t="s">
        <v>31</v>
      </c>
      <c r="AG18007" s="53" t="s">
        <v>10553</v>
      </c>
      <c r="AH18007" s="53" t="s">
        <v>10505</v>
      </c>
    </row>
    <row r="18008" spans="31:34" ht="12.75" customHeight="1">
      <c r="AE18008" s="53">
        <v>81131</v>
      </c>
      <c r="AF18008" s="53" t="s">
        <v>31</v>
      </c>
      <c r="AG18008" s="53" t="s">
        <v>10554</v>
      </c>
      <c r="AH18008" s="53" t="s">
        <v>10505</v>
      </c>
    </row>
    <row r="18009" spans="31:34" ht="12.75" customHeight="1">
      <c r="AE18009" s="53">
        <v>80813</v>
      </c>
      <c r="AF18009" s="53" t="s">
        <v>10</v>
      </c>
      <c r="AG18009" s="53" t="s">
        <v>5412</v>
      </c>
      <c r="AH18009" s="53" t="s">
        <v>10505</v>
      </c>
    </row>
    <row r="18010" spans="31:34" ht="12.75" customHeight="1">
      <c r="AE18010" s="53">
        <v>80726</v>
      </c>
      <c r="AF18010" s="53" t="s">
        <v>10</v>
      </c>
      <c r="AG18010" s="53" t="s">
        <v>10555</v>
      </c>
      <c r="AH18010" s="53" t="s">
        <v>10505</v>
      </c>
    </row>
    <row r="18011" spans="31:34" ht="12.75" customHeight="1">
      <c r="AE18011" s="53">
        <v>81033</v>
      </c>
      <c r="AF18011" s="53" t="s">
        <v>31</v>
      </c>
      <c r="AG18011" s="53" t="s">
        <v>10556</v>
      </c>
      <c r="AH18011" s="53" t="s">
        <v>10505</v>
      </c>
    </row>
    <row r="18012" spans="31:34" ht="12.75" customHeight="1">
      <c r="AE18012" s="53">
        <v>81034</v>
      </c>
      <c r="AF18012" s="53" t="s">
        <v>77</v>
      </c>
      <c r="AG18012" s="53" t="s">
        <v>10556</v>
      </c>
      <c r="AH18012" s="53" t="s">
        <v>10505</v>
      </c>
    </row>
    <row r="18013" spans="31:34" ht="12.75" customHeight="1">
      <c r="AE18013" s="53">
        <v>80514</v>
      </c>
      <c r="AF18013" s="53" t="s">
        <v>10</v>
      </c>
      <c r="AG18013" s="53" t="s">
        <v>10557</v>
      </c>
      <c r="AH18013" s="53" t="s">
        <v>10505</v>
      </c>
    </row>
    <row r="18014" spans="31:34" ht="12.75" customHeight="1">
      <c r="AE18014" s="53">
        <v>81630</v>
      </c>
      <c r="AF18014" s="53" t="s">
        <v>10</v>
      </c>
      <c r="AG18014" s="53" t="s">
        <v>10558</v>
      </c>
      <c r="AH18014" s="53" t="s">
        <v>10505</v>
      </c>
    </row>
    <row r="18015" spans="31:34" ht="12.75" customHeight="1">
      <c r="AE18015" s="53">
        <v>80105</v>
      </c>
      <c r="AF18015" s="53" t="s">
        <v>10</v>
      </c>
      <c r="AG18015" s="53" t="s">
        <v>10559</v>
      </c>
      <c r="AH18015" s="53" t="s">
        <v>10505</v>
      </c>
    </row>
    <row r="18016" spans="31:34" ht="12.75" customHeight="1">
      <c r="AE18016" s="53">
        <v>81132</v>
      </c>
      <c r="AF18016" s="53" t="s">
        <v>10</v>
      </c>
      <c r="AG18016" s="53" t="s">
        <v>10560</v>
      </c>
      <c r="AH18016" s="53" t="s">
        <v>10505</v>
      </c>
    </row>
    <row r="18017" spans="31:34" ht="12.75" customHeight="1">
      <c r="AE18017" s="53">
        <v>81416</v>
      </c>
      <c r="AF18017" s="53" t="s">
        <v>10</v>
      </c>
      <c r="AG18017" s="53" t="s">
        <v>4644</v>
      </c>
      <c r="AH18017" s="53" t="s">
        <v>10505</v>
      </c>
    </row>
    <row r="18018" spans="31:34" ht="12.75" customHeight="1">
      <c r="AE18018" s="53">
        <v>80201</v>
      </c>
      <c r="AF18018" s="53" t="s">
        <v>31</v>
      </c>
      <c r="AG18018" s="53" t="s">
        <v>2275</v>
      </c>
      <c r="AH18018" s="53" t="s">
        <v>10505</v>
      </c>
    </row>
    <row r="18019" spans="31:34" ht="12.75" customHeight="1">
      <c r="AE18019" s="53">
        <v>80202</v>
      </c>
      <c r="AF18019" s="53" t="s">
        <v>10</v>
      </c>
      <c r="AG18019" s="53" t="s">
        <v>2275</v>
      </c>
      <c r="AH18019" s="53" t="s">
        <v>10505</v>
      </c>
    </row>
    <row r="18020" spans="31:34" ht="12.75" customHeight="1">
      <c r="AE18020" s="53">
        <v>80203</v>
      </c>
      <c r="AF18020" s="53" t="s">
        <v>10</v>
      </c>
      <c r="AG18020" s="53" t="s">
        <v>2275</v>
      </c>
      <c r="AH18020" s="53" t="s">
        <v>10505</v>
      </c>
    </row>
    <row r="18021" spans="31:34" ht="12.75" customHeight="1">
      <c r="AE18021" s="53">
        <v>80204</v>
      </c>
      <c r="AF18021" s="53" t="s">
        <v>10</v>
      </c>
      <c r="AG18021" s="53" t="s">
        <v>2275</v>
      </c>
      <c r="AH18021" s="53" t="s">
        <v>10505</v>
      </c>
    </row>
    <row r="18022" spans="31:34" ht="12.75" customHeight="1">
      <c r="AE18022" s="53">
        <v>80205</v>
      </c>
      <c r="AF18022" s="53" t="s">
        <v>10</v>
      </c>
      <c r="AG18022" s="53" t="s">
        <v>2275</v>
      </c>
      <c r="AH18022" s="53" t="s">
        <v>10505</v>
      </c>
    </row>
    <row r="18023" spans="31:34" ht="12.75" customHeight="1">
      <c r="AE18023" s="53">
        <v>80206</v>
      </c>
      <c r="AF18023" s="53" t="s">
        <v>10</v>
      </c>
      <c r="AG18023" s="53" t="s">
        <v>2275</v>
      </c>
      <c r="AH18023" s="53" t="s">
        <v>10505</v>
      </c>
    </row>
    <row r="18024" spans="31:34" ht="12.75" customHeight="1">
      <c r="AE18024" s="53">
        <v>80207</v>
      </c>
      <c r="AF18024" s="53" t="s">
        <v>10</v>
      </c>
      <c r="AG18024" s="53" t="s">
        <v>2275</v>
      </c>
      <c r="AH18024" s="53" t="s">
        <v>10505</v>
      </c>
    </row>
    <row r="18025" spans="31:34" ht="12.75" customHeight="1">
      <c r="AE18025" s="53">
        <v>80208</v>
      </c>
      <c r="AF18025" s="53" t="s">
        <v>77</v>
      </c>
      <c r="AG18025" s="53" t="s">
        <v>2275</v>
      </c>
      <c r="AH18025" s="53" t="s">
        <v>10505</v>
      </c>
    </row>
    <row r="18026" spans="31:34" ht="12.75" customHeight="1">
      <c r="AE18026" s="53">
        <v>80209</v>
      </c>
      <c r="AF18026" s="53" t="s">
        <v>10</v>
      </c>
      <c r="AG18026" s="53" t="s">
        <v>2275</v>
      </c>
      <c r="AH18026" s="53" t="s">
        <v>10505</v>
      </c>
    </row>
    <row r="18027" spans="31:34" ht="12.75" customHeight="1">
      <c r="AE18027" s="53">
        <v>80210</v>
      </c>
      <c r="AF18027" s="53" t="s">
        <v>10</v>
      </c>
      <c r="AG18027" s="53" t="s">
        <v>2275</v>
      </c>
      <c r="AH18027" s="53" t="s">
        <v>10505</v>
      </c>
    </row>
    <row r="18028" spans="31:34" ht="12.75" customHeight="1">
      <c r="AE18028" s="53">
        <v>80211</v>
      </c>
      <c r="AF18028" s="53" t="s">
        <v>10</v>
      </c>
      <c r="AG18028" s="53" t="s">
        <v>2275</v>
      </c>
      <c r="AH18028" s="53" t="s">
        <v>10505</v>
      </c>
    </row>
    <row r="18029" spans="31:34" ht="12.75" customHeight="1">
      <c r="AE18029" s="53">
        <v>80212</v>
      </c>
      <c r="AF18029" s="53" t="s">
        <v>10</v>
      </c>
      <c r="AG18029" s="53" t="s">
        <v>2275</v>
      </c>
      <c r="AH18029" s="53" t="s">
        <v>10505</v>
      </c>
    </row>
    <row r="18030" spans="31:34" ht="12.75" customHeight="1">
      <c r="AE18030" s="53">
        <v>80214</v>
      </c>
      <c r="AF18030" s="53" t="s">
        <v>10</v>
      </c>
      <c r="AG18030" s="53" t="s">
        <v>2275</v>
      </c>
      <c r="AH18030" s="53" t="s">
        <v>10505</v>
      </c>
    </row>
    <row r="18031" spans="31:34" ht="12.75" customHeight="1">
      <c r="AE18031" s="53">
        <v>80215</v>
      </c>
      <c r="AF18031" s="53" t="s">
        <v>10</v>
      </c>
      <c r="AG18031" s="53" t="s">
        <v>2275</v>
      </c>
      <c r="AH18031" s="53" t="s">
        <v>10505</v>
      </c>
    </row>
    <row r="18032" spans="31:34" ht="12.75" customHeight="1">
      <c r="AE18032" s="53">
        <v>80216</v>
      </c>
      <c r="AF18032" s="53" t="s">
        <v>10</v>
      </c>
      <c r="AG18032" s="53" t="s">
        <v>2275</v>
      </c>
      <c r="AH18032" s="53" t="s">
        <v>10505</v>
      </c>
    </row>
    <row r="18033" spans="31:34" ht="12.75" customHeight="1">
      <c r="AE18033" s="53">
        <v>80217</v>
      </c>
      <c r="AF18033" s="53" t="s">
        <v>31</v>
      </c>
      <c r="AG18033" s="53" t="s">
        <v>2275</v>
      </c>
      <c r="AH18033" s="53" t="s">
        <v>10505</v>
      </c>
    </row>
    <row r="18034" spans="31:34" ht="12.75" customHeight="1">
      <c r="AE18034" s="53">
        <v>80218</v>
      </c>
      <c r="AF18034" s="53" t="s">
        <v>10</v>
      </c>
      <c r="AG18034" s="53" t="s">
        <v>2275</v>
      </c>
      <c r="AH18034" s="53" t="s">
        <v>10505</v>
      </c>
    </row>
    <row r="18035" spans="31:34" ht="12.75" customHeight="1">
      <c r="AE18035" s="53">
        <v>80219</v>
      </c>
      <c r="AF18035" s="53" t="s">
        <v>10</v>
      </c>
      <c r="AG18035" s="53" t="s">
        <v>2275</v>
      </c>
      <c r="AH18035" s="53" t="s">
        <v>10505</v>
      </c>
    </row>
    <row r="18036" spans="31:34" ht="12.75" customHeight="1">
      <c r="AE18036" s="53">
        <v>80220</v>
      </c>
      <c r="AF18036" s="53" t="s">
        <v>10</v>
      </c>
      <c r="AG18036" s="53" t="s">
        <v>2275</v>
      </c>
      <c r="AH18036" s="53" t="s">
        <v>10505</v>
      </c>
    </row>
    <row r="18037" spans="31:34" ht="12.75" customHeight="1">
      <c r="AE18037" s="53">
        <v>80221</v>
      </c>
      <c r="AF18037" s="53" t="s">
        <v>10</v>
      </c>
      <c r="AG18037" s="53" t="s">
        <v>2275</v>
      </c>
      <c r="AH18037" s="53" t="s">
        <v>10505</v>
      </c>
    </row>
    <row r="18038" spans="31:34" ht="12.75" customHeight="1">
      <c r="AE18038" s="53">
        <v>80222</v>
      </c>
      <c r="AF18038" s="53" t="s">
        <v>10</v>
      </c>
      <c r="AG18038" s="53" t="s">
        <v>2275</v>
      </c>
      <c r="AH18038" s="53" t="s">
        <v>10505</v>
      </c>
    </row>
    <row r="18039" spans="31:34" ht="12.75" customHeight="1">
      <c r="AE18039" s="53">
        <v>80223</v>
      </c>
      <c r="AF18039" s="53" t="s">
        <v>10</v>
      </c>
      <c r="AG18039" s="53" t="s">
        <v>2275</v>
      </c>
      <c r="AH18039" s="53" t="s">
        <v>10505</v>
      </c>
    </row>
    <row r="18040" spans="31:34" ht="12.75" customHeight="1">
      <c r="AE18040" s="53">
        <v>80224</v>
      </c>
      <c r="AF18040" s="53" t="s">
        <v>10</v>
      </c>
      <c r="AG18040" s="53" t="s">
        <v>2275</v>
      </c>
      <c r="AH18040" s="53" t="s">
        <v>10505</v>
      </c>
    </row>
    <row r="18041" spans="31:34" ht="12.75" customHeight="1">
      <c r="AE18041" s="53">
        <v>80225</v>
      </c>
      <c r="AF18041" s="53" t="s">
        <v>10</v>
      </c>
      <c r="AG18041" s="53" t="s">
        <v>2275</v>
      </c>
      <c r="AH18041" s="53" t="s">
        <v>10505</v>
      </c>
    </row>
    <row r="18042" spans="31:34" ht="12.75" customHeight="1">
      <c r="AE18042" s="53">
        <v>80226</v>
      </c>
      <c r="AF18042" s="53" t="s">
        <v>10</v>
      </c>
      <c r="AG18042" s="53" t="s">
        <v>2275</v>
      </c>
      <c r="AH18042" s="53" t="s">
        <v>10505</v>
      </c>
    </row>
    <row r="18043" spans="31:34" ht="12.75" customHeight="1">
      <c r="AE18043" s="53">
        <v>80227</v>
      </c>
      <c r="AF18043" s="53" t="s">
        <v>10</v>
      </c>
      <c r="AG18043" s="53" t="s">
        <v>2275</v>
      </c>
      <c r="AH18043" s="53" t="s">
        <v>10505</v>
      </c>
    </row>
    <row r="18044" spans="31:34" ht="12.75" customHeight="1">
      <c r="AE18044" s="53">
        <v>80228</v>
      </c>
      <c r="AF18044" s="53" t="s">
        <v>10</v>
      </c>
      <c r="AG18044" s="53" t="s">
        <v>2275</v>
      </c>
      <c r="AH18044" s="53" t="s">
        <v>10505</v>
      </c>
    </row>
    <row r="18045" spans="31:34" ht="12.75" customHeight="1">
      <c r="AE18045" s="53">
        <v>80229</v>
      </c>
      <c r="AF18045" s="53" t="s">
        <v>10</v>
      </c>
      <c r="AG18045" s="53" t="s">
        <v>2275</v>
      </c>
      <c r="AH18045" s="53" t="s">
        <v>10505</v>
      </c>
    </row>
    <row r="18046" spans="31:34" ht="12.75" customHeight="1">
      <c r="AE18046" s="53">
        <v>80230</v>
      </c>
      <c r="AF18046" s="53" t="s">
        <v>10</v>
      </c>
      <c r="AG18046" s="53" t="s">
        <v>2275</v>
      </c>
      <c r="AH18046" s="53" t="s">
        <v>10505</v>
      </c>
    </row>
    <row r="18047" spans="31:34" ht="12.75" customHeight="1">
      <c r="AE18047" s="53">
        <v>80231</v>
      </c>
      <c r="AF18047" s="53" t="s">
        <v>10</v>
      </c>
      <c r="AG18047" s="53" t="s">
        <v>2275</v>
      </c>
      <c r="AH18047" s="53" t="s">
        <v>10505</v>
      </c>
    </row>
    <row r="18048" spans="31:34" ht="12.75" customHeight="1">
      <c r="AE18048" s="53">
        <v>80232</v>
      </c>
      <c r="AF18048" s="53" t="s">
        <v>10</v>
      </c>
      <c r="AG18048" s="53" t="s">
        <v>2275</v>
      </c>
      <c r="AH18048" s="53" t="s">
        <v>10505</v>
      </c>
    </row>
    <row r="18049" spans="31:34" ht="12.75" customHeight="1">
      <c r="AE18049" s="53">
        <v>80233</v>
      </c>
      <c r="AF18049" s="53" t="s">
        <v>10</v>
      </c>
      <c r="AG18049" s="53" t="s">
        <v>2275</v>
      </c>
      <c r="AH18049" s="53" t="s">
        <v>10505</v>
      </c>
    </row>
    <row r="18050" spans="31:34" ht="12.75" customHeight="1">
      <c r="AE18050" s="53">
        <v>80234</v>
      </c>
      <c r="AF18050" s="53" t="s">
        <v>10</v>
      </c>
      <c r="AG18050" s="53" t="s">
        <v>2275</v>
      </c>
      <c r="AH18050" s="53" t="s">
        <v>10505</v>
      </c>
    </row>
    <row r="18051" spans="31:34" ht="12.75" customHeight="1">
      <c r="AE18051" s="53">
        <v>80235</v>
      </c>
      <c r="AF18051" s="53" t="s">
        <v>10</v>
      </c>
      <c r="AG18051" s="53" t="s">
        <v>2275</v>
      </c>
      <c r="AH18051" s="53" t="s">
        <v>10505</v>
      </c>
    </row>
    <row r="18052" spans="31:34" ht="12.75" customHeight="1">
      <c r="AE18052" s="53">
        <v>80236</v>
      </c>
      <c r="AF18052" s="53" t="s">
        <v>10</v>
      </c>
      <c r="AG18052" s="53" t="s">
        <v>2275</v>
      </c>
      <c r="AH18052" s="53" t="s">
        <v>10505</v>
      </c>
    </row>
    <row r="18053" spans="31:34" ht="12.75" customHeight="1">
      <c r="AE18053" s="53">
        <v>80237</v>
      </c>
      <c r="AF18053" s="53" t="s">
        <v>10</v>
      </c>
      <c r="AG18053" s="53" t="s">
        <v>2275</v>
      </c>
      <c r="AH18053" s="53" t="s">
        <v>10505</v>
      </c>
    </row>
    <row r="18054" spans="31:34" ht="12.75" customHeight="1">
      <c r="AE18054" s="53">
        <v>80238</v>
      </c>
      <c r="AF18054" s="53" t="s">
        <v>10</v>
      </c>
      <c r="AG18054" s="53" t="s">
        <v>2275</v>
      </c>
      <c r="AH18054" s="53" t="s">
        <v>10505</v>
      </c>
    </row>
    <row r="18055" spans="31:34" ht="12.75" customHeight="1">
      <c r="AE18055" s="53">
        <v>80239</v>
      </c>
      <c r="AF18055" s="53" t="s">
        <v>10</v>
      </c>
      <c r="AG18055" s="53" t="s">
        <v>2275</v>
      </c>
      <c r="AH18055" s="53" t="s">
        <v>10505</v>
      </c>
    </row>
    <row r="18056" spans="31:34" ht="12.75" customHeight="1">
      <c r="AE18056" s="53">
        <v>80241</v>
      </c>
      <c r="AF18056" s="53" t="s">
        <v>10</v>
      </c>
      <c r="AG18056" s="53" t="s">
        <v>1184</v>
      </c>
      <c r="AH18056" s="53" t="s">
        <v>10505</v>
      </c>
    </row>
    <row r="18057" spans="31:34" ht="12.75" customHeight="1">
      <c r="AE18057" s="53">
        <v>80243</v>
      </c>
      <c r="AF18057" s="53" t="s">
        <v>77</v>
      </c>
      <c r="AG18057" s="53" t="s">
        <v>2275</v>
      </c>
      <c r="AH18057" s="53" t="s">
        <v>10505</v>
      </c>
    </row>
    <row r="18058" spans="31:34" ht="12.75" customHeight="1">
      <c r="AE18058" s="53">
        <v>80244</v>
      </c>
      <c r="AF18058" s="53" t="s">
        <v>77</v>
      </c>
      <c r="AG18058" s="53" t="s">
        <v>2275</v>
      </c>
      <c r="AH18058" s="53" t="s">
        <v>10505</v>
      </c>
    </row>
    <row r="18059" spans="31:34" ht="12.75" customHeight="1">
      <c r="AE18059" s="53">
        <v>80246</v>
      </c>
      <c r="AF18059" s="53" t="s">
        <v>10</v>
      </c>
      <c r="AG18059" s="53" t="s">
        <v>2275</v>
      </c>
      <c r="AH18059" s="53" t="s">
        <v>10505</v>
      </c>
    </row>
    <row r="18060" spans="31:34" ht="12.75" customHeight="1">
      <c r="AE18060" s="53">
        <v>80247</v>
      </c>
      <c r="AF18060" s="53" t="s">
        <v>10</v>
      </c>
      <c r="AG18060" s="53" t="s">
        <v>2275</v>
      </c>
      <c r="AH18060" s="53" t="s">
        <v>10505</v>
      </c>
    </row>
    <row r="18061" spans="31:34" ht="12.75" customHeight="1">
      <c r="AE18061" s="53">
        <v>80248</v>
      </c>
      <c r="AF18061" s="53" t="s">
        <v>31</v>
      </c>
      <c r="AG18061" s="53" t="s">
        <v>2275</v>
      </c>
      <c r="AH18061" s="53" t="s">
        <v>10505</v>
      </c>
    </row>
    <row r="18062" spans="31:34" ht="12.75" customHeight="1">
      <c r="AE18062" s="53">
        <v>80249</v>
      </c>
      <c r="AF18062" s="53" t="s">
        <v>10</v>
      </c>
      <c r="AG18062" s="53" t="s">
        <v>2275</v>
      </c>
      <c r="AH18062" s="53" t="s">
        <v>10505</v>
      </c>
    </row>
    <row r="18063" spans="31:34" ht="12.75" customHeight="1">
      <c r="AE18063" s="53">
        <v>80250</v>
      </c>
      <c r="AF18063" s="53" t="s">
        <v>31</v>
      </c>
      <c r="AG18063" s="53" t="s">
        <v>2275</v>
      </c>
      <c r="AH18063" s="53" t="s">
        <v>10505</v>
      </c>
    </row>
    <row r="18064" spans="31:34" ht="12.75" customHeight="1">
      <c r="AE18064" s="53">
        <v>80251</v>
      </c>
      <c r="AF18064" s="53" t="s">
        <v>77</v>
      </c>
      <c r="AG18064" s="53" t="s">
        <v>2275</v>
      </c>
      <c r="AH18064" s="53" t="s">
        <v>10505</v>
      </c>
    </row>
    <row r="18065" spans="31:34" ht="12.75" customHeight="1">
      <c r="AE18065" s="53">
        <v>80252</v>
      </c>
      <c r="AF18065" s="53" t="s">
        <v>77</v>
      </c>
      <c r="AG18065" s="53" t="s">
        <v>2275</v>
      </c>
      <c r="AH18065" s="53" t="s">
        <v>10505</v>
      </c>
    </row>
    <row r="18066" spans="31:34" ht="12.75" customHeight="1">
      <c r="AE18066" s="53">
        <v>80256</v>
      </c>
      <c r="AF18066" s="53" t="s">
        <v>77</v>
      </c>
      <c r="AG18066" s="53" t="s">
        <v>2275</v>
      </c>
      <c r="AH18066" s="53" t="s">
        <v>10505</v>
      </c>
    </row>
    <row r="18067" spans="31:34" ht="12.75" customHeight="1">
      <c r="AE18067" s="53">
        <v>80257</v>
      </c>
      <c r="AF18067" s="53" t="s">
        <v>77</v>
      </c>
      <c r="AG18067" s="53" t="s">
        <v>2275</v>
      </c>
      <c r="AH18067" s="53" t="s">
        <v>10505</v>
      </c>
    </row>
    <row r="18068" spans="31:34" ht="12.75" customHeight="1">
      <c r="AE18068" s="53">
        <v>80259</v>
      </c>
      <c r="AF18068" s="53" t="s">
        <v>77</v>
      </c>
      <c r="AG18068" s="53" t="s">
        <v>2275</v>
      </c>
      <c r="AH18068" s="53" t="s">
        <v>10505</v>
      </c>
    </row>
    <row r="18069" spans="31:34" ht="12.75" customHeight="1">
      <c r="AE18069" s="53">
        <v>80260</v>
      </c>
      <c r="AF18069" s="53" t="s">
        <v>10</v>
      </c>
      <c r="AG18069" s="53" t="s">
        <v>2275</v>
      </c>
      <c r="AH18069" s="53" t="s">
        <v>10505</v>
      </c>
    </row>
    <row r="18070" spans="31:34" ht="12.75" customHeight="1">
      <c r="AE18070" s="53">
        <v>80261</v>
      </c>
      <c r="AF18070" s="53" t="s">
        <v>77</v>
      </c>
      <c r="AG18070" s="53" t="s">
        <v>2275</v>
      </c>
      <c r="AH18070" s="53" t="s">
        <v>10505</v>
      </c>
    </row>
    <row r="18071" spans="31:34" ht="12.75" customHeight="1">
      <c r="AE18071" s="53">
        <v>80262</v>
      </c>
      <c r="AF18071" s="53" t="s">
        <v>77</v>
      </c>
      <c r="AG18071" s="53" t="s">
        <v>2275</v>
      </c>
      <c r="AH18071" s="53" t="s">
        <v>10505</v>
      </c>
    </row>
    <row r="18072" spans="31:34" ht="12.75" customHeight="1">
      <c r="AE18072" s="53">
        <v>80263</v>
      </c>
      <c r="AF18072" s="53" t="s">
        <v>77</v>
      </c>
      <c r="AG18072" s="53" t="s">
        <v>2275</v>
      </c>
      <c r="AH18072" s="53" t="s">
        <v>10505</v>
      </c>
    </row>
    <row r="18073" spans="31:34" ht="12.75" customHeight="1">
      <c r="AE18073" s="53">
        <v>80264</v>
      </c>
      <c r="AF18073" s="53" t="s">
        <v>10</v>
      </c>
      <c r="AG18073" s="53" t="s">
        <v>2275</v>
      </c>
      <c r="AH18073" s="53" t="s">
        <v>10505</v>
      </c>
    </row>
    <row r="18074" spans="31:34" ht="12.75" customHeight="1">
      <c r="AE18074" s="53">
        <v>80265</v>
      </c>
      <c r="AF18074" s="53" t="s">
        <v>10</v>
      </c>
      <c r="AG18074" s="53" t="s">
        <v>2275</v>
      </c>
      <c r="AH18074" s="53" t="s">
        <v>10505</v>
      </c>
    </row>
    <row r="18075" spans="31:34" ht="12.75" customHeight="1">
      <c r="AE18075" s="53">
        <v>80266</v>
      </c>
      <c r="AF18075" s="53" t="s">
        <v>10</v>
      </c>
      <c r="AG18075" s="53" t="s">
        <v>2275</v>
      </c>
      <c r="AH18075" s="53" t="s">
        <v>10505</v>
      </c>
    </row>
    <row r="18076" spans="31:34" ht="12.75" customHeight="1">
      <c r="AE18076" s="53">
        <v>80271</v>
      </c>
      <c r="AF18076" s="53" t="s">
        <v>77</v>
      </c>
      <c r="AG18076" s="53" t="s">
        <v>2275</v>
      </c>
      <c r="AH18076" s="53" t="s">
        <v>10505</v>
      </c>
    </row>
    <row r="18077" spans="31:34" ht="12.75" customHeight="1">
      <c r="AE18077" s="53">
        <v>80273</v>
      </c>
      <c r="AF18077" s="53" t="s">
        <v>77</v>
      </c>
      <c r="AG18077" s="53" t="s">
        <v>2275</v>
      </c>
      <c r="AH18077" s="53" t="s">
        <v>10505</v>
      </c>
    </row>
    <row r="18078" spans="31:34" ht="12.75" customHeight="1">
      <c r="AE18078" s="53">
        <v>80274</v>
      </c>
      <c r="AF18078" s="53" t="s">
        <v>77</v>
      </c>
      <c r="AG18078" s="53" t="s">
        <v>2275</v>
      </c>
      <c r="AH18078" s="53" t="s">
        <v>10505</v>
      </c>
    </row>
    <row r="18079" spans="31:34" ht="12.75" customHeight="1">
      <c r="AE18079" s="53">
        <v>80279</v>
      </c>
      <c r="AF18079" s="53" t="s">
        <v>77</v>
      </c>
      <c r="AG18079" s="53" t="s">
        <v>2275</v>
      </c>
      <c r="AH18079" s="53" t="s">
        <v>10505</v>
      </c>
    </row>
    <row r="18080" spans="31:34" ht="12.75" customHeight="1">
      <c r="AE18080" s="53">
        <v>80280</v>
      </c>
      <c r="AF18080" s="53" t="s">
        <v>77</v>
      </c>
      <c r="AG18080" s="53" t="s">
        <v>2275</v>
      </c>
      <c r="AH18080" s="53" t="s">
        <v>10505</v>
      </c>
    </row>
    <row r="18081" spans="31:34" ht="12.75" customHeight="1">
      <c r="AE18081" s="53">
        <v>80281</v>
      </c>
      <c r="AF18081" s="53" t="s">
        <v>77</v>
      </c>
      <c r="AG18081" s="53" t="s">
        <v>2275</v>
      </c>
      <c r="AH18081" s="53" t="s">
        <v>10505</v>
      </c>
    </row>
    <row r="18082" spans="31:34" ht="12.75" customHeight="1">
      <c r="AE18082" s="53">
        <v>80290</v>
      </c>
      <c r="AF18082" s="53" t="s">
        <v>10</v>
      </c>
      <c r="AG18082" s="53" t="s">
        <v>2275</v>
      </c>
      <c r="AH18082" s="53" t="s">
        <v>10505</v>
      </c>
    </row>
    <row r="18083" spans="31:34" ht="12.75" customHeight="1">
      <c r="AE18083" s="53">
        <v>80291</v>
      </c>
      <c r="AF18083" s="53" t="s">
        <v>77</v>
      </c>
      <c r="AG18083" s="53" t="s">
        <v>2275</v>
      </c>
      <c r="AH18083" s="53" t="s">
        <v>10505</v>
      </c>
    </row>
    <row r="18084" spans="31:34" ht="12.75" customHeight="1">
      <c r="AE18084" s="53">
        <v>80293</v>
      </c>
      <c r="AF18084" s="53" t="s">
        <v>10</v>
      </c>
      <c r="AG18084" s="53" t="s">
        <v>2275</v>
      </c>
      <c r="AH18084" s="53" t="s">
        <v>10505</v>
      </c>
    </row>
    <row r="18085" spans="31:34" ht="12.75" customHeight="1">
      <c r="AE18085" s="53">
        <v>80294</v>
      </c>
      <c r="AF18085" s="53" t="s">
        <v>10</v>
      </c>
      <c r="AG18085" s="53" t="s">
        <v>2275</v>
      </c>
      <c r="AH18085" s="53" t="s">
        <v>10505</v>
      </c>
    </row>
    <row r="18086" spans="31:34" ht="12.75" customHeight="1">
      <c r="AE18086" s="53">
        <v>80295</v>
      </c>
      <c r="AF18086" s="53" t="s">
        <v>10</v>
      </c>
      <c r="AG18086" s="53" t="s">
        <v>2275</v>
      </c>
      <c r="AH18086" s="53" t="s">
        <v>10505</v>
      </c>
    </row>
    <row r="18087" spans="31:34" ht="12.75" customHeight="1">
      <c r="AE18087" s="53">
        <v>80299</v>
      </c>
      <c r="AF18087" s="53" t="s">
        <v>10</v>
      </c>
      <c r="AG18087" s="53" t="s">
        <v>2275</v>
      </c>
      <c r="AH18087" s="53" t="s">
        <v>10505</v>
      </c>
    </row>
    <row r="18088" spans="31:34" ht="12.75" customHeight="1">
      <c r="AE18088" s="53">
        <v>80435</v>
      </c>
      <c r="AF18088" s="53" t="s">
        <v>10</v>
      </c>
      <c r="AG18088" s="53" t="s">
        <v>1159</v>
      </c>
      <c r="AH18088" s="53" t="s">
        <v>10505</v>
      </c>
    </row>
    <row r="18089" spans="31:34" ht="12.75" customHeight="1">
      <c r="AE18089" s="53">
        <v>80497</v>
      </c>
      <c r="AF18089" s="53" t="s">
        <v>31</v>
      </c>
      <c r="AG18089" s="53" t="s">
        <v>10561</v>
      </c>
      <c r="AH18089" s="53" t="s">
        <v>10505</v>
      </c>
    </row>
    <row r="18090" spans="31:34" ht="12.75" customHeight="1">
      <c r="AE18090" s="53">
        <v>80498</v>
      </c>
      <c r="AF18090" s="53" t="s">
        <v>10</v>
      </c>
      <c r="AG18090" s="53" t="s">
        <v>10561</v>
      </c>
      <c r="AH18090" s="53" t="s">
        <v>10505</v>
      </c>
    </row>
    <row r="18091" spans="31:34" ht="12.75" customHeight="1">
      <c r="AE18091" s="53">
        <v>81610</v>
      </c>
      <c r="AF18091" s="53" t="s">
        <v>10</v>
      </c>
      <c r="AG18091" s="53" t="s">
        <v>10562</v>
      </c>
      <c r="AH18091" s="53" t="s">
        <v>10505</v>
      </c>
    </row>
    <row r="18092" spans="31:34" ht="12.75" customHeight="1">
      <c r="AE18092" s="53">
        <v>81633</v>
      </c>
      <c r="AF18092" s="53" t="s">
        <v>10</v>
      </c>
      <c r="AG18092" s="53" t="s">
        <v>10562</v>
      </c>
      <c r="AH18092" s="53" t="s">
        <v>10505</v>
      </c>
    </row>
    <row r="18093" spans="31:34" ht="12.75" customHeight="1">
      <c r="AE18093" s="53">
        <v>80814</v>
      </c>
      <c r="AF18093" s="53" t="s">
        <v>10</v>
      </c>
      <c r="AG18093" s="53" t="s">
        <v>8961</v>
      </c>
      <c r="AH18093" s="53" t="s">
        <v>10505</v>
      </c>
    </row>
    <row r="18094" spans="31:34" ht="12.75" customHeight="1">
      <c r="AE18094" s="53">
        <v>81323</v>
      </c>
      <c r="AF18094" s="53" t="s">
        <v>10</v>
      </c>
      <c r="AG18094" s="53" t="s">
        <v>10563</v>
      </c>
      <c r="AH18094" s="53" t="s">
        <v>10505</v>
      </c>
    </row>
    <row r="18095" spans="31:34" ht="12.75" customHeight="1">
      <c r="AE18095" s="53">
        <v>81324</v>
      </c>
      <c r="AF18095" s="53" t="s">
        <v>10</v>
      </c>
      <c r="AG18095" s="53" t="s">
        <v>10564</v>
      </c>
      <c r="AH18095" s="53" t="s">
        <v>10505</v>
      </c>
    </row>
    <row r="18096" spans="31:34" ht="12.75" customHeight="1">
      <c r="AE18096" s="53">
        <v>80515</v>
      </c>
      <c r="AF18096" s="53" t="s">
        <v>10</v>
      </c>
      <c r="AG18096" s="53" t="s">
        <v>6607</v>
      </c>
      <c r="AH18096" s="53" t="s">
        <v>10505</v>
      </c>
    </row>
    <row r="18097" spans="31:34" ht="12.75" customHeight="1">
      <c r="AE18097" s="53">
        <v>80436</v>
      </c>
      <c r="AF18097" s="53" t="s">
        <v>31</v>
      </c>
      <c r="AG18097" s="53" t="s">
        <v>1999</v>
      </c>
      <c r="AH18097" s="53" t="s">
        <v>10505</v>
      </c>
    </row>
    <row r="18098" spans="31:34" ht="12.75" customHeight="1">
      <c r="AE18098" s="53">
        <v>80024</v>
      </c>
      <c r="AF18098" s="53" t="s">
        <v>31</v>
      </c>
      <c r="AG18098" s="53" t="s">
        <v>7143</v>
      </c>
      <c r="AH18098" s="53" t="s">
        <v>10505</v>
      </c>
    </row>
    <row r="18099" spans="31:34" ht="12.75" customHeight="1">
      <c r="AE18099" s="53">
        <v>81301</v>
      </c>
      <c r="AF18099" s="53" t="s">
        <v>10</v>
      </c>
      <c r="AG18099" s="53" t="s">
        <v>8164</v>
      </c>
      <c r="AH18099" s="53" t="s">
        <v>10505</v>
      </c>
    </row>
    <row r="18100" spans="31:34" ht="12.75" customHeight="1">
      <c r="AE18100" s="53">
        <v>81302</v>
      </c>
      <c r="AF18100" s="53" t="s">
        <v>31</v>
      </c>
      <c r="AG18100" s="53" t="s">
        <v>8164</v>
      </c>
      <c r="AH18100" s="53" t="s">
        <v>10505</v>
      </c>
    </row>
    <row r="18101" spans="31:34" ht="12.75" customHeight="1">
      <c r="AE18101" s="53">
        <v>81303</v>
      </c>
      <c r="AF18101" s="53" t="s">
        <v>10</v>
      </c>
      <c r="AG18101" s="53" t="s">
        <v>8164</v>
      </c>
      <c r="AH18101" s="53" t="s">
        <v>10505</v>
      </c>
    </row>
    <row r="18102" spans="31:34" ht="12.75" customHeight="1">
      <c r="AE18102" s="53">
        <v>81036</v>
      </c>
      <c r="AF18102" s="53" t="s">
        <v>10</v>
      </c>
      <c r="AG18102" s="53" t="s">
        <v>6244</v>
      </c>
      <c r="AH18102" s="53" t="s">
        <v>10505</v>
      </c>
    </row>
    <row r="18103" spans="31:34" ht="12.75" customHeight="1">
      <c r="AE18103" s="53">
        <v>81631</v>
      </c>
      <c r="AF18103" s="53" t="s">
        <v>31</v>
      </c>
      <c r="AG18103" s="53" t="s">
        <v>10331</v>
      </c>
      <c r="AH18103" s="53" t="s">
        <v>10505</v>
      </c>
    </row>
    <row r="18104" spans="31:34" ht="12.75" customHeight="1">
      <c r="AE18104" s="53">
        <v>80614</v>
      </c>
      <c r="AF18104" s="53" t="s">
        <v>31</v>
      </c>
      <c r="AG18104" s="53" t="s">
        <v>7397</v>
      </c>
      <c r="AH18104" s="53" t="s">
        <v>10505</v>
      </c>
    </row>
    <row r="18105" spans="31:34" ht="12.75" customHeight="1">
      <c r="AE18105" s="53">
        <v>80615</v>
      </c>
      <c r="AF18105" s="53" t="s">
        <v>10</v>
      </c>
      <c r="AG18105" s="53" t="s">
        <v>2865</v>
      </c>
      <c r="AH18105" s="53" t="s">
        <v>10505</v>
      </c>
    </row>
    <row r="18106" spans="31:34" ht="12.75" customHeight="1">
      <c r="AE18106" s="53">
        <v>81418</v>
      </c>
      <c r="AF18106" s="53" t="s">
        <v>10</v>
      </c>
      <c r="AG18106" s="53" t="s">
        <v>10565</v>
      </c>
      <c r="AH18106" s="53" t="s">
        <v>10505</v>
      </c>
    </row>
    <row r="18107" spans="31:34" ht="12.75" customHeight="1">
      <c r="AE18107" s="53">
        <v>80727</v>
      </c>
      <c r="AF18107" s="53" t="s">
        <v>10</v>
      </c>
      <c r="AG18107" s="53" t="s">
        <v>10566</v>
      </c>
      <c r="AH18107" s="53" t="s">
        <v>10505</v>
      </c>
    </row>
    <row r="18108" spans="31:34" ht="12.75" customHeight="1">
      <c r="AE18108" s="53">
        <v>81632</v>
      </c>
      <c r="AF18108" s="53" t="s">
        <v>10</v>
      </c>
      <c r="AG18108" s="53" t="s">
        <v>2867</v>
      </c>
      <c r="AH18108" s="53" t="s">
        <v>10505</v>
      </c>
    </row>
    <row r="18109" spans="31:34" ht="12.75" customHeight="1">
      <c r="AE18109" s="53">
        <v>81325</v>
      </c>
      <c r="AF18109" s="53" t="s">
        <v>10</v>
      </c>
      <c r="AG18109" s="53" t="s">
        <v>10567</v>
      </c>
      <c r="AH18109" s="53" t="s">
        <v>10505</v>
      </c>
    </row>
    <row r="18110" spans="31:34" ht="12.75" customHeight="1">
      <c r="AE18110" s="53">
        <v>80106</v>
      </c>
      <c r="AF18110" s="53" t="s">
        <v>10</v>
      </c>
      <c r="AG18110" s="53" t="s">
        <v>5705</v>
      </c>
      <c r="AH18110" s="53" t="s">
        <v>10505</v>
      </c>
    </row>
    <row r="18111" spans="31:34" ht="12.75" customHeight="1">
      <c r="AE18111" s="53">
        <v>80025</v>
      </c>
      <c r="AF18111" s="53" t="s">
        <v>31</v>
      </c>
      <c r="AG18111" s="53" t="s">
        <v>10568</v>
      </c>
      <c r="AH18111" s="53" t="s">
        <v>10505</v>
      </c>
    </row>
    <row r="18112" spans="31:34" ht="12.75" customHeight="1">
      <c r="AE18112" s="53">
        <v>80107</v>
      </c>
      <c r="AF18112" s="53" t="s">
        <v>10</v>
      </c>
      <c r="AG18112" s="53" t="s">
        <v>2006</v>
      </c>
      <c r="AH18112" s="53" t="s">
        <v>10505</v>
      </c>
    </row>
    <row r="18113" spans="31:34" ht="12.75" customHeight="1">
      <c r="AE18113" s="53">
        <v>80438</v>
      </c>
      <c r="AF18113" s="53" t="s">
        <v>31</v>
      </c>
      <c r="AG18113" s="53" t="s">
        <v>7169</v>
      </c>
      <c r="AH18113" s="53" t="s">
        <v>10505</v>
      </c>
    </row>
    <row r="18114" spans="31:34" ht="12.75" customHeight="1">
      <c r="AE18114" s="53">
        <v>80110</v>
      </c>
      <c r="AF18114" s="53" t="s">
        <v>10</v>
      </c>
      <c r="AG18114" s="53" t="s">
        <v>2013</v>
      </c>
      <c r="AH18114" s="53" t="s">
        <v>10505</v>
      </c>
    </row>
    <row r="18115" spans="31:34" ht="12.75" customHeight="1">
      <c r="AE18115" s="53">
        <v>80111</v>
      </c>
      <c r="AF18115" s="53" t="s">
        <v>10</v>
      </c>
      <c r="AG18115" s="53" t="s">
        <v>2013</v>
      </c>
      <c r="AH18115" s="53" t="s">
        <v>10505</v>
      </c>
    </row>
    <row r="18116" spans="31:34" ht="12.75" customHeight="1">
      <c r="AE18116" s="53">
        <v>80112</v>
      </c>
      <c r="AF18116" s="53" t="s">
        <v>10</v>
      </c>
      <c r="AG18116" s="53" t="s">
        <v>2013</v>
      </c>
      <c r="AH18116" s="53" t="s">
        <v>10505</v>
      </c>
    </row>
    <row r="18117" spans="31:34" ht="12.75" customHeight="1">
      <c r="AE18117" s="53">
        <v>80113</v>
      </c>
      <c r="AF18117" s="53" t="s">
        <v>10</v>
      </c>
      <c r="AG18117" s="53" t="s">
        <v>2013</v>
      </c>
      <c r="AH18117" s="53" t="s">
        <v>10505</v>
      </c>
    </row>
    <row r="18118" spans="31:34" ht="12.75" customHeight="1">
      <c r="AE18118" s="53">
        <v>80150</v>
      </c>
      <c r="AF18118" s="53" t="s">
        <v>31</v>
      </c>
      <c r="AG18118" s="53" t="s">
        <v>2013</v>
      </c>
      <c r="AH18118" s="53" t="s">
        <v>10505</v>
      </c>
    </row>
    <row r="18119" spans="31:34" ht="12.75" customHeight="1">
      <c r="AE18119" s="53">
        <v>80151</v>
      </c>
      <c r="AF18119" s="53" t="s">
        <v>31</v>
      </c>
      <c r="AG18119" s="53" t="s">
        <v>2013</v>
      </c>
      <c r="AH18119" s="53" t="s">
        <v>10505</v>
      </c>
    </row>
    <row r="18120" spans="31:34" ht="12.75" customHeight="1">
      <c r="AE18120" s="53">
        <v>80155</v>
      </c>
      <c r="AF18120" s="53" t="s">
        <v>31</v>
      </c>
      <c r="AG18120" s="53" t="s">
        <v>2013</v>
      </c>
      <c r="AH18120" s="53" t="s">
        <v>10505</v>
      </c>
    </row>
    <row r="18121" spans="31:34" ht="12.75" customHeight="1">
      <c r="AE18121" s="53">
        <v>80516</v>
      </c>
      <c r="AF18121" s="53" t="s">
        <v>10</v>
      </c>
      <c r="AG18121" s="53" t="s">
        <v>4045</v>
      </c>
      <c r="AH18121" s="53" t="s">
        <v>10505</v>
      </c>
    </row>
    <row r="18122" spans="31:34" ht="12.75" customHeight="1">
      <c r="AE18122" s="53">
        <v>80511</v>
      </c>
      <c r="AF18122" s="53" t="s">
        <v>31</v>
      </c>
      <c r="AG18122" s="53" t="s">
        <v>10569</v>
      </c>
      <c r="AH18122" s="53" t="s">
        <v>10505</v>
      </c>
    </row>
    <row r="18123" spans="31:34" ht="12.75" customHeight="1">
      <c r="AE18123" s="53">
        <v>80517</v>
      </c>
      <c r="AF18123" s="53" t="s">
        <v>10</v>
      </c>
      <c r="AG18123" s="53" t="s">
        <v>10569</v>
      </c>
      <c r="AH18123" s="53" t="s">
        <v>10505</v>
      </c>
    </row>
    <row r="18124" spans="31:34" ht="12.75" customHeight="1">
      <c r="AE18124" s="53">
        <v>80620</v>
      </c>
      <c r="AF18124" s="53" t="s">
        <v>10</v>
      </c>
      <c r="AG18124" s="53" t="s">
        <v>5715</v>
      </c>
      <c r="AH18124" s="53" t="s">
        <v>10505</v>
      </c>
    </row>
    <row r="18125" spans="31:34" ht="12.75" customHeight="1">
      <c r="AE18125" s="53">
        <v>80437</v>
      </c>
      <c r="AF18125" s="53" t="s">
        <v>31</v>
      </c>
      <c r="AG18125" s="53" t="s">
        <v>10570</v>
      </c>
      <c r="AH18125" s="53" t="s">
        <v>10505</v>
      </c>
    </row>
    <row r="18126" spans="31:34" ht="12.75" customHeight="1">
      <c r="AE18126" s="53">
        <v>80439</v>
      </c>
      <c r="AF18126" s="53" t="s">
        <v>10</v>
      </c>
      <c r="AG18126" s="53" t="s">
        <v>10570</v>
      </c>
      <c r="AH18126" s="53" t="s">
        <v>10505</v>
      </c>
    </row>
    <row r="18127" spans="31:34" ht="12.75" customHeight="1">
      <c r="AE18127" s="53">
        <v>80432</v>
      </c>
      <c r="AF18127" s="53" t="s">
        <v>31</v>
      </c>
      <c r="AG18127" s="53" t="s">
        <v>6205</v>
      </c>
      <c r="AH18127" s="53" t="s">
        <v>10505</v>
      </c>
    </row>
    <row r="18128" spans="31:34" ht="12.75" customHeight="1">
      <c r="AE18128" s="53">
        <v>80440</v>
      </c>
      <c r="AF18128" s="53" t="s">
        <v>10</v>
      </c>
      <c r="AG18128" s="53" t="s">
        <v>10571</v>
      </c>
      <c r="AH18128" s="53" t="s">
        <v>10505</v>
      </c>
    </row>
    <row r="18129" spans="31:34" ht="12.75" customHeight="1">
      <c r="AE18129" s="53">
        <v>80456</v>
      </c>
      <c r="AF18129" s="53" t="s">
        <v>10</v>
      </c>
      <c r="AG18129" s="53" t="s">
        <v>562</v>
      </c>
      <c r="AH18129" s="53" t="s">
        <v>10505</v>
      </c>
    </row>
    <row r="18130" spans="31:34" ht="12.75" customHeight="1">
      <c r="AE18130" s="53">
        <v>80520</v>
      </c>
      <c r="AF18130" s="53" t="s">
        <v>31</v>
      </c>
      <c r="AG18130" s="53" t="s">
        <v>10572</v>
      </c>
      <c r="AH18130" s="53" t="s">
        <v>10505</v>
      </c>
    </row>
    <row r="18131" spans="31:34" ht="12.75" customHeight="1">
      <c r="AE18131" s="53">
        <v>80815</v>
      </c>
      <c r="AF18131" s="53" t="s">
        <v>10</v>
      </c>
      <c r="AG18131" s="53" t="s">
        <v>10573</v>
      </c>
      <c r="AH18131" s="53" t="s">
        <v>10505</v>
      </c>
    </row>
    <row r="18132" spans="31:34" ht="12.75" customHeight="1">
      <c r="AE18132" s="53">
        <v>80728</v>
      </c>
      <c r="AF18132" s="53" t="s">
        <v>10</v>
      </c>
      <c r="AG18132" s="53" t="s">
        <v>4061</v>
      </c>
      <c r="AH18132" s="53" t="s">
        <v>10505</v>
      </c>
    </row>
    <row r="18133" spans="31:34" ht="12.75" customHeight="1">
      <c r="AE18133" s="53">
        <v>81226</v>
      </c>
      <c r="AF18133" s="53" t="s">
        <v>10</v>
      </c>
      <c r="AG18133" s="53" t="s">
        <v>1138</v>
      </c>
      <c r="AH18133" s="53" t="s">
        <v>10505</v>
      </c>
    </row>
    <row r="18134" spans="31:34" ht="12.75" customHeight="1">
      <c r="AE18134" s="53">
        <v>81290</v>
      </c>
      <c r="AF18134" s="53" t="s">
        <v>77</v>
      </c>
      <c r="AG18134" s="53" t="s">
        <v>1138</v>
      </c>
      <c r="AH18134" s="53" t="s">
        <v>10505</v>
      </c>
    </row>
    <row r="18135" spans="31:34" ht="12.75" customHeight="1">
      <c r="AE18135" s="53">
        <v>80816</v>
      </c>
      <c r="AF18135" s="53" t="s">
        <v>10</v>
      </c>
      <c r="AG18135" s="53" t="s">
        <v>10574</v>
      </c>
      <c r="AH18135" s="53" t="s">
        <v>10505</v>
      </c>
    </row>
    <row r="18136" spans="31:34" ht="12.75" customHeight="1">
      <c r="AE18136" s="53">
        <v>80521</v>
      </c>
      <c r="AF18136" s="53" t="s">
        <v>10</v>
      </c>
      <c r="AG18136" s="53" t="s">
        <v>10575</v>
      </c>
      <c r="AH18136" s="53" t="s">
        <v>10505</v>
      </c>
    </row>
    <row r="18137" spans="31:34" ht="12.75" customHeight="1">
      <c r="AE18137" s="53">
        <v>80522</v>
      </c>
      <c r="AF18137" s="53" t="s">
        <v>31</v>
      </c>
      <c r="AG18137" s="53" t="s">
        <v>10575</v>
      </c>
      <c r="AH18137" s="53" t="s">
        <v>10505</v>
      </c>
    </row>
    <row r="18138" spans="31:34" ht="12.75" customHeight="1">
      <c r="AE18138" s="53">
        <v>80523</v>
      </c>
      <c r="AF18138" s="53" t="s">
        <v>77</v>
      </c>
      <c r="AG18138" s="53" t="s">
        <v>10575</v>
      </c>
      <c r="AH18138" s="53" t="s">
        <v>10505</v>
      </c>
    </row>
    <row r="18139" spans="31:34" ht="12.75" customHeight="1">
      <c r="AE18139" s="53">
        <v>80524</v>
      </c>
      <c r="AF18139" s="53" t="s">
        <v>10</v>
      </c>
      <c r="AG18139" s="53" t="s">
        <v>10575</v>
      </c>
      <c r="AH18139" s="53" t="s">
        <v>10505</v>
      </c>
    </row>
    <row r="18140" spans="31:34" ht="12.75" customHeight="1">
      <c r="AE18140" s="53">
        <v>80525</v>
      </c>
      <c r="AF18140" s="53" t="s">
        <v>10</v>
      </c>
      <c r="AG18140" s="53" t="s">
        <v>10575</v>
      </c>
      <c r="AH18140" s="53" t="s">
        <v>10505</v>
      </c>
    </row>
    <row r="18141" spans="31:34" ht="12.75" customHeight="1">
      <c r="AE18141" s="53">
        <v>80526</v>
      </c>
      <c r="AF18141" s="53" t="s">
        <v>10</v>
      </c>
      <c r="AG18141" s="53" t="s">
        <v>10575</v>
      </c>
      <c r="AH18141" s="53" t="s">
        <v>10505</v>
      </c>
    </row>
    <row r="18142" spans="31:34" ht="12.75" customHeight="1">
      <c r="AE18142" s="53">
        <v>80527</v>
      </c>
      <c r="AF18142" s="53" t="s">
        <v>31</v>
      </c>
      <c r="AG18142" s="53" t="s">
        <v>10575</v>
      </c>
      <c r="AH18142" s="53" t="s">
        <v>10505</v>
      </c>
    </row>
    <row r="18143" spans="31:34" ht="12.75" customHeight="1">
      <c r="AE18143" s="53">
        <v>80528</v>
      </c>
      <c r="AF18143" s="53" t="s">
        <v>10</v>
      </c>
      <c r="AG18143" s="53" t="s">
        <v>10575</v>
      </c>
      <c r="AH18143" s="53" t="s">
        <v>10505</v>
      </c>
    </row>
    <row r="18144" spans="31:34" ht="12.75" customHeight="1">
      <c r="AE18144" s="53">
        <v>80553</v>
      </c>
      <c r="AF18144" s="53" t="s">
        <v>77</v>
      </c>
      <c r="AG18144" s="53" t="s">
        <v>10575</v>
      </c>
      <c r="AH18144" s="53" t="s">
        <v>10505</v>
      </c>
    </row>
    <row r="18145" spans="31:34" ht="12.75" customHeight="1">
      <c r="AE18145" s="53">
        <v>81133</v>
      </c>
      <c r="AF18145" s="53" t="s">
        <v>10</v>
      </c>
      <c r="AG18145" s="53" t="s">
        <v>10576</v>
      </c>
      <c r="AH18145" s="53" t="s">
        <v>10505</v>
      </c>
    </row>
    <row r="18146" spans="31:34" ht="12.75" customHeight="1">
      <c r="AE18146" s="53">
        <v>80621</v>
      </c>
      <c r="AF18146" s="53" t="s">
        <v>10</v>
      </c>
      <c r="AG18146" s="53" t="s">
        <v>10577</v>
      </c>
      <c r="AH18146" s="53" t="s">
        <v>10505</v>
      </c>
    </row>
    <row r="18147" spans="31:34" ht="12.75" customHeight="1">
      <c r="AE18147" s="53">
        <v>80701</v>
      </c>
      <c r="AF18147" s="53" t="s">
        <v>10</v>
      </c>
      <c r="AG18147" s="53" t="s">
        <v>10578</v>
      </c>
      <c r="AH18147" s="53" t="s">
        <v>10505</v>
      </c>
    </row>
    <row r="18148" spans="31:34" ht="12.75" customHeight="1">
      <c r="AE18148" s="53">
        <v>80705</v>
      </c>
      <c r="AF18148" s="53" t="s">
        <v>10</v>
      </c>
      <c r="AG18148" s="53" t="s">
        <v>10579</v>
      </c>
      <c r="AH18148" s="53" t="s">
        <v>10505</v>
      </c>
    </row>
    <row r="18149" spans="31:34" ht="12.75" customHeight="1">
      <c r="AE18149" s="53">
        <v>80817</v>
      </c>
      <c r="AF18149" s="53" t="s">
        <v>10</v>
      </c>
      <c r="AG18149" s="53" t="s">
        <v>8392</v>
      </c>
      <c r="AH18149" s="53" t="s">
        <v>10505</v>
      </c>
    </row>
    <row r="18150" spans="31:34" ht="12.75" customHeight="1">
      <c r="AE18150" s="53">
        <v>81039</v>
      </c>
      <c r="AF18150" s="53" t="s">
        <v>10</v>
      </c>
      <c r="AG18150" s="53" t="s">
        <v>7179</v>
      </c>
      <c r="AH18150" s="53" t="s">
        <v>10505</v>
      </c>
    </row>
    <row r="18151" spans="31:34" ht="12.75" customHeight="1">
      <c r="AE18151" s="53">
        <v>80116</v>
      </c>
      <c r="AF18151" s="53" t="s">
        <v>10</v>
      </c>
      <c r="AG18151" s="53" t="s">
        <v>10580</v>
      </c>
      <c r="AH18151" s="53" t="s">
        <v>10505</v>
      </c>
    </row>
    <row r="18152" spans="31:34" ht="12.75" customHeight="1">
      <c r="AE18152" s="53">
        <v>80442</v>
      </c>
      <c r="AF18152" s="53" t="s">
        <v>31</v>
      </c>
      <c r="AG18152" s="53" t="s">
        <v>10581</v>
      </c>
      <c r="AH18152" s="53" t="s">
        <v>10505</v>
      </c>
    </row>
    <row r="18153" spans="31:34" ht="12.75" customHeight="1">
      <c r="AE18153" s="53">
        <v>80530</v>
      </c>
      <c r="AF18153" s="53" t="s">
        <v>10</v>
      </c>
      <c r="AG18153" s="53" t="s">
        <v>5229</v>
      </c>
      <c r="AH18153" s="53" t="s">
        <v>10505</v>
      </c>
    </row>
    <row r="18154" spans="31:34" ht="12.75" customHeight="1">
      <c r="AE18154" s="53">
        <v>80443</v>
      </c>
      <c r="AF18154" s="53" t="s">
        <v>31</v>
      </c>
      <c r="AG18154" s="53" t="s">
        <v>10582</v>
      </c>
      <c r="AH18154" s="53" t="s">
        <v>10505</v>
      </c>
    </row>
    <row r="18155" spans="31:34" ht="12.75" customHeight="1">
      <c r="AE18155" s="53">
        <v>81521</v>
      </c>
      <c r="AF18155" s="53" t="s">
        <v>10</v>
      </c>
      <c r="AG18155" s="53" t="s">
        <v>10583</v>
      </c>
      <c r="AH18155" s="53" t="s">
        <v>10505</v>
      </c>
    </row>
    <row r="18156" spans="31:34" ht="12.75" customHeight="1">
      <c r="AE18156" s="53">
        <v>80622</v>
      </c>
      <c r="AF18156" s="53" t="s">
        <v>10</v>
      </c>
      <c r="AG18156" s="53" t="s">
        <v>4704</v>
      </c>
      <c r="AH18156" s="53" t="s">
        <v>10505</v>
      </c>
    </row>
    <row r="18157" spans="31:34" ht="12.75" customHeight="1">
      <c r="AE18157" s="53">
        <v>81040</v>
      </c>
      <c r="AF18157" s="53" t="s">
        <v>10</v>
      </c>
      <c r="AG18157" s="53" t="s">
        <v>531</v>
      </c>
      <c r="AH18157" s="53" t="s">
        <v>10505</v>
      </c>
    </row>
    <row r="18158" spans="31:34" ht="12.75" customHeight="1">
      <c r="AE18158" s="53">
        <v>81522</v>
      </c>
      <c r="AF18158" s="53" t="s">
        <v>10</v>
      </c>
      <c r="AG18158" s="53" t="s">
        <v>10584</v>
      </c>
      <c r="AH18158" s="53" t="s">
        <v>10505</v>
      </c>
    </row>
    <row r="18159" spans="31:34" ht="12.75" customHeight="1">
      <c r="AE18159" s="53">
        <v>80818</v>
      </c>
      <c r="AF18159" s="53" t="s">
        <v>10</v>
      </c>
      <c r="AG18159" s="53" t="s">
        <v>2909</v>
      </c>
      <c r="AH18159" s="53" t="s">
        <v>10505</v>
      </c>
    </row>
    <row r="18160" spans="31:34" ht="12.75" customHeight="1">
      <c r="AE18160" s="53">
        <v>80444</v>
      </c>
      <c r="AF18160" s="53" t="s">
        <v>31</v>
      </c>
      <c r="AG18160" s="53" t="s">
        <v>545</v>
      </c>
      <c r="AH18160" s="53" t="s">
        <v>10505</v>
      </c>
    </row>
    <row r="18161" spans="31:34" ht="12.75" customHeight="1">
      <c r="AE18161" s="53">
        <v>80623</v>
      </c>
      <c r="AF18161" s="53" t="s">
        <v>31</v>
      </c>
      <c r="AG18161" s="53" t="s">
        <v>10585</v>
      </c>
      <c r="AH18161" s="53" t="s">
        <v>10505</v>
      </c>
    </row>
    <row r="18162" spans="31:34" ht="12.75" customHeight="1">
      <c r="AE18162" s="53">
        <v>80624</v>
      </c>
      <c r="AF18162" s="53" t="s">
        <v>10</v>
      </c>
      <c r="AG18162" s="53" t="s">
        <v>1899</v>
      </c>
      <c r="AH18162" s="53" t="s">
        <v>10505</v>
      </c>
    </row>
    <row r="18163" spans="31:34" ht="12.75" customHeight="1">
      <c r="AE18163" s="53">
        <v>80532</v>
      </c>
      <c r="AF18163" s="53" t="s">
        <v>31</v>
      </c>
      <c r="AG18163" s="53" t="s">
        <v>10586</v>
      </c>
      <c r="AH18163" s="53" t="s">
        <v>10505</v>
      </c>
    </row>
    <row r="18164" spans="31:34" ht="12.75" customHeight="1">
      <c r="AE18164" s="53">
        <v>81601</v>
      </c>
      <c r="AF18164" s="53" t="s">
        <v>10</v>
      </c>
      <c r="AG18164" s="53" t="s">
        <v>10587</v>
      </c>
      <c r="AH18164" s="53" t="s">
        <v>10505</v>
      </c>
    </row>
    <row r="18165" spans="31:34" ht="12.75" customHeight="1">
      <c r="AE18165" s="53">
        <v>81602</v>
      </c>
      <c r="AF18165" s="53" t="s">
        <v>31</v>
      </c>
      <c r="AG18165" s="53" t="s">
        <v>10587</v>
      </c>
      <c r="AH18165" s="53" t="s">
        <v>10505</v>
      </c>
    </row>
    <row r="18166" spans="31:34" ht="12.75" customHeight="1">
      <c r="AE18166" s="53">
        <v>80401</v>
      </c>
      <c r="AF18166" s="53" t="s">
        <v>10</v>
      </c>
      <c r="AG18166" s="53" t="s">
        <v>9789</v>
      </c>
      <c r="AH18166" s="53" t="s">
        <v>10505</v>
      </c>
    </row>
    <row r="18167" spans="31:34" ht="12.75" customHeight="1">
      <c r="AE18167" s="53">
        <v>80402</v>
      </c>
      <c r="AF18167" s="53" t="s">
        <v>31</v>
      </c>
      <c r="AG18167" s="53" t="s">
        <v>9789</v>
      </c>
      <c r="AH18167" s="53" t="s">
        <v>10505</v>
      </c>
    </row>
    <row r="18168" spans="31:34" ht="12.75" customHeight="1">
      <c r="AE18168" s="53">
        <v>80403</v>
      </c>
      <c r="AF18168" s="53" t="s">
        <v>10</v>
      </c>
      <c r="AG18168" s="53" t="s">
        <v>9789</v>
      </c>
      <c r="AH18168" s="53" t="s">
        <v>10505</v>
      </c>
    </row>
    <row r="18169" spans="31:34" ht="12.75" customHeight="1">
      <c r="AE18169" s="53">
        <v>80419</v>
      </c>
      <c r="AF18169" s="53" t="s">
        <v>77</v>
      </c>
      <c r="AG18169" s="53" t="s">
        <v>9789</v>
      </c>
      <c r="AH18169" s="53" t="s">
        <v>10505</v>
      </c>
    </row>
    <row r="18170" spans="31:34" ht="12.75" customHeight="1">
      <c r="AE18170" s="53">
        <v>81041</v>
      </c>
      <c r="AF18170" s="53" t="s">
        <v>10</v>
      </c>
      <c r="AG18170" s="53" t="s">
        <v>8404</v>
      </c>
      <c r="AH18170" s="53" t="s">
        <v>10505</v>
      </c>
    </row>
    <row r="18171" spans="31:34" ht="12.75" customHeight="1">
      <c r="AE18171" s="53">
        <v>80446</v>
      </c>
      <c r="AF18171" s="53" t="s">
        <v>10</v>
      </c>
      <c r="AG18171" s="53" t="s">
        <v>1517</v>
      </c>
      <c r="AH18171" s="53" t="s">
        <v>10505</v>
      </c>
    </row>
    <row r="18172" spans="31:34" ht="12.75" customHeight="1">
      <c r="AE18172" s="53">
        <v>81501</v>
      </c>
      <c r="AF18172" s="53" t="s">
        <v>10</v>
      </c>
      <c r="AG18172" s="53" t="s">
        <v>6278</v>
      </c>
      <c r="AH18172" s="53" t="s">
        <v>10505</v>
      </c>
    </row>
    <row r="18173" spans="31:34" ht="12.75" customHeight="1">
      <c r="AE18173" s="53">
        <v>81502</v>
      </c>
      <c r="AF18173" s="53" t="s">
        <v>31</v>
      </c>
      <c r="AG18173" s="53" t="s">
        <v>6278</v>
      </c>
      <c r="AH18173" s="53" t="s">
        <v>10505</v>
      </c>
    </row>
    <row r="18174" spans="31:34" ht="12.75" customHeight="1">
      <c r="AE18174" s="53">
        <v>81503</v>
      </c>
      <c r="AF18174" s="53" t="s">
        <v>10</v>
      </c>
      <c r="AG18174" s="53" t="s">
        <v>6278</v>
      </c>
      <c r="AH18174" s="53" t="s">
        <v>10505</v>
      </c>
    </row>
    <row r="18175" spans="31:34" ht="12.75" customHeight="1">
      <c r="AE18175" s="53">
        <v>81504</v>
      </c>
      <c r="AF18175" s="53" t="s">
        <v>10</v>
      </c>
      <c r="AG18175" s="53" t="s">
        <v>6278</v>
      </c>
      <c r="AH18175" s="53" t="s">
        <v>10505</v>
      </c>
    </row>
    <row r="18176" spans="31:34" ht="12.75" customHeight="1">
      <c r="AE18176" s="53">
        <v>81505</v>
      </c>
      <c r="AF18176" s="53" t="s">
        <v>10</v>
      </c>
      <c r="AG18176" s="53" t="s">
        <v>6278</v>
      </c>
      <c r="AH18176" s="53" t="s">
        <v>10505</v>
      </c>
    </row>
    <row r="18177" spans="31:34" ht="12.75" customHeight="1">
      <c r="AE18177" s="53">
        <v>81506</v>
      </c>
      <c r="AF18177" s="53" t="s">
        <v>10</v>
      </c>
      <c r="AG18177" s="53" t="s">
        <v>6278</v>
      </c>
      <c r="AH18177" s="53" t="s">
        <v>10505</v>
      </c>
    </row>
    <row r="18178" spans="31:34" ht="12.75" customHeight="1">
      <c r="AE18178" s="53">
        <v>81507</v>
      </c>
      <c r="AF18178" s="53" t="s">
        <v>10</v>
      </c>
      <c r="AG18178" s="53" t="s">
        <v>6278</v>
      </c>
      <c r="AH18178" s="53" t="s">
        <v>10505</v>
      </c>
    </row>
    <row r="18179" spans="31:34" ht="12.75" customHeight="1">
      <c r="AE18179" s="53">
        <v>81523</v>
      </c>
      <c r="AF18179" s="53" t="s">
        <v>10</v>
      </c>
      <c r="AG18179" s="53" t="s">
        <v>10588</v>
      </c>
      <c r="AH18179" s="53" t="s">
        <v>10505</v>
      </c>
    </row>
    <row r="18180" spans="31:34" ht="12.75" customHeight="1">
      <c r="AE18180" s="53">
        <v>80447</v>
      </c>
      <c r="AF18180" s="53" t="s">
        <v>10</v>
      </c>
      <c r="AG18180" s="53" t="s">
        <v>10589</v>
      </c>
      <c r="AH18180" s="53" t="s">
        <v>10505</v>
      </c>
    </row>
    <row r="18181" spans="31:34" ht="12.75" customHeight="1">
      <c r="AE18181" s="53">
        <v>80631</v>
      </c>
      <c r="AF18181" s="53" t="s">
        <v>10</v>
      </c>
      <c r="AG18181" s="53" t="s">
        <v>4723</v>
      </c>
      <c r="AH18181" s="53" t="s">
        <v>10505</v>
      </c>
    </row>
    <row r="18182" spans="31:34" ht="12.75" customHeight="1">
      <c r="AE18182" s="53">
        <v>80632</v>
      </c>
      <c r="AF18182" s="53" t="s">
        <v>31</v>
      </c>
      <c r="AG18182" s="53" t="s">
        <v>4723</v>
      </c>
      <c r="AH18182" s="53" t="s">
        <v>10505</v>
      </c>
    </row>
    <row r="18183" spans="31:34" ht="12.75" customHeight="1">
      <c r="AE18183" s="53">
        <v>80633</v>
      </c>
      <c r="AF18183" s="53" t="s">
        <v>31</v>
      </c>
      <c r="AG18183" s="53" t="s">
        <v>4723</v>
      </c>
      <c r="AH18183" s="53" t="s">
        <v>10505</v>
      </c>
    </row>
    <row r="18184" spans="31:34" ht="12.75" customHeight="1">
      <c r="AE18184" s="53">
        <v>80634</v>
      </c>
      <c r="AF18184" s="53" t="s">
        <v>10</v>
      </c>
      <c r="AG18184" s="53" t="s">
        <v>4723</v>
      </c>
      <c r="AH18184" s="53" t="s">
        <v>10505</v>
      </c>
    </row>
    <row r="18185" spans="31:34" ht="12.75" customHeight="1">
      <c r="AE18185" s="53">
        <v>80638</v>
      </c>
      <c r="AF18185" s="53" t="s">
        <v>77</v>
      </c>
      <c r="AG18185" s="53" t="s">
        <v>4723</v>
      </c>
      <c r="AH18185" s="53" t="s">
        <v>10505</v>
      </c>
    </row>
    <row r="18186" spans="31:34" ht="12.75" customHeight="1">
      <c r="AE18186" s="53">
        <v>80639</v>
      </c>
      <c r="AF18186" s="53" t="s">
        <v>77</v>
      </c>
      <c r="AG18186" s="53" t="s">
        <v>4723</v>
      </c>
      <c r="AH18186" s="53" t="s">
        <v>10505</v>
      </c>
    </row>
    <row r="18187" spans="31:34" ht="12.75" customHeight="1">
      <c r="AE18187" s="53">
        <v>80819</v>
      </c>
      <c r="AF18187" s="53" t="s">
        <v>31</v>
      </c>
      <c r="AG18187" s="53" t="s">
        <v>10590</v>
      </c>
      <c r="AH18187" s="53" t="s">
        <v>10505</v>
      </c>
    </row>
    <row r="18188" spans="31:34" ht="12.75" customHeight="1">
      <c r="AE18188" s="53">
        <v>80729</v>
      </c>
      <c r="AF18188" s="53" t="s">
        <v>10</v>
      </c>
      <c r="AG18188" s="53" t="s">
        <v>4727</v>
      </c>
      <c r="AH18188" s="53" t="s">
        <v>10505</v>
      </c>
    </row>
    <row r="18189" spans="31:34" ht="12.75" customHeight="1">
      <c r="AE18189" s="53">
        <v>80820</v>
      </c>
      <c r="AF18189" s="53" t="s">
        <v>10</v>
      </c>
      <c r="AG18189" s="53" t="s">
        <v>10591</v>
      </c>
      <c r="AH18189" s="53" t="s">
        <v>10505</v>
      </c>
    </row>
    <row r="18190" spans="31:34" ht="12.75" customHeight="1">
      <c r="AE18190" s="53">
        <v>81230</v>
      </c>
      <c r="AF18190" s="53" t="s">
        <v>10</v>
      </c>
      <c r="AG18190" s="53" t="s">
        <v>10592</v>
      </c>
      <c r="AH18190" s="53" t="s">
        <v>10505</v>
      </c>
    </row>
    <row r="18191" spans="31:34" ht="12.75" customHeight="1">
      <c r="AE18191" s="53">
        <v>81231</v>
      </c>
      <c r="AF18191" s="53" t="s">
        <v>77</v>
      </c>
      <c r="AG18191" s="53" t="s">
        <v>10592</v>
      </c>
      <c r="AH18191" s="53" t="s">
        <v>10505</v>
      </c>
    </row>
    <row r="18192" spans="31:34" ht="12.75" customHeight="1">
      <c r="AE18192" s="53">
        <v>81247</v>
      </c>
      <c r="AF18192" s="53" t="s">
        <v>10</v>
      </c>
      <c r="AG18192" s="53" t="s">
        <v>10592</v>
      </c>
      <c r="AH18192" s="53" t="s">
        <v>10505</v>
      </c>
    </row>
    <row r="18193" spans="31:34" ht="12.75" customHeight="1">
      <c r="AE18193" s="53">
        <v>81637</v>
      </c>
      <c r="AF18193" s="53" t="s">
        <v>10</v>
      </c>
      <c r="AG18193" s="53" t="s">
        <v>7194</v>
      </c>
      <c r="AH18193" s="53" t="s">
        <v>10505</v>
      </c>
    </row>
    <row r="18194" spans="31:34" ht="12.75" customHeight="1">
      <c r="AE18194" s="53">
        <v>81638</v>
      </c>
      <c r="AF18194" s="53" t="s">
        <v>10</v>
      </c>
      <c r="AG18194" s="53" t="s">
        <v>537</v>
      </c>
      <c r="AH18194" s="53" t="s">
        <v>10505</v>
      </c>
    </row>
    <row r="18195" spans="31:34" ht="12.75" customHeight="1">
      <c r="AE18195" s="53">
        <v>81043</v>
      </c>
      <c r="AF18195" s="53" t="s">
        <v>31</v>
      </c>
      <c r="AG18195" s="53" t="s">
        <v>10593</v>
      </c>
      <c r="AH18195" s="53" t="s">
        <v>10505</v>
      </c>
    </row>
    <row r="18196" spans="31:34" ht="12.75" customHeight="1">
      <c r="AE18196" s="53">
        <v>80449</v>
      </c>
      <c r="AF18196" s="53" t="s">
        <v>10</v>
      </c>
      <c r="AG18196" s="53" t="s">
        <v>10594</v>
      </c>
      <c r="AH18196" s="53" t="s">
        <v>10505</v>
      </c>
    </row>
    <row r="18197" spans="31:34" ht="12.75" customHeight="1">
      <c r="AE18197" s="53">
        <v>81044</v>
      </c>
      <c r="AF18197" s="53" t="s">
        <v>10</v>
      </c>
      <c r="AG18197" s="53" t="s">
        <v>10595</v>
      </c>
      <c r="AH18197" s="53" t="s">
        <v>10505</v>
      </c>
    </row>
    <row r="18198" spans="31:34" ht="12.75" customHeight="1">
      <c r="AE18198" s="53">
        <v>81045</v>
      </c>
      <c r="AF18198" s="53" t="s">
        <v>10</v>
      </c>
      <c r="AG18198" s="53" t="s">
        <v>10596</v>
      </c>
      <c r="AH18198" s="53" t="s">
        <v>10505</v>
      </c>
    </row>
    <row r="18199" spans="31:34" ht="12.75" customHeight="1">
      <c r="AE18199" s="53">
        <v>80731</v>
      </c>
      <c r="AF18199" s="53" t="s">
        <v>10</v>
      </c>
      <c r="AG18199" s="53" t="s">
        <v>10597</v>
      </c>
      <c r="AH18199" s="53" t="s">
        <v>10505</v>
      </c>
    </row>
    <row r="18200" spans="31:34" ht="12.75" customHeight="1">
      <c r="AE18200" s="53">
        <v>81639</v>
      </c>
      <c r="AF18200" s="53" t="s">
        <v>10</v>
      </c>
      <c r="AG18200" s="53" t="s">
        <v>10598</v>
      </c>
      <c r="AH18200" s="53" t="s">
        <v>10505</v>
      </c>
    </row>
    <row r="18201" spans="31:34" ht="12.75" customHeight="1">
      <c r="AE18201" s="53">
        <v>80640</v>
      </c>
      <c r="AF18201" s="53" t="s">
        <v>10</v>
      </c>
      <c r="AG18201" s="53" t="s">
        <v>2940</v>
      </c>
      <c r="AH18201" s="53" t="s">
        <v>10505</v>
      </c>
    </row>
    <row r="18202" spans="31:34" ht="12.75" customHeight="1">
      <c r="AE18202" s="53">
        <v>80732</v>
      </c>
      <c r="AF18202" s="53" t="s">
        <v>31</v>
      </c>
      <c r="AG18202" s="53" t="s">
        <v>4738</v>
      </c>
      <c r="AH18202" s="53" t="s">
        <v>10505</v>
      </c>
    </row>
    <row r="18203" spans="31:34" ht="12.75" customHeight="1">
      <c r="AE18203" s="53">
        <v>81326</v>
      </c>
      <c r="AF18203" s="53" t="s">
        <v>10</v>
      </c>
      <c r="AG18203" s="53" t="s">
        <v>10599</v>
      </c>
      <c r="AH18203" s="53" t="s">
        <v>10505</v>
      </c>
    </row>
    <row r="18204" spans="31:34" ht="12.75" customHeight="1">
      <c r="AE18204" s="53">
        <v>80733</v>
      </c>
      <c r="AF18204" s="53" t="s">
        <v>10</v>
      </c>
      <c r="AG18204" s="53" t="s">
        <v>10600</v>
      </c>
      <c r="AH18204" s="53" t="s">
        <v>10505</v>
      </c>
    </row>
    <row r="18205" spans="31:34" ht="12.75" customHeight="1">
      <c r="AE18205" s="53">
        <v>81046</v>
      </c>
      <c r="AF18205" s="53" t="s">
        <v>31</v>
      </c>
      <c r="AG18205" s="53" t="s">
        <v>10601</v>
      </c>
      <c r="AH18205" s="53" t="s">
        <v>10505</v>
      </c>
    </row>
    <row r="18206" spans="31:34" ht="12.75" customHeight="1">
      <c r="AE18206" s="53">
        <v>81047</v>
      </c>
      <c r="AF18206" s="53" t="s">
        <v>10</v>
      </c>
      <c r="AG18206" s="53" t="s">
        <v>10602</v>
      </c>
      <c r="AH18206" s="53" t="s">
        <v>10505</v>
      </c>
    </row>
    <row r="18207" spans="31:34" ht="12.75" customHeight="1">
      <c r="AE18207" s="53">
        <v>80734</v>
      </c>
      <c r="AF18207" s="53" t="s">
        <v>10</v>
      </c>
      <c r="AG18207" s="53" t="s">
        <v>1843</v>
      </c>
      <c r="AH18207" s="53" t="s">
        <v>10505</v>
      </c>
    </row>
    <row r="18208" spans="31:34" ht="12.75" customHeight="1">
      <c r="AE18208" s="53">
        <v>81136</v>
      </c>
      <c r="AF18208" s="53" t="s">
        <v>10</v>
      </c>
      <c r="AG18208" s="53" t="s">
        <v>10367</v>
      </c>
      <c r="AH18208" s="53" t="s">
        <v>10505</v>
      </c>
    </row>
    <row r="18209" spans="31:34" ht="12.75" customHeight="1">
      <c r="AE18209" s="53">
        <v>81419</v>
      </c>
      <c r="AF18209" s="53" t="s">
        <v>10</v>
      </c>
      <c r="AG18209" s="53" t="s">
        <v>10603</v>
      </c>
      <c r="AH18209" s="53" t="s">
        <v>10505</v>
      </c>
    </row>
    <row r="18210" spans="31:34" ht="12.75" customHeight="1">
      <c r="AE18210" s="53">
        <v>80451</v>
      </c>
      <c r="AF18210" s="53" t="s">
        <v>31</v>
      </c>
      <c r="AG18210" s="53" t="s">
        <v>10604</v>
      </c>
      <c r="AH18210" s="53" t="s">
        <v>10505</v>
      </c>
    </row>
    <row r="18211" spans="31:34" ht="12.75" customHeight="1">
      <c r="AE18211" s="53">
        <v>81233</v>
      </c>
      <c r="AF18211" s="53" t="s">
        <v>10</v>
      </c>
      <c r="AG18211" s="53" t="s">
        <v>4128</v>
      </c>
      <c r="AH18211" s="53" t="s">
        <v>10505</v>
      </c>
    </row>
    <row r="18212" spans="31:34" ht="12.75" customHeight="1">
      <c r="AE18212" s="53">
        <v>80642</v>
      </c>
      <c r="AF18212" s="53" t="s">
        <v>10</v>
      </c>
      <c r="AG18212" s="53" t="s">
        <v>556</v>
      </c>
      <c r="AH18212" s="53" t="s">
        <v>10505</v>
      </c>
    </row>
    <row r="18213" spans="31:34" ht="12.75" customHeight="1">
      <c r="AE18213" s="53">
        <v>80821</v>
      </c>
      <c r="AF18213" s="53" t="s">
        <v>10</v>
      </c>
      <c r="AG18213" s="53" t="s">
        <v>8438</v>
      </c>
      <c r="AH18213" s="53" t="s">
        <v>10505</v>
      </c>
    </row>
    <row r="18214" spans="31:34" ht="12.75" customHeight="1">
      <c r="AE18214" s="53">
        <v>80533</v>
      </c>
      <c r="AF18214" s="53" t="s">
        <v>31</v>
      </c>
      <c r="AG18214" s="53" t="s">
        <v>10605</v>
      </c>
      <c r="AH18214" s="53" t="s">
        <v>10505</v>
      </c>
    </row>
    <row r="18215" spans="31:34" ht="12.75" customHeight="1">
      <c r="AE18215" s="53">
        <v>80452</v>
      </c>
      <c r="AF18215" s="53" t="s">
        <v>10</v>
      </c>
      <c r="AG18215" s="53" t="s">
        <v>10606</v>
      </c>
      <c r="AH18215" s="53" t="s">
        <v>10505</v>
      </c>
    </row>
    <row r="18216" spans="31:34" ht="12.75" customHeight="1">
      <c r="AE18216" s="53">
        <v>80735</v>
      </c>
      <c r="AF18216" s="53" t="s">
        <v>10</v>
      </c>
      <c r="AG18216" s="53" t="s">
        <v>10607</v>
      </c>
      <c r="AH18216" s="53" t="s">
        <v>10505</v>
      </c>
    </row>
    <row r="18217" spans="31:34" ht="12.75" customHeight="1">
      <c r="AE18217" s="53">
        <v>80453</v>
      </c>
      <c r="AF18217" s="53" t="s">
        <v>31</v>
      </c>
      <c r="AG18217" s="53" t="s">
        <v>10608</v>
      </c>
      <c r="AH18217" s="53" t="s">
        <v>10505</v>
      </c>
    </row>
    <row r="18218" spans="31:34" ht="12.75" customHeight="1">
      <c r="AE18218" s="53">
        <v>81137</v>
      </c>
      <c r="AF18218" s="53" t="s">
        <v>10</v>
      </c>
      <c r="AG18218" s="53" t="s">
        <v>10609</v>
      </c>
      <c r="AH18218" s="53" t="s">
        <v>10505</v>
      </c>
    </row>
    <row r="18219" spans="31:34" ht="12.75" customHeight="1">
      <c r="AE18219" s="53">
        <v>80736</v>
      </c>
      <c r="AF18219" s="53" t="s">
        <v>10</v>
      </c>
      <c r="AG18219" s="53" t="s">
        <v>10610</v>
      </c>
      <c r="AH18219" s="53" t="s">
        <v>10505</v>
      </c>
    </row>
    <row r="18220" spans="31:34" ht="12.75" customHeight="1">
      <c r="AE18220" s="53">
        <v>80454</v>
      </c>
      <c r="AF18220" s="53" t="s">
        <v>31</v>
      </c>
      <c r="AG18220" s="53" t="s">
        <v>10611</v>
      </c>
      <c r="AH18220" s="53" t="s">
        <v>10505</v>
      </c>
    </row>
    <row r="18221" spans="31:34" ht="12.75" customHeight="1">
      <c r="AE18221" s="53">
        <v>80455</v>
      </c>
      <c r="AF18221" s="53" t="s">
        <v>10</v>
      </c>
      <c r="AG18221" s="53" t="s">
        <v>1928</v>
      </c>
      <c r="AH18221" s="53" t="s">
        <v>10505</v>
      </c>
    </row>
    <row r="18222" spans="31:34" ht="12.75" customHeight="1">
      <c r="AE18222" s="53">
        <v>81138</v>
      </c>
      <c r="AF18222" s="53" t="s">
        <v>31</v>
      </c>
      <c r="AG18222" s="53" t="s">
        <v>10612</v>
      </c>
      <c r="AH18222" s="53" t="s">
        <v>10505</v>
      </c>
    </row>
    <row r="18223" spans="31:34" ht="12.75" customHeight="1">
      <c r="AE18223" s="53">
        <v>80822</v>
      </c>
      <c r="AF18223" s="53" t="s">
        <v>10</v>
      </c>
      <c r="AG18223" s="53" t="s">
        <v>10613</v>
      </c>
      <c r="AH18223" s="53" t="s">
        <v>10505</v>
      </c>
    </row>
    <row r="18224" spans="31:34" ht="12.75" customHeight="1">
      <c r="AE18224" s="53">
        <v>80534</v>
      </c>
      <c r="AF18224" s="53" t="s">
        <v>10</v>
      </c>
      <c r="AG18224" s="53" t="s">
        <v>2963</v>
      </c>
      <c r="AH18224" s="53" t="s">
        <v>10505</v>
      </c>
    </row>
    <row r="18225" spans="31:34" ht="12.75" customHeight="1">
      <c r="AE18225" s="53">
        <v>80737</v>
      </c>
      <c r="AF18225" s="53" t="s">
        <v>10</v>
      </c>
      <c r="AG18225" s="53" t="s">
        <v>10614</v>
      </c>
      <c r="AH18225" s="53" t="s">
        <v>10505</v>
      </c>
    </row>
    <row r="18226" spans="31:34" ht="12.75" customHeight="1">
      <c r="AE18226" s="53">
        <v>80823</v>
      </c>
      <c r="AF18226" s="53" t="s">
        <v>10</v>
      </c>
      <c r="AG18226" s="53" t="s">
        <v>10615</v>
      </c>
      <c r="AH18226" s="53" t="s">
        <v>10505</v>
      </c>
    </row>
    <row r="18227" spans="31:34" ht="12.75" customHeight="1">
      <c r="AE18227" s="53">
        <v>80643</v>
      </c>
      <c r="AF18227" s="53" t="s">
        <v>10</v>
      </c>
      <c r="AG18227" s="53" t="s">
        <v>10616</v>
      </c>
      <c r="AH18227" s="53" t="s">
        <v>10505</v>
      </c>
    </row>
    <row r="18228" spans="31:34" ht="12.75" customHeight="1">
      <c r="AE18228" s="53">
        <v>80644</v>
      </c>
      <c r="AF18228" s="53" t="s">
        <v>10</v>
      </c>
      <c r="AG18228" s="53" t="s">
        <v>4166</v>
      </c>
      <c r="AH18228" s="53" t="s">
        <v>10505</v>
      </c>
    </row>
    <row r="18229" spans="31:34" ht="12.75" customHeight="1">
      <c r="AE18229" s="53">
        <v>81049</v>
      </c>
      <c r="AF18229" s="53" t="s">
        <v>10</v>
      </c>
      <c r="AG18229" s="53" t="s">
        <v>10617</v>
      </c>
      <c r="AH18229" s="53" t="s">
        <v>10505</v>
      </c>
    </row>
    <row r="18230" spans="31:34" ht="12.75" customHeight="1">
      <c r="AE18230" s="53">
        <v>80117</v>
      </c>
      <c r="AF18230" s="53" t="s">
        <v>10</v>
      </c>
      <c r="AG18230" s="53" t="s">
        <v>10160</v>
      </c>
      <c r="AH18230" s="53" t="s">
        <v>10505</v>
      </c>
    </row>
    <row r="18231" spans="31:34" ht="12.75" customHeight="1">
      <c r="AE18231" s="53">
        <v>80824</v>
      </c>
      <c r="AF18231" s="53" t="s">
        <v>10</v>
      </c>
      <c r="AG18231" s="53" t="s">
        <v>10618</v>
      </c>
      <c r="AH18231" s="53" t="s">
        <v>10505</v>
      </c>
    </row>
    <row r="18232" spans="31:34" ht="12.75" customHeight="1">
      <c r="AE18232" s="53">
        <v>80825</v>
      </c>
      <c r="AF18232" s="53" t="s">
        <v>10</v>
      </c>
      <c r="AG18232" s="53" t="s">
        <v>10619</v>
      </c>
      <c r="AH18232" s="53" t="s">
        <v>10505</v>
      </c>
    </row>
    <row r="18233" spans="31:34" ht="12.75" customHeight="1">
      <c r="AE18233" s="53">
        <v>80457</v>
      </c>
      <c r="AF18233" s="53" t="s">
        <v>31</v>
      </c>
      <c r="AG18233" s="53" t="s">
        <v>10620</v>
      </c>
      <c r="AH18233" s="53" t="s">
        <v>10505</v>
      </c>
    </row>
    <row r="18234" spans="31:34" ht="12.75" customHeight="1">
      <c r="AE18234" s="53">
        <v>80459</v>
      </c>
      <c r="AF18234" s="53" t="s">
        <v>10</v>
      </c>
      <c r="AG18234" s="53" t="s">
        <v>10621</v>
      </c>
      <c r="AH18234" s="53" t="s">
        <v>10505</v>
      </c>
    </row>
    <row r="18235" spans="31:34" ht="12.75" customHeight="1">
      <c r="AE18235" s="53">
        <v>80026</v>
      </c>
      <c r="AF18235" s="53" t="s">
        <v>10</v>
      </c>
      <c r="AG18235" s="53" t="s">
        <v>2072</v>
      </c>
      <c r="AH18235" s="53" t="s">
        <v>10505</v>
      </c>
    </row>
    <row r="18236" spans="31:34" ht="12.75" customHeight="1">
      <c r="AE18236" s="53">
        <v>81140</v>
      </c>
      <c r="AF18236" s="53" t="s">
        <v>10</v>
      </c>
      <c r="AG18236" s="53" t="s">
        <v>10622</v>
      </c>
      <c r="AH18236" s="53" t="s">
        <v>10505</v>
      </c>
    </row>
    <row r="18237" spans="31:34" ht="12.75" customHeight="1">
      <c r="AE18237" s="53">
        <v>81050</v>
      </c>
      <c r="AF18237" s="53" t="s">
        <v>10</v>
      </c>
      <c r="AG18237" s="53" t="s">
        <v>10623</v>
      </c>
      <c r="AH18237" s="53" t="s">
        <v>10505</v>
      </c>
    </row>
    <row r="18238" spans="31:34" ht="12.75" customHeight="1">
      <c r="AE18238" s="53">
        <v>81235</v>
      </c>
      <c r="AF18238" s="53" t="s">
        <v>10</v>
      </c>
      <c r="AG18238" s="53" t="s">
        <v>4174</v>
      </c>
      <c r="AH18238" s="53" t="s">
        <v>10505</v>
      </c>
    </row>
    <row r="18239" spans="31:34" ht="12.75" customHeight="1">
      <c r="AE18239" s="53">
        <v>80827</v>
      </c>
      <c r="AF18239" s="53" t="s">
        <v>10</v>
      </c>
      <c r="AG18239" s="53" t="s">
        <v>2980</v>
      </c>
      <c r="AH18239" s="53" t="s">
        <v>10505</v>
      </c>
    </row>
    <row r="18240" spans="31:34" ht="12.75" customHeight="1">
      <c r="AE18240" s="53">
        <v>81052</v>
      </c>
      <c r="AF18240" s="53" t="s">
        <v>10</v>
      </c>
      <c r="AG18240" s="53" t="s">
        <v>4176</v>
      </c>
      <c r="AH18240" s="53" t="s">
        <v>10505</v>
      </c>
    </row>
    <row r="18241" spans="31:34" ht="12.75" customHeight="1">
      <c r="AE18241" s="53">
        <v>80535</v>
      </c>
      <c r="AF18241" s="53" t="s">
        <v>10</v>
      </c>
      <c r="AG18241" s="53" t="s">
        <v>4790</v>
      </c>
      <c r="AH18241" s="53" t="s">
        <v>10505</v>
      </c>
    </row>
    <row r="18242" spans="31:34" ht="12.75" customHeight="1">
      <c r="AE18242" s="53">
        <v>80118</v>
      </c>
      <c r="AF18242" s="53" t="s">
        <v>10</v>
      </c>
      <c r="AG18242" s="53" t="s">
        <v>10624</v>
      </c>
      <c r="AH18242" s="53" t="s">
        <v>10505</v>
      </c>
    </row>
    <row r="18243" spans="31:34" ht="12.75" customHeight="1">
      <c r="AE18243" s="53">
        <v>80645</v>
      </c>
      <c r="AF18243" s="53" t="s">
        <v>10</v>
      </c>
      <c r="AG18243" s="53" t="s">
        <v>8466</v>
      </c>
      <c r="AH18243" s="53" t="s">
        <v>10505</v>
      </c>
    </row>
    <row r="18244" spans="31:34" ht="12.75" customHeight="1">
      <c r="AE18244" s="53">
        <v>81038</v>
      </c>
      <c r="AF18244" s="53" t="s">
        <v>31</v>
      </c>
      <c r="AG18244" s="53" t="s">
        <v>10625</v>
      </c>
      <c r="AH18244" s="53" t="s">
        <v>10505</v>
      </c>
    </row>
    <row r="18245" spans="31:34" ht="12.75" customHeight="1">
      <c r="AE18245" s="53">
        <v>81054</v>
      </c>
      <c r="AF18245" s="53" t="s">
        <v>10</v>
      </c>
      <c r="AG18245" s="53" t="s">
        <v>10626</v>
      </c>
      <c r="AH18245" s="53" t="s">
        <v>10505</v>
      </c>
    </row>
    <row r="18246" spans="31:34" ht="12.75" customHeight="1">
      <c r="AE18246" s="53">
        <v>81055</v>
      </c>
      <c r="AF18246" s="53" t="s">
        <v>10</v>
      </c>
      <c r="AG18246" s="53" t="s">
        <v>10627</v>
      </c>
      <c r="AH18246" s="53" t="s">
        <v>10505</v>
      </c>
    </row>
    <row r="18247" spans="31:34" ht="12.75" customHeight="1">
      <c r="AE18247" s="53">
        <v>81420</v>
      </c>
      <c r="AF18247" s="53" t="s">
        <v>31</v>
      </c>
      <c r="AG18247" s="53" t="s">
        <v>10628</v>
      </c>
      <c r="AH18247" s="53" t="s">
        <v>10505</v>
      </c>
    </row>
    <row r="18248" spans="31:34" ht="12.75" customHeight="1">
      <c r="AE18248" s="53">
        <v>80429</v>
      </c>
      <c r="AF18248" s="53" t="s">
        <v>31</v>
      </c>
      <c r="AG18248" s="53" t="s">
        <v>2802</v>
      </c>
      <c r="AH18248" s="53" t="s">
        <v>10505</v>
      </c>
    </row>
    <row r="18249" spans="31:34" ht="12.75" customHeight="1">
      <c r="AE18249" s="53">
        <v>80461</v>
      </c>
      <c r="AF18249" s="53" t="s">
        <v>10</v>
      </c>
      <c r="AG18249" s="53" t="s">
        <v>10629</v>
      </c>
      <c r="AH18249" s="53" t="s">
        <v>10505</v>
      </c>
    </row>
    <row r="18250" spans="31:34" ht="12.75" customHeight="1">
      <c r="AE18250" s="53">
        <v>81327</v>
      </c>
      <c r="AF18250" s="53" t="s">
        <v>10</v>
      </c>
      <c r="AG18250" s="53" t="s">
        <v>2987</v>
      </c>
      <c r="AH18250" s="53" t="s">
        <v>10505</v>
      </c>
    </row>
    <row r="18251" spans="31:34" ht="12.75" customHeight="1">
      <c r="AE18251" s="53">
        <v>80826</v>
      </c>
      <c r="AF18251" s="53" t="s">
        <v>77</v>
      </c>
      <c r="AG18251" s="53" t="s">
        <v>10630</v>
      </c>
      <c r="AH18251" s="53" t="s">
        <v>10505</v>
      </c>
    </row>
    <row r="18252" spans="31:34" ht="12.75" customHeight="1">
      <c r="AE18252" s="53">
        <v>80828</v>
      </c>
      <c r="AF18252" s="53" t="s">
        <v>10</v>
      </c>
      <c r="AG18252" s="53" t="s">
        <v>10630</v>
      </c>
      <c r="AH18252" s="53" t="s">
        <v>10505</v>
      </c>
    </row>
    <row r="18253" spans="31:34" ht="12.75" customHeight="1">
      <c r="AE18253" s="53">
        <v>80740</v>
      </c>
      <c r="AF18253" s="53" t="s">
        <v>10</v>
      </c>
      <c r="AG18253" s="53" t="s">
        <v>10631</v>
      </c>
      <c r="AH18253" s="53" t="s">
        <v>10505</v>
      </c>
    </row>
    <row r="18254" spans="31:34" ht="12.75" customHeight="1">
      <c r="AE18254" s="53">
        <v>80120</v>
      </c>
      <c r="AF18254" s="53" t="s">
        <v>10</v>
      </c>
      <c r="AG18254" s="53" t="s">
        <v>571</v>
      </c>
      <c r="AH18254" s="53" t="s">
        <v>10505</v>
      </c>
    </row>
    <row r="18255" spans="31:34" ht="12.75" customHeight="1">
      <c r="AE18255" s="53">
        <v>80121</v>
      </c>
      <c r="AF18255" s="53" t="s">
        <v>10</v>
      </c>
      <c r="AG18255" s="53" t="s">
        <v>571</v>
      </c>
      <c r="AH18255" s="53" t="s">
        <v>10505</v>
      </c>
    </row>
    <row r="18256" spans="31:34" ht="12.75" customHeight="1">
      <c r="AE18256" s="53">
        <v>80122</v>
      </c>
      <c r="AF18256" s="53" t="s">
        <v>10</v>
      </c>
      <c r="AG18256" s="53" t="s">
        <v>571</v>
      </c>
      <c r="AH18256" s="53" t="s">
        <v>10505</v>
      </c>
    </row>
    <row r="18257" spans="31:34" ht="12.75" customHeight="1">
      <c r="AE18257" s="53">
        <v>80123</v>
      </c>
      <c r="AF18257" s="53" t="s">
        <v>10</v>
      </c>
      <c r="AG18257" s="53" t="s">
        <v>571</v>
      </c>
      <c r="AH18257" s="53" t="s">
        <v>10505</v>
      </c>
    </row>
    <row r="18258" spans="31:34" ht="12.75" customHeight="1">
      <c r="AE18258" s="53">
        <v>80124</v>
      </c>
      <c r="AF18258" s="53" t="s">
        <v>10</v>
      </c>
      <c r="AG18258" s="53" t="s">
        <v>8010</v>
      </c>
      <c r="AH18258" s="53" t="s">
        <v>10505</v>
      </c>
    </row>
    <row r="18259" spans="31:34" ht="12.75" customHeight="1">
      <c r="AE18259" s="53">
        <v>80125</v>
      </c>
      <c r="AF18259" s="53" t="s">
        <v>10</v>
      </c>
      <c r="AG18259" s="53" t="s">
        <v>571</v>
      </c>
      <c r="AH18259" s="53" t="s">
        <v>10505</v>
      </c>
    </row>
    <row r="18260" spans="31:34" ht="12.75" customHeight="1">
      <c r="AE18260" s="53">
        <v>80126</v>
      </c>
      <c r="AF18260" s="53" t="s">
        <v>10</v>
      </c>
      <c r="AG18260" s="53" t="s">
        <v>571</v>
      </c>
      <c r="AH18260" s="53" t="s">
        <v>10505</v>
      </c>
    </row>
    <row r="18261" spans="31:34" ht="12.75" customHeight="1">
      <c r="AE18261" s="53">
        <v>80127</v>
      </c>
      <c r="AF18261" s="53" t="s">
        <v>10</v>
      </c>
      <c r="AG18261" s="53" t="s">
        <v>571</v>
      </c>
      <c r="AH18261" s="53" t="s">
        <v>10505</v>
      </c>
    </row>
    <row r="18262" spans="31:34" ht="12.75" customHeight="1">
      <c r="AE18262" s="53">
        <v>80128</v>
      </c>
      <c r="AF18262" s="53" t="s">
        <v>10</v>
      </c>
      <c r="AG18262" s="53" t="s">
        <v>571</v>
      </c>
      <c r="AH18262" s="53" t="s">
        <v>10505</v>
      </c>
    </row>
    <row r="18263" spans="31:34" ht="12.75" customHeight="1">
      <c r="AE18263" s="53">
        <v>80129</v>
      </c>
      <c r="AF18263" s="53" t="s">
        <v>10</v>
      </c>
      <c r="AG18263" s="53" t="s">
        <v>571</v>
      </c>
      <c r="AH18263" s="53" t="s">
        <v>10505</v>
      </c>
    </row>
    <row r="18264" spans="31:34" ht="12.75" customHeight="1">
      <c r="AE18264" s="53">
        <v>80130</v>
      </c>
      <c r="AF18264" s="53" t="s">
        <v>10</v>
      </c>
      <c r="AG18264" s="53" t="s">
        <v>571</v>
      </c>
      <c r="AH18264" s="53" t="s">
        <v>10505</v>
      </c>
    </row>
    <row r="18265" spans="31:34" ht="12.75" customHeight="1">
      <c r="AE18265" s="53">
        <v>80160</v>
      </c>
      <c r="AF18265" s="53" t="s">
        <v>31</v>
      </c>
      <c r="AG18265" s="53" t="s">
        <v>571</v>
      </c>
      <c r="AH18265" s="53" t="s">
        <v>10505</v>
      </c>
    </row>
    <row r="18266" spans="31:34" ht="12.75" customHeight="1">
      <c r="AE18266" s="53">
        <v>80161</v>
      </c>
      <c r="AF18266" s="53" t="s">
        <v>31</v>
      </c>
      <c r="AG18266" s="53" t="s">
        <v>571</v>
      </c>
      <c r="AH18266" s="53" t="s">
        <v>10505</v>
      </c>
    </row>
    <row r="18267" spans="31:34" ht="12.75" customHeight="1">
      <c r="AE18267" s="53">
        <v>80162</v>
      </c>
      <c r="AF18267" s="53" t="s">
        <v>31</v>
      </c>
      <c r="AG18267" s="53" t="s">
        <v>571</v>
      </c>
      <c r="AH18267" s="53" t="s">
        <v>10505</v>
      </c>
    </row>
    <row r="18268" spans="31:34" ht="12.75" customHeight="1">
      <c r="AE18268" s="53">
        <v>80163</v>
      </c>
      <c r="AF18268" s="53" t="s">
        <v>31</v>
      </c>
      <c r="AG18268" s="53" t="s">
        <v>571</v>
      </c>
      <c r="AH18268" s="53" t="s">
        <v>10505</v>
      </c>
    </row>
    <row r="18269" spans="31:34" ht="12.75" customHeight="1">
      <c r="AE18269" s="53">
        <v>80165</v>
      </c>
      <c r="AF18269" s="53" t="s">
        <v>77</v>
      </c>
      <c r="AG18269" s="53" t="s">
        <v>571</v>
      </c>
      <c r="AH18269" s="53" t="s">
        <v>10505</v>
      </c>
    </row>
    <row r="18270" spans="31:34" ht="12.75" customHeight="1">
      <c r="AE18270" s="53">
        <v>80166</v>
      </c>
      <c r="AF18270" s="53" t="s">
        <v>77</v>
      </c>
      <c r="AG18270" s="53" t="s">
        <v>571</v>
      </c>
      <c r="AH18270" s="53" t="s">
        <v>10505</v>
      </c>
    </row>
    <row r="18271" spans="31:34" ht="12.75" customHeight="1">
      <c r="AE18271" s="53">
        <v>80536</v>
      </c>
      <c r="AF18271" s="53" t="s">
        <v>10</v>
      </c>
      <c r="AG18271" s="53" t="s">
        <v>900</v>
      </c>
      <c r="AH18271" s="53" t="s">
        <v>10505</v>
      </c>
    </row>
    <row r="18272" spans="31:34" ht="12.75" customHeight="1">
      <c r="AE18272" s="53">
        <v>81524</v>
      </c>
      <c r="AF18272" s="53" t="s">
        <v>10</v>
      </c>
      <c r="AG18272" s="53" t="s">
        <v>9038</v>
      </c>
      <c r="AH18272" s="53" t="s">
        <v>10505</v>
      </c>
    </row>
    <row r="18273" spans="31:34" ht="12.75" customHeight="1">
      <c r="AE18273" s="53">
        <v>80501</v>
      </c>
      <c r="AF18273" s="53" t="s">
        <v>10</v>
      </c>
      <c r="AG18273" s="53" t="s">
        <v>10632</v>
      </c>
      <c r="AH18273" s="53" t="s">
        <v>10505</v>
      </c>
    </row>
    <row r="18274" spans="31:34" ht="12.75" customHeight="1">
      <c r="AE18274" s="53">
        <v>80502</v>
      </c>
      <c r="AF18274" s="53" t="s">
        <v>31</v>
      </c>
      <c r="AG18274" s="53" t="s">
        <v>10632</v>
      </c>
      <c r="AH18274" s="53" t="s">
        <v>10505</v>
      </c>
    </row>
    <row r="18275" spans="31:34" ht="12.75" customHeight="1">
      <c r="AE18275" s="53">
        <v>80503</v>
      </c>
      <c r="AF18275" s="53" t="s">
        <v>10</v>
      </c>
      <c r="AG18275" s="53" t="s">
        <v>10632</v>
      </c>
      <c r="AH18275" s="53" t="s">
        <v>10505</v>
      </c>
    </row>
    <row r="18276" spans="31:34" ht="12.75" customHeight="1">
      <c r="AE18276" s="53">
        <v>80504</v>
      </c>
      <c r="AF18276" s="53" t="s">
        <v>10</v>
      </c>
      <c r="AG18276" s="53" t="s">
        <v>10632</v>
      </c>
      <c r="AH18276" s="53" t="s">
        <v>10505</v>
      </c>
    </row>
    <row r="18277" spans="31:34" ht="12.75" customHeight="1">
      <c r="AE18277" s="53">
        <v>80027</v>
      </c>
      <c r="AF18277" s="53" t="s">
        <v>10</v>
      </c>
      <c r="AG18277" s="53" t="s">
        <v>6333</v>
      </c>
      <c r="AH18277" s="53" t="s">
        <v>10505</v>
      </c>
    </row>
    <row r="18278" spans="31:34" ht="12.75" customHeight="1">
      <c r="AE18278" s="53">
        <v>80131</v>
      </c>
      <c r="AF18278" s="53" t="s">
        <v>31</v>
      </c>
      <c r="AG18278" s="53" t="s">
        <v>10633</v>
      </c>
      <c r="AH18278" s="53" t="s">
        <v>10505</v>
      </c>
    </row>
    <row r="18279" spans="31:34" ht="12.75" customHeight="1">
      <c r="AE18279" s="53">
        <v>80537</v>
      </c>
      <c r="AF18279" s="53" t="s">
        <v>10</v>
      </c>
      <c r="AG18279" s="53" t="s">
        <v>7558</v>
      </c>
      <c r="AH18279" s="53" t="s">
        <v>10505</v>
      </c>
    </row>
    <row r="18280" spans="31:34" ht="12.75" customHeight="1">
      <c r="AE18280" s="53">
        <v>80538</v>
      </c>
      <c r="AF18280" s="53" t="s">
        <v>10</v>
      </c>
      <c r="AG18280" s="53" t="s">
        <v>7558</v>
      </c>
      <c r="AH18280" s="53" t="s">
        <v>10505</v>
      </c>
    </row>
    <row r="18281" spans="31:34" ht="12.75" customHeight="1">
      <c r="AE18281" s="53">
        <v>80539</v>
      </c>
      <c r="AF18281" s="53" t="s">
        <v>31</v>
      </c>
      <c r="AG18281" s="53" t="s">
        <v>7558</v>
      </c>
      <c r="AH18281" s="53" t="s">
        <v>10505</v>
      </c>
    </row>
    <row r="18282" spans="31:34" ht="12.75" customHeight="1">
      <c r="AE18282" s="53">
        <v>80646</v>
      </c>
      <c r="AF18282" s="53" t="s">
        <v>31</v>
      </c>
      <c r="AG18282" s="53" t="s">
        <v>9847</v>
      </c>
      <c r="AH18282" s="53" t="s">
        <v>10505</v>
      </c>
    </row>
    <row r="18283" spans="31:34" ht="12.75" customHeight="1">
      <c r="AE18283" s="53">
        <v>80540</v>
      </c>
      <c r="AF18283" s="53" t="s">
        <v>10</v>
      </c>
      <c r="AG18283" s="53" t="s">
        <v>1964</v>
      </c>
      <c r="AH18283" s="53" t="s">
        <v>10505</v>
      </c>
    </row>
    <row r="18284" spans="31:34" ht="12.75" customHeight="1">
      <c r="AE18284" s="53">
        <v>81057</v>
      </c>
      <c r="AF18284" s="53" t="s">
        <v>10</v>
      </c>
      <c r="AG18284" s="53" t="s">
        <v>10634</v>
      </c>
      <c r="AH18284" s="53" t="s">
        <v>10505</v>
      </c>
    </row>
    <row r="18285" spans="31:34" ht="12.75" customHeight="1">
      <c r="AE18285" s="53">
        <v>80463</v>
      </c>
      <c r="AF18285" s="53" t="s">
        <v>10</v>
      </c>
      <c r="AG18285" s="53" t="s">
        <v>5475</v>
      </c>
      <c r="AH18285" s="53" t="s">
        <v>10505</v>
      </c>
    </row>
    <row r="18286" spans="31:34" ht="12.75" customHeight="1">
      <c r="AE18286" s="53">
        <v>81525</v>
      </c>
      <c r="AF18286" s="53" t="s">
        <v>10</v>
      </c>
      <c r="AG18286" s="53" t="s">
        <v>10635</v>
      </c>
      <c r="AH18286" s="53" t="s">
        <v>10505</v>
      </c>
    </row>
    <row r="18287" spans="31:34" ht="12.75" customHeight="1">
      <c r="AE18287" s="53">
        <v>81141</v>
      </c>
      <c r="AF18287" s="53" t="s">
        <v>31</v>
      </c>
      <c r="AG18287" s="53" t="s">
        <v>10636</v>
      </c>
      <c r="AH18287" s="53" t="s">
        <v>10505</v>
      </c>
    </row>
    <row r="18288" spans="31:34" ht="12.75" customHeight="1">
      <c r="AE18288" s="53">
        <v>81328</v>
      </c>
      <c r="AF18288" s="53" t="s">
        <v>10</v>
      </c>
      <c r="AG18288" s="53" t="s">
        <v>10637</v>
      </c>
      <c r="AH18288" s="53" t="s">
        <v>10505</v>
      </c>
    </row>
    <row r="18289" spans="31:34" ht="12.75" customHeight="1">
      <c r="AE18289" s="53">
        <v>80829</v>
      </c>
      <c r="AF18289" s="53" t="s">
        <v>10</v>
      </c>
      <c r="AG18289" s="53" t="s">
        <v>10638</v>
      </c>
      <c r="AH18289" s="53" t="s">
        <v>10505</v>
      </c>
    </row>
    <row r="18290" spans="31:34" ht="12.75" customHeight="1">
      <c r="AE18290" s="53">
        <v>81058</v>
      </c>
      <c r="AF18290" s="53" t="s">
        <v>10</v>
      </c>
      <c r="AG18290" s="53" t="s">
        <v>10639</v>
      </c>
      <c r="AH18290" s="53" t="s">
        <v>10505</v>
      </c>
    </row>
    <row r="18291" spans="31:34" ht="12.75" customHeight="1">
      <c r="AE18291" s="53">
        <v>81329</v>
      </c>
      <c r="AF18291" s="53" t="s">
        <v>31</v>
      </c>
      <c r="AG18291" s="53" t="s">
        <v>10640</v>
      </c>
      <c r="AH18291" s="53" t="s">
        <v>10505</v>
      </c>
    </row>
    <row r="18292" spans="31:34" ht="12.75" customHeight="1">
      <c r="AE18292" s="53">
        <v>80541</v>
      </c>
      <c r="AF18292" s="53" t="s">
        <v>31</v>
      </c>
      <c r="AG18292" s="53" t="s">
        <v>3017</v>
      </c>
      <c r="AH18292" s="53" t="s">
        <v>10505</v>
      </c>
    </row>
    <row r="18293" spans="31:34" ht="12.75" customHeight="1">
      <c r="AE18293" s="53">
        <v>80830</v>
      </c>
      <c r="AF18293" s="53" t="s">
        <v>10</v>
      </c>
      <c r="AG18293" s="53" t="s">
        <v>10641</v>
      </c>
      <c r="AH18293" s="53" t="s">
        <v>10505</v>
      </c>
    </row>
    <row r="18294" spans="31:34" ht="12.75" customHeight="1">
      <c r="AE18294" s="53">
        <v>81640</v>
      </c>
      <c r="AF18294" s="53" t="s">
        <v>10</v>
      </c>
      <c r="AG18294" s="53" t="s">
        <v>10642</v>
      </c>
      <c r="AH18294" s="53" t="s">
        <v>10505</v>
      </c>
    </row>
    <row r="18295" spans="31:34" ht="12.75" customHeight="1">
      <c r="AE18295" s="53">
        <v>80542</v>
      </c>
      <c r="AF18295" s="53" t="s">
        <v>10</v>
      </c>
      <c r="AG18295" s="53" t="s">
        <v>10391</v>
      </c>
      <c r="AH18295" s="53" t="s">
        <v>10505</v>
      </c>
    </row>
    <row r="18296" spans="31:34" ht="12.75" customHeight="1">
      <c r="AE18296" s="53">
        <v>81641</v>
      </c>
      <c r="AF18296" s="53" t="s">
        <v>10</v>
      </c>
      <c r="AG18296" s="53" t="s">
        <v>10643</v>
      </c>
      <c r="AH18296" s="53" t="s">
        <v>10505</v>
      </c>
    </row>
    <row r="18297" spans="31:34" ht="12.75" customHeight="1">
      <c r="AE18297" s="53">
        <v>81642</v>
      </c>
      <c r="AF18297" s="53" t="s">
        <v>10</v>
      </c>
      <c r="AG18297" s="53" t="s">
        <v>1287</v>
      </c>
      <c r="AH18297" s="53" t="s">
        <v>10505</v>
      </c>
    </row>
    <row r="18298" spans="31:34" ht="12.75" customHeight="1">
      <c r="AE18298" s="53">
        <v>80741</v>
      </c>
      <c r="AF18298" s="53" t="s">
        <v>10</v>
      </c>
      <c r="AG18298" s="53" t="s">
        <v>10644</v>
      </c>
      <c r="AH18298" s="53" t="s">
        <v>10505</v>
      </c>
    </row>
    <row r="18299" spans="31:34" ht="12.75" customHeight="1">
      <c r="AE18299" s="53">
        <v>81643</v>
      </c>
      <c r="AF18299" s="53" t="s">
        <v>10</v>
      </c>
      <c r="AG18299" s="53" t="s">
        <v>10645</v>
      </c>
      <c r="AH18299" s="53" t="s">
        <v>10505</v>
      </c>
    </row>
    <row r="18300" spans="31:34" ht="12.75" customHeight="1">
      <c r="AE18300" s="53">
        <v>81330</v>
      </c>
      <c r="AF18300" s="53" t="s">
        <v>31</v>
      </c>
      <c r="AG18300" s="53" t="s">
        <v>10646</v>
      </c>
      <c r="AH18300" s="53" t="s">
        <v>10505</v>
      </c>
    </row>
    <row r="18301" spans="31:34" ht="12.75" customHeight="1">
      <c r="AE18301" s="53">
        <v>80543</v>
      </c>
      <c r="AF18301" s="53" t="s">
        <v>10</v>
      </c>
      <c r="AG18301" s="53" t="s">
        <v>10647</v>
      </c>
      <c r="AH18301" s="53" t="s">
        <v>10505</v>
      </c>
    </row>
    <row r="18302" spans="31:34" ht="12.75" customHeight="1">
      <c r="AE18302" s="53">
        <v>81645</v>
      </c>
      <c r="AF18302" s="53" t="s">
        <v>31</v>
      </c>
      <c r="AG18302" s="53" t="s">
        <v>10648</v>
      </c>
      <c r="AH18302" s="53" t="s">
        <v>10505</v>
      </c>
    </row>
    <row r="18303" spans="31:34" ht="12.75" customHeight="1">
      <c r="AE18303" s="53">
        <v>81059</v>
      </c>
      <c r="AF18303" s="53" t="s">
        <v>10</v>
      </c>
      <c r="AG18303" s="53" t="s">
        <v>10649</v>
      </c>
      <c r="AH18303" s="53" t="s">
        <v>10505</v>
      </c>
    </row>
    <row r="18304" spans="31:34" ht="12.75" customHeight="1">
      <c r="AE18304" s="53">
        <v>81143</v>
      </c>
      <c r="AF18304" s="53" t="s">
        <v>10</v>
      </c>
      <c r="AG18304" s="53" t="s">
        <v>10650</v>
      </c>
      <c r="AH18304" s="53" t="s">
        <v>10505</v>
      </c>
    </row>
    <row r="18305" spans="31:34" ht="12.75" customHeight="1">
      <c r="AE18305" s="53">
        <v>81646</v>
      </c>
      <c r="AF18305" s="53" t="s">
        <v>31</v>
      </c>
      <c r="AG18305" s="53" t="s">
        <v>10651</v>
      </c>
      <c r="AH18305" s="53" t="s">
        <v>10505</v>
      </c>
    </row>
    <row r="18306" spans="31:34" ht="12.75" customHeight="1">
      <c r="AE18306" s="53">
        <v>81135</v>
      </c>
      <c r="AF18306" s="53" t="s">
        <v>31</v>
      </c>
      <c r="AG18306" s="53" t="s">
        <v>10652</v>
      </c>
      <c r="AH18306" s="53" t="s">
        <v>10505</v>
      </c>
    </row>
    <row r="18307" spans="31:34" ht="12.75" customHeight="1">
      <c r="AE18307" s="53">
        <v>81144</v>
      </c>
      <c r="AF18307" s="53" t="s">
        <v>10</v>
      </c>
      <c r="AG18307" s="53" t="s">
        <v>10653</v>
      </c>
      <c r="AH18307" s="53" t="s">
        <v>10505</v>
      </c>
    </row>
    <row r="18308" spans="31:34" ht="12.75" customHeight="1">
      <c r="AE18308" s="53">
        <v>81401</v>
      </c>
      <c r="AF18308" s="53" t="s">
        <v>10</v>
      </c>
      <c r="AG18308" s="53" t="s">
        <v>2367</v>
      </c>
      <c r="AH18308" s="53" t="s">
        <v>10505</v>
      </c>
    </row>
    <row r="18309" spans="31:34" ht="12.75" customHeight="1">
      <c r="AE18309" s="53">
        <v>81402</v>
      </c>
      <c r="AF18309" s="53" t="s">
        <v>31</v>
      </c>
      <c r="AG18309" s="53" t="s">
        <v>2367</v>
      </c>
      <c r="AH18309" s="53" t="s">
        <v>10505</v>
      </c>
    </row>
    <row r="18310" spans="31:34" ht="12.75" customHeight="1">
      <c r="AE18310" s="53">
        <v>81403</v>
      </c>
      <c r="AF18310" s="53" t="s">
        <v>10</v>
      </c>
      <c r="AG18310" s="53" t="s">
        <v>2367</v>
      </c>
      <c r="AH18310" s="53" t="s">
        <v>10505</v>
      </c>
    </row>
    <row r="18311" spans="31:34" ht="12.75" customHeight="1">
      <c r="AE18311" s="53">
        <v>80132</v>
      </c>
      <c r="AF18311" s="53" t="s">
        <v>10</v>
      </c>
      <c r="AG18311" s="53" t="s">
        <v>10271</v>
      </c>
      <c r="AH18311" s="53" t="s">
        <v>10505</v>
      </c>
    </row>
    <row r="18312" spans="31:34" ht="12.75" customHeight="1">
      <c r="AE18312" s="53">
        <v>80465</v>
      </c>
      <c r="AF18312" s="53" t="s">
        <v>10</v>
      </c>
      <c r="AG18312" s="53" t="s">
        <v>6359</v>
      </c>
      <c r="AH18312" s="53" t="s">
        <v>10505</v>
      </c>
    </row>
    <row r="18313" spans="31:34" ht="12.75" customHeight="1">
      <c r="AE18313" s="53">
        <v>81146</v>
      </c>
      <c r="AF18313" s="53" t="s">
        <v>10</v>
      </c>
      <c r="AG18313" s="53" t="s">
        <v>10654</v>
      </c>
      <c r="AH18313" s="53" t="s">
        <v>10505</v>
      </c>
    </row>
    <row r="18314" spans="31:34" ht="12.75" customHeight="1">
      <c r="AE18314" s="53">
        <v>81236</v>
      </c>
      <c r="AF18314" s="53" t="s">
        <v>10</v>
      </c>
      <c r="AG18314" s="53" t="s">
        <v>10655</v>
      </c>
      <c r="AH18314" s="53" t="s">
        <v>10505</v>
      </c>
    </row>
    <row r="18315" spans="31:34" ht="12.75" customHeight="1">
      <c r="AE18315" s="53">
        <v>81422</v>
      </c>
      <c r="AF18315" s="53" t="s">
        <v>10</v>
      </c>
      <c r="AG18315" s="53" t="s">
        <v>10656</v>
      </c>
      <c r="AH18315" s="53" t="s">
        <v>10505</v>
      </c>
    </row>
    <row r="18316" spans="31:34" ht="12.75" customHeight="1">
      <c r="AE18316" s="53">
        <v>80466</v>
      </c>
      <c r="AF18316" s="53" t="s">
        <v>10</v>
      </c>
      <c r="AG18316" s="53" t="s">
        <v>10657</v>
      </c>
      <c r="AH18316" s="53" t="s">
        <v>10505</v>
      </c>
    </row>
    <row r="18317" spans="31:34" ht="12.75" customHeight="1">
      <c r="AE18317" s="53">
        <v>81647</v>
      </c>
      <c r="AF18317" s="53" t="s">
        <v>10</v>
      </c>
      <c r="AG18317" s="53" t="s">
        <v>1306</v>
      </c>
      <c r="AH18317" s="53" t="s">
        <v>10505</v>
      </c>
    </row>
    <row r="18318" spans="31:34" ht="12.75" customHeight="1">
      <c r="AE18318" s="53">
        <v>80742</v>
      </c>
      <c r="AF18318" s="53" t="s">
        <v>10</v>
      </c>
      <c r="AG18318" s="53" t="s">
        <v>10658</v>
      </c>
      <c r="AH18318" s="53" t="s">
        <v>10505</v>
      </c>
    </row>
    <row r="18319" spans="31:34" ht="12.75" customHeight="1">
      <c r="AE18319" s="53">
        <v>80544</v>
      </c>
      <c r="AF18319" s="53" t="s">
        <v>31</v>
      </c>
      <c r="AG18319" s="53" t="s">
        <v>10659</v>
      </c>
      <c r="AH18319" s="53" t="s">
        <v>10505</v>
      </c>
    </row>
    <row r="18320" spans="31:34" ht="12.75" customHeight="1">
      <c r="AE18320" s="53">
        <v>81423</v>
      </c>
      <c r="AF18320" s="53" t="s">
        <v>31</v>
      </c>
      <c r="AG18320" s="53" t="s">
        <v>388</v>
      </c>
      <c r="AH18320" s="53" t="s">
        <v>10505</v>
      </c>
    </row>
    <row r="18321" spans="31:34" ht="12.75" customHeight="1">
      <c r="AE18321" s="53">
        <v>81424</v>
      </c>
      <c r="AF18321" s="53" t="s">
        <v>10</v>
      </c>
      <c r="AG18321" s="53" t="s">
        <v>10660</v>
      </c>
      <c r="AH18321" s="53" t="s">
        <v>10505</v>
      </c>
    </row>
    <row r="18322" spans="31:34" ht="12.75" customHeight="1">
      <c r="AE18322" s="53">
        <v>80648</v>
      </c>
      <c r="AF18322" s="53" t="s">
        <v>10</v>
      </c>
      <c r="AG18322" s="53" t="s">
        <v>10661</v>
      </c>
      <c r="AH18322" s="53" t="s">
        <v>10505</v>
      </c>
    </row>
    <row r="18323" spans="31:34" ht="12.75" customHeight="1">
      <c r="AE18323" s="53">
        <v>80467</v>
      </c>
      <c r="AF18323" s="53" t="s">
        <v>10</v>
      </c>
      <c r="AG18323" s="53" t="s">
        <v>10662</v>
      </c>
      <c r="AH18323" s="53" t="s">
        <v>10505</v>
      </c>
    </row>
    <row r="18324" spans="31:34" ht="12.75" customHeight="1">
      <c r="AE18324" s="53">
        <v>81425</v>
      </c>
      <c r="AF18324" s="53" t="s">
        <v>10</v>
      </c>
      <c r="AG18324" s="53" t="s">
        <v>9633</v>
      </c>
      <c r="AH18324" s="53" t="s">
        <v>10505</v>
      </c>
    </row>
    <row r="18325" spans="31:34" ht="12.75" customHeight="1">
      <c r="AE18325" s="53">
        <v>81062</v>
      </c>
      <c r="AF18325" s="53" t="s">
        <v>10</v>
      </c>
      <c r="AG18325" s="53" t="s">
        <v>10663</v>
      </c>
      <c r="AH18325" s="53" t="s">
        <v>10505</v>
      </c>
    </row>
    <row r="18326" spans="31:34" ht="12.75" customHeight="1">
      <c r="AE18326" s="53">
        <v>81426</v>
      </c>
      <c r="AF18326" s="53" t="s">
        <v>31</v>
      </c>
      <c r="AG18326" s="53" t="s">
        <v>6908</v>
      </c>
      <c r="AH18326" s="53" t="s">
        <v>10505</v>
      </c>
    </row>
    <row r="18327" spans="31:34" ht="12.75" customHeight="1">
      <c r="AE18327" s="53">
        <v>80649</v>
      </c>
      <c r="AF18327" s="53" t="s">
        <v>10</v>
      </c>
      <c r="AG18327" s="53" t="s">
        <v>8082</v>
      </c>
      <c r="AH18327" s="53" t="s">
        <v>10505</v>
      </c>
    </row>
    <row r="18328" spans="31:34" ht="12.75" customHeight="1">
      <c r="AE18328" s="53">
        <v>81063</v>
      </c>
      <c r="AF18328" s="53" t="s">
        <v>10</v>
      </c>
      <c r="AG18328" s="53" t="s">
        <v>10664</v>
      </c>
      <c r="AH18328" s="53" t="s">
        <v>10505</v>
      </c>
    </row>
    <row r="18329" spans="31:34" ht="12.75" customHeight="1">
      <c r="AE18329" s="53">
        <v>80743</v>
      </c>
      <c r="AF18329" s="53" t="s">
        <v>10</v>
      </c>
      <c r="AG18329" s="53" t="s">
        <v>1870</v>
      </c>
      <c r="AH18329" s="53" t="s">
        <v>10505</v>
      </c>
    </row>
    <row r="18330" spans="31:34" ht="12.75" customHeight="1">
      <c r="AE18330" s="53">
        <v>81427</v>
      </c>
      <c r="AF18330" s="53" t="s">
        <v>31</v>
      </c>
      <c r="AG18330" s="53" t="s">
        <v>10665</v>
      </c>
      <c r="AH18330" s="53" t="s">
        <v>10505</v>
      </c>
    </row>
    <row r="18331" spans="31:34" ht="12.75" customHeight="1">
      <c r="AE18331" s="53">
        <v>80744</v>
      </c>
      <c r="AF18331" s="53" t="s">
        <v>10</v>
      </c>
      <c r="AG18331" s="53" t="s">
        <v>3737</v>
      </c>
      <c r="AH18331" s="53" t="s">
        <v>10505</v>
      </c>
    </row>
    <row r="18332" spans="31:34" ht="12.75" customHeight="1">
      <c r="AE18332" s="53">
        <v>80745</v>
      </c>
      <c r="AF18332" s="53" t="s">
        <v>10</v>
      </c>
      <c r="AG18332" s="53" t="s">
        <v>10666</v>
      </c>
      <c r="AH18332" s="53" t="s">
        <v>10505</v>
      </c>
    </row>
    <row r="18333" spans="31:34" ht="12.75" customHeight="1">
      <c r="AE18333" s="53">
        <v>81147</v>
      </c>
      <c r="AF18333" s="53" t="s">
        <v>10</v>
      </c>
      <c r="AG18333" s="53" t="s">
        <v>10667</v>
      </c>
      <c r="AH18333" s="53" t="s">
        <v>10505</v>
      </c>
    </row>
    <row r="18334" spans="31:34" ht="12.75" customHeight="1">
      <c r="AE18334" s="53">
        <v>81157</v>
      </c>
      <c r="AF18334" s="53" t="s">
        <v>31</v>
      </c>
      <c r="AG18334" s="53" t="s">
        <v>10667</v>
      </c>
      <c r="AH18334" s="53" t="s">
        <v>10505</v>
      </c>
    </row>
    <row r="18335" spans="31:34" ht="12.75" customHeight="1">
      <c r="AE18335" s="53">
        <v>81526</v>
      </c>
      <c r="AF18335" s="53" t="s">
        <v>10</v>
      </c>
      <c r="AG18335" s="53" t="s">
        <v>8551</v>
      </c>
      <c r="AH18335" s="53" t="s">
        <v>10505</v>
      </c>
    </row>
    <row r="18336" spans="31:34" ht="12.75" customHeight="1">
      <c r="AE18336" s="53">
        <v>80133</v>
      </c>
      <c r="AF18336" s="53" t="s">
        <v>10</v>
      </c>
      <c r="AG18336" s="53" t="s">
        <v>10668</v>
      </c>
      <c r="AH18336" s="53" t="s">
        <v>10505</v>
      </c>
    </row>
    <row r="18337" spans="31:34" ht="12.75" customHeight="1">
      <c r="AE18337" s="53">
        <v>80746</v>
      </c>
      <c r="AF18337" s="53" t="s">
        <v>31</v>
      </c>
      <c r="AG18337" s="53" t="s">
        <v>5293</v>
      </c>
      <c r="AH18337" s="53" t="s">
        <v>10505</v>
      </c>
    </row>
    <row r="18338" spans="31:34" ht="12.75" customHeight="1">
      <c r="AE18338" s="53">
        <v>81428</v>
      </c>
      <c r="AF18338" s="53" t="s">
        <v>10</v>
      </c>
      <c r="AG18338" s="53" t="s">
        <v>10669</v>
      </c>
      <c r="AH18338" s="53" t="s">
        <v>10505</v>
      </c>
    </row>
    <row r="18339" spans="31:34" ht="12.75" customHeight="1">
      <c r="AE18339" s="53">
        <v>81635</v>
      </c>
      <c r="AF18339" s="53" t="s">
        <v>10</v>
      </c>
      <c r="AG18339" s="53" t="s">
        <v>10670</v>
      </c>
      <c r="AH18339" s="53" t="s">
        <v>10505</v>
      </c>
    </row>
    <row r="18340" spans="31:34" ht="12.75" customHeight="1">
      <c r="AE18340" s="53">
        <v>81636</v>
      </c>
      <c r="AF18340" s="53" t="s">
        <v>31</v>
      </c>
      <c r="AG18340" s="53" t="s">
        <v>10671</v>
      </c>
      <c r="AH18340" s="53" t="s">
        <v>10505</v>
      </c>
    </row>
    <row r="18341" spans="31:34" ht="12.75" customHeight="1">
      <c r="AE18341" s="53">
        <v>81429</v>
      </c>
      <c r="AF18341" s="53" t="s">
        <v>31</v>
      </c>
      <c r="AG18341" s="53" t="s">
        <v>3213</v>
      </c>
      <c r="AH18341" s="53" t="s">
        <v>10505</v>
      </c>
    </row>
    <row r="18342" spans="31:34" ht="12.75" customHeight="1">
      <c r="AE18342" s="53">
        <v>80134</v>
      </c>
      <c r="AF18342" s="53" t="s">
        <v>10</v>
      </c>
      <c r="AG18342" s="53" t="s">
        <v>4298</v>
      </c>
      <c r="AH18342" s="53" t="s">
        <v>10505</v>
      </c>
    </row>
    <row r="18343" spans="31:34" ht="12.75" customHeight="1">
      <c r="AE18343" s="53">
        <v>80138</v>
      </c>
      <c r="AF18343" s="53" t="s">
        <v>10</v>
      </c>
      <c r="AG18343" s="53" t="s">
        <v>4298</v>
      </c>
      <c r="AH18343" s="53" t="s">
        <v>10505</v>
      </c>
    </row>
    <row r="18344" spans="31:34" ht="12.75" customHeight="1">
      <c r="AE18344" s="53">
        <v>81237</v>
      </c>
      <c r="AF18344" s="53" t="s">
        <v>10</v>
      </c>
      <c r="AG18344" s="53" t="s">
        <v>7314</v>
      </c>
      <c r="AH18344" s="53" t="s">
        <v>10505</v>
      </c>
    </row>
    <row r="18345" spans="31:34" ht="12.75" customHeight="1">
      <c r="AE18345" s="53">
        <v>81239</v>
      </c>
      <c r="AF18345" s="53" t="s">
        <v>10</v>
      </c>
      <c r="AG18345" s="53" t="s">
        <v>2132</v>
      </c>
      <c r="AH18345" s="53" t="s">
        <v>10505</v>
      </c>
    </row>
    <row r="18346" spans="31:34" ht="12.75" customHeight="1">
      <c r="AE18346" s="53">
        <v>80468</v>
      </c>
      <c r="AF18346" s="53" t="s">
        <v>10</v>
      </c>
      <c r="AG18346" s="53" t="s">
        <v>9322</v>
      </c>
      <c r="AH18346" s="53" t="s">
        <v>10505</v>
      </c>
    </row>
    <row r="18347" spans="31:34" ht="12.75" customHeight="1">
      <c r="AE18347" s="53">
        <v>80747</v>
      </c>
      <c r="AF18347" s="53" t="s">
        <v>10</v>
      </c>
      <c r="AG18347" s="53" t="s">
        <v>10672</v>
      </c>
      <c r="AH18347" s="53" t="s">
        <v>10505</v>
      </c>
    </row>
    <row r="18348" spans="31:34" ht="12.75" customHeight="1">
      <c r="AE18348" s="53">
        <v>81240</v>
      </c>
      <c r="AF18348" s="53" t="s">
        <v>10</v>
      </c>
      <c r="AG18348" s="53" t="s">
        <v>10673</v>
      </c>
      <c r="AH18348" s="53" t="s">
        <v>10505</v>
      </c>
    </row>
    <row r="18349" spans="31:34" ht="12.75" customHeight="1">
      <c r="AE18349" s="53">
        <v>80831</v>
      </c>
      <c r="AF18349" s="53" t="s">
        <v>10</v>
      </c>
      <c r="AG18349" s="53" t="s">
        <v>10674</v>
      </c>
      <c r="AH18349" s="53" t="s">
        <v>10505</v>
      </c>
    </row>
    <row r="18350" spans="31:34" ht="12.75" customHeight="1">
      <c r="AE18350" s="53">
        <v>80469</v>
      </c>
      <c r="AF18350" s="53" t="s">
        <v>31</v>
      </c>
      <c r="AG18350" s="53" t="s">
        <v>997</v>
      </c>
      <c r="AH18350" s="53" t="s">
        <v>10505</v>
      </c>
    </row>
    <row r="18351" spans="31:34" ht="12.75" customHeight="1">
      <c r="AE18351" s="53">
        <v>80650</v>
      </c>
      <c r="AF18351" s="53" t="s">
        <v>10</v>
      </c>
      <c r="AG18351" s="53" t="s">
        <v>10433</v>
      </c>
      <c r="AH18351" s="53" t="s">
        <v>10505</v>
      </c>
    </row>
    <row r="18352" spans="31:34" ht="12.75" customHeight="1">
      <c r="AE18352" s="53">
        <v>80425</v>
      </c>
      <c r="AF18352" s="53" t="s">
        <v>31</v>
      </c>
      <c r="AG18352" s="53" t="s">
        <v>10675</v>
      </c>
      <c r="AH18352" s="53" t="s">
        <v>10505</v>
      </c>
    </row>
    <row r="18353" spans="31:34" ht="12.75" customHeight="1">
      <c r="AE18353" s="53">
        <v>80470</v>
      </c>
      <c r="AF18353" s="53" t="s">
        <v>10</v>
      </c>
      <c r="AG18353" s="53" t="s">
        <v>10676</v>
      </c>
      <c r="AH18353" s="53" t="s">
        <v>10505</v>
      </c>
    </row>
    <row r="18354" spans="31:34" ht="12.75" customHeight="1">
      <c r="AE18354" s="53">
        <v>80471</v>
      </c>
      <c r="AF18354" s="53" t="s">
        <v>31</v>
      </c>
      <c r="AG18354" s="53" t="s">
        <v>10677</v>
      </c>
      <c r="AH18354" s="53" t="s">
        <v>10505</v>
      </c>
    </row>
    <row r="18355" spans="31:34" ht="12.75" customHeight="1">
      <c r="AE18355" s="53">
        <v>81241</v>
      </c>
      <c r="AF18355" s="53" t="s">
        <v>31</v>
      </c>
      <c r="AG18355" s="53" t="s">
        <v>10678</v>
      </c>
      <c r="AH18355" s="53" t="s">
        <v>10505</v>
      </c>
    </row>
    <row r="18356" spans="31:34" ht="12.75" customHeight="1">
      <c r="AE18356" s="53">
        <v>81430</v>
      </c>
      <c r="AF18356" s="53" t="s">
        <v>31</v>
      </c>
      <c r="AG18356" s="53" t="s">
        <v>10679</v>
      </c>
      <c r="AH18356" s="53" t="s">
        <v>10505</v>
      </c>
    </row>
    <row r="18357" spans="31:34" ht="12.75" customHeight="1">
      <c r="AE18357" s="53">
        <v>80651</v>
      </c>
      <c r="AF18357" s="53" t="s">
        <v>10</v>
      </c>
      <c r="AG18357" s="53" t="s">
        <v>10680</v>
      </c>
      <c r="AH18357" s="53" t="s">
        <v>10505</v>
      </c>
    </row>
    <row r="18358" spans="31:34" ht="12.75" customHeight="1">
      <c r="AE18358" s="53">
        <v>81331</v>
      </c>
      <c r="AF18358" s="53" t="s">
        <v>10</v>
      </c>
      <c r="AG18358" s="53" t="s">
        <v>6404</v>
      </c>
      <c r="AH18358" s="53" t="s">
        <v>10505</v>
      </c>
    </row>
    <row r="18359" spans="31:34" ht="12.75" customHeight="1">
      <c r="AE18359" s="53">
        <v>81242</v>
      </c>
      <c r="AF18359" s="53" t="s">
        <v>31</v>
      </c>
      <c r="AG18359" s="53" t="s">
        <v>10681</v>
      </c>
      <c r="AH18359" s="53" t="s">
        <v>10505</v>
      </c>
    </row>
    <row r="18360" spans="31:34" ht="12.75" customHeight="1">
      <c r="AE18360" s="53">
        <v>81243</v>
      </c>
      <c r="AF18360" s="53" t="s">
        <v>10</v>
      </c>
      <c r="AG18360" s="53" t="s">
        <v>10682</v>
      </c>
      <c r="AH18360" s="53" t="s">
        <v>10505</v>
      </c>
    </row>
    <row r="18361" spans="31:34" ht="12.75" customHeight="1">
      <c r="AE18361" s="53">
        <v>81064</v>
      </c>
      <c r="AF18361" s="53" t="s">
        <v>10</v>
      </c>
      <c r="AG18361" s="53" t="s">
        <v>10683</v>
      </c>
      <c r="AH18361" s="53" t="s">
        <v>10505</v>
      </c>
    </row>
    <row r="18362" spans="31:34" ht="12.75" customHeight="1">
      <c r="AE18362" s="53">
        <v>81001</v>
      </c>
      <c r="AF18362" s="53" t="s">
        <v>10</v>
      </c>
      <c r="AG18362" s="53" t="s">
        <v>10684</v>
      </c>
      <c r="AH18362" s="53" t="s">
        <v>10505</v>
      </c>
    </row>
    <row r="18363" spans="31:34" ht="12.75" customHeight="1">
      <c r="AE18363" s="53">
        <v>81002</v>
      </c>
      <c r="AF18363" s="53" t="s">
        <v>31</v>
      </c>
      <c r="AG18363" s="53" t="s">
        <v>10684</v>
      </c>
      <c r="AH18363" s="53" t="s">
        <v>10505</v>
      </c>
    </row>
    <row r="18364" spans="31:34" ht="12.75" customHeight="1">
      <c r="AE18364" s="53">
        <v>81003</v>
      </c>
      <c r="AF18364" s="53" t="s">
        <v>10</v>
      </c>
      <c r="AG18364" s="53" t="s">
        <v>10684</v>
      </c>
      <c r="AH18364" s="53" t="s">
        <v>10505</v>
      </c>
    </row>
    <row r="18365" spans="31:34" ht="12.75" customHeight="1">
      <c r="AE18365" s="53">
        <v>81004</v>
      </c>
      <c r="AF18365" s="53" t="s">
        <v>10</v>
      </c>
      <c r="AG18365" s="53" t="s">
        <v>10684</v>
      </c>
      <c r="AH18365" s="53" t="s">
        <v>10505</v>
      </c>
    </row>
    <row r="18366" spans="31:34" ht="12.75" customHeight="1">
      <c r="AE18366" s="53">
        <v>81005</v>
      </c>
      <c r="AF18366" s="53" t="s">
        <v>10</v>
      </c>
      <c r="AG18366" s="53" t="s">
        <v>10684</v>
      </c>
      <c r="AH18366" s="53" t="s">
        <v>10505</v>
      </c>
    </row>
    <row r="18367" spans="31:34" ht="12.75" customHeight="1">
      <c r="AE18367" s="53">
        <v>81006</v>
      </c>
      <c r="AF18367" s="53" t="s">
        <v>10</v>
      </c>
      <c r="AG18367" s="53" t="s">
        <v>10684</v>
      </c>
      <c r="AH18367" s="53" t="s">
        <v>10505</v>
      </c>
    </row>
    <row r="18368" spans="31:34" ht="12.75" customHeight="1">
      <c r="AE18368" s="53">
        <v>81007</v>
      </c>
      <c r="AF18368" s="53" t="s">
        <v>10</v>
      </c>
      <c r="AG18368" s="53" t="s">
        <v>10684</v>
      </c>
      <c r="AH18368" s="53" t="s">
        <v>10505</v>
      </c>
    </row>
    <row r="18369" spans="31:34" ht="12.75" customHeight="1">
      <c r="AE18369" s="53">
        <v>81008</v>
      </c>
      <c r="AF18369" s="53" t="s">
        <v>10</v>
      </c>
      <c r="AG18369" s="53" t="s">
        <v>10684</v>
      </c>
      <c r="AH18369" s="53" t="s">
        <v>10505</v>
      </c>
    </row>
    <row r="18370" spans="31:34" ht="12.75" customHeight="1">
      <c r="AE18370" s="53">
        <v>81009</v>
      </c>
      <c r="AF18370" s="53" t="s">
        <v>77</v>
      </c>
      <c r="AG18370" s="53" t="s">
        <v>10684</v>
      </c>
      <c r="AH18370" s="53" t="s">
        <v>10505</v>
      </c>
    </row>
    <row r="18371" spans="31:34" ht="12.75" customHeight="1">
      <c r="AE18371" s="53">
        <v>81010</v>
      </c>
      <c r="AF18371" s="53" t="s">
        <v>77</v>
      </c>
      <c r="AG18371" s="53" t="s">
        <v>10684</v>
      </c>
      <c r="AH18371" s="53" t="s">
        <v>10505</v>
      </c>
    </row>
    <row r="18372" spans="31:34" ht="12.75" customHeight="1">
      <c r="AE18372" s="53">
        <v>81011</v>
      </c>
      <c r="AF18372" s="53" t="s">
        <v>77</v>
      </c>
      <c r="AG18372" s="53" t="s">
        <v>10684</v>
      </c>
      <c r="AH18372" s="53" t="s">
        <v>10505</v>
      </c>
    </row>
    <row r="18373" spans="31:34" ht="12.75" customHeight="1">
      <c r="AE18373" s="53">
        <v>81012</v>
      </c>
      <c r="AF18373" s="53" t="s">
        <v>77</v>
      </c>
      <c r="AG18373" s="53" t="s">
        <v>10684</v>
      </c>
      <c r="AH18373" s="53" t="s">
        <v>10505</v>
      </c>
    </row>
    <row r="18374" spans="31:34" ht="12.75" customHeight="1">
      <c r="AE18374" s="53">
        <v>81019</v>
      </c>
      <c r="AF18374" s="53" t="s">
        <v>31</v>
      </c>
      <c r="AG18374" s="53" t="s">
        <v>10685</v>
      </c>
      <c r="AH18374" s="53" t="s">
        <v>10505</v>
      </c>
    </row>
    <row r="18375" spans="31:34" ht="12.75" customHeight="1">
      <c r="AE18375" s="53">
        <v>80832</v>
      </c>
      <c r="AF18375" s="53" t="s">
        <v>10</v>
      </c>
      <c r="AG18375" s="53" t="s">
        <v>10686</v>
      </c>
      <c r="AH18375" s="53" t="s">
        <v>10505</v>
      </c>
    </row>
    <row r="18376" spans="31:34" ht="12.75" customHeight="1">
      <c r="AE18376" s="53">
        <v>80473</v>
      </c>
      <c r="AF18376" s="53" t="s">
        <v>31</v>
      </c>
      <c r="AG18376" s="53" t="s">
        <v>10687</v>
      </c>
      <c r="AH18376" s="53" t="s">
        <v>10505</v>
      </c>
    </row>
    <row r="18377" spans="31:34" ht="12.75" customHeight="1">
      <c r="AE18377" s="53">
        <v>81648</v>
      </c>
      <c r="AF18377" s="53" t="s">
        <v>10</v>
      </c>
      <c r="AG18377" s="53" t="s">
        <v>10688</v>
      </c>
      <c r="AH18377" s="53" t="s">
        <v>10505</v>
      </c>
    </row>
    <row r="18378" spans="31:34" ht="12.75" customHeight="1">
      <c r="AE18378" s="53">
        <v>81649</v>
      </c>
      <c r="AF18378" s="53" t="s">
        <v>31</v>
      </c>
      <c r="AG18378" s="53" t="s">
        <v>10689</v>
      </c>
      <c r="AH18378" s="53" t="s">
        <v>10505</v>
      </c>
    </row>
    <row r="18379" spans="31:34" ht="12.75" customHeight="1">
      <c r="AE18379" s="53">
        <v>80545</v>
      </c>
      <c r="AF18379" s="53" t="s">
        <v>10</v>
      </c>
      <c r="AG18379" s="53" t="s">
        <v>10690</v>
      </c>
      <c r="AH18379" s="53" t="s">
        <v>10505</v>
      </c>
    </row>
    <row r="18380" spans="31:34" ht="12.75" customHeight="1">
      <c r="AE18380" s="53">
        <v>81431</v>
      </c>
      <c r="AF18380" s="53" t="s">
        <v>10</v>
      </c>
      <c r="AG18380" s="53" t="s">
        <v>10691</v>
      </c>
      <c r="AH18380" s="53" t="s">
        <v>10505</v>
      </c>
    </row>
    <row r="18381" spans="31:34" ht="12.75" customHeight="1">
      <c r="AE18381" s="53">
        <v>81332</v>
      </c>
      <c r="AF18381" s="53" t="s">
        <v>31</v>
      </c>
      <c r="AG18381" s="53" t="s">
        <v>10692</v>
      </c>
      <c r="AH18381" s="53" t="s">
        <v>10505</v>
      </c>
    </row>
    <row r="18382" spans="31:34" ht="12.75" customHeight="1">
      <c r="AE18382" s="53">
        <v>81432</v>
      </c>
      <c r="AF18382" s="53" t="s">
        <v>10</v>
      </c>
      <c r="AG18382" s="53" t="s">
        <v>4341</v>
      </c>
      <c r="AH18382" s="53" t="s">
        <v>10505</v>
      </c>
    </row>
    <row r="18383" spans="31:34" ht="12.75" customHeight="1">
      <c r="AE18383" s="53">
        <v>81650</v>
      </c>
      <c r="AF18383" s="53" t="s">
        <v>10</v>
      </c>
      <c r="AG18383" s="53" t="s">
        <v>10693</v>
      </c>
      <c r="AH18383" s="53" t="s">
        <v>10505</v>
      </c>
    </row>
    <row r="18384" spans="31:34" ht="12.75" customHeight="1">
      <c r="AE18384" s="53">
        <v>81244</v>
      </c>
      <c r="AF18384" s="53" t="s">
        <v>31</v>
      </c>
      <c r="AG18384" s="53" t="s">
        <v>6421</v>
      </c>
      <c r="AH18384" s="53" t="s">
        <v>10505</v>
      </c>
    </row>
    <row r="18385" spans="31:34" ht="12.75" customHeight="1">
      <c r="AE18385" s="53">
        <v>81067</v>
      </c>
      <c r="AF18385" s="53" t="s">
        <v>10</v>
      </c>
      <c r="AG18385" s="53" t="s">
        <v>10694</v>
      </c>
      <c r="AH18385" s="53" t="s">
        <v>10505</v>
      </c>
    </row>
    <row r="18386" spans="31:34" ht="12.75" customHeight="1">
      <c r="AE18386" s="53">
        <v>80652</v>
      </c>
      <c r="AF18386" s="53" t="s">
        <v>10</v>
      </c>
      <c r="AG18386" s="53" t="s">
        <v>10695</v>
      </c>
      <c r="AH18386" s="53" t="s">
        <v>10505</v>
      </c>
    </row>
    <row r="18387" spans="31:34" ht="12.75" customHeight="1">
      <c r="AE18387" s="53">
        <v>80474</v>
      </c>
      <c r="AF18387" s="53" t="s">
        <v>10</v>
      </c>
      <c r="AG18387" s="53" t="s">
        <v>10696</v>
      </c>
      <c r="AH18387" s="53" t="s">
        <v>10505</v>
      </c>
    </row>
    <row r="18388" spans="31:34" ht="12.75" customHeight="1">
      <c r="AE18388" s="53">
        <v>81148</v>
      </c>
      <c r="AF18388" s="53" t="s">
        <v>31</v>
      </c>
      <c r="AG18388" s="53" t="s">
        <v>10697</v>
      </c>
      <c r="AH18388" s="53" t="s">
        <v>10505</v>
      </c>
    </row>
    <row r="18389" spans="31:34" ht="12.75" customHeight="1">
      <c r="AE18389" s="53">
        <v>80833</v>
      </c>
      <c r="AF18389" s="53" t="s">
        <v>10</v>
      </c>
      <c r="AG18389" s="53" t="s">
        <v>3763</v>
      </c>
      <c r="AH18389" s="53" t="s">
        <v>10505</v>
      </c>
    </row>
    <row r="18390" spans="31:34" ht="12.75" customHeight="1">
      <c r="AE18390" s="53">
        <v>81069</v>
      </c>
      <c r="AF18390" s="53" t="s">
        <v>10</v>
      </c>
      <c r="AG18390" s="53" t="s">
        <v>1354</v>
      </c>
      <c r="AH18390" s="53" t="s">
        <v>10505</v>
      </c>
    </row>
    <row r="18391" spans="31:34" ht="12.75" customHeight="1">
      <c r="AE18391" s="53">
        <v>81149</v>
      </c>
      <c r="AF18391" s="53" t="s">
        <v>10</v>
      </c>
      <c r="AG18391" s="53" t="s">
        <v>10698</v>
      </c>
      <c r="AH18391" s="53" t="s">
        <v>10505</v>
      </c>
    </row>
    <row r="18392" spans="31:34" ht="12.75" customHeight="1">
      <c r="AE18392" s="53">
        <v>81201</v>
      </c>
      <c r="AF18392" s="53" t="s">
        <v>10</v>
      </c>
      <c r="AG18392" s="53" t="s">
        <v>10699</v>
      </c>
      <c r="AH18392" s="53" t="s">
        <v>10505</v>
      </c>
    </row>
    <row r="18393" spans="31:34" ht="12.75" customHeight="1">
      <c r="AE18393" s="53">
        <v>81227</v>
      </c>
      <c r="AF18393" s="53" t="s">
        <v>31</v>
      </c>
      <c r="AG18393" s="53" t="s">
        <v>9052</v>
      </c>
      <c r="AH18393" s="53" t="s">
        <v>10505</v>
      </c>
    </row>
    <row r="18394" spans="31:34" ht="12.75" customHeight="1">
      <c r="AE18394" s="53">
        <v>81232</v>
      </c>
      <c r="AF18394" s="53" t="s">
        <v>31</v>
      </c>
      <c r="AG18394" s="53" t="s">
        <v>2009</v>
      </c>
      <c r="AH18394" s="53" t="s">
        <v>10505</v>
      </c>
    </row>
    <row r="18395" spans="31:34" ht="12.75" customHeight="1">
      <c r="AE18395" s="53">
        <v>81151</v>
      </c>
      <c r="AF18395" s="53" t="s">
        <v>10</v>
      </c>
      <c r="AG18395" s="53" t="s">
        <v>1032</v>
      </c>
      <c r="AH18395" s="53" t="s">
        <v>10505</v>
      </c>
    </row>
    <row r="18396" spans="31:34" ht="12.75" customHeight="1">
      <c r="AE18396" s="53">
        <v>81152</v>
      </c>
      <c r="AF18396" s="53" t="s">
        <v>10</v>
      </c>
      <c r="AG18396" s="53" t="s">
        <v>10700</v>
      </c>
      <c r="AH18396" s="53" t="s">
        <v>10505</v>
      </c>
    </row>
    <row r="18397" spans="31:34" ht="12.75" customHeight="1">
      <c r="AE18397" s="53">
        <v>81248</v>
      </c>
      <c r="AF18397" s="53" t="s">
        <v>31</v>
      </c>
      <c r="AG18397" s="53" t="s">
        <v>10701</v>
      </c>
      <c r="AH18397" s="53" t="s">
        <v>10505</v>
      </c>
    </row>
    <row r="18398" spans="31:34" ht="12.75" customHeight="1">
      <c r="AE18398" s="53">
        <v>80135</v>
      </c>
      <c r="AF18398" s="53" t="s">
        <v>10</v>
      </c>
      <c r="AG18398" s="53" t="s">
        <v>6979</v>
      </c>
      <c r="AH18398" s="53" t="s">
        <v>10505</v>
      </c>
    </row>
    <row r="18399" spans="31:34" ht="12.75" customHeight="1">
      <c r="AE18399" s="53">
        <v>80749</v>
      </c>
      <c r="AF18399" s="53" t="s">
        <v>10</v>
      </c>
      <c r="AG18399" s="53" t="s">
        <v>1042</v>
      </c>
      <c r="AH18399" s="53" t="s">
        <v>10505</v>
      </c>
    </row>
    <row r="18400" spans="31:34" ht="12.75" customHeight="1">
      <c r="AE18400" s="53">
        <v>80834</v>
      </c>
      <c r="AF18400" s="53" t="s">
        <v>10</v>
      </c>
      <c r="AG18400" s="53" t="s">
        <v>10702</v>
      </c>
      <c r="AH18400" s="53" t="s">
        <v>10505</v>
      </c>
    </row>
    <row r="18401" spans="31:34" ht="12.75" customHeight="1">
      <c r="AE18401" s="53">
        <v>80546</v>
      </c>
      <c r="AF18401" s="53" t="s">
        <v>31</v>
      </c>
      <c r="AG18401" s="53" t="s">
        <v>3173</v>
      </c>
      <c r="AH18401" s="53" t="s">
        <v>10505</v>
      </c>
    </row>
    <row r="18402" spans="31:34" ht="12.75" customHeight="1">
      <c r="AE18402" s="53">
        <v>80448</v>
      </c>
      <c r="AF18402" s="53" t="s">
        <v>31</v>
      </c>
      <c r="AG18402" s="53" t="s">
        <v>7926</v>
      </c>
      <c r="AH18402" s="53" t="s">
        <v>10505</v>
      </c>
    </row>
    <row r="18403" spans="31:34" ht="12.75" customHeight="1">
      <c r="AE18403" s="53">
        <v>80475</v>
      </c>
      <c r="AF18403" s="53" t="s">
        <v>31</v>
      </c>
      <c r="AG18403" s="53" t="s">
        <v>7656</v>
      </c>
      <c r="AH18403" s="53" t="s">
        <v>10505</v>
      </c>
    </row>
    <row r="18404" spans="31:34" ht="12.75" customHeight="1">
      <c r="AE18404" s="53">
        <v>81071</v>
      </c>
      <c r="AF18404" s="53" t="s">
        <v>10</v>
      </c>
      <c r="AG18404" s="53" t="s">
        <v>10703</v>
      </c>
      <c r="AH18404" s="53" t="s">
        <v>10505</v>
      </c>
    </row>
    <row r="18405" spans="31:34" ht="12.75" customHeight="1">
      <c r="AE18405" s="53">
        <v>81652</v>
      </c>
      <c r="AF18405" s="53" t="s">
        <v>10</v>
      </c>
      <c r="AG18405" s="53" t="s">
        <v>10704</v>
      </c>
      <c r="AH18405" s="53" t="s">
        <v>10505</v>
      </c>
    </row>
    <row r="18406" spans="31:34" ht="12.75" customHeight="1">
      <c r="AE18406" s="53">
        <v>80476</v>
      </c>
      <c r="AF18406" s="53" t="s">
        <v>31</v>
      </c>
      <c r="AG18406" s="53" t="s">
        <v>10705</v>
      </c>
      <c r="AH18406" s="53" t="s">
        <v>10505</v>
      </c>
    </row>
    <row r="18407" spans="31:34" ht="12.75" customHeight="1">
      <c r="AE18407" s="53">
        <v>81433</v>
      </c>
      <c r="AF18407" s="53" t="s">
        <v>31</v>
      </c>
      <c r="AG18407" s="53" t="s">
        <v>10706</v>
      </c>
      <c r="AH18407" s="53" t="s">
        <v>10505</v>
      </c>
    </row>
    <row r="18408" spans="31:34" ht="12.75" customHeight="1">
      <c r="AE18408" s="53">
        <v>80835</v>
      </c>
      <c r="AF18408" s="53" t="s">
        <v>10</v>
      </c>
      <c r="AG18408" s="53" t="s">
        <v>10707</v>
      </c>
      <c r="AH18408" s="53" t="s">
        <v>10505</v>
      </c>
    </row>
    <row r="18409" spans="31:34" ht="12.75" customHeight="1">
      <c r="AE18409" s="53">
        <v>81653</v>
      </c>
      <c r="AF18409" s="53" t="s">
        <v>10</v>
      </c>
      <c r="AG18409" s="53" t="s">
        <v>8170</v>
      </c>
      <c r="AH18409" s="53" t="s">
        <v>10505</v>
      </c>
    </row>
    <row r="18410" spans="31:34" ht="12.75" customHeight="1">
      <c r="AE18410" s="53">
        <v>81654</v>
      </c>
      <c r="AF18410" s="53" t="s">
        <v>10</v>
      </c>
      <c r="AG18410" s="53" t="s">
        <v>10708</v>
      </c>
      <c r="AH18410" s="53" t="s">
        <v>10505</v>
      </c>
    </row>
    <row r="18411" spans="31:34" ht="12.75" customHeight="1">
      <c r="AE18411" s="53">
        <v>80750</v>
      </c>
      <c r="AF18411" s="53" t="s">
        <v>10</v>
      </c>
      <c r="AG18411" s="53" t="s">
        <v>10462</v>
      </c>
      <c r="AH18411" s="53" t="s">
        <v>10505</v>
      </c>
    </row>
    <row r="18412" spans="31:34" ht="12.75" customHeight="1">
      <c r="AE18412" s="53">
        <v>81434</v>
      </c>
      <c r="AF18412" s="53" t="s">
        <v>10</v>
      </c>
      <c r="AG18412" s="53" t="s">
        <v>1834</v>
      </c>
      <c r="AH18412" s="53" t="s">
        <v>10505</v>
      </c>
    </row>
    <row r="18413" spans="31:34" ht="12.75" customHeight="1">
      <c r="AE18413" s="53">
        <v>81154</v>
      </c>
      <c r="AF18413" s="53" t="s">
        <v>10</v>
      </c>
      <c r="AG18413" s="53" t="s">
        <v>4408</v>
      </c>
      <c r="AH18413" s="53" t="s">
        <v>10505</v>
      </c>
    </row>
    <row r="18414" spans="31:34" ht="12.75" customHeight="1">
      <c r="AE18414" s="53">
        <v>81073</v>
      </c>
      <c r="AF18414" s="53" t="s">
        <v>10</v>
      </c>
      <c r="AG18414" s="53" t="s">
        <v>1068</v>
      </c>
      <c r="AH18414" s="53" t="s">
        <v>10505</v>
      </c>
    </row>
    <row r="18415" spans="31:34" ht="12.75" customHeight="1">
      <c r="AE18415" s="53">
        <v>80477</v>
      </c>
      <c r="AF18415" s="53" t="s">
        <v>31</v>
      </c>
      <c r="AG18415" s="53" t="s">
        <v>10709</v>
      </c>
      <c r="AH18415" s="53" t="s">
        <v>10505</v>
      </c>
    </row>
    <row r="18416" spans="31:34" ht="12.75" customHeight="1">
      <c r="AE18416" s="53">
        <v>80487</v>
      </c>
      <c r="AF18416" s="53" t="s">
        <v>10</v>
      </c>
      <c r="AG18416" s="53" t="s">
        <v>10709</v>
      </c>
      <c r="AH18416" s="53" t="s">
        <v>10505</v>
      </c>
    </row>
    <row r="18417" spans="31:34" ht="12.75" customHeight="1">
      <c r="AE18417" s="53">
        <v>80488</v>
      </c>
      <c r="AF18417" s="53" t="s">
        <v>31</v>
      </c>
      <c r="AG18417" s="53" t="s">
        <v>10709</v>
      </c>
      <c r="AH18417" s="53" t="s">
        <v>10505</v>
      </c>
    </row>
    <row r="18418" spans="31:34" ht="12.75" customHeight="1">
      <c r="AE18418" s="53">
        <v>80751</v>
      </c>
      <c r="AF18418" s="53" t="s">
        <v>10</v>
      </c>
      <c r="AG18418" s="53" t="s">
        <v>451</v>
      </c>
      <c r="AH18418" s="53" t="s">
        <v>10505</v>
      </c>
    </row>
    <row r="18419" spans="31:34" ht="12.75" customHeight="1">
      <c r="AE18419" s="53">
        <v>80754</v>
      </c>
      <c r="AF18419" s="53" t="s">
        <v>10</v>
      </c>
      <c r="AG18419" s="53" t="s">
        <v>262</v>
      </c>
      <c r="AH18419" s="53" t="s">
        <v>10505</v>
      </c>
    </row>
    <row r="18420" spans="31:34" ht="12.75" customHeight="1">
      <c r="AE18420" s="53">
        <v>80136</v>
      </c>
      <c r="AF18420" s="53" t="s">
        <v>10</v>
      </c>
      <c r="AG18420" s="53" t="s">
        <v>5074</v>
      </c>
      <c r="AH18420" s="53" t="s">
        <v>10505</v>
      </c>
    </row>
    <row r="18421" spans="31:34" ht="12.75" customHeight="1">
      <c r="AE18421" s="53">
        <v>80836</v>
      </c>
      <c r="AF18421" s="53" t="s">
        <v>10</v>
      </c>
      <c r="AG18421" s="53" t="s">
        <v>1082</v>
      </c>
      <c r="AH18421" s="53" t="s">
        <v>10505</v>
      </c>
    </row>
    <row r="18422" spans="31:34" ht="12.75" customHeight="1">
      <c r="AE18422" s="53">
        <v>81076</v>
      </c>
      <c r="AF18422" s="53" t="s">
        <v>10</v>
      </c>
      <c r="AG18422" s="53" t="s">
        <v>10710</v>
      </c>
      <c r="AH18422" s="53" t="s">
        <v>10505</v>
      </c>
    </row>
    <row r="18423" spans="31:34" ht="12.75" customHeight="1">
      <c r="AE18423" s="53">
        <v>81077</v>
      </c>
      <c r="AF18423" s="53" t="s">
        <v>31</v>
      </c>
      <c r="AG18423" s="53" t="s">
        <v>10711</v>
      </c>
      <c r="AH18423" s="53" t="s">
        <v>10505</v>
      </c>
    </row>
    <row r="18424" spans="31:34" ht="12.75" customHeight="1">
      <c r="AE18424" s="53">
        <v>80478</v>
      </c>
      <c r="AF18424" s="53" t="s">
        <v>31</v>
      </c>
      <c r="AG18424" s="53" t="s">
        <v>10712</v>
      </c>
      <c r="AH18424" s="53" t="s">
        <v>10505</v>
      </c>
    </row>
    <row r="18425" spans="31:34" ht="12.75" customHeight="1">
      <c r="AE18425" s="53">
        <v>81435</v>
      </c>
      <c r="AF18425" s="53" t="s">
        <v>10</v>
      </c>
      <c r="AG18425" s="53" t="s">
        <v>10713</v>
      </c>
      <c r="AH18425" s="53" t="s">
        <v>10505</v>
      </c>
    </row>
    <row r="18426" spans="31:34" ht="12.75" customHeight="1">
      <c r="AE18426" s="53">
        <v>80547</v>
      </c>
      <c r="AF18426" s="53" t="s">
        <v>31</v>
      </c>
      <c r="AG18426" s="53" t="s">
        <v>10714</v>
      </c>
      <c r="AH18426" s="53" t="s">
        <v>10505</v>
      </c>
    </row>
    <row r="18427" spans="31:34" ht="12.75" customHeight="1">
      <c r="AE18427" s="53">
        <v>80479</v>
      </c>
      <c r="AF18427" s="53" t="s">
        <v>10</v>
      </c>
      <c r="AG18427" s="53" t="s">
        <v>10715</v>
      </c>
      <c r="AH18427" s="53" t="s">
        <v>10505</v>
      </c>
    </row>
    <row r="18428" spans="31:34" ht="12.75" customHeight="1">
      <c r="AE18428" s="53">
        <v>81334</v>
      </c>
      <c r="AF18428" s="53" t="s">
        <v>31</v>
      </c>
      <c r="AG18428" s="53" t="s">
        <v>10716</v>
      </c>
      <c r="AH18428" s="53" t="s">
        <v>10505</v>
      </c>
    </row>
    <row r="18429" spans="31:34" ht="12.75" customHeight="1">
      <c r="AE18429" s="53">
        <v>81081</v>
      </c>
      <c r="AF18429" s="53" t="s">
        <v>10</v>
      </c>
      <c r="AG18429" s="53" t="s">
        <v>10717</v>
      </c>
      <c r="AH18429" s="53" t="s">
        <v>10505</v>
      </c>
    </row>
    <row r="18430" spans="31:34" ht="12.75" customHeight="1">
      <c r="AE18430" s="53">
        <v>81082</v>
      </c>
      <c r="AF18430" s="53" t="s">
        <v>10</v>
      </c>
      <c r="AG18430" s="53" t="s">
        <v>10718</v>
      </c>
      <c r="AH18430" s="53" t="s">
        <v>10505</v>
      </c>
    </row>
    <row r="18431" spans="31:34" ht="12.75" customHeight="1">
      <c r="AE18431" s="53">
        <v>81084</v>
      </c>
      <c r="AF18431" s="53" t="s">
        <v>10</v>
      </c>
      <c r="AG18431" s="53" t="s">
        <v>10719</v>
      </c>
      <c r="AH18431" s="53" t="s">
        <v>10505</v>
      </c>
    </row>
    <row r="18432" spans="31:34" ht="12.75" customHeight="1">
      <c r="AE18432" s="53">
        <v>80840</v>
      </c>
      <c r="AF18432" s="53" t="s">
        <v>10</v>
      </c>
      <c r="AG18432" s="53" t="s">
        <v>10720</v>
      </c>
      <c r="AH18432" s="53" t="s">
        <v>10505</v>
      </c>
    </row>
    <row r="18433" spans="31:34" ht="12.75" customHeight="1">
      <c r="AE18433" s="53">
        <v>80841</v>
      </c>
      <c r="AF18433" s="53" t="s">
        <v>31</v>
      </c>
      <c r="AG18433" s="53" t="s">
        <v>10720</v>
      </c>
      <c r="AH18433" s="53" t="s">
        <v>10505</v>
      </c>
    </row>
    <row r="18434" spans="31:34" ht="12.75" customHeight="1">
      <c r="AE18434" s="53">
        <v>81657</v>
      </c>
      <c r="AF18434" s="53" t="s">
        <v>10</v>
      </c>
      <c r="AG18434" s="53" t="s">
        <v>8206</v>
      </c>
      <c r="AH18434" s="53" t="s">
        <v>10505</v>
      </c>
    </row>
    <row r="18435" spans="31:34" ht="12.75" customHeight="1">
      <c r="AE18435" s="53">
        <v>81658</v>
      </c>
      <c r="AF18435" s="53" t="s">
        <v>31</v>
      </c>
      <c r="AG18435" s="53" t="s">
        <v>8206</v>
      </c>
      <c r="AH18435" s="53" t="s">
        <v>10505</v>
      </c>
    </row>
    <row r="18436" spans="31:34" ht="12.75" customHeight="1">
      <c r="AE18436" s="53">
        <v>80755</v>
      </c>
      <c r="AF18436" s="53" t="s">
        <v>10</v>
      </c>
      <c r="AG18436" s="53" t="s">
        <v>1583</v>
      </c>
      <c r="AH18436" s="53" t="s">
        <v>10505</v>
      </c>
    </row>
    <row r="18437" spans="31:34" ht="12.75" customHeight="1">
      <c r="AE18437" s="53">
        <v>80860</v>
      </c>
      <c r="AF18437" s="53" t="s">
        <v>31</v>
      </c>
      <c r="AG18437" s="53" t="s">
        <v>3800</v>
      </c>
      <c r="AH18437" s="53" t="s">
        <v>10505</v>
      </c>
    </row>
    <row r="18438" spans="31:34" ht="12.75" customHeight="1">
      <c r="AE18438" s="53">
        <v>81087</v>
      </c>
      <c r="AF18438" s="53" t="s">
        <v>31</v>
      </c>
      <c r="AG18438" s="53" t="s">
        <v>10721</v>
      </c>
      <c r="AH18438" s="53" t="s">
        <v>10505</v>
      </c>
    </row>
    <row r="18439" spans="31:34" ht="12.75" customHeight="1">
      <c r="AE18439" s="53">
        <v>81155</v>
      </c>
      <c r="AF18439" s="53" t="s">
        <v>10</v>
      </c>
      <c r="AG18439" s="53" t="s">
        <v>10722</v>
      </c>
      <c r="AH18439" s="53" t="s">
        <v>10505</v>
      </c>
    </row>
    <row r="18440" spans="31:34" ht="12.75" customHeight="1">
      <c r="AE18440" s="53">
        <v>80861</v>
      </c>
      <c r="AF18440" s="53" t="s">
        <v>10</v>
      </c>
      <c r="AG18440" s="53" t="s">
        <v>10723</v>
      </c>
      <c r="AH18440" s="53" t="s">
        <v>10505</v>
      </c>
    </row>
    <row r="18441" spans="31:34" ht="12.75" customHeight="1">
      <c r="AE18441" s="53">
        <v>80430</v>
      </c>
      <c r="AF18441" s="53" t="s">
        <v>10</v>
      </c>
      <c r="AG18441" s="53" t="s">
        <v>6200</v>
      </c>
      <c r="AH18441" s="53" t="s">
        <v>10505</v>
      </c>
    </row>
    <row r="18442" spans="31:34" ht="12.75" customHeight="1">
      <c r="AE18442" s="53">
        <v>80480</v>
      </c>
      <c r="AF18442" s="53" t="s">
        <v>10</v>
      </c>
      <c r="AG18442" s="53" t="s">
        <v>2482</v>
      </c>
      <c r="AH18442" s="53" t="s">
        <v>10505</v>
      </c>
    </row>
    <row r="18443" spans="31:34" ht="12.75" customHeight="1">
      <c r="AE18443" s="53">
        <v>81089</v>
      </c>
      <c r="AF18443" s="53" t="s">
        <v>10</v>
      </c>
      <c r="AG18443" s="53" t="s">
        <v>10724</v>
      </c>
      <c r="AH18443" s="53" t="s">
        <v>10505</v>
      </c>
    </row>
    <row r="18444" spans="31:34" ht="12.75" customHeight="1">
      <c r="AE18444" s="53">
        <v>81090</v>
      </c>
      <c r="AF18444" s="53" t="s">
        <v>10</v>
      </c>
      <c r="AG18444" s="53" t="s">
        <v>10725</v>
      </c>
      <c r="AH18444" s="53" t="s">
        <v>10505</v>
      </c>
    </row>
    <row r="18445" spans="31:34" ht="12.75" customHeight="1">
      <c r="AE18445" s="53">
        <v>80481</v>
      </c>
      <c r="AF18445" s="53" t="s">
        <v>10</v>
      </c>
      <c r="AG18445" s="53" t="s">
        <v>10726</v>
      </c>
      <c r="AH18445" s="53" t="s">
        <v>10505</v>
      </c>
    </row>
    <row r="18446" spans="31:34" ht="12.75" customHeight="1">
      <c r="AE18446" s="53">
        <v>80137</v>
      </c>
      <c r="AF18446" s="53" t="s">
        <v>10</v>
      </c>
      <c r="AG18446" s="53" t="s">
        <v>8220</v>
      </c>
      <c r="AH18446" s="53" t="s">
        <v>10505</v>
      </c>
    </row>
    <row r="18447" spans="31:34" ht="12.75" customHeight="1">
      <c r="AE18447" s="53">
        <v>80653</v>
      </c>
      <c r="AF18447" s="53" t="s">
        <v>10</v>
      </c>
      <c r="AG18447" s="53" t="s">
        <v>10727</v>
      </c>
      <c r="AH18447" s="53" t="s">
        <v>10505</v>
      </c>
    </row>
    <row r="18448" spans="31:34" ht="12.75" customHeight="1">
      <c r="AE18448" s="53">
        <v>80549</v>
      </c>
      <c r="AF18448" s="53" t="s">
        <v>10</v>
      </c>
      <c r="AG18448" s="53" t="s">
        <v>7048</v>
      </c>
      <c r="AH18448" s="53" t="s">
        <v>10505</v>
      </c>
    </row>
    <row r="18449" spans="31:34" ht="12.75" customHeight="1">
      <c r="AE18449" s="53">
        <v>81252</v>
      </c>
      <c r="AF18449" s="53" t="s">
        <v>10</v>
      </c>
      <c r="AG18449" s="53" t="s">
        <v>10728</v>
      </c>
      <c r="AH18449" s="53" t="s">
        <v>10505</v>
      </c>
    </row>
    <row r="18450" spans="31:34" ht="12.75" customHeight="1">
      <c r="AE18450" s="53">
        <v>80030</v>
      </c>
      <c r="AF18450" s="53" t="s">
        <v>10</v>
      </c>
      <c r="AG18450" s="53" t="s">
        <v>620</v>
      </c>
      <c r="AH18450" s="53" t="s">
        <v>10505</v>
      </c>
    </row>
    <row r="18451" spans="31:34" ht="12.75" customHeight="1">
      <c r="AE18451" s="53">
        <v>80031</v>
      </c>
      <c r="AF18451" s="53" t="s">
        <v>10</v>
      </c>
      <c r="AG18451" s="53" t="s">
        <v>620</v>
      </c>
      <c r="AH18451" s="53" t="s">
        <v>10505</v>
      </c>
    </row>
    <row r="18452" spans="31:34" ht="12.75" customHeight="1">
      <c r="AE18452" s="53">
        <v>80035</v>
      </c>
      <c r="AF18452" s="53" t="s">
        <v>31</v>
      </c>
      <c r="AG18452" s="53" t="s">
        <v>620</v>
      </c>
      <c r="AH18452" s="53" t="s">
        <v>10505</v>
      </c>
    </row>
    <row r="18453" spans="31:34" ht="12.75" customHeight="1">
      <c r="AE18453" s="53">
        <v>80036</v>
      </c>
      <c r="AF18453" s="53" t="s">
        <v>31</v>
      </c>
      <c r="AG18453" s="53" t="s">
        <v>620</v>
      </c>
      <c r="AH18453" s="53" t="s">
        <v>10505</v>
      </c>
    </row>
    <row r="18454" spans="31:34" ht="12.75" customHeight="1">
      <c r="AE18454" s="53">
        <v>81091</v>
      </c>
      <c r="AF18454" s="53" t="s">
        <v>10</v>
      </c>
      <c r="AG18454" s="53" t="s">
        <v>228</v>
      </c>
      <c r="AH18454" s="53" t="s">
        <v>10505</v>
      </c>
    </row>
    <row r="18455" spans="31:34" ht="12.75" customHeight="1">
      <c r="AE18455" s="53">
        <v>81253</v>
      </c>
      <c r="AF18455" s="53" t="s">
        <v>10</v>
      </c>
      <c r="AG18455" s="53" t="s">
        <v>10267</v>
      </c>
      <c r="AH18455" s="53" t="s">
        <v>10505</v>
      </c>
    </row>
    <row r="18456" spans="31:34" ht="12.75" customHeight="1">
      <c r="AE18456" s="53">
        <v>80033</v>
      </c>
      <c r="AF18456" s="53" t="s">
        <v>10</v>
      </c>
      <c r="AG18456" s="53" t="s">
        <v>10729</v>
      </c>
      <c r="AH18456" s="53" t="s">
        <v>10505</v>
      </c>
    </row>
    <row r="18457" spans="31:34" ht="12.75" customHeight="1">
      <c r="AE18457" s="53">
        <v>80034</v>
      </c>
      <c r="AF18457" s="53" t="s">
        <v>31</v>
      </c>
      <c r="AG18457" s="53" t="s">
        <v>10729</v>
      </c>
      <c r="AH18457" s="53" t="s">
        <v>10505</v>
      </c>
    </row>
    <row r="18458" spans="31:34" ht="12.75" customHeight="1">
      <c r="AE18458" s="53">
        <v>81527</v>
      </c>
      <c r="AF18458" s="53" t="s">
        <v>10</v>
      </c>
      <c r="AG18458" s="53" t="s">
        <v>9128</v>
      </c>
      <c r="AH18458" s="53" t="s">
        <v>10505</v>
      </c>
    </row>
    <row r="18459" spans="31:34" ht="12.75" customHeight="1">
      <c r="AE18459" s="53">
        <v>80654</v>
      </c>
      <c r="AF18459" s="53" t="s">
        <v>10</v>
      </c>
      <c r="AG18459" s="53" t="s">
        <v>10730</v>
      </c>
      <c r="AH18459" s="53" t="s">
        <v>10505</v>
      </c>
    </row>
    <row r="18460" spans="31:34" ht="12.75" customHeight="1">
      <c r="AE18460" s="53">
        <v>80862</v>
      </c>
      <c r="AF18460" s="53" t="s">
        <v>31</v>
      </c>
      <c r="AG18460" s="53" t="s">
        <v>10731</v>
      </c>
      <c r="AH18460" s="53" t="s">
        <v>10505</v>
      </c>
    </row>
    <row r="18461" spans="31:34" ht="12.75" customHeight="1">
      <c r="AE18461" s="53">
        <v>81092</v>
      </c>
      <c r="AF18461" s="53" t="s">
        <v>10</v>
      </c>
      <c r="AG18461" s="53" t="s">
        <v>10732</v>
      </c>
      <c r="AH18461" s="53" t="s">
        <v>10505</v>
      </c>
    </row>
    <row r="18462" spans="31:34" ht="12.75" customHeight="1">
      <c r="AE18462" s="53">
        <v>80550</v>
      </c>
      <c r="AF18462" s="53" t="s">
        <v>10</v>
      </c>
      <c r="AG18462" s="53" t="s">
        <v>1149</v>
      </c>
      <c r="AH18462" s="53" t="s">
        <v>10505</v>
      </c>
    </row>
    <row r="18463" spans="31:34" ht="12.75" customHeight="1">
      <c r="AE18463" s="53">
        <v>80551</v>
      </c>
      <c r="AF18463" s="53" t="s">
        <v>77</v>
      </c>
      <c r="AG18463" s="53" t="s">
        <v>1149</v>
      </c>
      <c r="AH18463" s="53" t="s">
        <v>10505</v>
      </c>
    </row>
    <row r="18464" spans="31:34" ht="12.75" customHeight="1">
      <c r="AE18464" s="53">
        <v>80482</v>
      </c>
      <c r="AF18464" s="53" t="s">
        <v>31</v>
      </c>
      <c r="AG18464" s="53" t="s">
        <v>10733</v>
      </c>
      <c r="AH18464" s="53" t="s">
        <v>10505</v>
      </c>
    </row>
    <row r="18465" spans="31:34" ht="12.75" customHeight="1">
      <c r="AE18465" s="53">
        <v>81655</v>
      </c>
      <c r="AF18465" s="53" t="s">
        <v>31</v>
      </c>
      <c r="AG18465" s="53" t="s">
        <v>1614</v>
      </c>
      <c r="AH18465" s="53" t="s">
        <v>10505</v>
      </c>
    </row>
    <row r="18466" spans="31:34" ht="12.75" customHeight="1">
      <c r="AE18466" s="53">
        <v>80863</v>
      </c>
      <c r="AF18466" s="53" t="s">
        <v>10</v>
      </c>
      <c r="AG18466" s="53" t="s">
        <v>10734</v>
      </c>
      <c r="AH18466" s="53" t="s">
        <v>10505</v>
      </c>
    </row>
    <row r="18467" spans="31:34" ht="12.75" customHeight="1">
      <c r="AE18467" s="53">
        <v>80866</v>
      </c>
      <c r="AF18467" s="53" t="s">
        <v>31</v>
      </c>
      <c r="AG18467" s="53" t="s">
        <v>10734</v>
      </c>
      <c r="AH18467" s="53" t="s">
        <v>10505</v>
      </c>
    </row>
    <row r="18468" spans="31:34" ht="12.75" customHeight="1">
      <c r="AE18468" s="53">
        <v>80757</v>
      </c>
      <c r="AF18468" s="53" t="s">
        <v>10</v>
      </c>
      <c r="AG18468" s="53" t="s">
        <v>10735</v>
      </c>
      <c r="AH18468" s="53" t="s">
        <v>10505</v>
      </c>
    </row>
    <row r="18469" spans="31:34" ht="12.75" customHeight="1">
      <c r="AE18469" s="53">
        <v>81656</v>
      </c>
      <c r="AF18469" s="53" t="s">
        <v>31</v>
      </c>
      <c r="AG18469" s="53" t="s">
        <v>10736</v>
      </c>
      <c r="AH18469" s="53" t="s">
        <v>10505</v>
      </c>
    </row>
    <row r="18470" spans="31:34" ht="12.75" customHeight="1">
      <c r="AE18470" s="53">
        <v>80758</v>
      </c>
      <c r="AF18470" s="53" t="s">
        <v>10</v>
      </c>
      <c r="AG18470" s="53" t="s">
        <v>10737</v>
      </c>
      <c r="AH18470" s="53" t="s">
        <v>10505</v>
      </c>
    </row>
    <row r="18471" spans="31:34" ht="12.75" customHeight="1">
      <c r="AE18471" s="53">
        <v>80483</v>
      </c>
      <c r="AF18471" s="53" t="s">
        <v>31</v>
      </c>
      <c r="AG18471" s="53" t="s">
        <v>10738</v>
      </c>
      <c r="AH18471" s="53" t="s">
        <v>10505</v>
      </c>
    </row>
    <row r="18472" spans="31:34" ht="12.75" customHeight="1">
      <c r="AE18472" s="53">
        <v>81335</v>
      </c>
      <c r="AF18472" s="53" t="s">
        <v>10</v>
      </c>
      <c r="AG18472" s="53" t="s">
        <v>10739</v>
      </c>
      <c r="AH18472" s="53" t="s">
        <v>10505</v>
      </c>
    </row>
    <row r="18473" spans="31:34" ht="12.75" customHeight="1">
      <c r="AE18473" s="53">
        <v>80864</v>
      </c>
      <c r="AF18473" s="53" t="s">
        <v>10</v>
      </c>
      <c r="AG18473" s="53" t="s">
        <v>10273</v>
      </c>
      <c r="AH18473" s="53" t="s">
        <v>10505</v>
      </c>
    </row>
    <row r="18474" spans="31:34" ht="12.75" customHeight="1">
      <c r="AE18474" s="53">
        <v>80759</v>
      </c>
      <c r="AF18474" s="53" t="s">
        <v>10</v>
      </c>
      <c r="AG18474" s="53" t="s">
        <v>6500</v>
      </c>
      <c r="AH18474" s="53" t="s">
        <v>10505</v>
      </c>
    </row>
    <row r="18475" spans="31:34" ht="12.75" customHeight="1">
      <c r="AE18475" s="53">
        <v>83110</v>
      </c>
      <c r="AF18475" s="53" t="s">
        <v>10</v>
      </c>
      <c r="AG18475" s="53" t="s">
        <v>2705</v>
      </c>
      <c r="AH18475" s="53" t="s">
        <v>10740</v>
      </c>
    </row>
    <row r="18476" spans="31:34" ht="12.75" customHeight="1">
      <c r="AE18476" s="53">
        <v>83112</v>
      </c>
      <c r="AF18476" s="53" t="s">
        <v>10</v>
      </c>
      <c r="AG18476" s="53" t="s">
        <v>317</v>
      </c>
      <c r="AH18476" s="53" t="s">
        <v>10740</v>
      </c>
    </row>
    <row r="18477" spans="31:34" ht="12.75" customHeight="1">
      <c r="AE18477" s="53">
        <v>83118</v>
      </c>
      <c r="AF18477" s="53" t="s">
        <v>10</v>
      </c>
      <c r="AG18477" s="53" t="s">
        <v>798</v>
      </c>
      <c r="AH18477" s="53" t="s">
        <v>10740</v>
      </c>
    </row>
    <row r="18478" spans="31:34" ht="12.75" customHeight="1">
      <c r="AE18478" s="53">
        <v>83128</v>
      </c>
      <c r="AF18478" s="53" t="s">
        <v>10</v>
      </c>
      <c r="AG18478" s="53" t="s">
        <v>1958</v>
      </c>
      <c r="AH18478" s="53" t="s">
        <v>10740</v>
      </c>
    </row>
    <row r="18479" spans="31:34" ht="12.75" customHeight="1">
      <c r="AE18479" s="53">
        <v>82050</v>
      </c>
      <c r="AF18479" s="53" t="s">
        <v>10</v>
      </c>
      <c r="AG18479" s="53" t="s">
        <v>10741</v>
      </c>
      <c r="AH18479" s="53" t="s">
        <v>10740</v>
      </c>
    </row>
    <row r="18480" spans="31:34" ht="12.75" customHeight="1">
      <c r="AE18480" s="53">
        <v>82620</v>
      </c>
      <c r="AF18480" s="53" t="s">
        <v>10</v>
      </c>
      <c r="AG18480" s="53" t="s">
        <v>10742</v>
      </c>
      <c r="AH18480" s="53" t="s">
        <v>10740</v>
      </c>
    </row>
    <row r="18481" spans="31:34" ht="12.75" customHeight="1">
      <c r="AE18481" s="53">
        <v>82711</v>
      </c>
      <c r="AF18481" s="53" t="s">
        <v>10</v>
      </c>
      <c r="AG18481" s="53" t="s">
        <v>10743</v>
      </c>
      <c r="AH18481" s="53" t="s">
        <v>10740</v>
      </c>
    </row>
    <row r="18482" spans="31:34" ht="12.75" customHeight="1">
      <c r="AE18482" s="53">
        <v>82831</v>
      </c>
      <c r="AF18482" s="53" t="s">
        <v>10</v>
      </c>
      <c r="AG18482" s="53" t="s">
        <v>10513</v>
      </c>
      <c r="AH18482" s="53" t="s">
        <v>10740</v>
      </c>
    </row>
    <row r="18483" spans="31:34" ht="12.75" customHeight="1">
      <c r="AE18483" s="53">
        <v>83111</v>
      </c>
      <c r="AF18483" s="53" t="s">
        <v>10</v>
      </c>
      <c r="AG18483" s="53" t="s">
        <v>308</v>
      </c>
      <c r="AH18483" s="53" t="s">
        <v>10740</v>
      </c>
    </row>
    <row r="18484" spans="31:34" ht="12.75" customHeight="1">
      <c r="AE18484" s="53">
        <v>82321</v>
      </c>
      <c r="AF18484" s="53" t="s">
        <v>10</v>
      </c>
      <c r="AG18484" s="53" t="s">
        <v>10744</v>
      </c>
      <c r="AH18484" s="53" t="s">
        <v>10740</v>
      </c>
    </row>
    <row r="18485" spans="31:34" ht="12.75" customHeight="1">
      <c r="AE18485" s="53">
        <v>82322</v>
      </c>
      <c r="AF18485" s="53" t="s">
        <v>31</v>
      </c>
      <c r="AG18485" s="53" t="s">
        <v>10745</v>
      </c>
      <c r="AH18485" s="53" t="s">
        <v>10740</v>
      </c>
    </row>
    <row r="18486" spans="31:34" ht="12.75" customHeight="1">
      <c r="AE18486" s="53">
        <v>82410</v>
      </c>
      <c r="AF18486" s="53" t="s">
        <v>10</v>
      </c>
      <c r="AG18486" s="53" t="s">
        <v>8907</v>
      </c>
      <c r="AH18486" s="53" t="s">
        <v>10740</v>
      </c>
    </row>
    <row r="18487" spans="31:34" ht="12.75" customHeight="1">
      <c r="AE18487" s="53">
        <v>82712</v>
      </c>
      <c r="AF18487" s="53" t="s">
        <v>10</v>
      </c>
      <c r="AG18487" s="53" t="s">
        <v>9161</v>
      </c>
      <c r="AH18487" s="53" t="s">
        <v>10740</v>
      </c>
    </row>
    <row r="18488" spans="31:34" ht="12.75" customHeight="1">
      <c r="AE18488" s="53">
        <v>82833</v>
      </c>
      <c r="AF18488" s="53" t="s">
        <v>31</v>
      </c>
      <c r="AG18488" s="53" t="s">
        <v>10746</v>
      </c>
      <c r="AH18488" s="53" t="s">
        <v>10740</v>
      </c>
    </row>
    <row r="18489" spans="31:34" ht="12.75" customHeight="1">
      <c r="AE18489" s="53">
        <v>83113</v>
      </c>
      <c r="AF18489" s="53" t="s">
        <v>10</v>
      </c>
      <c r="AG18489" s="53" t="s">
        <v>10747</v>
      </c>
      <c r="AH18489" s="53" t="s">
        <v>10740</v>
      </c>
    </row>
    <row r="18490" spans="31:34" ht="12.75" customHeight="1">
      <c r="AE18490" s="53">
        <v>82922</v>
      </c>
      <c r="AF18490" s="53" t="s">
        <v>10</v>
      </c>
      <c r="AG18490" s="53" t="s">
        <v>7791</v>
      </c>
      <c r="AH18490" s="53" t="s">
        <v>10740</v>
      </c>
    </row>
    <row r="18491" spans="31:34" ht="12.75" customHeight="1">
      <c r="AE18491" s="53">
        <v>82923</v>
      </c>
      <c r="AF18491" s="53" t="s">
        <v>10</v>
      </c>
      <c r="AG18491" s="53" t="s">
        <v>8916</v>
      </c>
      <c r="AH18491" s="53" t="s">
        <v>10740</v>
      </c>
    </row>
    <row r="18492" spans="31:34" ht="12.75" customHeight="1">
      <c r="AE18492" s="53">
        <v>82834</v>
      </c>
      <c r="AF18492" s="53" t="s">
        <v>10</v>
      </c>
      <c r="AG18492" s="53" t="s">
        <v>3571</v>
      </c>
      <c r="AH18492" s="53" t="s">
        <v>10740</v>
      </c>
    </row>
    <row r="18493" spans="31:34" ht="12.75" customHeight="1">
      <c r="AE18493" s="53">
        <v>82840</v>
      </c>
      <c r="AF18493" s="53" t="s">
        <v>31</v>
      </c>
      <c r="AG18493" s="53" t="s">
        <v>10748</v>
      </c>
      <c r="AH18493" s="53" t="s">
        <v>10740</v>
      </c>
    </row>
    <row r="18494" spans="31:34" ht="12.75" customHeight="1">
      <c r="AE18494" s="53">
        <v>82411</v>
      </c>
      <c r="AF18494" s="53" t="s">
        <v>10</v>
      </c>
      <c r="AG18494" s="53" t="s">
        <v>360</v>
      </c>
      <c r="AH18494" s="53" t="s">
        <v>10740</v>
      </c>
    </row>
    <row r="18495" spans="31:34" ht="12.75" customHeight="1">
      <c r="AE18495" s="53">
        <v>82053</v>
      </c>
      <c r="AF18495" s="53" t="s">
        <v>10</v>
      </c>
      <c r="AG18495" s="53" t="s">
        <v>6181</v>
      </c>
      <c r="AH18495" s="53" t="s">
        <v>10740</v>
      </c>
    </row>
    <row r="18496" spans="31:34" ht="12.75" customHeight="1">
      <c r="AE18496" s="53">
        <v>82412</v>
      </c>
      <c r="AF18496" s="53" t="s">
        <v>31</v>
      </c>
      <c r="AG18496" s="53" t="s">
        <v>3573</v>
      </c>
      <c r="AH18496" s="53" t="s">
        <v>10740</v>
      </c>
    </row>
    <row r="18497" spans="31:34" ht="12.75" customHeight="1">
      <c r="AE18497" s="53">
        <v>82054</v>
      </c>
      <c r="AF18497" s="53" t="s">
        <v>10</v>
      </c>
      <c r="AG18497" s="53" t="s">
        <v>8145</v>
      </c>
      <c r="AH18497" s="53" t="s">
        <v>10740</v>
      </c>
    </row>
    <row r="18498" spans="31:34" ht="12.75" customHeight="1">
      <c r="AE18498" s="53">
        <v>82601</v>
      </c>
      <c r="AF18498" s="53" t="s">
        <v>10</v>
      </c>
      <c r="AG18498" s="53" t="s">
        <v>10749</v>
      </c>
      <c r="AH18498" s="53" t="s">
        <v>10740</v>
      </c>
    </row>
    <row r="18499" spans="31:34" ht="12.75" customHeight="1">
      <c r="AE18499" s="53">
        <v>82602</v>
      </c>
      <c r="AF18499" s="53" t="s">
        <v>31</v>
      </c>
      <c r="AG18499" s="53" t="s">
        <v>10749</v>
      </c>
      <c r="AH18499" s="53" t="s">
        <v>10740</v>
      </c>
    </row>
    <row r="18500" spans="31:34" ht="12.75" customHeight="1">
      <c r="AE18500" s="53">
        <v>82604</v>
      </c>
      <c r="AF18500" s="53" t="s">
        <v>10</v>
      </c>
      <c r="AG18500" s="53" t="s">
        <v>10749</v>
      </c>
      <c r="AH18500" s="53" t="s">
        <v>10740</v>
      </c>
    </row>
    <row r="18501" spans="31:34" ht="12.75" customHeight="1">
      <c r="AE18501" s="53">
        <v>82605</v>
      </c>
      <c r="AF18501" s="53" t="s">
        <v>31</v>
      </c>
      <c r="AG18501" s="53" t="s">
        <v>10749</v>
      </c>
      <c r="AH18501" s="53" t="s">
        <v>10740</v>
      </c>
    </row>
    <row r="18502" spans="31:34" ht="12.75" customHeight="1">
      <c r="AE18502" s="53">
        <v>82609</v>
      </c>
      <c r="AF18502" s="53" t="s">
        <v>10</v>
      </c>
      <c r="AG18502" s="53" t="s">
        <v>10749</v>
      </c>
      <c r="AH18502" s="53" t="s">
        <v>10740</v>
      </c>
    </row>
    <row r="18503" spans="31:34" ht="12.75" customHeight="1">
      <c r="AE18503" s="53">
        <v>82615</v>
      </c>
      <c r="AF18503" s="53" t="s">
        <v>10</v>
      </c>
      <c r="AG18503" s="53" t="s">
        <v>10750</v>
      </c>
      <c r="AH18503" s="53" t="s">
        <v>10740</v>
      </c>
    </row>
    <row r="18504" spans="31:34" ht="12.75" customHeight="1">
      <c r="AE18504" s="53">
        <v>82630</v>
      </c>
      <c r="AF18504" s="53" t="s">
        <v>10</v>
      </c>
      <c r="AG18504" s="53" t="s">
        <v>10751</v>
      </c>
      <c r="AH18504" s="53" t="s">
        <v>10740</v>
      </c>
    </row>
    <row r="18505" spans="31:34" ht="12.75" customHeight="1">
      <c r="AE18505" s="53">
        <v>82638</v>
      </c>
      <c r="AF18505" s="53" t="s">
        <v>10</v>
      </c>
      <c r="AG18505" s="53" t="s">
        <v>10752</v>
      </c>
      <c r="AH18505" s="53" t="s">
        <v>10740</v>
      </c>
    </row>
    <row r="18506" spans="31:34" ht="12.75" customHeight="1">
      <c r="AE18506" s="53">
        <v>82646</v>
      </c>
      <c r="AF18506" s="53" t="s">
        <v>10</v>
      </c>
      <c r="AG18506" s="53" t="s">
        <v>10753</v>
      </c>
      <c r="AH18506" s="53" t="s">
        <v>10740</v>
      </c>
    </row>
    <row r="18507" spans="31:34" ht="12.75" customHeight="1">
      <c r="AE18507" s="53">
        <v>82055</v>
      </c>
      <c r="AF18507" s="53" t="s">
        <v>31</v>
      </c>
      <c r="AG18507" s="53" t="s">
        <v>10754</v>
      </c>
      <c r="AH18507" s="53" t="s">
        <v>10740</v>
      </c>
    </row>
    <row r="18508" spans="31:34" ht="12.75" customHeight="1">
      <c r="AE18508" s="53">
        <v>82001</v>
      </c>
      <c r="AF18508" s="53" t="s">
        <v>10</v>
      </c>
      <c r="AG18508" s="53" t="s">
        <v>10755</v>
      </c>
      <c r="AH18508" s="53" t="s">
        <v>10740</v>
      </c>
    </row>
    <row r="18509" spans="31:34" ht="12.75" customHeight="1">
      <c r="AE18509" s="53">
        <v>82002</v>
      </c>
      <c r="AF18509" s="53" t="s">
        <v>77</v>
      </c>
      <c r="AG18509" s="53" t="s">
        <v>10755</v>
      </c>
      <c r="AH18509" s="53" t="s">
        <v>10740</v>
      </c>
    </row>
    <row r="18510" spans="31:34" ht="12.75" customHeight="1">
      <c r="AE18510" s="53">
        <v>82003</v>
      </c>
      <c r="AF18510" s="53" t="s">
        <v>31</v>
      </c>
      <c r="AG18510" s="53" t="s">
        <v>10755</v>
      </c>
      <c r="AH18510" s="53" t="s">
        <v>10740</v>
      </c>
    </row>
    <row r="18511" spans="31:34" ht="12.75" customHeight="1">
      <c r="AE18511" s="53">
        <v>82005</v>
      </c>
      <c r="AF18511" s="53" t="s">
        <v>10</v>
      </c>
      <c r="AG18511" s="53" t="s">
        <v>10756</v>
      </c>
      <c r="AH18511" s="53" t="s">
        <v>10740</v>
      </c>
    </row>
    <row r="18512" spans="31:34" ht="12.75" customHeight="1">
      <c r="AE18512" s="53">
        <v>82006</v>
      </c>
      <c r="AF18512" s="53" t="s">
        <v>77</v>
      </c>
      <c r="AG18512" s="53" t="s">
        <v>10755</v>
      </c>
      <c r="AH18512" s="53" t="s">
        <v>10740</v>
      </c>
    </row>
    <row r="18513" spans="31:34" ht="12.75" customHeight="1">
      <c r="AE18513" s="53">
        <v>82007</v>
      </c>
      <c r="AF18513" s="53" t="s">
        <v>10</v>
      </c>
      <c r="AG18513" s="53" t="s">
        <v>10755</v>
      </c>
      <c r="AH18513" s="53" t="s">
        <v>10740</v>
      </c>
    </row>
    <row r="18514" spans="31:34" ht="12.75" customHeight="1">
      <c r="AE18514" s="53">
        <v>82008</v>
      </c>
      <c r="AF18514" s="53" t="s">
        <v>77</v>
      </c>
      <c r="AG18514" s="53" t="s">
        <v>10755</v>
      </c>
      <c r="AH18514" s="53" t="s">
        <v>10740</v>
      </c>
    </row>
    <row r="18515" spans="31:34" ht="12.75" customHeight="1">
      <c r="AE18515" s="53">
        <v>82009</v>
      </c>
      <c r="AF18515" s="53" t="s">
        <v>10</v>
      </c>
      <c r="AG18515" s="53" t="s">
        <v>10755</v>
      </c>
      <c r="AH18515" s="53" t="s">
        <v>10740</v>
      </c>
    </row>
    <row r="18516" spans="31:34" ht="12.75" customHeight="1">
      <c r="AE18516" s="53">
        <v>82010</v>
      </c>
      <c r="AF18516" s="53" t="s">
        <v>77</v>
      </c>
      <c r="AG18516" s="53" t="s">
        <v>10755</v>
      </c>
      <c r="AH18516" s="53" t="s">
        <v>10740</v>
      </c>
    </row>
    <row r="18517" spans="31:34" ht="12.75" customHeight="1">
      <c r="AE18517" s="53">
        <v>82052</v>
      </c>
      <c r="AF18517" s="53" t="s">
        <v>10</v>
      </c>
      <c r="AG18517" s="53" t="s">
        <v>7465</v>
      </c>
      <c r="AH18517" s="53" t="s">
        <v>10740</v>
      </c>
    </row>
    <row r="18518" spans="31:34" ht="12.75" customHeight="1">
      <c r="AE18518" s="53">
        <v>82059</v>
      </c>
      <c r="AF18518" s="53" t="s">
        <v>31</v>
      </c>
      <c r="AG18518" s="53" t="s">
        <v>10757</v>
      </c>
      <c r="AH18518" s="53" t="s">
        <v>10740</v>
      </c>
    </row>
    <row r="18519" spans="31:34" ht="12.75" customHeight="1">
      <c r="AE18519" s="53">
        <v>82210</v>
      </c>
      <c r="AF18519" s="53" t="s">
        <v>10</v>
      </c>
      <c r="AG18519" s="53" t="s">
        <v>10758</v>
      </c>
      <c r="AH18519" s="53" t="s">
        <v>10740</v>
      </c>
    </row>
    <row r="18520" spans="31:34" ht="12.75" customHeight="1">
      <c r="AE18520" s="53">
        <v>82835</v>
      </c>
      <c r="AF18520" s="53" t="s">
        <v>10</v>
      </c>
      <c r="AG18520" s="53" t="s">
        <v>9733</v>
      </c>
      <c r="AH18520" s="53" t="s">
        <v>10740</v>
      </c>
    </row>
    <row r="18521" spans="31:34" ht="12.75" customHeight="1">
      <c r="AE18521" s="53">
        <v>82414</v>
      </c>
      <c r="AF18521" s="53" t="s">
        <v>10</v>
      </c>
      <c r="AG18521" s="53" t="s">
        <v>10311</v>
      </c>
      <c r="AH18521" s="53" t="s">
        <v>10740</v>
      </c>
    </row>
    <row r="18522" spans="31:34" ht="12.75" customHeight="1">
      <c r="AE18522" s="53">
        <v>83114</v>
      </c>
      <c r="AF18522" s="53" t="s">
        <v>10</v>
      </c>
      <c r="AG18522" s="53" t="s">
        <v>10759</v>
      </c>
      <c r="AH18522" s="53" t="s">
        <v>10740</v>
      </c>
    </row>
    <row r="18523" spans="31:34" ht="12.75" customHeight="1">
      <c r="AE18523" s="53">
        <v>82925</v>
      </c>
      <c r="AF18523" s="53" t="s">
        <v>10</v>
      </c>
      <c r="AG18523" s="53" t="s">
        <v>5659</v>
      </c>
      <c r="AH18523" s="53" t="s">
        <v>10740</v>
      </c>
    </row>
    <row r="18524" spans="31:34" ht="12.75" customHeight="1">
      <c r="AE18524" s="53">
        <v>82420</v>
      </c>
      <c r="AF18524" s="53" t="s">
        <v>31</v>
      </c>
      <c r="AG18524" s="53" t="s">
        <v>10760</v>
      </c>
      <c r="AH18524" s="53" t="s">
        <v>10740</v>
      </c>
    </row>
    <row r="18525" spans="31:34" ht="12.75" customHeight="1">
      <c r="AE18525" s="53">
        <v>82512</v>
      </c>
      <c r="AF18525" s="53" t="s">
        <v>10</v>
      </c>
      <c r="AG18525" s="53" t="s">
        <v>10761</v>
      </c>
      <c r="AH18525" s="53" t="s">
        <v>10740</v>
      </c>
    </row>
    <row r="18526" spans="31:34" ht="12.75" customHeight="1">
      <c r="AE18526" s="53">
        <v>83115</v>
      </c>
      <c r="AF18526" s="53" t="s">
        <v>10</v>
      </c>
      <c r="AG18526" s="53" t="s">
        <v>10762</v>
      </c>
      <c r="AH18526" s="53" t="s">
        <v>10740</v>
      </c>
    </row>
    <row r="18527" spans="31:34" ht="12.75" customHeight="1">
      <c r="AE18527" s="53">
        <v>82836</v>
      </c>
      <c r="AF18527" s="53" t="s">
        <v>10</v>
      </c>
      <c r="AG18527" s="53" t="s">
        <v>1993</v>
      </c>
      <c r="AH18527" s="53" t="s">
        <v>10740</v>
      </c>
    </row>
    <row r="18528" spans="31:34" ht="12.75" customHeight="1">
      <c r="AE18528" s="53">
        <v>82421</v>
      </c>
      <c r="AF18528" s="53" t="s">
        <v>10</v>
      </c>
      <c r="AG18528" s="53" t="s">
        <v>10763</v>
      </c>
      <c r="AH18528" s="53" t="s">
        <v>10740</v>
      </c>
    </row>
    <row r="18529" spans="31:34" ht="12.75" customHeight="1">
      <c r="AE18529" s="53">
        <v>82714</v>
      </c>
      <c r="AF18529" s="53" t="s">
        <v>10</v>
      </c>
      <c r="AG18529" s="53" t="s">
        <v>10764</v>
      </c>
      <c r="AH18529" s="53" t="s">
        <v>10740</v>
      </c>
    </row>
    <row r="18530" spans="31:34" ht="12.75" customHeight="1">
      <c r="AE18530" s="53">
        <v>83116</v>
      </c>
      <c r="AF18530" s="53" t="s">
        <v>31</v>
      </c>
      <c r="AG18530" s="53" t="s">
        <v>10765</v>
      </c>
      <c r="AH18530" s="53" t="s">
        <v>10740</v>
      </c>
    </row>
    <row r="18531" spans="31:34" ht="12.75" customHeight="1">
      <c r="AE18531" s="53">
        <v>82323</v>
      </c>
      <c r="AF18531" s="53" t="s">
        <v>10</v>
      </c>
      <c r="AG18531" s="53" t="s">
        <v>6677</v>
      </c>
      <c r="AH18531" s="53" t="s">
        <v>10740</v>
      </c>
    </row>
    <row r="18532" spans="31:34" ht="12.75" customHeight="1">
      <c r="AE18532" s="53">
        <v>82633</v>
      </c>
      <c r="AF18532" s="53" t="s">
        <v>10</v>
      </c>
      <c r="AG18532" s="53" t="s">
        <v>501</v>
      </c>
      <c r="AH18532" s="53" t="s">
        <v>10740</v>
      </c>
    </row>
    <row r="18533" spans="31:34" ht="12.75" customHeight="1">
      <c r="AE18533" s="53">
        <v>82513</v>
      </c>
      <c r="AF18533" s="53" t="s">
        <v>10</v>
      </c>
      <c r="AG18533" s="53" t="s">
        <v>10766</v>
      </c>
      <c r="AH18533" s="53" t="s">
        <v>10740</v>
      </c>
    </row>
    <row r="18534" spans="31:34" ht="12.75" customHeight="1">
      <c r="AE18534" s="53">
        <v>82635</v>
      </c>
      <c r="AF18534" s="53" t="s">
        <v>31</v>
      </c>
      <c r="AG18534" s="53" t="s">
        <v>7164</v>
      </c>
      <c r="AH18534" s="53" t="s">
        <v>10740</v>
      </c>
    </row>
    <row r="18535" spans="31:34" ht="12.75" customHeight="1">
      <c r="AE18535" s="53">
        <v>82324</v>
      </c>
      <c r="AF18535" s="53" t="s">
        <v>31</v>
      </c>
      <c r="AG18535" s="53" t="s">
        <v>10767</v>
      </c>
      <c r="AH18535" s="53" t="s">
        <v>10740</v>
      </c>
    </row>
    <row r="18536" spans="31:34" ht="12.75" customHeight="1">
      <c r="AE18536" s="53">
        <v>82422</v>
      </c>
      <c r="AF18536" s="53" t="s">
        <v>31</v>
      </c>
      <c r="AG18536" s="53" t="s">
        <v>10768</v>
      </c>
      <c r="AH18536" s="53" t="s">
        <v>10740</v>
      </c>
    </row>
    <row r="18537" spans="31:34" ht="12.75" customHeight="1">
      <c r="AE18537" s="53">
        <v>82325</v>
      </c>
      <c r="AF18537" s="53" t="s">
        <v>10</v>
      </c>
      <c r="AG18537" s="53" t="s">
        <v>10769</v>
      </c>
      <c r="AH18537" s="53" t="s">
        <v>10740</v>
      </c>
    </row>
    <row r="18538" spans="31:34" ht="12.75" customHeight="1">
      <c r="AE18538" s="53">
        <v>82930</v>
      </c>
      <c r="AF18538" s="53" t="s">
        <v>10</v>
      </c>
      <c r="AG18538" s="53" t="s">
        <v>10770</v>
      </c>
      <c r="AH18538" s="53" t="s">
        <v>10740</v>
      </c>
    </row>
    <row r="18539" spans="31:34" ht="12.75" customHeight="1">
      <c r="AE18539" s="53">
        <v>82931</v>
      </c>
      <c r="AF18539" s="53" t="s">
        <v>31</v>
      </c>
      <c r="AG18539" s="53" t="s">
        <v>10770</v>
      </c>
      <c r="AH18539" s="53" t="s">
        <v>10740</v>
      </c>
    </row>
    <row r="18540" spans="31:34" ht="12.75" customHeight="1">
      <c r="AE18540" s="53">
        <v>82636</v>
      </c>
      <c r="AF18540" s="53" t="s">
        <v>10</v>
      </c>
      <c r="AG18540" s="53" t="s">
        <v>6516</v>
      </c>
      <c r="AH18540" s="53" t="s">
        <v>10740</v>
      </c>
    </row>
    <row r="18541" spans="31:34" ht="12.75" customHeight="1">
      <c r="AE18541" s="53">
        <v>83119</v>
      </c>
      <c r="AF18541" s="53" t="s">
        <v>31</v>
      </c>
      <c r="AG18541" s="53" t="s">
        <v>2017</v>
      </c>
      <c r="AH18541" s="53" t="s">
        <v>10740</v>
      </c>
    </row>
    <row r="18542" spans="31:34" ht="12.75" customHeight="1">
      <c r="AE18542" s="53">
        <v>82932</v>
      </c>
      <c r="AF18542" s="53" t="s">
        <v>10</v>
      </c>
      <c r="AG18542" s="53" t="s">
        <v>10771</v>
      </c>
      <c r="AH18542" s="53" t="s">
        <v>10740</v>
      </c>
    </row>
    <row r="18543" spans="31:34" ht="12.75" customHeight="1">
      <c r="AE18543" s="53">
        <v>82933</v>
      </c>
      <c r="AF18543" s="53" t="s">
        <v>10</v>
      </c>
      <c r="AG18543" s="53" t="s">
        <v>10772</v>
      </c>
      <c r="AH18543" s="53" t="s">
        <v>10740</v>
      </c>
    </row>
    <row r="18544" spans="31:34" ht="12.75" customHeight="1">
      <c r="AE18544" s="53">
        <v>82212</v>
      </c>
      <c r="AF18544" s="53" t="s">
        <v>10</v>
      </c>
      <c r="AG18544" s="53" t="s">
        <v>10773</v>
      </c>
      <c r="AH18544" s="53" t="s">
        <v>10740</v>
      </c>
    </row>
    <row r="18545" spans="31:34" ht="12.75" customHeight="1">
      <c r="AE18545" s="53">
        <v>82514</v>
      </c>
      <c r="AF18545" s="53" t="s">
        <v>10</v>
      </c>
      <c r="AG18545" s="53" t="s">
        <v>10774</v>
      </c>
      <c r="AH18545" s="53" t="s">
        <v>10740</v>
      </c>
    </row>
    <row r="18546" spans="31:34" ht="12.75" customHeight="1">
      <c r="AE18546" s="53">
        <v>82423</v>
      </c>
      <c r="AF18546" s="53" t="s">
        <v>31</v>
      </c>
      <c r="AG18546" s="53" t="s">
        <v>10775</v>
      </c>
      <c r="AH18546" s="53" t="s">
        <v>10740</v>
      </c>
    </row>
    <row r="18547" spans="31:34" ht="12.75" customHeight="1">
      <c r="AE18547" s="53">
        <v>83120</v>
      </c>
      <c r="AF18547" s="53" t="s">
        <v>10</v>
      </c>
      <c r="AG18547" s="53" t="s">
        <v>810</v>
      </c>
      <c r="AH18547" s="53" t="s">
        <v>10740</v>
      </c>
    </row>
    <row r="18548" spans="31:34" ht="12.75" customHeight="1">
      <c r="AE18548" s="53">
        <v>83121</v>
      </c>
      <c r="AF18548" s="53" t="s">
        <v>31</v>
      </c>
      <c r="AG18548" s="53" t="s">
        <v>10776</v>
      </c>
      <c r="AH18548" s="53" t="s">
        <v>10740</v>
      </c>
    </row>
    <row r="18549" spans="31:34" ht="12.75" customHeight="1">
      <c r="AE18549" s="53">
        <v>82716</v>
      </c>
      <c r="AF18549" s="53" t="s">
        <v>10</v>
      </c>
      <c r="AG18549" s="53" t="s">
        <v>2030</v>
      </c>
      <c r="AH18549" s="53" t="s">
        <v>10740</v>
      </c>
    </row>
    <row r="18550" spans="31:34" ht="12.75" customHeight="1">
      <c r="AE18550" s="53">
        <v>82717</v>
      </c>
      <c r="AF18550" s="53" t="s">
        <v>31</v>
      </c>
      <c r="AG18550" s="53" t="s">
        <v>2030</v>
      </c>
      <c r="AH18550" s="53" t="s">
        <v>10740</v>
      </c>
    </row>
    <row r="18551" spans="31:34" ht="12.75" customHeight="1">
      <c r="AE18551" s="53">
        <v>82718</v>
      </c>
      <c r="AF18551" s="53" t="s">
        <v>10</v>
      </c>
      <c r="AG18551" s="53" t="s">
        <v>2030</v>
      </c>
      <c r="AH18551" s="53" t="s">
        <v>10740</v>
      </c>
    </row>
    <row r="18552" spans="31:34" ht="12.75" customHeight="1">
      <c r="AE18552" s="53">
        <v>82731</v>
      </c>
      <c r="AF18552" s="53" t="s">
        <v>10</v>
      </c>
      <c r="AG18552" s="53" t="s">
        <v>228</v>
      </c>
      <c r="AH18552" s="53" t="s">
        <v>10740</v>
      </c>
    </row>
    <row r="18553" spans="31:34" ht="12.75" customHeight="1">
      <c r="AE18553" s="53">
        <v>82732</v>
      </c>
      <c r="AF18553" s="53" t="s">
        <v>31</v>
      </c>
      <c r="AG18553" s="53" t="s">
        <v>8687</v>
      </c>
      <c r="AH18553" s="53" t="s">
        <v>10740</v>
      </c>
    </row>
    <row r="18554" spans="31:34" ht="12.75" customHeight="1">
      <c r="AE18554" s="53">
        <v>82213</v>
      </c>
      <c r="AF18554" s="53" t="s">
        <v>10</v>
      </c>
      <c r="AG18554" s="53" t="s">
        <v>10777</v>
      </c>
      <c r="AH18554" s="53" t="s">
        <v>10740</v>
      </c>
    </row>
    <row r="18555" spans="31:34" ht="12.75" customHeight="1">
      <c r="AE18555" s="53">
        <v>82637</v>
      </c>
      <c r="AF18555" s="53" t="s">
        <v>10</v>
      </c>
      <c r="AG18555" s="53" t="s">
        <v>10778</v>
      </c>
      <c r="AH18555" s="53" t="s">
        <v>10740</v>
      </c>
    </row>
    <row r="18556" spans="31:34" ht="12.75" customHeight="1">
      <c r="AE18556" s="53">
        <v>82934</v>
      </c>
      <c r="AF18556" s="53" t="s">
        <v>31</v>
      </c>
      <c r="AG18556" s="53" t="s">
        <v>7925</v>
      </c>
      <c r="AH18556" s="53" t="s">
        <v>10740</v>
      </c>
    </row>
    <row r="18557" spans="31:34" ht="12.75" customHeight="1">
      <c r="AE18557" s="53">
        <v>82935</v>
      </c>
      <c r="AF18557" s="53" t="s">
        <v>10</v>
      </c>
      <c r="AG18557" s="53" t="s">
        <v>10779</v>
      </c>
      <c r="AH18557" s="53" t="s">
        <v>10740</v>
      </c>
    </row>
    <row r="18558" spans="31:34" ht="12.75" customHeight="1">
      <c r="AE18558" s="53">
        <v>82938</v>
      </c>
      <c r="AF18558" s="53" t="s">
        <v>31</v>
      </c>
      <c r="AG18558" s="53" t="s">
        <v>10780</v>
      </c>
      <c r="AH18558" s="53" t="s">
        <v>10740</v>
      </c>
    </row>
    <row r="18559" spans="31:34" ht="12.75" customHeight="1">
      <c r="AE18559" s="53">
        <v>82426</v>
      </c>
      <c r="AF18559" s="53" t="s">
        <v>10</v>
      </c>
      <c r="AG18559" s="53" t="s">
        <v>10781</v>
      </c>
      <c r="AH18559" s="53" t="s">
        <v>10740</v>
      </c>
    </row>
    <row r="18560" spans="31:34" ht="12.75" customHeight="1">
      <c r="AE18560" s="53">
        <v>83122</v>
      </c>
      <c r="AF18560" s="53" t="s">
        <v>10</v>
      </c>
      <c r="AG18560" s="53" t="s">
        <v>4727</v>
      </c>
      <c r="AH18560" s="53" t="s">
        <v>10740</v>
      </c>
    </row>
    <row r="18561" spans="31:34" ht="12.75" customHeight="1">
      <c r="AE18561" s="53">
        <v>82214</v>
      </c>
      <c r="AF18561" s="53" t="s">
        <v>10</v>
      </c>
      <c r="AG18561" s="53" t="s">
        <v>7801</v>
      </c>
      <c r="AH18561" s="53" t="s">
        <v>10740</v>
      </c>
    </row>
    <row r="18562" spans="31:34" ht="12.75" customHeight="1">
      <c r="AE18562" s="53">
        <v>82327</v>
      </c>
      <c r="AF18562" s="53" t="s">
        <v>10</v>
      </c>
      <c r="AG18562" s="53" t="s">
        <v>10782</v>
      </c>
      <c r="AH18562" s="53" t="s">
        <v>10740</v>
      </c>
    </row>
    <row r="18563" spans="31:34" ht="12.75" customHeight="1">
      <c r="AE18563" s="53">
        <v>82215</v>
      </c>
      <c r="AF18563" s="53" t="s">
        <v>10</v>
      </c>
      <c r="AG18563" s="53" t="s">
        <v>7200</v>
      </c>
      <c r="AH18563" s="53" t="s">
        <v>10740</v>
      </c>
    </row>
    <row r="18564" spans="31:34" ht="12.75" customHeight="1">
      <c r="AE18564" s="53">
        <v>82217</v>
      </c>
      <c r="AF18564" s="53" t="s">
        <v>10</v>
      </c>
      <c r="AG18564" s="53" t="s">
        <v>10783</v>
      </c>
      <c r="AH18564" s="53" t="s">
        <v>10740</v>
      </c>
    </row>
    <row r="18565" spans="31:34" ht="12.75" customHeight="1">
      <c r="AE18565" s="53">
        <v>82060</v>
      </c>
      <c r="AF18565" s="53" t="s">
        <v>31</v>
      </c>
      <c r="AG18565" s="53" t="s">
        <v>2056</v>
      </c>
      <c r="AH18565" s="53" t="s">
        <v>10740</v>
      </c>
    </row>
    <row r="18566" spans="31:34" ht="12.75" customHeight="1">
      <c r="AE18566" s="53">
        <v>82061</v>
      </c>
      <c r="AF18566" s="53" t="s">
        <v>31</v>
      </c>
      <c r="AG18566" s="53" t="s">
        <v>10784</v>
      </c>
      <c r="AH18566" s="53" t="s">
        <v>10740</v>
      </c>
    </row>
    <row r="18567" spans="31:34" ht="12.75" customHeight="1">
      <c r="AE18567" s="53">
        <v>82515</v>
      </c>
      <c r="AF18567" s="53" t="s">
        <v>31</v>
      </c>
      <c r="AG18567" s="53" t="s">
        <v>556</v>
      </c>
      <c r="AH18567" s="53" t="s">
        <v>10740</v>
      </c>
    </row>
    <row r="18568" spans="31:34" ht="12.75" customHeight="1">
      <c r="AE18568" s="53">
        <v>82720</v>
      </c>
      <c r="AF18568" s="53" t="s">
        <v>10</v>
      </c>
      <c r="AG18568" s="53" t="s">
        <v>10785</v>
      </c>
      <c r="AH18568" s="53" t="s">
        <v>10740</v>
      </c>
    </row>
    <row r="18569" spans="31:34" ht="12.75" customHeight="1">
      <c r="AE18569" s="53">
        <v>82218</v>
      </c>
      <c r="AF18569" s="53" t="s">
        <v>31</v>
      </c>
      <c r="AG18569" s="53" t="s">
        <v>8683</v>
      </c>
      <c r="AH18569" s="53" t="s">
        <v>10740</v>
      </c>
    </row>
    <row r="18570" spans="31:34" ht="12.75" customHeight="1">
      <c r="AE18570" s="53">
        <v>82428</v>
      </c>
      <c r="AF18570" s="53" t="s">
        <v>10</v>
      </c>
      <c r="AG18570" s="53" t="s">
        <v>10786</v>
      </c>
      <c r="AH18570" s="53" t="s">
        <v>10740</v>
      </c>
    </row>
    <row r="18571" spans="31:34" ht="12.75" customHeight="1">
      <c r="AE18571" s="53">
        <v>83001</v>
      </c>
      <c r="AF18571" s="53" t="s">
        <v>10</v>
      </c>
      <c r="AG18571" s="53" t="s">
        <v>1266</v>
      </c>
      <c r="AH18571" s="53" t="s">
        <v>10740</v>
      </c>
    </row>
    <row r="18572" spans="31:34" ht="12.75" customHeight="1">
      <c r="AE18572" s="53">
        <v>83002</v>
      </c>
      <c r="AF18572" s="53" t="s">
        <v>31</v>
      </c>
      <c r="AG18572" s="53" t="s">
        <v>1266</v>
      </c>
      <c r="AH18572" s="53" t="s">
        <v>10740</v>
      </c>
    </row>
    <row r="18573" spans="31:34" ht="12.75" customHeight="1">
      <c r="AE18573" s="53">
        <v>83025</v>
      </c>
      <c r="AF18573" s="53" t="s">
        <v>31</v>
      </c>
      <c r="AG18573" s="53" t="s">
        <v>10787</v>
      </c>
      <c r="AH18573" s="53" t="s">
        <v>10740</v>
      </c>
    </row>
    <row r="18574" spans="31:34" ht="12.75" customHeight="1">
      <c r="AE18574" s="53">
        <v>82219</v>
      </c>
      <c r="AF18574" s="53" t="s">
        <v>10</v>
      </c>
      <c r="AG18574" s="53" t="s">
        <v>10788</v>
      </c>
      <c r="AH18574" s="53" t="s">
        <v>10740</v>
      </c>
    </row>
    <row r="18575" spans="31:34" ht="12.75" customHeight="1">
      <c r="AE18575" s="53">
        <v>82639</v>
      </c>
      <c r="AF18575" s="53" t="s">
        <v>10</v>
      </c>
      <c r="AG18575" s="53" t="s">
        <v>10789</v>
      </c>
      <c r="AH18575" s="53" t="s">
        <v>10740</v>
      </c>
    </row>
    <row r="18576" spans="31:34" ht="12.75" customHeight="1">
      <c r="AE18576" s="53">
        <v>83011</v>
      </c>
      <c r="AF18576" s="53" t="s">
        <v>10</v>
      </c>
      <c r="AG18576" s="53" t="s">
        <v>10790</v>
      </c>
      <c r="AH18576" s="53" t="s">
        <v>10740</v>
      </c>
    </row>
    <row r="18577" spans="31:34" ht="12.75" customHeight="1">
      <c r="AE18577" s="53">
        <v>83101</v>
      </c>
      <c r="AF18577" s="53" t="s">
        <v>10</v>
      </c>
      <c r="AG18577" s="53" t="s">
        <v>10791</v>
      </c>
      <c r="AH18577" s="53" t="s">
        <v>10740</v>
      </c>
    </row>
    <row r="18578" spans="31:34" ht="12.75" customHeight="1">
      <c r="AE18578" s="53">
        <v>82516</v>
      </c>
      <c r="AF18578" s="53" t="s">
        <v>10</v>
      </c>
      <c r="AG18578" s="53" t="s">
        <v>10792</v>
      </c>
      <c r="AH18578" s="53" t="s">
        <v>10740</v>
      </c>
    </row>
    <row r="18579" spans="31:34" ht="12.75" customHeight="1">
      <c r="AE18579" s="53">
        <v>83123</v>
      </c>
      <c r="AF18579" s="53" t="s">
        <v>10</v>
      </c>
      <c r="AG18579" s="53" t="s">
        <v>10793</v>
      </c>
      <c r="AH18579" s="53" t="s">
        <v>10740</v>
      </c>
    </row>
    <row r="18580" spans="31:34" ht="12.75" customHeight="1">
      <c r="AE18580" s="53">
        <v>82221</v>
      </c>
      <c r="AF18580" s="53" t="s">
        <v>10</v>
      </c>
      <c r="AG18580" s="53" t="s">
        <v>879</v>
      </c>
      <c r="AH18580" s="53" t="s">
        <v>10740</v>
      </c>
    </row>
    <row r="18581" spans="31:34" ht="12.75" customHeight="1">
      <c r="AE18581" s="53">
        <v>82222</v>
      </c>
      <c r="AF18581" s="53" t="s">
        <v>10</v>
      </c>
      <c r="AG18581" s="53" t="s">
        <v>10794</v>
      </c>
      <c r="AH18581" s="53" t="s">
        <v>10740</v>
      </c>
    </row>
    <row r="18582" spans="31:34" ht="12.75" customHeight="1">
      <c r="AE18582" s="53">
        <v>82520</v>
      </c>
      <c r="AF18582" s="53" t="s">
        <v>10</v>
      </c>
      <c r="AG18582" s="53" t="s">
        <v>10795</v>
      </c>
      <c r="AH18582" s="53" t="s">
        <v>10740</v>
      </c>
    </row>
    <row r="18583" spans="31:34" ht="12.75" customHeight="1">
      <c r="AE18583" s="53">
        <v>82051</v>
      </c>
      <c r="AF18583" s="53" t="s">
        <v>10</v>
      </c>
      <c r="AG18583" s="53" t="s">
        <v>10796</v>
      </c>
      <c r="AH18583" s="53" t="s">
        <v>10740</v>
      </c>
    </row>
    <row r="18584" spans="31:34" ht="12.75" customHeight="1">
      <c r="AE18584" s="53">
        <v>82063</v>
      </c>
      <c r="AF18584" s="53" t="s">
        <v>10</v>
      </c>
      <c r="AG18584" s="53" t="s">
        <v>10797</v>
      </c>
      <c r="AH18584" s="53" t="s">
        <v>10740</v>
      </c>
    </row>
    <row r="18585" spans="31:34" ht="12.75" customHeight="1">
      <c r="AE18585" s="53">
        <v>82070</v>
      </c>
      <c r="AF18585" s="53" t="s">
        <v>10</v>
      </c>
      <c r="AG18585" s="53" t="s">
        <v>10798</v>
      </c>
      <c r="AH18585" s="53" t="s">
        <v>10740</v>
      </c>
    </row>
    <row r="18586" spans="31:34" ht="12.75" customHeight="1">
      <c r="AE18586" s="53">
        <v>82071</v>
      </c>
      <c r="AF18586" s="53" t="s">
        <v>31</v>
      </c>
      <c r="AG18586" s="53" t="s">
        <v>10798</v>
      </c>
      <c r="AH18586" s="53" t="s">
        <v>10740</v>
      </c>
    </row>
    <row r="18587" spans="31:34" ht="12.75" customHeight="1">
      <c r="AE18587" s="53">
        <v>82072</v>
      </c>
      <c r="AF18587" s="53" t="s">
        <v>10</v>
      </c>
      <c r="AG18587" s="53" t="s">
        <v>10798</v>
      </c>
      <c r="AH18587" s="53" t="s">
        <v>10740</v>
      </c>
    </row>
    <row r="18588" spans="31:34" ht="12.75" customHeight="1">
      <c r="AE18588" s="53">
        <v>82073</v>
      </c>
      <c r="AF18588" s="53" t="s">
        <v>31</v>
      </c>
      <c r="AG18588" s="53" t="s">
        <v>10798</v>
      </c>
      <c r="AH18588" s="53" t="s">
        <v>10740</v>
      </c>
    </row>
    <row r="18589" spans="31:34" ht="12.75" customHeight="1">
      <c r="AE18589" s="53">
        <v>82837</v>
      </c>
      <c r="AF18589" s="53" t="s">
        <v>31</v>
      </c>
      <c r="AG18589" s="53" t="s">
        <v>10799</v>
      </c>
      <c r="AH18589" s="53" t="s">
        <v>10740</v>
      </c>
    </row>
    <row r="18590" spans="31:34" ht="12.75" customHeight="1">
      <c r="AE18590" s="53">
        <v>82640</v>
      </c>
      <c r="AF18590" s="53" t="s">
        <v>31</v>
      </c>
      <c r="AG18590" s="53" t="s">
        <v>10800</v>
      </c>
      <c r="AH18590" s="53" t="s">
        <v>10740</v>
      </c>
    </row>
    <row r="18591" spans="31:34" ht="12.75" customHeight="1">
      <c r="AE18591" s="53">
        <v>82223</v>
      </c>
      <c r="AF18591" s="53" t="s">
        <v>10</v>
      </c>
      <c r="AG18591" s="53" t="s">
        <v>10801</v>
      </c>
      <c r="AH18591" s="53" t="s">
        <v>10740</v>
      </c>
    </row>
    <row r="18592" spans="31:34" ht="12.75" customHeight="1">
      <c r="AE18592" s="53">
        <v>82929</v>
      </c>
      <c r="AF18592" s="53" t="s">
        <v>31</v>
      </c>
      <c r="AG18592" s="53" t="s">
        <v>10802</v>
      </c>
      <c r="AH18592" s="53" t="s">
        <v>10740</v>
      </c>
    </row>
    <row r="18593" spans="31:34" ht="12.75" customHeight="1">
      <c r="AE18593" s="53">
        <v>82224</v>
      </c>
      <c r="AF18593" s="53" t="s">
        <v>10</v>
      </c>
      <c r="AG18593" s="53" t="s">
        <v>10174</v>
      </c>
      <c r="AH18593" s="53" t="s">
        <v>10740</v>
      </c>
    </row>
    <row r="18594" spans="31:34" ht="12.75" customHeight="1">
      <c r="AE18594" s="53">
        <v>82229</v>
      </c>
      <c r="AF18594" s="53" t="s">
        <v>10</v>
      </c>
      <c r="AG18594" s="53" t="s">
        <v>7656</v>
      </c>
      <c r="AH18594" s="53" t="s">
        <v>10740</v>
      </c>
    </row>
    <row r="18595" spans="31:34" ht="12.75" customHeight="1">
      <c r="AE18595" s="53">
        <v>82431</v>
      </c>
      <c r="AF18595" s="53" t="s">
        <v>10</v>
      </c>
      <c r="AG18595" s="53" t="s">
        <v>905</v>
      </c>
      <c r="AH18595" s="53" t="s">
        <v>10740</v>
      </c>
    </row>
    <row r="18596" spans="31:34" ht="12.75" customHeight="1">
      <c r="AE18596" s="53">
        <v>82225</v>
      </c>
      <c r="AF18596" s="53" t="s">
        <v>10</v>
      </c>
      <c r="AG18596" s="53" t="s">
        <v>10803</v>
      </c>
      <c r="AH18596" s="53" t="s">
        <v>10740</v>
      </c>
    </row>
    <row r="18597" spans="31:34" ht="12.75" customHeight="1">
      <c r="AE18597" s="53">
        <v>82937</v>
      </c>
      <c r="AF18597" s="53" t="s">
        <v>10</v>
      </c>
      <c r="AG18597" s="53" t="s">
        <v>10382</v>
      </c>
      <c r="AH18597" s="53" t="s">
        <v>10740</v>
      </c>
    </row>
    <row r="18598" spans="31:34" ht="12.75" customHeight="1">
      <c r="AE18598" s="53">
        <v>82642</v>
      </c>
      <c r="AF18598" s="53" t="s">
        <v>10</v>
      </c>
      <c r="AG18598" s="53" t="s">
        <v>10804</v>
      </c>
      <c r="AH18598" s="53" t="s">
        <v>10740</v>
      </c>
    </row>
    <row r="18599" spans="31:34" ht="12.75" customHeight="1">
      <c r="AE18599" s="53">
        <v>82432</v>
      </c>
      <c r="AF18599" s="53" t="s">
        <v>10</v>
      </c>
      <c r="AG18599" s="53" t="s">
        <v>9485</v>
      </c>
      <c r="AH18599" s="53" t="s">
        <v>10740</v>
      </c>
    </row>
    <row r="18600" spans="31:34" ht="12.75" customHeight="1">
      <c r="AE18600" s="53">
        <v>82227</v>
      </c>
      <c r="AF18600" s="53" t="s">
        <v>10</v>
      </c>
      <c r="AG18600" s="53" t="s">
        <v>1930</v>
      </c>
      <c r="AH18600" s="53" t="s">
        <v>10740</v>
      </c>
    </row>
    <row r="18601" spans="31:34" ht="12.75" customHeight="1">
      <c r="AE18601" s="53">
        <v>82329</v>
      </c>
      <c r="AF18601" s="53" t="s">
        <v>10</v>
      </c>
      <c r="AG18601" s="53" t="s">
        <v>10805</v>
      </c>
      <c r="AH18601" s="53" t="s">
        <v>10740</v>
      </c>
    </row>
    <row r="18602" spans="31:34" ht="12.75" customHeight="1">
      <c r="AE18602" s="53">
        <v>82433</v>
      </c>
      <c r="AF18602" s="53" t="s">
        <v>10</v>
      </c>
      <c r="AG18602" s="53" t="s">
        <v>10806</v>
      </c>
      <c r="AH18602" s="53" t="s">
        <v>10740</v>
      </c>
    </row>
    <row r="18603" spans="31:34" ht="12.75" customHeight="1">
      <c r="AE18603" s="53">
        <v>82081</v>
      </c>
      <c r="AF18603" s="53" t="s">
        <v>10</v>
      </c>
      <c r="AG18603" s="53" t="s">
        <v>1288</v>
      </c>
      <c r="AH18603" s="53" t="s">
        <v>10740</v>
      </c>
    </row>
    <row r="18604" spans="31:34" ht="12.75" customHeight="1">
      <c r="AE18604" s="53">
        <v>82643</v>
      </c>
      <c r="AF18604" s="53" t="s">
        <v>10</v>
      </c>
      <c r="AG18604" s="53" t="s">
        <v>10807</v>
      </c>
      <c r="AH18604" s="53" t="s">
        <v>10740</v>
      </c>
    </row>
    <row r="18605" spans="31:34" ht="12.75" customHeight="1">
      <c r="AE18605" s="53">
        <v>82644</v>
      </c>
      <c r="AF18605" s="53" t="s">
        <v>31</v>
      </c>
      <c r="AG18605" s="53" t="s">
        <v>4876</v>
      </c>
      <c r="AH18605" s="53" t="s">
        <v>10740</v>
      </c>
    </row>
    <row r="18606" spans="31:34" ht="12.75" customHeight="1">
      <c r="AE18606" s="53">
        <v>82721</v>
      </c>
      <c r="AF18606" s="53" t="s">
        <v>10</v>
      </c>
      <c r="AG18606" s="53" t="s">
        <v>10808</v>
      </c>
      <c r="AH18606" s="53" t="s">
        <v>10740</v>
      </c>
    </row>
    <row r="18607" spans="31:34" ht="12.75" customHeight="1">
      <c r="AE18607" s="53">
        <v>83012</v>
      </c>
      <c r="AF18607" s="53" t="s">
        <v>10</v>
      </c>
      <c r="AG18607" s="53" t="s">
        <v>10809</v>
      </c>
      <c r="AH18607" s="53" t="s">
        <v>10740</v>
      </c>
    </row>
    <row r="18608" spans="31:34" ht="12.75" customHeight="1">
      <c r="AE18608" s="53">
        <v>83013</v>
      </c>
      <c r="AF18608" s="53" t="s">
        <v>10</v>
      </c>
      <c r="AG18608" s="53" t="s">
        <v>9628</v>
      </c>
      <c r="AH18608" s="53" t="s">
        <v>10740</v>
      </c>
    </row>
    <row r="18609" spans="31:34" ht="12.75" customHeight="1">
      <c r="AE18609" s="53">
        <v>82936</v>
      </c>
      <c r="AF18609" s="53" t="s">
        <v>10</v>
      </c>
      <c r="AG18609" s="53" t="s">
        <v>10810</v>
      </c>
      <c r="AH18609" s="53" t="s">
        <v>10740</v>
      </c>
    </row>
    <row r="18610" spans="31:34" ht="12.75" customHeight="1">
      <c r="AE18610" s="53">
        <v>82939</v>
      </c>
      <c r="AF18610" s="53" t="s">
        <v>31</v>
      </c>
      <c r="AG18610" s="53" t="s">
        <v>9872</v>
      </c>
      <c r="AH18610" s="53" t="s">
        <v>10740</v>
      </c>
    </row>
    <row r="18611" spans="31:34" ht="12.75" customHeight="1">
      <c r="AE18611" s="53">
        <v>82701</v>
      </c>
      <c r="AF18611" s="53" t="s">
        <v>10</v>
      </c>
      <c r="AG18611" s="53" t="s">
        <v>939</v>
      </c>
      <c r="AH18611" s="53" t="s">
        <v>10740</v>
      </c>
    </row>
    <row r="18612" spans="31:34" ht="12.75" customHeight="1">
      <c r="AE18612" s="53">
        <v>82715</v>
      </c>
      <c r="AF18612" s="53" t="s">
        <v>10</v>
      </c>
      <c r="AG18612" s="53" t="s">
        <v>10811</v>
      </c>
      <c r="AH18612" s="53" t="s">
        <v>10740</v>
      </c>
    </row>
    <row r="18613" spans="31:34" ht="12.75" customHeight="1">
      <c r="AE18613" s="53">
        <v>83124</v>
      </c>
      <c r="AF18613" s="53" t="s">
        <v>31</v>
      </c>
      <c r="AG18613" s="53" t="s">
        <v>10812</v>
      </c>
      <c r="AH18613" s="53" t="s">
        <v>10740</v>
      </c>
    </row>
    <row r="18614" spans="31:34" ht="12.75" customHeight="1">
      <c r="AE18614" s="53">
        <v>82723</v>
      </c>
      <c r="AF18614" s="53" t="s">
        <v>10</v>
      </c>
      <c r="AG18614" s="53" t="s">
        <v>5945</v>
      </c>
      <c r="AH18614" s="53" t="s">
        <v>10740</v>
      </c>
    </row>
    <row r="18615" spans="31:34" ht="12.75" customHeight="1">
      <c r="AE18615" s="53">
        <v>82434</v>
      </c>
      <c r="AF18615" s="53" t="s">
        <v>10</v>
      </c>
      <c r="AG18615" s="53" t="s">
        <v>3736</v>
      </c>
      <c r="AH18615" s="53" t="s">
        <v>10740</v>
      </c>
    </row>
    <row r="18616" spans="31:34" ht="12.75" customHeight="1">
      <c r="AE18616" s="53">
        <v>82838</v>
      </c>
      <c r="AF18616" s="53" t="s">
        <v>10</v>
      </c>
      <c r="AG18616" s="53" t="s">
        <v>7319</v>
      </c>
      <c r="AH18616" s="53" t="s">
        <v>10740</v>
      </c>
    </row>
    <row r="18617" spans="31:34" ht="12.75" customHeight="1">
      <c r="AE18617" s="53">
        <v>82523</v>
      </c>
      <c r="AF18617" s="53" t="s">
        <v>10</v>
      </c>
      <c r="AG18617" s="53" t="s">
        <v>10813</v>
      </c>
      <c r="AH18617" s="53" t="s">
        <v>10740</v>
      </c>
    </row>
    <row r="18618" spans="31:34" ht="12.75" customHeight="1">
      <c r="AE18618" s="53">
        <v>82082</v>
      </c>
      <c r="AF18618" s="53" t="s">
        <v>10</v>
      </c>
      <c r="AG18618" s="53" t="s">
        <v>10814</v>
      </c>
      <c r="AH18618" s="53" t="s">
        <v>10740</v>
      </c>
    </row>
    <row r="18619" spans="31:34" ht="12.75" customHeight="1">
      <c r="AE18619" s="53">
        <v>82941</v>
      </c>
      <c r="AF18619" s="53" t="s">
        <v>10</v>
      </c>
      <c r="AG18619" s="53" t="s">
        <v>10815</v>
      </c>
      <c r="AH18619" s="53" t="s">
        <v>10740</v>
      </c>
    </row>
    <row r="18620" spans="31:34" ht="12.75" customHeight="1">
      <c r="AE18620" s="53">
        <v>82648</v>
      </c>
      <c r="AF18620" s="53" t="s">
        <v>31</v>
      </c>
      <c r="AG18620" s="53" t="s">
        <v>10816</v>
      </c>
      <c r="AH18620" s="53" t="s">
        <v>10740</v>
      </c>
    </row>
    <row r="18621" spans="31:34" ht="12.75" customHeight="1">
      <c r="AE18621" s="53">
        <v>82435</v>
      </c>
      <c r="AF18621" s="53" t="s">
        <v>10</v>
      </c>
      <c r="AG18621" s="53" t="s">
        <v>6405</v>
      </c>
      <c r="AH18621" s="53" t="s">
        <v>10740</v>
      </c>
    </row>
    <row r="18622" spans="31:34" ht="12.75" customHeight="1">
      <c r="AE18622" s="53">
        <v>82440</v>
      </c>
      <c r="AF18622" s="53" t="s">
        <v>31</v>
      </c>
      <c r="AG18622" s="53" t="s">
        <v>4990</v>
      </c>
      <c r="AH18622" s="53" t="s">
        <v>10740</v>
      </c>
    </row>
    <row r="18623" spans="31:34" ht="12.75" customHeight="1">
      <c r="AE18623" s="53">
        <v>82839</v>
      </c>
      <c r="AF18623" s="53" t="s">
        <v>10</v>
      </c>
      <c r="AG18623" s="53" t="s">
        <v>10817</v>
      </c>
      <c r="AH18623" s="53" t="s">
        <v>10740</v>
      </c>
    </row>
    <row r="18624" spans="31:34" ht="12.75" customHeight="1">
      <c r="AE18624" s="53">
        <v>82844</v>
      </c>
      <c r="AF18624" s="53" t="s">
        <v>10</v>
      </c>
      <c r="AG18624" s="53" t="s">
        <v>10818</v>
      </c>
      <c r="AH18624" s="53" t="s">
        <v>10740</v>
      </c>
    </row>
    <row r="18625" spans="31:34" ht="12.75" customHeight="1">
      <c r="AE18625" s="53">
        <v>82301</v>
      </c>
      <c r="AF18625" s="53" t="s">
        <v>10</v>
      </c>
      <c r="AG18625" s="53" t="s">
        <v>10819</v>
      </c>
      <c r="AH18625" s="53" t="s">
        <v>10740</v>
      </c>
    </row>
    <row r="18626" spans="31:34" ht="12.75" customHeight="1">
      <c r="AE18626" s="53">
        <v>82310</v>
      </c>
      <c r="AF18626" s="53" t="s">
        <v>10</v>
      </c>
      <c r="AG18626" s="53" t="s">
        <v>10820</v>
      </c>
      <c r="AH18626" s="53" t="s">
        <v>10740</v>
      </c>
    </row>
    <row r="18627" spans="31:34" ht="12.75" customHeight="1">
      <c r="AE18627" s="53">
        <v>82335</v>
      </c>
      <c r="AF18627" s="53" t="s">
        <v>31</v>
      </c>
      <c r="AG18627" s="53" t="s">
        <v>8214</v>
      </c>
      <c r="AH18627" s="53" t="s">
        <v>10740</v>
      </c>
    </row>
    <row r="18628" spans="31:34" ht="12.75" customHeight="1">
      <c r="AE18628" s="53">
        <v>82725</v>
      </c>
      <c r="AF18628" s="53" t="s">
        <v>10</v>
      </c>
      <c r="AG18628" s="53" t="s">
        <v>10821</v>
      </c>
      <c r="AH18628" s="53" t="s">
        <v>10740</v>
      </c>
    </row>
    <row r="18629" spans="31:34" ht="12.75" customHeight="1">
      <c r="AE18629" s="53">
        <v>82943</v>
      </c>
      <c r="AF18629" s="53" t="s">
        <v>31</v>
      </c>
      <c r="AG18629" s="53" t="s">
        <v>6231</v>
      </c>
      <c r="AH18629" s="53" t="s">
        <v>10740</v>
      </c>
    </row>
    <row r="18630" spans="31:34" ht="12.75" customHeight="1">
      <c r="AE18630" s="53">
        <v>82501</v>
      </c>
      <c r="AF18630" s="53" t="s">
        <v>10</v>
      </c>
      <c r="AG18630" s="53" t="s">
        <v>1740</v>
      </c>
      <c r="AH18630" s="53" t="s">
        <v>10740</v>
      </c>
    </row>
    <row r="18631" spans="31:34" ht="12.75" customHeight="1">
      <c r="AE18631" s="53">
        <v>82510</v>
      </c>
      <c r="AF18631" s="53" t="s">
        <v>10</v>
      </c>
      <c r="AG18631" s="53" t="s">
        <v>10280</v>
      </c>
      <c r="AH18631" s="53" t="s">
        <v>10740</v>
      </c>
    </row>
    <row r="18632" spans="31:34" ht="12.75" customHeight="1">
      <c r="AE18632" s="53">
        <v>82944</v>
      </c>
      <c r="AF18632" s="53" t="s">
        <v>31</v>
      </c>
      <c r="AG18632" s="53" t="s">
        <v>10822</v>
      </c>
      <c r="AH18632" s="53" t="s">
        <v>10740</v>
      </c>
    </row>
    <row r="18633" spans="31:34" ht="12.75" customHeight="1">
      <c r="AE18633" s="53">
        <v>82058</v>
      </c>
      <c r="AF18633" s="53" t="s">
        <v>10</v>
      </c>
      <c r="AG18633" s="53" t="s">
        <v>4077</v>
      </c>
      <c r="AH18633" s="53" t="s">
        <v>10740</v>
      </c>
    </row>
    <row r="18634" spans="31:34" ht="12.75" customHeight="1">
      <c r="AE18634" s="53">
        <v>82083</v>
      </c>
      <c r="AF18634" s="53" t="s">
        <v>10</v>
      </c>
      <c r="AG18634" s="53" t="s">
        <v>10823</v>
      </c>
      <c r="AH18634" s="53" t="s">
        <v>10740</v>
      </c>
    </row>
    <row r="18635" spans="31:34" ht="12.75" customHeight="1">
      <c r="AE18635" s="53">
        <v>82901</v>
      </c>
      <c r="AF18635" s="53" t="s">
        <v>10</v>
      </c>
      <c r="AG18635" s="53" t="s">
        <v>10824</v>
      </c>
      <c r="AH18635" s="53" t="s">
        <v>10740</v>
      </c>
    </row>
    <row r="18636" spans="31:34" ht="12.75" customHeight="1">
      <c r="AE18636" s="53">
        <v>82902</v>
      </c>
      <c r="AF18636" s="53" t="s">
        <v>31</v>
      </c>
      <c r="AG18636" s="53" t="s">
        <v>10824</v>
      </c>
      <c r="AH18636" s="53" t="s">
        <v>10740</v>
      </c>
    </row>
    <row r="18637" spans="31:34" ht="12.75" customHeight="1">
      <c r="AE18637" s="53">
        <v>82942</v>
      </c>
      <c r="AF18637" s="53" t="s">
        <v>31</v>
      </c>
      <c r="AG18637" s="53" t="s">
        <v>10825</v>
      </c>
      <c r="AH18637" s="53" t="s">
        <v>10740</v>
      </c>
    </row>
    <row r="18638" spans="31:34" ht="12.75" customHeight="1">
      <c r="AE18638" s="53">
        <v>82727</v>
      </c>
      <c r="AF18638" s="53" t="s">
        <v>10</v>
      </c>
      <c r="AG18638" s="53" t="s">
        <v>10826</v>
      </c>
      <c r="AH18638" s="53" t="s">
        <v>10740</v>
      </c>
    </row>
    <row r="18639" spans="31:34" ht="12.75" customHeight="1">
      <c r="AE18639" s="53">
        <v>82524</v>
      </c>
      <c r="AF18639" s="53" t="s">
        <v>31</v>
      </c>
      <c r="AG18639" s="53" t="s">
        <v>10827</v>
      </c>
      <c r="AH18639" s="53" t="s">
        <v>10740</v>
      </c>
    </row>
    <row r="18640" spans="31:34" ht="12.75" customHeight="1">
      <c r="AE18640" s="53">
        <v>82331</v>
      </c>
      <c r="AF18640" s="53" t="s">
        <v>10</v>
      </c>
      <c r="AG18640" s="53" t="s">
        <v>10828</v>
      </c>
      <c r="AH18640" s="53" t="s">
        <v>10740</v>
      </c>
    </row>
    <row r="18641" spans="31:34" ht="12.75" customHeight="1">
      <c r="AE18641" s="53">
        <v>82332</v>
      </c>
      <c r="AF18641" s="53" t="s">
        <v>10</v>
      </c>
      <c r="AG18641" s="53" t="s">
        <v>10829</v>
      </c>
      <c r="AH18641" s="53" t="s">
        <v>10740</v>
      </c>
    </row>
    <row r="18642" spans="31:34" ht="12.75" customHeight="1">
      <c r="AE18642" s="53">
        <v>82441</v>
      </c>
      <c r="AF18642" s="53" t="s">
        <v>10</v>
      </c>
      <c r="AG18642" s="53" t="s">
        <v>10830</v>
      </c>
      <c r="AH18642" s="53" t="s">
        <v>10740</v>
      </c>
    </row>
    <row r="18643" spans="31:34" ht="12.75" customHeight="1">
      <c r="AE18643" s="53">
        <v>82801</v>
      </c>
      <c r="AF18643" s="53" t="s">
        <v>10</v>
      </c>
      <c r="AG18643" s="53" t="s">
        <v>1045</v>
      </c>
      <c r="AH18643" s="53" t="s">
        <v>10740</v>
      </c>
    </row>
    <row r="18644" spans="31:34" ht="12.75" customHeight="1">
      <c r="AE18644" s="53">
        <v>82649</v>
      </c>
      <c r="AF18644" s="53" t="s">
        <v>10</v>
      </c>
      <c r="AG18644" s="53" t="s">
        <v>10831</v>
      </c>
      <c r="AH18644" s="53" t="s">
        <v>10740</v>
      </c>
    </row>
    <row r="18645" spans="31:34" ht="12.75" customHeight="1">
      <c r="AE18645" s="53">
        <v>82334</v>
      </c>
      <c r="AF18645" s="53" t="s">
        <v>10</v>
      </c>
      <c r="AG18645" s="53" t="s">
        <v>1048</v>
      </c>
      <c r="AH18645" s="53" t="s">
        <v>10740</v>
      </c>
    </row>
    <row r="18646" spans="31:34" ht="12.75" customHeight="1">
      <c r="AE18646" s="53">
        <v>83126</v>
      </c>
      <c r="AF18646" s="53" t="s">
        <v>10</v>
      </c>
      <c r="AG18646" s="53" t="s">
        <v>6051</v>
      </c>
      <c r="AH18646" s="53" t="s">
        <v>10740</v>
      </c>
    </row>
    <row r="18647" spans="31:34" ht="12.75" customHeight="1">
      <c r="AE18647" s="53">
        <v>82832</v>
      </c>
      <c r="AF18647" s="53" t="s">
        <v>10</v>
      </c>
      <c r="AG18647" s="53" t="s">
        <v>6564</v>
      </c>
      <c r="AH18647" s="53" t="s">
        <v>10740</v>
      </c>
    </row>
    <row r="18648" spans="31:34" ht="12.75" customHeight="1">
      <c r="AE18648" s="53">
        <v>82842</v>
      </c>
      <c r="AF18648" s="53" t="s">
        <v>10</v>
      </c>
      <c r="AG18648" s="53" t="s">
        <v>10832</v>
      </c>
      <c r="AH18648" s="53" t="s">
        <v>10740</v>
      </c>
    </row>
    <row r="18649" spans="31:34" ht="12.75" customHeight="1">
      <c r="AE18649" s="53">
        <v>82710</v>
      </c>
      <c r="AF18649" s="53" t="s">
        <v>10</v>
      </c>
      <c r="AG18649" s="53" t="s">
        <v>10833</v>
      </c>
      <c r="AH18649" s="53" t="s">
        <v>10740</v>
      </c>
    </row>
    <row r="18650" spans="31:34" ht="12.75" customHeight="1">
      <c r="AE18650" s="53">
        <v>82729</v>
      </c>
      <c r="AF18650" s="53" t="s">
        <v>10</v>
      </c>
      <c r="AG18650" s="53" t="s">
        <v>10834</v>
      </c>
      <c r="AH18650" s="53" t="s">
        <v>10740</v>
      </c>
    </row>
    <row r="18651" spans="31:34" ht="12.75" customHeight="1">
      <c r="AE18651" s="53">
        <v>82945</v>
      </c>
      <c r="AF18651" s="53" t="s">
        <v>31</v>
      </c>
      <c r="AG18651" s="53" t="s">
        <v>8186</v>
      </c>
      <c r="AH18651" s="53" t="s">
        <v>10740</v>
      </c>
    </row>
    <row r="18652" spans="31:34" ht="12.75" customHeight="1">
      <c r="AE18652" s="53">
        <v>82442</v>
      </c>
      <c r="AF18652" s="53" t="s">
        <v>10</v>
      </c>
      <c r="AG18652" s="53" t="s">
        <v>10835</v>
      </c>
      <c r="AH18652" s="53" t="s">
        <v>10740</v>
      </c>
    </row>
    <row r="18653" spans="31:34" ht="12.75" customHeight="1">
      <c r="AE18653" s="53">
        <v>83127</v>
      </c>
      <c r="AF18653" s="53" t="s">
        <v>10</v>
      </c>
      <c r="AG18653" s="53" t="s">
        <v>10836</v>
      </c>
      <c r="AH18653" s="53" t="s">
        <v>10740</v>
      </c>
    </row>
    <row r="18654" spans="31:34" ht="12.75" customHeight="1">
      <c r="AE18654" s="53">
        <v>82430</v>
      </c>
      <c r="AF18654" s="53" t="s">
        <v>31</v>
      </c>
      <c r="AG18654" s="53" t="s">
        <v>7697</v>
      </c>
      <c r="AH18654" s="53" t="s">
        <v>10740</v>
      </c>
    </row>
    <row r="18655" spans="31:34" ht="12.75" customHeight="1">
      <c r="AE18655" s="53">
        <v>82443</v>
      </c>
      <c r="AF18655" s="53" t="s">
        <v>10</v>
      </c>
      <c r="AG18655" s="53" t="s">
        <v>10837</v>
      </c>
      <c r="AH18655" s="53" t="s">
        <v>10740</v>
      </c>
    </row>
    <row r="18656" spans="31:34" ht="12.75" customHeight="1">
      <c r="AE18656" s="53">
        <v>82084</v>
      </c>
      <c r="AF18656" s="53" t="s">
        <v>31</v>
      </c>
      <c r="AG18656" s="53" t="s">
        <v>10838</v>
      </c>
      <c r="AH18656" s="53" t="s">
        <v>10740</v>
      </c>
    </row>
    <row r="18657" spans="31:34" ht="12.75" customHeight="1">
      <c r="AE18657" s="53">
        <v>82240</v>
      </c>
      <c r="AF18657" s="53" t="s">
        <v>10</v>
      </c>
      <c r="AG18657" s="53" t="s">
        <v>1773</v>
      </c>
      <c r="AH18657" s="53" t="s">
        <v>10740</v>
      </c>
    </row>
    <row r="18658" spans="31:34" ht="12.75" customHeight="1">
      <c r="AE18658" s="53">
        <v>82730</v>
      </c>
      <c r="AF18658" s="53" t="s">
        <v>10</v>
      </c>
      <c r="AG18658" s="53" t="s">
        <v>623</v>
      </c>
      <c r="AH18658" s="53" t="s">
        <v>10740</v>
      </c>
    </row>
    <row r="18659" spans="31:34" ht="12.75" customHeight="1">
      <c r="AE18659" s="53">
        <v>82242</v>
      </c>
      <c r="AF18659" s="53" t="s">
        <v>10</v>
      </c>
      <c r="AG18659" s="53" t="s">
        <v>10839</v>
      </c>
      <c r="AH18659" s="53" t="s">
        <v>10740</v>
      </c>
    </row>
    <row r="18660" spans="31:34" ht="12.75" customHeight="1">
      <c r="AE18660" s="53">
        <v>82243</v>
      </c>
      <c r="AF18660" s="53" t="s">
        <v>10</v>
      </c>
      <c r="AG18660" s="53" t="s">
        <v>10840</v>
      </c>
      <c r="AH18660" s="53" t="s">
        <v>10740</v>
      </c>
    </row>
    <row r="18661" spans="31:34" ht="12.75" customHeight="1">
      <c r="AE18661" s="53">
        <v>82336</v>
      </c>
      <c r="AF18661" s="53" t="s">
        <v>31</v>
      </c>
      <c r="AG18661" s="53" t="s">
        <v>10841</v>
      </c>
      <c r="AH18661" s="53" t="s">
        <v>10740</v>
      </c>
    </row>
    <row r="18662" spans="31:34" ht="12.75" customHeight="1">
      <c r="AE18662" s="53">
        <v>82450</v>
      </c>
      <c r="AF18662" s="53" t="s">
        <v>31</v>
      </c>
      <c r="AG18662" s="53" t="s">
        <v>10842</v>
      </c>
      <c r="AH18662" s="53" t="s">
        <v>10740</v>
      </c>
    </row>
    <row r="18663" spans="31:34" ht="12.75" customHeight="1">
      <c r="AE18663" s="53">
        <v>82201</v>
      </c>
      <c r="AF18663" s="53" t="s">
        <v>10</v>
      </c>
      <c r="AG18663" s="53" t="s">
        <v>4502</v>
      </c>
      <c r="AH18663" s="53" t="s">
        <v>10740</v>
      </c>
    </row>
    <row r="18664" spans="31:34" ht="12.75" customHeight="1">
      <c r="AE18664" s="53">
        <v>83014</v>
      </c>
      <c r="AF18664" s="53" t="s">
        <v>10</v>
      </c>
      <c r="AG18664" s="53" t="s">
        <v>3818</v>
      </c>
      <c r="AH18664" s="53" t="s">
        <v>10740</v>
      </c>
    </row>
    <row r="18665" spans="31:34" ht="12.75" customHeight="1">
      <c r="AE18665" s="53">
        <v>82401</v>
      </c>
      <c r="AF18665" s="53" t="s">
        <v>10</v>
      </c>
      <c r="AG18665" s="53" t="s">
        <v>10843</v>
      </c>
      <c r="AH18665" s="53" t="s">
        <v>10740</v>
      </c>
    </row>
    <row r="18666" spans="31:34" ht="12.75" customHeight="1">
      <c r="AE18666" s="53">
        <v>82845</v>
      </c>
      <c r="AF18666" s="53" t="s">
        <v>31</v>
      </c>
      <c r="AG18666" s="53" t="s">
        <v>10844</v>
      </c>
      <c r="AH18666" s="53" t="s">
        <v>10740</v>
      </c>
    </row>
    <row r="18667" spans="31:34" ht="12.75" customHeight="1">
      <c r="AE18667" s="53">
        <v>82190</v>
      </c>
      <c r="AF18667" s="53" t="s">
        <v>10</v>
      </c>
      <c r="AG18667" s="53" t="s">
        <v>10845</v>
      </c>
      <c r="AH18667" s="53" t="s">
        <v>10740</v>
      </c>
    </row>
    <row r="18668" spans="31:34" ht="12.75" customHeight="1">
      <c r="AE18668" s="53">
        <v>82244</v>
      </c>
      <c r="AF18668" s="53" t="s">
        <v>10</v>
      </c>
      <c r="AG18668" s="53" t="s">
        <v>10273</v>
      </c>
      <c r="AH18668" s="53" t="s">
        <v>10740</v>
      </c>
    </row>
    <row r="18669" spans="31:34" ht="12.75" customHeight="1">
      <c r="AE18669" s="53">
        <v>83210</v>
      </c>
      <c r="AF18669" s="53" t="s">
        <v>10</v>
      </c>
      <c r="AG18669" s="53" t="s">
        <v>6546</v>
      </c>
      <c r="AH18669" s="53" t="s">
        <v>10846</v>
      </c>
    </row>
    <row r="18670" spans="31:34" ht="12.75" customHeight="1">
      <c r="AE18670" s="53">
        <v>83311</v>
      </c>
      <c r="AF18670" s="53" t="s">
        <v>10</v>
      </c>
      <c r="AG18670" s="53" t="s">
        <v>654</v>
      </c>
      <c r="AH18670" s="53" t="s">
        <v>10846</v>
      </c>
    </row>
    <row r="18671" spans="31:34" ht="12.75" customHeight="1">
      <c r="AE18671" s="53">
        <v>83312</v>
      </c>
      <c r="AF18671" s="53" t="s">
        <v>31</v>
      </c>
      <c r="AG18671" s="53" t="s">
        <v>6551</v>
      </c>
      <c r="AH18671" s="53" t="s">
        <v>10846</v>
      </c>
    </row>
    <row r="18672" spans="31:34" ht="12.75" customHeight="1">
      <c r="AE18672" s="53">
        <v>83211</v>
      </c>
      <c r="AF18672" s="53" t="s">
        <v>10</v>
      </c>
      <c r="AG18672" s="53" t="s">
        <v>10847</v>
      </c>
      <c r="AH18672" s="53" t="s">
        <v>10846</v>
      </c>
    </row>
    <row r="18673" spans="31:34" ht="12.75" customHeight="1">
      <c r="AE18673" s="53">
        <v>83212</v>
      </c>
      <c r="AF18673" s="53" t="s">
        <v>10</v>
      </c>
      <c r="AG18673" s="53" t="s">
        <v>10848</v>
      </c>
      <c r="AH18673" s="53" t="s">
        <v>10846</v>
      </c>
    </row>
    <row r="18674" spans="31:34" ht="12.75" customHeight="1">
      <c r="AE18674" s="53">
        <v>83213</v>
      </c>
      <c r="AF18674" s="53" t="s">
        <v>10</v>
      </c>
      <c r="AG18674" s="53" t="s">
        <v>8255</v>
      </c>
      <c r="AH18674" s="53" t="s">
        <v>10846</v>
      </c>
    </row>
    <row r="18675" spans="31:34" ht="12.75" customHeight="1">
      <c r="AE18675" s="53">
        <v>83214</v>
      </c>
      <c r="AF18675" s="53" t="s">
        <v>10</v>
      </c>
      <c r="AG18675" s="53" t="s">
        <v>10849</v>
      </c>
      <c r="AH18675" s="53" t="s">
        <v>10846</v>
      </c>
    </row>
    <row r="18676" spans="31:34" ht="12.75" customHeight="1">
      <c r="AE18676" s="53">
        <v>83420</v>
      </c>
      <c r="AF18676" s="53" t="s">
        <v>10</v>
      </c>
      <c r="AG18676" s="53" t="s">
        <v>5575</v>
      </c>
      <c r="AH18676" s="53" t="s">
        <v>10846</v>
      </c>
    </row>
    <row r="18677" spans="31:34" ht="12.75" customHeight="1">
      <c r="AE18677" s="53">
        <v>83217</v>
      </c>
      <c r="AF18677" s="53" t="s">
        <v>10</v>
      </c>
      <c r="AG18677" s="53" t="s">
        <v>5579</v>
      </c>
      <c r="AH18677" s="53" t="s">
        <v>10846</v>
      </c>
    </row>
    <row r="18678" spans="31:34" ht="12.75" customHeight="1">
      <c r="AE18678" s="53">
        <v>83602</v>
      </c>
      <c r="AF18678" s="53" t="s">
        <v>10</v>
      </c>
      <c r="AG18678" s="53" t="s">
        <v>10850</v>
      </c>
      <c r="AH18678" s="53" t="s">
        <v>10846</v>
      </c>
    </row>
    <row r="18679" spans="31:34" ht="12.75" customHeight="1">
      <c r="AE18679" s="53">
        <v>83218</v>
      </c>
      <c r="AF18679" s="53" t="s">
        <v>31</v>
      </c>
      <c r="AG18679" s="53" t="s">
        <v>10518</v>
      </c>
      <c r="AH18679" s="53" t="s">
        <v>10846</v>
      </c>
    </row>
    <row r="18680" spans="31:34" ht="12.75" customHeight="1">
      <c r="AE18680" s="53">
        <v>83313</v>
      </c>
      <c r="AF18680" s="53" t="s">
        <v>10</v>
      </c>
      <c r="AG18680" s="53" t="s">
        <v>7091</v>
      </c>
      <c r="AH18680" s="53" t="s">
        <v>10846</v>
      </c>
    </row>
    <row r="18681" spans="31:34" ht="12.75" customHeight="1">
      <c r="AE18681" s="53">
        <v>83215</v>
      </c>
      <c r="AF18681" s="53" t="s">
        <v>10</v>
      </c>
      <c r="AG18681" s="53" t="s">
        <v>10851</v>
      </c>
      <c r="AH18681" s="53" t="s">
        <v>10846</v>
      </c>
    </row>
    <row r="18682" spans="31:34" ht="12.75" customHeight="1">
      <c r="AE18682" s="53">
        <v>83221</v>
      </c>
      <c r="AF18682" s="53" t="s">
        <v>10</v>
      </c>
      <c r="AG18682" s="53" t="s">
        <v>10852</v>
      </c>
      <c r="AH18682" s="53" t="s">
        <v>10846</v>
      </c>
    </row>
    <row r="18683" spans="31:34" ht="12.75" customHeight="1">
      <c r="AE18683" s="53">
        <v>83314</v>
      </c>
      <c r="AF18683" s="53" t="s">
        <v>10</v>
      </c>
      <c r="AG18683" s="53" t="s">
        <v>3563</v>
      </c>
      <c r="AH18683" s="53" t="s">
        <v>10846</v>
      </c>
    </row>
    <row r="18684" spans="31:34" ht="12.75" customHeight="1">
      <c r="AE18684" s="53">
        <v>83223</v>
      </c>
      <c r="AF18684" s="53" t="s">
        <v>31</v>
      </c>
      <c r="AG18684" s="53" t="s">
        <v>2238</v>
      </c>
      <c r="AH18684" s="53" t="s">
        <v>10846</v>
      </c>
    </row>
    <row r="18685" spans="31:34" ht="12.75" customHeight="1">
      <c r="AE18685" s="53">
        <v>83601</v>
      </c>
      <c r="AF18685" s="53" t="s">
        <v>31</v>
      </c>
      <c r="AG18685" s="53" t="s">
        <v>3550</v>
      </c>
      <c r="AH18685" s="53" t="s">
        <v>10846</v>
      </c>
    </row>
    <row r="18686" spans="31:34" ht="12.75" customHeight="1">
      <c r="AE18686" s="53">
        <v>83701</v>
      </c>
      <c r="AF18686" s="53" t="s">
        <v>31</v>
      </c>
      <c r="AG18686" s="53" t="s">
        <v>10853</v>
      </c>
      <c r="AH18686" s="53" t="s">
        <v>10846</v>
      </c>
    </row>
    <row r="18687" spans="31:34" ht="12.75" customHeight="1">
      <c r="AE18687" s="53">
        <v>83702</v>
      </c>
      <c r="AF18687" s="53" t="s">
        <v>10</v>
      </c>
      <c r="AG18687" s="53" t="s">
        <v>10853</v>
      </c>
      <c r="AH18687" s="53" t="s">
        <v>10846</v>
      </c>
    </row>
    <row r="18688" spans="31:34" ht="12.75" customHeight="1">
      <c r="AE18688" s="53">
        <v>83703</v>
      </c>
      <c r="AF18688" s="53" t="s">
        <v>10</v>
      </c>
      <c r="AG18688" s="53" t="s">
        <v>10853</v>
      </c>
      <c r="AH18688" s="53" t="s">
        <v>10846</v>
      </c>
    </row>
    <row r="18689" spans="31:34" ht="12.75" customHeight="1">
      <c r="AE18689" s="53">
        <v>83704</v>
      </c>
      <c r="AF18689" s="53" t="s">
        <v>10</v>
      </c>
      <c r="AG18689" s="53" t="s">
        <v>10853</v>
      </c>
      <c r="AH18689" s="53" t="s">
        <v>10846</v>
      </c>
    </row>
    <row r="18690" spans="31:34" ht="12.75" customHeight="1">
      <c r="AE18690" s="53">
        <v>83705</v>
      </c>
      <c r="AF18690" s="53" t="s">
        <v>10</v>
      </c>
      <c r="AG18690" s="53" t="s">
        <v>10853</v>
      </c>
      <c r="AH18690" s="53" t="s">
        <v>10846</v>
      </c>
    </row>
    <row r="18691" spans="31:34" ht="12.75" customHeight="1">
      <c r="AE18691" s="53">
        <v>83706</v>
      </c>
      <c r="AF18691" s="53" t="s">
        <v>10</v>
      </c>
      <c r="AG18691" s="53" t="s">
        <v>10853</v>
      </c>
      <c r="AH18691" s="53" t="s">
        <v>10846</v>
      </c>
    </row>
    <row r="18692" spans="31:34" ht="12.75" customHeight="1">
      <c r="AE18692" s="53">
        <v>83707</v>
      </c>
      <c r="AF18692" s="53" t="s">
        <v>31</v>
      </c>
      <c r="AG18692" s="53" t="s">
        <v>10853</v>
      </c>
      <c r="AH18692" s="53" t="s">
        <v>10846</v>
      </c>
    </row>
    <row r="18693" spans="31:34" ht="12.75" customHeight="1">
      <c r="AE18693" s="53">
        <v>83708</v>
      </c>
      <c r="AF18693" s="53" t="s">
        <v>10</v>
      </c>
      <c r="AG18693" s="53" t="s">
        <v>10853</v>
      </c>
      <c r="AH18693" s="53" t="s">
        <v>10846</v>
      </c>
    </row>
    <row r="18694" spans="31:34" ht="12.75" customHeight="1">
      <c r="AE18694" s="53">
        <v>83709</v>
      </c>
      <c r="AF18694" s="53" t="s">
        <v>10</v>
      </c>
      <c r="AG18694" s="53" t="s">
        <v>10853</v>
      </c>
      <c r="AH18694" s="53" t="s">
        <v>10846</v>
      </c>
    </row>
    <row r="18695" spans="31:34" ht="12.75" customHeight="1">
      <c r="AE18695" s="53">
        <v>83711</v>
      </c>
      <c r="AF18695" s="53" t="s">
        <v>31</v>
      </c>
      <c r="AG18695" s="53" t="s">
        <v>10853</v>
      </c>
      <c r="AH18695" s="53" t="s">
        <v>10846</v>
      </c>
    </row>
    <row r="18696" spans="31:34" ht="12.75" customHeight="1">
      <c r="AE18696" s="53">
        <v>83712</v>
      </c>
      <c r="AF18696" s="53" t="s">
        <v>10</v>
      </c>
      <c r="AG18696" s="53" t="s">
        <v>10853</v>
      </c>
      <c r="AH18696" s="53" t="s">
        <v>10846</v>
      </c>
    </row>
    <row r="18697" spans="31:34" ht="12.75" customHeight="1">
      <c r="AE18697" s="53">
        <v>83713</v>
      </c>
      <c r="AF18697" s="53" t="s">
        <v>10</v>
      </c>
      <c r="AG18697" s="53" t="s">
        <v>10853</v>
      </c>
      <c r="AH18697" s="53" t="s">
        <v>10846</v>
      </c>
    </row>
    <row r="18698" spans="31:34" ht="12.75" customHeight="1">
      <c r="AE18698" s="53">
        <v>83714</v>
      </c>
      <c r="AF18698" s="53" t="s">
        <v>10</v>
      </c>
      <c r="AG18698" s="53" t="s">
        <v>2605</v>
      </c>
      <c r="AH18698" s="53" t="s">
        <v>10846</v>
      </c>
    </row>
    <row r="18699" spans="31:34" ht="12.75" customHeight="1">
      <c r="AE18699" s="53">
        <v>83715</v>
      </c>
      <c r="AF18699" s="53" t="s">
        <v>31</v>
      </c>
      <c r="AG18699" s="53" t="s">
        <v>10853</v>
      </c>
      <c r="AH18699" s="53" t="s">
        <v>10846</v>
      </c>
    </row>
    <row r="18700" spans="31:34" ht="12.75" customHeight="1">
      <c r="AE18700" s="53">
        <v>83716</v>
      </c>
      <c r="AF18700" s="53" t="s">
        <v>10</v>
      </c>
      <c r="AG18700" s="53" t="s">
        <v>10853</v>
      </c>
      <c r="AH18700" s="53" t="s">
        <v>10846</v>
      </c>
    </row>
    <row r="18701" spans="31:34" ht="12.75" customHeight="1">
      <c r="AE18701" s="53">
        <v>83717</v>
      </c>
      <c r="AF18701" s="53" t="s">
        <v>31</v>
      </c>
      <c r="AG18701" s="53" t="s">
        <v>10853</v>
      </c>
      <c r="AH18701" s="53" t="s">
        <v>10846</v>
      </c>
    </row>
    <row r="18702" spans="31:34" ht="12.75" customHeight="1">
      <c r="AE18702" s="53">
        <v>83719</v>
      </c>
      <c r="AF18702" s="53" t="s">
        <v>31</v>
      </c>
      <c r="AG18702" s="53" t="s">
        <v>10853</v>
      </c>
      <c r="AH18702" s="53" t="s">
        <v>10846</v>
      </c>
    </row>
    <row r="18703" spans="31:34" ht="12.75" customHeight="1">
      <c r="AE18703" s="53">
        <v>83720</v>
      </c>
      <c r="AF18703" s="53" t="s">
        <v>77</v>
      </c>
      <c r="AG18703" s="53" t="s">
        <v>10853</v>
      </c>
      <c r="AH18703" s="53" t="s">
        <v>10846</v>
      </c>
    </row>
    <row r="18704" spans="31:34" ht="12.75" customHeight="1">
      <c r="AE18704" s="53">
        <v>83722</v>
      </c>
      <c r="AF18704" s="53" t="s">
        <v>77</v>
      </c>
      <c r="AG18704" s="53" t="s">
        <v>10853</v>
      </c>
      <c r="AH18704" s="53" t="s">
        <v>10846</v>
      </c>
    </row>
    <row r="18705" spans="31:34" ht="12.75" customHeight="1">
      <c r="AE18705" s="53">
        <v>83724</v>
      </c>
      <c r="AF18705" s="53" t="s">
        <v>77</v>
      </c>
      <c r="AG18705" s="53" t="s">
        <v>10853</v>
      </c>
      <c r="AH18705" s="53" t="s">
        <v>10846</v>
      </c>
    </row>
    <row r="18706" spans="31:34" ht="12.75" customHeight="1">
      <c r="AE18706" s="53">
        <v>83725</v>
      </c>
      <c r="AF18706" s="53" t="s">
        <v>77</v>
      </c>
      <c r="AG18706" s="53" t="s">
        <v>10853</v>
      </c>
      <c r="AH18706" s="53" t="s">
        <v>10846</v>
      </c>
    </row>
    <row r="18707" spans="31:34" ht="12.75" customHeight="1">
      <c r="AE18707" s="53">
        <v>83726</v>
      </c>
      <c r="AF18707" s="53" t="s">
        <v>77</v>
      </c>
      <c r="AG18707" s="53" t="s">
        <v>10853</v>
      </c>
      <c r="AH18707" s="53" t="s">
        <v>10846</v>
      </c>
    </row>
    <row r="18708" spans="31:34" ht="12.75" customHeight="1">
      <c r="AE18708" s="53">
        <v>83728</v>
      </c>
      <c r="AF18708" s="53" t="s">
        <v>77</v>
      </c>
      <c r="AG18708" s="53" t="s">
        <v>10853</v>
      </c>
      <c r="AH18708" s="53" t="s">
        <v>10846</v>
      </c>
    </row>
    <row r="18709" spans="31:34" ht="12.75" customHeight="1">
      <c r="AE18709" s="53">
        <v>83729</v>
      </c>
      <c r="AF18709" s="53" t="s">
        <v>77</v>
      </c>
      <c r="AG18709" s="53" t="s">
        <v>10853</v>
      </c>
      <c r="AH18709" s="53" t="s">
        <v>10846</v>
      </c>
    </row>
    <row r="18710" spans="31:34" ht="12.75" customHeight="1">
      <c r="AE18710" s="53">
        <v>83731</v>
      </c>
      <c r="AF18710" s="53" t="s">
        <v>77</v>
      </c>
      <c r="AG18710" s="53" t="s">
        <v>10853</v>
      </c>
      <c r="AH18710" s="53" t="s">
        <v>10846</v>
      </c>
    </row>
    <row r="18711" spans="31:34" ht="12.75" customHeight="1">
      <c r="AE18711" s="53">
        <v>83732</v>
      </c>
      <c r="AF18711" s="53" t="s">
        <v>77</v>
      </c>
      <c r="AG18711" s="53" t="s">
        <v>10853</v>
      </c>
      <c r="AH18711" s="53" t="s">
        <v>10846</v>
      </c>
    </row>
    <row r="18712" spans="31:34" ht="12.75" customHeight="1">
      <c r="AE18712" s="53">
        <v>83735</v>
      </c>
      <c r="AF18712" s="53" t="s">
        <v>77</v>
      </c>
      <c r="AG18712" s="53" t="s">
        <v>10853</v>
      </c>
      <c r="AH18712" s="53" t="s">
        <v>10846</v>
      </c>
    </row>
    <row r="18713" spans="31:34" ht="12.75" customHeight="1">
      <c r="AE18713" s="53">
        <v>83756</v>
      </c>
      <c r="AF18713" s="53" t="s">
        <v>77</v>
      </c>
      <c r="AG18713" s="53" t="s">
        <v>10853</v>
      </c>
      <c r="AH18713" s="53" t="s">
        <v>10846</v>
      </c>
    </row>
    <row r="18714" spans="31:34" ht="12.75" customHeight="1">
      <c r="AE18714" s="53">
        <v>83799</v>
      </c>
      <c r="AF18714" s="53" t="s">
        <v>31</v>
      </c>
      <c r="AG18714" s="53" t="s">
        <v>10853</v>
      </c>
      <c r="AH18714" s="53" t="s">
        <v>10846</v>
      </c>
    </row>
    <row r="18715" spans="31:34" ht="12.75" customHeight="1">
      <c r="AE18715" s="53">
        <v>83604</v>
      </c>
      <c r="AF18715" s="53" t="s">
        <v>10</v>
      </c>
      <c r="AG18715" s="53" t="s">
        <v>10854</v>
      </c>
      <c r="AH18715" s="53" t="s">
        <v>10846</v>
      </c>
    </row>
    <row r="18716" spans="31:34" ht="12.75" customHeight="1">
      <c r="AE18716" s="53">
        <v>83316</v>
      </c>
      <c r="AF18716" s="53" t="s">
        <v>10</v>
      </c>
      <c r="AG18716" s="53" t="s">
        <v>8300</v>
      </c>
      <c r="AH18716" s="53" t="s">
        <v>10846</v>
      </c>
    </row>
    <row r="18717" spans="31:34" ht="12.75" customHeight="1">
      <c r="AE18717" s="53">
        <v>83318</v>
      </c>
      <c r="AF18717" s="53" t="s">
        <v>10</v>
      </c>
      <c r="AG18717" s="53" t="s">
        <v>10855</v>
      </c>
      <c r="AH18717" s="53" t="s">
        <v>10846</v>
      </c>
    </row>
    <row r="18718" spans="31:34" ht="12.75" customHeight="1">
      <c r="AE18718" s="53">
        <v>83605</v>
      </c>
      <c r="AF18718" s="53" t="s">
        <v>10</v>
      </c>
      <c r="AG18718" s="53" t="s">
        <v>1982</v>
      </c>
      <c r="AH18718" s="53" t="s">
        <v>10846</v>
      </c>
    </row>
    <row r="18719" spans="31:34" ht="12.75" customHeight="1">
      <c r="AE18719" s="53">
        <v>83606</v>
      </c>
      <c r="AF18719" s="53" t="s">
        <v>31</v>
      </c>
      <c r="AG18719" s="53" t="s">
        <v>1982</v>
      </c>
      <c r="AH18719" s="53" t="s">
        <v>10846</v>
      </c>
    </row>
    <row r="18720" spans="31:34" ht="12.75" customHeight="1">
      <c r="AE18720" s="53">
        <v>83607</v>
      </c>
      <c r="AF18720" s="53" t="s">
        <v>10</v>
      </c>
      <c r="AG18720" s="53" t="s">
        <v>1982</v>
      </c>
      <c r="AH18720" s="53" t="s">
        <v>10846</v>
      </c>
    </row>
    <row r="18721" spans="31:34" ht="12.75" customHeight="1">
      <c r="AE18721" s="53">
        <v>83610</v>
      </c>
      <c r="AF18721" s="53" t="s">
        <v>10</v>
      </c>
      <c r="AG18721" s="53" t="s">
        <v>364</v>
      </c>
      <c r="AH18721" s="53" t="s">
        <v>10846</v>
      </c>
    </row>
    <row r="18722" spans="31:34" ht="12.75" customHeight="1">
      <c r="AE18722" s="53">
        <v>83643</v>
      </c>
      <c r="AF18722" s="53" t="s">
        <v>10</v>
      </c>
      <c r="AG18722" s="53" t="s">
        <v>10645</v>
      </c>
      <c r="AH18722" s="53" t="s">
        <v>10846</v>
      </c>
    </row>
    <row r="18723" spans="31:34" ht="12.75" customHeight="1">
      <c r="AE18723" s="53">
        <v>83320</v>
      </c>
      <c r="AF18723" s="53" t="s">
        <v>10</v>
      </c>
      <c r="AG18723" s="53" t="s">
        <v>7474</v>
      </c>
      <c r="AH18723" s="53" t="s">
        <v>10846</v>
      </c>
    </row>
    <row r="18724" spans="31:34" ht="12.75" customHeight="1">
      <c r="AE18724" s="53">
        <v>83462</v>
      </c>
      <c r="AF18724" s="53" t="s">
        <v>10</v>
      </c>
      <c r="AG18724" s="53" t="s">
        <v>10856</v>
      </c>
      <c r="AH18724" s="53" t="s">
        <v>10846</v>
      </c>
    </row>
    <row r="18725" spans="31:34" ht="12.75" customHeight="1">
      <c r="AE18725" s="53">
        <v>83611</v>
      </c>
      <c r="AF18725" s="53" t="s">
        <v>10</v>
      </c>
      <c r="AG18725" s="53" t="s">
        <v>5396</v>
      </c>
      <c r="AH18725" s="53" t="s">
        <v>10846</v>
      </c>
    </row>
    <row r="18726" spans="31:34" ht="12.75" customHeight="1">
      <c r="AE18726" s="53">
        <v>83321</v>
      </c>
      <c r="AF18726" s="53" t="s">
        <v>10</v>
      </c>
      <c r="AG18726" s="53" t="s">
        <v>10857</v>
      </c>
      <c r="AH18726" s="53" t="s">
        <v>10846</v>
      </c>
    </row>
    <row r="18727" spans="31:34" ht="12.75" customHeight="1">
      <c r="AE18727" s="53">
        <v>83226</v>
      </c>
      <c r="AF18727" s="53" t="s">
        <v>10</v>
      </c>
      <c r="AG18727" s="53" t="s">
        <v>10858</v>
      </c>
      <c r="AH18727" s="53" t="s">
        <v>10846</v>
      </c>
    </row>
    <row r="18728" spans="31:34" ht="12.75" customHeight="1">
      <c r="AE18728" s="53">
        <v>83229</v>
      </c>
      <c r="AF18728" s="53" t="s">
        <v>10</v>
      </c>
      <c r="AG18728" s="53" t="s">
        <v>1637</v>
      </c>
      <c r="AH18728" s="53" t="s">
        <v>10846</v>
      </c>
    </row>
    <row r="18729" spans="31:34" ht="12.75" customHeight="1">
      <c r="AE18729" s="53">
        <v>83421</v>
      </c>
      <c r="AF18729" s="53" t="s">
        <v>31</v>
      </c>
      <c r="AG18729" s="53" t="s">
        <v>1195</v>
      </c>
      <c r="AH18729" s="53" t="s">
        <v>10846</v>
      </c>
    </row>
    <row r="18730" spans="31:34" ht="12.75" customHeight="1">
      <c r="AE18730" s="53">
        <v>83227</v>
      </c>
      <c r="AF18730" s="53" t="s">
        <v>10</v>
      </c>
      <c r="AG18730" s="53" t="s">
        <v>2797</v>
      </c>
      <c r="AH18730" s="53" t="s">
        <v>10846</v>
      </c>
    </row>
    <row r="18731" spans="31:34" ht="12.75" customHeight="1">
      <c r="AE18731" s="53">
        <v>83228</v>
      </c>
      <c r="AF18731" s="53" t="s">
        <v>10</v>
      </c>
      <c r="AG18731" s="53" t="s">
        <v>1989</v>
      </c>
      <c r="AH18731" s="53" t="s">
        <v>10846</v>
      </c>
    </row>
    <row r="18732" spans="31:34" ht="12.75" customHeight="1">
      <c r="AE18732" s="53">
        <v>83612</v>
      </c>
      <c r="AF18732" s="53" t="s">
        <v>10</v>
      </c>
      <c r="AG18732" s="53" t="s">
        <v>10859</v>
      </c>
      <c r="AH18732" s="53" t="s">
        <v>10846</v>
      </c>
    </row>
    <row r="18733" spans="31:34" ht="12.75" customHeight="1">
      <c r="AE18733" s="53">
        <v>83232</v>
      </c>
      <c r="AF18733" s="53" t="s">
        <v>10</v>
      </c>
      <c r="AG18733" s="53" t="s">
        <v>1993</v>
      </c>
      <c r="AH18733" s="53" t="s">
        <v>10846</v>
      </c>
    </row>
    <row r="18734" spans="31:34" ht="12.75" customHeight="1">
      <c r="AE18734" s="53">
        <v>83323</v>
      </c>
      <c r="AF18734" s="53" t="s">
        <v>10</v>
      </c>
      <c r="AG18734" s="53" t="s">
        <v>10860</v>
      </c>
      <c r="AH18734" s="53" t="s">
        <v>10846</v>
      </c>
    </row>
    <row r="18735" spans="31:34" ht="12.75" customHeight="1">
      <c r="AE18735" s="53">
        <v>83615</v>
      </c>
      <c r="AF18735" s="53" t="s">
        <v>10</v>
      </c>
      <c r="AG18735" s="53" t="s">
        <v>8358</v>
      </c>
      <c r="AH18735" s="53" t="s">
        <v>10846</v>
      </c>
    </row>
    <row r="18736" spans="31:34" ht="12.75" customHeight="1">
      <c r="AE18736" s="53">
        <v>83234</v>
      </c>
      <c r="AF18736" s="53" t="s">
        <v>10</v>
      </c>
      <c r="AG18736" s="53" t="s">
        <v>10861</v>
      </c>
      <c r="AH18736" s="53" t="s">
        <v>10846</v>
      </c>
    </row>
    <row r="18737" spans="31:34" ht="12.75" customHeight="1">
      <c r="AE18737" s="53">
        <v>83422</v>
      </c>
      <c r="AF18737" s="53" t="s">
        <v>10</v>
      </c>
      <c r="AG18737" s="53" t="s">
        <v>10862</v>
      </c>
      <c r="AH18737" s="53" t="s">
        <v>10846</v>
      </c>
    </row>
    <row r="18738" spans="31:34" ht="12.75" customHeight="1">
      <c r="AE18738" s="53">
        <v>83423</v>
      </c>
      <c r="AF18738" s="53" t="s">
        <v>10</v>
      </c>
      <c r="AG18738" s="53" t="s">
        <v>10766</v>
      </c>
      <c r="AH18738" s="53" t="s">
        <v>10846</v>
      </c>
    </row>
    <row r="18739" spans="31:34" ht="12.75" customHeight="1">
      <c r="AE18739" s="53">
        <v>83446</v>
      </c>
      <c r="AF18739" s="53" t="s">
        <v>10</v>
      </c>
      <c r="AG18739" s="53" t="s">
        <v>450</v>
      </c>
      <c r="AH18739" s="53" t="s">
        <v>10846</v>
      </c>
    </row>
    <row r="18740" spans="31:34" ht="12.75" customHeight="1">
      <c r="AE18740" s="53">
        <v>83616</v>
      </c>
      <c r="AF18740" s="53" t="s">
        <v>10</v>
      </c>
      <c r="AG18740" s="53" t="s">
        <v>10331</v>
      </c>
      <c r="AH18740" s="53" t="s">
        <v>10846</v>
      </c>
    </row>
    <row r="18741" spans="31:34" ht="12.75" customHeight="1">
      <c r="AE18741" s="53">
        <v>83325</v>
      </c>
      <c r="AF18741" s="53" t="s">
        <v>10</v>
      </c>
      <c r="AG18741" s="53" t="s">
        <v>1458</v>
      </c>
      <c r="AH18741" s="53" t="s">
        <v>10846</v>
      </c>
    </row>
    <row r="18742" spans="31:34" ht="12.75" customHeight="1">
      <c r="AE18742" s="53">
        <v>83235</v>
      </c>
      <c r="AF18742" s="53" t="s">
        <v>10</v>
      </c>
      <c r="AG18742" s="53" t="s">
        <v>10108</v>
      </c>
      <c r="AH18742" s="53" t="s">
        <v>10846</v>
      </c>
    </row>
    <row r="18743" spans="31:34" ht="12.75" customHeight="1">
      <c r="AE18743" s="53">
        <v>83617</v>
      </c>
      <c r="AF18743" s="53" t="s">
        <v>10</v>
      </c>
      <c r="AG18743" s="53" t="s">
        <v>10111</v>
      </c>
      <c r="AH18743" s="53" t="s">
        <v>10846</v>
      </c>
    </row>
    <row r="18744" spans="31:34" ht="12.75" customHeight="1">
      <c r="AE18744" s="53">
        <v>83322</v>
      </c>
      <c r="AF18744" s="53" t="s">
        <v>10</v>
      </c>
      <c r="AG18744" s="53" t="s">
        <v>10863</v>
      </c>
      <c r="AH18744" s="53" t="s">
        <v>10846</v>
      </c>
    </row>
    <row r="18745" spans="31:34" ht="12.75" customHeight="1">
      <c r="AE18745" s="53">
        <v>83327</v>
      </c>
      <c r="AF18745" s="53" t="s">
        <v>10</v>
      </c>
      <c r="AG18745" s="53" t="s">
        <v>801</v>
      </c>
      <c r="AH18745" s="53" t="s">
        <v>10846</v>
      </c>
    </row>
    <row r="18746" spans="31:34" ht="12.75" customHeight="1">
      <c r="AE18746" s="53">
        <v>83328</v>
      </c>
      <c r="AF18746" s="53" t="s">
        <v>10</v>
      </c>
      <c r="AG18746" s="53" t="s">
        <v>10864</v>
      </c>
      <c r="AH18746" s="53" t="s">
        <v>10846</v>
      </c>
    </row>
    <row r="18747" spans="31:34" ht="12.75" customHeight="1">
      <c r="AE18747" s="53">
        <v>83236</v>
      </c>
      <c r="AF18747" s="53" t="s">
        <v>10</v>
      </c>
      <c r="AG18747" s="53" t="s">
        <v>10340</v>
      </c>
      <c r="AH18747" s="53" t="s">
        <v>10846</v>
      </c>
    </row>
    <row r="18748" spans="31:34" ht="12.75" customHeight="1">
      <c r="AE18748" s="53">
        <v>83237</v>
      </c>
      <c r="AF18748" s="53" t="s">
        <v>10</v>
      </c>
      <c r="AG18748" s="53" t="s">
        <v>530</v>
      </c>
      <c r="AH18748" s="53" t="s">
        <v>10846</v>
      </c>
    </row>
    <row r="18749" spans="31:34" ht="12.75" customHeight="1">
      <c r="AE18749" s="53">
        <v>83619</v>
      </c>
      <c r="AF18749" s="53" t="s">
        <v>10</v>
      </c>
      <c r="AG18749" s="53" t="s">
        <v>7907</v>
      </c>
      <c r="AH18749" s="53" t="s">
        <v>10846</v>
      </c>
    </row>
    <row r="18750" spans="31:34" ht="12.75" customHeight="1">
      <c r="AE18750" s="53">
        <v>83622</v>
      </c>
      <c r="AF18750" s="53" t="s">
        <v>10</v>
      </c>
      <c r="AG18750" s="53" t="s">
        <v>10865</v>
      </c>
      <c r="AH18750" s="53" t="s">
        <v>10846</v>
      </c>
    </row>
    <row r="18751" spans="31:34" ht="12.75" customHeight="1">
      <c r="AE18751" s="53">
        <v>83637</v>
      </c>
      <c r="AF18751" s="53" t="s">
        <v>10</v>
      </c>
      <c r="AG18751" s="53" t="s">
        <v>3704</v>
      </c>
      <c r="AH18751" s="53" t="s">
        <v>10846</v>
      </c>
    </row>
    <row r="18752" spans="31:34" ht="12.75" customHeight="1">
      <c r="AE18752" s="53">
        <v>83238</v>
      </c>
      <c r="AF18752" s="53" t="s">
        <v>10</v>
      </c>
      <c r="AG18752" s="53" t="s">
        <v>3650</v>
      </c>
      <c r="AH18752" s="53" t="s">
        <v>10846</v>
      </c>
    </row>
    <row r="18753" spans="31:34" ht="12.75" customHeight="1">
      <c r="AE18753" s="53">
        <v>83239</v>
      </c>
      <c r="AF18753" s="53" t="s">
        <v>31</v>
      </c>
      <c r="AG18753" s="53" t="s">
        <v>545</v>
      </c>
      <c r="AH18753" s="53" t="s">
        <v>10846</v>
      </c>
    </row>
    <row r="18754" spans="31:34" ht="12.75" customHeight="1">
      <c r="AE18754" s="53">
        <v>83463</v>
      </c>
      <c r="AF18754" s="53" t="s">
        <v>10</v>
      </c>
      <c r="AG18754" s="53" t="s">
        <v>10866</v>
      </c>
      <c r="AH18754" s="53" t="s">
        <v>10846</v>
      </c>
    </row>
    <row r="18755" spans="31:34" ht="12.75" customHeight="1">
      <c r="AE18755" s="53">
        <v>83623</v>
      </c>
      <c r="AF18755" s="53" t="s">
        <v>10</v>
      </c>
      <c r="AG18755" s="53" t="s">
        <v>10867</v>
      </c>
      <c r="AH18755" s="53" t="s">
        <v>10846</v>
      </c>
    </row>
    <row r="18756" spans="31:34" ht="12.75" customHeight="1">
      <c r="AE18756" s="53">
        <v>83633</v>
      </c>
      <c r="AF18756" s="53" t="s">
        <v>10</v>
      </c>
      <c r="AG18756" s="53" t="s">
        <v>10868</v>
      </c>
      <c r="AH18756" s="53" t="s">
        <v>10846</v>
      </c>
    </row>
    <row r="18757" spans="31:34" ht="12.75" customHeight="1">
      <c r="AE18757" s="53">
        <v>83330</v>
      </c>
      <c r="AF18757" s="53" t="s">
        <v>10</v>
      </c>
      <c r="AG18757" s="53" t="s">
        <v>10869</v>
      </c>
      <c r="AH18757" s="53" t="s">
        <v>10846</v>
      </c>
    </row>
    <row r="18758" spans="31:34" ht="12.75" customHeight="1">
      <c r="AE18758" s="53">
        <v>83337</v>
      </c>
      <c r="AF18758" s="53" t="s">
        <v>31</v>
      </c>
      <c r="AG18758" s="53" t="s">
        <v>8424</v>
      </c>
      <c r="AH18758" s="53" t="s">
        <v>10846</v>
      </c>
    </row>
    <row r="18759" spans="31:34" ht="12.75" customHeight="1">
      <c r="AE18759" s="53">
        <v>83241</v>
      </c>
      <c r="AF18759" s="53" t="s">
        <v>10</v>
      </c>
      <c r="AG18759" s="53" t="s">
        <v>10870</v>
      </c>
      <c r="AH18759" s="53" t="s">
        <v>10846</v>
      </c>
    </row>
    <row r="18760" spans="31:34" ht="12.75" customHeight="1">
      <c r="AE18760" s="53">
        <v>83283</v>
      </c>
      <c r="AF18760" s="53" t="s">
        <v>10</v>
      </c>
      <c r="AG18760" s="53" t="s">
        <v>10871</v>
      </c>
      <c r="AH18760" s="53" t="s">
        <v>10846</v>
      </c>
    </row>
    <row r="18761" spans="31:34" ht="12.75" customHeight="1">
      <c r="AE18761" s="53">
        <v>83624</v>
      </c>
      <c r="AF18761" s="53" t="s">
        <v>10</v>
      </c>
      <c r="AG18761" s="53" t="s">
        <v>8748</v>
      </c>
      <c r="AH18761" s="53" t="s">
        <v>10846</v>
      </c>
    </row>
    <row r="18762" spans="31:34" ht="12.75" customHeight="1">
      <c r="AE18762" s="53">
        <v>83626</v>
      </c>
      <c r="AF18762" s="53" t="s">
        <v>10</v>
      </c>
      <c r="AG18762" s="53" t="s">
        <v>10128</v>
      </c>
      <c r="AH18762" s="53" t="s">
        <v>10846</v>
      </c>
    </row>
    <row r="18763" spans="31:34" ht="12.75" customHeight="1">
      <c r="AE18763" s="53">
        <v>83332</v>
      </c>
      <c r="AF18763" s="53" t="s">
        <v>10</v>
      </c>
      <c r="AG18763" s="53" t="s">
        <v>10872</v>
      </c>
      <c r="AH18763" s="53" t="s">
        <v>10846</v>
      </c>
    </row>
    <row r="18764" spans="31:34" ht="12.75" customHeight="1">
      <c r="AE18764" s="53">
        <v>83333</v>
      </c>
      <c r="AF18764" s="53" t="s">
        <v>10</v>
      </c>
      <c r="AG18764" s="53" t="s">
        <v>10873</v>
      </c>
      <c r="AH18764" s="53" t="s">
        <v>10846</v>
      </c>
    </row>
    <row r="18765" spans="31:34" ht="12.75" customHeight="1">
      <c r="AE18765" s="53">
        <v>83348</v>
      </c>
      <c r="AF18765" s="53" t="s">
        <v>10</v>
      </c>
      <c r="AG18765" s="53" t="s">
        <v>10874</v>
      </c>
      <c r="AH18765" s="53" t="s">
        <v>10846</v>
      </c>
    </row>
    <row r="18766" spans="31:34" ht="12.75" customHeight="1">
      <c r="AE18766" s="53">
        <v>83425</v>
      </c>
      <c r="AF18766" s="53" t="s">
        <v>10</v>
      </c>
      <c r="AG18766" s="53" t="s">
        <v>10875</v>
      </c>
      <c r="AH18766" s="53" t="s">
        <v>10846</v>
      </c>
    </row>
    <row r="18767" spans="31:34" ht="12.75" customHeight="1">
      <c r="AE18767" s="53">
        <v>83627</v>
      </c>
      <c r="AF18767" s="53" t="s">
        <v>10</v>
      </c>
      <c r="AG18767" s="53" t="s">
        <v>10876</v>
      </c>
      <c r="AH18767" s="53" t="s">
        <v>10846</v>
      </c>
    </row>
    <row r="18768" spans="31:34" ht="12.75" customHeight="1">
      <c r="AE18768" s="53">
        <v>83334</v>
      </c>
      <c r="AF18768" s="53" t="s">
        <v>10</v>
      </c>
      <c r="AG18768" s="53" t="s">
        <v>10877</v>
      </c>
      <c r="AH18768" s="53" t="s">
        <v>10846</v>
      </c>
    </row>
    <row r="18769" spans="31:34" ht="12.75" customHeight="1">
      <c r="AE18769" s="53">
        <v>83335</v>
      </c>
      <c r="AF18769" s="53" t="s">
        <v>10</v>
      </c>
      <c r="AG18769" s="53" t="s">
        <v>9248</v>
      </c>
      <c r="AH18769" s="53" t="s">
        <v>10846</v>
      </c>
    </row>
    <row r="18770" spans="31:34" ht="12.75" customHeight="1">
      <c r="AE18770" s="53">
        <v>83336</v>
      </c>
      <c r="AF18770" s="53" t="s">
        <v>10</v>
      </c>
      <c r="AG18770" s="53" t="s">
        <v>10878</v>
      </c>
      <c r="AH18770" s="53" t="s">
        <v>10846</v>
      </c>
    </row>
    <row r="18771" spans="31:34" ht="12.75" customHeight="1">
      <c r="AE18771" s="53">
        <v>83628</v>
      </c>
      <c r="AF18771" s="53" t="s">
        <v>10</v>
      </c>
      <c r="AG18771" s="53" t="s">
        <v>10879</v>
      </c>
      <c r="AH18771" s="53" t="s">
        <v>10846</v>
      </c>
    </row>
    <row r="18772" spans="31:34" ht="12.75" customHeight="1">
      <c r="AE18772" s="53">
        <v>83629</v>
      </c>
      <c r="AF18772" s="53" t="s">
        <v>10</v>
      </c>
      <c r="AG18772" s="53" t="s">
        <v>10880</v>
      </c>
      <c r="AH18772" s="53" t="s">
        <v>10846</v>
      </c>
    </row>
    <row r="18773" spans="31:34" ht="12.75" customHeight="1">
      <c r="AE18773" s="53">
        <v>83670</v>
      </c>
      <c r="AF18773" s="53" t="s">
        <v>10</v>
      </c>
      <c r="AG18773" s="53" t="s">
        <v>10881</v>
      </c>
      <c r="AH18773" s="53" t="s">
        <v>10846</v>
      </c>
    </row>
    <row r="18774" spans="31:34" ht="12.75" customHeight="1">
      <c r="AE18774" s="53">
        <v>83244</v>
      </c>
      <c r="AF18774" s="53" t="s">
        <v>10</v>
      </c>
      <c r="AG18774" s="53" t="s">
        <v>10882</v>
      </c>
      <c r="AH18774" s="53" t="s">
        <v>10846</v>
      </c>
    </row>
    <row r="18775" spans="31:34" ht="12.75" customHeight="1">
      <c r="AE18775" s="53">
        <v>83630</v>
      </c>
      <c r="AF18775" s="53" t="s">
        <v>31</v>
      </c>
      <c r="AG18775" s="53" t="s">
        <v>10883</v>
      </c>
      <c r="AH18775" s="53" t="s">
        <v>10846</v>
      </c>
    </row>
    <row r="18776" spans="31:34" ht="12.75" customHeight="1">
      <c r="AE18776" s="53">
        <v>83631</v>
      </c>
      <c r="AF18776" s="53" t="s">
        <v>10</v>
      </c>
      <c r="AG18776" s="53" t="s">
        <v>10884</v>
      </c>
      <c r="AH18776" s="53" t="s">
        <v>10846</v>
      </c>
    </row>
    <row r="18777" spans="31:34" ht="12.75" customHeight="1">
      <c r="AE18777" s="53">
        <v>83666</v>
      </c>
      <c r="AF18777" s="53" t="s">
        <v>10</v>
      </c>
      <c r="AG18777" s="53" t="s">
        <v>10679</v>
      </c>
      <c r="AH18777" s="53" t="s">
        <v>10846</v>
      </c>
    </row>
    <row r="18778" spans="31:34" ht="12.75" customHeight="1">
      <c r="AE18778" s="53">
        <v>83401</v>
      </c>
      <c r="AF18778" s="53" t="s">
        <v>10</v>
      </c>
      <c r="AG18778" s="53" t="s">
        <v>10885</v>
      </c>
      <c r="AH18778" s="53" t="s">
        <v>10846</v>
      </c>
    </row>
    <row r="18779" spans="31:34" ht="12.75" customHeight="1">
      <c r="AE18779" s="53">
        <v>83402</v>
      </c>
      <c r="AF18779" s="53" t="s">
        <v>10</v>
      </c>
      <c r="AG18779" s="53" t="s">
        <v>10885</v>
      </c>
      <c r="AH18779" s="53" t="s">
        <v>10846</v>
      </c>
    </row>
    <row r="18780" spans="31:34" ht="12.75" customHeight="1">
      <c r="AE18780" s="53">
        <v>83403</v>
      </c>
      <c r="AF18780" s="53" t="s">
        <v>31</v>
      </c>
      <c r="AG18780" s="53" t="s">
        <v>10885</v>
      </c>
      <c r="AH18780" s="53" t="s">
        <v>10846</v>
      </c>
    </row>
    <row r="18781" spans="31:34" ht="12.75" customHeight="1">
      <c r="AE18781" s="53">
        <v>83404</v>
      </c>
      <c r="AF18781" s="53" t="s">
        <v>10</v>
      </c>
      <c r="AG18781" s="53" t="s">
        <v>10885</v>
      </c>
      <c r="AH18781" s="53" t="s">
        <v>10846</v>
      </c>
    </row>
    <row r="18782" spans="31:34" ht="12.75" customHeight="1">
      <c r="AE18782" s="53">
        <v>83405</v>
      </c>
      <c r="AF18782" s="53" t="s">
        <v>31</v>
      </c>
      <c r="AG18782" s="53" t="s">
        <v>10885</v>
      </c>
      <c r="AH18782" s="53" t="s">
        <v>10846</v>
      </c>
    </row>
    <row r="18783" spans="31:34" ht="12.75" customHeight="1">
      <c r="AE18783" s="53">
        <v>83406</v>
      </c>
      <c r="AF18783" s="53" t="s">
        <v>10</v>
      </c>
      <c r="AG18783" s="53" t="s">
        <v>10885</v>
      </c>
      <c r="AH18783" s="53" t="s">
        <v>10846</v>
      </c>
    </row>
    <row r="18784" spans="31:34" ht="12.75" customHeight="1">
      <c r="AE18784" s="53">
        <v>83415</v>
      </c>
      <c r="AF18784" s="53" t="s">
        <v>77</v>
      </c>
      <c r="AG18784" s="53" t="s">
        <v>10885</v>
      </c>
      <c r="AH18784" s="53" t="s">
        <v>10846</v>
      </c>
    </row>
    <row r="18785" spans="31:34" ht="12.75" customHeight="1">
      <c r="AE18785" s="53">
        <v>83632</v>
      </c>
      <c r="AF18785" s="53" t="s">
        <v>10</v>
      </c>
      <c r="AG18785" s="53" t="s">
        <v>5463</v>
      </c>
      <c r="AH18785" s="53" t="s">
        <v>10846</v>
      </c>
    </row>
    <row r="18786" spans="31:34" ht="12.75" customHeight="1">
      <c r="AE18786" s="53">
        <v>83245</v>
      </c>
      <c r="AF18786" s="53" t="s">
        <v>10</v>
      </c>
      <c r="AG18786" s="53" t="s">
        <v>10886</v>
      </c>
      <c r="AH18786" s="53" t="s">
        <v>10846</v>
      </c>
    </row>
    <row r="18787" spans="31:34" ht="12.75" customHeight="1">
      <c r="AE18787" s="53">
        <v>83427</v>
      </c>
      <c r="AF18787" s="53" t="s">
        <v>10</v>
      </c>
      <c r="AG18787" s="53" t="s">
        <v>8440</v>
      </c>
      <c r="AH18787" s="53" t="s">
        <v>10846</v>
      </c>
    </row>
    <row r="18788" spans="31:34" ht="12.75" customHeight="1">
      <c r="AE18788" s="53">
        <v>83428</v>
      </c>
      <c r="AF18788" s="53" t="s">
        <v>10</v>
      </c>
      <c r="AG18788" s="53" t="s">
        <v>4145</v>
      </c>
      <c r="AH18788" s="53" t="s">
        <v>10846</v>
      </c>
    </row>
    <row r="18789" spans="31:34" ht="12.75" customHeight="1">
      <c r="AE18789" s="53">
        <v>83429</v>
      </c>
      <c r="AF18789" s="53" t="s">
        <v>10</v>
      </c>
      <c r="AG18789" s="53" t="s">
        <v>2621</v>
      </c>
      <c r="AH18789" s="53" t="s">
        <v>10846</v>
      </c>
    </row>
    <row r="18790" spans="31:34" ht="12.75" customHeight="1">
      <c r="AE18790" s="53">
        <v>83433</v>
      </c>
      <c r="AF18790" s="53" t="s">
        <v>31</v>
      </c>
      <c r="AG18790" s="53" t="s">
        <v>10887</v>
      </c>
      <c r="AH18790" s="53" t="s">
        <v>10846</v>
      </c>
    </row>
    <row r="18791" spans="31:34" ht="12.75" customHeight="1">
      <c r="AE18791" s="53">
        <v>83338</v>
      </c>
      <c r="AF18791" s="53" t="s">
        <v>10</v>
      </c>
      <c r="AG18791" s="53" t="s">
        <v>4154</v>
      </c>
      <c r="AH18791" s="53" t="s">
        <v>10846</v>
      </c>
    </row>
    <row r="18792" spans="31:34" ht="12.75" customHeight="1">
      <c r="AE18792" s="53">
        <v>83340</v>
      </c>
      <c r="AF18792" s="53" t="s">
        <v>10</v>
      </c>
      <c r="AG18792" s="53" t="s">
        <v>10888</v>
      </c>
      <c r="AH18792" s="53" t="s">
        <v>10846</v>
      </c>
    </row>
    <row r="18793" spans="31:34" ht="12.75" customHeight="1">
      <c r="AE18793" s="53">
        <v>83341</v>
      </c>
      <c r="AF18793" s="53" t="s">
        <v>10</v>
      </c>
      <c r="AG18793" s="53" t="s">
        <v>5827</v>
      </c>
      <c r="AH18793" s="53" t="s">
        <v>10846</v>
      </c>
    </row>
    <row r="18794" spans="31:34" ht="12.75" customHeight="1">
      <c r="AE18794" s="53">
        <v>83634</v>
      </c>
      <c r="AF18794" s="53" t="s">
        <v>10</v>
      </c>
      <c r="AG18794" s="53" t="s">
        <v>10889</v>
      </c>
      <c r="AH18794" s="53" t="s">
        <v>10846</v>
      </c>
    </row>
    <row r="18795" spans="31:34" ht="12.75" customHeight="1">
      <c r="AE18795" s="53">
        <v>83246</v>
      </c>
      <c r="AF18795" s="53" t="s">
        <v>10</v>
      </c>
      <c r="AG18795" s="53" t="s">
        <v>10890</v>
      </c>
      <c r="AH18795" s="53" t="s">
        <v>10846</v>
      </c>
    </row>
    <row r="18796" spans="31:34" ht="12.75" customHeight="1">
      <c r="AE18796" s="53">
        <v>83464</v>
      </c>
      <c r="AF18796" s="53" t="s">
        <v>10</v>
      </c>
      <c r="AG18796" s="53" t="s">
        <v>10891</v>
      </c>
      <c r="AH18796" s="53" t="s">
        <v>10846</v>
      </c>
    </row>
    <row r="18797" spans="31:34" ht="12.75" customHeight="1">
      <c r="AE18797" s="53">
        <v>83465</v>
      </c>
      <c r="AF18797" s="53" t="s">
        <v>31</v>
      </c>
      <c r="AG18797" s="53" t="s">
        <v>10892</v>
      </c>
      <c r="AH18797" s="53" t="s">
        <v>10846</v>
      </c>
    </row>
    <row r="18798" spans="31:34" ht="12.75" customHeight="1">
      <c r="AE18798" s="53">
        <v>83431</v>
      </c>
      <c r="AF18798" s="53" t="s">
        <v>10</v>
      </c>
      <c r="AG18798" s="53" t="s">
        <v>5265</v>
      </c>
      <c r="AH18798" s="53" t="s">
        <v>10846</v>
      </c>
    </row>
    <row r="18799" spans="31:34" ht="12.75" customHeight="1">
      <c r="AE18799" s="53">
        <v>83635</v>
      </c>
      <c r="AF18799" s="53" t="s">
        <v>31</v>
      </c>
      <c r="AG18799" s="53" t="s">
        <v>10893</v>
      </c>
      <c r="AH18799" s="53" t="s">
        <v>10846</v>
      </c>
    </row>
    <row r="18800" spans="31:34" ht="12.75" customHeight="1">
      <c r="AE18800" s="53">
        <v>83638</v>
      </c>
      <c r="AF18800" s="53" t="s">
        <v>10</v>
      </c>
      <c r="AG18800" s="53" t="s">
        <v>10894</v>
      </c>
      <c r="AH18800" s="53" t="s">
        <v>10846</v>
      </c>
    </row>
    <row r="18801" spans="31:34" ht="12.75" customHeight="1">
      <c r="AE18801" s="53">
        <v>83671</v>
      </c>
      <c r="AF18801" s="53" t="s">
        <v>31</v>
      </c>
      <c r="AG18801" s="53" t="s">
        <v>1113</v>
      </c>
      <c r="AH18801" s="53" t="s">
        <v>10846</v>
      </c>
    </row>
    <row r="18802" spans="31:34" ht="12.75" customHeight="1">
      <c r="AE18802" s="53">
        <v>83250</v>
      </c>
      <c r="AF18802" s="53" t="s">
        <v>10</v>
      </c>
      <c r="AG18802" s="53" t="s">
        <v>10895</v>
      </c>
      <c r="AH18802" s="53" t="s">
        <v>10846</v>
      </c>
    </row>
    <row r="18803" spans="31:34" ht="12.75" customHeight="1">
      <c r="AE18803" s="53">
        <v>83251</v>
      </c>
      <c r="AF18803" s="53" t="s">
        <v>10</v>
      </c>
      <c r="AG18803" s="53" t="s">
        <v>10896</v>
      </c>
      <c r="AH18803" s="53" t="s">
        <v>10846</v>
      </c>
    </row>
    <row r="18804" spans="31:34" ht="12.75" customHeight="1">
      <c r="AE18804" s="53">
        <v>83243</v>
      </c>
      <c r="AF18804" s="53" t="s">
        <v>10</v>
      </c>
      <c r="AG18804" s="53" t="s">
        <v>550</v>
      </c>
      <c r="AH18804" s="53" t="s">
        <v>10846</v>
      </c>
    </row>
    <row r="18805" spans="31:34" ht="12.75" customHeight="1">
      <c r="AE18805" s="53">
        <v>83252</v>
      </c>
      <c r="AF18805" s="53" t="s">
        <v>10</v>
      </c>
      <c r="AG18805" s="53" t="s">
        <v>10897</v>
      </c>
      <c r="AH18805" s="53" t="s">
        <v>10846</v>
      </c>
    </row>
    <row r="18806" spans="31:34" ht="12.75" customHeight="1">
      <c r="AE18806" s="53">
        <v>83342</v>
      </c>
      <c r="AF18806" s="53" t="s">
        <v>10</v>
      </c>
      <c r="AG18806" s="53" t="s">
        <v>7569</v>
      </c>
      <c r="AH18806" s="53" t="s">
        <v>10846</v>
      </c>
    </row>
    <row r="18807" spans="31:34" ht="12.75" customHeight="1">
      <c r="AE18807" s="53">
        <v>83639</v>
      </c>
      <c r="AF18807" s="53" t="s">
        <v>10</v>
      </c>
      <c r="AG18807" s="53" t="s">
        <v>10898</v>
      </c>
      <c r="AH18807" s="53" t="s">
        <v>10846</v>
      </c>
    </row>
    <row r="18808" spans="31:34" ht="12.75" customHeight="1">
      <c r="AE18808" s="53">
        <v>83253</v>
      </c>
      <c r="AF18808" s="53" t="s">
        <v>10</v>
      </c>
      <c r="AG18808" s="53" t="s">
        <v>10899</v>
      </c>
      <c r="AH18808" s="53" t="s">
        <v>10846</v>
      </c>
    </row>
    <row r="18809" spans="31:34" ht="12.75" customHeight="1">
      <c r="AE18809" s="53">
        <v>83641</v>
      </c>
      <c r="AF18809" s="53" t="s">
        <v>10</v>
      </c>
      <c r="AG18809" s="53" t="s">
        <v>10900</v>
      </c>
      <c r="AH18809" s="53" t="s">
        <v>10846</v>
      </c>
    </row>
    <row r="18810" spans="31:34" ht="12.75" customHeight="1">
      <c r="AE18810" s="53">
        <v>83434</v>
      </c>
      <c r="AF18810" s="53" t="s">
        <v>10</v>
      </c>
      <c r="AG18810" s="53" t="s">
        <v>10901</v>
      </c>
      <c r="AH18810" s="53" t="s">
        <v>10846</v>
      </c>
    </row>
    <row r="18811" spans="31:34" ht="12.75" customHeight="1">
      <c r="AE18811" s="53">
        <v>83642</v>
      </c>
      <c r="AF18811" s="53" t="s">
        <v>10</v>
      </c>
      <c r="AG18811" s="53" t="s">
        <v>3024</v>
      </c>
      <c r="AH18811" s="53" t="s">
        <v>10846</v>
      </c>
    </row>
    <row r="18812" spans="31:34" ht="12.75" customHeight="1">
      <c r="AE18812" s="53">
        <v>83646</v>
      </c>
      <c r="AF18812" s="53" t="s">
        <v>10</v>
      </c>
      <c r="AG18812" s="53" t="s">
        <v>3024</v>
      </c>
      <c r="AH18812" s="53" t="s">
        <v>10846</v>
      </c>
    </row>
    <row r="18813" spans="31:34" ht="12.75" customHeight="1">
      <c r="AE18813" s="53">
        <v>83680</v>
      </c>
      <c r="AF18813" s="53" t="s">
        <v>31</v>
      </c>
      <c r="AG18813" s="53" t="s">
        <v>3024</v>
      </c>
      <c r="AH18813" s="53" t="s">
        <v>10846</v>
      </c>
    </row>
    <row r="18814" spans="31:34" ht="12.75" customHeight="1">
      <c r="AE18814" s="53">
        <v>83644</v>
      </c>
      <c r="AF18814" s="53" t="s">
        <v>10</v>
      </c>
      <c r="AG18814" s="53" t="s">
        <v>603</v>
      </c>
      <c r="AH18814" s="53" t="s">
        <v>10846</v>
      </c>
    </row>
    <row r="18815" spans="31:34" ht="12.75" customHeight="1">
      <c r="AE18815" s="53">
        <v>83645</v>
      </c>
      <c r="AF18815" s="53" t="s">
        <v>10</v>
      </c>
      <c r="AG18815" s="53" t="s">
        <v>7269</v>
      </c>
      <c r="AH18815" s="53" t="s">
        <v>10846</v>
      </c>
    </row>
    <row r="18816" spans="31:34" ht="12.75" customHeight="1">
      <c r="AE18816" s="53">
        <v>83435</v>
      </c>
      <c r="AF18816" s="53" t="s">
        <v>10</v>
      </c>
      <c r="AG18816" s="53" t="s">
        <v>10902</v>
      </c>
      <c r="AH18816" s="53" t="s">
        <v>10846</v>
      </c>
    </row>
    <row r="18817" spans="31:34" ht="12.75" customHeight="1">
      <c r="AE18817" s="53">
        <v>83220</v>
      </c>
      <c r="AF18817" s="53" t="s">
        <v>10</v>
      </c>
      <c r="AG18817" s="53" t="s">
        <v>10052</v>
      </c>
      <c r="AH18817" s="53" t="s">
        <v>10846</v>
      </c>
    </row>
    <row r="18818" spans="31:34" ht="12.75" customHeight="1">
      <c r="AE18818" s="53">
        <v>83254</v>
      </c>
      <c r="AF18818" s="53" t="s">
        <v>10</v>
      </c>
      <c r="AG18818" s="53" t="s">
        <v>1506</v>
      </c>
      <c r="AH18818" s="53" t="s">
        <v>10846</v>
      </c>
    </row>
    <row r="18819" spans="31:34" ht="12.75" customHeight="1">
      <c r="AE18819" s="53">
        <v>83255</v>
      </c>
      <c r="AF18819" s="53" t="s">
        <v>10</v>
      </c>
      <c r="AG18819" s="53" t="s">
        <v>9053</v>
      </c>
      <c r="AH18819" s="53" t="s">
        <v>10846</v>
      </c>
    </row>
    <row r="18820" spans="31:34" ht="12.75" customHeight="1">
      <c r="AE18820" s="53">
        <v>83256</v>
      </c>
      <c r="AF18820" s="53" t="s">
        <v>31</v>
      </c>
      <c r="AG18820" s="53" t="s">
        <v>10903</v>
      </c>
      <c r="AH18820" s="53" t="s">
        <v>10846</v>
      </c>
    </row>
    <row r="18821" spans="31:34" ht="12.75" customHeight="1">
      <c r="AE18821" s="53">
        <v>83647</v>
      </c>
      <c r="AF18821" s="53" t="s">
        <v>10</v>
      </c>
      <c r="AG18821" s="53" t="s">
        <v>6365</v>
      </c>
      <c r="AH18821" s="53" t="s">
        <v>10846</v>
      </c>
    </row>
    <row r="18822" spans="31:34" ht="12.75" customHeight="1">
      <c r="AE18822" s="53">
        <v>83648</v>
      </c>
      <c r="AF18822" s="53" t="s">
        <v>10</v>
      </c>
      <c r="AG18822" s="53" t="s">
        <v>10904</v>
      </c>
      <c r="AH18822" s="53" t="s">
        <v>10846</v>
      </c>
    </row>
    <row r="18823" spans="31:34" ht="12.75" customHeight="1">
      <c r="AE18823" s="53">
        <v>83650</v>
      </c>
      <c r="AF18823" s="53" t="s">
        <v>10</v>
      </c>
      <c r="AG18823" s="53" t="s">
        <v>10905</v>
      </c>
      <c r="AH18823" s="53" t="s">
        <v>10846</v>
      </c>
    </row>
    <row r="18824" spans="31:34" ht="12.75" customHeight="1">
      <c r="AE18824" s="53">
        <v>83344</v>
      </c>
      <c r="AF18824" s="53" t="s">
        <v>10</v>
      </c>
      <c r="AG18824" s="53" t="s">
        <v>10906</v>
      </c>
      <c r="AH18824" s="53" t="s">
        <v>10846</v>
      </c>
    </row>
    <row r="18825" spans="31:34" ht="12.75" customHeight="1">
      <c r="AE18825" s="53">
        <v>83651</v>
      </c>
      <c r="AF18825" s="53" t="s">
        <v>10</v>
      </c>
      <c r="AG18825" s="53" t="s">
        <v>10907</v>
      </c>
      <c r="AH18825" s="53" t="s">
        <v>10846</v>
      </c>
    </row>
    <row r="18826" spans="31:34" ht="12.75" customHeight="1">
      <c r="AE18826" s="53">
        <v>83652</v>
      </c>
      <c r="AF18826" s="53" t="s">
        <v>31</v>
      </c>
      <c r="AG18826" s="53" t="s">
        <v>10907</v>
      </c>
      <c r="AH18826" s="53" t="s">
        <v>10846</v>
      </c>
    </row>
    <row r="18827" spans="31:34" ht="12.75" customHeight="1">
      <c r="AE18827" s="53">
        <v>83653</v>
      </c>
      <c r="AF18827" s="53" t="s">
        <v>31</v>
      </c>
      <c r="AG18827" s="53" t="s">
        <v>10907</v>
      </c>
      <c r="AH18827" s="53" t="s">
        <v>10846</v>
      </c>
    </row>
    <row r="18828" spans="31:34" ht="12.75" customHeight="1">
      <c r="AE18828" s="53">
        <v>83686</v>
      </c>
      <c r="AF18828" s="53" t="s">
        <v>10</v>
      </c>
      <c r="AG18828" s="53" t="s">
        <v>10907</v>
      </c>
      <c r="AH18828" s="53" t="s">
        <v>10846</v>
      </c>
    </row>
    <row r="18829" spans="31:34" ht="12.75" customHeight="1">
      <c r="AE18829" s="53">
        <v>83687</v>
      </c>
      <c r="AF18829" s="53" t="s">
        <v>10</v>
      </c>
      <c r="AG18829" s="53" t="s">
        <v>10907</v>
      </c>
      <c r="AH18829" s="53" t="s">
        <v>10846</v>
      </c>
    </row>
    <row r="18830" spans="31:34" ht="12.75" customHeight="1">
      <c r="AE18830" s="53">
        <v>83436</v>
      </c>
      <c r="AF18830" s="53" t="s">
        <v>10</v>
      </c>
      <c r="AG18830" s="53" t="s">
        <v>10908</v>
      </c>
      <c r="AH18830" s="53" t="s">
        <v>10846</v>
      </c>
    </row>
    <row r="18831" spans="31:34" ht="12.75" customHeight="1">
      <c r="AE18831" s="53">
        <v>83654</v>
      </c>
      <c r="AF18831" s="53" t="s">
        <v>10</v>
      </c>
      <c r="AG18831" s="53" t="s">
        <v>10909</v>
      </c>
      <c r="AH18831" s="53" t="s">
        <v>10846</v>
      </c>
    </row>
    <row r="18832" spans="31:34" ht="12.75" customHeight="1">
      <c r="AE18832" s="53">
        <v>83636</v>
      </c>
      <c r="AF18832" s="53" t="s">
        <v>31</v>
      </c>
      <c r="AG18832" s="53" t="s">
        <v>10910</v>
      </c>
      <c r="AH18832" s="53" t="s">
        <v>10846</v>
      </c>
    </row>
    <row r="18833" spans="31:34" ht="12.75" customHeight="1">
      <c r="AE18833" s="53">
        <v>83655</v>
      </c>
      <c r="AF18833" s="53" t="s">
        <v>10</v>
      </c>
      <c r="AG18833" s="53" t="s">
        <v>7598</v>
      </c>
      <c r="AH18833" s="53" t="s">
        <v>10846</v>
      </c>
    </row>
    <row r="18834" spans="31:34" ht="12.75" customHeight="1">
      <c r="AE18834" s="53">
        <v>83466</v>
      </c>
      <c r="AF18834" s="53" t="s">
        <v>10</v>
      </c>
      <c r="AG18834" s="53" t="s">
        <v>10911</v>
      </c>
      <c r="AH18834" s="53" t="s">
        <v>10846</v>
      </c>
    </row>
    <row r="18835" spans="31:34" ht="12.75" customHeight="1">
      <c r="AE18835" s="53">
        <v>83469</v>
      </c>
      <c r="AF18835" s="53" t="s">
        <v>10</v>
      </c>
      <c r="AG18835" s="53" t="s">
        <v>10912</v>
      </c>
      <c r="AH18835" s="53" t="s">
        <v>10846</v>
      </c>
    </row>
    <row r="18836" spans="31:34" ht="12.75" customHeight="1">
      <c r="AE18836" s="53">
        <v>83656</v>
      </c>
      <c r="AF18836" s="53" t="s">
        <v>31</v>
      </c>
      <c r="AG18836" s="53" t="s">
        <v>10913</v>
      </c>
      <c r="AH18836" s="53" t="s">
        <v>10846</v>
      </c>
    </row>
    <row r="18837" spans="31:34" ht="12.75" customHeight="1">
      <c r="AE18837" s="53">
        <v>83346</v>
      </c>
      <c r="AF18837" s="53" t="s">
        <v>10</v>
      </c>
      <c r="AG18837" s="53" t="s">
        <v>10208</v>
      </c>
      <c r="AH18837" s="53" t="s">
        <v>10846</v>
      </c>
    </row>
    <row r="18838" spans="31:34" ht="12.75" customHeight="1">
      <c r="AE18838" s="53">
        <v>83657</v>
      </c>
      <c r="AF18838" s="53" t="s">
        <v>10</v>
      </c>
      <c r="AG18838" s="53" t="s">
        <v>10914</v>
      </c>
      <c r="AH18838" s="53" t="s">
        <v>10846</v>
      </c>
    </row>
    <row r="18839" spans="31:34" ht="12.75" customHeight="1">
      <c r="AE18839" s="53">
        <v>83233</v>
      </c>
      <c r="AF18839" s="53" t="s">
        <v>31</v>
      </c>
      <c r="AG18839" s="53" t="s">
        <v>10915</v>
      </c>
      <c r="AH18839" s="53" t="s">
        <v>10846</v>
      </c>
    </row>
    <row r="18840" spans="31:34" ht="12.75" customHeight="1">
      <c r="AE18840" s="53">
        <v>83261</v>
      </c>
      <c r="AF18840" s="53" t="s">
        <v>31</v>
      </c>
      <c r="AG18840" s="53" t="s">
        <v>990</v>
      </c>
      <c r="AH18840" s="53" t="s">
        <v>10846</v>
      </c>
    </row>
    <row r="18841" spans="31:34" ht="12.75" customHeight="1">
      <c r="AE18841" s="53">
        <v>83438</v>
      </c>
      <c r="AF18841" s="53" t="s">
        <v>31</v>
      </c>
      <c r="AG18841" s="53" t="s">
        <v>4298</v>
      </c>
      <c r="AH18841" s="53" t="s">
        <v>10846</v>
      </c>
    </row>
    <row r="18842" spans="31:34" ht="12.75" customHeight="1">
      <c r="AE18842" s="53">
        <v>83660</v>
      </c>
      <c r="AF18842" s="53" t="s">
        <v>10</v>
      </c>
      <c r="AG18842" s="53" t="s">
        <v>9892</v>
      </c>
      <c r="AH18842" s="53" t="s">
        <v>10846</v>
      </c>
    </row>
    <row r="18843" spans="31:34" ht="12.75" customHeight="1">
      <c r="AE18843" s="53">
        <v>83347</v>
      </c>
      <c r="AF18843" s="53" t="s">
        <v>10</v>
      </c>
      <c r="AG18843" s="53" t="s">
        <v>10916</v>
      </c>
      <c r="AH18843" s="53" t="s">
        <v>10846</v>
      </c>
    </row>
    <row r="18844" spans="31:34" ht="12.75" customHeight="1">
      <c r="AE18844" s="53">
        <v>83661</v>
      </c>
      <c r="AF18844" s="53" t="s">
        <v>10</v>
      </c>
      <c r="AG18844" s="53" t="s">
        <v>10917</v>
      </c>
      <c r="AH18844" s="53" t="s">
        <v>10846</v>
      </c>
    </row>
    <row r="18845" spans="31:34" ht="12.75" customHeight="1">
      <c r="AE18845" s="53">
        <v>83262</v>
      </c>
      <c r="AF18845" s="53" t="s">
        <v>10</v>
      </c>
      <c r="AG18845" s="53" t="s">
        <v>9258</v>
      </c>
      <c r="AH18845" s="53" t="s">
        <v>10846</v>
      </c>
    </row>
    <row r="18846" spans="31:34" ht="12.75" customHeight="1">
      <c r="AE18846" s="53">
        <v>83277</v>
      </c>
      <c r="AF18846" s="53" t="s">
        <v>10</v>
      </c>
      <c r="AG18846" s="53" t="s">
        <v>1068</v>
      </c>
      <c r="AH18846" s="53" t="s">
        <v>10846</v>
      </c>
    </row>
    <row r="18847" spans="31:34" ht="12.75" customHeight="1">
      <c r="AE18847" s="53">
        <v>83201</v>
      </c>
      <c r="AF18847" s="53" t="s">
        <v>10</v>
      </c>
      <c r="AG18847" s="53" t="s">
        <v>10918</v>
      </c>
      <c r="AH18847" s="53" t="s">
        <v>10846</v>
      </c>
    </row>
    <row r="18848" spans="31:34" ht="12.75" customHeight="1">
      <c r="AE18848" s="53">
        <v>83202</v>
      </c>
      <c r="AF18848" s="53" t="s">
        <v>10</v>
      </c>
      <c r="AG18848" s="53" t="s">
        <v>10918</v>
      </c>
      <c r="AH18848" s="53" t="s">
        <v>10846</v>
      </c>
    </row>
    <row r="18849" spans="31:34" ht="12.75" customHeight="1">
      <c r="AE18849" s="53">
        <v>83203</v>
      </c>
      <c r="AF18849" s="53" t="s">
        <v>31</v>
      </c>
      <c r="AG18849" s="53" t="s">
        <v>10919</v>
      </c>
      <c r="AH18849" s="53" t="s">
        <v>10846</v>
      </c>
    </row>
    <row r="18850" spans="31:34" ht="12.75" customHeight="1">
      <c r="AE18850" s="53">
        <v>83204</v>
      </c>
      <c r="AF18850" s="53" t="s">
        <v>10</v>
      </c>
      <c r="AG18850" s="53" t="s">
        <v>10918</v>
      </c>
      <c r="AH18850" s="53" t="s">
        <v>10846</v>
      </c>
    </row>
    <row r="18851" spans="31:34" ht="12.75" customHeight="1">
      <c r="AE18851" s="53">
        <v>83205</v>
      </c>
      <c r="AF18851" s="53" t="s">
        <v>31</v>
      </c>
      <c r="AG18851" s="53" t="s">
        <v>10918</v>
      </c>
      <c r="AH18851" s="53" t="s">
        <v>10846</v>
      </c>
    </row>
    <row r="18852" spans="31:34" ht="12.75" customHeight="1">
      <c r="AE18852" s="53">
        <v>83206</v>
      </c>
      <c r="AF18852" s="53" t="s">
        <v>31</v>
      </c>
      <c r="AG18852" s="53" t="s">
        <v>10918</v>
      </c>
      <c r="AH18852" s="53" t="s">
        <v>10846</v>
      </c>
    </row>
    <row r="18853" spans="31:34" ht="12.75" customHeight="1">
      <c r="AE18853" s="53">
        <v>83209</v>
      </c>
      <c r="AF18853" s="53" t="s">
        <v>77</v>
      </c>
      <c r="AG18853" s="53" t="s">
        <v>10918</v>
      </c>
      <c r="AH18853" s="53" t="s">
        <v>10846</v>
      </c>
    </row>
    <row r="18854" spans="31:34" ht="12.75" customHeight="1">
      <c r="AE18854" s="53">
        <v>83263</v>
      </c>
      <c r="AF18854" s="53" t="s">
        <v>10</v>
      </c>
      <c r="AG18854" s="53" t="s">
        <v>1717</v>
      </c>
      <c r="AH18854" s="53" t="s">
        <v>10846</v>
      </c>
    </row>
    <row r="18855" spans="31:34" ht="12.75" customHeight="1">
      <c r="AE18855" s="53">
        <v>83440</v>
      </c>
      <c r="AF18855" s="53" t="s">
        <v>10</v>
      </c>
      <c r="AG18855" s="53" t="s">
        <v>10920</v>
      </c>
      <c r="AH18855" s="53" t="s">
        <v>10846</v>
      </c>
    </row>
    <row r="18856" spans="31:34" ht="12.75" customHeight="1">
      <c r="AE18856" s="53">
        <v>83441</v>
      </c>
      <c r="AF18856" s="53" t="s">
        <v>77</v>
      </c>
      <c r="AG18856" s="53" t="s">
        <v>10920</v>
      </c>
      <c r="AH18856" s="53" t="s">
        <v>10846</v>
      </c>
    </row>
    <row r="18857" spans="31:34" ht="12.75" customHeight="1">
      <c r="AE18857" s="53">
        <v>83460</v>
      </c>
      <c r="AF18857" s="53" t="s">
        <v>77</v>
      </c>
      <c r="AG18857" s="53" t="s">
        <v>10920</v>
      </c>
      <c r="AH18857" s="53" t="s">
        <v>10846</v>
      </c>
    </row>
    <row r="18858" spans="31:34" ht="12.75" customHeight="1">
      <c r="AE18858" s="53">
        <v>83349</v>
      </c>
      <c r="AF18858" s="53" t="s">
        <v>10</v>
      </c>
      <c r="AG18858" s="53" t="s">
        <v>5006</v>
      </c>
      <c r="AH18858" s="53" t="s">
        <v>10846</v>
      </c>
    </row>
    <row r="18859" spans="31:34" ht="12.75" customHeight="1">
      <c r="AE18859" s="53">
        <v>83442</v>
      </c>
      <c r="AF18859" s="53" t="s">
        <v>10</v>
      </c>
      <c r="AG18859" s="53" t="s">
        <v>10921</v>
      </c>
      <c r="AH18859" s="53" t="s">
        <v>10846</v>
      </c>
    </row>
    <row r="18860" spans="31:34" ht="12.75" customHeight="1">
      <c r="AE18860" s="53">
        <v>83443</v>
      </c>
      <c r="AF18860" s="53" t="s">
        <v>10</v>
      </c>
      <c r="AG18860" s="53" t="s">
        <v>10922</v>
      </c>
      <c r="AH18860" s="53" t="s">
        <v>10846</v>
      </c>
    </row>
    <row r="18861" spans="31:34" ht="12.75" customHeight="1">
      <c r="AE18861" s="53">
        <v>83444</v>
      </c>
      <c r="AF18861" s="53" t="s">
        <v>10</v>
      </c>
      <c r="AG18861" s="53" t="s">
        <v>8789</v>
      </c>
      <c r="AH18861" s="53" t="s">
        <v>10846</v>
      </c>
    </row>
    <row r="18862" spans="31:34" ht="12.75" customHeight="1">
      <c r="AE18862" s="53">
        <v>83271</v>
      </c>
      <c r="AF18862" s="53" t="s">
        <v>10</v>
      </c>
      <c r="AG18862" s="53" t="s">
        <v>411</v>
      </c>
      <c r="AH18862" s="53" t="s">
        <v>10846</v>
      </c>
    </row>
    <row r="18863" spans="31:34" ht="12.75" customHeight="1">
      <c r="AE18863" s="53">
        <v>83343</v>
      </c>
      <c r="AF18863" s="53" t="s">
        <v>31</v>
      </c>
      <c r="AG18863" s="53" t="s">
        <v>10923</v>
      </c>
      <c r="AH18863" s="53" t="s">
        <v>10846</v>
      </c>
    </row>
    <row r="18864" spans="31:34" ht="12.75" customHeight="1">
      <c r="AE18864" s="53">
        <v>83350</v>
      </c>
      <c r="AF18864" s="53" t="s">
        <v>10</v>
      </c>
      <c r="AG18864" s="53" t="s">
        <v>1549</v>
      </c>
      <c r="AH18864" s="53" t="s">
        <v>10846</v>
      </c>
    </row>
    <row r="18865" spans="31:34" ht="12.75" customHeight="1">
      <c r="AE18865" s="53">
        <v>83445</v>
      </c>
      <c r="AF18865" s="53" t="s">
        <v>10</v>
      </c>
      <c r="AG18865" s="53" t="s">
        <v>8148</v>
      </c>
      <c r="AH18865" s="53" t="s">
        <v>10846</v>
      </c>
    </row>
    <row r="18866" spans="31:34" ht="12.75" customHeight="1">
      <c r="AE18866" s="53">
        <v>83272</v>
      </c>
      <c r="AF18866" s="53" t="s">
        <v>10</v>
      </c>
      <c r="AG18866" s="53" t="s">
        <v>5523</v>
      </c>
      <c r="AH18866" s="53" t="s">
        <v>10846</v>
      </c>
    </row>
    <row r="18867" spans="31:34" ht="12.75" customHeight="1">
      <c r="AE18867" s="53">
        <v>83287</v>
      </c>
      <c r="AF18867" s="53" t="s">
        <v>10</v>
      </c>
      <c r="AG18867" s="53" t="s">
        <v>10924</v>
      </c>
      <c r="AH18867" s="53" t="s">
        <v>10846</v>
      </c>
    </row>
    <row r="18868" spans="31:34" ht="12.75" customHeight="1">
      <c r="AE18868" s="53">
        <v>83467</v>
      </c>
      <c r="AF18868" s="53" t="s">
        <v>10</v>
      </c>
      <c r="AG18868" s="53" t="s">
        <v>10925</v>
      </c>
      <c r="AH18868" s="53" t="s">
        <v>10846</v>
      </c>
    </row>
    <row r="18869" spans="31:34" ht="12.75" customHeight="1">
      <c r="AE18869" s="53">
        <v>83274</v>
      </c>
      <c r="AF18869" s="53" t="s">
        <v>10</v>
      </c>
      <c r="AG18869" s="53" t="s">
        <v>10926</v>
      </c>
      <c r="AH18869" s="53" t="s">
        <v>10846</v>
      </c>
    </row>
    <row r="18870" spans="31:34" ht="12.75" customHeight="1">
      <c r="AE18870" s="53">
        <v>83324</v>
      </c>
      <c r="AF18870" s="53" t="s">
        <v>10</v>
      </c>
      <c r="AG18870" s="53" t="s">
        <v>10927</v>
      </c>
      <c r="AH18870" s="53" t="s">
        <v>10846</v>
      </c>
    </row>
    <row r="18871" spans="31:34" ht="12.75" customHeight="1">
      <c r="AE18871" s="53">
        <v>83352</v>
      </c>
      <c r="AF18871" s="53" t="s">
        <v>10</v>
      </c>
      <c r="AG18871" s="53" t="s">
        <v>10928</v>
      </c>
      <c r="AH18871" s="53" t="s">
        <v>10846</v>
      </c>
    </row>
    <row r="18872" spans="31:34" ht="12.75" customHeight="1">
      <c r="AE18872" s="53">
        <v>83230</v>
      </c>
      <c r="AF18872" s="53" t="s">
        <v>10</v>
      </c>
      <c r="AG18872" s="53" t="s">
        <v>10929</v>
      </c>
      <c r="AH18872" s="53" t="s">
        <v>10846</v>
      </c>
    </row>
    <row r="18873" spans="31:34" ht="12.75" customHeight="1">
      <c r="AE18873" s="53">
        <v>83276</v>
      </c>
      <c r="AF18873" s="53" t="s">
        <v>10</v>
      </c>
      <c r="AG18873" s="53" t="s">
        <v>10930</v>
      </c>
      <c r="AH18873" s="53" t="s">
        <v>10846</v>
      </c>
    </row>
    <row r="18874" spans="31:34" ht="12.75" customHeight="1">
      <c r="AE18874" s="53">
        <v>83285</v>
      </c>
      <c r="AF18874" s="53" t="s">
        <v>10</v>
      </c>
      <c r="AG18874" s="53" t="s">
        <v>10931</v>
      </c>
      <c r="AH18874" s="53" t="s">
        <v>10846</v>
      </c>
    </row>
    <row r="18875" spans="31:34" ht="12.75" customHeight="1">
      <c r="AE18875" s="53">
        <v>83278</v>
      </c>
      <c r="AF18875" s="53" t="s">
        <v>10</v>
      </c>
      <c r="AG18875" s="53" t="s">
        <v>3789</v>
      </c>
      <c r="AH18875" s="53" t="s">
        <v>10846</v>
      </c>
    </row>
    <row r="18876" spans="31:34" ht="12.75" customHeight="1">
      <c r="AE18876" s="53">
        <v>83669</v>
      </c>
      <c r="AF18876" s="53" t="s">
        <v>10</v>
      </c>
      <c r="AG18876" s="53" t="s">
        <v>10932</v>
      </c>
      <c r="AH18876" s="53" t="s">
        <v>10846</v>
      </c>
    </row>
    <row r="18877" spans="31:34" ht="12.75" customHeight="1">
      <c r="AE18877" s="53">
        <v>83448</v>
      </c>
      <c r="AF18877" s="53" t="s">
        <v>10</v>
      </c>
      <c r="AG18877" s="53" t="s">
        <v>10710</v>
      </c>
      <c r="AH18877" s="53" t="s">
        <v>10846</v>
      </c>
    </row>
    <row r="18878" spans="31:34" ht="12.75" customHeight="1">
      <c r="AE18878" s="53">
        <v>83353</v>
      </c>
      <c r="AF18878" s="53" t="s">
        <v>31</v>
      </c>
      <c r="AG18878" s="53" t="s">
        <v>10933</v>
      </c>
      <c r="AH18878" s="53" t="s">
        <v>10846</v>
      </c>
    </row>
    <row r="18879" spans="31:34" ht="12.75" customHeight="1">
      <c r="AE18879" s="53">
        <v>83354</v>
      </c>
      <c r="AF18879" s="53" t="s">
        <v>31</v>
      </c>
      <c r="AG18879" s="53" t="s">
        <v>10933</v>
      </c>
      <c r="AH18879" s="53" t="s">
        <v>10846</v>
      </c>
    </row>
    <row r="18880" spans="31:34" ht="12.75" customHeight="1">
      <c r="AE18880" s="53">
        <v>83281</v>
      </c>
      <c r="AF18880" s="53" t="s">
        <v>31</v>
      </c>
      <c r="AG18880" s="53" t="s">
        <v>10934</v>
      </c>
      <c r="AH18880" s="53" t="s">
        <v>10846</v>
      </c>
    </row>
    <row r="18881" spans="31:34" ht="12.75" customHeight="1">
      <c r="AE18881" s="53">
        <v>83449</v>
      </c>
      <c r="AF18881" s="53" t="s">
        <v>10</v>
      </c>
      <c r="AG18881" s="53" t="s">
        <v>10935</v>
      </c>
      <c r="AH18881" s="53" t="s">
        <v>10846</v>
      </c>
    </row>
    <row r="18882" spans="31:34" ht="12.75" customHeight="1">
      <c r="AE18882" s="53">
        <v>83468</v>
      </c>
      <c r="AF18882" s="53" t="s">
        <v>31</v>
      </c>
      <c r="AG18882" s="53" t="s">
        <v>10936</v>
      </c>
      <c r="AH18882" s="53" t="s">
        <v>10846</v>
      </c>
    </row>
    <row r="18883" spans="31:34" ht="12.75" customHeight="1">
      <c r="AE18883" s="53">
        <v>83450</v>
      </c>
      <c r="AF18883" s="53" t="s">
        <v>10</v>
      </c>
      <c r="AG18883" s="53" t="s">
        <v>10937</v>
      </c>
      <c r="AH18883" s="53" t="s">
        <v>10846</v>
      </c>
    </row>
    <row r="18884" spans="31:34" ht="12.75" customHeight="1">
      <c r="AE18884" s="53">
        <v>83451</v>
      </c>
      <c r="AF18884" s="53" t="s">
        <v>10</v>
      </c>
      <c r="AG18884" s="53" t="s">
        <v>10938</v>
      </c>
      <c r="AH18884" s="53" t="s">
        <v>10846</v>
      </c>
    </row>
    <row r="18885" spans="31:34" ht="12.75" customHeight="1">
      <c r="AE18885" s="53">
        <v>83424</v>
      </c>
      <c r="AF18885" s="53" t="s">
        <v>10</v>
      </c>
      <c r="AG18885" s="53" t="s">
        <v>10939</v>
      </c>
      <c r="AH18885" s="53" t="s">
        <v>10846</v>
      </c>
    </row>
    <row r="18886" spans="31:34" ht="12.75" customHeight="1">
      <c r="AE18886" s="53">
        <v>83452</v>
      </c>
      <c r="AF18886" s="53" t="s">
        <v>10</v>
      </c>
      <c r="AG18886" s="53" t="s">
        <v>10940</v>
      </c>
      <c r="AH18886" s="53" t="s">
        <v>10846</v>
      </c>
    </row>
    <row r="18887" spans="31:34" ht="12.75" customHeight="1">
      <c r="AE18887" s="53">
        <v>83301</v>
      </c>
      <c r="AF18887" s="53" t="s">
        <v>10</v>
      </c>
      <c r="AG18887" s="53" t="s">
        <v>10941</v>
      </c>
      <c r="AH18887" s="53" t="s">
        <v>10846</v>
      </c>
    </row>
    <row r="18888" spans="31:34" ht="12.75" customHeight="1">
      <c r="AE18888" s="53">
        <v>83302</v>
      </c>
      <c r="AF18888" s="53" t="s">
        <v>10</v>
      </c>
      <c r="AG18888" s="53" t="s">
        <v>10942</v>
      </c>
      <c r="AH18888" s="53" t="s">
        <v>10846</v>
      </c>
    </row>
    <row r="18889" spans="31:34" ht="12.75" customHeight="1">
      <c r="AE18889" s="53">
        <v>83303</v>
      </c>
      <c r="AF18889" s="53" t="s">
        <v>31</v>
      </c>
      <c r="AG18889" s="53" t="s">
        <v>10941</v>
      </c>
      <c r="AH18889" s="53" t="s">
        <v>10846</v>
      </c>
    </row>
    <row r="18890" spans="31:34" ht="12.75" customHeight="1">
      <c r="AE18890" s="53">
        <v>83454</v>
      </c>
      <c r="AF18890" s="53" t="s">
        <v>31</v>
      </c>
      <c r="AG18890" s="53" t="s">
        <v>10943</v>
      </c>
      <c r="AH18890" s="53" t="s">
        <v>10846</v>
      </c>
    </row>
    <row r="18891" spans="31:34" ht="12.75" customHeight="1">
      <c r="AE18891" s="53">
        <v>83455</v>
      </c>
      <c r="AF18891" s="53" t="s">
        <v>10</v>
      </c>
      <c r="AG18891" s="53" t="s">
        <v>3800</v>
      </c>
      <c r="AH18891" s="53" t="s">
        <v>10846</v>
      </c>
    </row>
    <row r="18892" spans="31:34" ht="12.75" customHeight="1">
      <c r="AE18892" s="53">
        <v>83672</v>
      </c>
      <c r="AF18892" s="53" t="s">
        <v>10</v>
      </c>
      <c r="AG18892" s="53" t="s">
        <v>10944</v>
      </c>
      <c r="AH18892" s="53" t="s">
        <v>10846</v>
      </c>
    </row>
    <row r="18893" spans="31:34" ht="12.75" customHeight="1">
      <c r="AE18893" s="53">
        <v>83355</v>
      </c>
      <c r="AF18893" s="53" t="s">
        <v>10</v>
      </c>
      <c r="AG18893" s="53" t="s">
        <v>1904</v>
      </c>
      <c r="AH18893" s="53" t="s">
        <v>10846</v>
      </c>
    </row>
    <row r="18894" spans="31:34" ht="12.75" customHeight="1">
      <c r="AE18894" s="53">
        <v>83286</v>
      </c>
      <c r="AF18894" s="53" t="s">
        <v>10</v>
      </c>
      <c r="AG18894" s="53" t="s">
        <v>228</v>
      </c>
      <c r="AH18894" s="53" t="s">
        <v>10846</v>
      </c>
    </row>
    <row r="18895" spans="31:34" ht="12.75" customHeight="1">
      <c r="AE18895" s="53">
        <v>83676</v>
      </c>
      <c r="AF18895" s="53" t="s">
        <v>10</v>
      </c>
      <c r="AG18895" s="53" t="s">
        <v>1609</v>
      </c>
      <c r="AH18895" s="53" t="s">
        <v>10846</v>
      </c>
    </row>
    <row r="18896" spans="31:34" ht="12.75" customHeight="1">
      <c r="AE18896" s="53">
        <v>83677</v>
      </c>
      <c r="AF18896" s="53" t="s">
        <v>10</v>
      </c>
      <c r="AG18896" s="53" t="s">
        <v>10945</v>
      </c>
      <c r="AH18896" s="53" t="s">
        <v>10846</v>
      </c>
    </row>
    <row r="18897" spans="31:34" ht="12.75" customHeight="1">
      <c r="AE18897" s="53">
        <v>84001</v>
      </c>
      <c r="AF18897" s="53" t="s">
        <v>10</v>
      </c>
      <c r="AG18897" s="53" t="s">
        <v>2709</v>
      </c>
      <c r="AH18897" s="53" t="s">
        <v>10946</v>
      </c>
    </row>
    <row r="18898" spans="31:34" ht="12.75" customHeight="1">
      <c r="AE18898" s="53">
        <v>84002</v>
      </c>
      <c r="AF18898" s="53" t="s">
        <v>10</v>
      </c>
      <c r="AG18898" s="53" t="s">
        <v>10947</v>
      </c>
      <c r="AH18898" s="53" t="s">
        <v>10946</v>
      </c>
    </row>
    <row r="18899" spans="31:34" ht="12.75" customHeight="1">
      <c r="AE18899" s="53">
        <v>84003</v>
      </c>
      <c r="AF18899" s="53" t="s">
        <v>10</v>
      </c>
      <c r="AG18899" s="53" t="s">
        <v>10948</v>
      </c>
      <c r="AH18899" s="53" t="s">
        <v>10946</v>
      </c>
    </row>
    <row r="18900" spans="31:34" ht="12.75" customHeight="1">
      <c r="AE18900" s="53">
        <v>84004</v>
      </c>
      <c r="AF18900" s="53" t="s">
        <v>10</v>
      </c>
      <c r="AG18900" s="53" t="s">
        <v>1958</v>
      </c>
      <c r="AH18900" s="53" t="s">
        <v>10946</v>
      </c>
    </row>
    <row r="18901" spans="31:34" ht="12.75" customHeight="1">
      <c r="AE18901" s="53">
        <v>84711</v>
      </c>
      <c r="AF18901" s="53" t="s">
        <v>31</v>
      </c>
      <c r="AG18901" s="53" t="s">
        <v>10949</v>
      </c>
      <c r="AH18901" s="53" t="s">
        <v>10946</v>
      </c>
    </row>
    <row r="18902" spans="31:34" ht="12.75" customHeight="1">
      <c r="AE18902" s="53">
        <v>84620</v>
      </c>
      <c r="AF18902" s="53" t="s">
        <v>31</v>
      </c>
      <c r="AG18902" s="53" t="s">
        <v>660</v>
      </c>
      <c r="AH18902" s="53" t="s">
        <v>10946</v>
      </c>
    </row>
    <row r="18903" spans="31:34" ht="12.75" customHeight="1">
      <c r="AE18903" s="53">
        <v>84301</v>
      </c>
      <c r="AF18903" s="53" t="s">
        <v>31</v>
      </c>
      <c r="AG18903" s="53" t="s">
        <v>10950</v>
      </c>
      <c r="AH18903" s="53" t="s">
        <v>10946</v>
      </c>
    </row>
    <row r="18904" spans="31:34" ht="12.75" customHeight="1">
      <c r="AE18904" s="53">
        <v>84713</v>
      </c>
      <c r="AF18904" s="53" t="s">
        <v>10</v>
      </c>
      <c r="AG18904" s="53" t="s">
        <v>3861</v>
      </c>
      <c r="AH18904" s="53" t="s">
        <v>10946</v>
      </c>
    </row>
    <row r="18905" spans="31:34" ht="12.75" customHeight="1">
      <c r="AE18905" s="53">
        <v>84731</v>
      </c>
      <c r="AF18905" s="53" t="s">
        <v>10</v>
      </c>
      <c r="AG18905" s="53" t="s">
        <v>828</v>
      </c>
      <c r="AH18905" s="53" t="s">
        <v>10946</v>
      </c>
    </row>
    <row r="18906" spans="31:34" ht="12.75" customHeight="1">
      <c r="AE18906" s="53">
        <v>84715</v>
      </c>
      <c r="AF18906" s="53" t="s">
        <v>31</v>
      </c>
      <c r="AG18906" s="53" t="s">
        <v>10951</v>
      </c>
      <c r="AH18906" s="53" t="s">
        <v>10946</v>
      </c>
    </row>
    <row r="18907" spans="31:34" ht="12.75" customHeight="1">
      <c r="AE18907" s="53">
        <v>84775</v>
      </c>
      <c r="AF18907" s="53" t="s">
        <v>10</v>
      </c>
      <c r="AG18907" s="53" t="s">
        <v>10952</v>
      </c>
      <c r="AH18907" s="53" t="s">
        <v>10946</v>
      </c>
    </row>
    <row r="18908" spans="31:34" ht="12.75" customHeight="1">
      <c r="AE18908" s="53">
        <v>84006</v>
      </c>
      <c r="AF18908" s="53" t="s">
        <v>10</v>
      </c>
      <c r="AG18908" s="53" t="s">
        <v>10953</v>
      </c>
      <c r="AH18908" s="53" t="s">
        <v>10946</v>
      </c>
    </row>
    <row r="18909" spans="31:34" ht="12.75" customHeight="1">
      <c r="AE18909" s="53">
        <v>84511</v>
      </c>
      <c r="AF18909" s="53" t="s">
        <v>10</v>
      </c>
      <c r="AG18909" s="53" t="s">
        <v>10954</v>
      </c>
      <c r="AH18909" s="53" t="s">
        <v>10946</v>
      </c>
    </row>
    <row r="18910" spans="31:34" ht="12.75" customHeight="1">
      <c r="AE18910" s="53">
        <v>84533</v>
      </c>
      <c r="AF18910" s="53" t="s">
        <v>10</v>
      </c>
      <c r="AG18910" s="53" t="s">
        <v>10955</v>
      </c>
      <c r="AH18910" s="53" t="s">
        <v>10946</v>
      </c>
    </row>
    <row r="18911" spans="31:34" ht="12.75" customHeight="1">
      <c r="AE18911" s="53">
        <v>84007</v>
      </c>
      <c r="AF18911" s="53" t="s">
        <v>10</v>
      </c>
      <c r="AG18911" s="53" t="s">
        <v>10956</v>
      </c>
      <c r="AH18911" s="53" t="s">
        <v>10946</v>
      </c>
    </row>
    <row r="18912" spans="31:34" ht="12.75" customHeight="1">
      <c r="AE18912" s="53">
        <v>84512</v>
      </c>
      <c r="AF18912" s="53" t="s">
        <v>31</v>
      </c>
      <c r="AG18912" s="53" t="s">
        <v>10957</v>
      </c>
      <c r="AH18912" s="53" t="s">
        <v>10946</v>
      </c>
    </row>
    <row r="18913" spans="31:34" ht="12.75" customHeight="1">
      <c r="AE18913" s="53">
        <v>84531</v>
      </c>
      <c r="AF18913" s="53" t="s">
        <v>31</v>
      </c>
      <c r="AG18913" s="53" t="s">
        <v>10958</v>
      </c>
      <c r="AH18913" s="53" t="s">
        <v>10946</v>
      </c>
    </row>
    <row r="18914" spans="31:34" ht="12.75" customHeight="1">
      <c r="AE18914" s="53">
        <v>84536</v>
      </c>
      <c r="AF18914" s="53" t="s">
        <v>31</v>
      </c>
      <c r="AG18914" s="53" t="s">
        <v>10959</v>
      </c>
      <c r="AH18914" s="53" t="s">
        <v>10946</v>
      </c>
    </row>
    <row r="18915" spans="31:34" ht="12.75" customHeight="1">
      <c r="AE18915" s="53">
        <v>84010</v>
      </c>
      <c r="AF18915" s="53" t="s">
        <v>10</v>
      </c>
      <c r="AG18915" s="53" t="s">
        <v>10960</v>
      </c>
      <c r="AH18915" s="53" t="s">
        <v>10946</v>
      </c>
    </row>
    <row r="18916" spans="31:34" ht="12.75" customHeight="1">
      <c r="AE18916" s="53">
        <v>84011</v>
      </c>
      <c r="AF18916" s="53" t="s">
        <v>31</v>
      </c>
      <c r="AG18916" s="53" t="s">
        <v>10960</v>
      </c>
      <c r="AH18916" s="53" t="s">
        <v>10946</v>
      </c>
    </row>
    <row r="18917" spans="31:34" ht="12.75" customHeight="1">
      <c r="AE18917" s="53">
        <v>84054</v>
      </c>
      <c r="AF18917" s="53" t="s">
        <v>10</v>
      </c>
      <c r="AG18917" s="53" t="s">
        <v>10961</v>
      </c>
      <c r="AH18917" s="53" t="s">
        <v>10946</v>
      </c>
    </row>
    <row r="18918" spans="31:34" ht="12.75" customHeight="1">
      <c r="AE18918" s="53">
        <v>84087</v>
      </c>
      <c r="AF18918" s="53" t="s">
        <v>10</v>
      </c>
      <c r="AG18918" s="53" t="s">
        <v>10962</v>
      </c>
      <c r="AH18918" s="53" t="s">
        <v>10946</v>
      </c>
    </row>
    <row r="18919" spans="31:34" ht="12.75" customHeight="1">
      <c r="AE18919" s="53">
        <v>84302</v>
      </c>
      <c r="AF18919" s="53" t="s">
        <v>10</v>
      </c>
      <c r="AG18919" s="53" t="s">
        <v>10963</v>
      </c>
      <c r="AH18919" s="53" t="s">
        <v>10946</v>
      </c>
    </row>
    <row r="18920" spans="31:34" ht="12.75" customHeight="1">
      <c r="AE18920" s="53">
        <v>84304</v>
      </c>
      <c r="AF18920" s="53" t="s">
        <v>10</v>
      </c>
      <c r="AG18920" s="53" t="s">
        <v>10964</v>
      </c>
      <c r="AH18920" s="53" t="s">
        <v>10946</v>
      </c>
    </row>
    <row r="18921" spans="31:34" ht="12.75" customHeight="1">
      <c r="AE18921" s="53">
        <v>84309</v>
      </c>
      <c r="AF18921" s="53" t="s">
        <v>10</v>
      </c>
      <c r="AG18921" s="53" t="s">
        <v>10965</v>
      </c>
      <c r="AH18921" s="53" t="s">
        <v>10946</v>
      </c>
    </row>
    <row r="18922" spans="31:34" ht="12.75" customHeight="1">
      <c r="AE18922" s="53">
        <v>84324</v>
      </c>
      <c r="AF18922" s="53" t="s">
        <v>10</v>
      </c>
      <c r="AG18922" s="53" t="s">
        <v>3430</v>
      </c>
      <c r="AH18922" s="53" t="s">
        <v>10946</v>
      </c>
    </row>
    <row r="18923" spans="31:34" ht="12.75" customHeight="1">
      <c r="AE18923" s="53">
        <v>84513</v>
      </c>
      <c r="AF18923" s="53" t="s">
        <v>10</v>
      </c>
      <c r="AG18923" s="53" t="s">
        <v>10966</v>
      </c>
      <c r="AH18923" s="53" t="s">
        <v>10946</v>
      </c>
    </row>
    <row r="18924" spans="31:34" ht="12.75" customHeight="1">
      <c r="AE18924" s="53">
        <v>84720</v>
      </c>
      <c r="AF18924" s="53" t="s">
        <v>10</v>
      </c>
      <c r="AG18924" s="53" t="s">
        <v>10967</v>
      </c>
      <c r="AH18924" s="53" t="s">
        <v>10946</v>
      </c>
    </row>
    <row r="18925" spans="31:34" ht="12.75" customHeight="1">
      <c r="AE18925" s="53">
        <v>84721</v>
      </c>
      <c r="AF18925" s="53" t="s">
        <v>10</v>
      </c>
      <c r="AG18925" s="53" t="s">
        <v>10967</v>
      </c>
      <c r="AH18925" s="53" t="s">
        <v>10946</v>
      </c>
    </row>
    <row r="18926" spans="31:34" ht="12.75" customHeight="1">
      <c r="AE18926" s="53">
        <v>84722</v>
      </c>
      <c r="AF18926" s="53" t="s">
        <v>10</v>
      </c>
      <c r="AG18926" s="53" t="s">
        <v>6529</v>
      </c>
      <c r="AH18926" s="53" t="s">
        <v>10946</v>
      </c>
    </row>
    <row r="18927" spans="31:34" ht="12.75" customHeight="1">
      <c r="AE18927" s="53">
        <v>84742</v>
      </c>
      <c r="AF18927" s="53" t="s">
        <v>31</v>
      </c>
      <c r="AG18927" s="53" t="s">
        <v>10968</v>
      </c>
      <c r="AH18927" s="53" t="s">
        <v>10946</v>
      </c>
    </row>
    <row r="18928" spans="31:34" ht="12.75" customHeight="1">
      <c r="AE18928" s="53">
        <v>84781</v>
      </c>
      <c r="AF18928" s="53" t="s">
        <v>10</v>
      </c>
      <c r="AG18928" s="53" t="s">
        <v>3747</v>
      </c>
      <c r="AH18928" s="53" t="s">
        <v>10946</v>
      </c>
    </row>
    <row r="18929" spans="31:34" ht="12.75" customHeight="1">
      <c r="AE18929" s="53">
        <v>84013</v>
      </c>
      <c r="AF18929" s="53" t="s">
        <v>10</v>
      </c>
      <c r="AG18929" s="53" t="s">
        <v>10969</v>
      </c>
      <c r="AH18929" s="53" t="s">
        <v>10946</v>
      </c>
    </row>
    <row r="18930" spans="31:34" ht="12.75" customHeight="1">
      <c r="AE18930" s="53">
        <v>84014</v>
      </c>
      <c r="AF18930" s="53" t="s">
        <v>10</v>
      </c>
      <c r="AG18930" s="53" t="s">
        <v>370</v>
      </c>
      <c r="AH18930" s="53" t="s">
        <v>10946</v>
      </c>
    </row>
    <row r="18931" spans="31:34" ht="12.75" customHeight="1">
      <c r="AE18931" s="53">
        <v>84723</v>
      </c>
      <c r="AF18931" s="53" t="s">
        <v>31</v>
      </c>
      <c r="AG18931" s="53" t="s">
        <v>2253</v>
      </c>
      <c r="AH18931" s="53" t="s">
        <v>10946</v>
      </c>
    </row>
    <row r="18932" spans="31:34" ht="12.75" customHeight="1">
      <c r="AE18932" s="53">
        <v>84305</v>
      </c>
      <c r="AF18932" s="53" t="s">
        <v>31</v>
      </c>
      <c r="AG18932" s="53" t="s">
        <v>10970</v>
      </c>
      <c r="AH18932" s="53" t="s">
        <v>10946</v>
      </c>
    </row>
    <row r="18933" spans="31:34" ht="12.75" customHeight="1">
      <c r="AE18933" s="53">
        <v>84516</v>
      </c>
      <c r="AF18933" s="53" t="s">
        <v>31</v>
      </c>
      <c r="AG18933" s="53" t="s">
        <v>10971</v>
      </c>
      <c r="AH18933" s="53" t="s">
        <v>10946</v>
      </c>
    </row>
    <row r="18934" spans="31:34" ht="12.75" customHeight="1">
      <c r="AE18934" s="53">
        <v>84015</v>
      </c>
      <c r="AF18934" s="53" t="s">
        <v>10</v>
      </c>
      <c r="AG18934" s="53" t="s">
        <v>3949</v>
      </c>
      <c r="AH18934" s="53" t="s">
        <v>10946</v>
      </c>
    </row>
    <row r="18935" spans="31:34" ht="12.75" customHeight="1">
      <c r="AE18935" s="53">
        <v>84016</v>
      </c>
      <c r="AF18935" s="53" t="s">
        <v>31</v>
      </c>
      <c r="AG18935" s="53" t="s">
        <v>3949</v>
      </c>
      <c r="AH18935" s="53" t="s">
        <v>10946</v>
      </c>
    </row>
    <row r="18936" spans="31:34" ht="12.75" customHeight="1">
      <c r="AE18936" s="53">
        <v>84056</v>
      </c>
      <c r="AF18936" s="53" t="s">
        <v>10</v>
      </c>
      <c r="AG18936" s="53" t="s">
        <v>10972</v>
      </c>
      <c r="AH18936" s="53" t="s">
        <v>10946</v>
      </c>
    </row>
    <row r="18937" spans="31:34" ht="12.75" customHeight="1">
      <c r="AE18937" s="53">
        <v>84075</v>
      </c>
      <c r="AF18937" s="53" t="s">
        <v>10</v>
      </c>
      <c r="AG18937" s="53" t="s">
        <v>3208</v>
      </c>
      <c r="AH18937" s="53" t="s">
        <v>10946</v>
      </c>
    </row>
    <row r="18938" spans="31:34" ht="12.75" customHeight="1">
      <c r="AE18938" s="53">
        <v>84089</v>
      </c>
      <c r="AF18938" s="53" t="s">
        <v>31</v>
      </c>
      <c r="AG18938" s="53" t="s">
        <v>3949</v>
      </c>
      <c r="AH18938" s="53" t="s">
        <v>10946</v>
      </c>
    </row>
    <row r="18939" spans="31:34" ht="12.75" customHeight="1">
      <c r="AE18939" s="53">
        <v>84518</v>
      </c>
      <c r="AF18939" s="53" t="s">
        <v>31</v>
      </c>
      <c r="AG18939" s="53" t="s">
        <v>2799</v>
      </c>
      <c r="AH18939" s="53" t="s">
        <v>10946</v>
      </c>
    </row>
    <row r="18940" spans="31:34" ht="12.75" customHeight="1">
      <c r="AE18940" s="53">
        <v>84017</v>
      </c>
      <c r="AF18940" s="53" t="s">
        <v>10</v>
      </c>
      <c r="AG18940" s="53" t="s">
        <v>10973</v>
      </c>
      <c r="AH18940" s="53" t="s">
        <v>10946</v>
      </c>
    </row>
    <row r="18941" spans="31:34" ht="12.75" customHeight="1">
      <c r="AE18941" s="53">
        <v>84024</v>
      </c>
      <c r="AF18941" s="53" t="s">
        <v>31</v>
      </c>
      <c r="AG18941" s="53" t="s">
        <v>8365</v>
      </c>
      <c r="AH18941" s="53" t="s">
        <v>10946</v>
      </c>
    </row>
    <row r="18942" spans="31:34" ht="12.75" customHeight="1">
      <c r="AE18942" s="53">
        <v>84307</v>
      </c>
      <c r="AF18942" s="53" t="s">
        <v>10</v>
      </c>
      <c r="AG18942" s="53" t="s">
        <v>5660</v>
      </c>
      <c r="AH18942" s="53" t="s">
        <v>10946</v>
      </c>
    </row>
    <row r="18943" spans="31:34" ht="12.75" customHeight="1">
      <c r="AE18943" s="53">
        <v>84624</v>
      </c>
      <c r="AF18943" s="53" t="s">
        <v>10</v>
      </c>
      <c r="AG18943" s="53" t="s">
        <v>4644</v>
      </c>
      <c r="AH18943" s="53" t="s">
        <v>10946</v>
      </c>
    </row>
    <row r="18944" spans="31:34" ht="12.75" customHeight="1">
      <c r="AE18944" s="53">
        <v>84638</v>
      </c>
      <c r="AF18944" s="53" t="s">
        <v>31</v>
      </c>
      <c r="AG18944" s="53" t="s">
        <v>10974</v>
      </c>
      <c r="AH18944" s="53" t="s">
        <v>10946</v>
      </c>
    </row>
    <row r="18945" spans="31:34" ht="12.75" customHeight="1">
      <c r="AE18945" s="53">
        <v>84640</v>
      </c>
      <c r="AF18945" s="53" t="s">
        <v>31</v>
      </c>
      <c r="AG18945" s="53" t="s">
        <v>10975</v>
      </c>
      <c r="AH18945" s="53" t="s">
        <v>10946</v>
      </c>
    </row>
    <row r="18946" spans="31:34" ht="12.75" customHeight="1">
      <c r="AE18946" s="53">
        <v>84020</v>
      </c>
      <c r="AF18946" s="53" t="s">
        <v>10</v>
      </c>
      <c r="AG18946" s="53" t="s">
        <v>5420</v>
      </c>
      <c r="AH18946" s="53" t="s">
        <v>10946</v>
      </c>
    </row>
    <row r="18947" spans="31:34" ht="12.75" customHeight="1">
      <c r="AE18947" s="53">
        <v>84021</v>
      </c>
      <c r="AF18947" s="53" t="s">
        <v>10</v>
      </c>
      <c r="AG18947" s="53" t="s">
        <v>10976</v>
      </c>
      <c r="AH18947" s="53" t="s">
        <v>10946</v>
      </c>
    </row>
    <row r="18948" spans="31:34" ht="12.75" customHeight="1">
      <c r="AE18948" s="53">
        <v>84027</v>
      </c>
      <c r="AF18948" s="53" t="s">
        <v>31</v>
      </c>
      <c r="AG18948" s="53" t="s">
        <v>7907</v>
      </c>
      <c r="AH18948" s="53" t="s">
        <v>10946</v>
      </c>
    </row>
    <row r="18949" spans="31:34" ht="12.75" customHeight="1">
      <c r="AE18949" s="53">
        <v>84051</v>
      </c>
      <c r="AF18949" s="53" t="s">
        <v>10</v>
      </c>
      <c r="AG18949" s="53" t="s">
        <v>6365</v>
      </c>
      <c r="AH18949" s="53" t="s">
        <v>10946</v>
      </c>
    </row>
    <row r="18950" spans="31:34" ht="12.75" customHeight="1">
      <c r="AE18950" s="53">
        <v>84073</v>
      </c>
      <c r="AF18950" s="53" t="s">
        <v>10</v>
      </c>
      <c r="AG18950" s="53" t="s">
        <v>5092</v>
      </c>
      <c r="AH18950" s="53" t="s">
        <v>10946</v>
      </c>
    </row>
    <row r="18951" spans="31:34" ht="12.75" customHeight="1">
      <c r="AE18951" s="53">
        <v>84022</v>
      </c>
      <c r="AF18951" s="53" t="s">
        <v>10</v>
      </c>
      <c r="AG18951" s="53" t="s">
        <v>10977</v>
      </c>
      <c r="AH18951" s="53" t="s">
        <v>10946</v>
      </c>
    </row>
    <row r="18952" spans="31:34" ht="12.75" customHeight="1">
      <c r="AE18952" s="53">
        <v>84023</v>
      </c>
      <c r="AF18952" s="53" t="s">
        <v>10</v>
      </c>
      <c r="AG18952" s="53" t="s">
        <v>10978</v>
      </c>
      <c r="AH18952" s="53" t="s">
        <v>10946</v>
      </c>
    </row>
    <row r="18953" spans="31:34" ht="12.75" customHeight="1">
      <c r="AE18953" s="53">
        <v>84520</v>
      </c>
      <c r="AF18953" s="53" t="s">
        <v>10</v>
      </c>
      <c r="AG18953" s="53" t="s">
        <v>10979</v>
      </c>
      <c r="AH18953" s="53" t="s">
        <v>10946</v>
      </c>
    </row>
    <row r="18954" spans="31:34" ht="12.75" customHeight="1">
      <c r="AE18954" s="53">
        <v>84310</v>
      </c>
      <c r="AF18954" s="53" t="s">
        <v>10</v>
      </c>
      <c r="AG18954" s="53" t="s">
        <v>1458</v>
      </c>
      <c r="AH18954" s="53" t="s">
        <v>10946</v>
      </c>
    </row>
    <row r="18955" spans="31:34" ht="12.75" customHeight="1">
      <c r="AE18955" s="53">
        <v>84626</v>
      </c>
      <c r="AF18955" s="53" t="s">
        <v>31</v>
      </c>
      <c r="AG18955" s="53" t="s">
        <v>10980</v>
      </c>
      <c r="AH18955" s="53" t="s">
        <v>10946</v>
      </c>
    </row>
    <row r="18956" spans="31:34" ht="12.75" customHeight="1">
      <c r="AE18956" s="53">
        <v>84521</v>
      </c>
      <c r="AF18956" s="53" t="s">
        <v>10</v>
      </c>
      <c r="AG18956" s="53" t="s">
        <v>8970</v>
      </c>
      <c r="AH18956" s="53" t="s">
        <v>10946</v>
      </c>
    </row>
    <row r="18957" spans="31:34" ht="12.75" customHeight="1">
      <c r="AE18957" s="53">
        <v>84724</v>
      </c>
      <c r="AF18957" s="53" t="s">
        <v>10</v>
      </c>
      <c r="AG18957" s="53" t="s">
        <v>10981</v>
      </c>
      <c r="AH18957" s="53" t="s">
        <v>10946</v>
      </c>
    </row>
    <row r="18958" spans="31:34" ht="12.75" customHeight="1">
      <c r="AE18958" s="53">
        <v>84522</v>
      </c>
      <c r="AF18958" s="53" t="s">
        <v>31</v>
      </c>
      <c r="AG18958" s="53" t="s">
        <v>9429</v>
      </c>
      <c r="AH18958" s="53" t="s">
        <v>10946</v>
      </c>
    </row>
    <row r="18959" spans="31:34" ht="12.75" customHeight="1">
      <c r="AE18959" s="53">
        <v>84725</v>
      </c>
      <c r="AF18959" s="53" t="s">
        <v>31</v>
      </c>
      <c r="AG18959" s="53" t="s">
        <v>5711</v>
      </c>
      <c r="AH18959" s="53" t="s">
        <v>10946</v>
      </c>
    </row>
    <row r="18960" spans="31:34" ht="12.75" customHeight="1">
      <c r="AE18960" s="53">
        <v>84627</v>
      </c>
      <c r="AF18960" s="53" t="s">
        <v>10</v>
      </c>
      <c r="AG18960" s="53" t="s">
        <v>10982</v>
      </c>
      <c r="AH18960" s="53" t="s">
        <v>10946</v>
      </c>
    </row>
    <row r="18961" spans="31:34" ht="12.75" customHeight="1">
      <c r="AE18961" s="53">
        <v>84716</v>
      </c>
      <c r="AF18961" s="53" t="s">
        <v>31</v>
      </c>
      <c r="AG18961" s="53" t="s">
        <v>8916</v>
      </c>
      <c r="AH18961" s="53" t="s">
        <v>10946</v>
      </c>
    </row>
    <row r="18962" spans="31:34" ht="12.75" customHeight="1">
      <c r="AE18962" s="53">
        <v>84726</v>
      </c>
      <c r="AF18962" s="53" t="s">
        <v>31</v>
      </c>
      <c r="AG18962" s="53" t="s">
        <v>10983</v>
      </c>
      <c r="AH18962" s="53" t="s">
        <v>10946</v>
      </c>
    </row>
    <row r="18963" spans="31:34" ht="12.75" customHeight="1">
      <c r="AE18963" s="53">
        <v>84628</v>
      </c>
      <c r="AF18963" s="53" t="s">
        <v>31</v>
      </c>
      <c r="AG18963" s="53" t="s">
        <v>8973</v>
      </c>
      <c r="AH18963" s="53" t="s">
        <v>10946</v>
      </c>
    </row>
    <row r="18964" spans="31:34" ht="12.75" customHeight="1">
      <c r="AE18964" s="53">
        <v>84629</v>
      </c>
      <c r="AF18964" s="53" t="s">
        <v>10</v>
      </c>
      <c r="AG18964" s="53" t="s">
        <v>2017</v>
      </c>
      <c r="AH18964" s="53" t="s">
        <v>10946</v>
      </c>
    </row>
    <row r="18965" spans="31:34" ht="12.75" customHeight="1">
      <c r="AE18965" s="53">
        <v>84025</v>
      </c>
      <c r="AF18965" s="53" t="s">
        <v>10</v>
      </c>
      <c r="AG18965" s="53" t="s">
        <v>802</v>
      </c>
      <c r="AH18965" s="53" t="s">
        <v>10946</v>
      </c>
    </row>
    <row r="18966" spans="31:34" ht="12.75" customHeight="1">
      <c r="AE18966" s="53">
        <v>84523</v>
      </c>
      <c r="AF18966" s="53" t="s">
        <v>31</v>
      </c>
      <c r="AG18966" s="53" t="s">
        <v>10984</v>
      </c>
      <c r="AH18966" s="53" t="s">
        <v>10946</v>
      </c>
    </row>
    <row r="18967" spans="31:34" ht="12.75" customHeight="1">
      <c r="AE18967" s="53">
        <v>84311</v>
      </c>
      <c r="AF18967" s="53" t="s">
        <v>10</v>
      </c>
      <c r="AG18967" s="53" t="s">
        <v>10985</v>
      </c>
      <c r="AH18967" s="53" t="s">
        <v>10946</v>
      </c>
    </row>
    <row r="18968" spans="31:34" ht="12.75" customHeight="1">
      <c r="AE18968" s="53">
        <v>84631</v>
      </c>
      <c r="AF18968" s="53" t="s">
        <v>10</v>
      </c>
      <c r="AG18968" s="53" t="s">
        <v>3640</v>
      </c>
      <c r="AH18968" s="53" t="s">
        <v>10946</v>
      </c>
    </row>
    <row r="18969" spans="31:34" ht="12.75" customHeight="1">
      <c r="AE18969" s="53">
        <v>84636</v>
      </c>
      <c r="AF18969" s="53" t="s">
        <v>31</v>
      </c>
      <c r="AG18969" s="53" t="s">
        <v>551</v>
      </c>
      <c r="AH18969" s="53" t="s">
        <v>10946</v>
      </c>
    </row>
    <row r="18970" spans="31:34" ht="12.75" customHeight="1">
      <c r="AE18970" s="53">
        <v>84656</v>
      </c>
      <c r="AF18970" s="53" t="s">
        <v>31</v>
      </c>
      <c r="AG18970" s="53" t="s">
        <v>10986</v>
      </c>
      <c r="AH18970" s="53" t="s">
        <v>10946</v>
      </c>
    </row>
    <row r="18971" spans="31:34" ht="12.75" customHeight="1">
      <c r="AE18971" s="53">
        <v>84026</v>
      </c>
      <c r="AF18971" s="53" t="s">
        <v>10</v>
      </c>
      <c r="AG18971" s="53" t="s">
        <v>10987</v>
      </c>
      <c r="AH18971" s="53" t="s">
        <v>10946</v>
      </c>
    </row>
    <row r="18972" spans="31:34" ht="12.75" customHeight="1">
      <c r="AE18972" s="53">
        <v>84063</v>
      </c>
      <c r="AF18972" s="53" t="s">
        <v>10</v>
      </c>
      <c r="AG18972" s="53" t="s">
        <v>10988</v>
      </c>
      <c r="AH18972" s="53" t="s">
        <v>10946</v>
      </c>
    </row>
    <row r="18973" spans="31:34" ht="12.75" customHeight="1">
      <c r="AE18973" s="53">
        <v>84076</v>
      </c>
      <c r="AF18973" s="53" t="s">
        <v>10</v>
      </c>
      <c r="AG18973" s="53" t="s">
        <v>10989</v>
      </c>
      <c r="AH18973" s="53" t="s">
        <v>10946</v>
      </c>
    </row>
    <row r="18974" spans="31:34" ht="12.75" customHeight="1">
      <c r="AE18974" s="53">
        <v>84632</v>
      </c>
      <c r="AF18974" s="53" t="s">
        <v>31</v>
      </c>
      <c r="AG18974" s="53" t="s">
        <v>10990</v>
      </c>
      <c r="AH18974" s="53" t="s">
        <v>10946</v>
      </c>
    </row>
    <row r="18975" spans="31:34" ht="12.75" customHeight="1">
      <c r="AE18975" s="53">
        <v>84028</v>
      </c>
      <c r="AF18975" s="53" t="s">
        <v>10</v>
      </c>
      <c r="AG18975" s="53" t="s">
        <v>2605</v>
      </c>
      <c r="AH18975" s="53" t="s">
        <v>10946</v>
      </c>
    </row>
    <row r="18976" spans="31:34" ht="12.75" customHeight="1">
      <c r="AE18976" s="53">
        <v>84306</v>
      </c>
      <c r="AF18976" s="53" t="s">
        <v>10</v>
      </c>
      <c r="AG18976" s="53" t="s">
        <v>10991</v>
      </c>
      <c r="AH18976" s="53" t="s">
        <v>10946</v>
      </c>
    </row>
    <row r="18977" spans="31:34" ht="12.75" customHeight="1">
      <c r="AE18977" s="53">
        <v>84312</v>
      </c>
      <c r="AF18977" s="53" t="s">
        <v>10</v>
      </c>
      <c r="AG18977" s="53" t="s">
        <v>818</v>
      </c>
      <c r="AH18977" s="53" t="s">
        <v>10946</v>
      </c>
    </row>
    <row r="18978" spans="31:34" ht="12.75" customHeight="1">
      <c r="AE18978" s="53">
        <v>84331</v>
      </c>
      <c r="AF18978" s="53" t="s">
        <v>10</v>
      </c>
      <c r="AG18978" s="53" t="s">
        <v>1000</v>
      </c>
      <c r="AH18978" s="53" t="s">
        <v>10946</v>
      </c>
    </row>
    <row r="18979" spans="31:34" ht="12.75" customHeight="1">
      <c r="AE18979" s="53">
        <v>84728</v>
      </c>
      <c r="AF18979" s="53" t="s">
        <v>10</v>
      </c>
      <c r="AG18979" s="53" t="s">
        <v>2293</v>
      </c>
      <c r="AH18979" s="53" t="s">
        <v>10946</v>
      </c>
    </row>
    <row r="18980" spans="31:34" ht="12.75" customHeight="1">
      <c r="AE18980" s="53">
        <v>84710</v>
      </c>
      <c r="AF18980" s="53" t="s">
        <v>31</v>
      </c>
      <c r="AG18980" s="53" t="s">
        <v>1169</v>
      </c>
      <c r="AH18980" s="53" t="s">
        <v>10946</v>
      </c>
    </row>
    <row r="18981" spans="31:34" ht="12.75" customHeight="1">
      <c r="AE18981" s="53">
        <v>84729</v>
      </c>
      <c r="AF18981" s="53" t="s">
        <v>31</v>
      </c>
      <c r="AG18981" s="53" t="s">
        <v>1837</v>
      </c>
      <c r="AH18981" s="53" t="s">
        <v>10946</v>
      </c>
    </row>
    <row r="18982" spans="31:34" ht="12.75" customHeight="1">
      <c r="AE18982" s="53">
        <v>84633</v>
      </c>
      <c r="AF18982" s="53" t="s">
        <v>31</v>
      </c>
      <c r="AG18982" s="53" t="s">
        <v>1245</v>
      </c>
      <c r="AH18982" s="53" t="s">
        <v>10946</v>
      </c>
    </row>
    <row r="18983" spans="31:34" ht="12.75" customHeight="1">
      <c r="AE18983" s="53">
        <v>84029</v>
      </c>
      <c r="AF18983" s="53" t="s">
        <v>10</v>
      </c>
      <c r="AG18983" s="53" t="s">
        <v>5754</v>
      </c>
      <c r="AH18983" s="53" t="s">
        <v>10946</v>
      </c>
    </row>
    <row r="18984" spans="31:34" ht="12.75" customHeight="1">
      <c r="AE18984" s="53">
        <v>84515</v>
      </c>
      <c r="AF18984" s="53" t="s">
        <v>10</v>
      </c>
      <c r="AG18984" s="53" t="s">
        <v>6126</v>
      </c>
      <c r="AH18984" s="53" t="s">
        <v>10946</v>
      </c>
    </row>
    <row r="18985" spans="31:34" ht="12.75" customHeight="1">
      <c r="AE18985" s="53">
        <v>84525</v>
      </c>
      <c r="AF18985" s="53" t="s">
        <v>10</v>
      </c>
      <c r="AG18985" s="53" t="s">
        <v>10779</v>
      </c>
      <c r="AH18985" s="53" t="s">
        <v>10946</v>
      </c>
    </row>
    <row r="18986" spans="31:34" ht="12.75" customHeight="1">
      <c r="AE18986" s="53">
        <v>84540</v>
      </c>
      <c r="AF18986" s="53" t="s">
        <v>10</v>
      </c>
      <c r="AG18986" s="53" t="s">
        <v>1771</v>
      </c>
      <c r="AH18986" s="53" t="s">
        <v>10946</v>
      </c>
    </row>
    <row r="18987" spans="31:34" ht="12.75" customHeight="1">
      <c r="AE18987" s="53">
        <v>84621</v>
      </c>
      <c r="AF18987" s="53" t="s">
        <v>10</v>
      </c>
      <c r="AG18987" s="53" t="s">
        <v>10046</v>
      </c>
      <c r="AH18987" s="53" t="s">
        <v>10946</v>
      </c>
    </row>
    <row r="18988" spans="31:34" ht="12.75" customHeight="1">
      <c r="AE18988" s="53">
        <v>84622</v>
      </c>
      <c r="AF18988" s="53" t="s">
        <v>31</v>
      </c>
      <c r="AG18988" s="53" t="s">
        <v>10992</v>
      </c>
      <c r="AH18988" s="53" t="s">
        <v>10946</v>
      </c>
    </row>
    <row r="18989" spans="31:34" ht="12.75" customHeight="1">
      <c r="AE18989" s="53">
        <v>84630</v>
      </c>
      <c r="AF18989" s="53" t="s">
        <v>10</v>
      </c>
      <c r="AG18989" s="53" t="s">
        <v>2880</v>
      </c>
      <c r="AH18989" s="53" t="s">
        <v>10946</v>
      </c>
    </row>
    <row r="18990" spans="31:34" ht="12.75" customHeight="1">
      <c r="AE18990" s="53">
        <v>84634</v>
      </c>
      <c r="AF18990" s="53" t="s">
        <v>31</v>
      </c>
      <c r="AG18990" s="53" t="s">
        <v>10592</v>
      </c>
      <c r="AH18990" s="53" t="s">
        <v>10946</v>
      </c>
    </row>
    <row r="18991" spans="31:34" ht="12.75" customHeight="1">
      <c r="AE18991" s="53">
        <v>84734</v>
      </c>
      <c r="AF18991" s="53" t="s">
        <v>31</v>
      </c>
      <c r="AG18991" s="53" t="s">
        <v>10993</v>
      </c>
      <c r="AH18991" s="53" t="s">
        <v>10946</v>
      </c>
    </row>
    <row r="18992" spans="31:34" ht="12.75" customHeight="1">
      <c r="AE18992" s="53">
        <v>84735</v>
      </c>
      <c r="AF18992" s="53" t="s">
        <v>31</v>
      </c>
      <c r="AG18992" s="53" t="s">
        <v>10994</v>
      </c>
      <c r="AH18992" s="53" t="s">
        <v>10946</v>
      </c>
    </row>
    <row r="18993" spans="31:34" ht="12.75" customHeight="1">
      <c r="AE18993" s="53">
        <v>84762</v>
      </c>
      <c r="AF18993" s="53" t="s">
        <v>31</v>
      </c>
      <c r="AG18993" s="53" t="s">
        <v>10995</v>
      </c>
      <c r="AH18993" s="53" t="s">
        <v>10946</v>
      </c>
    </row>
    <row r="18994" spans="31:34" ht="12.75" customHeight="1">
      <c r="AE18994" s="53">
        <v>84032</v>
      </c>
      <c r="AF18994" s="53" t="s">
        <v>10</v>
      </c>
      <c r="AG18994" s="53" t="s">
        <v>10996</v>
      </c>
      <c r="AH18994" s="53" t="s">
        <v>10946</v>
      </c>
    </row>
    <row r="18995" spans="31:34" ht="12.75" customHeight="1">
      <c r="AE18995" s="53">
        <v>84526</v>
      </c>
      <c r="AF18995" s="53" t="s">
        <v>10</v>
      </c>
      <c r="AG18995" s="53" t="s">
        <v>10997</v>
      </c>
      <c r="AH18995" s="53" t="s">
        <v>10946</v>
      </c>
    </row>
    <row r="18996" spans="31:34" ht="12.75" customHeight="1">
      <c r="AE18996" s="53">
        <v>84529</v>
      </c>
      <c r="AF18996" s="53" t="s">
        <v>10</v>
      </c>
      <c r="AG18996" s="53" t="s">
        <v>2070</v>
      </c>
      <c r="AH18996" s="53" t="s">
        <v>10946</v>
      </c>
    </row>
    <row r="18997" spans="31:34" ht="12.75" customHeight="1">
      <c r="AE18997" s="53">
        <v>84033</v>
      </c>
      <c r="AF18997" s="53" t="s">
        <v>31</v>
      </c>
      <c r="AG18997" s="53" t="s">
        <v>10998</v>
      </c>
      <c r="AH18997" s="53" t="s">
        <v>10946</v>
      </c>
    </row>
    <row r="18998" spans="31:34" ht="12.75" customHeight="1">
      <c r="AE18998" s="53">
        <v>84736</v>
      </c>
      <c r="AF18998" s="53" t="s">
        <v>31</v>
      </c>
      <c r="AG18998" s="53" t="s">
        <v>10999</v>
      </c>
      <c r="AH18998" s="53" t="s">
        <v>10946</v>
      </c>
    </row>
    <row r="18999" spans="31:34" ht="12.75" customHeight="1">
      <c r="AE18999" s="53">
        <v>84635</v>
      </c>
      <c r="AF18999" s="53" t="s">
        <v>10</v>
      </c>
      <c r="AG18999" s="53" t="s">
        <v>843</v>
      </c>
      <c r="AH18999" s="53" t="s">
        <v>10946</v>
      </c>
    </row>
    <row r="19000" spans="31:34" ht="12.75" customHeight="1">
      <c r="AE19000" s="53">
        <v>84314</v>
      </c>
      <c r="AF19000" s="53" t="s">
        <v>10</v>
      </c>
      <c r="AG19000" s="53" t="s">
        <v>11000</v>
      </c>
      <c r="AH19000" s="53" t="s">
        <v>10946</v>
      </c>
    </row>
    <row r="19001" spans="31:34" ht="12.75" customHeight="1">
      <c r="AE19001" s="53">
        <v>84315</v>
      </c>
      <c r="AF19001" s="53" t="s">
        <v>10</v>
      </c>
      <c r="AG19001" s="53" t="s">
        <v>10367</v>
      </c>
      <c r="AH19001" s="53" t="s">
        <v>10946</v>
      </c>
    </row>
    <row r="19002" spans="31:34" ht="12.75" customHeight="1">
      <c r="AE19002" s="53">
        <v>84528</v>
      </c>
      <c r="AF19002" s="53" t="s">
        <v>10</v>
      </c>
      <c r="AG19002" s="53" t="s">
        <v>1481</v>
      </c>
      <c r="AH19002" s="53" t="s">
        <v>10946</v>
      </c>
    </row>
    <row r="19003" spans="31:34" ht="12.75" customHeight="1">
      <c r="AE19003" s="53">
        <v>84317</v>
      </c>
      <c r="AF19003" s="53" t="s">
        <v>10</v>
      </c>
      <c r="AG19003" s="53" t="s">
        <v>6306</v>
      </c>
      <c r="AH19003" s="53" t="s">
        <v>10946</v>
      </c>
    </row>
    <row r="19004" spans="31:34" ht="12.75" customHeight="1">
      <c r="AE19004" s="53">
        <v>84737</v>
      </c>
      <c r="AF19004" s="53" t="s">
        <v>10</v>
      </c>
      <c r="AG19004" s="53" t="s">
        <v>5795</v>
      </c>
      <c r="AH19004" s="53" t="s">
        <v>10946</v>
      </c>
    </row>
    <row r="19005" spans="31:34" ht="12.75" customHeight="1">
      <c r="AE19005" s="53">
        <v>84746</v>
      </c>
      <c r="AF19005" s="53" t="s">
        <v>31</v>
      </c>
      <c r="AG19005" s="53" t="s">
        <v>882</v>
      </c>
      <c r="AH19005" s="53" t="s">
        <v>10946</v>
      </c>
    </row>
    <row r="19006" spans="31:34" ht="12.75" customHeight="1">
      <c r="AE19006" s="53">
        <v>84784</v>
      </c>
      <c r="AF19006" s="53" t="s">
        <v>31</v>
      </c>
      <c r="AG19006" s="53" t="s">
        <v>11001</v>
      </c>
      <c r="AH19006" s="53" t="s">
        <v>10946</v>
      </c>
    </row>
    <row r="19007" spans="31:34" ht="12.75" customHeight="1">
      <c r="AE19007" s="53">
        <v>84318</v>
      </c>
      <c r="AF19007" s="53" t="s">
        <v>10</v>
      </c>
      <c r="AG19007" s="53" t="s">
        <v>342</v>
      </c>
      <c r="AH19007" s="53" t="s">
        <v>10946</v>
      </c>
    </row>
    <row r="19008" spans="31:34" ht="12.75" customHeight="1">
      <c r="AE19008" s="53">
        <v>84319</v>
      </c>
      <c r="AF19008" s="53" t="s">
        <v>10</v>
      </c>
      <c r="AG19008" s="53" t="s">
        <v>11002</v>
      </c>
      <c r="AH19008" s="53" t="s">
        <v>10946</v>
      </c>
    </row>
    <row r="19009" spans="31:34" ht="12.75" customHeight="1">
      <c r="AE19009" s="53">
        <v>84035</v>
      </c>
      <c r="AF19009" s="53" t="s">
        <v>10</v>
      </c>
      <c r="AG19009" s="53" t="s">
        <v>11003</v>
      </c>
      <c r="AH19009" s="53" t="s">
        <v>10946</v>
      </c>
    </row>
    <row r="19010" spans="31:34" ht="12.75" customHeight="1">
      <c r="AE19010" s="53">
        <v>84712</v>
      </c>
      <c r="AF19010" s="53" t="s">
        <v>10</v>
      </c>
      <c r="AG19010" s="53" t="s">
        <v>11004</v>
      </c>
      <c r="AH19010" s="53" t="s">
        <v>10946</v>
      </c>
    </row>
    <row r="19011" spans="31:34" ht="12.75" customHeight="1">
      <c r="AE19011" s="53">
        <v>84740</v>
      </c>
      <c r="AF19011" s="53" t="s">
        <v>31</v>
      </c>
      <c r="AG19011" s="53" t="s">
        <v>11005</v>
      </c>
      <c r="AH19011" s="53" t="s">
        <v>10946</v>
      </c>
    </row>
    <row r="19012" spans="31:34" ht="12.75" customHeight="1">
      <c r="AE19012" s="53">
        <v>84743</v>
      </c>
      <c r="AF19012" s="53" t="s">
        <v>31</v>
      </c>
      <c r="AG19012" s="53" t="s">
        <v>649</v>
      </c>
      <c r="AH19012" s="53" t="s">
        <v>10946</v>
      </c>
    </row>
    <row r="19013" spans="31:34" ht="12.75" customHeight="1">
      <c r="AE19013" s="53">
        <v>84036</v>
      </c>
      <c r="AF19013" s="53" t="s">
        <v>10</v>
      </c>
      <c r="AG19013" s="53" t="s">
        <v>11006</v>
      </c>
      <c r="AH19013" s="53" t="s">
        <v>10946</v>
      </c>
    </row>
    <row r="19014" spans="31:34" ht="12.75" customHeight="1">
      <c r="AE19014" s="53">
        <v>84061</v>
      </c>
      <c r="AF19014" s="53" t="s">
        <v>10</v>
      </c>
      <c r="AG19014" s="53" t="s">
        <v>11007</v>
      </c>
      <c r="AH19014" s="53" t="s">
        <v>10946</v>
      </c>
    </row>
    <row r="19015" spans="31:34" ht="12.75" customHeight="1">
      <c r="AE19015" s="53">
        <v>84741</v>
      </c>
      <c r="AF19015" s="53" t="s">
        <v>10</v>
      </c>
      <c r="AG19015" s="53" t="s">
        <v>11008</v>
      </c>
      <c r="AH19015" s="53" t="s">
        <v>10946</v>
      </c>
    </row>
    <row r="19016" spans="31:34" ht="12.75" customHeight="1">
      <c r="AE19016" s="53">
        <v>84637</v>
      </c>
      <c r="AF19016" s="53" t="s">
        <v>31</v>
      </c>
      <c r="AG19016" s="53" t="s">
        <v>11009</v>
      </c>
      <c r="AH19016" s="53" t="s">
        <v>10946</v>
      </c>
    </row>
    <row r="19017" spans="31:34" ht="12.75" customHeight="1">
      <c r="AE19017" s="53">
        <v>84037</v>
      </c>
      <c r="AF19017" s="53" t="s">
        <v>10</v>
      </c>
      <c r="AG19017" s="53" t="s">
        <v>11010</v>
      </c>
      <c r="AH19017" s="53" t="s">
        <v>10946</v>
      </c>
    </row>
    <row r="19018" spans="31:34" ht="12.75" customHeight="1">
      <c r="AE19018" s="53">
        <v>84038</v>
      </c>
      <c r="AF19018" s="53" t="s">
        <v>10</v>
      </c>
      <c r="AG19018" s="53" t="s">
        <v>11011</v>
      </c>
      <c r="AH19018" s="53" t="s">
        <v>10946</v>
      </c>
    </row>
    <row r="19019" spans="31:34" ht="12.75" customHeight="1">
      <c r="AE19019" s="53">
        <v>84039</v>
      </c>
      <c r="AF19019" s="53" t="s">
        <v>10</v>
      </c>
      <c r="AG19019" s="53" t="s">
        <v>11012</v>
      </c>
      <c r="AH19019" s="53" t="s">
        <v>10946</v>
      </c>
    </row>
    <row r="19020" spans="31:34" ht="12.75" customHeight="1">
      <c r="AE19020" s="53">
        <v>84530</v>
      </c>
      <c r="AF19020" s="53" t="s">
        <v>31</v>
      </c>
      <c r="AG19020" s="53" t="s">
        <v>11013</v>
      </c>
      <c r="AH19020" s="53" t="s">
        <v>10946</v>
      </c>
    </row>
    <row r="19021" spans="31:34" ht="12.75" customHeight="1">
      <c r="AE19021" s="53">
        <v>84745</v>
      </c>
      <c r="AF19021" s="53" t="s">
        <v>10</v>
      </c>
      <c r="AG19021" s="53" t="s">
        <v>11014</v>
      </c>
      <c r="AH19021" s="53" t="s">
        <v>10946</v>
      </c>
    </row>
    <row r="19022" spans="31:34" ht="12.75" customHeight="1">
      <c r="AE19022" s="53">
        <v>84040</v>
      </c>
      <c r="AF19022" s="53" t="s">
        <v>10</v>
      </c>
      <c r="AG19022" s="53" t="s">
        <v>2076</v>
      </c>
      <c r="AH19022" s="53" t="s">
        <v>10946</v>
      </c>
    </row>
    <row r="19023" spans="31:34" ht="12.75" customHeight="1">
      <c r="AE19023" s="53">
        <v>84041</v>
      </c>
      <c r="AF19023" s="53" t="s">
        <v>10</v>
      </c>
      <c r="AG19023" s="53" t="s">
        <v>2076</v>
      </c>
      <c r="AH19023" s="53" t="s">
        <v>10946</v>
      </c>
    </row>
    <row r="19024" spans="31:34" ht="12.75" customHeight="1">
      <c r="AE19024" s="53">
        <v>84005</v>
      </c>
      <c r="AF19024" s="53" t="s">
        <v>10</v>
      </c>
      <c r="AG19024" s="53" t="s">
        <v>11015</v>
      </c>
      <c r="AH19024" s="53" t="s">
        <v>10946</v>
      </c>
    </row>
    <row r="19025" spans="31:34" ht="12.75" customHeight="1">
      <c r="AE19025" s="53">
        <v>84043</v>
      </c>
      <c r="AF19025" s="53" t="s">
        <v>10</v>
      </c>
      <c r="AG19025" s="53" t="s">
        <v>11016</v>
      </c>
      <c r="AH19025" s="53" t="s">
        <v>10946</v>
      </c>
    </row>
    <row r="19026" spans="31:34" ht="12.75" customHeight="1">
      <c r="AE19026" s="53">
        <v>84045</v>
      </c>
      <c r="AF19026" s="53" t="s">
        <v>10</v>
      </c>
      <c r="AG19026" s="53" t="s">
        <v>3157</v>
      </c>
      <c r="AH19026" s="53" t="s">
        <v>10946</v>
      </c>
    </row>
    <row r="19027" spans="31:34" ht="12.75" customHeight="1">
      <c r="AE19027" s="53">
        <v>84639</v>
      </c>
      <c r="AF19027" s="53" t="s">
        <v>31</v>
      </c>
      <c r="AG19027" s="53" t="s">
        <v>11017</v>
      </c>
      <c r="AH19027" s="53" t="s">
        <v>10946</v>
      </c>
    </row>
    <row r="19028" spans="31:34" ht="12.75" customHeight="1">
      <c r="AE19028" s="53">
        <v>84308</v>
      </c>
      <c r="AF19028" s="53" t="s">
        <v>10</v>
      </c>
      <c r="AG19028" s="53" t="s">
        <v>747</v>
      </c>
      <c r="AH19028" s="53" t="s">
        <v>10946</v>
      </c>
    </row>
    <row r="19029" spans="31:34" ht="12.75" customHeight="1">
      <c r="AE19029" s="53">
        <v>84320</v>
      </c>
      <c r="AF19029" s="53" t="s">
        <v>10</v>
      </c>
      <c r="AG19029" s="53" t="s">
        <v>886</v>
      </c>
      <c r="AH19029" s="53" t="s">
        <v>10946</v>
      </c>
    </row>
    <row r="19030" spans="31:34" ht="12.75" customHeight="1">
      <c r="AE19030" s="53">
        <v>84747</v>
      </c>
      <c r="AF19030" s="53" t="s">
        <v>10</v>
      </c>
      <c r="AG19030" s="53" t="s">
        <v>11018</v>
      </c>
      <c r="AH19030" s="53" t="s">
        <v>10946</v>
      </c>
    </row>
    <row r="19031" spans="31:34" ht="12.75" customHeight="1">
      <c r="AE19031" s="53">
        <v>84321</v>
      </c>
      <c r="AF19031" s="53" t="s">
        <v>10</v>
      </c>
      <c r="AG19031" s="53" t="s">
        <v>5856</v>
      </c>
      <c r="AH19031" s="53" t="s">
        <v>10946</v>
      </c>
    </row>
    <row r="19032" spans="31:34" ht="12.75" customHeight="1">
      <c r="AE19032" s="53">
        <v>84322</v>
      </c>
      <c r="AF19032" s="53" t="s">
        <v>77</v>
      </c>
      <c r="AG19032" s="53" t="s">
        <v>5856</v>
      </c>
      <c r="AH19032" s="53" t="s">
        <v>10946</v>
      </c>
    </row>
    <row r="19033" spans="31:34" ht="12.75" customHeight="1">
      <c r="AE19033" s="53">
        <v>84323</v>
      </c>
      <c r="AF19033" s="53" t="s">
        <v>31</v>
      </c>
      <c r="AG19033" s="53" t="s">
        <v>5856</v>
      </c>
      <c r="AH19033" s="53" t="s">
        <v>10946</v>
      </c>
    </row>
    <row r="19034" spans="31:34" ht="12.75" customHeight="1">
      <c r="AE19034" s="53">
        <v>84341</v>
      </c>
      <c r="AF19034" s="53" t="s">
        <v>10</v>
      </c>
      <c r="AG19034" s="53" t="s">
        <v>5856</v>
      </c>
      <c r="AH19034" s="53" t="s">
        <v>10946</v>
      </c>
    </row>
    <row r="19035" spans="31:34" ht="12.75" customHeight="1">
      <c r="AE19035" s="53">
        <v>84749</v>
      </c>
      <c r="AF19035" s="53" t="s">
        <v>31</v>
      </c>
      <c r="AG19035" s="53" t="s">
        <v>10382</v>
      </c>
      <c r="AH19035" s="53" t="s">
        <v>10946</v>
      </c>
    </row>
    <row r="19036" spans="31:34" ht="12.75" customHeight="1">
      <c r="AE19036" s="53">
        <v>84044</v>
      </c>
      <c r="AF19036" s="53" t="s">
        <v>10</v>
      </c>
      <c r="AG19036" s="53" t="s">
        <v>11019</v>
      </c>
      <c r="AH19036" s="53" t="s">
        <v>10946</v>
      </c>
    </row>
    <row r="19037" spans="31:34" ht="12.75" customHeight="1">
      <c r="AE19037" s="53">
        <v>84046</v>
      </c>
      <c r="AF19037" s="53" t="s">
        <v>10</v>
      </c>
      <c r="AG19037" s="53" t="s">
        <v>11020</v>
      </c>
      <c r="AH19037" s="53" t="s">
        <v>10946</v>
      </c>
    </row>
    <row r="19038" spans="31:34" ht="12.75" customHeight="1">
      <c r="AE19038" s="53">
        <v>84642</v>
      </c>
      <c r="AF19038" s="53" t="s">
        <v>10</v>
      </c>
      <c r="AG19038" s="53" t="s">
        <v>11021</v>
      </c>
      <c r="AH19038" s="53" t="s">
        <v>10946</v>
      </c>
    </row>
    <row r="19039" spans="31:34" ht="12.75" customHeight="1">
      <c r="AE19039" s="53">
        <v>84665</v>
      </c>
      <c r="AF19039" s="53" t="s">
        <v>31</v>
      </c>
      <c r="AG19039" s="53" t="s">
        <v>451</v>
      </c>
      <c r="AH19039" s="53" t="s">
        <v>10946</v>
      </c>
    </row>
    <row r="19040" spans="31:34" ht="12.75" customHeight="1">
      <c r="AE19040" s="53">
        <v>84750</v>
      </c>
      <c r="AF19040" s="53" t="s">
        <v>31</v>
      </c>
      <c r="AG19040" s="53" t="s">
        <v>11022</v>
      </c>
      <c r="AH19040" s="53" t="s">
        <v>10946</v>
      </c>
    </row>
    <row r="19041" spans="31:34" ht="12.75" customHeight="1">
      <c r="AE19041" s="53">
        <v>84643</v>
      </c>
      <c r="AF19041" s="53" t="s">
        <v>31</v>
      </c>
      <c r="AG19041" s="53" t="s">
        <v>3019</v>
      </c>
      <c r="AH19041" s="53" t="s">
        <v>10946</v>
      </c>
    </row>
    <row r="19042" spans="31:34" ht="12.75" customHeight="1">
      <c r="AE19042" s="53">
        <v>84644</v>
      </c>
      <c r="AF19042" s="53" t="s">
        <v>31</v>
      </c>
      <c r="AG19042" s="53" t="s">
        <v>9488</v>
      </c>
      <c r="AH19042" s="53" t="s">
        <v>10946</v>
      </c>
    </row>
    <row r="19043" spans="31:34" ht="12.75" customHeight="1">
      <c r="AE19043" s="53">
        <v>84325</v>
      </c>
      <c r="AF19043" s="53" t="s">
        <v>10</v>
      </c>
      <c r="AG19043" s="53" t="s">
        <v>598</v>
      </c>
      <c r="AH19043" s="53" t="s">
        <v>10946</v>
      </c>
    </row>
    <row r="19044" spans="31:34" ht="12.75" customHeight="1">
      <c r="AE19044" s="53">
        <v>84047</v>
      </c>
      <c r="AF19044" s="53" t="s">
        <v>10</v>
      </c>
      <c r="AG19044" s="53" t="s">
        <v>7269</v>
      </c>
      <c r="AH19044" s="53" t="s">
        <v>10946</v>
      </c>
    </row>
    <row r="19045" spans="31:34" ht="12.75" customHeight="1">
      <c r="AE19045" s="53">
        <v>84049</v>
      </c>
      <c r="AF19045" s="53" t="s">
        <v>10</v>
      </c>
      <c r="AG19045" s="53" t="s">
        <v>4241</v>
      </c>
      <c r="AH19045" s="53" t="s">
        <v>10946</v>
      </c>
    </row>
    <row r="19046" spans="31:34" ht="12.75" customHeight="1">
      <c r="AE19046" s="53">
        <v>84751</v>
      </c>
      <c r="AF19046" s="53" t="s">
        <v>10</v>
      </c>
      <c r="AG19046" s="53" t="s">
        <v>604</v>
      </c>
      <c r="AH19046" s="53" t="s">
        <v>10946</v>
      </c>
    </row>
    <row r="19047" spans="31:34" ht="12.75" customHeight="1">
      <c r="AE19047" s="53">
        <v>84326</v>
      </c>
      <c r="AF19047" s="53" t="s">
        <v>31</v>
      </c>
      <c r="AG19047" s="53" t="s">
        <v>268</v>
      </c>
      <c r="AH19047" s="53" t="s">
        <v>10946</v>
      </c>
    </row>
    <row r="19048" spans="31:34" ht="12.75" customHeight="1">
      <c r="AE19048" s="53">
        <v>84752</v>
      </c>
      <c r="AF19048" s="53" t="s">
        <v>31</v>
      </c>
      <c r="AG19048" s="53" t="s">
        <v>4879</v>
      </c>
      <c r="AH19048" s="53" t="s">
        <v>10946</v>
      </c>
    </row>
    <row r="19049" spans="31:34" ht="12.75" customHeight="1">
      <c r="AE19049" s="53">
        <v>84532</v>
      </c>
      <c r="AF19049" s="53" t="s">
        <v>10</v>
      </c>
      <c r="AG19049" s="53" t="s">
        <v>11023</v>
      </c>
      <c r="AH19049" s="53" t="s">
        <v>10946</v>
      </c>
    </row>
    <row r="19050" spans="31:34" ht="12.75" customHeight="1">
      <c r="AE19050" s="53">
        <v>84645</v>
      </c>
      <c r="AF19050" s="53" t="s">
        <v>10</v>
      </c>
      <c r="AG19050" s="53" t="s">
        <v>11024</v>
      </c>
      <c r="AH19050" s="53" t="s">
        <v>10946</v>
      </c>
    </row>
    <row r="19051" spans="31:34" ht="12.75" customHeight="1">
      <c r="AE19051" s="53">
        <v>84739</v>
      </c>
      <c r="AF19051" s="53" t="s">
        <v>10</v>
      </c>
      <c r="AG19051" s="53" t="s">
        <v>11025</v>
      </c>
      <c r="AH19051" s="53" t="s">
        <v>10946</v>
      </c>
    </row>
    <row r="19052" spans="31:34" ht="12.75" customHeight="1">
      <c r="AE19052" s="53">
        <v>84754</v>
      </c>
      <c r="AF19052" s="53" t="s">
        <v>10</v>
      </c>
      <c r="AG19052" s="53" t="s">
        <v>929</v>
      </c>
      <c r="AH19052" s="53" t="s">
        <v>10946</v>
      </c>
    </row>
    <row r="19053" spans="31:34" ht="12.75" customHeight="1">
      <c r="AE19053" s="53">
        <v>84766</v>
      </c>
      <c r="AF19053" s="53" t="s">
        <v>10</v>
      </c>
      <c r="AG19053" s="53" t="s">
        <v>11026</v>
      </c>
      <c r="AH19053" s="53" t="s">
        <v>10946</v>
      </c>
    </row>
    <row r="19054" spans="31:34" ht="12.75" customHeight="1">
      <c r="AE19054" s="53">
        <v>84510</v>
      </c>
      <c r="AF19054" s="53" t="s">
        <v>31</v>
      </c>
      <c r="AG19054" s="53" t="s">
        <v>11027</v>
      </c>
      <c r="AH19054" s="53" t="s">
        <v>10946</v>
      </c>
    </row>
    <row r="19055" spans="31:34" ht="12.75" customHeight="1">
      <c r="AE19055" s="53">
        <v>84534</v>
      </c>
      <c r="AF19055" s="53" t="s">
        <v>31</v>
      </c>
      <c r="AG19055" s="53" t="s">
        <v>11028</v>
      </c>
      <c r="AH19055" s="53" t="s">
        <v>10946</v>
      </c>
    </row>
    <row r="19056" spans="31:34" ht="12.75" customHeight="1">
      <c r="AE19056" s="53">
        <v>84535</v>
      </c>
      <c r="AF19056" s="53" t="s">
        <v>10</v>
      </c>
      <c r="AG19056" s="53" t="s">
        <v>932</v>
      </c>
      <c r="AH19056" s="53" t="s">
        <v>10946</v>
      </c>
    </row>
    <row r="19057" spans="31:34" ht="12.75" customHeight="1">
      <c r="AE19057" s="53">
        <v>84018</v>
      </c>
      <c r="AF19057" s="53" t="s">
        <v>10</v>
      </c>
      <c r="AG19057" s="53" t="s">
        <v>5175</v>
      </c>
      <c r="AH19057" s="53" t="s">
        <v>10946</v>
      </c>
    </row>
    <row r="19058" spans="31:34" ht="12.75" customHeight="1">
      <c r="AE19058" s="53">
        <v>84050</v>
      </c>
      <c r="AF19058" s="53" t="s">
        <v>10</v>
      </c>
      <c r="AG19058" s="53" t="s">
        <v>1508</v>
      </c>
      <c r="AH19058" s="53" t="s">
        <v>10946</v>
      </c>
    </row>
    <row r="19059" spans="31:34" ht="12.75" customHeight="1">
      <c r="AE19059" s="53">
        <v>84623</v>
      </c>
      <c r="AF19059" s="53" t="s">
        <v>10</v>
      </c>
      <c r="AG19059" s="53" t="s">
        <v>1195</v>
      </c>
      <c r="AH19059" s="53" t="s">
        <v>10946</v>
      </c>
    </row>
    <row r="19060" spans="31:34" ht="12.75" customHeight="1">
      <c r="AE19060" s="53">
        <v>84646</v>
      </c>
      <c r="AF19060" s="53" t="s">
        <v>31</v>
      </c>
      <c r="AG19060" s="53" t="s">
        <v>11029</v>
      </c>
      <c r="AH19060" s="53" t="s">
        <v>10946</v>
      </c>
    </row>
    <row r="19061" spans="31:34" ht="12.75" customHeight="1">
      <c r="AE19061" s="53">
        <v>84667</v>
      </c>
      <c r="AF19061" s="53" t="s">
        <v>10</v>
      </c>
      <c r="AG19061" s="53" t="s">
        <v>1901</v>
      </c>
      <c r="AH19061" s="53" t="s">
        <v>10946</v>
      </c>
    </row>
    <row r="19062" spans="31:34" ht="12.75" customHeight="1">
      <c r="AE19062" s="53">
        <v>84647</v>
      </c>
      <c r="AF19062" s="53" t="s">
        <v>10</v>
      </c>
      <c r="AG19062" s="53" t="s">
        <v>1112</v>
      </c>
      <c r="AH19062" s="53" t="s">
        <v>10946</v>
      </c>
    </row>
    <row r="19063" spans="31:34" ht="12.75" customHeight="1">
      <c r="AE19063" s="53">
        <v>84052</v>
      </c>
      <c r="AF19063" s="53" t="s">
        <v>10</v>
      </c>
      <c r="AG19063" s="53" t="s">
        <v>11030</v>
      </c>
      <c r="AH19063" s="53" t="s">
        <v>10946</v>
      </c>
    </row>
    <row r="19064" spans="31:34" ht="12.75" customHeight="1">
      <c r="AE19064" s="53">
        <v>84053</v>
      </c>
      <c r="AF19064" s="53" t="s">
        <v>10</v>
      </c>
      <c r="AG19064" s="53" t="s">
        <v>10021</v>
      </c>
      <c r="AH19064" s="53" t="s">
        <v>10946</v>
      </c>
    </row>
    <row r="19065" spans="31:34" ht="12.75" customHeight="1">
      <c r="AE19065" s="53">
        <v>84648</v>
      </c>
      <c r="AF19065" s="53" t="s">
        <v>10</v>
      </c>
      <c r="AG19065" s="53" t="s">
        <v>11031</v>
      </c>
      <c r="AH19065" s="53" t="s">
        <v>10946</v>
      </c>
    </row>
    <row r="19066" spans="31:34" ht="12.75" customHeight="1">
      <c r="AE19066" s="53">
        <v>84714</v>
      </c>
      <c r="AF19066" s="53" t="s">
        <v>10</v>
      </c>
      <c r="AG19066" s="53" t="s">
        <v>11032</v>
      </c>
      <c r="AH19066" s="53" t="s">
        <v>10946</v>
      </c>
    </row>
    <row r="19067" spans="31:34" ht="12.75" customHeight="1">
      <c r="AE19067" s="53">
        <v>84753</v>
      </c>
      <c r="AF19067" s="53" t="s">
        <v>10</v>
      </c>
      <c r="AG19067" s="53" t="s">
        <v>2362</v>
      </c>
      <c r="AH19067" s="53" t="s">
        <v>10946</v>
      </c>
    </row>
    <row r="19068" spans="31:34" ht="12.75" customHeight="1">
      <c r="AE19068" s="53">
        <v>84756</v>
      </c>
      <c r="AF19068" s="53" t="s">
        <v>31</v>
      </c>
      <c r="AG19068" s="53" t="s">
        <v>939</v>
      </c>
      <c r="AH19068" s="53" t="s">
        <v>10946</v>
      </c>
    </row>
    <row r="19069" spans="31:34" ht="12.75" customHeight="1">
      <c r="AE19069" s="53">
        <v>84757</v>
      </c>
      <c r="AF19069" s="53" t="s">
        <v>10</v>
      </c>
      <c r="AG19069" s="53" t="s">
        <v>6533</v>
      </c>
      <c r="AH19069" s="53" t="s">
        <v>10946</v>
      </c>
    </row>
    <row r="19070" spans="31:34" ht="12.75" customHeight="1">
      <c r="AE19070" s="53">
        <v>84327</v>
      </c>
      <c r="AF19070" s="53" t="s">
        <v>31</v>
      </c>
      <c r="AG19070" s="53" t="s">
        <v>196</v>
      </c>
      <c r="AH19070" s="53" t="s">
        <v>10946</v>
      </c>
    </row>
    <row r="19071" spans="31:34" ht="12.75" customHeight="1">
      <c r="AE19071" s="53">
        <v>84649</v>
      </c>
      <c r="AF19071" s="53" t="s">
        <v>31</v>
      </c>
      <c r="AG19071" s="53" t="s">
        <v>11033</v>
      </c>
      <c r="AH19071" s="53" t="s">
        <v>10946</v>
      </c>
    </row>
    <row r="19072" spans="31:34" ht="12.75" customHeight="1">
      <c r="AE19072" s="53">
        <v>84055</v>
      </c>
      <c r="AF19072" s="53" t="s">
        <v>10</v>
      </c>
      <c r="AG19072" s="53" t="s">
        <v>10208</v>
      </c>
      <c r="AH19072" s="53" t="s">
        <v>10946</v>
      </c>
    </row>
    <row r="19073" spans="31:34" ht="12.75" customHeight="1">
      <c r="AE19073" s="53">
        <v>84201</v>
      </c>
      <c r="AF19073" s="53" t="s">
        <v>77</v>
      </c>
      <c r="AG19073" s="53" t="s">
        <v>8073</v>
      </c>
      <c r="AH19073" s="53" t="s">
        <v>10946</v>
      </c>
    </row>
    <row r="19074" spans="31:34" ht="12.75" customHeight="1">
      <c r="AE19074" s="53">
        <v>84244</v>
      </c>
      <c r="AF19074" s="53" t="s">
        <v>77</v>
      </c>
      <c r="AG19074" s="53" t="s">
        <v>8073</v>
      </c>
      <c r="AH19074" s="53" t="s">
        <v>10946</v>
      </c>
    </row>
    <row r="19075" spans="31:34" ht="12.75" customHeight="1">
      <c r="AE19075" s="53">
        <v>84401</v>
      </c>
      <c r="AF19075" s="53" t="s">
        <v>10</v>
      </c>
      <c r="AG19075" s="53" t="s">
        <v>8073</v>
      </c>
      <c r="AH19075" s="53" t="s">
        <v>10946</v>
      </c>
    </row>
    <row r="19076" spans="31:34" ht="12.75" customHeight="1">
      <c r="AE19076" s="53">
        <v>84402</v>
      </c>
      <c r="AF19076" s="53" t="s">
        <v>31</v>
      </c>
      <c r="AG19076" s="53" t="s">
        <v>8073</v>
      </c>
      <c r="AH19076" s="53" t="s">
        <v>10946</v>
      </c>
    </row>
    <row r="19077" spans="31:34" ht="12.75" customHeight="1">
      <c r="AE19077" s="53">
        <v>84403</v>
      </c>
      <c r="AF19077" s="53" t="s">
        <v>10</v>
      </c>
      <c r="AG19077" s="53" t="s">
        <v>8073</v>
      </c>
      <c r="AH19077" s="53" t="s">
        <v>10946</v>
      </c>
    </row>
    <row r="19078" spans="31:34" ht="12.75" customHeight="1">
      <c r="AE19078" s="53">
        <v>84404</v>
      </c>
      <c r="AF19078" s="53" t="s">
        <v>10</v>
      </c>
      <c r="AG19078" s="53" t="s">
        <v>8073</v>
      </c>
      <c r="AH19078" s="53" t="s">
        <v>10946</v>
      </c>
    </row>
    <row r="19079" spans="31:34" ht="12.75" customHeight="1">
      <c r="AE19079" s="53">
        <v>84405</v>
      </c>
      <c r="AF19079" s="53" t="s">
        <v>10</v>
      </c>
      <c r="AG19079" s="53" t="s">
        <v>8073</v>
      </c>
      <c r="AH19079" s="53" t="s">
        <v>10946</v>
      </c>
    </row>
    <row r="19080" spans="31:34" ht="12.75" customHeight="1">
      <c r="AE19080" s="53">
        <v>84407</v>
      </c>
      <c r="AF19080" s="53" t="s">
        <v>77</v>
      </c>
      <c r="AG19080" s="53" t="s">
        <v>8073</v>
      </c>
      <c r="AH19080" s="53" t="s">
        <v>10946</v>
      </c>
    </row>
    <row r="19081" spans="31:34" ht="12.75" customHeight="1">
      <c r="AE19081" s="53">
        <v>84408</v>
      </c>
      <c r="AF19081" s="53" t="s">
        <v>77</v>
      </c>
      <c r="AG19081" s="53" t="s">
        <v>8073</v>
      </c>
      <c r="AH19081" s="53" t="s">
        <v>10946</v>
      </c>
    </row>
    <row r="19082" spans="31:34" ht="12.75" customHeight="1">
      <c r="AE19082" s="53">
        <v>84409</v>
      </c>
      <c r="AF19082" s="53" t="s">
        <v>31</v>
      </c>
      <c r="AG19082" s="53" t="s">
        <v>8073</v>
      </c>
      <c r="AH19082" s="53" t="s">
        <v>10946</v>
      </c>
    </row>
    <row r="19083" spans="31:34" ht="12.75" customHeight="1">
      <c r="AE19083" s="53">
        <v>84412</v>
      </c>
      <c r="AF19083" s="53" t="s">
        <v>31</v>
      </c>
      <c r="AG19083" s="53" t="s">
        <v>8073</v>
      </c>
      <c r="AH19083" s="53" t="s">
        <v>10946</v>
      </c>
    </row>
    <row r="19084" spans="31:34" ht="12.75" customHeight="1">
      <c r="AE19084" s="53">
        <v>84414</v>
      </c>
      <c r="AF19084" s="53" t="s">
        <v>10</v>
      </c>
      <c r="AG19084" s="53" t="s">
        <v>8073</v>
      </c>
      <c r="AH19084" s="53" t="s">
        <v>10946</v>
      </c>
    </row>
    <row r="19085" spans="31:34" ht="12.75" customHeight="1">
      <c r="AE19085" s="53">
        <v>84415</v>
      </c>
      <c r="AF19085" s="53" t="s">
        <v>31</v>
      </c>
      <c r="AG19085" s="53" t="s">
        <v>8073</v>
      </c>
      <c r="AH19085" s="53" t="s">
        <v>10946</v>
      </c>
    </row>
    <row r="19086" spans="31:34" ht="12.75" customHeight="1">
      <c r="AE19086" s="53">
        <v>84537</v>
      </c>
      <c r="AF19086" s="53" t="s">
        <v>31</v>
      </c>
      <c r="AG19086" s="53" t="s">
        <v>4944</v>
      </c>
      <c r="AH19086" s="53" t="s">
        <v>10946</v>
      </c>
    </row>
    <row r="19087" spans="31:34" ht="12.75" customHeight="1">
      <c r="AE19087" s="53">
        <v>84755</v>
      </c>
      <c r="AF19087" s="53" t="s">
        <v>31</v>
      </c>
      <c r="AG19087" s="53" t="s">
        <v>4893</v>
      </c>
      <c r="AH19087" s="53" t="s">
        <v>10946</v>
      </c>
    </row>
    <row r="19088" spans="31:34" ht="12.75" customHeight="1">
      <c r="AE19088" s="53">
        <v>84758</v>
      </c>
      <c r="AF19088" s="53" t="s">
        <v>31</v>
      </c>
      <c r="AG19088" s="53" t="s">
        <v>11034</v>
      </c>
      <c r="AH19088" s="53" t="s">
        <v>10946</v>
      </c>
    </row>
    <row r="19089" spans="31:34" ht="12.75" customHeight="1">
      <c r="AE19089" s="53">
        <v>84057</v>
      </c>
      <c r="AF19089" s="53" t="s">
        <v>10</v>
      </c>
      <c r="AG19089" s="53" t="s">
        <v>11035</v>
      </c>
      <c r="AH19089" s="53" t="s">
        <v>10946</v>
      </c>
    </row>
    <row r="19090" spans="31:34" ht="12.75" customHeight="1">
      <c r="AE19090" s="53">
        <v>84058</v>
      </c>
      <c r="AF19090" s="53" t="s">
        <v>10</v>
      </c>
      <c r="AG19090" s="53" t="s">
        <v>11035</v>
      </c>
      <c r="AH19090" s="53" t="s">
        <v>10946</v>
      </c>
    </row>
    <row r="19091" spans="31:34" ht="12.75" customHeight="1">
      <c r="AE19091" s="53">
        <v>84059</v>
      </c>
      <c r="AF19091" s="53" t="s">
        <v>31</v>
      </c>
      <c r="AG19091" s="53" t="s">
        <v>11035</v>
      </c>
      <c r="AH19091" s="53" t="s">
        <v>10946</v>
      </c>
    </row>
    <row r="19092" spans="31:34" ht="12.75" customHeight="1">
      <c r="AE19092" s="53">
        <v>84097</v>
      </c>
      <c r="AF19092" s="53" t="s">
        <v>10</v>
      </c>
      <c r="AG19092" s="53" t="s">
        <v>11035</v>
      </c>
      <c r="AH19092" s="53" t="s">
        <v>10946</v>
      </c>
    </row>
    <row r="19093" spans="31:34" ht="12.75" customHeight="1">
      <c r="AE19093" s="53">
        <v>84759</v>
      </c>
      <c r="AF19093" s="53" t="s">
        <v>10</v>
      </c>
      <c r="AG19093" s="53" t="s">
        <v>11036</v>
      </c>
      <c r="AH19093" s="53" t="s">
        <v>10946</v>
      </c>
    </row>
    <row r="19094" spans="31:34" ht="12.75" customHeight="1">
      <c r="AE19094" s="53">
        <v>84764</v>
      </c>
      <c r="AF19094" s="53" t="s">
        <v>31</v>
      </c>
      <c r="AG19094" s="53" t="s">
        <v>11037</v>
      </c>
      <c r="AH19094" s="53" t="s">
        <v>10946</v>
      </c>
    </row>
    <row r="19095" spans="31:34" ht="12.75" customHeight="1">
      <c r="AE19095" s="53">
        <v>84328</v>
      </c>
      <c r="AF19095" s="53" t="s">
        <v>10</v>
      </c>
      <c r="AG19095" s="53" t="s">
        <v>4954</v>
      </c>
      <c r="AH19095" s="53" t="s">
        <v>10946</v>
      </c>
    </row>
    <row r="19096" spans="31:34" ht="12.75" customHeight="1">
      <c r="AE19096" s="53">
        <v>84060</v>
      </c>
      <c r="AF19096" s="53" t="s">
        <v>10</v>
      </c>
      <c r="AG19096" s="53" t="s">
        <v>6919</v>
      </c>
      <c r="AH19096" s="53" t="s">
        <v>10946</v>
      </c>
    </row>
    <row r="19097" spans="31:34" ht="12.75" customHeight="1">
      <c r="AE19097" s="53">
        <v>84068</v>
      </c>
      <c r="AF19097" s="53" t="s">
        <v>31</v>
      </c>
      <c r="AG19097" s="53" t="s">
        <v>6919</v>
      </c>
      <c r="AH19097" s="53" t="s">
        <v>10946</v>
      </c>
    </row>
    <row r="19098" spans="31:34" ht="12.75" customHeight="1">
      <c r="AE19098" s="53">
        <v>84098</v>
      </c>
      <c r="AF19098" s="53" t="s">
        <v>10</v>
      </c>
      <c r="AG19098" s="53" t="s">
        <v>6919</v>
      </c>
      <c r="AH19098" s="53" t="s">
        <v>10946</v>
      </c>
    </row>
    <row r="19099" spans="31:34" ht="12.75" customHeight="1">
      <c r="AE19099" s="53">
        <v>84329</v>
      </c>
      <c r="AF19099" s="53" t="s">
        <v>10</v>
      </c>
      <c r="AG19099" s="53" t="s">
        <v>11038</v>
      </c>
      <c r="AH19099" s="53" t="s">
        <v>10946</v>
      </c>
    </row>
    <row r="19100" spans="31:34" ht="12.75" customHeight="1">
      <c r="AE19100" s="53">
        <v>84719</v>
      </c>
      <c r="AF19100" s="53" t="s">
        <v>31</v>
      </c>
      <c r="AG19100" s="53" t="s">
        <v>11039</v>
      </c>
      <c r="AH19100" s="53" t="s">
        <v>10946</v>
      </c>
    </row>
    <row r="19101" spans="31:34" ht="12.75" customHeight="1">
      <c r="AE19101" s="53">
        <v>84760</v>
      </c>
      <c r="AF19101" s="53" t="s">
        <v>31</v>
      </c>
      <c r="AG19101" s="53" t="s">
        <v>11040</v>
      </c>
      <c r="AH19101" s="53" t="s">
        <v>10946</v>
      </c>
    </row>
    <row r="19102" spans="31:34" ht="12.75" customHeight="1">
      <c r="AE19102" s="53">
        <v>84761</v>
      </c>
      <c r="AF19102" s="53" t="s">
        <v>31</v>
      </c>
      <c r="AG19102" s="53" t="s">
        <v>11041</v>
      </c>
      <c r="AH19102" s="53" t="s">
        <v>10946</v>
      </c>
    </row>
    <row r="19103" spans="31:34" ht="12.75" customHeight="1">
      <c r="AE19103" s="53">
        <v>84772</v>
      </c>
      <c r="AF19103" s="53" t="s">
        <v>31</v>
      </c>
      <c r="AG19103" s="53" t="s">
        <v>2198</v>
      </c>
      <c r="AH19103" s="53" t="s">
        <v>10946</v>
      </c>
    </row>
    <row r="19104" spans="31:34" ht="12.75" customHeight="1">
      <c r="AE19104" s="53">
        <v>84651</v>
      </c>
      <c r="AF19104" s="53" t="s">
        <v>10</v>
      </c>
      <c r="AG19104" s="53" t="s">
        <v>11042</v>
      </c>
      <c r="AH19104" s="53" t="s">
        <v>10946</v>
      </c>
    </row>
    <row r="19105" spans="31:34" ht="12.75" customHeight="1">
      <c r="AE19105" s="53">
        <v>84042</v>
      </c>
      <c r="AF19105" s="53" t="s">
        <v>10</v>
      </c>
      <c r="AG19105" s="53" t="s">
        <v>10631</v>
      </c>
      <c r="AH19105" s="53" t="s">
        <v>10946</v>
      </c>
    </row>
    <row r="19106" spans="31:34" ht="12.75" customHeight="1">
      <c r="AE19106" s="53">
        <v>84062</v>
      </c>
      <c r="AF19106" s="53" t="s">
        <v>10</v>
      </c>
      <c r="AG19106" s="53" t="s">
        <v>11043</v>
      </c>
      <c r="AH19106" s="53" t="s">
        <v>10946</v>
      </c>
    </row>
    <row r="19107" spans="31:34" ht="12.75" customHeight="1">
      <c r="AE19107" s="53">
        <v>84330</v>
      </c>
      <c r="AF19107" s="53" t="s">
        <v>31</v>
      </c>
      <c r="AG19107" s="53" t="s">
        <v>401</v>
      </c>
      <c r="AH19107" s="53" t="s">
        <v>10946</v>
      </c>
    </row>
    <row r="19108" spans="31:34" ht="12.75" customHeight="1">
      <c r="AE19108" s="53">
        <v>84501</v>
      </c>
      <c r="AF19108" s="53" t="s">
        <v>10</v>
      </c>
      <c r="AG19108" s="53" t="s">
        <v>11044</v>
      </c>
      <c r="AH19108" s="53" t="s">
        <v>10946</v>
      </c>
    </row>
    <row r="19109" spans="31:34" ht="12.75" customHeight="1">
      <c r="AE19109" s="53">
        <v>84332</v>
      </c>
      <c r="AF19109" s="53" t="s">
        <v>10</v>
      </c>
      <c r="AG19109" s="53" t="s">
        <v>1937</v>
      </c>
      <c r="AH19109" s="53" t="s">
        <v>10946</v>
      </c>
    </row>
    <row r="19110" spans="31:34" ht="12.75" customHeight="1">
      <c r="AE19110" s="53">
        <v>84601</v>
      </c>
      <c r="AF19110" s="53" t="s">
        <v>10</v>
      </c>
      <c r="AG19110" s="53" t="s">
        <v>11045</v>
      </c>
      <c r="AH19110" s="53" t="s">
        <v>10946</v>
      </c>
    </row>
    <row r="19111" spans="31:34" ht="12.75" customHeight="1">
      <c r="AE19111" s="53">
        <v>84602</v>
      </c>
      <c r="AF19111" s="53" t="s">
        <v>10</v>
      </c>
      <c r="AG19111" s="53" t="s">
        <v>11045</v>
      </c>
      <c r="AH19111" s="53" t="s">
        <v>10946</v>
      </c>
    </row>
    <row r="19112" spans="31:34" ht="12.75" customHeight="1">
      <c r="AE19112" s="53">
        <v>84603</v>
      </c>
      <c r="AF19112" s="53" t="s">
        <v>31</v>
      </c>
      <c r="AG19112" s="53" t="s">
        <v>11045</v>
      </c>
      <c r="AH19112" s="53" t="s">
        <v>10946</v>
      </c>
    </row>
    <row r="19113" spans="31:34" ht="12.75" customHeight="1">
      <c r="AE19113" s="53">
        <v>84604</v>
      </c>
      <c r="AF19113" s="53" t="s">
        <v>10</v>
      </c>
      <c r="AG19113" s="53" t="s">
        <v>11045</v>
      </c>
      <c r="AH19113" s="53" t="s">
        <v>10946</v>
      </c>
    </row>
    <row r="19114" spans="31:34" ht="12.75" customHeight="1">
      <c r="AE19114" s="53">
        <v>84605</v>
      </c>
      <c r="AF19114" s="53" t="s">
        <v>31</v>
      </c>
      <c r="AG19114" s="53" t="s">
        <v>11045</v>
      </c>
      <c r="AH19114" s="53" t="s">
        <v>10946</v>
      </c>
    </row>
    <row r="19115" spans="31:34" ht="12.75" customHeight="1">
      <c r="AE19115" s="53">
        <v>84606</v>
      </c>
      <c r="AF19115" s="53" t="s">
        <v>10</v>
      </c>
      <c r="AG19115" s="53" t="s">
        <v>11045</v>
      </c>
      <c r="AH19115" s="53" t="s">
        <v>10946</v>
      </c>
    </row>
    <row r="19116" spans="31:34" ht="12.75" customHeight="1">
      <c r="AE19116" s="53">
        <v>84064</v>
      </c>
      <c r="AF19116" s="53" t="s">
        <v>10</v>
      </c>
      <c r="AG19116" s="53" t="s">
        <v>408</v>
      </c>
      <c r="AH19116" s="53" t="s">
        <v>10946</v>
      </c>
    </row>
    <row r="19117" spans="31:34" ht="12.75" customHeight="1">
      <c r="AE19117" s="53">
        <v>84652</v>
      </c>
      <c r="AF19117" s="53" t="s">
        <v>31</v>
      </c>
      <c r="AG19117" s="53" t="s">
        <v>11046</v>
      </c>
      <c r="AH19117" s="53" t="s">
        <v>10946</v>
      </c>
    </row>
    <row r="19118" spans="31:34" ht="12.75" customHeight="1">
      <c r="AE19118" s="53">
        <v>84657</v>
      </c>
      <c r="AF19118" s="53" t="s">
        <v>31</v>
      </c>
      <c r="AG19118" s="53" t="s">
        <v>11047</v>
      </c>
      <c r="AH19118" s="53" t="s">
        <v>10946</v>
      </c>
    </row>
    <row r="19119" spans="31:34" ht="12.75" customHeight="1">
      <c r="AE19119" s="53">
        <v>84701</v>
      </c>
      <c r="AF19119" s="53" t="s">
        <v>10</v>
      </c>
      <c r="AG19119" s="53" t="s">
        <v>5006</v>
      </c>
      <c r="AH19119" s="53" t="s">
        <v>10946</v>
      </c>
    </row>
    <row r="19120" spans="31:34" ht="12.75" customHeight="1">
      <c r="AE19120" s="53">
        <v>84730</v>
      </c>
      <c r="AF19120" s="53" t="s">
        <v>31</v>
      </c>
      <c r="AG19120" s="53" t="s">
        <v>2035</v>
      </c>
      <c r="AH19120" s="53" t="s">
        <v>10946</v>
      </c>
    </row>
    <row r="19121" spans="31:34" ht="12.75" customHeight="1">
      <c r="AE19121" s="53">
        <v>84732</v>
      </c>
      <c r="AF19121" s="53" t="s">
        <v>10</v>
      </c>
      <c r="AG19121" s="53" t="s">
        <v>1672</v>
      </c>
      <c r="AH19121" s="53" t="s">
        <v>10946</v>
      </c>
    </row>
    <row r="19122" spans="31:34" ht="12.75" customHeight="1">
      <c r="AE19122" s="53">
        <v>84744</v>
      </c>
      <c r="AF19122" s="53" t="s">
        <v>31</v>
      </c>
      <c r="AG19122" s="53" t="s">
        <v>11048</v>
      </c>
      <c r="AH19122" s="53" t="s">
        <v>10946</v>
      </c>
    </row>
    <row r="19123" spans="31:34" ht="12.75" customHeight="1">
      <c r="AE19123" s="53">
        <v>84333</v>
      </c>
      <c r="AF19123" s="53" t="s">
        <v>10</v>
      </c>
      <c r="AG19123" s="53" t="s">
        <v>1017</v>
      </c>
      <c r="AH19123" s="53" t="s">
        <v>10946</v>
      </c>
    </row>
    <row r="19124" spans="31:34" ht="12.75" customHeight="1">
      <c r="AE19124" s="53">
        <v>84334</v>
      </c>
      <c r="AF19124" s="53" t="s">
        <v>31</v>
      </c>
      <c r="AG19124" s="53" t="s">
        <v>1739</v>
      </c>
      <c r="AH19124" s="53" t="s">
        <v>10946</v>
      </c>
    </row>
    <row r="19125" spans="31:34" ht="12.75" customHeight="1">
      <c r="AE19125" s="53">
        <v>84065</v>
      </c>
      <c r="AF19125" s="53" t="s">
        <v>10</v>
      </c>
      <c r="AG19125" s="53" t="s">
        <v>1740</v>
      </c>
      <c r="AH19125" s="53" t="s">
        <v>10946</v>
      </c>
    </row>
    <row r="19126" spans="31:34" ht="12.75" customHeight="1">
      <c r="AE19126" s="53">
        <v>84095</v>
      </c>
      <c r="AF19126" s="53" t="s">
        <v>10</v>
      </c>
      <c r="AG19126" s="53" t="s">
        <v>11049</v>
      </c>
      <c r="AH19126" s="53" t="s">
        <v>10946</v>
      </c>
    </row>
    <row r="19127" spans="31:34" ht="12.75" customHeight="1">
      <c r="AE19127" s="53">
        <v>84096</v>
      </c>
      <c r="AF19127" s="53" t="s">
        <v>10</v>
      </c>
      <c r="AG19127" s="53" t="s">
        <v>11050</v>
      </c>
      <c r="AH19127" s="53" t="s">
        <v>10946</v>
      </c>
    </row>
    <row r="19128" spans="31:34" ht="12.75" customHeight="1">
      <c r="AE19128" s="53">
        <v>84066</v>
      </c>
      <c r="AF19128" s="53" t="s">
        <v>10</v>
      </c>
      <c r="AG19128" s="53" t="s">
        <v>2666</v>
      </c>
      <c r="AH19128" s="53" t="s">
        <v>10946</v>
      </c>
    </row>
    <row r="19129" spans="31:34" ht="12.75" customHeight="1">
      <c r="AE19129" s="53">
        <v>84067</v>
      </c>
      <c r="AF19129" s="53" t="s">
        <v>10</v>
      </c>
      <c r="AG19129" s="53" t="s">
        <v>9087</v>
      </c>
      <c r="AH19129" s="53" t="s">
        <v>10946</v>
      </c>
    </row>
    <row r="19130" spans="31:34" ht="12.75" customHeight="1">
      <c r="AE19130" s="53">
        <v>84069</v>
      </c>
      <c r="AF19130" s="53" t="s">
        <v>10</v>
      </c>
      <c r="AG19130" s="53" t="s">
        <v>11051</v>
      </c>
      <c r="AH19130" s="53" t="s">
        <v>10946</v>
      </c>
    </row>
    <row r="19131" spans="31:34" ht="12.75" customHeight="1">
      <c r="AE19131" s="53">
        <v>84653</v>
      </c>
      <c r="AF19131" s="53" t="s">
        <v>10</v>
      </c>
      <c r="AG19131" s="53" t="s">
        <v>417</v>
      </c>
      <c r="AH19131" s="53" t="s">
        <v>10946</v>
      </c>
    </row>
    <row r="19132" spans="31:34" ht="12.75" customHeight="1">
      <c r="AE19132" s="53">
        <v>84654</v>
      </c>
      <c r="AF19132" s="53" t="s">
        <v>10</v>
      </c>
      <c r="AG19132" s="53" t="s">
        <v>4365</v>
      </c>
      <c r="AH19132" s="53" t="s">
        <v>10946</v>
      </c>
    </row>
    <row r="19133" spans="31:34" ht="12.75" customHeight="1">
      <c r="AE19133" s="53">
        <v>84101</v>
      </c>
      <c r="AF19133" s="53" t="s">
        <v>10</v>
      </c>
      <c r="AG19133" s="53" t="s">
        <v>11052</v>
      </c>
      <c r="AH19133" s="53" t="s">
        <v>10946</v>
      </c>
    </row>
    <row r="19134" spans="31:34" ht="12.75" customHeight="1">
      <c r="AE19134" s="53">
        <v>84102</v>
      </c>
      <c r="AF19134" s="53" t="s">
        <v>10</v>
      </c>
      <c r="AG19134" s="53" t="s">
        <v>11052</v>
      </c>
      <c r="AH19134" s="53" t="s">
        <v>10946</v>
      </c>
    </row>
    <row r="19135" spans="31:34" ht="12.75" customHeight="1">
      <c r="AE19135" s="53">
        <v>84103</v>
      </c>
      <c r="AF19135" s="53" t="s">
        <v>10</v>
      </c>
      <c r="AG19135" s="53" t="s">
        <v>11052</v>
      </c>
      <c r="AH19135" s="53" t="s">
        <v>10946</v>
      </c>
    </row>
    <row r="19136" spans="31:34" ht="12.75" customHeight="1">
      <c r="AE19136" s="53">
        <v>84104</v>
      </c>
      <c r="AF19136" s="53" t="s">
        <v>10</v>
      </c>
      <c r="AG19136" s="53" t="s">
        <v>11052</v>
      </c>
      <c r="AH19136" s="53" t="s">
        <v>10946</v>
      </c>
    </row>
    <row r="19137" spans="31:34" ht="12.75" customHeight="1">
      <c r="AE19137" s="53">
        <v>84105</v>
      </c>
      <c r="AF19137" s="53" t="s">
        <v>10</v>
      </c>
      <c r="AG19137" s="53" t="s">
        <v>11052</v>
      </c>
      <c r="AH19137" s="53" t="s">
        <v>10946</v>
      </c>
    </row>
    <row r="19138" spans="31:34" ht="12.75" customHeight="1">
      <c r="AE19138" s="53">
        <v>84106</v>
      </c>
      <c r="AF19138" s="53" t="s">
        <v>10</v>
      </c>
      <c r="AG19138" s="53" t="s">
        <v>11052</v>
      </c>
      <c r="AH19138" s="53" t="s">
        <v>10946</v>
      </c>
    </row>
    <row r="19139" spans="31:34" ht="12.75" customHeight="1">
      <c r="AE19139" s="53">
        <v>84107</v>
      </c>
      <c r="AF19139" s="53" t="s">
        <v>10</v>
      </c>
      <c r="AG19139" s="53" t="s">
        <v>11052</v>
      </c>
      <c r="AH19139" s="53" t="s">
        <v>10946</v>
      </c>
    </row>
    <row r="19140" spans="31:34" ht="12.75" customHeight="1">
      <c r="AE19140" s="53">
        <v>84108</v>
      </c>
      <c r="AF19140" s="53" t="s">
        <v>10</v>
      </c>
      <c r="AG19140" s="53" t="s">
        <v>11052</v>
      </c>
      <c r="AH19140" s="53" t="s">
        <v>10946</v>
      </c>
    </row>
    <row r="19141" spans="31:34" ht="12.75" customHeight="1">
      <c r="AE19141" s="53">
        <v>84109</v>
      </c>
      <c r="AF19141" s="53" t="s">
        <v>10</v>
      </c>
      <c r="AG19141" s="53" t="s">
        <v>11052</v>
      </c>
      <c r="AH19141" s="53" t="s">
        <v>10946</v>
      </c>
    </row>
    <row r="19142" spans="31:34" ht="12.75" customHeight="1">
      <c r="AE19142" s="53">
        <v>84110</v>
      </c>
      <c r="AF19142" s="53" t="s">
        <v>31</v>
      </c>
      <c r="AG19142" s="53" t="s">
        <v>11052</v>
      </c>
      <c r="AH19142" s="53" t="s">
        <v>10946</v>
      </c>
    </row>
    <row r="19143" spans="31:34" ht="12.75" customHeight="1">
      <c r="AE19143" s="53">
        <v>84111</v>
      </c>
      <c r="AF19143" s="53" t="s">
        <v>10</v>
      </c>
      <c r="AG19143" s="53" t="s">
        <v>11052</v>
      </c>
      <c r="AH19143" s="53" t="s">
        <v>10946</v>
      </c>
    </row>
    <row r="19144" spans="31:34" ht="12.75" customHeight="1">
      <c r="AE19144" s="53">
        <v>84112</v>
      </c>
      <c r="AF19144" s="53" t="s">
        <v>10</v>
      </c>
      <c r="AG19144" s="53" t="s">
        <v>11052</v>
      </c>
      <c r="AH19144" s="53" t="s">
        <v>10946</v>
      </c>
    </row>
    <row r="19145" spans="31:34" ht="12.75" customHeight="1">
      <c r="AE19145" s="53">
        <v>84113</v>
      </c>
      <c r="AF19145" s="53" t="s">
        <v>10</v>
      </c>
      <c r="AG19145" s="53" t="s">
        <v>11052</v>
      </c>
      <c r="AH19145" s="53" t="s">
        <v>10946</v>
      </c>
    </row>
    <row r="19146" spans="31:34" ht="12.75" customHeight="1">
      <c r="AE19146" s="53">
        <v>84114</v>
      </c>
      <c r="AF19146" s="53" t="s">
        <v>10</v>
      </c>
      <c r="AG19146" s="53" t="s">
        <v>11052</v>
      </c>
      <c r="AH19146" s="53" t="s">
        <v>10946</v>
      </c>
    </row>
    <row r="19147" spans="31:34" ht="12.75" customHeight="1">
      <c r="AE19147" s="53">
        <v>84115</v>
      </c>
      <c r="AF19147" s="53" t="s">
        <v>10</v>
      </c>
      <c r="AG19147" s="53" t="s">
        <v>11052</v>
      </c>
      <c r="AH19147" s="53" t="s">
        <v>10946</v>
      </c>
    </row>
    <row r="19148" spans="31:34" ht="12.75" customHeight="1">
      <c r="AE19148" s="53">
        <v>84116</v>
      </c>
      <c r="AF19148" s="53" t="s">
        <v>10</v>
      </c>
      <c r="AG19148" s="53" t="s">
        <v>11052</v>
      </c>
      <c r="AH19148" s="53" t="s">
        <v>10946</v>
      </c>
    </row>
    <row r="19149" spans="31:34" ht="12.75" customHeight="1">
      <c r="AE19149" s="53">
        <v>84117</v>
      </c>
      <c r="AF19149" s="53" t="s">
        <v>10</v>
      </c>
      <c r="AG19149" s="53" t="s">
        <v>11052</v>
      </c>
      <c r="AH19149" s="53" t="s">
        <v>10946</v>
      </c>
    </row>
    <row r="19150" spans="31:34" ht="12.75" customHeight="1">
      <c r="AE19150" s="53">
        <v>84118</v>
      </c>
      <c r="AF19150" s="53" t="s">
        <v>10</v>
      </c>
      <c r="AG19150" s="53" t="s">
        <v>11052</v>
      </c>
      <c r="AH19150" s="53" t="s">
        <v>10946</v>
      </c>
    </row>
    <row r="19151" spans="31:34" ht="12.75" customHeight="1">
      <c r="AE19151" s="53">
        <v>84119</v>
      </c>
      <c r="AF19151" s="53" t="s">
        <v>10</v>
      </c>
      <c r="AG19151" s="53" t="s">
        <v>11052</v>
      </c>
      <c r="AH19151" s="53" t="s">
        <v>10946</v>
      </c>
    </row>
    <row r="19152" spans="31:34" ht="12.75" customHeight="1">
      <c r="AE19152" s="53">
        <v>84120</v>
      </c>
      <c r="AF19152" s="53" t="s">
        <v>10</v>
      </c>
      <c r="AG19152" s="53" t="s">
        <v>11052</v>
      </c>
      <c r="AH19152" s="53" t="s">
        <v>10946</v>
      </c>
    </row>
    <row r="19153" spans="31:34" ht="12.75" customHeight="1">
      <c r="AE19153" s="53">
        <v>84121</v>
      </c>
      <c r="AF19153" s="53" t="s">
        <v>10</v>
      </c>
      <c r="AG19153" s="53" t="s">
        <v>11052</v>
      </c>
      <c r="AH19153" s="53" t="s">
        <v>10946</v>
      </c>
    </row>
    <row r="19154" spans="31:34" ht="12.75" customHeight="1">
      <c r="AE19154" s="53">
        <v>84122</v>
      </c>
      <c r="AF19154" s="53" t="s">
        <v>31</v>
      </c>
      <c r="AG19154" s="53" t="s">
        <v>11052</v>
      </c>
      <c r="AH19154" s="53" t="s">
        <v>10946</v>
      </c>
    </row>
    <row r="19155" spans="31:34" ht="12.75" customHeight="1">
      <c r="AE19155" s="53">
        <v>84123</v>
      </c>
      <c r="AF19155" s="53" t="s">
        <v>10</v>
      </c>
      <c r="AG19155" s="53" t="s">
        <v>11052</v>
      </c>
      <c r="AH19155" s="53" t="s">
        <v>10946</v>
      </c>
    </row>
    <row r="19156" spans="31:34" ht="12.75" customHeight="1">
      <c r="AE19156" s="53">
        <v>84124</v>
      </c>
      <c r="AF19156" s="53" t="s">
        <v>10</v>
      </c>
      <c r="AG19156" s="53" t="s">
        <v>11052</v>
      </c>
      <c r="AH19156" s="53" t="s">
        <v>10946</v>
      </c>
    </row>
    <row r="19157" spans="31:34" ht="12.75" customHeight="1">
      <c r="AE19157" s="53">
        <v>84125</v>
      </c>
      <c r="AF19157" s="53" t="s">
        <v>31</v>
      </c>
      <c r="AG19157" s="53" t="s">
        <v>11052</v>
      </c>
      <c r="AH19157" s="53" t="s">
        <v>10946</v>
      </c>
    </row>
    <row r="19158" spans="31:34" ht="12.75" customHeight="1">
      <c r="AE19158" s="53">
        <v>84126</v>
      </c>
      <c r="AF19158" s="53" t="s">
        <v>31</v>
      </c>
      <c r="AG19158" s="53" t="s">
        <v>11052</v>
      </c>
      <c r="AH19158" s="53" t="s">
        <v>10946</v>
      </c>
    </row>
    <row r="19159" spans="31:34" ht="12.75" customHeight="1">
      <c r="AE19159" s="53">
        <v>84127</v>
      </c>
      <c r="AF19159" s="53" t="s">
        <v>31</v>
      </c>
      <c r="AG19159" s="53" t="s">
        <v>11052</v>
      </c>
      <c r="AH19159" s="53" t="s">
        <v>10946</v>
      </c>
    </row>
    <row r="19160" spans="31:34" ht="12.75" customHeight="1">
      <c r="AE19160" s="53">
        <v>84128</v>
      </c>
      <c r="AF19160" s="53" t="s">
        <v>10</v>
      </c>
      <c r="AG19160" s="53" t="s">
        <v>11052</v>
      </c>
      <c r="AH19160" s="53" t="s">
        <v>10946</v>
      </c>
    </row>
    <row r="19161" spans="31:34" ht="12.75" customHeight="1">
      <c r="AE19161" s="53">
        <v>84129</v>
      </c>
      <c r="AF19161" s="53" t="s">
        <v>10</v>
      </c>
      <c r="AG19161" s="53" t="s">
        <v>11052</v>
      </c>
      <c r="AH19161" s="53" t="s">
        <v>10946</v>
      </c>
    </row>
    <row r="19162" spans="31:34" ht="12.75" customHeight="1">
      <c r="AE19162" s="53">
        <v>84130</v>
      </c>
      <c r="AF19162" s="53" t="s">
        <v>31</v>
      </c>
      <c r="AG19162" s="53" t="s">
        <v>11052</v>
      </c>
      <c r="AH19162" s="53" t="s">
        <v>10946</v>
      </c>
    </row>
    <row r="19163" spans="31:34" ht="12.75" customHeight="1">
      <c r="AE19163" s="53">
        <v>84131</v>
      </c>
      <c r="AF19163" s="53" t="s">
        <v>31</v>
      </c>
      <c r="AG19163" s="53" t="s">
        <v>11052</v>
      </c>
      <c r="AH19163" s="53" t="s">
        <v>10946</v>
      </c>
    </row>
    <row r="19164" spans="31:34" ht="12.75" customHeight="1">
      <c r="AE19164" s="53">
        <v>84132</v>
      </c>
      <c r="AF19164" s="53" t="s">
        <v>77</v>
      </c>
      <c r="AG19164" s="53" t="s">
        <v>11052</v>
      </c>
      <c r="AH19164" s="53" t="s">
        <v>10946</v>
      </c>
    </row>
    <row r="19165" spans="31:34" ht="12.75" customHeight="1">
      <c r="AE19165" s="53">
        <v>84133</v>
      </c>
      <c r="AF19165" s="53" t="s">
        <v>10</v>
      </c>
      <c r="AG19165" s="53" t="s">
        <v>11052</v>
      </c>
      <c r="AH19165" s="53" t="s">
        <v>10946</v>
      </c>
    </row>
    <row r="19166" spans="31:34" ht="12.75" customHeight="1">
      <c r="AE19166" s="53">
        <v>84134</v>
      </c>
      <c r="AF19166" s="53" t="s">
        <v>77</v>
      </c>
      <c r="AG19166" s="53" t="s">
        <v>11052</v>
      </c>
      <c r="AH19166" s="53" t="s">
        <v>10946</v>
      </c>
    </row>
    <row r="19167" spans="31:34" ht="12.75" customHeight="1">
      <c r="AE19167" s="53">
        <v>84136</v>
      </c>
      <c r="AF19167" s="53" t="s">
        <v>77</v>
      </c>
      <c r="AG19167" s="53" t="s">
        <v>11052</v>
      </c>
      <c r="AH19167" s="53" t="s">
        <v>10946</v>
      </c>
    </row>
    <row r="19168" spans="31:34" ht="12.75" customHeight="1">
      <c r="AE19168" s="53">
        <v>84138</v>
      </c>
      <c r="AF19168" s="53" t="s">
        <v>10</v>
      </c>
      <c r="AG19168" s="53" t="s">
        <v>11052</v>
      </c>
      <c r="AH19168" s="53" t="s">
        <v>10946</v>
      </c>
    </row>
    <row r="19169" spans="31:34" ht="12.75" customHeight="1">
      <c r="AE19169" s="53">
        <v>84139</v>
      </c>
      <c r="AF19169" s="53" t="s">
        <v>77</v>
      </c>
      <c r="AG19169" s="53" t="s">
        <v>11052</v>
      </c>
      <c r="AH19169" s="53" t="s">
        <v>10946</v>
      </c>
    </row>
    <row r="19170" spans="31:34" ht="12.75" customHeight="1">
      <c r="AE19170" s="53">
        <v>84141</v>
      </c>
      <c r="AF19170" s="53" t="s">
        <v>77</v>
      </c>
      <c r="AG19170" s="53" t="s">
        <v>11052</v>
      </c>
      <c r="AH19170" s="53" t="s">
        <v>10946</v>
      </c>
    </row>
    <row r="19171" spans="31:34" ht="12.75" customHeight="1">
      <c r="AE19171" s="53">
        <v>84143</v>
      </c>
      <c r="AF19171" s="53" t="s">
        <v>77</v>
      </c>
      <c r="AG19171" s="53" t="s">
        <v>11052</v>
      </c>
      <c r="AH19171" s="53" t="s">
        <v>10946</v>
      </c>
    </row>
    <row r="19172" spans="31:34" ht="12.75" customHeight="1">
      <c r="AE19172" s="53">
        <v>84145</v>
      </c>
      <c r="AF19172" s="53" t="s">
        <v>31</v>
      </c>
      <c r="AG19172" s="53" t="s">
        <v>11052</v>
      </c>
      <c r="AH19172" s="53" t="s">
        <v>10946</v>
      </c>
    </row>
    <row r="19173" spans="31:34" ht="12.75" customHeight="1">
      <c r="AE19173" s="53">
        <v>84147</v>
      </c>
      <c r="AF19173" s="53" t="s">
        <v>31</v>
      </c>
      <c r="AG19173" s="53" t="s">
        <v>11052</v>
      </c>
      <c r="AH19173" s="53" t="s">
        <v>10946</v>
      </c>
    </row>
    <row r="19174" spans="31:34" ht="12.75" customHeight="1">
      <c r="AE19174" s="53">
        <v>84148</v>
      </c>
      <c r="AF19174" s="53" t="s">
        <v>77</v>
      </c>
      <c r="AG19174" s="53" t="s">
        <v>11052</v>
      </c>
      <c r="AH19174" s="53" t="s">
        <v>10946</v>
      </c>
    </row>
    <row r="19175" spans="31:34" ht="12.75" customHeight="1">
      <c r="AE19175" s="53">
        <v>84150</v>
      </c>
      <c r="AF19175" s="53" t="s">
        <v>77</v>
      </c>
      <c r="AG19175" s="53" t="s">
        <v>11052</v>
      </c>
      <c r="AH19175" s="53" t="s">
        <v>10946</v>
      </c>
    </row>
    <row r="19176" spans="31:34" ht="12.75" customHeight="1">
      <c r="AE19176" s="53">
        <v>84151</v>
      </c>
      <c r="AF19176" s="53" t="s">
        <v>31</v>
      </c>
      <c r="AG19176" s="53" t="s">
        <v>11052</v>
      </c>
      <c r="AH19176" s="53" t="s">
        <v>10946</v>
      </c>
    </row>
    <row r="19177" spans="31:34" ht="12.75" customHeight="1">
      <c r="AE19177" s="53">
        <v>84152</v>
      </c>
      <c r="AF19177" s="53" t="s">
        <v>31</v>
      </c>
      <c r="AG19177" s="53" t="s">
        <v>11052</v>
      </c>
      <c r="AH19177" s="53" t="s">
        <v>10946</v>
      </c>
    </row>
    <row r="19178" spans="31:34" ht="12.75" customHeight="1">
      <c r="AE19178" s="53">
        <v>84157</v>
      </c>
      <c r="AF19178" s="53" t="s">
        <v>31</v>
      </c>
      <c r="AG19178" s="53" t="s">
        <v>11052</v>
      </c>
      <c r="AH19178" s="53" t="s">
        <v>10946</v>
      </c>
    </row>
    <row r="19179" spans="31:34" ht="12.75" customHeight="1">
      <c r="AE19179" s="53">
        <v>84158</v>
      </c>
      <c r="AF19179" s="53" t="s">
        <v>31</v>
      </c>
      <c r="AG19179" s="53" t="s">
        <v>11052</v>
      </c>
      <c r="AH19179" s="53" t="s">
        <v>10946</v>
      </c>
    </row>
    <row r="19180" spans="31:34" ht="12.75" customHeight="1">
      <c r="AE19180" s="53">
        <v>84165</v>
      </c>
      <c r="AF19180" s="53" t="s">
        <v>31</v>
      </c>
      <c r="AG19180" s="53" t="s">
        <v>11052</v>
      </c>
      <c r="AH19180" s="53" t="s">
        <v>10946</v>
      </c>
    </row>
    <row r="19181" spans="31:34" ht="12.75" customHeight="1">
      <c r="AE19181" s="53">
        <v>84170</v>
      </c>
      <c r="AF19181" s="53" t="s">
        <v>31</v>
      </c>
      <c r="AG19181" s="53" t="s">
        <v>11052</v>
      </c>
      <c r="AH19181" s="53" t="s">
        <v>10946</v>
      </c>
    </row>
    <row r="19182" spans="31:34" ht="12.75" customHeight="1">
      <c r="AE19182" s="53">
        <v>84171</v>
      </c>
      <c r="AF19182" s="53" t="s">
        <v>31</v>
      </c>
      <c r="AG19182" s="53" t="s">
        <v>11052</v>
      </c>
      <c r="AH19182" s="53" t="s">
        <v>10946</v>
      </c>
    </row>
    <row r="19183" spans="31:34" ht="12.75" customHeight="1">
      <c r="AE19183" s="53">
        <v>84180</v>
      </c>
      <c r="AF19183" s="53" t="s">
        <v>10</v>
      </c>
      <c r="AG19183" s="53" t="s">
        <v>11052</v>
      </c>
      <c r="AH19183" s="53" t="s">
        <v>10946</v>
      </c>
    </row>
    <row r="19184" spans="31:34" ht="12.75" customHeight="1">
      <c r="AE19184" s="53">
        <v>84184</v>
      </c>
      <c r="AF19184" s="53" t="s">
        <v>77</v>
      </c>
      <c r="AG19184" s="53" t="s">
        <v>11052</v>
      </c>
      <c r="AH19184" s="53" t="s">
        <v>10946</v>
      </c>
    </row>
    <row r="19185" spans="31:34" ht="12.75" customHeight="1">
      <c r="AE19185" s="53">
        <v>84189</v>
      </c>
      <c r="AF19185" s="53" t="s">
        <v>77</v>
      </c>
      <c r="AG19185" s="53" t="s">
        <v>11052</v>
      </c>
      <c r="AH19185" s="53" t="s">
        <v>10946</v>
      </c>
    </row>
    <row r="19186" spans="31:34" ht="12.75" customHeight="1">
      <c r="AE19186" s="53">
        <v>84190</v>
      </c>
      <c r="AF19186" s="53" t="s">
        <v>77</v>
      </c>
      <c r="AG19186" s="53" t="s">
        <v>11052</v>
      </c>
      <c r="AH19186" s="53" t="s">
        <v>10946</v>
      </c>
    </row>
    <row r="19187" spans="31:34" ht="12.75" customHeight="1">
      <c r="AE19187" s="53">
        <v>84199</v>
      </c>
      <c r="AF19187" s="53" t="s">
        <v>77</v>
      </c>
      <c r="AG19187" s="53" t="s">
        <v>11052</v>
      </c>
      <c r="AH19187" s="53" t="s">
        <v>10946</v>
      </c>
    </row>
    <row r="19188" spans="31:34" ht="12.75" customHeight="1">
      <c r="AE19188" s="53">
        <v>84070</v>
      </c>
      <c r="AF19188" s="53" t="s">
        <v>10</v>
      </c>
      <c r="AG19188" s="53" t="s">
        <v>11053</v>
      </c>
      <c r="AH19188" s="53" t="s">
        <v>10946</v>
      </c>
    </row>
    <row r="19189" spans="31:34" ht="12.75" customHeight="1">
      <c r="AE19189" s="53">
        <v>84090</v>
      </c>
      <c r="AF19189" s="53" t="s">
        <v>31</v>
      </c>
      <c r="AG19189" s="53" t="s">
        <v>11053</v>
      </c>
      <c r="AH19189" s="53" t="s">
        <v>10946</v>
      </c>
    </row>
    <row r="19190" spans="31:34" ht="12.75" customHeight="1">
      <c r="AE19190" s="53">
        <v>84091</v>
      </c>
      <c r="AF19190" s="53" t="s">
        <v>31</v>
      </c>
      <c r="AG19190" s="53" t="s">
        <v>11053</v>
      </c>
      <c r="AH19190" s="53" t="s">
        <v>10946</v>
      </c>
    </row>
    <row r="19191" spans="31:34" ht="12.75" customHeight="1">
      <c r="AE19191" s="53">
        <v>84092</v>
      </c>
      <c r="AF19191" s="53" t="s">
        <v>10</v>
      </c>
      <c r="AG19191" s="53" t="s">
        <v>11053</v>
      </c>
      <c r="AH19191" s="53" t="s">
        <v>10946</v>
      </c>
    </row>
    <row r="19192" spans="31:34" ht="12.75" customHeight="1">
      <c r="AE19192" s="53">
        <v>84093</v>
      </c>
      <c r="AF19192" s="53" t="s">
        <v>10</v>
      </c>
      <c r="AG19192" s="53" t="s">
        <v>11053</v>
      </c>
      <c r="AH19192" s="53" t="s">
        <v>10946</v>
      </c>
    </row>
    <row r="19193" spans="31:34" ht="12.75" customHeight="1">
      <c r="AE19193" s="53">
        <v>84094</v>
      </c>
      <c r="AF19193" s="53" t="s">
        <v>10</v>
      </c>
      <c r="AG19193" s="53" t="s">
        <v>11053</v>
      </c>
      <c r="AH19193" s="53" t="s">
        <v>10946</v>
      </c>
    </row>
    <row r="19194" spans="31:34" ht="12.75" customHeight="1">
      <c r="AE19194" s="53">
        <v>84733</v>
      </c>
      <c r="AF19194" s="53" t="s">
        <v>10</v>
      </c>
      <c r="AG19194" s="53" t="s">
        <v>6732</v>
      </c>
      <c r="AH19194" s="53" t="s">
        <v>10946</v>
      </c>
    </row>
    <row r="19195" spans="31:34" ht="12.75" customHeight="1">
      <c r="AE19195" s="53">
        <v>84738</v>
      </c>
      <c r="AF19195" s="53" t="s">
        <v>10</v>
      </c>
      <c r="AG19195" s="53" t="s">
        <v>11054</v>
      </c>
      <c r="AH19195" s="53" t="s">
        <v>10946</v>
      </c>
    </row>
    <row r="19196" spans="31:34" ht="12.75" customHeight="1">
      <c r="AE19196" s="53">
        <v>84765</v>
      </c>
      <c r="AF19196" s="53" t="s">
        <v>10</v>
      </c>
      <c r="AG19196" s="53" t="s">
        <v>11055</v>
      </c>
      <c r="AH19196" s="53" t="s">
        <v>10946</v>
      </c>
    </row>
    <row r="19197" spans="31:34" ht="12.75" customHeight="1">
      <c r="AE19197" s="53">
        <v>84655</v>
      </c>
      <c r="AF19197" s="53" t="s">
        <v>10</v>
      </c>
      <c r="AG19197" s="53" t="s">
        <v>11056</v>
      </c>
      <c r="AH19197" s="53" t="s">
        <v>10946</v>
      </c>
    </row>
    <row r="19198" spans="31:34" ht="12.75" customHeight="1">
      <c r="AE19198" s="53">
        <v>84335</v>
      </c>
      <c r="AF19198" s="53" t="s">
        <v>10</v>
      </c>
      <c r="AG19198" s="53" t="s">
        <v>1050</v>
      </c>
      <c r="AH19198" s="53" t="s">
        <v>10946</v>
      </c>
    </row>
    <row r="19199" spans="31:34" ht="12.75" customHeight="1">
      <c r="AE19199" s="53">
        <v>84313</v>
      </c>
      <c r="AF19199" s="53" t="s">
        <v>10</v>
      </c>
      <c r="AG19199" s="53" t="s">
        <v>11057</v>
      </c>
      <c r="AH19199" s="53" t="s">
        <v>10946</v>
      </c>
    </row>
    <row r="19200" spans="31:34" ht="12.75" customHeight="1">
      <c r="AE19200" s="53">
        <v>84336</v>
      </c>
      <c r="AF19200" s="53" t="s">
        <v>10</v>
      </c>
      <c r="AG19200" s="53" t="s">
        <v>11058</v>
      </c>
      <c r="AH19200" s="53" t="s">
        <v>10946</v>
      </c>
    </row>
    <row r="19201" spans="31:34" ht="12.75" customHeight="1">
      <c r="AE19201" s="53">
        <v>84660</v>
      </c>
      <c r="AF19201" s="53" t="s">
        <v>10</v>
      </c>
      <c r="AG19201" s="53" t="s">
        <v>11059</v>
      </c>
      <c r="AH19201" s="53" t="s">
        <v>10946</v>
      </c>
    </row>
    <row r="19202" spans="31:34" ht="12.75" customHeight="1">
      <c r="AE19202" s="53">
        <v>84662</v>
      </c>
      <c r="AF19202" s="53" t="s">
        <v>31</v>
      </c>
      <c r="AG19202" s="53" t="s">
        <v>5326</v>
      </c>
      <c r="AH19202" s="53" t="s">
        <v>10946</v>
      </c>
    </row>
    <row r="19203" spans="31:34" ht="12.75" customHeight="1">
      <c r="AE19203" s="53">
        <v>84763</v>
      </c>
      <c r="AF19203" s="53" t="s">
        <v>31</v>
      </c>
      <c r="AG19203" s="53" t="s">
        <v>1940</v>
      </c>
      <c r="AH19203" s="53" t="s">
        <v>10946</v>
      </c>
    </row>
    <row r="19204" spans="31:34" ht="12.75" customHeight="1">
      <c r="AE19204" s="53">
        <v>84767</v>
      </c>
      <c r="AF19204" s="53" t="s">
        <v>31</v>
      </c>
      <c r="AG19204" s="53" t="s">
        <v>4418</v>
      </c>
      <c r="AH19204" s="53" t="s">
        <v>10946</v>
      </c>
    </row>
    <row r="19205" spans="31:34" ht="12.75" customHeight="1">
      <c r="AE19205" s="53">
        <v>84779</v>
      </c>
      <c r="AF19205" s="53" t="s">
        <v>10</v>
      </c>
      <c r="AG19205" s="53" t="s">
        <v>11060</v>
      </c>
      <c r="AH19205" s="53" t="s">
        <v>10946</v>
      </c>
    </row>
    <row r="19206" spans="31:34" ht="12.75" customHeight="1">
      <c r="AE19206" s="53">
        <v>84663</v>
      </c>
      <c r="AF19206" s="53" t="s">
        <v>10</v>
      </c>
      <c r="AG19206" s="53" t="s">
        <v>3787</v>
      </c>
      <c r="AH19206" s="53" t="s">
        <v>10946</v>
      </c>
    </row>
    <row r="19207" spans="31:34" ht="12.75" customHeight="1">
      <c r="AE19207" s="53">
        <v>84664</v>
      </c>
      <c r="AF19207" s="53" t="s">
        <v>10</v>
      </c>
      <c r="AG19207" s="53" t="s">
        <v>913</v>
      </c>
      <c r="AH19207" s="53" t="s">
        <v>10946</v>
      </c>
    </row>
    <row r="19208" spans="31:34" ht="12.75" customHeight="1">
      <c r="AE19208" s="53">
        <v>84770</v>
      </c>
      <c r="AF19208" s="53" t="s">
        <v>10</v>
      </c>
      <c r="AG19208" s="53" t="s">
        <v>10241</v>
      </c>
      <c r="AH19208" s="53" t="s">
        <v>10946</v>
      </c>
    </row>
    <row r="19209" spans="31:34" ht="12.75" customHeight="1">
      <c r="AE19209" s="53">
        <v>84771</v>
      </c>
      <c r="AF19209" s="53" t="s">
        <v>31</v>
      </c>
      <c r="AG19209" s="53" t="s">
        <v>10241</v>
      </c>
      <c r="AH19209" s="53" t="s">
        <v>10946</v>
      </c>
    </row>
    <row r="19210" spans="31:34" ht="12.75" customHeight="1">
      <c r="AE19210" s="53">
        <v>84782</v>
      </c>
      <c r="AF19210" s="53" t="s">
        <v>10</v>
      </c>
      <c r="AG19210" s="53" t="s">
        <v>11061</v>
      </c>
      <c r="AH19210" s="53" t="s">
        <v>10946</v>
      </c>
    </row>
    <row r="19211" spans="31:34" ht="12.75" customHeight="1">
      <c r="AE19211" s="53">
        <v>84783</v>
      </c>
      <c r="AF19211" s="53" t="s">
        <v>10</v>
      </c>
      <c r="AG19211" s="53" t="s">
        <v>11062</v>
      </c>
      <c r="AH19211" s="53" t="s">
        <v>10946</v>
      </c>
    </row>
    <row r="19212" spans="31:34" ht="12.75" customHeight="1">
      <c r="AE19212" s="53">
        <v>84790</v>
      </c>
      <c r="AF19212" s="53" t="s">
        <v>10</v>
      </c>
      <c r="AG19212" s="53" t="s">
        <v>10241</v>
      </c>
      <c r="AH19212" s="53" t="s">
        <v>10946</v>
      </c>
    </row>
    <row r="19213" spans="31:34" ht="12.75" customHeight="1">
      <c r="AE19213" s="53">
        <v>84791</v>
      </c>
      <c r="AF19213" s="53" t="s">
        <v>31</v>
      </c>
      <c r="AG19213" s="53" t="s">
        <v>10241</v>
      </c>
      <c r="AH19213" s="53" t="s">
        <v>10946</v>
      </c>
    </row>
    <row r="19214" spans="31:34" ht="12.75" customHeight="1">
      <c r="AE19214" s="53">
        <v>84071</v>
      </c>
      <c r="AF19214" s="53" t="s">
        <v>10</v>
      </c>
      <c r="AG19214" s="53" t="s">
        <v>3503</v>
      </c>
      <c r="AH19214" s="53" t="s">
        <v>10946</v>
      </c>
    </row>
    <row r="19215" spans="31:34" ht="12.75" customHeight="1">
      <c r="AE19215" s="53">
        <v>84539</v>
      </c>
      <c r="AF19215" s="53" t="s">
        <v>31</v>
      </c>
      <c r="AG19215" s="53" t="s">
        <v>2555</v>
      </c>
      <c r="AH19215" s="53" t="s">
        <v>10946</v>
      </c>
    </row>
    <row r="19216" spans="31:34" ht="12.75" customHeight="1">
      <c r="AE19216" s="53">
        <v>84031</v>
      </c>
      <c r="AF19216" s="53" t="s">
        <v>10</v>
      </c>
      <c r="AG19216" s="53" t="s">
        <v>10782</v>
      </c>
      <c r="AH19216" s="53" t="s">
        <v>10946</v>
      </c>
    </row>
    <row r="19217" spans="31:34" ht="12.75" customHeight="1">
      <c r="AE19217" s="53">
        <v>84072</v>
      </c>
      <c r="AF19217" s="53" t="s">
        <v>10</v>
      </c>
      <c r="AG19217" s="53" t="s">
        <v>11063</v>
      </c>
      <c r="AH19217" s="53" t="s">
        <v>10946</v>
      </c>
    </row>
    <row r="19218" spans="31:34" ht="12.75" customHeight="1">
      <c r="AE19218" s="53">
        <v>84773</v>
      </c>
      <c r="AF19218" s="53" t="s">
        <v>10</v>
      </c>
      <c r="AG19218" s="53" t="s">
        <v>11064</v>
      </c>
      <c r="AH19218" s="53" t="s">
        <v>10946</v>
      </c>
    </row>
    <row r="19219" spans="31:34" ht="12.75" customHeight="1">
      <c r="AE19219" s="53">
        <v>84074</v>
      </c>
      <c r="AF19219" s="53" t="s">
        <v>10</v>
      </c>
      <c r="AG19219" s="53" t="s">
        <v>11065</v>
      </c>
      <c r="AH19219" s="53" t="s">
        <v>10946</v>
      </c>
    </row>
    <row r="19220" spans="31:34" ht="12.75" customHeight="1">
      <c r="AE19220" s="53">
        <v>84774</v>
      </c>
      <c r="AF19220" s="53" t="s">
        <v>10</v>
      </c>
      <c r="AG19220" s="53" t="s">
        <v>11066</v>
      </c>
      <c r="AH19220" s="53" t="s">
        <v>10946</v>
      </c>
    </row>
    <row r="19221" spans="31:34" ht="12.75" customHeight="1">
      <c r="AE19221" s="53">
        <v>84316</v>
      </c>
      <c r="AF19221" s="53" t="s">
        <v>31</v>
      </c>
      <c r="AG19221" s="53" t="s">
        <v>3404</v>
      </c>
      <c r="AH19221" s="53" t="s">
        <v>10946</v>
      </c>
    </row>
    <row r="19222" spans="31:34" ht="12.75" customHeight="1">
      <c r="AE19222" s="53">
        <v>84337</v>
      </c>
      <c r="AF19222" s="53" t="s">
        <v>10</v>
      </c>
      <c r="AG19222" s="53" t="s">
        <v>11067</v>
      </c>
      <c r="AH19222" s="53" t="s">
        <v>10946</v>
      </c>
    </row>
    <row r="19223" spans="31:34" ht="12.75" customHeight="1">
      <c r="AE19223" s="53">
        <v>84338</v>
      </c>
      <c r="AF19223" s="53" t="s">
        <v>10</v>
      </c>
      <c r="AG19223" s="53" t="s">
        <v>3511</v>
      </c>
      <c r="AH19223" s="53" t="s">
        <v>10946</v>
      </c>
    </row>
    <row r="19224" spans="31:34" ht="12.75" customHeight="1">
      <c r="AE19224" s="53">
        <v>84718</v>
      </c>
      <c r="AF19224" s="53" t="s">
        <v>31</v>
      </c>
      <c r="AG19224" s="53" t="s">
        <v>11068</v>
      </c>
      <c r="AH19224" s="53" t="s">
        <v>10946</v>
      </c>
    </row>
    <row r="19225" spans="31:34" ht="12.75" customHeight="1">
      <c r="AE19225" s="53">
        <v>84776</v>
      </c>
      <c r="AF19225" s="53" t="s">
        <v>31</v>
      </c>
      <c r="AG19225" s="53" t="s">
        <v>11069</v>
      </c>
      <c r="AH19225" s="53" t="s">
        <v>10946</v>
      </c>
    </row>
    <row r="19226" spans="31:34" ht="12.75" customHeight="1">
      <c r="AE19226" s="53">
        <v>84008</v>
      </c>
      <c r="AF19226" s="53" t="s">
        <v>10</v>
      </c>
      <c r="AG19226" s="53" t="s">
        <v>11070</v>
      </c>
      <c r="AH19226" s="53" t="s">
        <v>10946</v>
      </c>
    </row>
    <row r="19227" spans="31:34" ht="12.75" customHeight="1">
      <c r="AE19227" s="53">
        <v>84078</v>
      </c>
      <c r="AF19227" s="53" t="s">
        <v>10</v>
      </c>
      <c r="AG19227" s="53" t="s">
        <v>11071</v>
      </c>
      <c r="AH19227" s="53" t="s">
        <v>10946</v>
      </c>
    </row>
    <row r="19228" spans="31:34" ht="12.75" customHeight="1">
      <c r="AE19228" s="53">
        <v>84079</v>
      </c>
      <c r="AF19228" s="53" t="s">
        <v>31</v>
      </c>
      <c r="AG19228" s="53" t="s">
        <v>11071</v>
      </c>
      <c r="AH19228" s="53" t="s">
        <v>10946</v>
      </c>
    </row>
    <row r="19229" spans="31:34" ht="12.75" customHeight="1">
      <c r="AE19229" s="53">
        <v>84080</v>
      </c>
      <c r="AF19229" s="53" t="s">
        <v>10</v>
      </c>
      <c r="AG19229" s="53" t="s">
        <v>1583</v>
      </c>
      <c r="AH19229" s="53" t="s">
        <v>10946</v>
      </c>
    </row>
    <row r="19230" spans="31:34" ht="12.75" customHeight="1">
      <c r="AE19230" s="53">
        <v>84082</v>
      </c>
      <c r="AF19230" s="53" t="s">
        <v>10</v>
      </c>
      <c r="AG19230" s="53" t="s">
        <v>11072</v>
      </c>
      <c r="AH19230" s="53" t="s">
        <v>10946</v>
      </c>
    </row>
    <row r="19231" spans="31:34" ht="12.75" customHeight="1">
      <c r="AE19231" s="53">
        <v>84780</v>
      </c>
      <c r="AF19231" s="53" t="s">
        <v>10</v>
      </c>
      <c r="AG19231" s="53" t="s">
        <v>1115</v>
      </c>
      <c r="AH19231" s="53" t="s">
        <v>10946</v>
      </c>
    </row>
    <row r="19232" spans="31:34" ht="12.75" customHeight="1">
      <c r="AE19232" s="53">
        <v>84542</v>
      </c>
      <c r="AF19232" s="53" t="s">
        <v>10</v>
      </c>
      <c r="AG19232" s="53" t="s">
        <v>7048</v>
      </c>
      <c r="AH19232" s="53" t="s">
        <v>10946</v>
      </c>
    </row>
    <row r="19233" spans="31:34" ht="12.75" customHeight="1">
      <c r="AE19233" s="53">
        <v>84339</v>
      </c>
      <c r="AF19233" s="53" t="s">
        <v>10</v>
      </c>
      <c r="AG19233" s="53" t="s">
        <v>3808</v>
      </c>
      <c r="AH19233" s="53" t="s">
        <v>10946</v>
      </c>
    </row>
    <row r="19234" spans="31:34" ht="12.75" customHeight="1">
      <c r="AE19234" s="53">
        <v>84034</v>
      </c>
      <c r="AF19234" s="53" t="s">
        <v>10</v>
      </c>
      <c r="AG19234" s="53" t="s">
        <v>11073</v>
      </c>
      <c r="AH19234" s="53" t="s">
        <v>10946</v>
      </c>
    </row>
    <row r="19235" spans="31:34" ht="12.75" customHeight="1">
      <c r="AE19235" s="53">
        <v>84083</v>
      </c>
      <c r="AF19235" s="53" t="s">
        <v>10</v>
      </c>
      <c r="AG19235" s="53" t="s">
        <v>7049</v>
      </c>
      <c r="AH19235" s="53" t="s">
        <v>10946</v>
      </c>
    </row>
    <row r="19236" spans="31:34" ht="12.75" customHeight="1">
      <c r="AE19236" s="53">
        <v>84081</v>
      </c>
      <c r="AF19236" s="53" t="s">
        <v>10</v>
      </c>
      <c r="AG19236" s="53" t="s">
        <v>11074</v>
      </c>
      <c r="AH19236" s="53" t="s">
        <v>10946</v>
      </c>
    </row>
    <row r="19237" spans="31:34" ht="12.75" customHeight="1">
      <c r="AE19237" s="53">
        <v>84084</v>
      </c>
      <c r="AF19237" s="53" t="s">
        <v>10</v>
      </c>
      <c r="AG19237" s="53" t="s">
        <v>11074</v>
      </c>
      <c r="AH19237" s="53" t="s">
        <v>10946</v>
      </c>
    </row>
    <row r="19238" spans="31:34" ht="12.75" customHeight="1">
      <c r="AE19238" s="53">
        <v>84088</v>
      </c>
      <c r="AF19238" s="53" t="s">
        <v>10</v>
      </c>
      <c r="AG19238" s="53" t="s">
        <v>11074</v>
      </c>
      <c r="AH19238" s="53" t="s">
        <v>10946</v>
      </c>
    </row>
    <row r="19239" spans="31:34" ht="12.75" customHeight="1">
      <c r="AE19239" s="53">
        <v>84085</v>
      </c>
      <c r="AF19239" s="53" t="s">
        <v>10</v>
      </c>
      <c r="AG19239" s="53" t="s">
        <v>11075</v>
      </c>
      <c r="AH19239" s="53" t="s">
        <v>10946</v>
      </c>
    </row>
    <row r="19240" spans="31:34" ht="12.75" customHeight="1">
      <c r="AE19240" s="53">
        <v>84340</v>
      </c>
      <c r="AF19240" s="53" t="s">
        <v>10</v>
      </c>
      <c r="AG19240" s="53" t="s">
        <v>3816</v>
      </c>
      <c r="AH19240" s="53" t="s">
        <v>10946</v>
      </c>
    </row>
    <row r="19241" spans="31:34" ht="12.75" customHeight="1">
      <c r="AE19241" s="53">
        <v>84086</v>
      </c>
      <c r="AF19241" s="53" t="s">
        <v>10</v>
      </c>
      <c r="AG19241" s="53" t="s">
        <v>11076</v>
      </c>
      <c r="AH19241" s="53" t="s">
        <v>10946</v>
      </c>
    </row>
    <row r="19242" spans="31:34" ht="12.75" customHeight="1">
      <c r="AE19242" s="53">
        <v>83414</v>
      </c>
      <c r="AF19242" s="53" t="s">
        <v>10</v>
      </c>
      <c r="AG19242" s="53" t="s">
        <v>7754</v>
      </c>
      <c r="AH19242" s="53" t="s">
        <v>10740</v>
      </c>
    </row>
    <row r="19243" spans="31:34" ht="12.75" customHeight="1">
      <c r="AE19243" s="53">
        <v>85320</v>
      </c>
      <c r="AF19243" s="53" t="s">
        <v>31</v>
      </c>
      <c r="AG19243" s="53" t="s">
        <v>11077</v>
      </c>
      <c r="AH19243" s="53" t="s">
        <v>11078</v>
      </c>
    </row>
    <row r="19244" spans="31:34" ht="12.75" customHeight="1">
      <c r="AE19244" s="53">
        <v>85321</v>
      </c>
      <c r="AF19244" s="53" t="s">
        <v>10</v>
      </c>
      <c r="AG19244" s="53" t="s">
        <v>11079</v>
      </c>
      <c r="AH19244" s="53" t="s">
        <v>11078</v>
      </c>
    </row>
    <row r="19245" spans="31:34" ht="12.75" customHeight="1">
      <c r="AE19245" s="53">
        <v>85920</v>
      </c>
      <c r="AF19245" s="53" t="s">
        <v>10</v>
      </c>
      <c r="AG19245" s="53" t="s">
        <v>1958</v>
      </c>
      <c r="AH19245" s="53" t="s">
        <v>11078</v>
      </c>
    </row>
    <row r="19246" spans="31:34" ht="12.75" customHeight="1">
      <c r="AE19246" s="53">
        <v>85117</v>
      </c>
      <c r="AF19246" s="53" t="s">
        <v>10</v>
      </c>
      <c r="AG19246" s="53" t="s">
        <v>11080</v>
      </c>
      <c r="AH19246" s="53" t="s">
        <v>11078</v>
      </c>
    </row>
    <row r="19247" spans="31:34" ht="12.75" customHeight="1">
      <c r="AE19247" s="53">
        <v>85118</v>
      </c>
      <c r="AF19247" s="53" t="s">
        <v>10</v>
      </c>
      <c r="AG19247" s="53" t="s">
        <v>11081</v>
      </c>
      <c r="AH19247" s="53" t="s">
        <v>11078</v>
      </c>
    </row>
    <row r="19248" spans="31:34" ht="12.75" customHeight="1">
      <c r="AE19248" s="53">
        <v>85119</v>
      </c>
      <c r="AF19248" s="53" t="s">
        <v>10</v>
      </c>
      <c r="AG19248" s="53" t="s">
        <v>11080</v>
      </c>
      <c r="AH19248" s="53" t="s">
        <v>11078</v>
      </c>
    </row>
    <row r="19249" spans="31:34" ht="12.75" customHeight="1">
      <c r="AE19249" s="53">
        <v>85120</v>
      </c>
      <c r="AF19249" s="53" t="s">
        <v>10</v>
      </c>
      <c r="AG19249" s="53" t="s">
        <v>11080</v>
      </c>
      <c r="AH19249" s="53" t="s">
        <v>11078</v>
      </c>
    </row>
    <row r="19250" spans="31:34" ht="12.75" customHeight="1">
      <c r="AE19250" s="53">
        <v>85178</v>
      </c>
      <c r="AF19250" s="53" t="s">
        <v>10</v>
      </c>
      <c r="AG19250" s="53" t="s">
        <v>11080</v>
      </c>
      <c r="AH19250" s="53" t="s">
        <v>11078</v>
      </c>
    </row>
    <row r="19251" spans="31:34" ht="12.75" customHeight="1">
      <c r="AE19251" s="53">
        <v>85190</v>
      </c>
      <c r="AF19251" s="53" t="s">
        <v>10</v>
      </c>
      <c r="AG19251" s="53" t="s">
        <v>11082</v>
      </c>
      <c r="AH19251" s="53" t="s">
        <v>11078</v>
      </c>
    </row>
    <row r="19252" spans="31:34" ht="12.75" customHeight="1">
      <c r="AE19252" s="53">
        <v>85601</v>
      </c>
      <c r="AF19252" s="53" t="s">
        <v>31</v>
      </c>
      <c r="AG19252" s="53" t="s">
        <v>11083</v>
      </c>
      <c r="AH19252" s="53" t="s">
        <v>11078</v>
      </c>
    </row>
    <row r="19253" spans="31:34" ht="12.75" customHeight="1">
      <c r="AE19253" s="53">
        <v>85322</v>
      </c>
      <c r="AF19253" s="53" t="s">
        <v>10</v>
      </c>
      <c r="AG19253" s="53" t="s">
        <v>245</v>
      </c>
      <c r="AH19253" s="53" t="s">
        <v>11078</v>
      </c>
    </row>
    <row r="19254" spans="31:34" ht="12.75" customHeight="1">
      <c r="AE19254" s="53">
        <v>86320</v>
      </c>
      <c r="AF19254" s="53" t="s">
        <v>31</v>
      </c>
      <c r="AG19254" s="53" t="s">
        <v>11084</v>
      </c>
      <c r="AH19254" s="53" t="s">
        <v>11078</v>
      </c>
    </row>
    <row r="19255" spans="31:34" ht="12.75" customHeight="1">
      <c r="AE19255" s="53">
        <v>85323</v>
      </c>
      <c r="AF19255" s="53" t="s">
        <v>10</v>
      </c>
      <c r="AG19255" s="53" t="s">
        <v>5172</v>
      </c>
      <c r="AH19255" s="53" t="s">
        <v>11078</v>
      </c>
    </row>
    <row r="19256" spans="31:34" ht="12.75" customHeight="1">
      <c r="AE19256" s="53">
        <v>85338</v>
      </c>
      <c r="AF19256" s="53" t="s">
        <v>10</v>
      </c>
      <c r="AG19256" s="53" t="s">
        <v>11085</v>
      </c>
      <c r="AH19256" s="53" t="s">
        <v>11078</v>
      </c>
    </row>
    <row r="19257" spans="31:34" ht="12.75" customHeight="1">
      <c r="AE19257" s="53">
        <v>85392</v>
      </c>
      <c r="AF19257" s="53" t="s">
        <v>10</v>
      </c>
      <c r="AG19257" s="53" t="s">
        <v>5172</v>
      </c>
      <c r="AH19257" s="53" t="s">
        <v>11078</v>
      </c>
    </row>
    <row r="19258" spans="31:34" ht="12.75" customHeight="1">
      <c r="AE19258" s="53">
        <v>85395</v>
      </c>
      <c r="AF19258" s="53" t="s">
        <v>10</v>
      </c>
      <c r="AG19258" s="53" t="s">
        <v>11085</v>
      </c>
      <c r="AH19258" s="53" t="s">
        <v>11078</v>
      </c>
    </row>
    <row r="19259" spans="31:34" ht="12.75" customHeight="1">
      <c r="AE19259" s="53">
        <v>86321</v>
      </c>
      <c r="AF19259" s="53" t="s">
        <v>10</v>
      </c>
      <c r="AG19259" s="53" t="s">
        <v>6562</v>
      </c>
      <c r="AH19259" s="53" t="s">
        <v>11078</v>
      </c>
    </row>
    <row r="19260" spans="31:34" ht="12.75" customHeight="1">
      <c r="AE19260" s="53">
        <v>85602</v>
      </c>
      <c r="AF19260" s="53" t="s">
        <v>10</v>
      </c>
      <c r="AG19260" s="53" t="s">
        <v>1463</v>
      </c>
      <c r="AH19260" s="53" t="s">
        <v>11078</v>
      </c>
    </row>
    <row r="19261" spans="31:34" ht="12.75" customHeight="1">
      <c r="AE19261" s="53">
        <v>85603</v>
      </c>
      <c r="AF19261" s="53" t="s">
        <v>10</v>
      </c>
      <c r="AG19261" s="53" t="s">
        <v>9164</v>
      </c>
      <c r="AH19261" s="53" t="s">
        <v>11078</v>
      </c>
    </row>
    <row r="19262" spans="31:34" ht="12.75" customHeight="1">
      <c r="AE19262" s="53">
        <v>85324</v>
      </c>
      <c r="AF19262" s="53" t="s">
        <v>10</v>
      </c>
      <c r="AG19262" s="53" t="s">
        <v>11086</v>
      </c>
      <c r="AH19262" s="53" t="s">
        <v>11078</v>
      </c>
    </row>
    <row r="19263" spans="31:34" ht="12.75" customHeight="1">
      <c r="AE19263" s="53">
        <v>85922</v>
      </c>
      <c r="AF19263" s="53" t="s">
        <v>10</v>
      </c>
      <c r="AG19263" s="53" t="s">
        <v>11087</v>
      </c>
      <c r="AH19263" s="53" t="s">
        <v>11078</v>
      </c>
    </row>
    <row r="19264" spans="31:34" ht="12.75" customHeight="1">
      <c r="AE19264" s="53">
        <v>85325</v>
      </c>
      <c r="AF19264" s="53" t="s">
        <v>31</v>
      </c>
      <c r="AG19264" s="53" t="s">
        <v>11088</v>
      </c>
      <c r="AH19264" s="53" t="s">
        <v>11078</v>
      </c>
    </row>
    <row r="19265" spans="31:34" ht="12.75" customHeight="1">
      <c r="AE19265" s="53">
        <v>85605</v>
      </c>
      <c r="AF19265" s="53" t="s">
        <v>31</v>
      </c>
      <c r="AG19265" s="53" t="s">
        <v>11089</v>
      </c>
      <c r="AH19265" s="53" t="s">
        <v>11078</v>
      </c>
    </row>
    <row r="19266" spans="31:34" ht="12.75" customHeight="1">
      <c r="AE19266" s="53">
        <v>85326</v>
      </c>
      <c r="AF19266" s="53" t="s">
        <v>10</v>
      </c>
      <c r="AG19266" s="53" t="s">
        <v>5623</v>
      </c>
      <c r="AH19266" s="53" t="s">
        <v>11078</v>
      </c>
    </row>
    <row r="19267" spans="31:34" ht="12.75" customHeight="1">
      <c r="AE19267" s="53">
        <v>85396</v>
      </c>
      <c r="AF19267" s="53" t="s">
        <v>10</v>
      </c>
      <c r="AG19267" s="53" t="s">
        <v>5623</v>
      </c>
      <c r="AH19267" s="53" t="s">
        <v>11078</v>
      </c>
    </row>
    <row r="19268" spans="31:34" ht="12.75" customHeight="1">
      <c r="AE19268" s="53">
        <v>86426</v>
      </c>
      <c r="AF19268" s="53" t="s">
        <v>10</v>
      </c>
      <c r="AG19268" s="53" t="s">
        <v>11090</v>
      </c>
      <c r="AH19268" s="53" t="s">
        <v>11078</v>
      </c>
    </row>
    <row r="19269" spans="31:34" ht="12.75" customHeight="1">
      <c r="AE19269" s="53">
        <v>86427</v>
      </c>
      <c r="AF19269" s="53" t="s">
        <v>31</v>
      </c>
      <c r="AG19269" s="53" t="s">
        <v>11090</v>
      </c>
      <c r="AH19269" s="53" t="s">
        <v>11078</v>
      </c>
    </row>
    <row r="19270" spans="31:34" ht="12.75" customHeight="1">
      <c r="AE19270" s="53">
        <v>86429</v>
      </c>
      <c r="AF19270" s="53" t="s">
        <v>10</v>
      </c>
      <c r="AG19270" s="53" t="s">
        <v>11091</v>
      </c>
      <c r="AH19270" s="53" t="s">
        <v>11078</v>
      </c>
    </row>
    <row r="19271" spans="31:34" ht="12.75" customHeight="1">
      <c r="AE19271" s="53">
        <v>86430</v>
      </c>
      <c r="AF19271" s="53" t="s">
        <v>31</v>
      </c>
      <c r="AG19271" s="53" t="s">
        <v>11091</v>
      </c>
      <c r="AH19271" s="53" t="s">
        <v>11078</v>
      </c>
    </row>
    <row r="19272" spans="31:34" ht="12.75" customHeight="1">
      <c r="AE19272" s="53">
        <v>86439</v>
      </c>
      <c r="AF19272" s="53" t="s">
        <v>31</v>
      </c>
      <c r="AG19272" s="53" t="s">
        <v>11091</v>
      </c>
      <c r="AH19272" s="53" t="s">
        <v>11078</v>
      </c>
    </row>
    <row r="19273" spans="31:34" ht="12.75" customHeight="1">
      <c r="AE19273" s="53">
        <v>86440</v>
      </c>
      <c r="AF19273" s="53" t="s">
        <v>10</v>
      </c>
      <c r="AG19273" s="53" t="s">
        <v>11092</v>
      </c>
      <c r="AH19273" s="53" t="s">
        <v>11078</v>
      </c>
    </row>
    <row r="19274" spans="31:34" ht="12.75" customHeight="1">
      <c r="AE19274" s="53">
        <v>86442</v>
      </c>
      <c r="AF19274" s="53" t="s">
        <v>10</v>
      </c>
      <c r="AG19274" s="53" t="s">
        <v>11091</v>
      </c>
      <c r="AH19274" s="53" t="s">
        <v>11078</v>
      </c>
    </row>
    <row r="19275" spans="31:34" ht="12.75" customHeight="1">
      <c r="AE19275" s="53">
        <v>86446</v>
      </c>
      <c r="AF19275" s="53" t="s">
        <v>31</v>
      </c>
      <c r="AG19275" s="53" t="s">
        <v>11092</v>
      </c>
      <c r="AH19275" s="53" t="s">
        <v>11078</v>
      </c>
    </row>
    <row r="19276" spans="31:34" ht="12.75" customHeight="1">
      <c r="AE19276" s="53">
        <v>85530</v>
      </c>
      <c r="AF19276" s="53" t="s">
        <v>31</v>
      </c>
      <c r="AG19276" s="53" t="s">
        <v>11093</v>
      </c>
      <c r="AH19276" s="53" t="s">
        <v>11078</v>
      </c>
    </row>
    <row r="19277" spans="31:34" ht="12.75" customHeight="1">
      <c r="AE19277" s="53">
        <v>86016</v>
      </c>
      <c r="AF19277" s="53" t="s">
        <v>31</v>
      </c>
      <c r="AG19277" s="53" t="s">
        <v>11094</v>
      </c>
      <c r="AH19277" s="53" t="s">
        <v>11078</v>
      </c>
    </row>
    <row r="19278" spans="31:34" ht="12.75" customHeight="1">
      <c r="AE19278" s="53">
        <v>86020</v>
      </c>
      <c r="AF19278" s="53" t="s">
        <v>31</v>
      </c>
      <c r="AG19278" s="53" t="s">
        <v>3575</v>
      </c>
      <c r="AH19278" s="53" t="s">
        <v>11078</v>
      </c>
    </row>
    <row r="19279" spans="31:34" ht="12.75" customHeight="1">
      <c r="AE19279" s="53">
        <v>86322</v>
      </c>
      <c r="AF19279" s="53" t="s">
        <v>10</v>
      </c>
      <c r="AG19279" s="53" t="s">
        <v>11095</v>
      </c>
      <c r="AH19279" s="53" t="s">
        <v>11078</v>
      </c>
    </row>
    <row r="19280" spans="31:34" ht="12.75" customHeight="1">
      <c r="AE19280" s="53">
        <v>85122</v>
      </c>
      <c r="AF19280" s="53" t="s">
        <v>10</v>
      </c>
      <c r="AG19280" s="53" t="s">
        <v>11096</v>
      </c>
      <c r="AH19280" s="53" t="s">
        <v>11078</v>
      </c>
    </row>
    <row r="19281" spans="31:34" ht="12.75" customHeight="1">
      <c r="AE19281" s="53">
        <v>85123</v>
      </c>
      <c r="AF19281" s="53" t="s">
        <v>10</v>
      </c>
      <c r="AG19281" s="53" t="s">
        <v>11097</v>
      </c>
      <c r="AH19281" s="53" t="s">
        <v>11078</v>
      </c>
    </row>
    <row r="19282" spans="31:34" ht="12.75" customHeight="1">
      <c r="AE19282" s="53">
        <v>85130</v>
      </c>
      <c r="AF19282" s="53" t="s">
        <v>10</v>
      </c>
      <c r="AG19282" s="53" t="s">
        <v>11096</v>
      </c>
      <c r="AH19282" s="53" t="s">
        <v>11078</v>
      </c>
    </row>
    <row r="19283" spans="31:34" ht="12.75" customHeight="1">
      <c r="AE19283" s="53">
        <v>85193</v>
      </c>
      <c r="AF19283" s="53" t="s">
        <v>10</v>
      </c>
      <c r="AG19283" s="53" t="s">
        <v>11096</v>
      </c>
      <c r="AH19283" s="53" t="s">
        <v>11078</v>
      </c>
    </row>
    <row r="19284" spans="31:34" ht="12.75" customHeight="1">
      <c r="AE19284" s="53">
        <v>85194</v>
      </c>
      <c r="AF19284" s="53" t="s">
        <v>10</v>
      </c>
      <c r="AG19284" s="53" t="s">
        <v>11096</v>
      </c>
      <c r="AH19284" s="53" t="s">
        <v>11078</v>
      </c>
    </row>
    <row r="19285" spans="31:34" ht="12.75" customHeight="1">
      <c r="AE19285" s="53">
        <v>85329</v>
      </c>
      <c r="AF19285" s="53" t="s">
        <v>31</v>
      </c>
      <c r="AG19285" s="53" t="s">
        <v>11098</v>
      </c>
      <c r="AH19285" s="53" t="s">
        <v>11078</v>
      </c>
    </row>
    <row r="19286" spans="31:34" ht="12.75" customHeight="1">
      <c r="AE19286" s="53">
        <v>85327</v>
      </c>
      <c r="AF19286" s="53" t="s">
        <v>31</v>
      </c>
      <c r="AG19286" s="53" t="s">
        <v>11099</v>
      </c>
      <c r="AH19286" s="53" t="s">
        <v>11078</v>
      </c>
    </row>
    <row r="19287" spans="31:34" ht="12.75" customHeight="1">
      <c r="AE19287" s="53">
        <v>85331</v>
      </c>
      <c r="AF19287" s="53" t="s">
        <v>10</v>
      </c>
      <c r="AG19287" s="53" t="s">
        <v>11099</v>
      </c>
      <c r="AH19287" s="53" t="s">
        <v>11078</v>
      </c>
    </row>
    <row r="19288" spans="31:34" ht="12.75" customHeight="1">
      <c r="AE19288" s="53">
        <v>85377</v>
      </c>
      <c r="AF19288" s="53" t="s">
        <v>31</v>
      </c>
      <c r="AG19288" s="53" t="s">
        <v>11100</v>
      </c>
      <c r="AH19288" s="53" t="s">
        <v>11078</v>
      </c>
    </row>
    <row r="19289" spans="31:34" ht="12.75" customHeight="1">
      <c r="AE19289" s="53">
        <v>85531</v>
      </c>
      <c r="AF19289" s="53" t="s">
        <v>31</v>
      </c>
      <c r="AG19289" s="53" t="s">
        <v>6529</v>
      </c>
      <c r="AH19289" s="53" t="s">
        <v>11078</v>
      </c>
    </row>
    <row r="19290" spans="31:34" ht="12.75" customHeight="1">
      <c r="AE19290" s="53">
        <v>86502</v>
      </c>
      <c r="AF19290" s="53" t="s">
        <v>31</v>
      </c>
      <c r="AG19290" s="53" t="s">
        <v>10307</v>
      </c>
      <c r="AH19290" s="53" t="s">
        <v>11078</v>
      </c>
    </row>
    <row r="19291" spans="31:34" ht="12.75" customHeight="1">
      <c r="AE19291" s="53">
        <v>85224</v>
      </c>
      <c r="AF19291" s="53" t="s">
        <v>10</v>
      </c>
      <c r="AG19291" s="53" t="s">
        <v>6504</v>
      </c>
      <c r="AH19291" s="53" t="s">
        <v>11078</v>
      </c>
    </row>
    <row r="19292" spans="31:34" ht="12.75" customHeight="1">
      <c r="AE19292" s="53">
        <v>85225</v>
      </c>
      <c r="AF19292" s="53" t="s">
        <v>10</v>
      </c>
      <c r="AG19292" s="53" t="s">
        <v>6504</v>
      </c>
      <c r="AH19292" s="53" t="s">
        <v>11078</v>
      </c>
    </row>
    <row r="19293" spans="31:34" ht="12.75" customHeight="1">
      <c r="AE19293" s="53">
        <v>85226</v>
      </c>
      <c r="AF19293" s="53" t="s">
        <v>10</v>
      </c>
      <c r="AG19293" s="53" t="s">
        <v>6504</v>
      </c>
      <c r="AH19293" s="53" t="s">
        <v>11078</v>
      </c>
    </row>
    <row r="19294" spans="31:34" ht="12.75" customHeight="1">
      <c r="AE19294" s="53">
        <v>85244</v>
      </c>
      <c r="AF19294" s="53" t="s">
        <v>31</v>
      </c>
      <c r="AG19294" s="53" t="s">
        <v>6504</v>
      </c>
      <c r="AH19294" s="53" t="s">
        <v>11078</v>
      </c>
    </row>
    <row r="19295" spans="31:34" ht="12.75" customHeight="1">
      <c r="AE19295" s="53">
        <v>85246</v>
      </c>
      <c r="AF19295" s="53" t="s">
        <v>31</v>
      </c>
      <c r="AG19295" s="53" t="s">
        <v>6504</v>
      </c>
      <c r="AH19295" s="53" t="s">
        <v>11078</v>
      </c>
    </row>
    <row r="19296" spans="31:34" ht="12.75" customHeight="1">
      <c r="AE19296" s="53">
        <v>85248</v>
      </c>
      <c r="AF19296" s="53" t="s">
        <v>10</v>
      </c>
      <c r="AG19296" s="53" t="s">
        <v>6504</v>
      </c>
      <c r="AH19296" s="53" t="s">
        <v>11078</v>
      </c>
    </row>
    <row r="19297" spans="31:34" ht="12.75" customHeight="1">
      <c r="AE19297" s="53">
        <v>85249</v>
      </c>
      <c r="AF19297" s="53" t="s">
        <v>10</v>
      </c>
      <c r="AG19297" s="53" t="s">
        <v>6504</v>
      </c>
      <c r="AH19297" s="53" t="s">
        <v>11078</v>
      </c>
    </row>
    <row r="19298" spans="31:34" ht="12.75" customHeight="1">
      <c r="AE19298" s="53">
        <v>85286</v>
      </c>
      <c r="AF19298" s="53" t="s">
        <v>10</v>
      </c>
      <c r="AG19298" s="53" t="s">
        <v>6504</v>
      </c>
      <c r="AH19298" s="53" t="s">
        <v>11078</v>
      </c>
    </row>
    <row r="19299" spans="31:34" ht="12.75" customHeight="1">
      <c r="AE19299" s="53">
        <v>86503</v>
      </c>
      <c r="AF19299" s="53" t="s">
        <v>10</v>
      </c>
      <c r="AG19299" s="53" t="s">
        <v>11101</v>
      </c>
      <c r="AH19299" s="53" t="s">
        <v>11078</v>
      </c>
    </row>
    <row r="19300" spans="31:34" ht="12.75" customHeight="1">
      <c r="AE19300" s="53">
        <v>86507</v>
      </c>
      <c r="AF19300" s="53" t="s">
        <v>31</v>
      </c>
      <c r="AG19300" s="53" t="s">
        <v>11102</v>
      </c>
      <c r="AH19300" s="53" t="s">
        <v>11078</v>
      </c>
    </row>
    <row r="19301" spans="31:34" ht="12.75" customHeight="1">
      <c r="AE19301" s="53">
        <v>86538</v>
      </c>
      <c r="AF19301" s="53" t="s">
        <v>31</v>
      </c>
      <c r="AG19301" s="53" t="s">
        <v>11103</v>
      </c>
      <c r="AH19301" s="53" t="s">
        <v>11078</v>
      </c>
    </row>
    <row r="19302" spans="31:34" ht="12.75" customHeight="1">
      <c r="AE19302" s="53">
        <v>86545</v>
      </c>
      <c r="AF19302" s="53" t="s">
        <v>31</v>
      </c>
      <c r="AG19302" s="53" t="s">
        <v>11104</v>
      </c>
      <c r="AH19302" s="53" t="s">
        <v>11078</v>
      </c>
    </row>
    <row r="19303" spans="31:34" ht="12.75" customHeight="1">
      <c r="AE19303" s="53">
        <v>86547</v>
      </c>
      <c r="AF19303" s="53" t="s">
        <v>31</v>
      </c>
      <c r="AG19303" s="53" t="s">
        <v>11105</v>
      </c>
      <c r="AH19303" s="53" t="s">
        <v>11078</v>
      </c>
    </row>
    <row r="19304" spans="31:34" ht="12.75" customHeight="1">
      <c r="AE19304" s="53">
        <v>86556</v>
      </c>
      <c r="AF19304" s="53" t="s">
        <v>31</v>
      </c>
      <c r="AG19304" s="53" t="s">
        <v>11106</v>
      </c>
      <c r="AH19304" s="53" t="s">
        <v>11078</v>
      </c>
    </row>
    <row r="19305" spans="31:34" ht="12.75" customHeight="1">
      <c r="AE19305" s="53">
        <v>86323</v>
      </c>
      <c r="AF19305" s="53" t="s">
        <v>10</v>
      </c>
      <c r="AG19305" s="53" t="s">
        <v>11107</v>
      </c>
      <c r="AH19305" s="53" t="s">
        <v>11078</v>
      </c>
    </row>
    <row r="19306" spans="31:34" ht="12.75" customHeight="1">
      <c r="AE19306" s="53">
        <v>86431</v>
      </c>
      <c r="AF19306" s="53" t="s">
        <v>31</v>
      </c>
      <c r="AG19306" s="53" t="s">
        <v>11108</v>
      </c>
      <c r="AH19306" s="53" t="s">
        <v>11078</v>
      </c>
    </row>
    <row r="19307" spans="31:34" ht="12.75" customHeight="1">
      <c r="AE19307" s="53">
        <v>86324</v>
      </c>
      <c r="AF19307" s="53" t="s">
        <v>10</v>
      </c>
      <c r="AG19307" s="53" t="s">
        <v>11109</v>
      </c>
      <c r="AH19307" s="53" t="s">
        <v>11078</v>
      </c>
    </row>
    <row r="19308" spans="31:34" ht="12.75" customHeight="1">
      <c r="AE19308" s="53">
        <v>85532</v>
      </c>
      <c r="AF19308" s="53" t="s">
        <v>31</v>
      </c>
      <c r="AG19308" s="53" t="s">
        <v>11110</v>
      </c>
      <c r="AH19308" s="53" t="s">
        <v>11078</v>
      </c>
    </row>
    <row r="19309" spans="31:34" ht="12.75" customHeight="1">
      <c r="AE19309" s="53">
        <v>85923</v>
      </c>
      <c r="AF19309" s="53" t="s">
        <v>31</v>
      </c>
      <c r="AG19309" s="53" t="s">
        <v>11111</v>
      </c>
      <c r="AH19309" s="53" t="s">
        <v>11078</v>
      </c>
    </row>
    <row r="19310" spans="31:34" ht="12.75" customHeight="1">
      <c r="AE19310" s="53">
        <v>85533</v>
      </c>
      <c r="AF19310" s="53" t="s">
        <v>10</v>
      </c>
      <c r="AG19310" s="53" t="s">
        <v>1989</v>
      </c>
      <c r="AH19310" s="53" t="s">
        <v>11078</v>
      </c>
    </row>
    <row r="19311" spans="31:34" ht="12.75" customHeight="1">
      <c r="AE19311" s="53">
        <v>85606</v>
      </c>
      <c r="AF19311" s="53" t="s">
        <v>10</v>
      </c>
      <c r="AG19311" s="53" t="s">
        <v>11112</v>
      </c>
      <c r="AH19311" s="53" t="s">
        <v>11078</v>
      </c>
    </row>
    <row r="19312" spans="31:34" ht="12.75" customHeight="1">
      <c r="AE19312" s="53">
        <v>86021</v>
      </c>
      <c r="AF19312" s="53" t="s">
        <v>31</v>
      </c>
      <c r="AG19312" s="53" t="s">
        <v>10685</v>
      </c>
      <c r="AH19312" s="53" t="s">
        <v>11078</v>
      </c>
    </row>
    <row r="19313" spans="31:34" ht="12.75" customHeight="1">
      <c r="AE19313" s="53">
        <v>85924</v>
      </c>
      <c r="AF19313" s="53" t="s">
        <v>10</v>
      </c>
      <c r="AG19313" s="53" t="s">
        <v>11113</v>
      </c>
      <c r="AH19313" s="53" t="s">
        <v>11078</v>
      </c>
    </row>
    <row r="19314" spans="31:34" ht="12.75" customHeight="1">
      <c r="AE19314" s="53">
        <v>85332</v>
      </c>
      <c r="AF19314" s="53" t="s">
        <v>31</v>
      </c>
      <c r="AG19314" s="53" t="s">
        <v>11114</v>
      </c>
      <c r="AH19314" s="53" t="s">
        <v>11078</v>
      </c>
    </row>
    <row r="19315" spans="31:34" ht="12.75" customHeight="1">
      <c r="AE19315" s="53">
        <v>85128</v>
      </c>
      <c r="AF19315" s="53" t="s">
        <v>10</v>
      </c>
      <c r="AG19315" s="53" t="s">
        <v>10087</v>
      </c>
      <c r="AH19315" s="53" t="s">
        <v>11078</v>
      </c>
    </row>
    <row r="19316" spans="31:34" ht="12.75" customHeight="1">
      <c r="AE19316" s="53">
        <v>86325</v>
      </c>
      <c r="AF19316" s="53" t="s">
        <v>10</v>
      </c>
      <c r="AG19316" s="53" t="s">
        <v>11115</v>
      </c>
      <c r="AH19316" s="53" t="s">
        <v>11078</v>
      </c>
    </row>
    <row r="19317" spans="31:34" ht="12.75" customHeight="1">
      <c r="AE19317" s="53">
        <v>85652</v>
      </c>
      <c r="AF19317" s="53" t="s">
        <v>31</v>
      </c>
      <c r="AG19317" s="53" t="s">
        <v>11116</v>
      </c>
      <c r="AH19317" s="53" t="s">
        <v>11078</v>
      </c>
    </row>
    <row r="19318" spans="31:34" ht="12.75" customHeight="1">
      <c r="AE19318" s="53">
        <v>86326</v>
      </c>
      <c r="AF19318" s="53" t="s">
        <v>10</v>
      </c>
      <c r="AG19318" s="53" t="s">
        <v>8338</v>
      </c>
      <c r="AH19318" s="53" t="s">
        <v>11078</v>
      </c>
    </row>
    <row r="19319" spans="31:34" ht="12.75" customHeight="1">
      <c r="AE19319" s="53">
        <v>86327</v>
      </c>
      <c r="AF19319" s="53" t="s">
        <v>10</v>
      </c>
      <c r="AG19319" s="53" t="s">
        <v>11117</v>
      </c>
      <c r="AH19319" s="53" t="s">
        <v>11078</v>
      </c>
    </row>
    <row r="19320" spans="31:34" ht="12.75" customHeight="1">
      <c r="AE19320" s="53">
        <v>85607</v>
      </c>
      <c r="AF19320" s="53" t="s">
        <v>10</v>
      </c>
      <c r="AG19320" s="53" t="s">
        <v>501</v>
      </c>
      <c r="AH19320" s="53" t="s">
        <v>11078</v>
      </c>
    </row>
    <row r="19321" spans="31:34" ht="12.75" customHeight="1">
      <c r="AE19321" s="53">
        <v>85608</v>
      </c>
      <c r="AF19321" s="53" t="s">
        <v>31</v>
      </c>
      <c r="AG19321" s="53" t="s">
        <v>501</v>
      </c>
      <c r="AH19321" s="53" t="s">
        <v>11078</v>
      </c>
    </row>
    <row r="19322" spans="31:34" ht="12.75" customHeight="1">
      <c r="AE19322" s="53">
        <v>85655</v>
      </c>
      <c r="AF19322" s="53" t="s">
        <v>31</v>
      </c>
      <c r="AG19322" s="53" t="s">
        <v>501</v>
      </c>
      <c r="AH19322" s="53" t="s">
        <v>11078</v>
      </c>
    </row>
    <row r="19323" spans="31:34" ht="12.75" customHeight="1">
      <c r="AE19323" s="53">
        <v>85609</v>
      </c>
      <c r="AF19323" s="53" t="s">
        <v>31</v>
      </c>
      <c r="AG19323" s="53" t="s">
        <v>11118</v>
      </c>
      <c r="AH19323" s="53" t="s">
        <v>11078</v>
      </c>
    </row>
    <row r="19324" spans="31:34" ht="12.75" customHeight="1">
      <c r="AE19324" s="53">
        <v>85534</v>
      </c>
      <c r="AF19324" s="53" t="s">
        <v>10</v>
      </c>
      <c r="AG19324" s="53" t="s">
        <v>10329</v>
      </c>
      <c r="AH19324" s="53" t="s">
        <v>11078</v>
      </c>
    </row>
    <row r="19325" spans="31:34" ht="12.75" customHeight="1">
      <c r="AE19325" s="53">
        <v>85925</v>
      </c>
      <c r="AF19325" s="53" t="s">
        <v>10</v>
      </c>
      <c r="AG19325" s="53" t="s">
        <v>11119</v>
      </c>
      <c r="AH19325" s="53" t="s">
        <v>11078</v>
      </c>
    </row>
    <row r="19326" spans="31:34" ht="12.75" customHeight="1">
      <c r="AE19326" s="53">
        <v>85328</v>
      </c>
      <c r="AF19326" s="53" t="s">
        <v>10</v>
      </c>
      <c r="AG19326" s="53" t="s">
        <v>11120</v>
      </c>
      <c r="AH19326" s="53" t="s">
        <v>11078</v>
      </c>
    </row>
    <row r="19327" spans="31:34" ht="12.75" customHeight="1">
      <c r="AE19327" s="53">
        <v>85334</v>
      </c>
      <c r="AF19327" s="53" t="s">
        <v>31</v>
      </c>
      <c r="AG19327" s="53" t="s">
        <v>11121</v>
      </c>
      <c r="AH19327" s="53" t="s">
        <v>11078</v>
      </c>
    </row>
    <row r="19328" spans="31:34" ht="12.75" customHeight="1">
      <c r="AE19328" s="53">
        <v>85610</v>
      </c>
      <c r="AF19328" s="53" t="s">
        <v>10</v>
      </c>
      <c r="AG19328" s="53" t="s">
        <v>11122</v>
      </c>
      <c r="AH19328" s="53" t="s">
        <v>11078</v>
      </c>
    </row>
    <row r="19329" spans="31:34" ht="12.75" customHeight="1">
      <c r="AE19329" s="53">
        <v>85335</v>
      </c>
      <c r="AF19329" s="53" t="s">
        <v>10</v>
      </c>
      <c r="AG19329" s="53" t="s">
        <v>11123</v>
      </c>
      <c r="AH19329" s="53" t="s">
        <v>11078</v>
      </c>
    </row>
    <row r="19330" spans="31:34" ht="12.75" customHeight="1">
      <c r="AE19330" s="53">
        <v>85131</v>
      </c>
      <c r="AF19330" s="53" t="s">
        <v>10</v>
      </c>
      <c r="AG19330" s="53" t="s">
        <v>11124</v>
      </c>
      <c r="AH19330" s="53" t="s">
        <v>11078</v>
      </c>
    </row>
    <row r="19331" spans="31:34" ht="12.75" customHeight="1">
      <c r="AE19331" s="53">
        <v>86001</v>
      </c>
      <c r="AF19331" s="53" t="s">
        <v>10</v>
      </c>
      <c r="AG19331" s="53" t="s">
        <v>11125</v>
      </c>
      <c r="AH19331" s="53" t="s">
        <v>11078</v>
      </c>
    </row>
    <row r="19332" spans="31:34" ht="12.75" customHeight="1">
      <c r="AE19332" s="53">
        <v>86002</v>
      </c>
      <c r="AF19332" s="53" t="s">
        <v>31</v>
      </c>
      <c r="AG19332" s="53" t="s">
        <v>11125</v>
      </c>
      <c r="AH19332" s="53" t="s">
        <v>11078</v>
      </c>
    </row>
    <row r="19333" spans="31:34" ht="12.75" customHeight="1">
      <c r="AE19333" s="53">
        <v>86003</v>
      </c>
      <c r="AF19333" s="53" t="s">
        <v>31</v>
      </c>
      <c r="AG19333" s="53" t="s">
        <v>11125</v>
      </c>
      <c r="AH19333" s="53" t="s">
        <v>11078</v>
      </c>
    </row>
    <row r="19334" spans="31:34" ht="12.75" customHeight="1">
      <c r="AE19334" s="53">
        <v>86004</v>
      </c>
      <c r="AF19334" s="53" t="s">
        <v>10</v>
      </c>
      <c r="AG19334" s="53" t="s">
        <v>11125</v>
      </c>
      <c r="AH19334" s="53" t="s">
        <v>11078</v>
      </c>
    </row>
    <row r="19335" spans="31:34" ht="12.75" customHeight="1">
      <c r="AE19335" s="53">
        <v>86011</v>
      </c>
      <c r="AF19335" s="53" t="s">
        <v>77</v>
      </c>
      <c r="AG19335" s="53" t="s">
        <v>11125</v>
      </c>
      <c r="AH19335" s="53" t="s">
        <v>11078</v>
      </c>
    </row>
    <row r="19336" spans="31:34" ht="12.75" customHeight="1">
      <c r="AE19336" s="53">
        <v>86015</v>
      </c>
      <c r="AF19336" s="53" t="s">
        <v>31</v>
      </c>
      <c r="AG19336" s="53" t="s">
        <v>11126</v>
      </c>
      <c r="AH19336" s="53" t="s">
        <v>11078</v>
      </c>
    </row>
    <row r="19337" spans="31:34" ht="12.75" customHeight="1">
      <c r="AE19337" s="53">
        <v>86017</v>
      </c>
      <c r="AF19337" s="53" t="s">
        <v>31</v>
      </c>
      <c r="AG19337" s="53" t="s">
        <v>11127</v>
      </c>
      <c r="AH19337" s="53" t="s">
        <v>11078</v>
      </c>
    </row>
    <row r="19338" spans="31:34" ht="12.75" customHeight="1">
      <c r="AE19338" s="53">
        <v>86018</v>
      </c>
      <c r="AF19338" s="53" t="s">
        <v>31</v>
      </c>
      <c r="AG19338" s="53" t="s">
        <v>10428</v>
      </c>
      <c r="AH19338" s="53" t="s">
        <v>11078</v>
      </c>
    </row>
    <row r="19339" spans="31:34" ht="12.75" customHeight="1">
      <c r="AE19339" s="53">
        <v>86024</v>
      </c>
      <c r="AF19339" s="53" t="s">
        <v>10</v>
      </c>
      <c r="AG19339" s="53" t="s">
        <v>11128</v>
      </c>
      <c r="AH19339" s="53" t="s">
        <v>11078</v>
      </c>
    </row>
    <row r="19340" spans="31:34" ht="12.75" customHeight="1">
      <c r="AE19340" s="53">
        <v>86038</v>
      </c>
      <c r="AF19340" s="53" t="s">
        <v>10</v>
      </c>
      <c r="AG19340" s="53" t="s">
        <v>11129</v>
      </c>
      <c r="AH19340" s="53" t="s">
        <v>11078</v>
      </c>
    </row>
    <row r="19341" spans="31:34" ht="12.75" customHeight="1">
      <c r="AE19341" s="53">
        <v>85132</v>
      </c>
      <c r="AF19341" s="53" t="s">
        <v>10</v>
      </c>
      <c r="AG19341" s="53" t="s">
        <v>1138</v>
      </c>
      <c r="AH19341" s="53" t="s">
        <v>11078</v>
      </c>
    </row>
    <row r="19342" spans="31:34" ht="12.75" customHeight="1">
      <c r="AE19342" s="53">
        <v>85926</v>
      </c>
      <c r="AF19342" s="53" t="s">
        <v>31</v>
      </c>
      <c r="AG19342" s="53" t="s">
        <v>11130</v>
      </c>
      <c r="AH19342" s="53" t="s">
        <v>11078</v>
      </c>
    </row>
    <row r="19343" spans="31:34" ht="12.75" customHeight="1">
      <c r="AE19343" s="53">
        <v>86504</v>
      </c>
      <c r="AF19343" s="53" t="s">
        <v>31</v>
      </c>
      <c r="AG19343" s="53" t="s">
        <v>11131</v>
      </c>
      <c r="AH19343" s="53" t="s">
        <v>11078</v>
      </c>
    </row>
    <row r="19344" spans="31:34" ht="12.75" customHeight="1">
      <c r="AE19344" s="53">
        <v>85536</v>
      </c>
      <c r="AF19344" s="53" t="s">
        <v>31</v>
      </c>
      <c r="AG19344" s="53" t="s">
        <v>7430</v>
      </c>
      <c r="AH19344" s="53" t="s">
        <v>11078</v>
      </c>
    </row>
    <row r="19345" spans="31:34" ht="12.75" customHeight="1">
      <c r="AE19345" s="53">
        <v>86022</v>
      </c>
      <c r="AF19345" s="53" t="s">
        <v>10</v>
      </c>
      <c r="AG19345" s="53" t="s">
        <v>3644</v>
      </c>
      <c r="AH19345" s="53" t="s">
        <v>11078</v>
      </c>
    </row>
    <row r="19346" spans="31:34" ht="12.75" customHeight="1">
      <c r="AE19346" s="53">
        <v>86052</v>
      </c>
      <c r="AF19346" s="53" t="s">
        <v>31</v>
      </c>
      <c r="AG19346" s="53" t="s">
        <v>11132</v>
      </c>
      <c r="AH19346" s="53" t="s">
        <v>11078</v>
      </c>
    </row>
    <row r="19347" spans="31:34" ht="12.75" customHeight="1">
      <c r="AE19347" s="53">
        <v>85336</v>
      </c>
      <c r="AF19347" s="53" t="s">
        <v>31</v>
      </c>
      <c r="AG19347" s="53" t="s">
        <v>6267</v>
      </c>
      <c r="AH19347" s="53" t="s">
        <v>11078</v>
      </c>
    </row>
    <row r="19348" spans="31:34" ht="12.75" customHeight="1">
      <c r="AE19348" s="53">
        <v>86505</v>
      </c>
      <c r="AF19348" s="53" t="s">
        <v>10</v>
      </c>
      <c r="AG19348" s="53" t="s">
        <v>11133</v>
      </c>
      <c r="AH19348" s="53" t="s">
        <v>11078</v>
      </c>
    </row>
    <row r="19349" spans="31:34" ht="12.75" customHeight="1">
      <c r="AE19349" s="53">
        <v>86540</v>
      </c>
      <c r="AF19349" s="53" t="s">
        <v>31</v>
      </c>
      <c r="AG19349" s="53" t="s">
        <v>11134</v>
      </c>
      <c r="AH19349" s="53" t="s">
        <v>11078</v>
      </c>
    </row>
    <row r="19350" spans="31:34" ht="12.75" customHeight="1">
      <c r="AE19350" s="53">
        <v>85337</v>
      </c>
      <c r="AF19350" s="53" t="s">
        <v>10</v>
      </c>
      <c r="AG19350" s="53" t="s">
        <v>11135</v>
      </c>
      <c r="AH19350" s="53" t="s">
        <v>11078</v>
      </c>
    </row>
    <row r="19351" spans="31:34" ht="12.75" customHeight="1">
      <c r="AE19351" s="53">
        <v>85233</v>
      </c>
      <c r="AF19351" s="53" t="s">
        <v>10</v>
      </c>
      <c r="AG19351" s="53" t="s">
        <v>4712</v>
      </c>
      <c r="AH19351" s="53" t="s">
        <v>11078</v>
      </c>
    </row>
    <row r="19352" spans="31:34" ht="12.75" customHeight="1">
      <c r="AE19352" s="53">
        <v>85234</v>
      </c>
      <c r="AF19352" s="53" t="s">
        <v>10</v>
      </c>
      <c r="AG19352" s="53" t="s">
        <v>4712</v>
      </c>
      <c r="AH19352" s="53" t="s">
        <v>11078</v>
      </c>
    </row>
    <row r="19353" spans="31:34" ht="12.75" customHeight="1">
      <c r="AE19353" s="53">
        <v>85295</v>
      </c>
      <c r="AF19353" s="53" t="s">
        <v>10</v>
      </c>
      <c r="AG19353" s="53" t="s">
        <v>4712</v>
      </c>
      <c r="AH19353" s="53" t="s">
        <v>11078</v>
      </c>
    </row>
    <row r="19354" spans="31:34" ht="12.75" customHeight="1">
      <c r="AE19354" s="53">
        <v>85296</v>
      </c>
      <c r="AF19354" s="53" t="s">
        <v>10</v>
      </c>
      <c r="AG19354" s="53" t="s">
        <v>4712</v>
      </c>
      <c r="AH19354" s="53" t="s">
        <v>11078</v>
      </c>
    </row>
    <row r="19355" spans="31:34" ht="12.75" customHeight="1">
      <c r="AE19355" s="53">
        <v>85297</v>
      </c>
      <c r="AF19355" s="53" t="s">
        <v>10</v>
      </c>
      <c r="AG19355" s="53" t="s">
        <v>4712</v>
      </c>
      <c r="AH19355" s="53" t="s">
        <v>11078</v>
      </c>
    </row>
    <row r="19356" spans="31:34" ht="12.75" customHeight="1">
      <c r="AE19356" s="53">
        <v>85298</v>
      </c>
      <c r="AF19356" s="53" t="s">
        <v>10</v>
      </c>
      <c r="AG19356" s="53" t="s">
        <v>4712</v>
      </c>
      <c r="AH19356" s="53" t="s">
        <v>11078</v>
      </c>
    </row>
    <row r="19357" spans="31:34" ht="12.75" customHeight="1">
      <c r="AE19357" s="53">
        <v>85299</v>
      </c>
      <c r="AF19357" s="53" t="s">
        <v>31</v>
      </c>
      <c r="AG19357" s="53" t="s">
        <v>4712</v>
      </c>
      <c r="AH19357" s="53" t="s">
        <v>11078</v>
      </c>
    </row>
    <row r="19358" spans="31:34" ht="12.75" customHeight="1">
      <c r="AE19358" s="53">
        <v>85301</v>
      </c>
      <c r="AF19358" s="53" t="s">
        <v>10</v>
      </c>
      <c r="AG19358" s="53" t="s">
        <v>1837</v>
      </c>
      <c r="AH19358" s="53" t="s">
        <v>11078</v>
      </c>
    </row>
    <row r="19359" spans="31:34" ht="12.75" customHeight="1">
      <c r="AE19359" s="53">
        <v>85302</v>
      </c>
      <c r="AF19359" s="53" t="s">
        <v>10</v>
      </c>
      <c r="AG19359" s="53" t="s">
        <v>1837</v>
      </c>
      <c r="AH19359" s="53" t="s">
        <v>11078</v>
      </c>
    </row>
    <row r="19360" spans="31:34" ht="12.75" customHeight="1">
      <c r="AE19360" s="53">
        <v>85303</v>
      </c>
      <c r="AF19360" s="53" t="s">
        <v>10</v>
      </c>
      <c r="AG19360" s="53" t="s">
        <v>1837</v>
      </c>
      <c r="AH19360" s="53" t="s">
        <v>11078</v>
      </c>
    </row>
    <row r="19361" spans="31:34" ht="12.75" customHeight="1">
      <c r="AE19361" s="53">
        <v>85304</v>
      </c>
      <c r="AF19361" s="53" t="s">
        <v>10</v>
      </c>
      <c r="AG19361" s="53" t="s">
        <v>1837</v>
      </c>
      <c r="AH19361" s="53" t="s">
        <v>11078</v>
      </c>
    </row>
    <row r="19362" spans="31:34" ht="12.75" customHeight="1">
      <c r="AE19362" s="53">
        <v>85305</v>
      </c>
      <c r="AF19362" s="53" t="s">
        <v>10</v>
      </c>
      <c r="AG19362" s="53" t="s">
        <v>1837</v>
      </c>
      <c r="AH19362" s="53" t="s">
        <v>11078</v>
      </c>
    </row>
    <row r="19363" spans="31:34" ht="12.75" customHeight="1">
      <c r="AE19363" s="53">
        <v>85306</v>
      </c>
      <c r="AF19363" s="53" t="s">
        <v>10</v>
      </c>
      <c r="AG19363" s="53" t="s">
        <v>1837</v>
      </c>
      <c r="AH19363" s="53" t="s">
        <v>11078</v>
      </c>
    </row>
    <row r="19364" spans="31:34" ht="12.75" customHeight="1">
      <c r="AE19364" s="53">
        <v>85307</v>
      </c>
      <c r="AF19364" s="53" t="s">
        <v>10</v>
      </c>
      <c r="AG19364" s="53" t="s">
        <v>1837</v>
      </c>
      <c r="AH19364" s="53" t="s">
        <v>11078</v>
      </c>
    </row>
    <row r="19365" spans="31:34" ht="12.75" customHeight="1">
      <c r="AE19365" s="53">
        <v>85308</v>
      </c>
      <c r="AF19365" s="53" t="s">
        <v>10</v>
      </c>
      <c r="AG19365" s="53" t="s">
        <v>1837</v>
      </c>
      <c r="AH19365" s="53" t="s">
        <v>11078</v>
      </c>
    </row>
    <row r="19366" spans="31:34" ht="12.75" customHeight="1">
      <c r="AE19366" s="53">
        <v>85309</v>
      </c>
      <c r="AF19366" s="53" t="s">
        <v>10</v>
      </c>
      <c r="AG19366" s="53" t="s">
        <v>11136</v>
      </c>
      <c r="AH19366" s="53" t="s">
        <v>11078</v>
      </c>
    </row>
    <row r="19367" spans="31:34" ht="12.75" customHeight="1">
      <c r="AE19367" s="53">
        <v>85310</v>
      </c>
      <c r="AF19367" s="53" t="s">
        <v>10</v>
      </c>
      <c r="AG19367" s="53" t="s">
        <v>1837</v>
      </c>
      <c r="AH19367" s="53" t="s">
        <v>11078</v>
      </c>
    </row>
    <row r="19368" spans="31:34" ht="12.75" customHeight="1">
      <c r="AE19368" s="53">
        <v>85311</v>
      </c>
      <c r="AF19368" s="53" t="s">
        <v>31</v>
      </c>
      <c r="AG19368" s="53" t="s">
        <v>1837</v>
      </c>
      <c r="AH19368" s="53" t="s">
        <v>11078</v>
      </c>
    </row>
    <row r="19369" spans="31:34" ht="12.75" customHeight="1">
      <c r="AE19369" s="53">
        <v>85312</v>
      </c>
      <c r="AF19369" s="53" t="s">
        <v>31</v>
      </c>
      <c r="AG19369" s="53" t="s">
        <v>1837</v>
      </c>
      <c r="AH19369" s="53" t="s">
        <v>11078</v>
      </c>
    </row>
    <row r="19370" spans="31:34" ht="12.75" customHeight="1">
      <c r="AE19370" s="53">
        <v>85318</v>
      </c>
      <c r="AF19370" s="53" t="s">
        <v>31</v>
      </c>
      <c r="AG19370" s="53" t="s">
        <v>1837</v>
      </c>
      <c r="AH19370" s="53" t="s">
        <v>11078</v>
      </c>
    </row>
    <row r="19371" spans="31:34" ht="12.75" customHeight="1">
      <c r="AE19371" s="53">
        <v>85501</v>
      </c>
      <c r="AF19371" s="53" t="s">
        <v>10</v>
      </c>
      <c r="AG19371" s="53" t="s">
        <v>11137</v>
      </c>
      <c r="AH19371" s="53" t="s">
        <v>11078</v>
      </c>
    </row>
    <row r="19372" spans="31:34" ht="12.75" customHeight="1">
      <c r="AE19372" s="53">
        <v>85502</v>
      </c>
      <c r="AF19372" s="53" t="s">
        <v>31</v>
      </c>
      <c r="AG19372" s="53" t="s">
        <v>11137</v>
      </c>
      <c r="AH19372" s="53" t="s">
        <v>11078</v>
      </c>
    </row>
    <row r="19373" spans="31:34" ht="12.75" customHeight="1">
      <c r="AE19373" s="53">
        <v>86023</v>
      </c>
      <c r="AF19373" s="53" t="s">
        <v>31</v>
      </c>
      <c r="AG19373" s="53" t="s">
        <v>11138</v>
      </c>
      <c r="AH19373" s="53" t="s">
        <v>11078</v>
      </c>
    </row>
    <row r="19374" spans="31:34" ht="12.75" customHeight="1">
      <c r="AE19374" s="53">
        <v>85614</v>
      </c>
      <c r="AF19374" s="53" t="s">
        <v>10</v>
      </c>
      <c r="AG19374" s="53" t="s">
        <v>11139</v>
      </c>
      <c r="AH19374" s="53" t="s">
        <v>11078</v>
      </c>
    </row>
    <row r="19375" spans="31:34" ht="12.75" customHeight="1">
      <c r="AE19375" s="53">
        <v>85622</v>
      </c>
      <c r="AF19375" s="53" t="s">
        <v>10</v>
      </c>
      <c r="AG19375" s="53" t="s">
        <v>11139</v>
      </c>
      <c r="AH19375" s="53" t="s">
        <v>11078</v>
      </c>
    </row>
    <row r="19376" spans="31:34" ht="12.75" customHeight="1">
      <c r="AE19376" s="53">
        <v>85927</v>
      </c>
      <c r="AF19376" s="53" t="s">
        <v>10</v>
      </c>
      <c r="AG19376" s="53" t="s">
        <v>1207</v>
      </c>
      <c r="AH19376" s="53" t="s">
        <v>11078</v>
      </c>
    </row>
    <row r="19377" spans="31:34" ht="12.75" customHeight="1">
      <c r="AE19377" s="53">
        <v>85135</v>
      </c>
      <c r="AF19377" s="53" t="s">
        <v>10</v>
      </c>
      <c r="AG19377" s="53" t="s">
        <v>10598</v>
      </c>
      <c r="AH19377" s="53" t="s">
        <v>11078</v>
      </c>
    </row>
    <row r="19378" spans="31:34" ht="12.75" customHeight="1">
      <c r="AE19378" s="53">
        <v>85928</v>
      </c>
      <c r="AF19378" s="53" t="s">
        <v>10</v>
      </c>
      <c r="AG19378" s="53" t="s">
        <v>11140</v>
      </c>
      <c r="AH19378" s="53" t="s">
        <v>11078</v>
      </c>
    </row>
    <row r="19379" spans="31:34" ht="12.75" customHeight="1">
      <c r="AE19379" s="53">
        <v>85931</v>
      </c>
      <c r="AF19379" s="53" t="s">
        <v>31</v>
      </c>
      <c r="AG19379" s="53" t="s">
        <v>11141</v>
      </c>
      <c r="AH19379" s="53" t="s">
        <v>11078</v>
      </c>
    </row>
    <row r="19380" spans="31:34" ht="12.75" customHeight="1">
      <c r="AE19380" s="53">
        <v>85615</v>
      </c>
      <c r="AF19380" s="53" t="s">
        <v>10</v>
      </c>
      <c r="AG19380" s="53" t="s">
        <v>4738</v>
      </c>
      <c r="AH19380" s="53" t="s">
        <v>11078</v>
      </c>
    </row>
    <row r="19381" spans="31:34" ht="12.75" customHeight="1">
      <c r="AE19381" s="53">
        <v>85236</v>
      </c>
      <c r="AF19381" s="53" t="s">
        <v>10</v>
      </c>
      <c r="AG19381" s="53" t="s">
        <v>11142</v>
      </c>
      <c r="AH19381" s="53" t="s">
        <v>11078</v>
      </c>
    </row>
    <row r="19382" spans="31:34" ht="12.75" customHeight="1">
      <c r="AE19382" s="53">
        <v>86025</v>
      </c>
      <c r="AF19382" s="53" t="s">
        <v>10</v>
      </c>
      <c r="AG19382" s="53" t="s">
        <v>550</v>
      </c>
      <c r="AH19382" s="53" t="s">
        <v>11078</v>
      </c>
    </row>
    <row r="19383" spans="31:34" ht="12.75" customHeight="1">
      <c r="AE19383" s="53">
        <v>86028</v>
      </c>
      <c r="AF19383" s="53" t="s">
        <v>31</v>
      </c>
      <c r="AG19383" s="53" t="s">
        <v>11143</v>
      </c>
      <c r="AH19383" s="53" t="s">
        <v>11078</v>
      </c>
    </row>
    <row r="19384" spans="31:34" ht="12.75" customHeight="1">
      <c r="AE19384" s="53">
        <v>86029</v>
      </c>
      <c r="AF19384" s="53" t="s">
        <v>31</v>
      </c>
      <c r="AG19384" s="53" t="s">
        <v>10933</v>
      </c>
      <c r="AH19384" s="53" t="s">
        <v>11078</v>
      </c>
    </row>
    <row r="19385" spans="31:34" ht="12.75" customHeight="1">
      <c r="AE19385" s="53">
        <v>86031</v>
      </c>
      <c r="AF19385" s="53" t="s">
        <v>31</v>
      </c>
      <c r="AG19385" s="53" t="s">
        <v>11144</v>
      </c>
      <c r="AH19385" s="53" t="s">
        <v>11078</v>
      </c>
    </row>
    <row r="19386" spans="31:34" ht="12.75" customHeight="1">
      <c r="AE19386" s="53">
        <v>86030</v>
      </c>
      <c r="AF19386" s="53" t="s">
        <v>31</v>
      </c>
      <c r="AG19386" s="53" t="s">
        <v>11145</v>
      </c>
      <c r="AH19386" s="53" t="s">
        <v>11078</v>
      </c>
    </row>
    <row r="19387" spans="31:34" ht="12.75" customHeight="1">
      <c r="AE19387" s="53">
        <v>86506</v>
      </c>
      <c r="AF19387" s="53" t="s">
        <v>31</v>
      </c>
      <c r="AG19387" s="53" t="s">
        <v>11146</v>
      </c>
      <c r="AH19387" s="53" t="s">
        <v>11078</v>
      </c>
    </row>
    <row r="19388" spans="31:34" ht="12.75" customHeight="1">
      <c r="AE19388" s="53">
        <v>86508</v>
      </c>
      <c r="AF19388" s="53" t="s">
        <v>31</v>
      </c>
      <c r="AG19388" s="53" t="s">
        <v>11147</v>
      </c>
      <c r="AH19388" s="53" t="s">
        <v>11078</v>
      </c>
    </row>
    <row r="19389" spans="31:34" ht="12.75" customHeight="1">
      <c r="AE19389" s="53">
        <v>85616</v>
      </c>
      <c r="AF19389" s="53" t="s">
        <v>10</v>
      </c>
      <c r="AG19389" s="53" t="s">
        <v>11148</v>
      </c>
      <c r="AH19389" s="53" t="s">
        <v>11078</v>
      </c>
    </row>
    <row r="19390" spans="31:34" ht="12.75" customHeight="1">
      <c r="AE19390" s="53">
        <v>86329</v>
      </c>
      <c r="AF19390" s="53" t="s">
        <v>31</v>
      </c>
      <c r="AG19390" s="53" t="s">
        <v>6304</v>
      </c>
      <c r="AH19390" s="53" t="s">
        <v>11078</v>
      </c>
    </row>
    <row r="19391" spans="31:34" ht="12.75" customHeight="1">
      <c r="AE19391" s="53">
        <v>86331</v>
      </c>
      <c r="AF19391" s="53" t="s">
        <v>31</v>
      </c>
      <c r="AG19391" s="53" t="s">
        <v>4154</v>
      </c>
      <c r="AH19391" s="53" t="s">
        <v>11078</v>
      </c>
    </row>
    <row r="19392" spans="31:34" ht="12.75" customHeight="1">
      <c r="AE19392" s="53">
        <v>86032</v>
      </c>
      <c r="AF19392" s="53" t="s">
        <v>31</v>
      </c>
      <c r="AG19392" s="53" t="s">
        <v>11149</v>
      </c>
      <c r="AH19392" s="53" t="s">
        <v>11078</v>
      </c>
    </row>
    <row r="19393" spans="31:34" ht="12.75" customHeight="1">
      <c r="AE19393" s="53">
        <v>86033</v>
      </c>
      <c r="AF19393" s="53" t="s">
        <v>31</v>
      </c>
      <c r="AG19393" s="53" t="s">
        <v>11150</v>
      </c>
      <c r="AH19393" s="53" t="s">
        <v>11078</v>
      </c>
    </row>
    <row r="19394" spans="31:34" ht="12.75" customHeight="1">
      <c r="AE19394" s="53">
        <v>86034</v>
      </c>
      <c r="AF19394" s="53" t="s">
        <v>31</v>
      </c>
      <c r="AG19394" s="53" t="s">
        <v>11151</v>
      </c>
      <c r="AH19394" s="53" t="s">
        <v>11078</v>
      </c>
    </row>
    <row r="19395" spans="31:34" ht="12.75" customHeight="1">
      <c r="AE19395" s="53">
        <v>85137</v>
      </c>
      <c r="AF19395" s="53" t="s">
        <v>10</v>
      </c>
      <c r="AG19395" s="53" t="s">
        <v>2067</v>
      </c>
      <c r="AH19395" s="53" t="s">
        <v>11078</v>
      </c>
    </row>
    <row r="19396" spans="31:34" ht="12.75" customHeight="1">
      <c r="AE19396" s="53">
        <v>86401</v>
      </c>
      <c r="AF19396" s="53" t="s">
        <v>10</v>
      </c>
      <c r="AG19396" s="53" t="s">
        <v>876</v>
      </c>
      <c r="AH19396" s="53" t="s">
        <v>11078</v>
      </c>
    </row>
    <row r="19397" spans="31:34" ht="12.75" customHeight="1">
      <c r="AE19397" s="53">
        <v>86402</v>
      </c>
      <c r="AF19397" s="53" t="s">
        <v>31</v>
      </c>
      <c r="AG19397" s="53" t="s">
        <v>876</v>
      </c>
      <c r="AH19397" s="53" t="s">
        <v>11078</v>
      </c>
    </row>
    <row r="19398" spans="31:34" ht="12.75" customHeight="1">
      <c r="AE19398" s="53">
        <v>86409</v>
      </c>
      <c r="AF19398" s="53" t="s">
        <v>10</v>
      </c>
      <c r="AG19398" s="53" t="s">
        <v>876</v>
      </c>
      <c r="AH19398" s="53" t="s">
        <v>11078</v>
      </c>
    </row>
    <row r="19399" spans="31:34" ht="12.75" customHeight="1">
      <c r="AE19399" s="53">
        <v>86411</v>
      </c>
      <c r="AF19399" s="53" t="s">
        <v>31</v>
      </c>
      <c r="AG19399" s="53" t="s">
        <v>11152</v>
      </c>
      <c r="AH19399" s="53" t="s">
        <v>11078</v>
      </c>
    </row>
    <row r="19400" spans="31:34" ht="12.75" customHeight="1">
      <c r="AE19400" s="53">
        <v>86412</v>
      </c>
      <c r="AF19400" s="53" t="s">
        <v>31</v>
      </c>
      <c r="AG19400" s="53" t="s">
        <v>11153</v>
      </c>
      <c r="AH19400" s="53" t="s">
        <v>11078</v>
      </c>
    </row>
    <row r="19401" spans="31:34" ht="12.75" customHeight="1">
      <c r="AE19401" s="53">
        <v>86413</v>
      </c>
      <c r="AF19401" s="53" t="s">
        <v>10</v>
      </c>
      <c r="AG19401" s="53" t="s">
        <v>9229</v>
      </c>
      <c r="AH19401" s="53" t="s">
        <v>11078</v>
      </c>
    </row>
    <row r="19402" spans="31:34" ht="12.75" customHeight="1">
      <c r="AE19402" s="53">
        <v>86437</v>
      </c>
      <c r="AF19402" s="53" t="s">
        <v>10</v>
      </c>
      <c r="AG19402" s="53" t="s">
        <v>10483</v>
      </c>
      <c r="AH19402" s="53" t="s">
        <v>11078</v>
      </c>
    </row>
    <row r="19403" spans="31:34" ht="12.75" customHeight="1">
      <c r="AE19403" s="53">
        <v>86441</v>
      </c>
      <c r="AF19403" s="53" t="s">
        <v>10</v>
      </c>
      <c r="AG19403" s="53" t="s">
        <v>11154</v>
      </c>
      <c r="AH19403" s="53" t="s">
        <v>11078</v>
      </c>
    </row>
    <row r="19404" spans="31:34" ht="12.75" customHeight="1">
      <c r="AE19404" s="53">
        <v>86443</v>
      </c>
      <c r="AF19404" s="53" t="s">
        <v>10</v>
      </c>
      <c r="AG19404" s="53" t="s">
        <v>11155</v>
      </c>
      <c r="AH19404" s="53" t="s">
        <v>11078</v>
      </c>
    </row>
    <row r="19405" spans="31:34" ht="12.75" customHeight="1">
      <c r="AE19405" s="53">
        <v>86444</v>
      </c>
      <c r="AF19405" s="53" t="s">
        <v>10</v>
      </c>
      <c r="AG19405" s="53" t="s">
        <v>11156</v>
      </c>
      <c r="AH19405" s="53" t="s">
        <v>11078</v>
      </c>
    </row>
    <row r="19406" spans="31:34" ht="12.75" customHeight="1">
      <c r="AE19406" s="53">
        <v>86445</v>
      </c>
      <c r="AF19406" s="53" t="s">
        <v>10</v>
      </c>
      <c r="AG19406" s="53" t="s">
        <v>11157</v>
      </c>
      <c r="AH19406" s="53" t="s">
        <v>11078</v>
      </c>
    </row>
    <row r="19407" spans="31:34" ht="12.75" customHeight="1">
      <c r="AE19407" s="53">
        <v>86332</v>
      </c>
      <c r="AF19407" s="53" t="s">
        <v>10</v>
      </c>
      <c r="AG19407" s="53" t="s">
        <v>11158</v>
      </c>
      <c r="AH19407" s="53" t="s">
        <v>11078</v>
      </c>
    </row>
    <row r="19408" spans="31:34" ht="12.75" customHeight="1">
      <c r="AE19408" s="53">
        <v>86039</v>
      </c>
      <c r="AF19408" s="53" t="s">
        <v>31</v>
      </c>
      <c r="AG19408" s="53" t="s">
        <v>11159</v>
      </c>
      <c r="AH19408" s="53" t="s">
        <v>11078</v>
      </c>
    </row>
    <row r="19409" spans="31:34" ht="12.75" customHeight="1">
      <c r="AE19409" s="53">
        <v>86403</v>
      </c>
      <c r="AF19409" s="53" t="s">
        <v>10</v>
      </c>
      <c r="AG19409" s="53" t="s">
        <v>11160</v>
      </c>
      <c r="AH19409" s="53" t="s">
        <v>11078</v>
      </c>
    </row>
    <row r="19410" spans="31:34" ht="12.75" customHeight="1">
      <c r="AE19410" s="53">
        <v>86404</v>
      </c>
      <c r="AF19410" s="53" t="s">
        <v>10</v>
      </c>
      <c r="AG19410" s="53" t="s">
        <v>11160</v>
      </c>
      <c r="AH19410" s="53" t="s">
        <v>11078</v>
      </c>
    </row>
    <row r="19411" spans="31:34" ht="12.75" customHeight="1">
      <c r="AE19411" s="53">
        <v>86405</v>
      </c>
      <c r="AF19411" s="53" t="s">
        <v>31</v>
      </c>
      <c r="AG19411" s="53" t="s">
        <v>11160</v>
      </c>
      <c r="AH19411" s="53" t="s">
        <v>11078</v>
      </c>
    </row>
    <row r="19412" spans="31:34" ht="12.75" customHeight="1">
      <c r="AE19412" s="53">
        <v>86406</v>
      </c>
      <c r="AF19412" s="53" t="s">
        <v>10</v>
      </c>
      <c r="AG19412" s="53" t="s">
        <v>11160</v>
      </c>
      <c r="AH19412" s="53" t="s">
        <v>11078</v>
      </c>
    </row>
    <row r="19413" spans="31:34" ht="12.75" customHeight="1">
      <c r="AE19413" s="53">
        <v>85929</v>
      </c>
      <c r="AF19413" s="53" t="s">
        <v>10</v>
      </c>
      <c r="AG19413" s="53" t="s">
        <v>1692</v>
      </c>
      <c r="AH19413" s="53" t="s">
        <v>11078</v>
      </c>
    </row>
    <row r="19414" spans="31:34" ht="12.75" customHeight="1">
      <c r="AE19414" s="53">
        <v>85339</v>
      </c>
      <c r="AF19414" s="53" t="s">
        <v>10</v>
      </c>
      <c r="AG19414" s="53" t="s">
        <v>11161</v>
      </c>
      <c r="AH19414" s="53" t="s">
        <v>11078</v>
      </c>
    </row>
    <row r="19415" spans="31:34" ht="12.75" customHeight="1">
      <c r="AE19415" s="53">
        <v>86035</v>
      </c>
      <c r="AF19415" s="53" t="s">
        <v>31</v>
      </c>
      <c r="AG19415" s="53" t="s">
        <v>11162</v>
      </c>
      <c r="AH19415" s="53" t="s">
        <v>11078</v>
      </c>
    </row>
    <row r="19416" spans="31:34" ht="12.75" customHeight="1">
      <c r="AE19416" s="53">
        <v>85340</v>
      </c>
      <c r="AF19416" s="53" t="s">
        <v>10</v>
      </c>
      <c r="AG19416" s="53" t="s">
        <v>11163</v>
      </c>
      <c r="AH19416" s="53" t="s">
        <v>11078</v>
      </c>
    </row>
    <row r="19417" spans="31:34" ht="12.75" customHeight="1">
      <c r="AE19417" s="53">
        <v>86432</v>
      </c>
      <c r="AF19417" s="53" t="s">
        <v>31</v>
      </c>
      <c r="AG19417" s="53" t="s">
        <v>11164</v>
      </c>
      <c r="AH19417" s="53" t="s">
        <v>11078</v>
      </c>
    </row>
    <row r="19418" spans="31:34" ht="12.75" customHeight="1">
      <c r="AE19418" s="53">
        <v>85341</v>
      </c>
      <c r="AF19418" s="53" t="s">
        <v>31</v>
      </c>
      <c r="AG19418" s="53" t="s">
        <v>11165</v>
      </c>
      <c r="AH19418" s="53" t="s">
        <v>11078</v>
      </c>
    </row>
    <row r="19419" spans="31:34" ht="12.75" customHeight="1">
      <c r="AE19419" s="53">
        <v>85930</v>
      </c>
      <c r="AF19419" s="53" t="s">
        <v>31</v>
      </c>
      <c r="AG19419" s="53" t="s">
        <v>11166</v>
      </c>
      <c r="AH19419" s="53" t="s">
        <v>11078</v>
      </c>
    </row>
    <row r="19420" spans="31:34" ht="12.75" customHeight="1">
      <c r="AE19420" s="53">
        <v>85617</v>
      </c>
      <c r="AF19420" s="53" t="s">
        <v>10</v>
      </c>
      <c r="AG19420" s="53" t="s">
        <v>11167</v>
      </c>
      <c r="AH19420" s="53" t="s">
        <v>11078</v>
      </c>
    </row>
    <row r="19421" spans="31:34" ht="12.75" customHeight="1">
      <c r="AE19421" s="53">
        <v>85618</v>
      </c>
      <c r="AF19421" s="53" t="s">
        <v>10</v>
      </c>
      <c r="AG19421" s="53" t="s">
        <v>4218</v>
      </c>
      <c r="AH19421" s="53" t="s">
        <v>11078</v>
      </c>
    </row>
    <row r="19422" spans="31:34" ht="12.75" customHeight="1">
      <c r="AE19422" s="53">
        <v>85653</v>
      </c>
      <c r="AF19422" s="53" t="s">
        <v>10</v>
      </c>
      <c r="AG19422" s="53" t="s">
        <v>11168</v>
      </c>
      <c r="AH19422" s="53" t="s">
        <v>11078</v>
      </c>
    </row>
    <row r="19423" spans="31:34" ht="12.75" customHeight="1">
      <c r="AE19423" s="53">
        <v>85658</v>
      </c>
      <c r="AF19423" s="53" t="s">
        <v>10</v>
      </c>
      <c r="AG19423" s="53" t="s">
        <v>11168</v>
      </c>
      <c r="AH19423" s="53" t="s">
        <v>11078</v>
      </c>
    </row>
    <row r="19424" spans="31:34" ht="12.75" customHeight="1">
      <c r="AE19424" s="53">
        <v>85138</v>
      </c>
      <c r="AF19424" s="53" t="s">
        <v>10</v>
      </c>
      <c r="AG19424" s="53" t="s">
        <v>11169</v>
      </c>
      <c r="AH19424" s="53" t="s">
        <v>11078</v>
      </c>
    </row>
    <row r="19425" spans="31:34" ht="12.75" customHeight="1">
      <c r="AE19425" s="53">
        <v>85139</v>
      </c>
      <c r="AF19425" s="53" t="s">
        <v>10</v>
      </c>
      <c r="AG19425" s="53" t="s">
        <v>11169</v>
      </c>
      <c r="AH19425" s="53" t="s">
        <v>11078</v>
      </c>
    </row>
    <row r="19426" spans="31:34" ht="12.75" customHeight="1">
      <c r="AE19426" s="53">
        <v>86333</v>
      </c>
      <c r="AF19426" s="53" t="s">
        <v>10</v>
      </c>
      <c r="AG19426" s="53" t="s">
        <v>8499</v>
      </c>
      <c r="AH19426" s="53" t="s">
        <v>11078</v>
      </c>
    </row>
    <row r="19427" spans="31:34" ht="12.75" customHeight="1">
      <c r="AE19427" s="53">
        <v>86343</v>
      </c>
      <c r="AF19427" s="53" t="s">
        <v>31</v>
      </c>
      <c r="AG19427" s="53" t="s">
        <v>11170</v>
      </c>
      <c r="AH19427" s="53" t="s">
        <v>11078</v>
      </c>
    </row>
    <row r="19428" spans="31:34" ht="12.75" customHeight="1">
      <c r="AE19428" s="53">
        <v>85201</v>
      </c>
      <c r="AF19428" s="53" t="s">
        <v>10</v>
      </c>
      <c r="AG19428" s="53" t="s">
        <v>10645</v>
      </c>
      <c r="AH19428" s="53" t="s">
        <v>11078</v>
      </c>
    </row>
    <row r="19429" spans="31:34" ht="12.75" customHeight="1">
      <c r="AE19429" s="53">
        <v>85202</v>
      </c>
      <c r="AF19429" s="53" t="s">
        <v>10</v>
      </c>
      <c r="AG19429" s="53" t="s">
        <v>10645</v>
      </c>
      <c r="AH19429" s="53" t="s">
        <v>11078</v>
      </c>
    </row>
    <row r="19430" spans="31:34" ht="12.75" customHeight="1">
      <c r="AE19430" s="53">
        <v>85203</v>
      </c>
      <c r="AF19430" s="53" t="s">
        <v>10</v>
      </c>
      <c r="AG19430" s="53" t="s">
        <v>10645</v>
      </c>
      <c r="AH19430" s="53" t="s">
        <v>11078</v>
      </c>
    </row>
    <row r="19431" spans="31:34" ht="12.75" customHeight="1">
      <c r="AE19431" s="53">
        <v>85204</v>
      </c>
      <c r="AF19431" s="53" t="s">
        <v>10</v>
      </c>
      <c r="AG19431" s="53" t="s">
        <v>10645</v>
      </c>
      <c r="AH19431" s="53" t="s">
        <v>11078</v>
      </c>
    </row>
    <row r="19432" spans="31:34" ht="12.75" customHeight="1">
      <c r="AE19432" s="53">
        <v>85205</v>
      </c>
      <c r="AF19432" s="53" t="s">
        <v>10</v>
      </c>
      <c r="AG19432" s="53" t="s">
        <v>10645</v>
      </c>
      <c r="AH19432" s="53" t="s">
        <v>11078</v>
      </c>
    </row>
    <row r="19433" spans="31:34" ht="12.75" customHeight="1">
      <c r="AE19433" s="53">
        <v>85206</v>
      </c>
      <c r="AF19433" s="53" t="s">
        <v>10</v>
      </c>
      <c r="AG19433" s="53" t="s">
        <v>10645</v>
      </c>
      <c r="AH19433" s="53" t="s">
        <v>11078</v>
      </c>
    </row>
    <row r="19434" spans="31:34" ht="12.75" customHeight="1">
      <c r="AE19434" s="53">
        <v>85207</v>
      </c>
      <c r="AF19434" s="53" t="s">
        <v>10</v>
      </c>
      <c r="AG19434" s="53" t="s">
        <v>10645</v>
      </c>
      <c r="AH19434" s="53" t="s">
        <v>11078</v>
      </c>
    </row>
    <row r="19435" spans="31:34" ht="12.75" customHeight="1">
      <c r="AE19435" s="53">
        <v>85208</v>
      </c>
      <c r="AF19435" s="53" t="s">
        <v>10</v>
      </c>
      <c r="AG19435" s="53" t="s">
        <v>10645</v>
      </c>
      <c r="AH19435" s="53" t="s">
        <v>11078</v>
      </c>
    </row>
    <row r="19436" spans="31:34" ht="12.75" customHeight="1">
      <c r="AE19436" s="53">
        <v>85209</v>
      </c>
      <c r="AF19436" s="53" t="s">
        <v>10</v>
      </c>
      <c r="AG19436" s="53" t="s">
        <v>10645</v>
      </c>
      <c r="AH19436" s="53" t="s">
        <v>11078</v>
      </c>
    </row>
    <row r="19437" spans="31:34" ht="12.75" customHeight="1">
      <c r="AE19437" s="53">
        <v>85210</v>
      </c>
      <c r="AF19437" s="53" t="s">
        <v>10</v>
      </c>
      <c r="AG19437" s="53" t="s">
        <v>10645</v>
      </c>
      <c r="AH19437" s="53" t="s">
        <v>11078</v>
      </c>
    </row>
    <row r="19438" spans="31:34" ht="12.75" customHeight="1">
      <c r="AE19438" s="53">
        <v>85211</v>
      </c>
      <c r="AF19438" s="53" t="s">
        <v>31</v>
      </c>
      <c r="AG19438" s="53" t="s">
        <v>10645</v>
      </c>
      <c r="AH19438" s="53" t="s">
        <v>11078</v>
      </c>
    </row>
    <row r="19439" spans="31:34" ht="12.75" customHeight="1">
      <c r="AE19439" s="53">
        <v>85212</v>
      </c>
      <c r="AF19439" s="53" t="s">
        <v>10</v>
      </c>
      <c r="AG19439" s="53" t="s">
        <v>10645</v>
      </c>
      <c r="AH19439" s="53" t="s">
        <v>11078</v>
      </c>
    </row>
    <row r="19440" spans="31:34" ht="12.75" customHeight="1">
      <c r="AE19440" s="53">
        <v>85213</v>
      </c>
      <c r="AF19440" s="53" t="s">
        <v>10</v>
      </c>
      <c r="AG19440" s="53" t="s">
        <v>10645</v>
      </c>
      <c r="AH19440" s="53" t="s">
        <v>11078</v>
      </c>
    </row>
    <row r="19441" spans="31:34" ht="12.75" customHeight="1">
      <c r="AE19441" s="53">
        <v>85214</v>
      </c>
      <c r="AF19441" s="53" t="s">
        <v>31</v>
      </c>
      <c r="AG19441" s="53" t="s">
        <v>10645</v>
      </c>
      <c r="AH19441" s="53" t="s">
        <v>11078</v>
      </c>
    </row>
    <row r="19442" spans="31:34" ht="12.75" customHeight="1">
      <c r="AE19442" s="53">
        <v>85215</v>
      </c>
      <c r="AF19442" s="53" t="s">
        <v>10</v>
      </c>
      <c r="AG19442" s="53" t="s">
        <v>10645</v>
      </c>
      <c r="AH19442" s="53" t="s">
        <v>11078</v>
      </c>
    </row>
    <row r="19443" spans="31:34" ht="12.75" customHeight="1">
      <c r="AE19443" s="53">
        <v>85216</v>
      </c>
      <c r="AF19443" s="53" t="s">
        <v>31</v>
      </c>
      <c r="AG19443" s="53" t="s">
        <v>10645</v>
      </c>
      <c r="AH19443" s="53" t="s">
        <v>11078</v>
      </c>
    </row>
    <row r="19444" spans="31:34" ht="12.75" customHeight="1">
      <c r="AE19444" s="53">
        <v>85274</v>
      </c>
      <c r="AF19444" s="53" t="s">
        <v>31</v>
      </c>
      <c r="AG19444" s="53" t="s">
        <v>10645</v>
      </c>
      <c r="AH19444" s="53" t="s">
        <v>11078</v>
      </c>
    </row>
    <row r="19445" spans="31:34" ht="12.75" customHeight="1">
      <c r="AE19445" s="53">
        <v>85275</v>
      </c>
      <c r="AF19445" s="53" t="s">
        <v>31</v>
      </c>
      <c r="AG19445" s="53" t="s">
        <v>10645</v>
      </c>
      <c r="AH19445" s="53" t="s">
        <v>11078</v>
      </c>
    </row>
    <row r="19446" spans="31:34" ht="12.75" customHeight="1">
      <c r="AE19446" s="53">
        <v>85277</v>
      </c>
      <c r="AF19446" s="53" t="s">
        <v>31</v>
      </c>
      <c r="AG19446" s="53" t="s">
        <v>10645</v>
      </c>
      <c r="AH19446" s="53" t="s">
        <v>11078</v>
      </c>
    </row>
    <row r="19447" spans="31:34" ht="12.75" customHeight="1">
      <c r="AE19447" s="53">
        <v>85539</v>
      </c>
      <c r="AF19447" s="53" t="s">
        <v>10</v>
      </c>
      <c r="AG19447" s="53" t="s">
        <v>5894</v>
      </c>
      <c r="AH19447" s="53" t="s">
        <v>11078</v>
      </c>
    </row>
    <row r="19448" spans="31:34" ht="12.75" customHeight="1">
      <c r="AE19448" s="53">
        <v>85540</v>
      </c>
      <c r="AF19448" s="53" t="s">
        <v>10</v>
      </c>
      <c r="AG19448" s="53" t="s">
        <v>11171</v>
      </c>
      <c r="AH19448" s="53" t="s">
        <v>11078</v>
      </c>
    </row>
    <row r="19449" spans="31:34" ht="12.75" customHeight="1">
      <c r="AE19449" s="53">
        <v>85342</v>
      </c>
      <c r="AF19449" s="53" t="s">
        <v>10</v>
      </c>
      <c r="AG19449" s="53" t="s">
        <v>2104</v>
      </c>
      <c r="AH19449" s="53" t="s">
        <v>11078</v>
      </c>
    </row>
    <row r="19450" spans="31:34" ht="12.75" customHeight="1">
      <c r="AE19450" s="53">
        <v>85619</v>
      </c>
      <c r="AF19450" s="53" t="s">
        <v>31</v>
      </c>
      <c r="AG19450" s="53" t="s">
        <v>11172</v>
      </c>
      <c r="AH19450" s="53" t="s">
        <v>11078</v>
      </c>
    </row>
    <row r="19451" spans="31:34" ht="12.75" customHeight="1">
      <c r="AE19451" s="53">
        <v>85620</v>
      </c>
      <c r="AF19451" s="53" t="s">
        <v>31</v>
      </c>
      <c r="AG19451" s="53" t="s">
        <v>11173</v>
      </c>
      <c r="AH19451" s="53" t="s">
        <v>11078</v>
      </c>
    </row>
    <row r="19452" spans="31:34" ht="12.75" customHeight="1">
      <c r="AE19452" s="53">
        <v>85621</v>
      </c>
      <c r="AF19452" s="53" t="s">
        <v>10</v>
      </c>
      <c r="AG19452" s="53" t="s">
        <v>11174</v>
      </c>
      <c r="AH19452" s="53" t="s">
        <v>11078</v>
      </c>
    </row>
    <row r="19453" spans="31:34" ht="12.75" customHeight="1">
      <c r="AE19453" s="53">
        <v>85628</v>
      </c>
      <c r="AF19453" s="53" t="s">
        <v>31</v>
      </c>
      <c r="AG19453" s="53" t="s">
        <v>11174</v>
      </c>
      <c r="AH19453" s="53" t="s">
        <v>11078</v>
      </c>
    </row>
    <row r="19454" spans="31:34" ht="12.75" customHeight="1">
      <c r="AE19454" s="53">
        <v>85648</v>
      </c>
      <c r="AF19454" s="53" t="s">
        <v>10</v>
      </c>
      <c r="AG19454" s="53" t="s">
        <v>11175</v>
      </c>
      <c r="AH19454" s="53" t="s">
        <v>11078</v>
      </c>
    </row>
    <row r="19455" spans="31:34" ht="12.75" customHeight="1">
      <c r="AE19455" s="53">
        <v>85662</v>
      </c>
      <c r="AF19455" s="53" t="s">
        <v>31</v>
      </c>
      <c r="AG19455" s="53" t="s">
        <v>11174</v>
      </c>
      <c r="AH19455" s="53" t="s">
        <v>11078</v>
      </c>
    </row>
    <row r="19456" spans="31:34" ht="12.75" customHeight="1">
      <c r="AE19456" s="53">
        <v>85932</v>
      </c>
      <c r="AF19456" s="53" t="s">
        <v>31</v>
      </c>
      <c r="AG19456" s="53" t="s">
        <v>11176</v>
      </c>
      <c r="AH19456" s="53" t="s">
        <v>11078</v>
      </c>
    </row>
    <row r="19457" spans="31:34" ht="12.75" customHeight="1">
      <c r="AE19457" s="53">
        <v>86433</v>
      </c>
      <c r="AF19457" s="53" t="s">
        <v>31</v>
      </c>
      <c r="AG19457" s="53" t="s">
        <v>11177</v>
      </c>
      <c r="AH19457" s="53" t="s">
        <v>11078</v>
      </c>
    </row>
    <row r="19458" spans="31:34" ht="12.75" customHeight="1">
      <c r="AE19458" s="53">
        <v>85623</v>
      </c>
      <c r="AF19458" s="53" t="s">
        <v>10</v>
      </c>
      <c r="AG19458" s="53" t="s">
        <v>11178</v>
      </c>
      <c r="AH19458" s="53" t="s">
        <v>11078</v>
      </c>
    </row>
    <row r="19459" spans="31:34" ht="12.75" customHeight="1">
      <c r="AE19459" s="53">
        <v>85933</v>
      </c>
      <c r="AF19459" s="53" t="s">
        <v>31</v>
      </c>
      <c r="AG19459" s="53" t="s">
        <v>11179</v>
      </c>
      <c r="AH19459" s="53" t="s">
        <v>11078</v>
      </c>
    </row>
    <row r="19460" spans="31:34" ht="12.75" customHeight="1">
      <c r="AE19460" s="53">
        <v>86036</v>
      </c>
      <c r="AF19460" s="53" t="s">
        <v>10</v>
      </c>
      <c r="AG19460" s="53" t="s">
        <v>11180</v>
      </c>
      <c r="AH19460" s="53" t="s">
        <v>11078</v>
      </c>
    </row>
    <row r="19461" spans="31:34" ht="12.75" customHeight="1">
      <c r="AE19461" s="53">
        <v>86040</v>
      </c>
      <c r="AF19461" s="53" t="s">
        <v>31</v>
      </c>
      <c r="AG19461" s="53" t="s">
        <v>5829</v>
      </c>
      <c r="AH19461" s="53" t="s">
        <v>11078</v>
      </c>
    </row>
    <row r="19462" spans="31:34" ht="12.75" customHeight="1">
      <c r="AE19462" s="53">
        <v>85343</v>
      </c>
      <c r="AF19462" s="53" t="s">
        <v>10</v>
      </c>
      <c r="AG19462" s="53" t="s">
        <v>11181</v>
      </c>
      <c r="AH19462" s="53" t="s">
        <v>11078</v>
      </c>
    </row>
    <row r="19463" spans="31:34" ht="12.75" customHeight="1">
      <c r="AE19463" s="53">
        <v>85344</v>
      </c>
      <c r="AF19463" s="53" t="s">
        <v>10</v>
      </c>
      <c r="AG19463" s="53" t="s">
        <v>4298</v>
      </c>
      <c r="AH19463" s="53" t="s">
        <v>11078</v>
      </c>
    </row>
    <row r="19464" spans="31:34" ht="12.75" customHeight="1">
      <c r="AE19464" s="53">
        <v>85371</v>
      </c>
      <c r="AF19464" s="53" t="s">
        <v>31</v>
      </c>
      <c r="AG19464" s="53" t="s">
        <v>11182</v>
      </c>
      <c r="AH19464" s="53" t="s">
        <v>11078</v>
      </c>
    </row>
    <row r="19465" spans="31:34" ht="12.75" customHeight="1">
      <c r="AE19465" s="53">
        <v>85624</v>
      </c>
      <c r="AF19465" s="53" t="s">
        <v>10</v>
      </c>
      <c r="AG19465" s="53" t="s">
        <v>11183</v>
      </c>
      <c r="AH19465" s="53" t="s">
        <v>11078</v>
      </c>
    </row>
    <row r="19466" spans="31:34" ht="12.75" customHeight="1">
      <c r="AE19466" s="53">
        <v>86334</v>
      </c>
      <c r="AF19466" s="53" t="s">
        <v>10</v>
      </c>
      <c r="AG19466" s="53" t="s">
        <v>11184</v>
      </c>
      <c r="AH19466" s="53" t="s">
        <v>11078</v>
      </c>
    </row>
    <row r="19467" spans="31:34" ht="12.75" customHeight="1">
      <c r="AE19467" s="53">
        <v>85541</v>
      </c>
      <c r="AF19467" s="53" t="s">
        <v>10</v>
      </c>
      <c r="AG19467" s="53" t="s">
        <v>11042</v>
      </c>
      <c r="AH19467" s="53" t="s">
        <v>11078</v>
      </c>
    </row>
    <row r="19468" spans="31:34" ht="12.75" customHeight="1">
      <c r="AE19468" s="53">
        <v>85547</v>
      </c>
      <c r="AF19468" s="53" t="s">
        <v>31</v>
      </c>
      <c r="AG19468" s="53" t="s">
        <v>11042</v>
      </c>
      <c r="AH19468" s="53" t="s">
        <v>11078</v>
      </c>
    </row>
    <row r="19469" spans="31:34" ht="12.75" customHeight="1">
      <c r="AE19469" s="53">
        <v>86434</v>
      </c>
      <c r="AF19469" s="53" t="s">
        <v>10</v>
      </c>
      <c r="AG19469" s="53" t="s">
        <v>11185</v>
      </c>
      <c r="AH19469" s="53" t="s">
        <v>11078</v>
      </c>
    </row>
    <row r="19470" spans="31:34" ht="12.75" customHeight="1">
      <c r="AE19470" s="53">
        <v>85625</v>
      </c>
      <c r="AF19470" s="53" t="s">
        <v>10</v>
      </c>
      <c r="AG19470" s="53" t="s">
        <v>11186</v>
      </c>
      <c r="AH19470" s="53" t="s">
        <v>11078</v>
      </c>
    </row>
    <row r="19471" spans="31:34" ht="12.75" customHeight="1">
      <c r="AE19471" s="53">
        <v>85345</v>
      </c>
      <c r="AF19471" s="53" t="s">
        <v>10</v>
      </c>
      <c r="AG19471" s="53" t="s">
        <v>11187</v>
      </c>
      <c r="AH19471" s="53" t="s">
        <v>11078</v>
      </c>
    </row>
    <row r="19472" spans="31:34" ht="12.75" customHeight="1">
      <c r="AE19472" s="53">
        <v>85380</v>
      </c>
      <c r="AF19472" s="53" t="s">
        <v>31</v>
      </c>
      <c r="AG19472" s="53" t="s">
        <v>11187</v>
      </c>
      <c r="AH19472" s="53" t="s">
        <v>11078</v>
      </c>
    </row>
    <row r="19473" spans="31:34" ht="12.75" customHeight="1">
      <c r="AE19473" s="53">
        <v>85381</v>
      </c>
      <c r="AF19473" s="53" t="s">
        <v>10</v>
      </c>
      <c r="AG19473" s="53" t="s">
        <v>11187</v>
      </c>
      <c r="AH19473" s="53" t="s">
        <v>11078</v>
      </c>
    </row>
    <row r="19474" spans="31:34" ht="12.75" customHeight="1">
      <c r="AE19474" s="53">
        <v>85382</v>
      </c>
      <c r="AF19474" s="53" t="s">
        <v>10</v>
      </c>
      <c r="AG19474" s="53" t="s">
        <v>11187</v>
      </c>
      <c r="AH19474" s="53" t="s">
        <v>11078</v>
      </c>
    </row>
    <row r="19475" spans="31:34" ht="12.75" customHeight="1">
      <c r="AE19475" s="53">
        <v>85383</v>
      </c>
      <c r="AF19475" s="53" t="s">
        <v>10</v>
      </c>
      <c r="AG19475" s="53" t="s">
        <v>11187</v>
      </c>
      <c r="AH19475" s="53" t="s">
        <v>11078</v>
      </c>
    </row>
    <row r="19476" spans="31:34" ht="12.75" customHeight="1">
      <c r="AE19476" s="53">
        <v>85385</v>
      </c>
      <c r="AF19476" s="53" t="s">
        <v>31</v>
      </c>
      <c r="AG19476" s="53" t="s">
        <v>11187</v>
      </c>
      <c r="AH19476" s="53" t="s">
        <v>11078</v>
      </c>
    </row>
    <row r="19477" spans="31:34" ht="12.75" customHeight="1">
      <c r="AE19477" s="53">
        <v>85542</v>
      </c>
      <c r="AF19477" s="53" t="s">
        <v>10</v>
      </c>
      <c r="AG19477" s="53" t="s">
        <v>11188</v>
      </c>
      <c r="AH19477" s="53" t="s">
        <v>11078</v>
      </c>
    </row>
    <row r="19478" spans="31:34" ht="12.75" customHeight="1">
      <c r="AE19478" s="53">
        <v>85001</v>
      </c>
      <c r="AF19478" s="53" t="s">
        <v>31</v>
      </c>
      <c r="AG19478" s="53" t="s">
        <v>3097</v>
      </c>
      <c r="AH19478" s="53" t="s">
        <v>11078</v>
      </c>
    </row>
    <row r="19479" spans="31:34" ht="12.75" customHeight="1">
      <c r="AE19479" s="53">
        <v>85002</v>
      </c>
      <c r="AF19479" s="53" t="s">
        <v>31</v>
      </c>
      <c r="AG19479" s="53" t="s">
        <v>3097</v>
      </c>
      <c r="AH19479" s="53" t="s">
        <v>11078</v>
      </c>
    </row>
    <row r="19480" spans="31:34" ht="12.75" customHeight="1">
      <c r="AE19480" s="53">
        <v>85003</v>
      </c>
      <c r="AF19480" s="53" t="s">
        <v>10</v>
      </c>
      <c r="AG19480" s="53" t="s">
        <v>3097</v>
      </c>
      <c r="AH19480" s="53" t="s">
        <v>11078</v>
      </c>
    </row>
    <row r="19481" spans="31:34" ht="12.75" customHeight="1">
      <c r="AE19481" s="53">
        <v>85004</v>
      </c>
      <c r="AF19481" s="53" t="s">
        <v>10</v>
      </c>
      <c r="AG19481" s="53" t="s">
        <v>3097</v>
      </c>
      <c r="AH19481" s="53" t="s">
        <v>11078</v>
      </c>
    </row>
    <row r="19482" spans="31:34" ht="12.75" customHeight="1">
      <c r="AE19482" s="53">
        <v>85005</v>
      </c>
      <c r="AF19482" s="53" t="s">
        <v>31</v>
      </c>
      <c r="AG19482" s="53" t="s">
        <v>3097</v>
      </c>
      <c r="AH19482" s="53" t="s">
        <v>11078</v>
      </c>
    </row>
    <row r="19483" spans="31:34" ht="12.75" customHeight="1">
      <c r="AE19483" s="53">
        <v>85006</v>
      </c>
      <c r="AF19483" s="53" t="s">
        <v>10</v>
      </c>
      <c r="AG19483" s="53" t="s">
        <v>3097</v>
      </c>
      <c r="AH19483" s="53" t="s">
        <v>11078</v>
      </c>
    </row>
    <row r="19484" spans="31:34" ht="12.75" customHeight="1">
      <c r="AE19484" s="53">
        <v>85007</v>
      </c>
      <c r="AF19484" s="53" t="s">
        <v>10</v>
      </c>
      <c r="AG19484" s="53" t="s">
        <v>3097</v>
      </c>
      <c r="AH19484" s="53" t="s">
        <v>11078</v>
      </c>
    </row>
    <row r="19485" spans="31:34" ht="12.75" customHeight="1">
      <c r="AE19485" s="53">
        <v>85008</v>
      </c>
      <c r="AF19485" s="53" t="s">
        <v>10</v>
      </c>
      <c r="AG19485" s="53" t="s">
        <v>3097</v>
      </c>
      <c r="AH19485" s="53" t="s">
        <v>11078</v>
      </c>
    </row>
    <row r="19486" spans="31:34" ht="12.75" customHeight="1">
      <c r="AE19486" s="53">
        <v>85009</v>
      </c>
      <c r="AF19486" s="53" t="s">
        <v>10</v>
      </c>
      <c r="AG19486" s="53" t="s">
        <v>3097</v>
      </c>
      <c r="AH19486" s="53" t="s">
        <v>11078</v>
      </c>
    </row>
    <row r="19487" spans="31:34" ht="12.75" customHeight="1">
      <c r="AE19487" s="53">
        <v>85010</v>
      </c>
      <c r="AF19487" s="53" t="s">
        <v>31</v>
      </c>
      <c r="AG19487" s="53" t="s">
        <v>3097</v>
      </c>
      <c r="AH19487" s="53" t="s">
        <v>11078</v>
      </c>
    </row>
    <row r="19488" spans="31:34" ht="12.75" customHeight="1">
      <c r="AE19488" s="53">
        <v>85011</v>
      </c>
      <c r="AF19488" s="53" t="s">
        <v>31</v>
      </c>
      <c r="AG19488" s="53" t="s">
        <v>3097</v>
      </c>
      <c r="AH19488" s="53" t="s">
        <v>11078</v>
      </c>
    </row>
    <row r="19489" spans="31:34" ht="12.75" customHeight="1">
      <c r="AE19489" s="53">
        <v>85012</v>
      </c>
      <c r="AF19489" s="53" t="s">
        <v>10</v>
      </c>
      <c r="AG19489" s="53" t="s">
        <v>3097</v>
      </c>
      <c r="AH19489" s="53" t="s">
        <v>11078</v>
      </c>
    </row>
    <row r="19490" spans="31:34" ht="12.75" customHeight="1">
      <c r="AE19490" s="53">
        <v>85013</v>
      </c>
      <c r="AF19490" s="53" t="s">
        <v>10</v>
      </c>
      <c r="AG19490" s="53" t="s">
        <v>3097</v>
      </c>
      <c r="AH19490" s="53" t="s">
        <v>11078</v>
      </c>
    </row>
    <row r="19491" spans="31:34" ht="12.75" customHeight="1">
      <c r="AE19491" s="53">
        <v>85014</v>
      </c>
      <c r="AF19491" s="53" t="s">
        <v>10</v>
      </c>
      <c r="AG19491" s="53" t="s">
        <v>3097</v>
      </c>
      <c r="AH19491" s="53" t="s">
        <v>11078</v>
      </c>
    </row>
    <row r="19492" spans="31:34" ht="12.75" customHeight="1">
      <c r="AE19492" s="53">
        <v>85015</v>
      </c>
      <c r="AF19492" s="53" t="s">
        <v>10</v>
      </c>
      <c r="AG19492" s="53" t="s">
        <v>3097</v>
      </c>
      <c r="AH19492" s="53" t="s">
        <v>11078</v>
      </c>
    </row>
    <row r="19493" spans="31:34" ht="12.75" customHeight="1">
      <c r="AE19493" s="53">
        <v>85016</v>
      </c>
      <c r="AF19493" s="53" t="s">
        <v>10</v>
      </c>
      <c r="AG19493" s="53" t="s">
        <v>3097</v>
      </c>
      <c r="AH19493" s="53" t="s">
        <v>11078</v>
      </c>
    </row>
    <row r="19494" spans="31:34" ht="12.75" customHeight="1">
      <c r="AE19494" s="53">
        <v>85017</v>
      </c>
      <c r="AF19494" s="53" t="s">
        <v>10</v>
      </c>
      <c r="AG19494" s="53" t="s">
        <v>3097</v>
      </c>
      <c r="AH19494" s="53" t="s">
        <v>11078</v>
      </c>
    </row>
    <row r="19495" spans="31:34" ht="12.75" customHeight="1">
      <c r="AE19495" s="53">
        <v>85018</v>
      </c>
      <c r="AF19495" s="53" t="s">
        <v>10</v>
      </c>
      <c r="AG19495" s="53" t="s">
        <v>3097</v>
      </c>
      <c r="AH19495" s="53" t="s">
        <v>11078</v>
      </c>
    </row>
    <row r="19496" spans="31:34" ht="12.75" customHeight="1">
      <c r="AE19496" s="53">
        <v>85019</v>
      </c>
      <c r="AF19496" s="53" t="s">
        <v>10</v>
      </c>
      <c r="AG19496" s="53" t="s">
        <v>3097</v>
      </c>
      <c r="AH19496" s="53" t="s">
        <v>11078</v>
      </c>
    </row>
    <row r="19497" spans="31:34" ht="12.75" customHeight="1">
      <c r="AE19497" s="53">
        <v>85020</v>
      </c>
      <c r="AF19497" s="53" t="s">
        <v>10</v>
      </c>
      <c r="AG19497" s="53" t="s">
        <v>3097</v>
      </c>
      <c r="AH19497" s="53" t="s">
        <v>11078</v>
      </c>
    </row>
    <row r="19498" spans="31:34" ht="12.75" customHeight="1">
      <c r="AE19498" s="53">
        <v>85021</v>
      </c>
      <c r="AF19498" s="53" t="s">
        <v>10</v>
      </c>
      <c r="AG19498" s="53" t="s">
        <v>3097</v>
      </c>
      <c r="AH19498" s="53" t="s">
        <v>11078</v>
      </c>
    </row>
    <row r="19499" spans="31:34" ht="12.75" customHeight="1">
      <c r="AE19499" s="53">
        <v>85022</v>
      </c>
      <c r="AF19499" s="53" t="s">
        <v>10</v>
      </c>
      <c r="AG19499" s="53" t="s">
        <v>3097</v>
      </c>
      <c r="AH19499" s="53" t="s">
        <v>11078</v>
      </c>
    </row>
    <row r="19500" spans="31:34" ht="12.75" customHeight="1">
      <c r="AE19500" s="53">
        <v>85023</v>
      </c>
      <c r="AF19500" s="53" t="s">
        <v>10</v>
      </c>
      <c r="AG19500" s="53" t="s">
        <v>3097</v>
      </c>
      <c r="AH19500" s="53" t="s">
        <v>11078</v>
      </c>
    </row>
    <row r="19501" spans="31:34" ht="12.75" customHeight="1">
      <c r="AE19501" s="53">
        <v>85024</v>
      </c>
      <c r="AF19501" s="53" t="s">
        <v>10</v>
      </c>
      <c r="AG19501" s="53" t="s">
        <v>3097</v>
      </c>
      <c r="AH19501" s="53" t="s">
        <v>11078</v>
      </c>
    </row>
    <row r="19502" spans="31:34" ht="12.75" customHeight="1">
      <c r="AE19502" s="53">
        <v>85025</v>
      </c>
      <c r="AF19502" s="53" t="s">
        <v>10</v>
      </c>
      <c r="AG19502" s="53" t="s">
        <v>3097</v>
      </c>
      <c r="AH19502" s="53" t="s">
        <v>11078</v>
      </c>
    </row>
    <row r="19503" spans="31:34" ht="12.75" customHeight="1">
      <c r="AE19503" s="53">
        <v>85026</v>
      </c>
      <c r="AF19503" s="53" t="s">
        <v>10</v>
      </c>
      <c r="AG19503" s="53" t="s">
        <v>3097</v>
      </c>
      <c r="AH19503" s="53" t="s">
        <v>11078</v>
      </c>
    </row>
    <row r="19504" spans="31:34" ht="12.75" customHeight="1">
      <c r="AE19504" s="53">
        <v>85027</v>
      </c>
      <c r="AF19504" s="53" t="s">
        <v>10</v>
      </c>
      <c r="AG19504" s="53" t="s">
        <v>3097</v>
      </c>
      <c r="AH19504" s="53" t="s">
        <v>11078</v>
      </c>
    </row>
    <row r="19505" spans="31:34" ht="12.75" customHeight="1">
      <c r="AE19505" s="53">
        <v>85028</v>
      </c>
      <c r="AF19505" s="53" t="s">
        <v>10</v>
      </c>
      <c r="AG19505" s="53" t="s">
        <v>3097</v>
      </c>
      <c r="AH19505" s="53" t="s">
        <v>11078</v>
      </c>
    </row>
    <row r="19506" spans="31:34" ht="12.75" customHeight="1">
      <c r="AE19506" s="53">
        <v>85029</v>
      </c>
      <c r="AF19506" s="53" t="s">
        <v>10</v>
      </c>
      <c r="AG19506" s="53" t="s">
        <v>3097</v>
      </c>
      <c r="AH19506" s="53" t="s">
        <v>11078</v>
      </c>
    </row>
    <row r="19507" spans="31:34" ht="12.75" customHeight="1">
      <c r="AE19507" s="53">
        <v>85030</v>
      </c>
      <c r="AF19507" s="53" t="s">
        <v>31</v>
      </c>
      <c r="AG19507" s="53" t="s">
        <v>3097</v>
      </c>
      <c r="AH19507" s="53" t="s">
        <v>11078</v>
      </c>
    </row>
    <row r="19508" spans="31:34" ht="12.75" customHeight="1">
      <c r="AE19508" s="53">
        <v>85031</v>
      </c>
      <c r="AF19508" s="53" t="s">
        <v>10</v>
      </c>
      <c r="AG19508" s="53" t="s">
        <v>3097</v>
      </c>
      <c r="AH19508" s="53" t="s">
        <v>11078</v>
      </c>
    </row>
    <row r="19509" spans="31:34" ht="12.75" customHeight="1">
      <c r="AE19509" s="53">
        <v>85032</v>
      </c>
      <c r="AF19509" s="53" t="s">
        <v>10</v>
      </c>
      <c r="AG19509" s="53" t="s">
        <v>3097</v>
      </c>
      <c r="AH19509" s="53" t="s">
        <v>11078</v>
      </c>
    </row>
    <row r="19510" spans="31:34" ht="12.75" customHeight="1">
      <c r="AE19510" s="53">
        <v>85033</v>
      </c>
      <c r="AF19510" s="53" t="s">
        <v>10</v>
      </c>
      <c r="AG19510" s="53" t="s">
        <v>3097</v>
      </c>
      <c r="AH19510" s="53" t="s">
        <v>11078</v>
      </c>
    </row>
    <row r="19511" spans="31:34" ht="12.75" customHeight="1">
      <c r="AE19511" s="53">
        <v>85034</v>
      </c>
      <c r="AF19511" s="53" t="s">
        <v>10</v>
      </c>
      <c r="AG19511" s="53" t="s">
        <v>3097</v>
      </c>
      <c r="AH19511" s="53" t="s">
        <v>11078</v>
      </c>
    </row>
    <row r="19512" spans="31:34" ht="12.75" customHeight="1">
      <c r="AE19512" s="53">
        <v>85035</v>
      </c>
      <c r="AF19512" s="53" t="s">
        <v>10</v>
      </c>
      <c r="AG19512" s="53" t="s">
        <v>3097</v>
      </c>
      <c r="AH19512" s="53" t="s">
        <v>11078</v>
      </c>
    </row>
    <row r="19513" spans="31:34" ht="12.75" customHeight="1">
      <c r="AE19513" s="53">
        <v>85036</v>
      </c>
      <c r="AF19513" s="53" t="s">
        <v>31</v>
      </c>
      <c r="AG19513" s="53" t="s">
        <v>3097</v>
      </c>
      <c r="AH19513" s="53" t="s">
        <v>11078</v>
      </c>
    </row>
    <row r="19514" spans="31:34" ht="12.75" customHeight="1">
      <c r="AE19514" s="53">
        <v>85037</v>
      </c>
      <c r="AF19514" s="53" t="s">
        <v>10</v>
      </c>
      <c r="AG19514" s="53" t="s">
        <v>3097</v>
      </c>
      <c r="AH19514" s="53" t="s">
        <v>11078</v>
      </c>
    </row>
    <row r="19515" spans="31:34" ht="12.75" customHeight="1">
      <c r="AE19515" s="53">
        <v>85038</v>
      </c>
      <c r="AF19515" s="53" t="s">
        <v>31</v>
      </c>
      <c r="AG19515" s="53" t="s">
        <v>3097</v>
      </c>
      <c r="AH19515" s="53" t="s">
        <v>11078</v>
      </c>
    </row>
    <row r="19516" spans="31:34" ht="12.75" customHeight="1">
      <c r="AE19516" s="53">
        <v>85039</v>
      </c>
      <c r="AF19516" s="53" t="s">
        <v>10</v>
      </c>
      <c r="AG19516" s="53" t="s">
        <v>3097</v>
      </c>
      <c r="AH19516" s="53" t="s">
        <v>11078</v>
      </c>
    </row>
    <row r="19517" spans="31:34" ht="12.75" customHeight="1">
      <c r="AE19517" s="53">
        <v>85040</v>
      </c>
      <c r="AF19517" s="53" t="s">
        <v>10</v>
      </c>
      <c r="AG19517" s="53" t="s">
        <v>3097</v>
      </c>
      <c r="AH19517" s="53" t="s">
        <v>11078</v>
      </c>
    </row>
    <row r="19518" spans="31:34" ht="12.75" customHeight="1">
      <c r="AE19518" s="53">
        <v>85041</v>
      </c>
      <c r="AF19518" s="53" t="s">
        <v>10</v>
      </c>
      <c r="AG19518" s="53" t="s">
        <v>3097</v>
      </c>
      <c r="AH19518" s="53" t="s">
        <v>11078</v>
      </c>
    </row>
    <row r="19519" spans="31:34" ht="12.75" customHeight="1">
      <c r="AE19519" s="53">
        <v>85042</v>
      </c>
      <c r="AF19519" s="53" t="s">
        <v>10</v>
      </c>
      <c r="AG19519" s="53" t="s">
        <v>3097</v>
      </c>
      <c r="AH19519" s="53" t="s">
        <v>11078</v>
      </c>
    </row>
    <row r="19520" spans="31:34" ht="12.75" customHeight="1">
      <c r="AE19520" s="53">
        <v>85043</v>
      </c>
      <c r="AF19520" s="53" t="s">
        <v>10</v>
      </c>
      <c r="AG19520" s="53" t="s">
        <v>3097</v>
      </c>
      <c r="AH19520" s="53" t="s">
        <v>11078</v>
      </c>
    </row>
    <row r="19521" spans="31:34" ht="12.75" customHeight="1">
      <c r="AE19521" s="53">
        <v>85044</v>
      </c>
      <c r="AF19521" s="53" t="s">
        <v>10</v>
      </c>
      <c r="AG19521" s="53" t="s">
        <v>3097</v>
      </c>
      <c r="AH19521" s="53" t="s">
        <v>11078</v>
      </c>
    </row>
    <row r="19522" spans="31:34" ht="12.75" customHeight="1">
      <c r="AE19522" s="53">
        <v>85045</v>
      </c>
      <c r="AF19522" s="53" t="s">
        <v>10</v>
      </c>
      <c r="AG19522" s="53" t="s">
        <v>3097</v>
      </c>
      <c r="AH19522" s="53" t="s">
        <v>11078</v>
      </c>
    </row>
    <row r="19523" spans="31:34" ht="12.75" customHeight="1">
      <c r="AE19523" s="53">
        <v>85046</v>
      </c>
      <c r="AF19523" s="53" t="s">
        <v>31</v>
      </c>
      <c r="AG19523" s="53" t="s">
        <v>3097</v>
      </c>
      <c r="AH19523" s="53" t="s">
        <v>11078</v>
      </c>
    </row>
    <row r="19524" spans="31:34" ht="12.75" customHeight="1">
      <c r="AE19524" s="53">
        <v>85048</v>
      </c>
      <c r="AF19524" s="53" t="s">
        <v>10</v>
      </c>
      <c r="AG19524" s="53" t="s">
        <v>3097</v>
      </c>
      <c r="AH19524" s="53" t="s">
        <v>11078</v>
      </c>
    </row>
    <row r="19525" spans="31:34" ht="12.75" customHeight="1">
      <c r="AE19525" s="53">
        <v>85050</v>
      </c>
      <c r="AF19525" s="53" t="s">
        <v>10</v>
      </c>
      <c r="AG19525" s="53" t="s">
        <v>3097</v>
      </c>
      <c r="AH19525" s="53" t="s">
        <v>11078</v>
      </c>
    </row>
    <row r="19526" spans="31:34" ht="12.75" customHeight="1">
      <c r="AE19526" s="53">
        <v>85051</v>
      </c>
      <c r="AF19526" s="53" t="s">
        <v>10</v>
      </c>
      <c r="AG19526" s="53" t="s">
        <v>3097</v>
      </c>
      <c r="AH19526" s="53" t="s">
        <v>11078</v>
      </c>
    </row>
    <row r="19527" spans="31:34" ht="12.75" customHeight="1">
      <c r="AE19527" s="53">
        <v>85053</v>
      </c>
      <c r="AF19527" s="53" t="s">
        <v>10</v>
      </c>
      <c r="AG19527" s="53" t="s">
        <v>3097</v>
      </c>
      <c r="AH19527" s="53" t="s">
        <v>11078</v>
      </c>
    </row>
    <row r="19528" spans="31:34" ht="12.75" customHeight="1">
      <c r="AE19528" s="53">
        <v>85054</v>
      </c>
      <c r="AF19528" s="53" t="s">
        <v>10</v>
      </c>
      <c r="AG19528" s="53" t="s">
        <v>3097</v>
      </c>
      <c r="AH19528" s="53" t="s">
        <v>11078</v>
      </c>
    </row>
    <row r="19529" spans="31:34" ht="12.75" customHeight="1">
      <c r="AE19529" s="53">
        <v>85055</v>
      </c>
      <c r="AF19529" s="53" t="s">
        <v>10</v>
      </c>
      <c r="AG19529" s="53" t="s">
        <v>3097</v>
      </c>
      <c r="AH19529" s="53" t="s">
        <v>11078</v>
      </c>
    </row>
    <row r="19530" spans="31:34" ht="12.75" customHeight="1">
      <c r="AE19530" s="53">
        <v>85060</v>
      </c>
      <c r="AF19530" s="53" t="s">
        <v>31</v>
      </c>
      <c r="AG19530" s="53" t="s">
        <v>3097</v>
      </c>
      <c r="AH19530" s="53" t="s">
        <v>11078</v>
      </c>
    </row>
    <row r="19531" spans="31:34" ht="12.75" customHeight="1">
      <c r="AE19531" s="53">
        <v>85061</v>
      </c>
      <c r="AF19531" s="53" t="s">
        <v>31</v>
      </c>
      <c r="AG19531" s="53" t="s">
        <v>3097</v>
      </c>
      <c r="AH19531" s="53" t="s">
        <v>11078</v>
      </c>
    </row>
    <row r="19532" spans="31:34" ht="12.75" customHeight="1">
      <c r="AE19532" s="53">
        <v>85062</v>
      </c>
      <c r="AF19532" s="53" t="s">
        <v>31</v>
      </c>
      <c r="AG19532" s="53" t="s">
        <v>3097</v>
      </c>
      <c r="AH19532" s="53" t="s">
        <v>11078</v>
      </c>
    </row>
    <row r="19533" spans="31:34" ht="12.75" customHeight="1">
      <c r="AE19533" s="53">
        <v>85063</v>
      </c>
      <c r="AF19533" s="53" t="s">
        <v>31</v>
      </c>
      <c r="AG19533" s="53" t="s">
        <v>3097</v>
      </c>
      <c r="AH19533" s="53" t="s">
        <v>11078</v>
      </c>
    </row>
    <row r="19534" spans="31:34" ht="12.75" customHeight="1">
      <c r="AE19534" s="53">
        <v>85064</v>
      </c>
      <c r="AF19534" s="53" t="s">
        <v>31</v>
      </c>
      <c r="AG19534" s="53" t="s">
        <v>3097</v>
      </c>
      <c r="AH19534" s="53" t="s">
        <v>11078</v>
      </c>
    </row>
    <row r="19535" spans="31:34" ht="12.75" customHeight="1">
      <c r="AE19535" s="53">
        <v>85065</v>
      </c>
      <c r="AF19535" s="53" t="s">
        <v>10</v>
      </c>
      <c r="AG19535" s="53" t="s">
        <v>3097</v>
      </c>
      <c r="AH19535" s="53" t="s">
        <v>11078</v>
      </c>
    </row>
    <row r="19536" spans="31:34" ht="12.75" customHeight="1">
      <c r="AE19536" s="53">
        <v>85066</v>
      </c>
      <c r="AF19536" s="53" t="s">
        <v>31</v>
      </c>
      <c r="AG19536" s="53" t="s">
        <v>3097</v>
      </c>
      <c r="AH19536" s="53" t="s">
        <v>11078</v>
      </c>
    </row>
    <row r="19537" spans="31:34" ht="12.75" customHeight="1">
      <c r="AE19537" s="53">
        <v>85067</v>
      </c>
      <c r="AF19537" s="53" t="s">
        <v>31</v>
      </c>
      <c r="AG19537" s="53" t="s">
        <v>3097</v>
      </c>
      <c r="AH19537" s="53" t="s">
        <v>11078</v>
      </c>
    </row>
    <row r="19538" spans="31:34" ht="12.75" customHeight="1">
      <c r="AE19538" s="53">
        <v>85068</v>
      </c>
      <c r="AF19538" s="53" t="s">
        <v>31</v>
      </c>
      <c r="AG19538" s="53" t="s">
        <v>3097</v>
      </c>
      <c r="AH19538" s="53" t="s">
        <v>11078</v>
      </c>
    </row>
    <row r="19539" spans="31:34" ht="12.75" customHeight="1">
      <c r="AE19539" s="53">
        <v>85069</v>
      </c>
      <c r="AF19539" s="53" t="s">
        <v>31</v>
      </c>
      <c r="AG19539" s="53" t="s">
        <v>3097</v>
      </c>
      <c r="AH19539" s="53" t="s">
        <v>11078</v>
      </c>
    </row>
    <row r="19540" spans="31:34" ht="12.75" customHeight="1">
      <c r="AE19540" s="53">
        <v>85070</v>
      </c>
      <c r="AF19540" s="53" t="s">
        <v>31</v>
      </c>
      <c r="AG19540" s="53" t="s">
        <v>3097</v>
      </c>
      <c r="AH19540" s="53" t="s">
        <v>11078</v>
      </c>
    </row>
    <row r="19541" spans="31:34" ht="12.75" customHeight="1">
      <c r="AE19541" s="53">
        <v>85071</v>
      </c>
      <c r="AF19541" s="53" t="s">
        <v>31</v>
      </c>
      <c r="AG19541" s="53" t="s">
        <v>3097</v>
      </c>
      <c r="AH19541" s="53" t="s">
        <v>11078</v>
      </c>
    </row>
    <row r="19542" spans="31:34" ht="12.75" customHeight="1">
      <c r="AE19542" s="53">
        <v>85072</v>
      </c>
      <c r="AF19542" s="53" t="s">
        <v>31</v>
      </c>
      <c r="AG19542" s="53" t="s">
        <v>3097</v>
      </c>
      <c r="AH19542" s="53" t="s">
        <v>11078</v>
      </c>
    </row>
    <row r="19543" spans="31:34" ht="12.75" customHeight="1">
      <c r="AE19543" s="53">
        <v>85073</v>
      </c>
      <c r="AF19543" s="53" t="s">
        <v>10</v>
      </c>
      <c r="AG19543" s="53" t="s">
        <v>3097</v>
      </c>
      <c r="AH19543" s="53" t="s">
        <v>11078</v>
      </c>
    </row>
    <row r="19544" spans="31:34" ht="12.75" customHeight="1">
      <c r="AE19544" s="53">
        <v>85074</v>
      </c>
      <c r="AF19544" s="53" t="s">
        <v>31</v>
      </c>
      <c r="AG19544" s="53" t="s">
        <v>3097</v>
      </c>
      <c r="AH19544" s="53" t="s">
        <v>11078</v>
      </c>
    </row>
    <row r="19545" spans="31:34" ht="12.75" customHeight="1">
      <c r="AE19545" s="53">
        <v>85075</v>
      </c>
      <c r="AF19545" s="53" t="s">
        <v>31</v>
      </c>
      <c r="AG19545" s="53" t="s">
        <v>3097</v>
      </c>
      <c r="AH19545" s="53" t="s">
        <v>11078</v>
      </c>
    </row>
    <row r="19546" spans="31:34" ht="12.75" customHeight="1">
      <c r="AE19546" s="53">
        <v>85076</v>
      </c>
      <c r="AF19546" s="53" t="s">
        <v>31</v>
      </c>
      <c r="AG19546" s="53" t="s">
        <v>3097</v>
      </c>
      <c r="AH19546" s="53" t="s">
        <v>11078</v>
      </c>
    </row>
    <row r="19547" spans="31:34" ht="12.75" customHeight="1">
      <c r="AE19547" s="53">
        <v>85078</v>
      </c>
      <c r="AF19547" s="53" t="s">
        <v>31</v>
      </c>
      <c r="AG19547" s="53" t="s">
        <v>3097</v>
      </c>
      <c r="AH19547" s="53" t="s">
        <v>11078</v>
      </c>
    </row>
    <row r="19548" spans="31:34" ht="12.75" customHeight="1">
      <c r="AE19548" s="53">
        <v>85079</v>
      </c>
      <c r="AF19548" s="53" t="s">
        <v>31</v>
      </c>
      <c r="AG19548" s="53" t="s">
        <v>3097</v>
      </c>
      <c r="AH19548" s="53" t="s">
        <v>11078</v>
      </c>
    </row>
    <row r="19549" spans="31:34" ht="12.75" customHeight="1">
      <c r="AE19549" s="53">
        <v>85080</v>
      </c>
      <c r="AF19549" s="53" t="s">
        <v>31</v>
      </c>
      <c r="AG19549" s="53" t="s">
        <v>3097</v>
      </c>
      <c r="AH19549" s="53" t="s">
        <v>11078</v>
      </c>
    </row>
    <row r="19550" spans="31:34" ht="12.75" customHeight="1">
      <c r="AE19550" s="53">
        <v>85082</v>
      </c>
      <c r="AF19550" s="53" t="s">
        <v>31</v>
      </c>
      <c r="AG19550" s="53" t="s">
        <v>3097</v>
      </c>
      <c r="AH19550" s="53" t="s">
        <v>11078</v>
      </c>
    </row>
    <row r="19551" spans="31:34" ht="12.75" customHeight="1">
      <c r="AE19551" s="53">
        <v>85083</v>
      </c>
      <c r="AF19551" s="53" t="s">
        <v>10</v>
      </c>
      <c r="AG19551" s="53" t="s">
        <v>3097</v>
      </c>
      <c r="AH19551" s="53" t="s">
        <v>11078</v>
      </c>
    </row>
    <row r="19552" spans="31:34" ht="12.75" customHeight="1">
      <c r="AE19552" s="53">
        <v>85085</v>
      </c>
      <c r="AF19552" s="53" t="s">
        <v>10</v>
      </c>
      <c r="AG19552" s="53" t="s">
        <v>3097</v>
      </c>
      <c r="AH19552" s="53" t="s">
        <v>11078</v>
      </c>
    </row>
    <row r="19553" spans="31:34" ht="12.75" customHeight="1">
      <c r="AE19553" s="53">
        <v>85086</v>
      </c>
      <c r="AF19553" s="53" t="s">
        <v>10</v>
      </c>
      <c r="AG19553" s="53" t="s">
        <v>3097</v>
      </c>
      <c r="AH19553" s="53" t="s">
        <v>11078</v>
      </c>
    </row>
    <row r="19554" spans="31:34" ht="12.75" customHeight="1">
      <c r="AE19554" s="53">
        <v>85087</v>
      </c>
      <c r="AF19554" s="53" t="s">
        <v>10</v>
      </c>
      <c r="AG19554" s="53" t="s">
        <v>5490</v>
      </c>
      <c r="AH19554" s="53" t="s">
        <v>11078</v>
      </c>
    </row>
    <row r="19555" spans="31:34" ht="12.75" customHeight="1">
      <c r="AE19555" s="53">
        <v>85097</v>
      </c>
      <c r="AF19555" s="53" t="s">
        <v>10</v>
      </c>
      <c r="AG19555" s="53" t="s">
        <v>3097</v>
      </c>
      <c r="AH19555" s="53" t="s">
        <v>11078</v>
      </c>
    </row>
    <row r="19556" spans="31:34" ht="12.75" customHeight="1">
      <c r="AE19556" s="53">
        <v>85098</v>
      </c>
      <c r="AF19556" s="53" t="s">
        <v>77</v>
      </c>
      <c r="AG19556" s="53" t="s">
        <v>3097</v>
      </c>
      <c r="AH19556" s="53" t="s">
        <v>11078</v>
      </c>
    </row>
    <row r="19557" spans="31:34" ht="12.75" customHeight="1">
      <c r="AE19557" s="53">
        <v>85141</v>
      </c>
      <c r="AF19557" s="53" t="s">
        <v>10</v>
      </c>
      <c r="AG19557" s="53" t="s">
        <v>11189</v>
      </c>
      <c r="AH19557" s="53" t="s">
        <v>11078</v>
      </c>
    </row>
    <row r="19558" spans="31:34" ht="12.75" customHeight="1">
      <c r="AE19558" s="53">
        <v>85535</v>
      </c>
      <c r="AF19558" s="53" t="s">
        <v>10</v>
      </c>
      <c r="AG19558" s="53" t="s">
        <v>1458</v>
      </c>
      <c r="AH19558" s="53" t="s">
        <v>11078</v>
      </c>
    </row>
    <row r="19559" spans="31:34" ht="12.75" customHeight="1">
      <c r="AE19559" s="53">
        <v>85543</v>
      </c>
      <c r="AF19559" s="53" t="s">
        <v>10</v>
      </c>
      <c r="AG19559" s="53" t="s">
        <v>11190</v>
      </c>
      <c r="AH19559" s="53" t="s">
        <v>11078</v>
      </c>
    </row>
    <row r="19560" spans="31:34" ht="12.75" customHeight="1">
      <c r="AE19560" s="53">
        <v>85544</v>
      </c>
      <c r="AF19560" s="53" t="s">
        <v>10</v>
      </c>
      <c r="AG19560" s="53" t="s">
        <v>10676</v>
      </c>
      <c r="AH19560" s="53" t="s">
        <v>11078</v>
      </c>
    </row>
    <row r="19561" spans="31:34" ht="12.75" customHeight="1">
      <c r="AE19561" s="53">
        <v>85934</v>
      </c>
      <c r="AF19561" s="53" t="s">
        <v>31</v>
      </c>
      <c r="AG19561" s="53" t="s">
        <v>10815</v>
      </c>
      <c r="AH19561" s="53" t="s">
        <v>11078</v>
      </c>
    </row>
    <row r="19562" spans="31:34" ht="12.75" customHeight="1">
      <c r="AE19562" s="53">
        <v>85935</v>
      </c>
      <c r="AF19562" s="53" t="s">
        <v>10</v>
      </c>
      <c r="AG19562" s="53" t="s">
        <v>11191</v>
      </c>
      <c r="AH19562" s="53" t="s">
        <v>11078</v>
      </c>
    </row>
    <row r="19563" spans="31:34" ht="12.75" customHeight="1">
      <c r="AE19563" s="53">
        <v>86510</v>
      </c>
      <c r="AF19563" s="53" t="s">
        <v>31</v>
      </c>
      <c r="AG19563" s="53" t="s">
        <v>11192</v>
      </c>
      <c r="AH19563" s="53" t="s">
        <v>11078</v>
      </c>
    </row>
    <row r="19564" spans="31:34" ht="12.75" customHeight="1">
      <c r="AE19564" s="53">
        <v>86520</v>
      </c>
      <c r="AF19564" s="53" t="s">
        <v>31</v>
      </c>
      <c r="AG19564" s="53" t="s">
        <v>11193</v>
      </c>
      <c r="AH19564" s="53" t="s">
        <v>11078</v>
      </c>
    </row>
    <row r="19565" spans="31:34" ht="12.75" customHeight="1">
      <c r="AE19565" s="53">
        <v>85626</v>
      </c>
      <c r="AF19565" s="53" t="s">
        <v>31</v>
      </c>
      <c r="AG19565" s="53" t="s">
        <v>11194</v>
      </c>
      <c r="AH19565" s="53" t="s">
        <v>11078</v>
      </c>
    </row>
    <row r="19566" spans="31:34" ht="12.75" customHeight="1">
      <c r="AE19566" s="53">
        <v>86042</v>
      </c>
      <c r="AF19566" s="53" t="s">
        <v>31</v>
      </c>
      <c r="AG19566" s="53" t="s">
        <v>11195</v>
      </c>
      <c r="AH19566" s="53" t="s">
        <v>11078</v>
      </c>
    </row>
    <row r="19567" spans="31:34" ht="12.75" customHeight="1">
      <c r="AE19567" s="53">
        <v>85627</v>
      </c>
      <c r="AF19567" s="53" t="s">
        <v>31</v>
      </c>
      <c r="AG19567" s="53" t="s">
        <v>11196</v>
      </c>
      <c r="AH19567" s="53" t="s">
        <v>11078</v>
      </c>
    </row>
    <row r="19568" spans="31:34" ht="12.75" customHeight="1">
      <c r="AE19568" s="53">
        <v>86301</v>
      </c>
      <c r="AF19568" s="53" t="s">
        <v>10</v>
      </c>
      <c r="AG19568" s="53" t="s">
        <v>8109</v>
      </c>
      <c r="AH19568" s="53" t="s">
        <v>11078</v>
      </c>
    </row>
    <row r="19569" spans="31:34" ht="12.75" customHeight="1">
      <c r="AE19569" s="53">
        <v>86302</v>
      </c>
      <c r="AF19569" s="53" t="s">
        <v>31</v>
      </c>
      <c r="AG19569" s="53" t="s">
        <v>8109</v>
      </c>
      <c r="AH19569" s="53" t="s">
        <v>11078</v>
      </c>
    </row>
    <row r="19570" spans="31:34" ht="12.75" customHeight="1">
      <c r="AE19570" s="53">
        <v>86303</v>
      </c>
      <c r="AF19570" s="53" t="s">
        <v>10</v>
      </c>
      <c r="AG19570" s="53" t="s">
        <v>8109</v>
      </c>
      <c r="AH19570" s="53" t="s">
        <v>11078</v>
      </c>
    </row>
    <row r="19571" spans="31:34" ht="12.75" customHeight="1">
      <c r="AE19571" s="53">
        <v>86304</v>
      </c>
      <c r="AF19571" s="53" t="s">
        <v>31</v>
      </c>
      <c r="AG19571" s="53" t="s">
        <v>8109</v>
      </c>
      <c r="AH19571" s="53" t="s">
        <v>11078</v>
      </c>
    </row>
    <row r="19572" spans="31:34" ht="12.75" customHeight="1">
      <c r="AE19572" s="53">
        <v>86305</v>
      </c>
      <c r="AF19572" s="53" t="s">
        <v>10</v>
      </c>
      <c r="AG19572" s="53" t="s">
        <v>8109</v>
      </c>
      <c r="AH19572" s="53" t="s">
        <v>11078</v>
      </c>
    </row>
    <row r="19573" spans="31:34" ht="12.75" customHeight="1">
      <c r="AE19573" s="53">
        <v>86312</v>
      </c>
      <c r="AF19573" s="53" t="s">
        <v>31</v>
      </c>
      <c r="AG19573" s="53" t="s">
        <v>11197</v>
      </c>
      <c r="AH19573" s="53" t="s">
        <v>11078</v>
      </c>
    </row>
    <row r="19574" spans="31:34" ht="12.75" customHeight="1">
      <c r="AE19574" s="53">
        <v>86313</v>
      </c>
      <c r="AF19574" s="53" t="s">
        <v>31</v>
      </c>
      <c r="AG19574" s="53" t="s">
        <v>8109</v>
      </c>
      <c r="AH19574" s="53" t="s">
        <v>11078</v>
      </c>
    </row>
    <row r="19575" spans="31:34" ht="12.75" customHeight="1">
      <c r="AE19575" s="53">
        <v>86314</v>
      </c>
      <c r="AF19575" s="53" t="s">
        <v>10</v>
      </c>
      <c r="AG19575" s="53" t="s">
        <v>11197</v>
      </c>
      <c r="AH19575" s="53" t="s">
        <v>11078</v>
      </c>
    </row>
    <row r="19576" spans="31:34" ht="12.75" customHeight="1">
      <c r="AE19576" s="53">
        <v>86315</v>
      </c>
      <c r="AF19576" s="53" t="s">
        <v>10</v>
      </c>
      <c r="AG19576" s="53" t="s">
        <v>11197</v>
      </c>
      <c r="AH19576" s="53" t="s">
        <v>11078</v>
      </c>
    </row>
    <row r="19577" spans="31:34" ht="12.75" customHeight="1">
      <c r="AE19577" s="53">
        <v>85346</v>
      </c>
      <c r="AF19577" s="53" t="s">
        <v>31</v>
      </c>
      <c r="AG19577" s="53" t="s">
        <v>11198</v>
      </c>
      <c r="AH19577" s="53" t="s">
        <v>11078</v>
      </c>
    </row>
    <row r="19578" spans="31:34" ht="12.75" customHeight="1">
      <c r="AE19578" s="53">
        <v>85359</v>
      </c>
      <c r="AF19578" s="53" t="s">
        <v>31</v>
      </c>
      <c r="AG19578" s="53" t="s">
        <v>11198</v>
      </c>
      <c r="AH19578" s="53" t="s">
        <v>11078</v>
      </c>
    </row>
    <row r="19579" spans="31:34" ht="12.75" customHeight="1">
      <c r="AE19579" s="53">
        <v>85127</v>
      </c>
      <c r="AF19579" s="53" t="s">
        <v>10</v>
      </c>
      <c r="AG19579" s="53" t="s">
        <v>11199</v>
      </c>
      <c r="AH19579" s="53" t="s">
        <v>11078</v>
      </c>
    </row>
    <row r="19580" spans="31:34" ht="12.75" customHeight="1">
      <c r="AE19580" s="53">
        <v>85140</v>
      </c>
      <c r="AF19580" s="53" t="s">
        <v>10</v>
      </c>
      <c r="AG19580" s="53" t="s">
        <v>11200</v>
      </c>
      <c r="AH19580" s="53" t="s">
        <v>11078</v>
      </c>
    </row>
    <row r="19581" spans="31:34" ht="12.75" customHeight="1">
      <c r="AE19581" s="53">
        <v>85142</v>
      </c>
      <c r="AF19581" s="53" t="s">
        <v>10</v>
      </c>
      <c r="AG19581" s="53" t="s">
        <v>11201</v>
      </c>
      <c r="AH19581" s="53" t="s">
        <v>11078</v>
      </c>
    </row>
    <row r="19582" spans="31:34" ht="12.75" customHeight="1">
      <c r="AE19582" s="53">
        <v>85143</v>
      </c>
      <c r="AF19582" s="53" t="s">
        <v>10</v>
      </c>
      <c r="AG19582" s="53" t="s">
        <v>11200</v>
      </c>
      <c r="AH19582" s="53" t="s">
        <v>11078</v>
      </c>
    </row>
    <row r="19583" spans="31:34" ht="12.75" customHeight="1">
      <c r="AE19583" s="53">
        <v>85145</v>
      </c>
      <c r="AF19583" s="53" t="s">
        <v>10</v>
      </c>
      <c r="AG19583" s="53" t="s">
        <v>11202</v>
      </c>
      <c r="AH19583" s="53" t="s">
        <v>11078</v>
      </c>
    </row>
    <row r="19584" spans="31:34" ht="12.75" customHeight="1">
      <c r="AE19584" s="53">
        <v>85654</v>
      </c>
      <c r="AF19584" s="53" t="s">
        <v>31</v>
      </c>
      <c r="AG19584" s="53" t="s">
        <v>11203</v>
      </c>
      <c r="AH19584" s="53" t="s">
        <v>11078</v>
      </c>
    </row>
    <row r="19585" spans="31:34" ht="12.75" customHeight="1">
      <c r="AE19585" s="53">
        <v>86335</v>
      </c>
      <c r="AF19585" s="53" t="s">
        <v>10</v>
      </c>
      <c r="AG19585" s="53" t="s">
        <v>11204</v>
      </c>
      <c r="AH19585" s="53" t="s">
        <v>11078</v>
      </c>
    </row>
    <row r="19586" spans="31:34" ht="12.75" customHeight="1">
      <c r="AE19586" s="53">
        <v>86342</v>
      </c>
      <c r="AF19586" s="53" t="s">
        <v>31</v>
      </c>
      <c r="AG19586" s="53" t="s">
        <v>11205</v>
      </c>
      <c r="AH19586" s="53" t="s">
        <v>11078</v>
      </c>
    </row>
    <row r="19587" spans="31:34" ht="12.75" customHeight="1">
      <c r="AE19587" s="53">
        <v>85545</v>
      </c>
      <c r="AF19587" s="53" t="s">
        <v>10</v>
      </c>
      <c r="AG19587" s="53" t="s">
        <v>2666</v>
      </c>
      <c r="AH19587" s="53" t="s">
        <v>11078</v>
      </c>
    </row>
    <row r="19588" spans="31:34" ht="12.75" customHeight="1">
      <c r="AE19588" s="53">
        <v>85121</v>
      </c>
      <c r="AF19588" s="53" t="s">
        <v>10</v>
      </c>
      <c r="AG19588" s="53" t="s">
        <v>11206</v>
      </c>
      <c r="AH19588" s="53" t="s">
        <v>11078</v>
      </c>
    </row>
    <row r="19589" spans="31:34" ht="12.75" customHeight="1">
      <c r="AE19589" s="53">
        <v>85147</v>
      </c>
      <c r="AF19589" s="53" t="s">
        <v>10</v>
      </c>
      <c r="AG19589" s="53" t="s">
        <v>11207</v>
      </c>
      <c r="AH19589" s="53" t="s">
        <v>11078</v>
      </c>
    </row>
    <row r="19590" spans="31:34" ht="12.75" customHeight="1">
      <c r="AE19590" s="53">
        <v>85546</v>
      </c>
      <c r="AF19590" s="53" t="s">
        <v>10</v>
      </c>
      <c r="AG19590" s="53" t="s">
        <v>11208</v>
      </c>
      <c r="AH19590" s="53" t="s">
        <v>11078</v>
      </c>
    </row>
    <row r="19591" spans="31:34" ht="12.75" customHeight="1">
      <c r="AE19591" s="53">
        <v>85548</v>
      </c>
      <c r="AF19591" s="53" t="s">
        <v>31</v>
      </c>
      <c r="AG19591" s="53" t="s">
        <v>11208</v>
      </c>
      <c r="AH19591" s="53" t="s">
        <v>11078</v>
      </c>
    </row>
    <row r="19592" spans="31:34" ht="12.75" customHeight="1">
      <c r="AE19592" s="53">
        <v>85629</v>
      </c>
      <c r="AF19592" s="53" t="s">
        <v>10</v>
      </c>
      <c r="AG19592" s="53" t="s">
        <v>11209</v>
      </c>
      <c r="AH19592" s="53" t="s">
        <v>11078</v>
      </c>
    </row>
    <row r="19593" spans="31:34" ht="12.75" customHeight="1">
      <c r="AE19593" s="53">
        <v>85630</v>
      </c>
      <c r="AF19593" s="53" t="s">
        <v>10</v>
      </c>
      <c r="AG19593" s="53" t="s">
        <v>1028</v>
      </c>
      <c r="AH19593" s="53" t="s">
        <v>11078</v>
      </c>
    </row>
    <row r="19594" spans="31:34" ht="12.75" customHeight="1">
      <c r="AE19594" s="53">
        <v>85936</v>
      </c>
      <c r="AF19594" s="53" t="s">
        <v>10</v>
      </c>
      <c r="AG19594" s="53" t="s">
        <v>5020</v>
      </c>
      <c r="AH19594" s="53" t="s">
        <v>11078</v>
      </c>
    </row>
    <row r="19595" spans="31:34" ht="12.75" customHeight="1">
      <c r="AE19595" s="53">
        <v>86511</v>
      </c>
      <c r="AF19595" s="53" t="s">
        <v>31</v>
      </c>
      <c r="AG19595" s="53" t="s">
        <v>11210</v>
      </c>
      <c r="AH19595" s="53" t="s">
        <v>11078</v>
      </c>
    </row>
    <row r="19596" spans="31:34" ht="12.75" customHeight="1">
      <c r="AE19596" s="53">
        <v>85348</v>
      </c>
      <c r="AF19596" s="53" t="s">
        <v>10</v>
      </c>
      <c r="AG19596" s="53" t="s">
        <v>11211</v>
      </c>
      <c r="AH19596" s="53" t="s">
        <v>11078</v>
      </c>
    </row>
    <row r="19597" spans="31:34" ht="12.75" customHeight="1">
      <c r="AE19597" s="53">
        <v>85550</v>
      </c>
      <c r="AF19597" s="53" t="s">
        <v>31</v>
      </c>
      <c r="AG19597" s="53" t="s">
        <v>11212</v>
      </c>
      <c r="AH19597" s="53" t="s">
        <v>11078</v>
      </c>
    </row>
    <row r="19598" spans="31:34" ht="12.75" customHeight="1">
      <c r="AE19598" s="53">
        <v>86512</v>
      </c>
      <c r="AF19598" s="53" t="s">
        <v>31</v>
      </c>
      <c r="AG19598" s="53" t="s">
        <v>7432</v>
      </c>
      <c r="AH19598" s="53" t="s">
        <v>11078</v>
      </c>
    </row>
    <row r="19599" spans="31:34" ht="12.75" customHeight="1">
      <c r="AE19599" s="53">
        <v>85349</v>
      </c>
      <c r="AF19599" s="53" t="s">
        <v>31</v>
      </c>
      <c r="AG19599" s="53" t="s">
        <v>10700</v>
      </c>
      <c r="AH19599" s="53" t="s">
        <v>11078</v>
      </c>
    </row>
    <row r="19600" spans="31:34" ht="12.75" customHeight="1">
      <c r="AE19600" s="53">
        <v>85631</v>
      </c>
      <c r="AF19600" s="53" t="s">
        <v>10</v>
      </c>
      <c r="AG19600" s="53" t="s">
        <v>11213</v>
      </c>
      <c r="AH19600" s="53" t="s">
        <v>11078</v>
      </c>
    </row>
    <row r="19601" spans="31:34" ht="12.75" customHeight="1">
      <c r="AE19601" s="53">
        <v>85632</v>
      </c>
      <c r="AF19601" s="53" t="s">
        <v>10</v>
      </c>
      <c r="AG19601" s="53" t="s">
        <v>11214</v>
      </c>
      <c r="AH19601" s="53" t="s">
        <v>11078</v>
      </c>
    </row>
    <row r="19602" spans="31:34" ht="12.75" customHeight="1">
      <c r="AE19602" s="53">
        <v>85633</v>
      </c>
      <c r="AF19602" s="53" t="s">
        <v>31</v>
      </c>
      <c r="AG19602" s="53" t="s">
        <v>11215</v>
      </c>
      <c r="AH19602" s="53" t="s">
        <v>11078</v>
      </c>
    </row>
    <row r="19603" spans="31:34" ht="12.75" customHeight="1">
      <c r="AE19603" s="53">
        <v>85250</v>
      </c>
      <c r="AF19603" s="53" t="s">
        <v>10</v>
      </c>
      <c r="AG19603" s="53" t="s">
        <v>11216</v>
      </c>
      <c r="AH19603" s="53" t="s">
        <v>11078</v>
      </c>
    </row>
    <row r="19604" spans="31:34" ht="12.75" customHeight="1">
      <c r="AE19604" s="53">
        <v>85251</v>
      </c>
      <c r="AF19604" s="53" t="s">
        <v>10</v>
      </c>
      <c r="AG19604" s="53" t="s">
        <v>11216</v>
      </c>
      <c r="AH19604" s="53" t="s">
        <v>11078</v>
      </c>
    </row>
    <row r="19605" spans="31:34" ht="12.75" customHeight="1">
      <c r="AE19605" s="53">
        <v>85252</v>
      </c>
      <c r="AF19605" s="53" t="s">
        <v>31</v>
      </c>
      <c r="AG19605" s="53" t="s">
        <v>11216</v>
      </c>
      <c r="AH19605" s="53" t="s">
        <v>11078</v>
      </c>
    </row>
    <row r="19606" spans="31:34" ht="12.75" customHeight="1">
      <c r="AE19606" s="53">
        <v>85253</v>
      </c>
      <c r="AF19606" s="53" t="s">
        <v>10</v>
      </c>
      <c r="AG19606" s="53" t="s">
        <v>11217</v>
      </c>
      <c r="AH19606" s="53" t="s">
        <v>11078</v>
      </c>
    </row>
    <row r="19607" spans="31:34" ht="12.75" customHeight="1">
      <c r="AE19607" s="53">
        <v>85254</v>
      </c>
      <c r="AF19607" s="53" t="s">
        <v>10</v>
      </c>
      <c r="AG19607" s="53" t="s">
        <v>11216</v>
      </c>
      <c r="AH19607" s="53" t="s">
        <v>11078</v>
      </c>
    </row>
    <row r="19608" spans="31:34" ht="12.75" customHeight="1">
      <c r="AE19608" s="53">
        <v>85255</v>
      </c>
      <c r="AF19608" s="53" t="s">
        <v>10</v>
      </c>
      <c r="AG19608" s="53" t="s">
        <v>11216</v>
      </c>
      <c r="AH19608" s="53" t="s">
        <v>11078</v>
      </c>
    </row>
    <row r="19609" spans="31:34" ht="12.75" customHeight="1">
      <c r="AE19609" s="53">
        <v>85256</v>
      </c>
      <c r="AF19609" s="53" t="s">
        <v>10</v>
      </c>
      <c r="AG19609" s="53" t="s">
        <v>11216</v>
      </c>
      <c r="AH19609" s="53" t="s">
        <v>11078</v>
      </c>
    </row>
    <row r="19610" spans="31:34" ht="12.75" customHeight="1">
      <c r="AE19610" s="53">
        <v>85257</v>
      </c>
      <c r="AF19610" s="53" t="s">
        <v>10</v>
      </c>
      <c r="AG19610" s="53" t="s">
        <v>11216</v>
      </c>
      <c r="AH19610" s="53" t="s">
        <v>11078</v>
      </c>
    </row>
    <row r="19611" spans="31:34" ht="12.75" customHeight="1">
      <c r="AE19611" s="53">
        <v>85258</v>
      </c>
      <c r="AF19611" s="53" t="s">
        <v>10</v>
      </c>
      <c r="AG19611" s="53" t="s">
        <v>11216</v>
      </c>
      <c r="AH19611" s="53" t="s">
        <v>11078</v>
      </c>
    </row>
    <row r="19612" spans="31:34" ht="12.75" customHeight="1">
      <c r="AE19612" s="53">
        <v>85259</v>
      </c>
      <c r="AF19612" s="53" t="s">
        <v>10</v>
      </c>
      <c r="AG19612" s="53" t="s">
        <v>11216</v>
      </c>
      <c r="AH19612" s="53" t="s">
        <v>11078</v>
      </c>
    </row>
    <row r="19613" spans="31:34" ht="12.75" customHeight="1">
      <c r="AE19613" s="53">
        <v>85260</v>
      </c>
      <c r="AF19613" s="53" t="s">
        <v>10</v>
      </c>
      <c r="AG19613" s="53" t="s">
        <v>11216</v>
      </c>
      <c r="AH19613" s="53" t="s">
        <v>11078</v>
      </c>
    </row>
    <row r="19614" spans="31:34" ht="12.75" customHeight="1">
      <c r="AE19614" s="53">
        <v>85261</v>
      </c>
      <c r="AF19614" s="53" t="s">
        <v>31</v>
      </c>
      <c r="AG19614" s="53" t="s">
        <v>11216</v>
      </c>
      <c r="AH19614" s="53" t="s">
        <v>11078</v>
      </c>
    </row>
    <row r="19615" spans="31:34" ht="12.75" customHeight="1">
      <c r="AE19615" s="53">
        <v>85262</v>
      </c>
      <c r="AF19615" s="53" t="s">
        <v>10</v>
      </c>
      <c r="AG19615" s="53" t="s">
        <v>11216</v>
      </c>
      <c r="AH19615" s="53" t="s">
        <v>11078</v>
      </c>
    </row>
    <row r="19616" spans="31:34" ht="12.75" customHeight="1">
      <c r="AE19616" s="53">
        <v>85263</v>
      </c>
      <c r="AF19616" s="53" t="s">
        <v>10</v>
      </c>
      <c r="AG19616" s="53" t="s">
        <v>11218</v>
      </c>
      <c r="AH19616" s="53" t="s">
        <v>11078</v>
      </c>
    </row>
    <row r="19617" spans="31:34" ht="12.75" customHeight="1">
      <c r="AE19617" s="53">
        <v>85264</v>
      </c>
      <c r="AF19617" s="53" t="s">
        <v>10</v>
      </c>
      <c r="AG19617" s="53" t="s">
        <v>11219</v>
      </c>
      <c r="AH19617" s="53" t="s">
        <v>11078</v>
      </c>
    </row>
    <row r="19618" spans="31:34" ht="12.75" customHeight="1">
      <c r="AE19618" s="53">
        <v>85266</v>
      </c>
      <c r="AF19618" s="53" t="s">
        <v>10</v>
      </c>
      <c r="AG19618" s="53" t="s">
        <v>11216</v>
      </c>
      <c r="AH19618" s="53" t="s">
        <v>11078</v>
      </c>
    </row>
    <row r="19619" spans="31:34" ht="12.75" customHeight="1">
      <c r="AE19619" s="53">
        <v>85267</v>
      </c>
      <c r="AF19619" s="53" t="s">
        <v>31</v>
      </c>
      <c r="AG19619" s="53" t="s">
        <v>11216</v>
      </c>
      <c r="AH19619" s="53" t="s">
        <v>11078</v>
      </c>
    </row>
    <row r="19620" spans="31:34" ht="12.75" customHeight="1">
      <c r="AE19620" s="53">
        <v>85268</v>
      </c>
      <c r="AF19620" s="53" t="s">
        <v>10</v>
      </c>
      <c r="AG19620" s="53" t="s">
        <v>11220</v>
      </c>
      <c r="AH19620" s="53" t="s">
        <v>11078</v>
      </c>
    </row>
    <row r="19621" spans="31:34" ht="12.75" customHeight="1">
      <c r="AE19621" s="53">
        <v>85269</v>
      </c>
      <c r="AF19621" s="53" t="s">
        <v>31</v>
      </c>
      <c r="AG19621" s="53" t="s">
        <v>11220</v>
      </c>
      <c r="AH19621" s="53" t="s">
        <v>11078</v>
      </c>
    </row>
    <row r="19622" spans="31:34" ht="12.75" customHeight="1">
      <c r="AE19622" s="53">
        <v>85271</v>
      </c>
      <c r="AF19622" s="53" t="s">
        <v>31</v>
      </c>
      <c r="AG19622" s="53" t="s">
        <v>11216</v>
      </c>
      <c r="AH19622" s="53" t="s">
        <v>11078</v>
      </c>
    </row>
    <row r="19623" spans="31:34" ht="12.75" customHeight="1">
      <c r="AE19623" s="53">
        <v>86043</v>
      </c>
      <c r="AF19623" s="53" t="s">
        <v>31</v>
      </c>
      <c r="AG19623" s="53" t="s">
        <v>11221</v>
      </c>
      <c r="AH19623" s="53" t="s">
        <v>11078</v>
      </c>
    </row>
    <row r="19624" spans="31:34" ht="12.75" customHeight="1">
      <c r="AE19624" s="53">
        <v>86336</v>
      </c>
      <c r="AF19624" s="53" t="s">
        <v>10</v>
      </c>
      <c r="AG19624" s="53" t="s">
        <v>11222</v>
      </c>
      <c r="AH19624" s="53" t="s">
        <v>11078</v>
      </c>
    </row>
    <row r="19625" spans="31:34" ht="12.75" customHeight="1">
      <c r="AE19625" s="53">
        <v>86339</v>
      </c>
      <c r="AF19625" s="53" t="s">
        <v>31</v>
      </c>
      <c r="AG19625" s="53" t="s">
        <v>11222</v>
      </c>
      <c r="AH19625" s="53" t="s">
        <v>11078</v>
      </c>
    </row>
    <row r="19626" spans="31:34" ht="12.75" customHeight="1">
      <c r="AE19626" s="53">
        <v>86340</v>
      </c>
      <c r="AF19626" s="53" t="s">
        <v>31</v>
      </c>
      <c r="AG19626" s="53" t="s">
        <v>11222</v>
      </c>
      <c r="AH19626" s="53" t="s">
        <v>11078</v>
      </c>
    </row>
    <row r="19627" spans="31:34" ht="12.75" customHeight="1">
      <c r="AE19627" s="53">
        <v>86341</v>
      </c>
      <c r="AF19627" s="53" t="s">
        <v>31</v>
      </c>
      <c r="AG19627" s="53" t="s">
        <v>11222</v>
      </c>
      <c r="AH19627" s="53" t="s">
        <v>11078</v>
      </c>
    </row>
    <row r="19628" spans="31:34" ht="12.75" customHeight="1">
      <c r="AE19628" s="53">
        <v>86351</v>
      </c>
      <c r="AF19628" s="53" t="s">
        <v>10</v>
      </c>
      <c r="AG19628" s="53" t="s">
        <v>11222</v>
      </c>
      <c r="AH19628" s="53" t="s">
        <v>11078</v>
      </c>
    </row>
    <row r="19629" spans="31:34" ht="12.75" customHeight="1">
      <c r="AE19629" s="53">
        <v>86337</v>
      </c>
      <c r="AF19629" s="53" t="s">
        <v>31</v>
      </c>
      <c r="AG19629" s="53" t="s">
        <v>9943</v>
      </c>
      <c r="AH19629" s="53" t="s">
        <v>11078</v>
      </c>
    </row>
    <row r="19630" spans="31:34" ht="12.75" customHeight="1">
      <c r="AE19630" s="53">
        <v>85634</v>
      </c>
      <c r="AF19630" s="53" t="s">
        <v>10</v>
      </c>
      <c r="AG19630" s="53" t="s">
        <v>11223</v>
      </c>
      <c r="AH19630" s="53" t="s">
        <v>11078</v>
      </c>
    </row>
    <row r="19631" spans="31:34" ht="12.75" customHeight="1">
      <c r="AE19631" s="53">
        <v>85901</v>
      </c>
      <c r="AF19631" s="53" t="s">
        <v>10</v>
      </c>
      <c r="AG19631" s="53" t="s">
        <v>11224</v>
      </c>
      <c r="AH19631" s="53" t="s">
        <v>11078</v>
      </c>
    </row>
    <row r="19632" spans="31:34" ht="12.75" customHeight="1">
      <c r="AE19632" s="53">
        <v>85902</v>
      </c>
      <c r="AF19632" s="53" t="s">
        <v>31</v>
      </c>
      <c r="AG19632" s="53" t="s">
        <v>11224</v>
      </c>
      <c r="AH19632" s="53" t="s">
        <v>11078</v>
      </c>
    </row>
    <row r="19633" spans="31:34" ht="12.75" customHeight="1">
      <c r="AE19633" s="53">
        <v>85911</v>
      </c>
      <c r="AF19633" s="53" t="s">
        <v>31</v>
      </c>
      <c r="AG19633" s="53" t="s">
        <v>11225</v>
      </c>
      <c r="AH19633" s="53" t="s">
        <v>11078</v>
      </c>
    </row>
    <row r="19634" spans="31:34" ht="12.75" customHeight="1">
      <c r="AE19634" s="53">
        <v>85912</v>
      </c>
      <c r="AF19634" s="53" t="s">
        <v>31</v>
      </c>
      <c r="AG19634" s="53" t="s">
        <v>11226</v>
      </c>
      <c r="AH19634" s="53" t="s">
        <v>11078</v>
      </c>
    </row>
    <row r="19635" spans="31:34" ht="12.75" customHeight="1">
      <c r="AE19635" s="53">
        <v>85613</v>
      </c>
      <c r="AF19635" s="53" t="s">
        <v>10</v>
      </c>
      <c r="AG19635" s="53" t="s">
        <v>11227</v>
      </c>
      <c r="AH19635" s="53" t="s">
        <v>11078</v>
      </c>
    </row>
    <row r="19636" spans="31:34" ht="12.75" customHeight="1">
      <c r="AE19636" s="53">
        <v>85635</v>
      </c>
      <c r="AF19636" s="53" t="s">
        <v>10</v>
      </c>
      <c r="AG19636" s="53" t="s">
        <v>11228</v>
      </c>
      <c r="AH19636" s="53" t="s">
        <v>11078</v>
      </c>
    </row>
    <row r="19637" spans="31:34" ht="12.75" customHeight="1">
      <c r="AE19637" s="53">
        <v>85636</v>
      </c>
      <c r="AF19637" s="53" t="s">
        <v>31</v>
      </c>
      <c r="AG19637" s="53" t="s">
        <v>11228</v>
      </c>
      <c r="AH19637" s="53" t="s">
        <v>11078</v>
      </c>
    </row>
    <row r="19638" spans="31:34" ht="12.75" customHeight="1">
      <c r="AE19638" s="53">
        <v>85650</v>
      </c>
      <c r="AF19638" s="53" t="s">
        <v>10</v>
      </c>
      <c r="AG19638" s="53" t="s">
        <v>11228</v>
      </c>
      <c r="AH19638" s="53" t="s">
        <v>11078</v>
      </c>
    </row>
    <row r="19639" spans="31:34" ht="12.75" customHeight="1">
      <c r="AE19639" s="53">
        <v>85670</v>
      </c>
      <c r="AF19639" s="53" t="s">
        <v>31</v>
      </c>
      <c r="AG19639" s="53" t="s">
        <v>11227</v>
      </c>
      <c r="AH19639" s="53" t="s">
        <v>11078</v>
      </c>
    </row>
    <row r="19640" spans="31:34" ht="12.75" customHeight="1">
      <c r="AE19640" s="53">
        <v>85671</v>
      </c>
      <c r="AF19640" s="53" t="s">
        <v>31</v>
      </c>
      <c r="AG19640" s="53" t="s">
        <v>11228</v>
      </c>
      <c r="AH19640" s="53" t="s">
        <v>11078</v>
      </c>
    </row>
    <row r="19641" spans="31:34" ht="12.75" customHeight="1">
      <c r="AE19641" s="53">
        <v>86338</v>
      </c>
      <c r="AF19641" s="53" t="s">
        <v>31</v>
      </c>
      <c r="AG19641" s="53" t="s">
        <v>11229</v>
      </c>
      <c r="AH19641" s="53" t="s">
        <v>11078</v>
      </c>
    </row>
    <row r="19642" spans="31:34" ht="12.75" customHeight="1">
      <c r="AE19642" s="53">
        <v>85937</v>
      </c>
      <c r="AF19642" s="53" t="s">
        <v>10</v>
      </c>
      <c r="AG19642" s="53" t="s">
        <v>11230</v>
      </c>
      <c r="AH19642" s="53" t="s">
        <v>11078</v>
      </c>
    </row>
    <row r="19643" spans="31:34" ht="12.75" customHeight="1">
      <c r="AE19643" s="53">
        <v>85942</v>
      </c>
      <c r="AF19643" s="53" t="s">
        <v>31</v>
      </c>
      <c r="AG19643" s="53" t="s">
        <v>11076</v>
      </c>
      <c r="AH19643" s="53" t="s">
        <v>11078</v>
      </c>
    </row>
    <row r="19644" spans="31:34" ht="12.75" customHeight="1">
      <c r="AE19644" s="53">
        <v>85551</v>
      </c>
      <c r="AF19644" s="53" t="s">
        <v>31</v>
      </c>
      <c r="AG19644" s="53" t="s">
        <v>10247</v>
      </c>
      <c r="AH19644" s="53" t="s">
        <v>11078</v>
      </c>
    </row>
    <row r="19645" spans="31:34" ht="12.75" customHeight="1">
      <c r="AE19645" s="53">
        <v>85350</v>
      </c>
      <c r="AF19645" s="53" t="s">
        <v>10</v>
      </c>
      <c r="AG19645" s="53" t="s">
        <v>11231</v>
      </c>
      <c r="AH19645" s="53" t="s">
        <v>11078</v>
      </c>
    </row>
    <row r="19646" spans="31:34" ht="12.75" customHeight="1">
      <c r="AE19646" s="53">
        <v>85611</v>
      </c>
      <c r="AF19646" s="53" t="s">
        <v>10</v>
      </c>
      <c r="AG19646" s="53" t="s">
        <v>4034</v>
      </c>
      <c r="AH19646" s="53" t="s">
        <v>11078</v>
      </c>
    </row>
    <row r="19647" spans="31:34" ht="12.75" customHeight="1">
      <c r="AE19647" s="53">
        <v>85637</v>
      </c>
      <c r="AF19647" s="53" t="s">
        <v>10</v>
      </c>
      <c r="AG19647" s="53" t="s">
        <v>11232</v>
      </c>
      <c r="AH19647" s="53" t="s">
        <v>11078</v>
      </c>
    </row>
    <row r="19648" spans="31:34" ht="12.75" customHeight="1">
      <c r="AE19648" s="53">
        <v>85938</v>
      </c>
      <c r="AF19648" s="53" t="s">
        <v>10</v>
      </c>
      <c r="AG19648" s="53" t="s">
        <v>11233</v>
      </c>
      <c r="AH19648" s="53" t="s">
        <v>11078</v>
      </c>
    </row>
    <row r="19649" spans="31:34" ht="12.75" customHeight="1">
      <c r="AE19649" s="53">
        <v>85172</v>
      </c>
      <c r="AF19649" s="53" t="s">
        <v>10</v>
      </c>
      <c r="AG19649" s="53" t="s">
        <v>11234</v>
      </c>
      <c r="AH19649" s="53" t="s">
        <v>11078</v>
      </c>
    </row>
    <row r="19650" spans="31:34" ht="12.75" customHeight="1">
      <c r="AE19650" s="53">
        <v>85351</v>
      </c>
      <c r="AF19650" s="53" t="s">
        <v>10</v>
      </c>
      <c r="AG19650" s="53" t="s">
        <v>10252</v>
      </c>
      <c r="AH19650" s="53" t="s">
        <v>11078</v>
      </c>
    </row>
    <row r="19651" spans="31:34" ht="12.75" customHeight="1">
      <c r="AE19651" s="53">
        <v>85372</v>
      </c>
      <c r="AF19651" s="53" t="s">
        <v>31</v>
      </c>
      <c r="AG19651" s="53" t="s">
        <v>10252</v>
      </c>
      <c r="AH19651" s="53" t="s">
        <v>11078</v>
      </c>
    </row>
    <row r="19652" spans="31:34" ht="12.75" customHeight="1">
      <c r="AE19652" s="53">
        <v>85373</v>
      </c>
      <c r="AF19652" s="53" t="s">
        <v>10</v>
      </c>
      <c r="AG19652" s="53" t="s">
        <v>10252</v>
      </c>
      <c r="AH19652" s="53" t="s">
        <v>11078</v>
      </c>
    </row>
    <row r="19653" spans="31:34" ht="12.75" customHeight="1">
      <c r="AE19653" s="53">
        <v>85374</v>
      </c>
      <c r="AF19653" s="53" t="s">
        <v>10</v>
      </c>
      <c r="AG19653" s="53" t="s">
        <v>2854</v>
      </c>
      <c r="AH19653" s="53" t="s">
        <v>11078</v>
      </c>
    </row>
    <row r="19654" spans="31:34" ht="12.75" customHeight="1">
      <c r="AE19654" s="53">
        <v>85375</v>
      </c>
      <c r="AF19654" s="53" t="s">
        <v>10</v>
      </c>
      <c r="AG19654" s="53" t="s">
        <v>11235</v>
      </c>
      <c r="AH19654" s="53" t="s">
        <v>11078</v>
      </c>
    </row>
    <row r="19655" spans="31:34" ht="12.75" customHeight="1">
      <c r="AE19655" s="53">
        <v>85376</v>
      </c>
      <c r="AF19655" s="53" t="s">
        <v>31</v>
      </c>
      <c r="AG19655" s="53" t="s">
        <v>11235</v>
      </c>
      <c r="AH19655" s="53" t="s">
        <v>11078</v>
      </c>
    </row>
    <row r="19656" spans="31:34" ht="12.75" customHeight="1">
      <c r="AE19656" s="53">
        <v>85378</v>
      </c>
      <c r="AF19656" s="53" t="s">
        <v>10</v>
      </c>
      <c r="AG19656" s="53" t="s">
        <v>2854</v>
      </c>
      <c r="AH19656" s="53" t="s">
        <v>11078</v>
      </c>
    </row>
    <row r="19657" spans="31:34" ht="12.75" customHeight="1">
      <c r="AE19657" s="53">
        <v>85379</v>
      </c>
      <c r="AF19657" s="53" t="s">
        <v>10</v>
      </c>
      <c r="AG19657" s="53" t="s">
        <v>2854</v>
      </c>
      <c r="AH19657" s="53" t="s">
        <v>11078</v>
      </c>
    </row>
    <row r="19658" spans="31:34" ht="12.75" customHeight="1">
      <c r="AE19658" s="53">
        <v>85387</v>
      </c>
      <c r="AF19658" s="53" t="s">
        <v>10</v>
      </c>
      <c r="AG19658" s="53" t="s">
        <v>2854</v>
      </c>
      <c r="AH19658" s="53" t="s">
        <v>11078</v>
      </c>
    </row>
    <row r="19659" spans="31:34" ht="12.75" customHeight="1">
      <c r="AE19659" s="53">
        <v>85388</v>
      </c>
      <c r="AF19659" s="53" t="s">
        <v>10</v>
      </c>
      <c r="AG19659" s="53" t="s">
        <v>2854</v>
      </c>
      <c r="AH19659" s="53" t="s">
        <v>11078</v>
      </c>
    </row>
    <row r="19660" spans="31:34" ht="12.75" customHeight="1">
      <c r="AE19660" s="53">
        <v>86435</v>
      </c>
      <c r="AF19660" s="53" t="s">
        <v>31</v>
      </c>
      <c r="AG19660" s="53" t="s">
        <v>11236</v>
      </c>
      <c r="AH19660" s="53" t="s">
        <v>11078</v>
      </c>
    </row>
    <row r="19661" spans="31:34" ht="12.75" customHeight="1">
      <c r="AE19661" s="53">
        <v>85173</v>
      </c>
      <c r="AF19661" s="53" t="s">
        <v>10</v>
      </c>
      <c r="AG19661" s="53" t="s">
        <v>8186</v>
      </c>
      <c r="AH19661" s="53" t="s">
        <v>11078</v>
      </c>
    </row>
    <row r="19662" spans="31:34" ht="12.75" customHeight="1">
      <c r="AE19662" s="53">
        <v>85333</v>
      </c>
      <c r="AF19662" s="53" t="s">
        <v>10</v>
      </c>
      <c r="AG19662" s="53" t="s">
        <v>11237</v>
      </c>
      <c r="AH19662" s="53" t="s">
        <v>11078</v>
      </c>
    </row>
    <row r="19663" spans="31:34" ht="12.75" customHeight="1">
      <c r="AE19663" s="53">
        <v>85347</v>
      </c>
      <c r="AF19663" s="53" t="s">
        <v>10</v>
      </c>
      <c r="AG19663" s="53" t="s">
        <v>11238</v>
      </c>
      <c r="AH19663" s="53" t="s">
        <v>11078</v>
      </c>
    </row>
    <row r="19664" spans="31:34" ht="12.75" customHeight="1">
      <c r="AE19664" s="53">
        <v>85352</v>
      </c>
      <c r="AF19664" s="53" t="s">
        <v>31</v>
      </c>
      <c r="AG19664" s="53" t="s">
        <v>11239</v>
      </c>
      <c r="AH19664" s="53" t="s">
        <v>11078</v>
      </c>
    </row>
    <row r="19665" spans="31:34" ht="12.75" customHeight="1">
      <c r="AE19665" s="53">
        <v>85939</v>
      </c>
      <c r="AF19665" s="53" t="s">
        <v>31</v>
      </c>
      <c r="AG19665" s="53" t="s">
        <v>5032</v>
      </c>
      <c r="AH19665" s="53" t="s">
        <v>11078</v>
      </c>
    </row>
    <row r="19666" spans="31:34" ht="12.75" customHeight="1">
      <c r="AE19666" s="53">
        <v>86514</v>
      </c>
      <c r="AF19666" s="53" t="s">
        <v>10</v>
      </c>
      <c r="AG19666" s="53" t="s">
        <v>11240</v>
      </c>
      <c r="AH19666" s="53" t="s">
        <v>11078</v>
      </c>
    </row>
    <row r="19667" spans="31:34" ht="12.75" customHeight="1">
      <c r="AE19667" s="53">
        <v>86535</v>
      </c>
      <c r="AF19667" s="53" t="s">
        <v>31</v>
      </c>
      <c r="AG19667" s="53" t="s">
        <v>11241</v>
      </c>
      <c r="AH19667" s="53" t="s">
        <v>11078</v>
      </c>
    </row>
    <row r="19668" spans="31:34" ht="12.75" customHeight="1">
      <c r="AE19668" s="53">
        <v>86544</v>
      </c>
      <c r="AF19668" s="53" t="s">
        <v>31</v>
      </c>
      <c r="AG19668" s="53" t="s">
        <v>11242</v>
      </c>
      <c r="AH19668" s="53" t="s">
        <v>11078</v>
      </c>
    </row>
    <row r="19669" spans="31:34" ht="12.75" customHeight="1">
      <c r="AE19669" s="53">
        <v>85280</v>
      </c>
      <c r="AF19669" s="53" t="s">
        <v>31</v>
      </c>
      <c r="AG19669" s="53" t="s">
        <v>11243</v>
      </c>
      <c r="AH19669" s="53" t="s">
        <v>11078</v>
      </c>
    </row>
    <row r="19670" spans="31:34" ht="12.75" customHeight="1">
      <c r="AE19670" s="53">
        <v>85281</v>
      </c>
      <c r="AF19670" s="53" t="s">
        <v>10</v>
      </c>
      <c r="AG19670" s="53" t="s">
        <v>11243</v>
      </c>
      <c r="AH19670" s="53" t="s">
        <v>11078</v>
      </c>
    </row>
    <row r="19671" spans="31:34" ht="12.75" customHeight="1">
      <c r="AE19671" s="53">
        <v>85282</v>
      </c>
      <c r="AF19671" s="53" t="s">
        <v>10</v>
      </c>
      <c r="AG19671" s="53" t="s">
        <v>11243</v>
      </c>
      <c r="AH19671" s="53" t="s">
        <v>11078</v>
      </c>
    </row>
    <row r="19672" spans="31:34" ht="12.75" customHeight="1">
      <c r="AE19672" s="53">
        <v>85283</v>
      </c>
      <c r="AF19672" s="53" t="s">
        <v>10</v>
      </c>
      <c r="AG19672" s="53" t="s">
        <v>11243</v>
      </c>
      <c r="AH19672" s="53" t="s">
        <v>11078</v>
      </c>
    </row>
    <row r="19673" spans="31:34" ht="12.75" customHeight="1">
      <c r="AE19673" s="53">
        <v>85284</v>
      </c>
      <c r="AF19673" s="53" t="s">
        <v>10</v>
      </c>
      <c r="AG19673" s="53" t="s">
        <v>11243</v>
      </c>
      <c r="AH19673" s="53" t="s">
        <v>11078</v>
      </c>
    </row>
    <row r="19674" spans="31:34" ht="12.75" customHeight="1">
      <c r="AE19674" s="53">
        <v>85285</v>
      </c>
      <c r="AF19674" s="53" t="s">
        <v>31</v>
      </c>
      <c r="AG19674" s="53" t="s">
        <v>11243</v>
      </c>
      <c r="AH19674" s="53" t="s">
        <v>11078</v>
      </c>
    </row>
    <row r="19675" spans="31:34" ht="12.75" customHeight="1">
      <c r="AE19675" s="53">
        <v>85287</v>
      </c>
      <c r="AF19675" s="53" t="s">
        <v>77</v>
      </c>
      <c r="AG19675" s="53" t="s">
        <v>11243</v>
      </c>
      <c r="AH19675" s="53" t="s">
        <v>11078</v>
      </c>
    </row>
    <row r="19676" spans="31:34" ht="12.75" customHeight="1">
      <c r="AE19676" s="53">
        <v>85552</v>
      </c>
      <c r="AF19676" s="53" t="s">
        <v>10</v>
      </c>
      <c r="AG19676" s="53" t="s">
        <v>10871</v>
      </c>
      <c r="AH19676" s="53" t="s">
        <v>11078</v>
      </c>
    </row>
    <row r="19677" spans="31:34" ht="12.75" customHeight="1">
      <c r="AE19677" s="53">
        <v>85353</v>
      </c>
      <c r="AF19677" s="53" t="s">
        <v>10</v>
      </c>
      <c r="AG19677" s="53" t="s">
        <v>11244</v>
      </c>
      <c r="AH19677" s="53" t="s">
        <v>11078</v>
      </c>
    </row>
    <row r="19678" spans="31:34" ht="12.75" customHeight="1">
      <c r="AE19678" s="53">
        <v>85638</v>
      </c>
      <c r="AF19678" s="53" t="s">
        <v>10</v>
      </c>
      <c r="AG19678" s="53" t="s">
        <v>11245</v>
      </c>
      <c r="AH19678" s="53" t="s">
        <v>11078</v>
      </c>
    </row>
    <row r="19679" spans="31:34" ht="12.75" customHeight="1">
      <c r="AE19679" s="53">
        <v>86044</v>
      </c>
      <c r="AF19679" s="53" t="s">
        <v>10</v>
      </c>
      <c r="AG19679" s="53" t="s">
        <v>11246</v>
      </c>
      <c r="AH19679" s="53" t="s">
        <v>11078</v>
      </c>
    </row>
    <row r="19680" spans="31:34" ht="12.75" customHeight="1">
      <c r="AE19680" s="53">
        <v>86053</v>
      </c>
      <c r="AF19680" s="53" t="s">
        <v>31</v>
      </c>
      <c r="AG19680" s="53" t="s">
        <v>11247</v>
      </c>
      <c r="AH19680" s="53" t="s">
        <v>11078</v>
      </c>
    </row>
    <row r="19681" spans="31:34" ht="12.75" customHeight="1">
      <c r="AE19681" s="53">
        <v>86054</v>
      </c>
      <c r="AF19681" s="53" t="s">
        <v>31</v>
      </c>
      <c r="AG19681" s="53" t="s">
        <v>11248</v>
      </c>
      <c r="AH19681" s="53" t="s">
        <v>11078</v>
      </c>
    </row>
    <row r="19682" spans="31:34" ht="12.75" customHeight="1">
      <c r="AE19682" s="53">
        <v>85354</v>
      </c>
      <c r="AF19682" s="53" t="s">
        <v>10</v>
      </c>
      <c r="AG19682" s="53" t="s">
        <v>11249</v>
      </c>
      <c r="AH19682" s="53" t="s">
        <v>11078</v>
      </c>
    </row>
    <row r="19683" spans="31:34" ht="12.75" customHeight="1">
      <c r="AE19683" s="53">
        <v>85553</v>
      </c>
      <c r="AF19683" s="53" t="s">
        <v>31</v>
      </c>
      <c r="AG19683" s="53" t="s">
        <v>11250</v>
      </c>
      <c r="AH19683" s="53" t="s">
        <v>11078</v>
      </c>
    </row>
    <row r="19684" spans="31:34" ht="12.75" customHeight="1">
      <c r="AE19684" s="53">
        <v>85639</v>
      </c>
      <c r="AF19684" s="53" t="s">
        <v>31</v>
      </c>
      <c r="AG19684" s="53" t="s">
        <v>11251</v>
      </c>
      <c r="AH19684" s="53" t="s">
        <v>11078</v>
      </c>
    </row>
    <row r="19685" spans="31:34" ht="12.75" customHeight="1">
      <c r="AE19685" s="53">
        <v>86436</v>
      </c>
      <c r="AF19685" s="53" t="s">
        <v>10</v>
      </c>
      <c r="AG19685" s="53" t="s">
        <v>11252</v>
      </c>
      <c r="AH19685" s="53" t="s">
        <v>11078</v>
      </c>
    </row>
    <row r="19686" spans="31:34" ht="12.75" customHeight="1">
      <c r="AE19686" s="53">
        <v>86045</v>
      </c>
      <c r="AF19686" s="53" t="s">
        <v>31</v>
      </c>
      <c r="AG19686" s="53" t="s">
        <v>11253</v>
      </c>
      <c r="AH19686" s="53" t="s">
        <v>11078</v>
      </c>
    </row>
    <row r="19687" spans="31:34" ht="12.75" customHeight="1">
      <c r="AE19687" s="53">
        <v>85701</v>
      </c>
      <c r="AF19687" s="53" t="s">
        <v>10</v>
      </c>
      <c r="AG19687" s="53" t="s">
        <v>11254</v>
      </c>
      <c r="AH19687" s="53" t="s">
        <v>11078</v>
      </c>
    </row>
    <row r="19688" spans="31:34" ht="12.75" customHeight="1">
      <c r="AE19688" s="53">
        <v>85702</v>
      </c>
      <c r="AF19688" s="53" t="s">
        <v>31</v>
      </c>
      <c r="AG19688" s="53" t="s">
        <v>11254</v>
      </c>
      <c r="AH19688" s="53" t="s">
        <v>11078</v>
      </c>
    </row>
    <row r="19689" spans="31:34" ht="12.75" customHeight="1">
      <c r="AE19689" s="53">
        <v>85703</v>
      </c>
      <c r="AF19689" s="53" t="s">
        <v>31</v>
      </c>
      <c r="AG19689" s="53" t="s">
        <v>11254</v>
      </c>
      <c r="AH19689" s="53" t="s">
        <v>11078</v>
      </c>
    </row>
    <row r="19690" spans="31:34" ht="12.75" customHeight="1">
      <c r="AE19690" s="53">
        <v>85704</v>
      </c>
      <c r="AF19690" s="53" t="s">
        <v>10</v>
      </c>
      <c r="AG19690" s="53" t="s">
        <v>11254</v>
      </c>
      <c r="AH19690" s="53" t="s">
        <v>11078</v>
      </c>
    </row>
    <row r="19691" spans="31:34" ht="12.75" customHeight="1">
      <c r="AE19691" s="53">
        <v>85705</v>
      </c>
      <c r="AF19691" s="53" t="s">
        <v>10</v>
      </c>
      <c r="AG19691" s="53" t="s">
        <v>11254</v>
      </c>
      <c r="AH19691" s="53" t="s">
        <v>11078</v>
      </c>
    </row>
    <row r="19692" spans="31:34" ht="12.75" customHeight="1">
      <c r="AE19692" s="53">
        <v>85706</v>
      </c>
      <c r="AF19692" s="53" t="s">
        <v>10</v>
      </c>
      <c r="AG19692" s="53" t="s">
        <v>11254</v>
      </c>
      <c r="AH19692" s="53" t="s">
        <v>11078</v>
      </c>
    </row>
    <row r="19693" spans="31:34" ht="12.75" customHeight="1">
      <c r="AE19693" s="53">
        <v>85707</v>
      </c>
      <c r="AF19693" s="53" t="s">
        <v>31</v>
      </c>
      <c r="AG19693" s="53" t="s">
        <v>11254</v>
      </c>
      <c r="AH19693" s="53" t="s">
        <v>11078</v>
      </c>
    </row>
    <row r="19694" spans="31:34" ht="12.75" customHeight="1">
      <c r="AE19694" s="53">
        <v>85708</v>
      </c>
      <c r="AF19694" s="53" t="s">
        <v>10</v>
      </c>
      <c r="AG19694" s="53" t="s">
        <v>11254</v>
      </c>
      <c r="AH19694" s="53" t="s">
        <v>11078</v>
      </c>
    </row>
    <row r="19695" spans="31:34" ht="12.75" customHeight="1">
      <c r="AE19695" s="53">
        <v>85709</v>
      </c>
      <c r="AF19695" s="53" t="s">
        <v>77</v>
      </c>
      <c r="AG19695" s="53" t="s">
        <v>11254</v>
      </c>
      <c r="AH19695" s="53" t="s">
        <v>11078</v>
      </c>
    </row>
    <row r="19696" spans="31:34" ht="12.75" customHeight="1">
      <c r="AE19696" s="53">
        <v>85710</v>
      </c>
      <c r="AF19696" s="53" t="s">
        <v>10</v>
      </c>
      <c r="AG19696" s="53" t="s">
        <v>11254</v>
      </c>
      <c r="AH19696" s="53" t="s">
        <v>11078</v>
      </c>
    </row>
    <row r="19697" spans="31:34" ht="12.75" customHeight="1">
      <c r="AE19697" s="53">
        <v>85711</v>
      </c>
      <c r="AF19697" s="53" t="s">
        <v>10</v>
      </c>
      <c r="AG19697" s="53" t="s">
        <v>11254</v>
      </c>
      <c r="AH19697" s="53" t="s">
        <v>11078</v>
      </c>
    </row>
    <row r="19698" spans="31:34" ht="12.75" customHeight="1">
      <c r="AE19698" s="53">
        <v>85712</v>
      </c>
      <c r="AF19698" s="53" t="s">
        <v>10</v>
      </c>
      <c r="AG19698" s="53" t="s">
        <v>11254</v>
      </c>
      <c r="AH19698" s="53" t="s">
        <v>11078</v>
      </c>
    </row>
    <row r="19699" spans="31:34" ht="12.75" customHeight="1">
      <c r="AE19699" s="53">
        <v>85713</v>
      </c>
      <c r="AF19699" s="53" t="s">
        <v>10</v>
      </c>
      <c r="AG19699" s="53" t="s">
        <v>11254</v>
      </c>
      <c r="AH19699" s="53" t="s">
        <v>11078</v>
      </c>
    </row>
    <row r="19700" spans="31:34" ht="12.75" customHeight="1">
      <c r="AE19700" s="53">
        <v>85714</v>
      </c>
      <c r="AF19700" s="53" t="s">
        <v>10</v>
      </c>
      <c r="AG19700" s="53" t="s">
        <v>11254</v>
      </c>
      <c r="AH19700" s="53" t="s">
        <v>11078</v>
      </c>
    </row>
    <row r="19701" spans="31:34" ht="12.75" customHeight="1">
      <c r="AE19701" s="53">
        <v>85715</v>
      </c>
      <c r="AF19701" s="53" t="s">
        <v>10</v>
      </c>
      <c r="AG19701" s="53" t="s">
        <v>11254</v>
      </c>
      <c r="AH19701" s="53" t="s">
        <v>11078</v>
      </c>
    </row>
    <row r="19702" spans="31:34" ht="12.75" customHeight="1">
      <c r="AE19702" s="53">
        <v>85716</v>
      </c>
      <c r="AF19702" s="53" t="s">
        <v>10</v>
      </c>
      <c r="AG19702" s="53" t="s">
        <v>11254</v>
      </c>
      <c r="AH19702" s="53" t="s">
        <v>11078</v>
      </c>
    </row>
    <row r="19703" spans="31:34" ht="12.75" customHeight="1">
      <c r="AE19703" s="53">
        <v>85717</v>
      </c>
      <c r="AF19703" s="53" t="s">
        <v>31</v>
      </c>
      <c r="AG19703" s="53" t="s">
        <v>11254</v>
      </c>
      <c r="AH19703" s="53" t="s">
        <v>11078</v>
      </c>
    </row>
    <row r="19704" spans="31:34" ht="12.75" customHeight="1">
      <c r="AE19704" s="53">
        <v>85718</v>
      </c>
      <c r="AF19704" s="53" t="s">
        <v>10</v>
      </c>
      <c r="AG19704" s="53" t="s">
        <v>11254</v>
      </c>
      <c r="AH19704" s="53" t="s">
        <v>11078</v>
      </c>
    </row>
    <row r="19705" spans="31:34" ht="12.75" customHeight="1">
      <c r="AE19705" s="53">
        <v>85719</v>
      </c>
      <c r="AF19705" s="53" t="s">
        <v>10</v>
      </c>
      <c r="AG19705" s="53" t="s">
        <v>11254</v>
      </c>
      <c r="AH19705" s="53" t="s">
        <v>11078</v>
      </c>
    </row>
    <row r="19706" spans="31:34" ht="12.75" customHeight="1">
      <c r="AE19706" s="53">
        <v>85720</v>
      </c>
      <c r="AF19706" s="53" t="s">
        <v>31</v>
      </c>
      <c r="AG19706" s="53" t="s">
        <v>11254</v>
      </c>
      <c r="AH19706" s="53" t="s">
        <v>11078</v>
      </c>
    </row>
    <row r="19707" spans="31:34" ht="12.75" customHeight="1">
      <c r="AE19707" s="53">
        <v>85721</v>
      </c>
      <c r="AF19707" s="53" t="s">
        <v>77</v>
      </c>
      <c r="AG19707" s="53" t="s">
        <v>11254</v>
      </c>
      <c r="AH19707" s="53" t="s">
        <v>11078</v>
      </c>
    </row>
    <row r="19708" spans="31:34" ht="12.75" customHeight="1">
      <c r="AE19708" s="53">
        <v>85722</v>
      </c>
      <c r="AF19708" s="53" t="s">
        <v>31</v>
      </c>
      <c r="AG19708" s="53" t="s">
        <v>11254</v>
      </c>
      <c r="AH19708" s="53" t="s">
        <v>11078</v>
      </c>
    </row>
    <row r="19709" spans="31:34" ht="12.75" customHeight="1">
      <c r="AE19709" s="53">
        <v>85723</v>
      </c>
      <c r="AF19709" s="53" t="s">
        <v>77</v>
      </c>
      <c r="AG19709" s="53" t="s">
        <v>11254</v>
      </c>
      <c r="AH19709" s="53" t="s">
        <v>11078</v>
      </c>
    </row>
    <row r="19710" spans="31:34" ht="12.75" customHeight="1">
      <c r="AE19710" s="53">
        <v>85724</v>
      </c>
      <c r="AF19710" s="53" t="s">
        <v>77</v>
      </c>
      <c r="AG19710" s="53" t="s">
        <v>11254</v>
      </c>
      <c r="AH19710" s="53" t="s">
        <v>11078</v>
      </c>
    </row>
    <row r="19711" spans="31:34" ht="12.75" customHeight="1">
      <c r="AE19711" s="53">
        <v>85725</v>
      </c>
      <c r="AF19711" s="53" t="s">
        <v>31</v>
      </c>
      <c r="AG19711" s="53" t="s">
        <v>11254</v>
      </c>
      <c r="AH19711" s="53" t="s">
        <v>11078</v>
      </c>
    </row>
    <row r="19712" spans="31:34" ht="12.75" customHeight="1">
      <c r="AE19712" s="53">
        <v>85726</v>
      </c>
      <c r="AF19712" s="53" t="s">
        <v>31</v>
      </c>
      <c r="AG19712" s="53" t="s">
        <v>11254</v>
      </c>
      <c r="AH19712" s="53" t="s">
        <v>11078</v>
      </c>
    </row>
    <row r="19713" spans="31:34" ht="12.75" customHeight="1">
      <c r="AE19713" s="53">
        <v>85728</v>
      </c>
      <c r="AF19713" s="53" t="s">
        <v>31</v>
      </c>
      <c r="AG19713" s="53" t="s">
        <v>11254</v>
      </c>
      <c r="AH19713" s="53" t="s">
        <v>11078</v>
      </c>
    </row>
    <row r="19714" spans="31:34" ht="12.75" customHeight="1">
      <c r="AE19714" s="53">
        <v>85730</v>
      </c>
      <c r="AF19714" s="53" t="s">
        <v>10</v>
      </c>
      <c r="AG19714" s="53" t="s">
        <v>11254</v>
      </c>
      <c r="AH19714" s="53" t="s">
        <v>11078</v>
      </c>
    </row>
    <row r="19715" spans="31:34" ht="12.75" customHeight="1">
      <c r="AE19715" s="53">
        <v>85731</v>
      </c>
      <c r="AF19715" s="53" t="s">
        <v>31</v>
      </c>
      <c r="AG19715" s="53" t="s">
        <v>11254</v>
      </c>
      <c r="AH19715" s="53" t="s">
        <v>11078</v>
      </c>
    </row>
    <row r="19716" spans="31:34" ht="12.75" customHeight="1">
      <c r="AE19716" s="53">
        <v>85732</v>
      </c>
      <c r="AF19716" s="53" t="s">
        <v>31</v>
      </c>
      <c r="AG19716" s="53" t="s">
        <v>11254</v>
      </c>
      <c r="AH19716" s="53" t="s">
        <v>11078</v>
      </c>
    </row>
    <row r="19717" spans="31:34" ht="12.75" customHeight="1">
      <c r="AE19717" s="53">
        <v>85733</v>
      </c>
      <c r="AF19717" s="53" t="s">
        <v>31</v>
      </c>
      <c r="AG19717" s="53" t="s">
        <v>11254</v>
      </c>
      <c r="AH19717" s="53" t="s">
        <v>11078</v>
      </c>
    </row>
    <row r="19718" spans="31:34" ht="12.75" customHeight="1">
      <c r="AE19718" s="53">
        <v>85734</v>
      </c>
      <c r="AF19718" s="53" t="s">
        <v>31</v>
      </c>
      <c r="AG19718" s="53" t="s">
        <v>11254</v>
      </c>
      <c r="AH19718" s="53" t="s">
        <v>11078</v>
      </c>
    </row>
    <row r="19719" spans="31:34" ht="12.75" customHeight="1">
      <c r="AE19719" s="53">
        <v>85735</v>
      </c>
      <c r="AF19719" s="53" t="s">
        <v>10</v>
      </c>
      <c r="AG19719" s="53" t="s">
        <v>11254</v>
      </c>
      <c r="AH19719" s="53" t="s">
        <v>11078</v>
      </c>
    </row>
    <row r="19720" spans="31:34" ht="12.75" customHeight="1">
      <c r="AE19720" s="53">
        <v>85736</v>
      </c>
      <c r="AF19720" s="53" t="s">
        <v>10</v>
      </c>
      <c r="AG19720" s="53" t="s">
        <v>11254</v>
      </c>
      <c r="AH19720" s="53" t="s">
        <v>11078</v>
      </c>
    </row>
    <row r="19721" spans="31:34" ht="12.75" customHeight="1">
      <c r="AE19721" s="53">
        <v>85737</v>
      </c>
      <c r="AF19721" s="53" t="s">
        <v>10</v>
      </c>
      <c r="AG19721" s="53" t="s">
        <v>11254</v>
      </c>
      <c r="AH19721" s="53" t="s">
        <v>11078</v>
      </c>
    </row>
    <row r="19722" spans="31:34" ht="12.75" customHeight="1">
      <c r="AE19722" s="53">
        <v>85738</v>
      </c>
      <c r="AF19722" s="53" t="s">
        <v>31</v>
      </c>
      <c r="AG19722" s="53" t="s">
        <v>11255</v>
      </c>
      <c r="AH19722" s="53" t="s">
        <v>11078</v>
      </c>
    </row>
    <row r="19723" spans="31:34" ht="12.75" customHeight="1">
      <c r="AE19723" s="53">
        <v>85739</v>
      </c>
      <c r="AF19723" s="53" t="s">
        <v>10</v>
      </c>
      <c r="AG19723" s="53" t="s">
        <v>11254</v>
      </c>
      <c r="AH19723" s="53" t="s">
        <v>11078</v>
      </c>
    </row>
    <row r="19724" spans="31:34" ht="12.75" customHeight="1">
      <c r="AE19724" s="53">
        <v>85740</v>
      </c>
      <c r="AF19724" s="53" t="s">
        <v>31</v>
      </c>
      <c r="AG19724" s="53" t="s">
        <v>11254</v>
      </c>
      <c r="AH19724" s="53" t="s">
        <v>11078</v>
      </c>
    </row>
    <row r="19725" spans="31:34" ht="12.75" customHeight="1">
      <c r="AE19725" s="53">
        <v>85741</v>
      </c>
      <c r="AF19725" s="53" t="s">
        <v>10</v>
      </c>
      <c r="AG19725" s="53" t="s">
        <v>11254</v>
      </c>
      <c r="AH19725" s="53" t="s">
        <v>11078</v>
      </c>
    </row>
    <row r="19726" spans="31:34" ht="12.75" customHeight="1">
      <c r="AE19726" s="53">
        <v>85742</v>
      </c>
      <c r="AF19726" s="53" t="s">
        <v>10</v>
      </c>
      <c r="AG19726" s="53" t="s">
        <v>11254</v>
      </c>
      <c r="AH19726" s="53" t="s">
        <v>11078</v>
      </c>
    </row>
    <row r="19727" spans="31:34" ht="12.75" customHeight="1">
      <c r="AE19727" s="53">
        <v>85743</v>
      </c>
      <c r="AF19727" s="53" t="s">
        <v>10</v>
      </c>
      <c r="AG19727" s="53" t="s">
        <v>11254</v>
      </c>
      <c r="AH19727" s="53" t="s">
        <v>11078</v>
      </c>
    </row>
    <row r="19728" spans="31:34" ht="12.75" customHeight="1">
      <c r="AE19728" s="53">
        <v>85744</v>
      </c>
      <c r="AF19728" s="53" t="s">
        <v>77</v>
      </c>
      <c r="AG19728" s="53" t="s">
        <v>11254</v>
      </c>
      <c r="AH19728" s="53" t="s">
        <v>11078</v>
      </c>
    </row>
    <row r="19729" spans="31:34" ht="12.75" customHeight="1">
      <c r="AE19729" s="53">
        <v>85745</v>
      </c>
      <c r="AF19729" s="53" t="s">
        <v>10</v>
      </c>
      <c r="AG19729" s="53" t="s">
        <v>11254</v>
      </c>
      <c r="AH19729" s="53" t="s">
        <v>11078</v>
      </c>
    </row>
    <row r="19730" spans="31:34" ht="12.75" customHeight="1">
      <c r="AE19730" s="53">
        <v>85746</v>
      </c>
      <c r="AF19730" s="53" t="s">
        <v>10</v>
      </c>
      <c r="AG19730" s="53" t="s">
        <v>11254</v>
      </c>
      <c r="AH19730" s="53" t="s">
        <v>11078</v>
      </c>
    </row>
    <row r="19731" spans="31:34" ht="12.75" customHeight="1">
      <c r="AE19731" s="53">
        <v>85747</v>
      </c>
      <c r="AF19731" s="53" t="s">
        <v>10</v>
      </c>
      <c r="AG19731" s="53" t="s">
        <v>11254</v>
      </c>
      <c r="AH19731" s="53" t="s">
        <v>11078</v>
      </c>
    </row>
    <row r="19732" spans="31:34" ht="12.75" customHeight="1">
      <c r="AE19732" s="53">
        <v>85748</v>
      </c>
      <c r="AF19732" s="53" t="s">
        <v>10</v>
      </c>
      <c r="AG19732" s="53" t="s">
        <v>11254</v>
      </c>
      <c r="AH19732" s="53" t="s">
        <v>11078</v>
      </c>
    </row>
    <row r="19733" spans="31:34" ht="12.75" customHeight="1">
      <c r="AE19733" s="53">
        <v>85749</v>
      </c>
      <c r="AF19733" s="53" t="s">
        <v>10</v>
      </c>
      <c r="AG19733" s="53" t="s">
        <v>11254</v>
      </c>
      <c r="AH19733" s="53" t="s">
        <v>11078</v>
      </c>
    </row>
    <row r="19734" spans="31:34" ht="12.75" customHeight="1">
      <c r="AE19734" s="53">
        <v>85750</v>
      </c>
      <c r="AF19734" s="53" t="s">
        <v>10</v>
      </c>
      <c r="AG19734" s="53" t="s">
        <v>11254</v>
      </c>
      <c r="AH19734" s="53" t="s">
        <v>11078</v>
      </c>
    </row>
    <row r="19735" spans="31:34" ht="12.75" customHeight="1">
      <c r="AE19735" s="53">
        <v>85751</v>
      </c>
      <c r="AF19735" s="53" t="s">
        <v>31</v>
      </c>
      <c r="AG19735" s="53" t="s">
        <v>11254</v>
      </c>
      <c r="AH19735" s="53" t="s">
        <v>11078</v>
      </c>
    </row>
    <row r="19736" spans="31:34" ht="12.75" customHeight="1">
      <c r="AE19736" s="53">
        <v>85752</v>
      </c>
      <c r="AF19736" s="53" t="s">
        <v>31</v>
      </c>
      <c r="AG19736" s="53" t="s">
        <v>11254</v>
      </c>
      <c r="AH19736" s="53" t="s">
        <v>11078</v>
      </c>
    </row>
    <row r="19737" spans="31:34" ht="12.75" customHeight="1">
      <c r="AE19737" s="53">
        <v>85754</v>
      </c>
      <c r="AF19737" s="53" t="s">
        <v>31</v>
      </c>
      <c r="AG19737" s="53" t="s">
        <v>11254</v>
      </c>
      <c r="AH19737" s="53" t="s">
        <v>11078</v>
      </c>
    </row>
    <row r="19738" spans="31:34" ht="12.75" customHeight="1">
      <c r="AE19738" s="53">
        <v>85755</v>
      </c>
      <c r="AF19738" s="53" t="s">
        <v>10</v>
      </c>
      <c r="AG19738" s="53" t="s">
        <v>11254</v>
      </c>
      <c r="AH19738" s="53" t="s">
        <v>11078</v>
      </c>
    </row>
    <row r="19739" spans="31:34" ht="12.75" customHeight="1">
      <c r="AE19739" s="53">
        <v>85756</v>
      </c>
      <c r="AF19739" s="53" t="s">
        <v>10</v>
      </c>
      <c r="AG19739" s="53" t="s">
        <v>11254</v>
      </c>
      <c r="AH19739" s="53" t="s">
        <v>11078</v>
      </c>
    </row>
    <row r="19740" spans="31:34" ht="12.75" customHeight="1">
      <c r="AE19740" s="53">
        <v>85757</v>
      </c>
      <c r="AF19740" s="53" t="s">
        <v>10</v>
      </c>
      <c r="AG19740" s="53" t="s">
        <v>11254</v>
      </c>
      <c r="AH19740" s="53" t="s">
        <v>11078</v>
      </c>
    </row>
    <row r="19741" spans="31:34" ht="12.75" customHeight="1">
      <c r="AE19741" s="53">
        <v>85775</v>
      </c>
      <c r="AF19741" s="53" t="s">
        <v>77</v>
      </c>
      <c r="AG19741" s="53" t="s">
        <v>11254</v>
      </c>
      <c r="AH19741" s="53" t="s">
        <v>11078</v>
      </c>
    </row>
    <row r="19742" spans="31:34" ht="12.75" customHeight="1">
      <c r="AE19742" s="53">
        <v>85640</v>
      </c>
      <c r="AF19742" s="53" t="s">
        <v>10</v>
      </c>
      <c r="AG19742" s="53" t="s">
        <v>11256</v>
      </c>
      <c r="AH19742" s="53" t="s">
        <v>11078</v>
      </c>
    </row>
    <row r="19743" spans="31:34" ht="12.75" customHeight="1">
      <c r="AE19743" s="53">
        <v>85645</v>
      </c>
      <c r="AF19743" s="53" t="s">
        <v>10</v>
      </c>
      <c r="AG19743" s="53" t="s">
        <v>11257</v>
      </c>
      <c r="AH19743" s="53" t="s">
        <v>11078</v>
      </c>
    </row>
    <row r="19744" spans="31:34" ht="12.75" customHeight="1">
      <c r="AE19744" s="53">
        <v>85646</v>
      </c>
      <c r="AF19744" s="53" t="s">
        <v>31</v>
      </c>
      <c r="AG19744" s="53" t="s">
        <v>11258</v>
      </c>
      <c r="AH19744" s="53" t="s">
        <v>11078</v>
      </c>
    </row>
    <row r="19745" spans="31:34" ht="12.75" customHeight="1">
      <c r="AE19745" s="53">
        <v>85641</v>
      </c>
      <c r="AF19745" s="53" t="s">
        <v>10</v>
      </c>
      <c r="AG19745" s="53" t="s">
        <v>8206</v>
      </c>
      <c r="AH19745" s="53" t="s">
        <v>11078</v>
      </c>
    </row>
    <row r="19746" spans="31:34" ht="12.75" customHeight="1">
      <c r="AE19746" s="53">
        <v>85191</v>
      </c>
      <c r="AF19746" s="53" t="s">
        <v>10</v>
      </c>
      <c r="AG19746" s="53" t="s">
        <v>11259</v>
      </c>
      <c r="AH19746" s="53" t="s">
        <v>11078</v>
      </c>
    </row>
    <row r="19747" spans="31:34" ht="12.75" customHeight="1">
      <c r="AE19747" s="53">
        <v>85940</v>
      </c>
      <c r="AF19747" s="53" t="s">
        <v>31</v>
      </c>
      <c r="AG19747" s="53" t="s">
        <v>1583</v>
      </c>
      <c r="AH19747" s="53" t="s">
        <v>11078</v>
      </c>
    </row>
    <row r="19748" spans="31:34" ht="12.75" customHeight="1">
      <c r="AE19748" s="53">
        <v>85355</v>
      </c>
      <c r="AF19748" s="53" t="s">
        <v>10</v>
      </c>
      <c r="AG19748" s="53" t="s">
        <v>11260</v>
      </c>
      <c r="AH19748" s="53" t="s">
        <v>11078</v>
      </c>
    </row>
    <row r="19749" spans="31:34" ht="12.75" customHeight="1">
      <c r="AE19749" s="53">
        <v>85356</v>
      </c>
      <c r="AF19749" s="53" t="s">
        <v>10</v>
      </c>
      <c r="AG19749" s="53" t="s">
        <v>11261</v>
      </c>
      <c r="AH19749" s="53" t="s">
        <v>11078</v>
      </c>
    </row>
    <row r="19750" spans="31:34" ht="12.75" customHeight="1">
      <c r="AE19750" s="53">
        <v>85357</v>
      </c>
      <c r="AF19750" s="53" t="s">
        <v>31</v>
      </c>
      <c r="AG19750" s="53" t="s">
        <v>11262</v>
      </c>
      <c r="AH19750" s="53" t="s">
        <v>11078</v>
      </c>
    </row>
    <row r="19751" spans="31:34" ht="12.75" customHeight="1">
      <c r="AE19751" s="53">
        <v>85941</v>
      </c>
      <c r="AF19751" s="53" t="s">
        <v>31</v>
      </c>
      <c r="AG19751" s="53" t="s">
        <v>11263</v>
      </c>
      <c r="AH19751" s="53" t="s">
        <v>11078</v>
      </c>
    </row>
    <row r="19752" spans="31:34" ht="12.75" customHeight="1">
      <c r="AE19752" s="53">
        <v>85358</v>
      </c>
      <c r="AF19752" s="53" t="s">
        <v>31</v>
      </c>
      <c r="AG19752" s="53" t="s">
        <v>11264</v>
      </c>
      <c r="AH19752" s="53" t="s">
        <v>11078</v>
      </c>
    </row>
    <row r="19753" spans="31:34" ht="12.75" customHeight="1">
      <c r="AE19753" s="53">
        <v>85390</v>
      </c>
      <c r="AF19753" s="53" t="s">
        <v>10</v>
      </c>
      <c r="AG19753" s="53" t="s">
        <v>11264</v>
      </c>
      <c r="AH19753" s="53" t="s">
        <v>11078</v>
      </c>
    </row>
    <row r="19754" spans="31:34" ht="12.75" customHeight="1">
      <c r="AE19754" s="53">
        <v>85360</v>
      </c>
      <c r="AF19754" s="53" t="s">
        <v>31</v>
      </c>
      <c r="AG19754" s="53" t="s">
        <v>11265</v>
      </c>
      <c r="AH19754" s="53" t="s">
        <v>11078</v>
      </c>
    </row>
    <row r="19755" spans="31:34" ht="12.75" customHeight="1">
      <c r="AE19755" s="53">
        <v>85643</v>
      </c>
      <c r="AF19755" s="53" t="s">
        <v>10</v>
      </c>
      <c r="AG19755" s="53" t="s">
        <v>11266</v>
      </c>
      <c r="AH19755" s="53" t="s">
        <v>11078</v>
      </c>
    </row>
    <row r="19756" spans="31:34" ht="12.75" customHeight="1">
      <c r="AE19756" s="53">
        <v>85644</v>
      </c>
      <c r="AF19756" s="53" t="s">
        <v>31</v>
      </c>
      <c r="AG19756" s="53" t="s">
        <v>11266</v>
      </c>
      <c r="AH19756" s="53" t="s">
        <v>11078</v>
      </c>
    </row>
    <row r="19757" spans="31:34" ht="12.75" customHeight="1">
      <c r="AE19757" s="53">
        <v>86046</v>
      </c>
      <c r="AF19757" s="53" t="s">
        <v>10</v>
      </c>
      <c r="AG19757" s="53" t="s">
        <v>1135</v>
      </c>
      <c r="AH19757" s="53" t="s">
        <v>11078</v>
      </c>
    </row>
    <row r="19758" spans="31:34" ht="12.75" customHeight="1">
      <c r="AE19758" s="53">
        <v>86515</v>
      </c>
      <c r="AF19758" s="53" t="s">
        <v>31</v>
      </c>
      <c r="AG19758" s="53" t="s">
        <v>11267</v>
      </c>
      <c r="AH19758" s="53" t="s">
        <v>11078</v>
      </c>
    </row>
    <row r="19759" spans="31:34" ht="12.75" customHeight="1">
      <c r="AE19759" s="53">
        <v>85192</v>
      </c>
      <c r="AF19759" s="53" t="s">
        <v>10</v>
      </c>
      <c r="AG19759" s="53" t="s">
        <v>11268</v>
      </c>
      <c r="AH19759" s="53" t="s">
        <v>11078</v>
      </c>
    </row>
    <row r="19760" spans="31:34" ht="12.75" customHeight="1">
      <c r="AE19760" s="53">
        <v>86047</v>
      </c>
      <c r="AF19760" s="53" t="s">
        <v>10</v>
      </c>
      <c r="AG19760" s="53" t="s">
        <v>3528</v>
      </c>
      <c r="AH19760" s="53" t="s">
        <v>11078</v>
      </c>
    </row>
    <row r="19761" spans="31:34" ht="12.75" customHeight="1">
      <c r="AE19761" s="53">
        <v>85361</v>
      </c>
      <c r="AF19761" s="53" t="s">
        <v>10</v>
      </c>
      <c r="AG19761" s="53" t="s">
        <v>11269</v>
      </c>
      <c r="AH19761" s="53" t="s">
        <v>11078</v>
      </c>
    </row>
    <row r="19762" spans="31:34" ht="12.75" customHeight="1">
      <c r="AE19762" s="53">
        <v>85362</v>
      </c>
      <c r="AF19762" s="53" t="s">
        <v>31</v>
      </c>
      <c r="AG19762" s="53" t="s">
        <v>11270</v>
      </c>
      <c r="AH19762" s="53" t="s">
        <v>11078</v>
      </c>
    </row>
    <row r="19763" spans="31:34" ht="12.75" customHeight="1">
      <c r="AE19763" s="53">
        <v>85554</v>
      </c>
      <c r="AF19763" s="53" t="s">
        <v>31</v>
      </c>
      <c r="AG19763" s="53" t="s">
        <v>11271</v>
      </c>
      <c r="AH19763" s="53" t="s">
        <v>11078</v>
      </c>
    </row>
    <row r="19764" spans="31:34" ht="12.75" customHeight="1">
      <c r="AE19764" s="53">
        <v>85363</v>
      </c>
      <c r="AF19764" s="53" t="s">
        <v>10</v>
      </c>
      <c r="AG19764" s="53" t="s">
        <v>11272</v>
      </c>
      <c r="AH19764" s="53" t="s">
        <v>11078</v>
      </c>
    </row>
    <row r="19765" spans="31:34" ht="12.75" customHeight="1">
      <c r="AE19765" s="53">
        <v>86438</v>
      </c>
      <c r="AF19765" s="53" t="s">
        <v>31</v>
      </c>
      <c r="AG19765" s="53" t="s">
        <v>11273</v>
      </c>
      <c r="AH19765" s="53" t="s">
        <v>11078</v>
      </c>
    </row>
    <row r="19766" spans="31:34" ht="12.75" customHeight="1">
      <c r="AE19766" s="53">
        <v>85364</v>
      </c>
      <c r="AF19766" s="53" t="s">
        <v>10</v>
      </c>
      <c r="AG19766" s="53" t="s">
        <v>6500</v>
      </c>
      <c r="AH19766" s="53" t="s">
        <v>11078</v>
      </c>
    </row>
    <row r="19767" spans="31:34" ht="12.75" customHeight="1">
      <c r="AE19767" s="53">
        <v>85365</v>
      </c>
      <c r="AF19767" s="53" t="s">
        <v>10</v>
      </c>
      <c r="AG19767" s="53" t="s">
        <v>6500</v>
      </c>
      <c r="AH19767" s="53" t="s">
        <v>11078</v>
      </c>
    </row>
    <row r="19768" spans="31:34" ht="12.75" customHeight="1">
      <c r="AE19768" s="53">
        <v>85366</v>
      </c>
      <c r="AF19768" s="53" t="s">
        <v>31</v>
      </c>
      <c r="AG19768" s="53" t="s">
        <v>6500</v>
      </c>
      <c r="AH19768" s="53" t="s">
        <v>11078</v>
      </c>
    </row>
    <row r="19769" spans="31:34" ht="12.75" customHeight="1">
      <c r="AE19769" s="53">
        <v>85367</v>
      </c>
      <c r="AF19769" s="53" t="s">
        <v>10</v>
      </c>
      <c r="AG19769" s="53" t="s">
        <v>6500</v>
      </c>
      <c r="AH19769" s="53" t="s">
        <v>11078</v>
      </c>
    </row>
    <row r="19770" spans="31:34" ht="12.75" customHeight="1">
      <c r="AE19770" s="53">
        <v>85369</v>
      </c>
      <c r="AF19770" s="53" t="s">
        <v>31</v>
      </c>
      <c r="AG19770" s="53" t="s">
        <v>6500</v>
      </c>
      <c r="AH19770" s="53" t="s">
        <v>11078</v>
      </c>
    </row>
    <row r="19771" spans="31:34" ht="12.75" customHeight="1">
      <c r="AE19771" s="53">
        <v>87510</v>
      </c>
      <c r="AF19771" s="53" t="s">
        <v>10</v>
      </c>
      <c r="AG19771" s="53" t="s">
        <v>11274</v>
      </c>
      <c r="AH19771" s="53" t="s">
        <v>11275</v>
      </c>
    </row>
    <row r="19772" spans="31:34" ht="12.75" customHeight="1">
      <c r="AE19772" s="53">
        <v>87516</v>
      </c>
      <c r="AF19772" s="53" t="s">
        <v>10</v>
      </c>
      <c r="AG19772" s="53" t="s">
        <v>11276</v>
      </c>
      <c r="AH19772" s="53" t="s">
        <v>11275</v>
      </c>
    </row>
    <row r="19773" spans="31:34" ht="12.75" customHeight="1">
      <c r="AE19773" s="53">
        <v>88310</v>
      </c>
      <c r="AF19773" s="53" t="s">
        <v>10</v>
      </c>
      <c r="AG19773" s="53" t="s">
        <v>11277</v>
      </c>
      <c r="AH19773" s="53" t="s">
        <v>11275</v>
      </c>
    </row>
    <row r="19774" spans="31:34" ht="12.75" customHeight="1">
      <c r="AE19774" s="53">
        <v>88311</v>
      </c>
      <c r="AF19774" s="53" t="s">
        <v>31</v>
      </c>
      <c r="AG19774" s="53" t="s">
        <v>11277</v>
      </c>
      <c r="AH19774" s="53" t="s">
        <v>11275</v>
      </c>
    </row>
    <row r="19775" spans="31:34" ht="12.75" customHeight="1">
      <c r="AE19775" s="53">
        <v>87101</v>
      </c>
      <c r="AF19775" s="53" t="s">
        <v>10</v>
      </c>
      <c r="AG19775" s="53" t="s">
        <v>11278</v>
      </c>
      <c r="AH19775" s="53" t="s">
        <v>11275</v>
      </c>
    </row>
    <row r="19776" spans="31:34" ht="12.75" customHeight="1">
      <c r="AE19776" s="53">
        <v>87102</v>
      </c>
      <c r="AF19776" s="53" t="s">
        <v>10</v>
      </c>
      <c r="AG19776" s="53" t="s">
        <v>11278</v>
      </c>
      <c r="AH19776" s="53" t="s">
        <v>11275</v>
      </c>
    </row>
    <row r="19777" spans="31:34" ht="12.75" customHeight="1">
      <c r="AE19777" s="53">
        <v>87103</v>
      </c>
      <c r="AF19777" s="53" t="s">
        <v>31</v>
      </c>
      <c r="AG19777" s="53" t="s">
        <v>11278</v>
      </c>
      <c r="AH19777" s="53" t="s">
        <v>11275</v>
      </c>
    </row>
    <row r="19778" spans="31:34" ht="12.75" customHeight="1">
      <c r="AE19778" s="53">
        <v>87104</v>
      </c>
      <c r="AF19778" s="53" t="s">
        <v>10</v>
      </c>
      <c r="AG19778" s="53" t="s">
        <v>11278</v>
      </c>
      <c r="AH19778" s="53" t="s">
        <v>11275</v>
      </c>
    </row>
    <row r="19779" spans="31:34" ht="12.75" customHeight="1">
      <c r="AE19779" s="53">
        <v>87105</v>
      </c>
      <c r="AF19779" s="53" t="s">
        <v>10</v>
      </c>
      <c r="AG19779" s="53" t="s">
        <v>11278</v>
      </c>
      <c r="AH19779" s="53" t="s">
        <v>11275</v>
      </c>
    </row>
    <row r="19780" spans="31:34" ht="12.75" customHeight="1">
      <c r="AE19780" s="53">
        <v>87106</v>
      </c>
      <c r="AF19780" s="53" t="s">
        <v>10</v>
      </c>
      <c r="AG19780" s="53" t="s">
        <v>11278</v>
      </c>
      <c r="AH19780" s="53" t="s">
        <v>11275</v>
      </c>
    </row>
    <row r="19781" spans="31:34" ht="12.75" customHeight="1">
      <c r="AE19781" s="53">
        <v>87107</v>
      </c>
      <c r="AF19781" s="53" t="s">
        <v>10</v>
      </c>
      <c r="AG19781" s="53" t="s">
        <v>11278</v>
      </c>
      <c r="AH19781" s="53" t="s">
        <v>11275</v>
      </c>
    </row>
    <row r="19782" spans="31:34" ht="12.75" customHeight="1">
      <c r="AE19782" s="53">
        <v>87108</v>
      </c>
      <c r="AF19782" s="53" t="s">
        <v>10</v>
      </c>
      <c r="AG19782" s="53" t="s">
        <v>11278</v>
      </c>
      <c r="AH19782" s="53" t="s">
        <v>11275</v>
      </c>
    </row>
    <row r="19783" spans="31:34" ht="12.75" customHeight="1">
      <c r="AE19783" s="53">
        <v>87109</v>
      </c>
      <c r="AF19783" s="53" t="s">
        <v>10</v>
      </c>
      <c r="AG19783" s="53" t="s">
        <v>11278</v>
      </c>
      <c r="AH19783" s="53" t="s">
        <v>11275</v>
      </c>
    </row>
    <row r="19784" spans="31:34" ht="12.75" customHeight="1">
      <c r="AE19784" s="53">
        <v>87110</v>
      </c>
      <c r="AF19784" s="53" t="s">
        <v>10</v>
      </c>
      <c r="AG19784" s="53" t="s">
        <v>11278</v>
      </c>
      <c r="AH19784" s="53" t="s">
        <v>11275</v>
      </c>
    </row>
    <row r="19785" spans="31:34" ht="12.75" customHeight="1">
      <c r="AE19785" s="53">
        <v>87111</v>
      </c>
      <c r="AF19785" s="53" t="s">
        <v>10</v>
      </c>
      <c r="AG19785" s="53" t="s">
        <v>11278</v>
      </c>
      <c r="AH19785" s="53" t="s">
        <v>11275</v>
      </c>
    </row>
    <row r="19786" spans="31:34" ht="12.75" customHeight="1">
      <c r="AE19786" s="53">
        <v>87112</v>
      </c>
      <c r="AF19786" s="53" t="s">
        <v>10</v>
      </c>
      <c r="AG19786" s="53" t="s">
        <v>11278</v>
      </c>
      <c r="AH19786" s="53" t="s">
        <v>11275</v>
      </c>
    </row>
    <row r="19787" spans="31:34" ht="12.75" customHeight="1">
      <c r="AE19787" s="53">
        <v>87113</v>
      </c>
      <c r="AF19787" s="53" t="s">
        <v>10</v>
      </c>
      <c r="AG19787" s="53" t="s">
        <v>11278</v>
      </c>
      <c r="AH19787" s="53" t="s">
        <v>11275</v>
      </c>
    </row>
    <row r="19788" spans="31:34" ht="12.75" customHeight="1">
      <c r="AE19788" s="53">
        <v>87114</v>
      </c>
      <c r="AF19788" s="53" t="s">
        <v>10</v>
      </c>
      <c r="AG19788" s="53" t="s">
        <v>11278</v>
      </c>
      <c r="AH19788" s="53" t="s">
        <v>11275</v>
      </c>
    </row>
    <row r="19789" spans="31:34" ht="12.75" customHeight="1">
      <c r="AE19789" s="53">
        <v>87115</v>
      </c>
      <c r="AF19789" s="53" t="s">
        <v>10</v>
      </c>
      <c r="AG19789" s="53" t="s">
        <v>11278</v>
      </c>
      <c r="AH19789" s="53" t="s">
        <v>11275</v>
      </c>
    </row>
    <row r="19790" spans="31:34" ht="12.75" customHeight="1">
      <c r="AE19790" s="53">
        <v>87116</v>
      </c>
      <c r="AF19790" s="53" t="s">
        <v>10</v>
      </c>
      <c r="AG19790" s="53" t="s">
        <v>11278</v>
      </c>
      <c r="AH19790" s="53" t="s">
        <v>11275</v>
      </c>
    </row>
    <row r="19791" spans="31:34" ht="12.75" customHeight="1">
      <c r="AE19791" s="53">
        <v>87117</v>
      </c>
      <c r="AF19791" s="53" t="s">
        <v>77</v>
      </c>
      <c r="AG19791" s="53" t="s">
        <v>11279</v>
      </c>
      <c r="AH19791" s="53" t="s">
        <v>11275</v>
      </c>
    </row>
    <row r="19792" spans="31:34" ht="12.75" customHeight="1">
      <c r="AE19792" s="53">
        <v>87119</v>
      </c>
      <c r="AF19792" s="53" t="s">
        <v>31</v>
      </c>
      <c r="AG19792" s="53" t="s">
        <v>11278</v>
      </c>
      <c r="AH19792" s="53" t="s">
        <v>11275</v>
      </c>
    </row>
    <row r="19793" spans="31:34" ht="12.75" customHeight="1">
      <c r="AE19793" s="53">
        <v>87120</v>
      </c>
      <c r="AF19793" s="53" t="s">
        <v>10</v>
      </c>
      <c r="AG19793" s="53" t="s">
        <v>11278</v>
      </c>
      <c r="AH19793" s="53" t="s">
        <v>11275</v>
      </c>
    </row>
    <row r="19794" spans="31:34" ht="12.75" customHeight="1">
      <c r="AE19794" s="53">
        <v>87121</v>
      </c>
      <c r="AF19794" s="53" t="s">
        <v>10</v>
      </c>
      <c r="AG19794" s="53" t="s">
        <v>11278</v>
      </c>
      <c r="AH19794" s="53" t="s">
        <v>11275</v>
      </c>
    </row>
    <row r="19795" spans="31:34" ht="12.75" customHeight="1">
      <c r="AE19795" s="53">
        <v>87122</v>
      </c>
      <c r="AF19795" s="53" t="s">
        <v>10</v>
      </c>
      <c r="AG19795" s="53" t="s">
        <v>11278</v>
      </c>
      <c r="AH19795" s="53" t="s">
        <v>11275</v>
      </c>
    </row>
    <row r="19796" spans="31:34" ht="12.75" customHeight="1">
      <c r="AE19796" s="53">
        <v>87123</v>
      </c>
      <c r="AF19796" s="53" t="s">
        <v>10</v>
      </c>
      <c r="AG19796" s="53" t="s">
        <v>11278</v>
      </c>
      <c r="AH19796" s="53" t="s">
        <v>11275</v>
      </c>
    </row>
    <row r="19797" spans="31:34" ht="12.75" customHeight="1">
      <c r="AE19797" s="53">
        <v>87124</v>
      </c>
      <c r="AF19797" s="53" t="s">
        <v>10</v>
      </c>
      <c r="AG19797" s="53" t="s">
        <v>11280</v>
      </c>
      <c r="AH19797" s="53" t="s">
        <v>11275</v>
      </c>
    </row>
    <row r="19798" spans="31:34" ht="12.75" customHeight="1">
      <c r="AE19798" s="53">
        <v>87125</v>
      </c>
      <c r="AF19798" s="53" t="s">
        <v>31</v>
      </c>
      <c r="AG19798" s="53" t="s">
        <v>11278</v>
      </c>
      <c r="AH19798" s="53" t="s">
        <v>11275</v>
      </c>
    </row>
    <row r="19799" spans="31:34" ht="12.75" customHeight="1">
      <c r="AE19799" s="53">
        <v>87131</v>
      </c>
      <c r="AF19799" s="53" t="s">
        <v>77</v>
      </c>
      <c r="AG19799" s="53" t="s">
        <v>11278</v>
      </c>
      <c r="AH19799" s="53" t="s">
        <v>11275</v>
      </c>
    </row>
    <row r="19800" spans="31:34" ht="12.75" customHeight="1">
      <c r="AE19800" s="53">
        <v>87144</v>
      </c>
      <c r="AF19800" s="53" t="s">
        <v>10</v>
      </c>
      <c r="AG19800" s="53" t="s">
        <v>11280</v>
      </c>
      <c r="AH19800" s="53" t="s">
        <v>11275</v>
      </c>
    </row>
    <row r="19801" spans="31:34" ht="12.75" customHeight="1">
      <c r="AE19801" s="53">
        <v>87151</v>
      </c>
      <c r="AF19801" s="53" t="s">
        <v>77</v>
      </c>
      <c r="AG19801" s="53" t="s">
        <v>11278</v>
      </c>
      <c r="AH19801" s="53" t="s">
        <v>11275</v>
      </c>
    </row>
    <row r="19802" spans="31:34" ht="12.75" customHeight="1">
      <c r="AE19802" s="53">
        <v>87153</v>
      </c>
      <c r="AF19802" s="53" t="s">
        <v>31</v>
      </c>
      <c r="AG19802" s="53" t="s">
        <v>11278</v>
      </c>
      <c r="AH19802" s="53" t="s">
        <v>11275</v>
      </c>
    </row>
    <row r="19803" spans="31:34" ht="12.75" customHeight="1">
      <c r="AE19803" s="53">
        <v>87154</v>
      </c>
      <c r="AF19803" s="53" t="s">
        <v>31</v>
      </c>
      <c r="AG19803" s="53" t="s">
        <v>11278</v>
      </c>
      <c r="AH19803" s="53" t="s">
        <v>11275</v>
      </c>
    </row>
    <row r="19804" spans="31:34" ht="12.75" customHeight="1">
      <c r="AE19804" s="53">
        <v>87158</v>
      </c>
      <c r="AF19804" s="53" t="s">
        <v>77</v>
      </c>
      <c r="AG19804" s="53" t="s">
        <v>11278</v>
      </c>
      <c r="AH19804" s="53" t="s">
        <v>11275</v>
      </c>
    </row>
    <row r="19805" spans="31:34" ht="12.75" customHeight="1">
      <c r="AE19805" s="53">
        <v>87174</v>
      </c>
      <c r="AF19805" s="53" t="s">
        <v>31</v>
      </c>
      <c r="AG19805" s="53" t="s">
        <v>11280</v>
      </c>
      <c r="AH19805" s="53" t="s">
        <v>11275</v>
      </c>
    </row>
    <row r="19806" spans="31:34" ht="12.75" customHeight="1">
      <c r="AE19806" s="53">
        <v>87176</v>
      </c>
      <c r="AF19806" s="53" t="s">
        <v>31</v>
      </c>
      <c r="AG19806" s="53" t="s">
        <v>11278</v>
      </c>
      <c r="AH19806" s="53" t="s">
        <v>11275</v>
      </c>
    </row>
    <row r="19807" spans="31:34" ht="12.75" customHeight="1">
      <c r="AE19807" s="53">
        <v>87181</v>
      </c>
      <c r="AF19807" s="53" t="s">
        <v>31</v>
      </c>
      <c r="AG19807" s="53" t="s">
        <v>11278</v>
      </c>
      <c r="AH19807" s="53" t="s">
        <v>11275</v>
      </c>
    </row>
    <row r="19808" spans="31:34" ht="12.75" customHeight="1">
      <c r="AE19808" s="53">
        <v>87184</v>
      </c>
      <c r="AF19808" s="53" t="s">
        <v>31</v>
      </c>
      <c r="AG19808" s="53" t="s">
        <v>11278</v>
      </c>
      <c r="AH19808" s="53" t="s">
        <v>11275</v>
      </c>
    </row>
    <row r="19809" spans="31:34" ht="12.75" customHeight="1">
      <c r="AE19809" s="53">
        <v>87185</v>
      </c>
      <c r="AF19809" s="53" t="s">
        <v>31</v>
      </c>
      <c r="AG19809" s="53" t="s">
        <v>11278</v>
      </c>
      <c r="AH19809" s="53" t="s">
        <v>11275</v>
      </c>
    </row>
    <row r="19810" spans="31:34" ht="12.75" customHeight="1">
      <c r="AE19810" s="53">
        <v>87187</v>
      </c>
      <c r="AF19810" s="53" t="s">
        <v>31</v>
      </c>
      <c r="AG19810" s="53" t="s">
        <v>11278</v>
      </c>
      <c r="AH19810" s="53" t="s">
        <v>11275</v>
      </c>
    </row>
    <row r="19811" spans="31:34" ht="12.75" customHeight="1">
      <c r="AE19811" s="53">
        <v>87190</v>
      </c>
      <c r="AF19811" s="53" t="s">
        <v>31</v>
      </c>
      <c r="AG19811" s="53" t="s">
        <v>11278</v>
      </c>
      <c r="AH19811" s="53" t="s">
        <v>11275</v>
      </c>
    </row>
    <row r="19812" spans="31:34" ht="12.75" customHeight="1">
      <c r="AE19812" s="53">
        <v>87191</v>
      </c>
      <c r="AF19812" s="53" t="s">
        <v>31</v>
      </c>
      <c r="AG19812" s="53" t="s">
        <v>11278</v>
      </c>
      <c r="AH19812" s="53" t="s">
        <v>11275</v>
      </c>
    </row>
    <row r="19813" spans="31:34" ht="12.75" customHeight="1">
      <c r="AE19813" s="53">
        <v>87192</v>
      </c>
      <c r="AF19813" s="53" t="s">
        <v>31</v>
      </c>
      <c r="AG19813" s="53" t="s">
        <v>11278</v>
      </c>
      <c r="AH19813" s="53" t="s">
        <v>11275</v>
      </c>
    </row>
    <row r="19814" spans="31:34" ht="12.75" customHeight="1">
      <c r="AE19814" s="53">
        <v>87193</v>
      </c>
      <c r="AF19814" s="53" t="s">
        <v>31</v>
      </c>
      <c r="AG19814" s="53" t="s">
        <v>11278</v>
      </c>
      <c r="AH19814" s="53" t="s">
        <v>11275</v>
      </c>
    </row>
    <row r="19815" spans="31:34" ht="12.75" customHeight="1">
      <c r="AE19815" s="53">
        <v>87194</v>
      </c>
      <c r="AF19815" s="53" t="s">
        <v>31</v>
      </c>
      <c r="AG19815" s="53" t="s">
        <v>11278</v>
      </c>
      <c r="AH19815" s="53" t="s">
        <v>11275</v>
      </c>
    </row>
    <row r="19816" spans="31:34" ht="12.75" customHeight="1">
      <c r="AE19816" s="53">
        <v>87195</v>
      </c>
      <c r="AF19816" s="53" t="s">
        <v>31</v>
      </c>
      <c r="AG19816" s="53" t="s">
        <v>11278</v>
      </c>
      <c r="AH19816" s="53" t="s">
        <v>11275</v>
      </c>
    </row>
    <row r="19817" spans="31:34" ht="12.75" customHeight="1">
      <c r="AE19817" s="53">
        <v>87196</v>
      </c>
      <c r="AF19817" s="53" t="s">
        <v>31</v>
      </c>
      <c r="AG19817" s="53" t="s">
        <v>11278</v>
      </c>
      <c r="AH19817" s="53" t="s">
        <v>11275</v>
      </c>
    </row>
    <row r="19818" spans="31:34" ht="12.75" customHeight="1">
      <c r="AE19818" s="53">
        <v>87197</v>
      </c>
      <c r="AF19818" s="53" t="s">
        <v>31</v>
      </c>
      <c r="AG19818" s="53" t="s">
        <v>11278</v>
      </c>
      <c r="AH19818" s="53" t="s">
        <v>11275</v>
      </c>
    </row>
    <row r="19819" spans="31:34" ht="12.75" customHeight="1">
      <c r="AE19819" s="53">
        <v>87198</v>
      </c>
      <c r="AF19819" s="53" t="s">
        <v>31</v>
      </c>
      <c r="AG19819" s="53" t="s">
        <v>11278</v>
      </c>
      <c r="AH19819" s="53" t="s">
        <v>11275</v>
      </c>
    </row>
    <row r="19820" spans="31:34" ht="12.75" customHeight="1">
      <c r="AE19820" s="53">
        <v>87199</v>
      </c>
      <c r="AF19820" s="53" t="s">
        <v>31</v>
      </c>
      <c r="AG19820" s="53" t="s">
        <v>11278</v>
      </c>
      <c r="AH19820" s="53" t="s">
        <v>11275</v>
      </c>
    </row>
    <row r="19821" spans="31:34" ht="12.75" customHeight="1">
      <c r="AE19821" s="53">
        <v>87511</v>
      </c>
      <c r="AF19821" s="53" t="s">
        <v>31</v>
      </c>
      <c r="AG19821" s="53" t="s">
        <v>11281</v>
      </c>
      <c r="AH19821" s="53" t="s">
        <v>11275</v>
      </c>
    </row>
    <row r="19822" spans="31:34" ht="12.75" customHeight="1">
      <c r="AE19822" s="53">
        <v>88312</v>
      </c>
      <c r="AF19822" s="53" t="s">
        <v>10</v>
      </c>
      <c r="AG19822" s="53" t="s">
        <v>11282</v>
      </c>
      <c r="AH19822" s="53" t="s">
        <v>11275</v>
      </c>
    </row>
    <row r="19823" spans="31:34" ht="12.75" customHeight="1">
      <c r="AE19823" s="53">
        <v>87512</v>
      </c>
      <c r="AF19823" s="53" t="s">
        <v>31</v>
      </c>
      <c r="AG19823" s="53" t="s">
        <v>11283</v>
      </c>
      <c r="AH19823" s="53" t="s">
        <v>11275</v>
      </c>
    </row>
    <row r="19824" spans="31:34" ht="12.75" customHeight="1">
      <c r="AE19824" s="53">
        <v>88410</v>
      </c>
      <c r="AF19824" s="53" t="s">
        <v>10</v>
      </c>
      <c r="AG19824" s="53" t="s">
        <v>11284</v>
      </c>
      <c r="AH19824" s="53" t="s">
        <v>11275</v>
      </c>
    </row>
    <row r="19825" spans="31:34" ht="12.75" customHeight="1">
      <c r="AE19825" s="53">
        <v>88020</v>
      </c>
      <c r="AF19825" s="53" t="s">
        <v>10</v>
      </c>
      <c r="AG19825" s="53" t="s">
        <v>11285</v>
      </c>
      <c r="AH19825" s="53" t="s">
        <v>11275</v>
      </c>
    </row>
    <row r="19826" spans="31:34" ht="12.75" customHeight="1">
      <c r="AE19826" s="53">
        <v>88021</v>
      </c>
      <c r="AF19826" s="53" t="s">
        <v>10</v>
      </c>
      <c r="AG19826" s="53" t="s">
        <v>10041</v>
      </c>
      <c r="AH19826" s="53" t="s">
        <v>11275</v>
      </c>
    </row>
    <row r="19827" spans="31:34" ht="12.75" customHeight="1">
      <c r="AE19827" s="53">
        <v>88024</v>
      </c>
      <c r="AF19827" s="53" t="s">
        <v>31</v>
      </c>
      <c r="AG19827" s="53" t="s">
        <v>11286</v>
      </c>
      <c r="AH19827" s="53" t="s">
        <v>11275</v>
      </c>
    </row>
    <row r="19828" spans="31:34" ht="12.75" customHeight="1">
      <c r="AE19828" s="53">
        <v>88081</v>
      </c>
      <c r="AF19828" s="53" t="s">
        <v>10</v>
      </c>
      <c r="AG19828" s="53" t="s">
        <v>11287</v>
      </c>
      <c r="AH19828" s="53" t="s">
        <v>11275</v>
      </c>
    </row>
    <row r="19829" spans="31:34" ht="12.75" customHeight="1">
      <c r="AE19829" s="53">
        <v>87711</v>
      </c>
      <c r="AF19829" s="53" t="s">
        <v>10</v>
      </c>
      <c r="AG19829" s="53" t="s">
        <v>11288</v>
      </c>
      <c r="AH19829" s="53" t="s">
        <v>11275</v>
      </c>
    </row>
    <row r="19830" spans="31:34" ht="12.75" customHeight="1">
      <c r="AE19830" s="53">
        <v>87820</v>
      </c>
      <c r="AF19830" s="53" t="s">
        <v>10</v>
      </c>
      <c r="AG19830" s="53" t="s">
        <v>11289</v>
      </c>
      <c r="AH19830" s="53" t="s">
        <v>11275</v>
      </c>
    </row>
    <row r="19831" spans="31:34" ht="12.75" customHeight="1">
      <c r="AE19831" s="53">
        <v>87930</v>
      </c>
      <c r="AF19831" s="53" t="s">
        <v>10</v>
      </c>
      <c r="AG19831" s="53" t="s">
        <v>11290</v>
      </c>
      <c r="AH19831" s="53" t="s">
        <v>11275</v>
      </c>
    </row>
    <row r="19832" spans="31:34" ht="12.75" customHeight="1">
      <c r="AE19832" s="53">
        <v>87513</v>
      </c>
      <c r="AF19832" s="53" t="s">
        <v>31</v>
      </c>
      <c r="AG19832" s="53" t="s">
        <v>11291</v>
      </c>
      <c r="AH19832" s="53" t="s">
        <v>11275</v>
      </c>
    </row>
    <row r="19833" spans="31:34" ht="12.75" customHeight="1">
      <c r="AE19833" s="53">
        <v>87514</v>
      </c>
      <c r="AF19833" s="53" t="s">
        <v>31</v>
      </c>
      <c r="AG19833" s="53" t="s">
        <v>11292</v>
      </c>
      <c r="AH19833" s="53" t="s">
        <v>11275</v>
      </c>
    </row>
    <row r="19834" spans="31:34" ht="12.75" customHeight="1">
      <c r="AE19834" s="53">
        <v>88210</v>
      </c>
      <c r="AF19834" s="53" t="s">
        <v>10</v>
      </c>
      <c r="AG19834" s="53" t="s">
        <v>11293</v>
      </c>
      <c r="AH19834" s="53" t="s">
        <v>11275</v>
      </c>
    </row>
    <row r="19835" spans="31:34" ht="12.75" customHeight="1">
      <c r="AE19835" s="53">
        <v>88211</v>
      </c>
      <c r="AF19835" s="53" t="s">
        <v>31</v>
      </c>
      <c r="AG19835" s="53" t="s">
        <v>11293</v>
      </c>
      <c r="AH19835" s="53" t="s">
        <v>11275</v>
      </c>
    </row>
    <row r="19836" spans="31:34" ht="12.75" customHeight="1">
      <c r="AE19836" s="53">
        <v>87410</v>
      </c>
      <c r="AF19836" s="53" t="s">
        <v>10</v>
      </c>
      <c r="AG19836" s="53" t="s">
        <v>11294</v>
      </c>
      <c r="AH19836" s="53" t="s">
        <v>11275</v>
      </c>
    </row>
    <row r="19837" spans="31:34" ht="12.75" customHeight="1">
      <c r="AE19837" s="53">
        <v>88023</v>
      </c>
      <c r="AF19837" s="53" t="s">
        <v>10</v>
      </c>
      <c r="AG19837" s="53" t="s">
        <v>5584</v>
      </c>
      <c r="AH19837" s="53" t="s">
        <v>11275</v>
      </c>
    </row>
    <row r="19838" spans="31:34" ht="12.75" customHeight="1">
      <c r="AE19838" s="53">
        <v>87002</v>
      </c>
      <c r="AF19838" s="53" t="s">
        <v>10</v>
      </c>
      <c r="AG19838" s="53" t="s">
        <v>11295</v>
      </c>
      <c r="AH19838" s="53" t="s">
        <v>11275</v>
      </c>
    </row>
    <row r="19839" spans="31:34" ht="12.75" customHeight="1">
      <c r="AE19839" s="53">
        <v>88314</v>
      </c>
      <c r="AF19839" s="53" t="s">
        <v>10</v>
      </c>
      <c r="AG19839" s="53" t="s">
        <v>11296</v>
      </c>
      <c r="AH19839" s="53" t="s">
        <v>11275</v>
      </c>
    </row>
    <row r="19840" spans="31:34" ht="12.75" customHeight="1">
      <c r="AE19840" s="53">
        <v>87001</v>
      </c>
      <c r="AF19840" s="53" t="s">
        <v>10</v>
      </c>
      <c r="AG19840" s="53" t="s">
        <v>11297</v>
      </c>
      <c r="AH19840" s="53" t="s">
        <v>11275</v>
      </c>
    </row>
    <row r="19841" spans="31:34" ht="12.75" customHeight="1">
      <c r="AE19841" s="53">
        <v>87004</v>
      </c>
      <c r="AF19841" s="53" t="s">
        <v>10</v>
      </c>
      <c r="AG19841" s="53" t="s">
        <v>11298</v>
      </c>
      <c r="AH19841" s="53" t="s">
        <v>11275</v>
      </c>
    </row>
    <row r="19842" spans="31:34" ht="12.75" customHeight="1">
      <c r="AE19842" s="53">
        <v>87412</v>
      </c>
      <c r="AF19842" s="53" t="s">
        <v>10</v>
      </c>
      <c r="AG19842" s="53" t="s">
        <v>11299</v>
      </c>
      <c r="AH19842" s="53" t="s">
        <v>11275</v>
      </c>
    </row>
    <row r="19843" spans="31:34" ht="12.75" customHeight="1">
      <c r="AE19843" s="53">
        <v>87413</v>
      </c>
      <c r="AF19843" s="53" t="s">
        <v>10</v>
      </c>
      <c r="AG19843" s="53" t="s">
        <v>1624</v>
      </c>
      <c r="AH19843" s="53" t="s">
        <v>11275</v>
      </c>
    </row>
    <row r="19844" spans="31:34" ht="12.75" customHeight="1">
      <c r="AE19844" s="53">
        <v>87005</v>
      </c>
      <c r="AF19844" s="53" t="s">
        <v>10</v>
      </c>
      <c r="AG19844" s="53" t="s">
        <v>11300</v>
      </c>
      <c r="AH19844" s="53" t="s">
        <v>11275</v>
      </c>
    </row>
    <row r="19845" spans="31:34" ht="12.75" customHeight="1">
      <c r="AE19845" s="53">
        <v>87006</v>
      </c>
      <c r="AF19845" s="53" t="s">
        <v>10</v>
      </c>
      <c r="AG19845" s="53" t="s">
        <v>11301</v>
      </c>
      <c r="AH19845" s="53" t="s">
        <v>11275</v>
      </c>
    </row>
    <row r="19846" spans="31:34" ht="12.75" customHeight="1">
      <c r="AE19846" s="53">
        <v>88025</v>
      </c>
      <c r="AF19846" s="53" t="s">
        <v>10</v>
      </c>
      <c r="AG19846" s="53" t="s">
        <v>6616</v>
      </c>
      <c r="AH19846" s="53" t="s">
        <v>11275</v>
      </c>
    </row>
    <row r="19847" spans="31:34" ht="12.75" customHeight="1">
      <c r="AE19847" s="53">
        <v>87712</v>
      </c>
      <c r="AF19847" s="53" t="s">
        <v>31</v>
      </c>
      <c r="AG19847" s="53" t="s">
        <v>3903</v>
      </c>
      <c r="AH19847" s="53" t="s">
        <v>11275</v>
      </c>
    </row>
    <row r="19848" spans="31:34" ht="12.75" customHeight="1">
      <c r="AE19848" s="53">
        <v>87931</v>
      </c>
      <c r="AF19848" s="53" t="s">
        <v>10</v>
      </c>
      <c r="AG19848" s="53" t="s">
        <v>11302</v>
      </c>
      <c r="AH19848" s="53" t="s">
        <v>11275</v>
      </c>
    </row>
    <row r="19849" spans="31:34" ht="12.75" customHeight="1">
      <c r="AE19849" s="53">
        <v>87515</v>
      </c>
      <c r="AF19849" s="53" t="s">
        <v>31</v>
      </c>
      <c r="AG19849" s="53" t="s">
        <v>11303</v>
      </c>
      <c r="AH19849" s="53" t="s">
        <v>11275</v>
      </c>
    </row>
    <row r="19850" spans="31:34" ht="12.75" customHeight="1">
      <c r="AE19850" s="53">
        <v>88316</v>
      </c>
      <c r="AF19850" s="53" t="s">
        <v>10</v>
      </c>
      <c r="AG19850" s="53" t="s">
        <v>11304</v>
      </c>
      <c r="AH19850" s="53" t="s">
        <v>11275</v>
      </c>
    </row>
    <row r="19851" spans="31:34" ht="12.75" customHeight="1">
      <c r="AE19851" s="53">
        <v>88220</v>
      </c>
      <c r="AF19851" s="53" t="s">
        <v>10</v>
      </c>
      <c r="AG19851" s="53" t="s">
        <v>11305</v>
      </c>
      <c r="AH19851" s="53" t="s">
        <v>11275</v>
      </c>
    </row>
    <row r="19852" spans="31:34" ht="12.75" customHeight="1">
      <c r="AE19852" s="53">
        <v>88221</v>
      </c>
      <c r="AF19852" s="53" t="s">
        <v>31</v>
      </c>
      <c r="AG19852" s="53" t="s">
        <v>11305</v>
      </c>
      <c r="AH19852" s="53" t="s">
        <v>11275</v>
      </c>
    </row>
    <row r="19853" spans="31:34" ht="12.75" customHeight="1">
      <c r="AE19853" s="53">
        <v>88301</v>
      </c>
      <c r="AF19853" s="53" t="s">
        <v>10</v>
      </c>
      <c r="AG19853" s="53" t="s">
        <v>11306</v>
      </c>
      <c r="AH19853" s="53" t="s">
        <v>11275</v>
      </c>
    </row>
    <row r="19854" spans="31:34" ht="12.75" customHeight="1">
      <c r="AE19854" s="53">
        <v>87517</v>
      </c>
      <c r="AF19854" s="53" t="s">
        <v>31</v>
      </c>
      <c r="AG19854" s="53" t="s">
        <v>9176</v>
      </c>
      <c r="AH19854" s="53" t="s">
        <v>11275</v>
      </c>
    </row>
    <row r="19855" spans="31:34" ht="12.75" customHeight="1">
      <c r="AE19855" s="53">
        <v>87007</v>
      </c>
      <c r="AF19855" s="53" t="s">
        <v>31</v>
      </c>
      <c r="AG19855" s="53" t="s">
        <v>11307</v>
      </c>
      <c r="AH19855" s="53" t="s">
        <v>11275</v>
      </c>
    </row>
    <row r="19856" spans="31:34" ht="12.75" customHeight="1">
      <c r="AE19856" s="53">
        <v>88113</v>
      </c>
      <c r="AF19856" s="53" t="s">
        <v>10</v>
      </c>
      <c r="AG19856" s="53" t="s">
        <v>11308</v>
      </c>
      <c r="AH19856" s="53" t="s">
        <v>11275</v>
      </c>
    </row>
    <row r="19857" spans="31:34" ht="12.75" customHeight="1">
      <c r="AE19857" s="53">
        <v>88123</v>
      </c>
      <c r="AF19857" s="53" t="s">
        <v>10</v>
      </c>
      <c r="AG19857" s="53" t="s">
        <v>11309</v>
      </c>
      <c r="AH19857" s="53" t="s">
        <v>11275</v>
      </c>
    </row>
    <row r="19858" spans="31:34" ht="12.75" customHeight="1">
      <c r="AE19858" s="53">
        <v>87518</v>
      </c>
      <c r="AF19858" s="53" t="s">
        <v>31</v>
      </c>
      <c r="AG19858" s="53" t="s">
        <v>11310</v>
      </c>
      <c r="AH19858" s="53" t="s">
        <v>11275</v>
      </c>
    </row>
    <row r="19859" spans="31:34" ht="12.75" customHeight="1">
      <c r="AE19859" s="53">
        <v>87008</v>
      </c>
      <c r="AF19859" s="53" t="s">
        <v>10</v>
      </c>
      <c r="AG19859" s="53" t="s">
        <v>11311</v>
      </c>
      <c r="AH19859" s="53" t="s">
        <v>11275</v>
      </c>
    </row>
    <row r="19860" spans="31:34" ht="12.75" customHeight="1">
      <c r="AE19860" s="53">
        <v>88026</v>
      </c>
      <c r="AF19860" s="53" t="s">
        <v>31</v>
      </c>
      <c r="AG19860" s="53" t="s">
        <v>11055</v>
      </c>
      <c r="AH19860" s="53" t="s">
        <v>11275</v>
      </c>
    </row>
    <row r="19861" spans="31:34" ht="12.75" customHeight="1">
      <c r="AE19861" s="53">
        <v>87010</v>
      </c>
      <c r="AF19861" s="53" t="s">
        <v>10</v>
      </c>
      <c r="AG19861" s="53" t="s">
        <v>11312</v>
      </c>
      <c r="AH19861" s="53" t="s">
        <v>11275</v>
      </c>
    </row>
    <row r="19862" spans="31:34" ht="12.75" customHeight="1">
      <c r="AE19862" s="53">
        <v>87519</v>
      </c>
      <c r="AF19862" s="53" t="s">
        <v>31</v>
      </c>
      <c r="AG19862" s="53" t="s">
        <v>11313</v>
      </c>
      <c r="AH19862" s="53" t="s">
        <v>11275</v>
      </c>
    </row>
    <row r="19863" spans="31:34" ht="12.75" customHeight="1">
      <c r="AE19863" s="53">
        <v>87713</v>
      </c>
      <c r="AF19863" s="53" t="s">
        <v>10</v>
      </c>
      <c r="AG19863" s="53" t="s">
        <v>11314</v>
      </c>
      <c r="AH19863" s="53" t="s">
        <v>11275</v>
      </c>
    </row>
    <row r="19864" spans="31:34" ht="12.75" customHeight="1">
      <c r="AE19864" s="53">
        <v>87520</v>
      </c>
      <c r="AF19864" s="53" t="s">
        <v>10</v>
      </c>
      <c r="AG19864" s="53" t="s">
        <v>10537</v>
      </c>
      <c r="AH19864" s="53" t="s">
        <v>11275</v>
      </c>
    </row>
    <row r="19865" spans="31:34" ht="12.75" customHeight="1">
      <c r="AE19865" s="53">
        <v>88027</v>
      </c>
      <c r="AF19865" s="53" t="s">
        <v>31</v>
      </c>
      <c r="AG19865" s="53" t="s">
        <v>11315</v>
      </c>
      <c r="AH19865" s="53" t="s">
        <v>11275</v>
      </c>
    </row>
    <row r="19866" spans="31:34" ht="12.75" customHeight="1">
      <c r="AE19866" s="53">
        <v>87521</v>
      </c>
      <c r="AF19866" s="53" t="s">
        <v>10</v>
      </c>
      <c r="AG19866" s="53" t="s">
        <v>11316</v>
      </c>
      <c r="AH19866" s="53" t="s">
        <v>11275</v>
      </c>
    </row>
    <row r="19867" spans="31:34" ht="12.75" customHeight="1">
      <c r="AE19867" s="53">
        <v>87576</v>
      </c>
      <c r="AF19867" s="53" t="s">
        <v>10</v>
      </c>
      <c r="AG19867" s="53" t="s">
        <v>11317</v>
      </c>
      <c r="AH19867" s="53" t="s">
        <v>11275</v>
      </c>
    </row>
    <row r="19868" spans="31:34" ht="12.75" customHeight="1">
      <c r="AE19868" s="53">
        <v>87522</v>
      </c>
      <c r="AF19868" s="53" t="s">
        <v>10</v>
      </c>
      <c r="AG19868" s="53" t="s">
        <v>11318</v>
      </c>
      <c r="AH19868" s="53" t="s">
        <v>11275</v>
      </c>
    </row>
    <row r="19869" spans="31:34" ht="12.75" customHeight="1">
      <c r="AE19869" s="53">
        <v>87311</v>
      </c>
      <c r="AF19869" s="53" t="s">
        <v>31</v>
      </c>
      <c r="AG19869" s="53" t="s">
        <v>11319</v>
      </c>
      <c r="AH19869" s="53" t="s">
        <v>11275</v>
      </c>
    </row>
    <row r="19870" spans="31:34" ht="12.75" customHeight="1">
      <c r="AE19870" s="53">
        <v>87714</v>
      </c>
      <c r="AF19870" s="53" t="s">
        <v>10</v>
      </c>
      <c r="AG19870" s="53" t="s">
        <v>10078</v>
      </c>
      <c r="AH19870" s="53" t="s">
        <v>11275</v>
      </c>
    </row>
    <row r="19871" spans="31:34" ht="12.75" customHeight="1">
      <c r="AE19871" s="53">
        <v>87011</v>
      </c>
      <c r="AF19871" s="53" t="s">
        <v>31</v>
      </c>
      <c r="AG19871" s="53" t="s">
        <v>11320</v>
      </c>
      <c r="AH19871" s="53" t="s">
        <v>11275</v>
      </c>
    </row>
    <row r="19872" spans="31:34" ht="12.75" customHeight="1">
      <c r="AE19872" s="53">
        <v>88415</v>
      </c>
      <c r="AF19872" s="53" t="s">
        <v>10</v>
      </c>
      <c r="AG19872" s="53" t="s">
        <v>2797</v>
      </c>
      <c r="AH19872" s="53" t="s">
        <v>11275</v>
      </c>
    </row>
    <row r="19873" spans="31:34" ht="12.75" customHeight="1">
      <c r="AE19873" s="53">
        <v>87715</v>
      </c>
      <c r="AF19873" s="53" t="s">
        <v>10</v>
      </c>
      <c r="AG19873" s="53" t="s">
        <v>2799</v>
      </c>
      <c r="AH19873" s="53" t="s">
        <v>11275</v>
      </c>
    </row>
    <row r="19874" spans="31:34" ht="12.75" customHeight="1">
      <c r="AE19874" s="53">
        <v>88028</v>
      </c>
      <c r="AF19874" s="53" t="s">
        <v>31</v>
      </c>
      <c r="AG19874" s="53" t="s">
        <v>11321</v>
      </c>
      <c r="AH19874" s="53" t="s">
        <v>11275</v>
      </c>
    </row>
    <row r="19875" spans="31:34" ht="12.75" customHeight="1">
      <c r="AE19875" s="53">
        <v>88317</v>
      </c>
      <c r="AF19875" s="53" t="s">
        <v>10</v>
      </c>
      <c r="AG19875" s="53" t="s">
        <v>11322</v>
      </c>
      <c r="AH19875" s="53" t="s">
        <v>11275</v>
      </c>
    </row>
    <row r="19876" spans="31:34" ht="12.75" customHeight="1">
      <c r="AE19876" s="53">
        <v>88350</v>
      </c>
      <c r="AF19876" s="53" t="s">
        <v>31</v>
      </c>
      <c r="AG19876" s="53" t="s">
        <v>11323</v>
      </c>
      <c r="AH19876" s="53" t="s">
        <v>11275</v>
      </c>
    </row>
    <row r="19877" spans="31:34" ht="12.75" customHeight="1">
      <c r="AE19877" s="53">
        <v>88101</v>
      </c>
      <c r="AF19877" s="53" t="s">
        <v>10</v>
      </c>
      <c r="AG19877" s="53" t="s">
        <v>11324</v>
      </c>
      <c r="AH19877" s="53" t="s">
        <v>11275</v>
      </c>
    </row>
    <row r="19878" spans="31:34" ht="12.75" customHeight="1">
      <c r="AE19878" s="53">
        <v>88102</v>
      </c>
      <c r="AF19878" s="53" t="s">
        <v>31</v>
      </c>
      <c r="AG19878" s="53" t="s">
        <v>11324</v>
      </c>
      <c r="AH19878" s="53" t="s">
        <v>11275</v>
      </c>
    </row>
    <row r="19879" spans="31:34" ht="12.75" customHeight="1">
      <c r="AE19879" s="53">
        <v>88103</v>
      </c>
      <c r="AF19879" s="53" t="s">
        <v>31</v>
      </c>
      <c r="AG19879" s="53" t="s">
        <v>11325</v>
      </c>
      <c r="AH19879" s="53" t="s">
        <v>11275</v>
      </c>
    </row>
    <row r="19880" spans="31:34" ht="12.75" customHeight="1">
      <c r="AE19880" s="53">
        <v>88133</v>
      </c>
      <c r="AF19880" s="53" t="s">
        <v>10</v>
      </c>
      <c r="AG19880" s="53" t="s">
        <v>11326</v>
      </c>
      <c r="AH19880" s="53" t="s">
        <v>11275</v>
      </c>
    </row>
    <row r="19881" spans="31:34" ht="12.75" customHeight="1">
      <c r="AE19881" s="53">
        <v>88029</v>
      </c>
      <c r="AF19881" s="53" t="s">
        <v>31</v>
      </c>
      <c r="AG19881" s="53" t="s">
        <v>3363</v>
      </c>
      <c r="AH19881" s="53" t="s">
        <v>11275</v>
      </c>
    </row>
    <row r="19882" spans="31:34" ht="12.75" customHeight="1">
      <c r="AE19882" s="53">
        <v>87312</v>
      </c>
      <c r="AF19882" s="53" t="s">
        <v>10</v>
      </c>
      <c r="AG19882" s="53" t="s">
        <v>11327</v>
      </c>
      <c r="AH19882" s="53" t="s">
        <v>11275</v>
      </c>
    </row>
    <row r="19883" spans="31:34" ht="12.75" customHeight="1">
      <c r="AE19883" s="53">
        <v>87347</v>
      </c>
      <c r="AF19883" s="53" t="s">
        <v>31</v>
      </c>
      <c r="AG19883" s="53" t="s">
        <v>1928</v>
      </c>
      <c r="AH19883" s="53" t="s">
        <v>11275</v>
      </c>
    </row>
    <row r="19884" spans="31:34" ht="12.75" customHeight="1">
      <c r="AE19884" s="53">
        <v>87523</v>
      </c>
      <c r="AF19884" s="53" t="s">
        <v>31</v>
      </c>
      <c r="AG19884" s="53" t="s">
        <v>6208</v>
      </c>
      <c r="AH19884" s="53" t="s">
        <v>11275</v>
      </c>
    </row>
    <row r="19885" spans="31:34" ht="12.75" customHeight="1">
      <c r="AE19885" s="53">
        <v>87578</v>
      </c>
      <c r="AF19885" s="53" t="s">
        <v>31</v>
      </c>
      <c r="AG19885" s="53" t="s">
        <v>11328</v>
      </c>
      <c r="AH19885" s="53" t="s">
        <v>11275</v>
      </c>
    </row>
    <row r="19886" spans="31:34" ht="12.75" customHeight="1">
      <c r="AE19886" s="53">
        <v>88318</v>
      </c>
      <c r="AF19886" s="53" t="s">
        <v>10</v>
      </c>
      <c r="AG19886" s="53" t="s">
        <v>2530</v>
      </c>
      <c r="AH19886" s="53" t="s">
        <v>11275</v>
      </c>
    </row>
    <row r="19887" spans="31:34" ht="12.75" customHeight="1">
      <c r="AE19887" s="53">
        <v>87048</v>
      </c>
      <c r="AF19887" s="53" t="s">
        <v>10</v>
      </c>
      <c r="AG19887" s="53" t="s">
        <v>11329</v>
      </c>
      <c r="AH19887" s="53" t="s">
        <v>11275</v>
      </c>
    </row>
    <row r="19888" spans="31:34" ht="12.75" customHeight="1">
      <c r="AE19888" s="53">
        <v>87524</v>
      </c>
      <c r="AF19888" s="53" t="s">
        <v>31</v>
      </c>
      <c r="AG19888" s="53" t="s">
        <v>11330</v>
      </c>
      <c r="AH19888" s="53" t="s">
        <v>11275</v>
      </c>
    </row>
    <row r="19889" spans="31:34" ht="12.75" customHeight="1">
      <c r="AE19889" s="53">
        <v>87012</v>
      </c>
      <c r="AF19889" s="53" t="s">
        <v>10</v>
      </c>
      <c r="AG19889" s="53" t="s">
        <v>11331</v>
      </c>
      <c r="AH19889" s="53" t="s">
        <v>11275</v>
      </c>
    </row>
    <row r="19890" spans="31:34" ht="12.75" customHeight="1">
      <c r="AE19890" s="53">
        <v>87313</v>
      </c>
      <c r="AF19890" s="53" t="s">
        <v>31</v>
      </c>
      <c r="AG19890" s="53" t="s">
        <v>11332</v>
      </c>
      <c r="AH19890" s="53" t="s">
        <v>11275</v>
      </c>
    </row>
    <row r="19891" spans="31:34" ht="12.75" customHeight="1">
      <c r="AE19891" s="53">
        <v>87013</v>
      </c>
      <c r="AF19891" s="53" t="s">
        <v>10</v>
      </c>
      <c r="AG19891" s="53" t="s">
        <v>3611</v>
      </c>
      <c r="AH19891" s="53" t="s">
        <v>11275</v>
      </c>
    </row>
    <row r="19892" spans="31:34" ht="12.75" customHeight="1">
      <c r="AE19892" s="53">
        <v>87014</v>
      </c>
      <c r="AF19892" s="53" t="s">
        <v>10</v>
      </c>
      <c r="AG19892" s="53" t="s">
        <v>11333</v>
      </c>
      <c r="AH19892" s="53" t="s">
        <v>11275</v>
      </c>
    </row>
    <row r="19893" spans="31:34" ht="12.75" customHeight="1">
      <c r="AE19893" s="53">
        <v>88417</v>
      </c>
      <c r="AF19893" s="53" t="s">
        <v>10</v>
      </c>
      <c r="AG19893" s="53" t="s">
        <v>11334</v>
      </c>
      <c r="AH19893" s="53" t="s">
        <v>11275</v>
      </c>
    </row>
    <row r="19894" spans="31:34" ht="12.75" customHeight="1">
      <c r="AE19894" s="53">
        <v>87821</v>
      </c>
      <c r="AF19894" s="53" t="s">
        <v>10</v>
      </c>
      <c r="AG19894" s="53" t="s">
        <v>11335</v>
      </c>
      <c r="AH19894" s="53" t="s">
        <v>11275</v>
      </c>
    </row>
    <row r="19895" spans="31:34" ht="12.75" customHeight="1">
      <c r="AE19895" s="53">
        <v>88030</v>
      </c>
      <c r="AF19895" s="53" t="s">
        <v>10</v>
      </c>
      <c r="AG19895" s="53" t="s">
        <v>11336</v>
      </c>
      <c r="AH19895" s="53" t="s">
        <v>11275</v>
      </c>
    </row>
    <row r="19896" spans="31:34" ht="12.75" customHeight="1">
      <c r="AE19896" s="53">
        <v>88031</v>
      </c>
      <c r="AF19896" s="53" t="s">
        <v>31</v>
      </c>
      <c r="AG19896" s="53" t="s">
        <v>11336</v>
      </c>
      <c r="AH19896" s="53" t="s">
        <v>11275</v>
      </c>
    </row>
    <row r="19897" spans="31:34" ht="12.75" customHeight="1">
      <c r="AE19897" s="53">
        <v>87933</v>
      </c>
      <c r="AF19897" s="53" t="s">
        <v>10</v>
      </c>
      <c r="AG19897" s="53" t="s">
        <v>1208</v>
      </c>
      <c r="AH19897" s="53" t="s">
        <v>11275</v>
      </c>
    </row>
    <row r="19898" spans="31:34" ht="12.75" customHeight="1">
      <c r="AE19898" s="53">
        <v>88414</v>
      </c>
      <c r="AF19898" s="53" t="s">
        <v>10</v>
      </c>
      <c r="AG19898" s="53" t="s">
        <v>10534</v>
      </c>
      <c r="AH19898" s="53" t="s">
        <v>11275</v>
      </c>
    </row>
    <row r="19899" spans="31:34" ht="12.75" customHeight="1">
      <c r="AE19899" s="53">
        <v>88418</v>
      </c>
      <c r="AF19899" s="53" t="s">
        <v>10</v>
      </c>
      <c r="AG19899" s="53" t="s">
        <v>7853</v>
      </c>
      <c r="AH19899" s="53" t="s">
        <v>11275</v>
      </c>
    </row>
    <row r="19900" spans="31:34" ht="12.75" customHeight="1">
      <c r="AE19900" s="53">
        <v>88230</v>
      </c>
      <c r="AF19900" s="53" t="s">
        <v>10</v>
      </c>
      <c r="AG19900" s="53" t="s">
        <v>761</v>
      </c>
      <c r="AH19900" s="53" t="s">
        <v>11275</v>
      </c>
    </row>
    <row r="19901" spans="31:34" ht="12.75" customHeight="1">
      <c r="AE19901" s="53">
        <v>87527</v>
      </c>
      <c r="AF19901" s="53" t="s">
        <v>31</v>
      </c>
      <c r="AG19901" s="53" t="s">
        <v>6677</v>
      </c>
      <c r="AH19901" s="53" t="s">
        <v>11275</v>
      </c>
    </row>
    <row r="19902" spans="31:34" ht="12.75" customHeight="1">
      <c r="AE19902" s="53">
        <v>88032</v>
      </c>
      <c r="AF19902" s="53" t="s">
        <v>31</v>
      </c>
      <c r="AG19902" s="53" t="s">
        <v>11337</v>
      </c>
      <c r="AH19902" s="53" t="s">
        <v>11275</v>
      </c>
    </row>
    <row r="19903" spans="31:34" ht="12.75" customHeight="1">
      <c r="AE19903" s="53">
        <v>88115</v>
      </c>
      <c r="AF19903" s="53" t="s">
        <v>31</v>
      </c>
      <c r="AG19903" s="53" t="s">
        <v>9758</v>
      </c>
      <c r="AH19903" s="53" t="s">
        <v>11275</v>
      </c>
    </row>
    <row r="19904" spans="31:34" ht="12.75" customHeight="1">
      <c r="AE19904" s="53">
        <v>87528</v>
      </c>
      <c r="AF19904" s="53" t="s">
        <v>10</v>
      </c>
      <c r="AG19904" s="53" t="s">
        <v>11338</v>
      </c>
      <c r="AH19904" s="53" t="s">
        <v>11275</v>
      </c>
    </row>
    <row r="19905" spans="31:34" ht="12.75" customHeight="1">
      <c r="AE19905" s="53">
        <v>87710</v>
      </c>
      <c r="AF19905" s="53" t="s">
        <v>31</v>
      </c>
      <c r="AG19905" s="53" t="s">
        <v>11339</v>
      </c>
      <c r="AH19905" s="53" t="s">
        <v>11275</v>
      </c>
    </row>
    <row r="19906" spans="31:34" ht="12.75" customHeight="1">
      <c r="AE19906" s="53">
        <v>87718</v>
      </c>
      <c r="AF19906" s="53" t="s">
        <v>10</v>
      </c>
      <c r="AG19906" s="53" t="s">
        <v>11340</v>
      </c>
      <c r="AH19906" s="53" t="s">
        <v>11275</v>
      </c>
    </row>
    <row r="19907" spans="31:34" ht="12.75" customHeight="1">
      <c r="AE19907" s="53">
        <v>87015</v>
      </c>
      <c r="AF19907" s="53" t="s">
        <v>10</v>
      </c>
      <c r="AG19907" s="53" t="s">
        <v>7879</v>
      </c>
      <c r="AH19907" s="53" t="s">
        <v>11275</v>
      </c>
    </row>
    <row r="19908" spans="31:34" ht="12.75" customHeight="1">
      <c r="AE19908" s="53">
        <v>87935</v>
      </c>
      <c r="AF19908" s="53" t="s">
        <v>31</v>
      </c>
      <c r="AG19908" s="53" t="s">
        <v>11341</v>
      </c>
      <c r="AH19908" s="53" t="s">
        <v>11275</v>
      </c>
    </row>
    <row r="19909" spans="31:34" ht="12.75" customHeight="1">
      <c r="AE19909" s="53">
        <v>88116</v>
      </c>
      <c r="AF19909" s="53" t="s">
        <v>10</v>
      </c>
      <c r="AG19909" s="53" t="s">
        <v>11342</v>
      </c>
      <c r="AH19909" s="53" t="s">
        <v>11275</v>
      </c>
    </row>
    <row r="19910" spans="31:34" ht="12.75" customHeight="1">
      <c r="AE19910" s="53">
        <v>88122</v>
      </c>
      <c r="AF19910" s="53" t="s">
        <v>31</v>
      </c>
      <c r="AG19910" s="53" t="s">
        <v>5819</v>
      </c>
      <c r="AH19910" s="53" t="s">
        <v>11275</v>
      </c>
    </row>
    <row r="19911" spans="31:34" ht="12.75" customHeight="1">
      <c r="AE19911" s="53">
        <v>87529</v>
      </c>
      <c r="AF19911" s="53" t="s">
        <v>10</v>
      </c>
      <c r="AG19911" s="53" t="s">
        <v>11343</v>
      </c>
      <c r="AH19911" s="53" t="s">
        <v>11275</v>
      </c>
    </row>
    <row r="19912" spans="31:34" ht="12.75" customHeight="1">
      <c r="AE19912" s="53">
        <v>87530</v>
      </c>
      <c r="AF19912" s="53" t="s">
        <v>10</v>
      </c>
      <c r="AG19912" s="53" t="s">
        <v>11344</v>
      </c>
      <c r="AH19912" s="53" t="s">
        <v>11275</v>
      </c>
    </row>
    <row r="19913" spans="31:34" ht="12.75" customHeight="1">
      <c r="AE19913" s="53">
        <v>87531</v>
      </c>
      <c r="AF19913" s="53" t="s">
        <v>10</v>
      </c>
      <c r="AG19913" s="53" t="s">
        <v>11345</v>
      </c>
      <c r="AH19913" s="53" t="s">
        <v>11275</v>
      </c>
    </row>
    <row r="19914" spans="31:34" ht="12.75" customHeight="1">
      <c r="AE19914" s="53">
        <v>88321</v>
      </c>
      <c r="AF19914" s="53" t="s">
        <v>10</v>
      </c>
      <c r="AG19914" s="53" t="s">
        <v>11346</v>
      </c>
      <c r="AH19914" s="53" t="s">
        <v>11275</v>
      </c>
    </row>
    <row r="19915" spans="31:34" ht="12.75" customHeight="1">
      <c r="AE19915" s="53">
        <v>87532</v>
      </c>
      <c r="AF19915" s="53" t="s">
        <v>10</v>
      </c>
      <c r="AG19915" s="53" t="s">
        <v>11347</v>
      </c>
      <c r="AH19915" s="53" t="s">
        <v>11275</v>
      </c>
    </row>
    <row r="19916" spans="31:34" ht="12.75" customHeight="1">
      <c r="AE19916" s="53">
        <v>87533</v>
      </c>
      <c r="AF19916" s="53" t="s">
        <v>31</v>
      </c>
      <c r="AG19916" s="53" t="s">
        <v>11347</v>
      </c>
      <c r="AH19916" s="53" t="s">
        <v>11275</v>
      </c>
    </row>
    <row r="19917" spans="31:34" ht="12.75" customHeight="1">
      <c r="AE19917" s="53">
        <v>87537</v>
      </c>
      <c r="AF19917" s="53" t="s">
        <v>10</v>
      </c>
      <c r="AG19917" s="53" t="s">
        <v>11348</v>
      </c>
      <c r="AH19917" s="53" t="s">
        <v>11275</v>
      </c>
    </row>
    <row r="19918" spans="31:34" ht="12.75" customHeight="1">
      <c r="AE19918" s="53">
        <v>87009</v>
      </c>
      <c r="AF19918" s="53" t="s">
        <v>10</v>
      </c>
      <c r="AG19918" s="53" t="s">
        <v>11349</v>
      </c>
      <c r="AH19918" s="53" t="s">
        <v>11275</v>
      </c>
    </row>
    <row r="19919" spans="31:34" ht="12.75" customHeight="1">
      <c r="AE19919" s="53">
        <v>87016</v>
      </c>
      <c r="AF19919" s="53" t="s">
        <v>10</v>
      </c>
      <c r="AG19919" s="53" t="s">
        <v>11350</v>
      </c>
      <c r="AH19919" s="53" t="s">
        <v>11275</v>
      </c>
    </row>
    <row r="19920" spans="31:34" ht="12.75" customHeight="1">
      <c r="AE19920" s="53">
        <v>87063</v>
      </c>
      <c r="AF19920" s="53" t="s">
        <v>10</v>
      </c>
      <c r="AG19920" s="53" t="s">
        <v>3816</v>
      </c>
      <c r="AH19920" s="53" t="s">
        <v>11275</v>
      </c>
    </row>
    <row r="19921" spans="31:34" ht="12.75" customHeight="1">
      <c r="AE19921" s="53">
        <v>88231</v>
      </c>
      <c r="AF19921" s="53" t="s">
        <v>31</v>
      </c>
      <c r="AG19921" s="53" t="s">
        <v>9768</v>
      </c>
      <c r="AH19921" s="53" t="s">
        <v>11275</v>
      </c>
    </row>
    <row r="19922" spans="31:34" ht="12.75" customHeight="1">
      <c r="AE19922" s="53">
        <v>88033</v>
      </c>
      <c r="AF19922" s="53" t="s">
        <v>31</v>
      </c>
      <c r="AG19922" s="53" t="s">
        <v>11351</v>
      </c>
      <c r="AH19922" s="53" t="s">
        <v>11275</v>
      </c>
    </row>
    <row r="19923" spans="31:34" ht="12.75" customHeight="1">
      <c r="AE19923" s="53">
        <v>87401</v>
      </c>
      <c r="AF19923" s="53" t="s">
        <v>10</v>
      </c>
      <c r="AG19923" s="53" t="s">
        <v>802</v>
      </c>
      <c r="AH19923" s="53" t="s">
        <v>11275</v>
      </c>
    </row>
    <row r="19924" spans="31:34" ht="12.75" customHeight="1">
      <c r="AE19924" s="53">
        <v>87402</v>
      </c>
      <c r="AF19924" s="53" t="s">
        <v>10</v>
      </c>
      <c r="AG19924" s="53" t="s">
        <v>802</v>
      </c>
      <c r="AH19924" s="53" t="s">
        <v>11275</v>
      </c>
    </row>
    <row r="19925" spans="31:34" ht="12.75" customHeight="1">
      <c r="AE19925" s="53">
        <v>87499</v>
      </c>
      <c r="AF19925" s="53" t="s">
        <v>31</v>
      </c>
      <c r="AG19925" s="53" t="s">
        <v>802</v>
      </c>
      <c r="AH19925" s="53" t="s">
        <v>11275</v>
      </c>
    </row>
    <row r="19926" spans="31:34" ht="12.75" customHeight="1">
      <c r="AE19926" s="53">
        <v>88034</v>
      </c>
      <c r="AF19926" s="53" t="s">
        <v>10</v>
      </c>
      <c r="AG19926" s="53" t="s">
        <v>11352</v>
      </c>
      <c r="AH19926" s="53" t="s">
        <v>11275</v>
      </c>
    </row>
    <row r="19927" spans="31:34" ht="12.75" customHeight="1">
      <c r="AE19927" s="53">
        <v>87315</v>
      </c>
      <c r="AF19927" s="53" t="s">
        <v>10</v>
      </c>
      <c r="AG19927" s="53" t="s">
        <v>11353</v>
      </c>
      <c r="AH19927" s="53" t="s">
        <v>11275</v>
      </c>
    </row>
    <row r="19928" spans="31:34" ht="12.75" customHeight="1">
      <c r="AE19928" s="53">
        <v>87415</v>
      </c>
      <c r="AF19928" s="53" t="s">
        <v>10</v>
      </c>
      <c r="AG19928" s="53" t="s">
        <v>11354</v>
      </c>
      <c r="AH19928" s="53" t="s">
        <v>11275</v>
      </c>
    </row>
    <row r="19929" spans="31:34" ht="12.75" customHeight="1">
      <c r="AE19929" s="53">
        <v>88118</v>
      </c>
      <c r="AF19929" s="53" t="s">
        <v>10</v>
      </c>
      <c r="AG19929" s="53" t="s">
        <v>5438</v>
      </c>
      <c r="AH19929" s="53" t="s">
        <v>11275</v>
      </c>
    </row>
    <row r="19930" spans="31:34" ht="12.75" customHeight="1">
      <c r="AE19930" s="53">
        <v>88419</v>
      </c>
      <c r="AF19930" s="53" t="s">
        <v>10</v>
      </c>
      <c r="AG19930" s="53" t="s">
        <v>5224</v>
      </c>
      <c r="AH19930" s="53" t="s">
        <v>11275</v>
      </c>
    </row>
    <row r="19931" spans="31:34" ht="12.75" customHeight="1">
      <c r="AE19931" s="53">
        <v>88323</v>
      </c>
      <c r="AF19931" s="53" t="s">
        <v>31</v>
      </c>
      <c r="AG19931" s="53" t="s">
        <v>11355</v>
      </c>
      <c r="AH19931" s="53" t="s">
        <v>11275</v>
      </c>
    </row>
    <row r="19932" spans="31:34" ht="12.75" customHeight="1">
      <c r="AE19932" s="53">
        <v>88119</v>
      </c>
      <c r="AF19932" s="53" t="s">
        <v>10</v>
      </c>
      <c r="AG19932" s="53" t="s">
        <v>11356</v>
      </c>
      <c r="AH19932" s="53" t="s">
        <v>11275</v>
      </c>
    </row>
    <row r="19933" spans="31:34" ht="12.75" customHeight="1">
      <c r="AE19933" s="53">
        <v>87316</v>
      </c>
      <c r="AF19933" s="53" t="s">
        <v>31</v>
      </c>
      <c r="AG19933" s="53" t="s">
        <v>11357</v>
      </c>
      <c r="AH19933" s="53" t="s">
        <v>11275</v>
      </c>
    </row>
    <row r="19934" spans="31:34" ht="12.75" customHeight="1">
      <c r="AE19934" s="53">
        <v>87416</v>
      </c>
      <c r="AF19934" s="53" t="s">
        <v>10</v>
      </c>
      <c r="AG19934" s="53" t="s">
        <v>7907</v>
      </c>
      <c r="AH19934" s="53" t="s">
        <v>11275</v>
      </c>
    </row>
    <row r="19935" spans="31:34" ht="12.75" customHeight="1">
      <c r="AE19935" s="53">
        <v>87017</v>
      </c>
      <c r="AF19935" s="53" t="s">
        <v>10</v>
      </c>
      <c r="AG19935" s="53" t="s">
        <v>11358</v>
      </c>
      <c r="AH19935" s="53" t="s">
        <v>11275</v>
      </c>
    </row>
    <row r="19936" spans="31:34" ht="12.75" customHeight="1">
      <c r="AE19936" s="53">
        <v>87301</v>
      </c>
      <c r="AF19936" s="53" t="s">
        <v>10</v>
      </c>
      <c r="AG19936" s="53" t="s">
        <v>11359</v>
      </c>
      <c r="AH19936" s="53" t="s">
        <v>11275</v>
      </c>
    </row>
    <row r="19937" spans="31:34" ht="12.75" customHeight="1">
      <c r="AE19937" s="53">
        <v>87302</v>
      </c>
      <c r="AF19937" s="53" t="s">
        <v>77</v>
      </c>
      <c r="AG19937" s="53" t="s">
        <v>11359</v>
      </c>
      <c r="AH19937" s="53" t="s">
        <v>11275</v>
      </c>
    </row>
    <row r="19938" spans="31:34" ht="12.75" customHeight="1">
      <c r="AE19938" s="53">
        <v>87305</v>
      </c>
      <c r="AF19938" s="53" t="s">
        <v>31</v>
      </c>
      <c r="AG19938" s="53" t="s">
        <v>11359</v>
      </c>
      <c r="AH19938" s="53" t="s">
        <v>11275</v>
      </c>
    </row>
    <row r="19939" spans="31:34" ht="12.75" customHeight="1">
      <c r="AE19939" s="53">
        <v>87310</v>
      </c>
      <c r="AF19939" s="53" t="s">
        <v>31</v>
      </c>
      <c r="AG19939" s="53" t="s">
        <v>11360</v>
      </c>
      <c r="AH19939" s="53" t="s">
        <v>11275</v>
      </c>
    </row>
    <row r="19940" spans="31:34" ht="12.75" customHeight="1">
      <c r="AE19940" s="53">
        <v>87317</v>
      </c>
      <c r="AF19940" s="53" t="s">
        <v>10</v>
      </c>
      <c r="AG19940" s="53" t="s">
        <v>11361</v>
      </c>
      <c r="AH19940" s="53" t="s">
        <v>11275</v>
      </c>
    </row>
    <row r="19941" spans="31:34" ht="12.75" customHeight="1">
      <c r="AE19941" s="53">
        <v>87319</v>
      </c>
      <c r="AF19941" s="53" t="s">
        <v>31</v>
      </c>
      <c r="AG19941" s="53" t="s">
        <v>11362</v>
      </c>
      <c r="AH19941" s="53" t="s">
        <v>11275</v>
      </c>
    </row>
    <row r="19942" spans="31:34" ht="12.75" customHeight="1">
      <c r="AE19942" s="53">
        <v>87326</v>
      </c>
      <c r="AF19942" s="53" t="s">
        <v>31</v>
      </c>
      <c r="AG19942" s="53" t="s">
        <v>11363</v>
      </c>
      <c r="AH19942" s="53" t="s">
        <v>11275</v>
      </c>
    </row>
    <row r="19943" spans="31:34" ht="12.75" customHeight="1">
      <c r="AE19943" s="53">
        <v>87328</v>
      </c>
      <c r="AF19943" s="53" t="s">
        <v>31</v>
      </c>
      <c r="AG19943" s="53" t="s">
        <v>11364</v>
      </c>
      <c r="AH19943" s="53" t="s">
        <v>11275</v>
      </c>
    </row>
    <row r="19944" spans="31:34" ht="12.75" customHeight="1">
      <c r="AE19944" s="53">
        <v>87375</v>
      </c>
      <c r="AF19944" s="53" t="s">
        <v>31</v>
      </c>
      <c r="AG19944" s="53" t="s">
        <v>11365</v>
      </c>
      <c r="AH19944" s="53" t="s">
        <v>11275</v>
      </c>
    </row>
    <row r="19945" spans="31:34" ht="12.75" customHeight="1">
      <c r="AE19945" s="53">
        <v>87936</v>
      </c>
      <c r="AF19945" s="53" t="s">
        <v>10</v>
      </c>
      <c r="AG19945" s="53" t="s">
        <v>2028</v>
      </c>
      <c r="AH19945" s="53" t="s">
        <v>11275</v>
      </c>
    </row>
    <row r="19946" spans="31:34" ht="12.75" customHeight="1">
      <c r="AE19946" s="53">
        <v>88421</v>
      </c>
      <c r="AF19946" s="53" t="s">
        <v>10</v>
      </c>
      <c r="AG19946" s="53" t="s">
        <v>11366</v>
      </c>
      <c r="AH19946" s="53" t="s">
        <v>11275</v>
      </c>
    </row>
    <row r="19947" spans="31:34" ht="12.75" customHeight="1">
      <c r="AE19947" s="53">
        <v>88038</v>
      </c>
      <c r="AF19947" s="53" t="s">
        <v>31</v>
      </c>
      <c r="AG19947" s="53" t="s">
        <v>11367</v>
      </c>
      <c r="AH19947" s="53" t="s">
        <v>11275</v>
      </c>
    </row>
    <row r="19948" spans="31:34" ht="12.75" customHeight="1">
      <c r="AE19948" s="53">
        <v>88422</v>
      </c>
      <c r="AF19948" s="53" t="s">
        <v>10</v>
      </c>
      <c r="AG19948" s="53" t="s">
        <v>2031</v>
      </c>
      <c r="AH19948" s="53" t="s">
        <v>11275</v>
      </c>
    </row>
    <row r="19949" spans="31:34" ht="12.75" customHeight="1">
      <c r="AE19949" s="53">
        <v>88324</v>
      </c>
      <c r="AF19949" s="53" t="s">
        <v>10</v>
      </c>
      <c r="AG19949" s="53" t="s">
        <v>7185</v>
      </c>
      <c r="AH19949" s="53" t="s">
        <v>11275</v>
      </c>
    </row>
    <row r="19950" spans="31:34" ht="12.75" customHeight="1">
      <c r="AE19950" s="53">
        <v>88039</v>
      </c>
      <c r="AF19950" s="53" t="s">
        <v>10</v>
      </c>
      <c r="AG19950" s="53" t="s">
        <v>2035</v>
      </c>
      <c r="AH19950" s="53" t="s">
        <v>11275</v>
      </c>
    </row>
    <row r="19951" spans="31:34" ht="12.75" customHeight="1">
      <c r="AE19951" s="53">
        <v>87535</v>
      </c>
      <c r="AF19951" s="53" t="s">
        <v>10</v>
      </c>
      <c r="AG19951" s="53" t="s">
        <v>11368</v>
      </c>
      <c r="AH19951" s="53" t="s">
        <v>11275</v>
      </c>
    </row>
    <row r="19952" spans="31:34" ht="12.75" customHeight="1">
      <c r="AE19952" s="53">
        <v>88112</v>
      </c>
      <c r="AF19952" s="53" t="s">
        <v>10</v>
      </c>
      <c r="AG19952" s="53" t="s">
        <v>8925</v>
      </c>
      <c r="AH19952" s="53" t="s">
        <v>11275</v>
      </c>
    </row>
    <row r="19953" spans="31:34" ht="12.75" customHeight="1">
      <c r="AE19953" s="53">
        <v>88120</v>
      </c>
      <c r="AF19953" s="53" t="s">
        <v>10</v>
      </c>
      <c r="AG19953" s="53" t="s">
        <v>11369</v>
      </c>
      <c r="AH19953" s="53" t="s">
        <v>11275</v>
      </c>
    </row>
    <row r="19954" spans="31:34" ht="12.75" customHeight="1">
      <c r="AE19954" s="53">
        <v>87020</v>
      </c>
      <c r="AF19954" s="53" t="s">
        <v>10</v>
      </c>
      <c r="AG19954" s="53" t="s">
        <v>11370</v>
      </c>
      <c r="AH19954" s="53" t="s">
        <v>11275</v>
      </c>
    </row>
    <row r="19955" spans="31:34" ht="12.75" customHeight="1">
      <c r="AE19955" s="53">
        <v>87021</v>
      </c>
      <c r="AF19955" s="53" t="s">
        <v>31</v>
      </c>
      <c r="AG19955" s="53" t="s">
        <v>1290</v>
      </c>
      <c r="AH19955" s="53" t="s">
        <v>11275</v>
      </c>
    </row>
    <row r="19956" spans="31:34" ht="12.75" customHeight="1">
      <c r="AE19956" s="53">
        <v>88424</v>
      </c>
      <c r="AF19956" s="53" t="s">
        <v>10</v>
      </c>
      <c r="AG19956" s="53" t="s">
        <v>9448</v>
      </c>
      <c r="AH19956" s="53" t="s">
        <v>11275</v>
      </c>
    </row>
    <row r="19957" spans="31:34" ht="12.75" customHeight="1">
      <c r="AE19957" s="53">
        <v>87722</v>
      </c>
      <c r="AF19957" s="53" t="s">
        <v>10</v>
      </c>
      <c r="AG19957" s="53" t="s">
        <v>11371</v>
      </c>
      <c r="AH19957" s="53" t="s">
        <v>11275</v>
      </c>
    </row>
    <row r="19958" spans="31:34" ht="12.75" customHeight="1">
      <c r="AE19958" s="53">
        <v>88040</v>
      </c>
      <c r="AF19958" s="53" t="s">
        <v>31</v>
      </c>
      <c r="AG19958" s="53" t="s">
        <v>11372</v>
      </c>
      <c r="AH19958" s="53" t="s">
        <v>11275</v>
      </c>
    </row>
    <row r="19959" spans="31:34" ht="12.75" customHeight="1">
      <c r="AE19959" s="53">
        <v>88232</v>
      </c>
      <c r="AF19959" s="53" t="s">
        <v>10</v>
      </c>
      <c r="AG19959" s="53" t="s">
        <v>10872</v>
      </c>
      <c r="AH19959" s="53" t="s">
        <v>11275</v>
      </c>
    </row>
    <row r="19960" spans="31:34" ht="12.75" customHeight="1">
      <c r="AE19960" s="53">
        <v>88041</v>
      </c>
      <c r="AF19960" s="53" t="s">
        <v>10</v>
      </c>
      <c r="AG19960" s="53" t="s">
        <v>538</v>
      </c>
      <c r="AH19960" s="53" t="s">
        <v>11275</v>
      </c>
    </row>
    <row r="19961" spans="31:34" ht="12.75" customHeight="1">
      <c r="AE19961" s="53">
        <v>87937</v>
      </c>
      <c r="AF19961" s="53" t="s">
        <v>10</v>
      </c>
      <c r="AG19961" s="53" t="s">
        <v>10994</v>
      </c>
      <c r="AH19961" s="53" t="s">
        <v>11275</v>
      </c>
    </row>
    <row r="19962" spans="31:34" ht="12.75" customHeight="1">
      <c r="AE19962" s="53">
        <v>88325</v>
      </c>
      <c r="AF19962" s="53" t="s">
        <v>31</v>
      </c>
      <c r="AG19962" s="53" t="s">
        <v>11373</v>
      </c>
      <c r="AH19962" s="53" t="s">
        <v>11275</v>
      </c>
    </row>
    <row r="19963" spans="31:34" ht="12.75" customHeight="1">
      <c r="AE19963" s="53">
        <v>88042</v>
      </c>
      <c r="AF19963" s="53" t="s">
        <v>10</v>
      </c>
      <c r="AG19963" s="53" t="s">
        <v>5788</v>
      </c>
      <c r="AH19963" s="53" t="s">
        <v>11275</v>
      </c>
    </row>
    <row r="19964" spans="31:34" ht="12.75" customHeight="1">
      <c r="AE19964" s="53">
        <v>88240</v>
      </c>
      <c r="AF19964" s="53" t="s">
        <v>10</v>
      </c>
      <c r="AG19964" s="53" t="s">
        <v>11374</v>
      </c>
      <c r="AH19964" s="53" t="s">
        <v>11275</v>
      </c>
    </row>
    <row r="19965" spans="31:34" ht="12.75" customHeight="1">
      <c r="AE19965" s="53">
        <v>88241</v>
      </c>
      <c r="AF19965" s="53" t="s">
        <v>31</v>
      </c>
      <c r="AG19965" s="53" t="s">
        <v>11374</v>
      </c>
      <c r="AH19965" s="53" t="s">
        <v>11275</v>
      </c>
    </row>
    <row r="19966" spans="31:34" ht="12.75" customHeight="1">
      <c r="AE19966" s="53">
        <v>88242</v>
      </c>
      <c r="AF19966" s="53" t="s">
        <v>10</v>
      </c>
      <c r="AG19966" s="53" t="s">
        <v>11374</v>
      </c>
      <c r="AH19966" s="53" t="s">
        <v>11275</v>
      </c>
    </row>
    <row r="19967" spans="31:34" ht="12.75" customHeight="1">
      <c r="AE19967" s="53">
        <v>88244</v>
      </c>
      <c r="AF19967" s="53" t="s">
        <v>77</v>
      </c>
      <c r="AG19967" s="53" t="s">
        <v>11374</v>
      </c>
      <c r="AH19967" s="53" t="s">
        <v>11275</v>
      </c>
    </row>
    <row r="19968" spans="31:34" ht="12.75" customHeight="1">
      <c r="AE19968" s="53">
        <v>88330</v>
      </c>
      <c r="AF19968" s="53" t="s">
        <v>10</v>
      </c>
      <c r="AG19968" s="53" t="s">
        <v>11375</v>
      </c>
      <c r="AH19968" s="53" t="s">
        <v>11275</v>
      </c>
    </row>
    <row r="19969" spans="31:34" ht="12.75" customHeight="1">
      <c r="AE19969" s="53">
        <v>87723</v>
      </c>
      <c r="AF19969" s="53" t="s">
        <v>10</v>
      </c>
      <c r="AG19969" s="53" t="s">
        <v>11376</v>
      </c>
      <c r="AH19969" s="53" t="s">
        <v>11275</v>
      </c>
    </row>
    <row r="19970" spans="31:34" ht="12.75" customHeight="1">
      <c r="AE19970" s="53">
        <v>88336</v>
      </c>
      <c r="AF19970" s="53" t="s">
        <v>10</v>
      </c>
      <c r="AG19970" s="53" t="s">
        <v>11377</v>
      </c>
      <c r="AH19970" s="53" t="s">
        <v>11275</v>
      </c>
    </row>
    <row r="19971" spans="31:34" ht="12.75" customHeight="1">
      <c r="AE19971" s="53">
        <v>88250</v>
      </c>
      <c r="AF19971" s="53" t="s">
        <v>10</v>
      </c>
      <c r="AG19971" s="53" t="s">
        <v>722</v>
      </c>
      <c r="AH19971" s="53" t="s">
        <v>11275</v>
      </c>
    </row>
    <row r="19972" spans="31:34" ht="12.75" customHeight="1">
      <c r="AE19972" s="53">
        <v>88121</v>
      </c>
      <c r="AF19972" s="53" t="s">
        <v>10</v>
      </c>
      <c r="AG19972" s="53" t="s">
        <v>11378</v>
      </c>
      <c r="AH19972" s="53" t="s">
        <v>11275</v>
      </c>
    </row>
    <row r="19973" spans="31:34" ht="12.75" customHeight="1">
      <c r="AE19973" s="53">
        <v>88043</v>
      </c>
      <c r="AF19973" s="53" t="s">
        <v>10</v>
      </c>
      <c r="AG19973" s="53" t="s">
        <v>2329</v>
      </c>
      <c r="AH19973" s="53" t="s">
        <v>11275</v>
      </c>
    </row>
    <row r="19974" spans="31:34" ht="12.75" customHeight="1">
      <c r="AE19974" s="53">
        <v>87022</v>
      </c>
      <c r="AF19974" s="53" t="s">
        <v>31</v>
      </c>
      <c r="AG19974" s="53" t="s">
        <v>11379</v>
      </c>
      <c r="AH19974" s="53" t="s">
        <v>11275</v>
      </c>
    </row>
    <row r="19975" spans="31:34" ht="12.75" customHeight="1">
      <c r="AE19975" s="53">
        <v>88252</v>
      </c>
      <c r="AF19975" s="53" t="s">
        <v>10</v>
      </c>
      <c r="AG19975" s="53" t="s">
        <v>11380</v>
      </c>
      <c r="AH19975" s="53" t="s">
        <v>11275</v>
      </c>
    </row>
    <row r="19976" spans="31:34" ht="12.75" customHeight="1">
      <c r="AE19976" s="53">
        <v>87023</v>
      </c>
      <c r="AF19976" s="53" t="s">
        <v>10</v>
      </c>
      <c r="AG19976" s="53" t="s">
        <v>11381</v>
      </c>
      <c r="AH19976" s="53" t="s">
        <v>11275</v>
      </c>
    </row>
    <row r="19977" spans="31:34" ht="12.75" customHeight="1">
      <c r="AE19977" s="53">
        <v>87024</v>
      </c>
      <c r="AF19977" s="53" t="s">
        <v>10</v>
      </c>
      <c r="AG19977" s="53" t="s">
        <v>11382</v>
      </c>
      <c r="AH19977" s="53" t="s">
        <v>11275</v>
      </c>
    </row>
    <row r="19978" spans="31:34" ht="12.75" customHeight="1">
      <c r="AE19978" s="53">
        <v>87025</v>
      </c>
      <c r="AF19978" s="53" t="s">
        <v>10</v>
      </c>
      <c r="AG19978" s="53" t="s">
        <v>11383</v>
      </c>
      <c r="AH19978" s="53" t="s">
        <v>11275</v>
      </c>
    </row>
    <row r="19979" spans="31:34" ht="12.75" customHeight="1">
      <c r="AE19979" s="53">
        <v>87417</v>
      </c>
      <c r="AF19979" s="53" t="s">
        <v>10</v>
      </c>
      <c r="AG19979" s="53" t="s">
        <v>11384</v>
      </c>
      <c r="AH19979" s="53" t="s">
        <v>11275</v>
      </c>
    </row>
    <row r="19980" spans="31:34" ht="12.75" customHeight="1">
      <c r="AE19980" s="53">
        <v>87026</v>
      </c>
      <c r="AF19980" s="53" t="s">
        <v>10</v>
      </c>
      <c r="AG19980" s="53" t="s">
        <v>11385</v>
      </c>
      <c r="AH19980" s="53" t="s">
        <v>11275</v>
      </c>
    </row>
    <row r="19981" spans="31:34" ht="12.75" customHeight="1">
      <c r="AE19981" s="53">
        <v>87027</v>
      </c>
      <c r="AF19981" s="53" t="s">
        <v>10</v>
      </c>
      <c r="AG19981" s="53" t="s">
        <v>10622</v>
      </c>
      <c r="AH19981" s="53" t="s">
        <v>11275</v>
      </c>
    </row>
    <row r="19982" spans="31:34" ht="12.75" customHeight="1">
      <c r="AE19982" s="53">
        <v>87046</v>
      </c>
      <c r="AF19982" s="53" t="s">
        <v>10</v>
      </c>
      <c r="AG19982" s="53" t="s">
        <v>6948</v>
      </c>
      <c r="AH19982" s="53" t="s">
        <v>11275</v>
      </c>
    </row>
    <row r="19983" spans="31:34" ht="12.75" customHeight="1">
      <c r="AE19983" s="53">
        <v>87028</v>
      </c>
      <c r="AF19983" s="53" t="s">
        <v>10</v>
      </c>
      <c r="AG19983" s="53" t="s">
        <v>11386</v>
      </c>
      <c r="AH19983" s="53" t="s">
        <v>11275</v>
      </c>
    </row>
    <row r="19984" spans="31:34" ht="12.75" customHeight="1">
      <c r="AE19984" s="53">
        <v>88253</v>
      </c>
      <c r="AF19984" s="53" t="s">
        <v>10</v>
      </c>
      <c r="AG19984" s="53" t="s">
        <v>11387</v>
      </c>
      <c r="AH19984" s="53" t="s">
        <v>11275</v>
      </c>
    </row>
    <row r="19985" spans="31:34" ht="12.75" customHeight="1">
      <c r="AE19985" s="53">
        <v>88254</v>
      </c>
      <c r="AF19985" s="53" t="s">
        <v>31</v>
      </c>
      <c r="AG19985" s="53" t="s">
        <v>3413</v>
      </c>
      <c r="AH19985" s="53" t="s">
        <v>11275</v>
      </c>
    </row>
    <row r="19986" spans="31:34" ht="12.75" customHeight="1">
      <c r="AE19986" s="53">
        <v>87724</v>
      </c>
      <c r="AF19986" s="53" t="s">
        <v>10</v>
      </c>
      <c r="AG19986" s="53" t="s">
        <v>11388</v>
      </c>
      <c r="AH19986" s="53" t="s">
        <v>11275</v>
      </c>
    </row>
    <row r="19987" spans="31:34" ht="12.75" customHeight="1">
      <c r="AE19987" s="53">
        <v>88337</v>
      </c>
      <c r="AF19987" s="53" t="s">
        <v>10</v>
      </c>
      <c r="AG19987" s="53" t="s">
        <v>11389</v>
      </c>
      <c r="AH19987" s="53" t="s">
        <v>11275</v>
      </c>
    </row>
    <row r="19988" spans="31:34" ht="12.75" customHeight="1">
      <c r="AE19988" s="53">
        <v>87539</v>
      </c>
      <c r="AF19988" s="53" t="s">
        <v>10</v>
      </c>
      <c r="AG19988" s="53" t="s">
        <v>11390</v>
      </c>
      <c r="AH19988" s="53" t="s">
        <v>11275</v>
      </c>
    </row>
    <row r="19989" spans="31:34" ht="12.75" customHeight="1">
      <c r="AE19989" s="53">
        <v>88044</v>
      </c>
      <c r="AF19989" s="53" t="s">
        <v>10</v>
      </c>
      <c r="AG19989" s="53" t="s">
        <v>11391</v>
      </c>
      <c r="AH19989" s="53" t="s">
        <v>11275</v>
      </c>
    </row>
    <row r="19990" spans="31:34" ht="12.75" customHeight="1">
      <c r="AE19990" s="53">
        <v>87418</v>
      </c>
      <c r="AF19990" s="53" t="s">
        <v>10</v>
      </c>
      <c r="AG19990" s="53" t="s">
        <v>132</v>
      </c>
      <c r="AH19990" s="53" t="s">
        <v>11275</v>
      </c>
    </row>
    <row r="19991" spans="31:34" ht="12.75" customHeight="1">
      <c r="AE19991" s="53">
        <v>88001</v>
      </c>
      <c r="AF19991" s="53" t="s">
        <v>10</v>
      </c>
      <c r="AG19991" s="53" t="s">
        <v>11392</v>
      </c>
      <c r="AH19991" s="53" t="s">
        <v>11275</v>
      </c>
    </row>
    <row r="19992" spans="31:34" ht="12.75" customHeight="1">
      <c r="AE19992" s="53">
        <v>88002</v>
      </c>
      <c r="AF19992" s="53" t="s">
        <v>10</v>
      </c>
      <c r="AG19992" s="53" t="s">
        <v>11393</v>
      </c>
      <c r="AH19992" s="53" t="s">
        <v>11275</v>
      </c>
    </row>
    <row r="19993" spans="31:34" ht="12.75" customHeight="1">
      <c r="AE19993" s="53">
        <v>88003</v>
      </c>
      <c r="AF19993" s="53" t="s">
        <v>31</v>
      </c>
      <c r="AG19993" s="53" t="s">
        <v>11392</v>
      </c>
      <c r="AH19993" s="53" t="s">
        <v>11275</v>
      </c>
    </row>
    <row r="19994" spans="31:34" ht="12.75" customHeight="1">
      <c r="AE19994" s="53">
        <v>88004</v>
      </c>
      <c r="AF19994" s="53" t="s">
        <v>31</v>
      </c>
      <c r="AG19994" s="53" t="s">
        <v>11392</v>
      </c>
      <c r="AH19994" s="53" t="s">
        <v>11275</v>
      </c>
    </row>
    <row r="19995" spans="31:34" ht="12.75" customHeight="1">
      <c r="AE19995" s="53">
        <v>88005</v>
      </c>
      <c r="AF19995" s="53" t="s">
        <v>10</v>
      </c>
      <c r="AG19995" s="53" t="s">
        <v>11392</v>
      </c>
      <c r="AH19995" s="53" t="s">
        <v>11275</v>
      </c>
    </row>
    <row r="19996" spans="31:34" ht="12.75" customHeight="1">
      <c r="AE19996" s="53">
        <v>88006</v>
      </c>
      <c r="AF19996" s="53" t="s">
        <v>31</v>
      </c>
      <c r="AG19996" s="53" t="s">
        <v>11392</v>
      </c>
      <c r="AH19996" s="53" t="s">
        <v>11275</v>
      </c>
    </row>
    <row r="19997" spans="31:34" ht="12.75" customHeight="1">
      <c r="AE19997" s="53">
        <v>88007</v>
      </c>
      <c r="AF19997" s="53" t="s">
        <v>10</v>
      </c>
      <c r="AG19997" s="53" t="s">
        <v>11392</v>
      </c>
      <c r="AH19997" s="53" t="s">
        <v>11275</v>
      </c>
    </row>
    <row r="19998" spans="31:34" ht="12.75" customHeight="1">
      <c r="AE19998" s="53">
        <v>88011</v>
      </c>
      <c r="AF19998" s="53" t="s">
        <v>10</v>
      </c>
      <c r="AG19998" s="53" t="s">
        <v>11392</v>
      </c>
      <c r="AH19998" s="53" t="s">
        <v>11275</v>
      </c>
    </row>
    <row r="19999" spans="31:34" ht="12.75" customHeight="1">
      <c r="AE19999" s="53">
        <v>88012</v>
      </c>
      <c r="AF19999" s="53" t="s">
        <v>10</v>
      </c>
      <c r="AG19999" s="53" t="s">
        <v>11392</v>
      </c>
      <c r="AH19999" s="53" t="s">
        <v>11275</v>
      </c>
    </row>
    <row r="20000" spans="31:34" ht="12.75" customHeight="1">
      <c r="AE20000" s="53">
        <v>88013</v>
      </c>
      <c r="AF20000" s="53" t="s">
        <v>31</v>
      </c>
      <c r="AG20000" s="53" t="s">
        <v>11392</v>
      </c>
      <c r="AH20000" s="53" t="s">
        <v>11275</v>
      </c>
    </row>
    <row r="20001" spans="31:34" ht="12.75" customHeight="1">
      <c r="AE20001" s="53">
        <v>87701</v>
      </c>
      <c r="AF20001" s="53" t="s">
        <v>10</v>
      </c>
      <c r="AG20001" s="53" t="s">
        <v>11394</v>
      </c>
      <c r="AH20001" s="53" t="s">
        <v>11275</v>
      </c>
    </row>
    <row r="20002" spans="31:34" ht="12.75" customHeight="1">
      <c r="AE20002" s="53">
        <v>87745</v>
      </c>
      <c r="AF20002" s="53" t="s">
        <v>10</v>
      </c>
      <c r="AG20002" s="53" t="s">
        <v>11395</v>
      </c>
      <c r="AH20002" s="53" t="s">
        <v>11275</v>
      </c>
    </row>
    <row r="20003" spans="31:34" ht="12.75" customHeight="1">
      <c r="AE20003" s="53">
        <v>87823</v>
      </c>
      <c r="AF20003" s="53" t="s">
        <v>10</v>
      </c>
      <c r="AG20003" s="53" t="s">
        <v>11396</v>
      </c>
      <c r="AH20003" s="53" t="s">
        <v>11275</v>
      </c>
    </row>
    <row r="20004" spans="31:34" ht="12.75" customHeight="1">
      <c r="AE20004" s="53">
        <v>88338</v>
      </c>
      <c r="AF20004" s="53" t="s">
        <v>10</v>
      </c>
      <c r="AG20004" s="53" t="s">
        <v>569</v>
      </c>
      <c r="AH20004" s="53" t="s">
        <v>11275</v>
      </c>
    </row>
    <row r="20005" spans="31:34" ht="12.75" customHeight="1">
      <c r="AE20005" s="53">
        <v>87029</v>
      </c>
      <c r="AF20005" s="53" t="s">
        <v>10</v>
      </c>
      <c r="AG20005" s="53" t="s">
        <v>11397</v>
      </c>
      <c r="AH20005" s="53" t="s">
        <v>11275</v>
      </c>
    </row>
    <row r="20006" spans="31:34" ht="12.75" customHeight="1">
      <c r="AE20006" s="53">
        <v>88255</v>
      </c>
      <c r="AF20006" s="53" t="s">
        <v>31</v>
      </c>
      <c r="AG20006" s="53" t="s">
        <v>11398</v>
      </c>
      <c r="AH20006" s="53" t="s">
        <v>11275</v>
      </c>
    </row>
    <row r="20007" spans="31:34" ht="12.75" customHeight="1">
      <c r="AE20007" s="53">
        <v>88426</v>
      </c>
      <c r="AF20007" s="53" t="s">
        <v>10</v>
      </c>
      <c r="AG20007" s="53" t="s">
        <v>5856</v>
      </c>
      <c r="AH20007" s="53" t="s">
        <v>11275</v>
      </c>
    </row>
    <row r="20008" spans="31:34" ht="12.75" customHeight="1">
      <c r="AE20008" s="53">
        <v>88009</v>
      </c>
      <c r="AF20008" s="53" t="s">
        <v>31</v>
      </c>
      <c r="AG20008" s="53" t="s">
        <v>11399</v>
      </c>
      <c r="AH20008" s="53" t="s">
        <v>11275</v>
      </c>
    </row>
    <row r="20009" spans="31:34" ht="12.75" customHeight="1">
      <c r="AE20009" s="53">
        <v>88045</v>
      </c>
      <c r="AF20009" s="53" t="s">
        <v>10</v>
      </c>
      <c r="AG20009" s="53" t="s">
        <v>11400</v>
      </c>
      <c r="AH20009" s="53" t="s">
        <v>11275</v>
      </c>
    </row>
    <row r="20010" spans="31:34" ht="12.75" customHeight="1">
      <c r="AE20010" s="53">
        <v>88055</v>
      </c>
      <c r="AF20010" s="53" t="s">
        <v>31</v>
      </c>
      <c r="AG20010" s="53" t="s">
        <v>11401</v>
      </c>
      <c r="AH20010" s="53" t="s">
        <v>11275</v>
      </c>
    </row>
    <row r="20011" spans="31:34" ht="12.75" customHeight="1">
      <c r="AE20011" s="53">
        <v>87544</v>
      </c>
      <c r="AF20011" s="53" t="s">
        <v>10</v>
      </c>
      <c r="AG20011" s="53" t="s">
        <v>11402</v>
      </c>
      <c r="AH20011" s="53" t="s">
        <v>11275</v>
      </c>
    </row>
    <row r="20012" spans="31:34" ht="12.75" customHeight="1">
      <c r="AE20012" s="53">
        <v>87545</v>
      </c>
      <c r="AF20012" s="53" t="s">
        <v>77</v>
      </c>
      <c r="AG20012" s="53" t="s">
        <v>11402</v>
      </c>
      <c r="AH20012" s="53" t="s">
        <v>11275</v>
      </c>
    </row>
    <row r="20013" spans="31:34" ht="12.75" customHeight="1">
      <c r="AE20013" s="53">
        <v>87031</v>
      </c>
      <c r="AF20013" s="53" t="s">
        <v>10</v>
      </c>
      <c r="AG20013" s="53" t="s">
        <v>11403</v>
      </c>
      <c r="AH20013" s="53" t="s">
        <v>11275</v>
      </c>
    </row>
    <row r="20014" spans="31:34" ht="12.75" customHeight="1">
      <c r="AE20014" s="53">
        <v>87551</v>
      </c>
      <c r="AF20014" s="53" t="s">
        <v>10</v>
      </c>
      <c r="AG20014" s="53" t="s">
        <v>11404</v>
      </c>
      <c r="AH20014" s="53" t="s">
        <v>11275</v>
      </c>
    </row>
    <row r="20015" spans="31:34" ht="12.75" customHeight="1">
      <c r="AE20015" s="53">
        <v>88256</v>
      </c>
      <c r="AF20015" s="53" t="s">
        <v>10</v>
      </c>
      <c r="AG20015" s="53" t="s">
        <v>11405</v>
      </c>
      <c r="AH20015" s="53" t="s">
        <v>11275</v>
      </c>
    </row>
    <row r="20016" spans="31:34" ht="12.75" customHeight="1">
      <c r="AE20016" s="53">
        <v>88260</v>
      </c>
      <c r="AF20016" s="53" t="s">
        <v>10</v>
      </c>
      <c r="AG20016" s="53" t="s">
        <v>11406</v>
      </c>
      <c r="AH20016" s="53" t="s">
        <v>11275</v>
      </c>
    </row>
    <row r="20017" spans="31:34" ht="12.75" customHeight="1">
      <c r="AE20017" s="53">
        <v>88262</v>
      </c>
      <c r="AF20017" s="53" t="s">
        <v>31</v>
      </c>
      <c r="AG20017" s="53" t="s">
        <v>11407</v>
      </c>
      <c r="AH20017" s="53" t="s">
        <v>11275</v>
      </c>
    </row>
    <row r="20018" spans="31:34" ht="12.75" customHeight="1">
      <c r="AE20018" s="53">
        <v>87824</v>
      </c>
      <c r="AF20018" s="53" t="s">
        <v>31</v>
      </c>
      <c r="AG20018" s="53" t="s">
        <v>11408</v>
      </c>
      <c r="AH20018" s="53" t="s">
        <v>11275</v>
      </c>
    </row>
    <row r="20019" spans="31:34" ht="12.75" customHeight="1">
      <c r="AE20019" s="53">
        <v>88427</v>
      </c>
      <c r="AF20019" s="53" t="s">
        <v>10</v>
      </c>
      <c r="AG20019" s="53" t="s">
        <v>11409</v>
      </c>
      <c r="AH20019" s="53" t="s">
        <v>11275</v>
      </c>
    </row>
    <row r="20020" spans="31:34" ht="12.75" customHeight="1">
      <c r="AE20020" s="53">
        <v>87032</v>
      </c>
      <c r="AF20020" s="53" t="s">
        <v>31</v>
      </c>
      <c r="AG20020" s="53" t="s">
        <v>8855</v>
      </c>
      <c r="AH20020" s="53" t="s">
        <v>11275</v>
      </c>
    </row>
    <row r="20021" spans="31:34" ht="12.75" customHeight="1">
      <c r="AE20021" s="53">
        <v>87825</v>
      </c>
      <c r="AF20021" s="53" t="s">
        <v>10</v>
      </c>
      <c r="AG20021" s="53" t="s">
        <v>11410</v>
      </c>
      <c r="AH20021" s="53" t="s">
        <v>11275</v>
      </c>
    </row>
    <row r="20022" spans="31:34" ht="12.75" customHeight="1">
      <c r="AE20022" s="53">
        <v>88263</v>
      </c>
      <c r="AF20022" s="53" t="s">
        <v>31</v>
      </c>
      <c r="AG20022" s="53" t="s">
        <v>3426</v>
      </c>
      <c r="AH20022" s="53" t="s">
        <v>11275</v>
      </c>
    </row>
    <row r="20023" spans="31:34" ht="12.75" customHeight="1">
      <c r="AE20023" s="53">
        <v>88264</v>
      </c>
      <c r="AF20023" s="53" t="s">
        <v>10</v>
      </c>
      <c r="AG20023" s="53" t="s">
        <v>11411</v>
      </c>
      <c r="AH20023" s="53" t="s">
        <v>11275</v>
      </c>
    </row>
    <row r="20024" spans="31:34" ht="12.75" customHeight="1">
      <c r="AE20024" s="53">
        <v>87728</v>
      </c>
      <c r="AF20024" s="53" t="s">
        <v>10</v>
      </c>
      <c r="AG20024" s="53" t="s">
        <v>8041</v>
      </c>
      <c r="AH20024" s="53" t="s">
        <v>11275</v>
      </c>
    </row>
    <row r="20025" spans="31:34" ht="12.75" customHeight="1">
      <c r="AE20025" s="53">
        <v>88339</v>
      </c>
      <c r="AF20025" s="53" t="s">
        <v>10</v>
      </c>
      <c r="AG20025" s="53" t="s">
        <v>11412</v>
      </c>
      <c r="AH20025" s="53" t="s">
        <v>11275</v>
      </c>
    </row>
    <row r="20026" spans="31:34" ht="12.75" customHeight="1">
      <c r="AE20026" s="53">
        <v>87548</v>
      </c>
      <c r="AF20026" s="53" t="s">
        <v>31</v>
      </c>
      <c r="AG20026" s="53" t="s">
        <v>11413</v>
      </c>
      <c r="AH20026" s="53" t="s">
        <v>11275</v>
      </c>
    </row>
    <row r="20027" spans="31:34" ht="12.75" customHeight="1">
      <c r="AE20027" s="53">
        <v>88124</v>
      </c>
      <c r="AF20027" s="53" t="s">
        <v>10</v>
      </c>
      <c r="AG20027" s="53" t="s">
        <v>256</v>
      </c>
      <c r="AH20027" s="53" t="s">
        <v>11275</v>
      </c>
    </row>
    <row r="20028" spans="31:34" ht="12.75" customHeight="1">
      <c r="AE20028" s="53">
        <v>88340</v>
      </c>
      <c r="AF20028" s="53" t="s">
        <v>10</v>
      </c>
      <c r="AG20028" s="53" t="s">
        <v>11414</v>
      </c>
      <c r="AH20028" s="53" t="s">
        <v>11275</v>
      </c>
    </row>
    <row r="20029" spans="31:34" ht="12.75" customHeight="1">
      <c r="AE20029" s="53">
        <v>88046</v>
      </c>
      <c r="AF20029" s="53" t="s">
        <v>31</v>
      </c>
      <c r="AG20029" s="53" t="s">
        <v>11415</v>
      </c>
      <c r="AH20029" s="53" t="s">
        <v>11275</v>
      </c>
    </row>
    <row r="20030" spans="31:34" ht="12.75" customHeight="1">
      <c r="AE20030" s="53">
        <v>88047</v>
      </c>
      <c r="AF20030" s="53" t="s">
        <v>10</v>
      </c>
      <c r="AG20030" s="53" t="s">
        <v>11416</v>
      </c>
      <c r="AH20030" s="53" t="s">
        <v>11275</v>
      </c>
    </row>
    <row r="20031" spans="31:34" ht="12.75" customHeight="1">
      <c r="AE20031" s="53">
        <v>88048</v>
      </c>
      <c r="AF20031" s="53" t="s">
        <v>10</v>
      </c>
      <c r="AG20031" s="53" t="s">
        <v>11417</v>
      </c>
      <c r="AH20031" s="53" t="s">
        <v>11275</v>
      </c>
    </row>
    <row r="20032" spans="31:34" ht="12.75" customHeight="1">
      <c r="AE20032" s="53">
        <v>88072</v>
      </c>
      <c r="AF20032" s="53" t="s">
        <v>10</v>
      </c>
      <c r="AG20032" s="53" t="s">
        <v>11418</v>
      </c>
      <c r="AH20032" s="53" t="s">
        <v>11275</v>
      </c>
    </row>
    <row r="20033" spans="31:34" ht="12.75" customHeight="1">
      <c r="AE20033" s="53">
        <v>87730</v>
      </c>
      <c r="AF20033" s="53" t="s">
        <v>10</v>
      </c>
      <c r="AG20033" s="53" t="s">
        <v>4876</v>
      </c>
      <c r="AH20033" s="53" t="s">
        <v>11275</v>
      </c>
    </row>
    <row r="20034" spans="31:34" ht="12.75" customHeight="1">
      <c r="AE20034" s="53">
        <v>88125</v>
      </c>
      <c r="AF20034" s="53" t="s">
        <v>10</v>
      </c>
      <c r="AG20034" s="53" t="s">
        <v>11419</v>
      </c>
      <c r="AH20034" s="53" t="s">
        <v>11275</v>
      </c>
    </row>
    <row r="20035" spans="31:34" ht="12.75" customHeight="1">
      <c r="AE20035" s="53">
        <v>88049</v>
      </c>
      <c r="AF20035" s="53" t="s">
        <v>10</v>
      </c>
      <c r="AG20035" s="53" t="s">
        <v>11420</v>
      </c>
      <c r="AH20035" s="53" t="s">
        <v>11275</v>
      </c>
    </row>
    <row r="20036" spans="31:34" ht="12.75" customHeight="1">
      <c r="AE20036" s="53">
        <v>87731</v>
      </c>
      <c r="AF20036" s="53" t="s">
        <v>10</v>
      </c>
      <c r="AG20036" s="53" t="s">
        <v>3036</v>
      </c>
      <c r="AH20036" s="53" t="s">
        <v>11275</v>
      </c>
    </row>
    <row r="20037" spans="31:34" ht="12.75" customHeight="1">
      <c r="AE20037" s="53">
        <v>87939</v>
      </c>
      <c r="AF20037" s="53" t="s">
        <v>10</v>
      </c>
      <c r="AG20037" s="53" t="s">
        <v>932</v>
      </c>
      <c r="AH20037" s="53" t="s">
        <v>11275</v>
      </c>
    </row>
    <row r="20038" spans="31:34" ht="12.75" customHeight="1">
      <c r="AE20038" s="53">
        <v>88265</v>
      </c>
      <c r="AF20038" s="53" t="s">
        <v>10</v>
      </c>
      <c r="AG20038" s="53" t="s">
        <v>10271</v>
      </c>
      <c r="AH20038" s="53" t="s">
        <v>11275</v>
      </c>
    </row>
    <row r="20039" spans="31:34" ht="12.75" customHeight="1">
      <c r="AE20039" s="53">
        <v>87732</v>
      </c>
      <c r="AF20039" s="53" t="s">
        <v>10</v>
      </c>
      <c r="AG20039" s="53" t="s">
        <v>8513</v>
      </c>
      <c r="AH20039" s="53" t="s">
        <v>11275</v>
      </c>
    </row>
    <row r="20040" spans="31:34" ht="12.75" customHeight="1">
      <c r="AE20040" s="53">
        <v>87035</v>
      </c>
      <c r="AF20040" s="53" t="s">
        <v>10</v>
      </c>
      <c r="AG20040" s="53" t="s">
        <v>11421</v>
      </c>
      <c r="AH20040" s="53" t="s">
        <v>11275</v>
      </c>
    </row>
    <row r="20041" spans="31:34" ht="12.75" customHeight="1">
      <c r="AE20041" s="53">
        <v>87056</v>
      </c>
      <c r="AF20041" s="53" t="s">
        <v>10</v>
      </c>
      <c r="AG20041" s="53" t="s">
        <v>3789</v>
      </c>
      <c r="AH20041" s="53" t="s">
        <v>11275</v>
      </c>
    </row>
    <row r="20042" spans="31:34" ht="12.75" customHeight="1">
      <c r="AE20042" s="53">
        <v>87070</v>
      </c>
      <c r="AF20042" s="53" t="s">
        <v>31</v>
      </c>
      <c r="AG20042" s="53" t="s">
        <v>11422</v>
      </c>
      <c r="AH20042" s="53" t="s">
        <v>11275</v>
      </c>
    </row>
    <row r="20043" spans="31:34" ht="12.75" customHeight="1">
      <c r="AE20043" s="53">
        <v>87733</v>
      </c>
      <c r="AF20043" s="53" t="s">
        <v>10</v>
      </c>
      <c r="AG20043" s="53" t="s">
        <v>11423</v>
      </c>
      <c r="AH20043" s="53" t="s">
        <v>11275</v>
      </c>
    </row>
    <row r="20044" spans="31:34" ht="12.75" customHeight="1">
      <c r="AE20044" s="53">
        <v>87036</v>
      </c>
      <c r="AF20044" s="53" t="s">
        <v>10</v>
      </c>
      <c r="AG20044" s="53" t="s">
        <v>11424</v>
      </c>
      <c r="AH20044" s="53" t="s">
        <v>11275</v>
      </c>
    </row>
    <row r="20045" spans="31:34" ht="12.75" customHeight="1">
      <c r="AE20045" s="53">
        <v>88051</v>
      </c>
      <c r="AF20045" s="53" t="s">
        <v>31</v>
      </c>
      <c r="AG20045" s="53" t="s">
        <v>11425</v>
      </c>
      <c r="AH20045" s="53" t="s">
        <v>11275</v>
      </c>
    </row>
    <row r="20046" spans="31:34" ht="12.75" customHeight="1">
      <c r="AE20046" s="53">
        <v>87018</v>
      </c>
      <c r="AF20046" s="53" t="s">
        <v>10</v>
      </c>
      <c r="AG20046" s="53" t="s">
        <v>11426</v>
      </c>
      <c r="AH20046" s="53" t="s">
        <v>11275</v>
      </c>
    </row>
    <row r="20047" spans="31:34" ht="12.75" customHeight="1">
      <c r="AE20047" s="53">
        <v>87037</v>
      </c>
      <c r="AF20047" s="53" t="s">
        <v>31</v>
      </c>
      <c r="AG20047" s="53" t="s">
        <v>11427</v>
      </c>
      <c r="AH20047" s="53" t="s">
        <v>11275</v>
      </c>
    </row>
    <row r="20048" spans="31:34" ht="12.75" customHeight="1">
      <c r="AE20048" s="53">
        <v>88430</v>
      </c>
      <c r="AF20048" s="53" t="s">
        <v>10</v>
      </c>
      <c r="AG20048" s="53" t="s">
        <v>11428</v>
      </c>
      <c r="AH20048" s="53" t="s">
        <v>11275</v>
      </c>
    </row>
    <row r="20049" spans="31:34" ht="12.75" customHeight="1">
      <c r="AE20049" s="53">
        <v>87419</v>
      </c>
      <c r="AF20049" s="53" t="s">
        <v>10</v>
      </c>
      <c r="AG20049" s="53" t="s">
        <v>11429</v>
      </c>
      <c r="AH20049" s="53" t="s">
        <v>11275</v>
      </c>
    </row>
    <row r="20050" spans="31:34" ht="12.75" customHeight="1">
      <c r="AE20050" s="53">
        <v>88431</v>
      </c>
      <c r="AF20050" s="53" t="s">
        <v>10</v>
      </c>
      <c r="AG20050" s="53" t="s">
        <v>11430</v>
      </c>
      <c r="AH20050" s="53" t="s">
        <v>11275</v>
      </c>
    </row>
    <row r="20051" spans="31:34" ht="12.75" customHeight="1">
      <c r="AE20051" s="53">
        <v>87038</v>
      </c>
      <c r="AF20051" s="53" t="s">
        <v>31</v>
      </c>
      <c r="AG20051" s="53" t="s">
        <v>11431</v>
      </c>
      <c r="AH20051" s="53" t="s">
        <v>11275</v>
      </c>
    </row>
    <row r="20052" spans="31:34" ht="12.75" customHeight="1">
      <c r="AE20052" s="53">
        <v>88341</v>
      </c>
      <c r="AF20052" s="53" t="s">
        <v>10</v>
      </c>
      <c r="AG20052" s="53" t="s">
        <v>11432</v>
      </c>
      <c r="AH20052" s="53" t="s">
        <v>11275</v>
      </c>
    </row>
    <row r="20053" spans="31:34" ht="12.75" customHeight="1">
      <c r="AE20053" s="53">
        <v>87734</v>
      </c>
      <c r="AF20053" s="53" t="s">
        <v>10</v>
      </c>
      <c r="AG20053" s="53" t="s">
        <v>11433</v>
      </c>
      <c r="AH20053" s="53" t="s">
        <v>11275</v>
      </c>
    </row>
    <row r="20054" spans="31:34" ht="12.75" customHeight="1">
      <c r="AE20054" s="53">
        <v>87549</v>
      </c>
      <c r="AF20054" s="53" t="s">
        <v>10</v>
      </c>
      <c r="AG20054" s="53" t="s">
        <v>11434</v>
      </c>
      <c r="AH20054" s="53" t="s">
        <v>11275</v>
      </c>
    </row>
    <row r="20055" spans="31:34" ht="12.75" customHeight="1">
      <c r="AE20055" s="53">
        <v>88052</v>
      </c>
      <c r="AF20055" s="53" t="s">
        <v>31</v>
      </c>
      <c r="AG20055" s="53" t="s">
        <v>11435</v>
      </c>
      <c r="AH20055" s="53" t="s">
        <v>11275</v>
      </c>
    </row>
    <row r="20056" spans="31:34" ht="12.75" customHeight="1">
      <c r="AE20056" s="53">
        <v>88342</v>
      </c>
      <c r="AF20056" s="53" t="s">
        <v>31</v>
      </c>
      <c r="AG20056" s="53" t="s">
        <v>11436</v>
      </c>
      <c r="AH20056" s="53" t="s">
        <v>11275</v>
      </c>
    </row>
    <row r="20057" spans="31:34" ht="12.75" customHeight="1">
      <c r="AE20057" s="53">
        <v>87040</v>
      </c>
      <c r="AF20057" s="53" t="s">
        <v>31</v>
      </c>
      <c r="AG20057" s="53" t="s">
        <v>11437</v>
      </c>
      <c r="AH20057" s="53" t="s">
        <v>11275</v>
      </c>
    </row>
    <row r="20058" spans="31:34" ht="12.75" customHeight="1">
      <c r="AE20058" s="53">
        <v>87552</v>
      </c>
      <c r="AF20058" s="53" t="s">
        <v>10</v>
      </c>
      <c r="AG20058" s="53" t="s">
        <v>11438</v>
      </c>
      <c r="AH20058" s="53" t="s">
        <v>11275</v>
      </c>
    </row>
    <row r="20059" spans="31:34" ht="12.75" customHeight="1">
      <c r="AE20059" s="53">
        <v>87041</v>
      </c>
      <c r="AF20059" s="53" t="s">
        <v>10</v>
      </c>
      <c r="AG20059" s="53" t="s">
        <v>11439</v>
      </c>
      <c r="AH20059" s="53" t="s">
        <v>11275</v>
      </c>
    </row>
    <row r="20060" spans="31:34" ht="12.75" customHeight="1">
      <c r="AE20060" s="53">
        <v>87072</v>
      </c>
      <c r="AF20060" s="53" t="s">
        <v>31</v>
      </c>
      <c r="AG20060" s="53" t="s">
        <v>11440</v>
      </c>
      <c r="AH20060" s="53" t="s">
        <v>11275</v>
      </c>
    </row>
    <row r="20061" spans="31:34" ht="12.75" customHeight="1">
      <c r="AE20061" s="53">
        <v>87083</v>
      </c>
      <c r="AF20061" s="53" t="s">
        <v>10</v>
      </c>
      <c r="AG20061" s="53" t="s">
        <v>11441</v>
      </c>
      <c r="AH20061" s="53" t="s">
        <v>11275</v>
      </c>
    </row>
    <row r="20062" spans="31:34" ht="12.75" customHeight="1">
      <c r="AE20062" s="53">
        <v>87553</v>
      </c>
      <c r="AF20062" s="53" t="s">
        <v>10</v>
      </c>
      <c r="AG20062" s="53" t="s">
        <v>11442</v>
      </c>
      <c r="AH20062" s="53" t="s">
        <v>11275</v>
      </c>
    </row>
    <row r="20063" spans="31:34" ht="12.75" customHeight="1">
      <c r="AE20063" s="53">
        <v>88126</v>
      </c>
      <c r="AF20063" s="53" t="s">
        <v>10</v>
      </c>
      <c r="AG20063" s="53" t="s">
        <v>11443</v>
      </c>
      <c r="AH20063" s="53" t="s">
        <v>11275</v>
      </c>
    </row>
    <row r="20064" spans="31:34" ht="12.75" customHeight="1">
      <c r="AE20064" s="53">
        <v>87042</v>
      </c>
      <c r="AF20064" s="53" t="s">
        <v>10</v>
      </c>
      <c r="AG20064" s="53" t="s">
        <v>11444</v>
      </c>
      <c r="AH20064" s="53" t="s">
        <v>11275</v>
      </c>
    </row>
    <row r="20065" spans="31:34" ht="12.75" customHeight="1">
      <c r="AE20065" s="53">
        <v>87068</v>
      </c>
      <c r="AF20065" s="53" t="s">
        <v>10</v>
      </c>
      <c r="AG20065" s="53" t="s">
        <v>11445</v>
      </c>
      <c r="AH20065" s="53" t="s">
        <v>11275</v>
      </c>
    </row>
    <row r="20066" spans="31:34" ht="12.75" customHeight="1">
      <c r="AE20066" s="53">
        <v>87554</v>
      </c>
      <c r="AF20066" s="53" t="s">
        <v>31</v>
      </c>
      <c r="AG20066" s="53" t="s">
        <v>11446</v>
      </c>
      <c r="AH20066" s="53" t="s">
        <v>11275</v>
      </c>
    </row>
    <row r="20067" spans="31:34" ht="12.75" customHeight="1">
      <c r="AE20067" s="53">
        <v>88343</v>
      </c>
      <c r="AF20067" s="53" t="s">
        <v>10</v>
      </c>
      <c r="AG20067" s="53" t="s">
        <v>11189</v>
      </c>
      <c r="AH20067" s="53" t="s">
        <v>11275</v>
      </c>
    </row>
    <row r="20068" spans="31:34" ht="12.75" customHeight="1">
      <c r="AE20068" s="53">
        <v>87827</v>
      </c>
      <c r="AF20068" s="53" t="s">
        <v>10</v>
      </c>
      <c r="AG20068" s="53" t="s">
        <v>11447</v>
      </c>
      <c r="AH20068" s="53" t="s">
        <v>11275</v>
      </c>
    </row>
    <row r="20069" spans="31:34" ht="12.75" customHeight="1">
      <c r="AE20069" s="53">
        <v>88344</v>
      </c>
      <c r="AF20069" s="53" t="s">
        <v>10</v>
      </c>
      <c r="AG20069" s="53" t="s">
        <v>11192</v>
      </c>
      <c r="AH20069" s="53" t="s">
        <v>11275</v>
      </c>
    </row>
    <row r="20070" spans="31:34" ht="12.75" customHeight="1">
      <c r="AE20070" s="53">
        <v>87043</v>
      </c>
      <c r="AF20070" s="53" t="s">
        <v>10</v>
      </c>
      <c r="AG20070" s="53" t="s">
        <v>11448</v>
      </c>
      <c r="AH20070" s="53" t="s">
        <v>11275</v>
      </c>
    </row>
    <row r="20071" spans="31:34" ht="12.75" customHeight="1">
      <c r="AE20071" s="53">
        <v>87828</v>
      </c>
      <c r="AF20071" s="53" t="s">
        <v>10</v>
      </c>
      <c r="AG20071" s="53" t="s">
        <v>11449</v>
      </c>
      <c r="AH20071" s="53" t="s">
        <v>11275</v>
      </c>
    </row>
    <row r="20072" spans="31:34" ht="12.75" customHeight="1">
      <c r="AE20072" s="53">
        <v>88114</v>
      </c>
      <c r="AF20072" s="53" t="s">
        <v>10</v>
      </c>
      <c r="AG20072" s="53" t="s">
        <v>11450</v>
      </c>
      <c r="AH20072" s="53" t="s">
        <v>11275</v>
      </c>
    </row>
    <row r="20073" spans="31:34" ht="12.75" customHeight="1">
      <c r="AE20073" s="53">
        <v>88130</v>
      </c>
      <c r="AF20073" s="53" t="s">
        <v>10</v>
      </c>
      <c r="AG20073" s="53" t="s">
        <v>11451</v>
      </c>
      <c r="AH20073" s="53" t="s">
        <v>11275</v>
      </c>
    </row>
    <row r="20074" spans="31:34" ht="12.75" customHeight="1">
      <c r="AE20074" s="53">
        <v>87045</v>
      </c>
      <c r="AF20074" s="53" t="s">
        <v>10</v>
      </c>
      <c r="AG20074" s="53" t="s">
        <v>11452</v>
      </c>
      <c r="AH20074" s="53" t="s">
        <v>11275</v>
      </c>
    </row>
    <row r="20075" spans="31:34" ht="12.75" customHeight="1">
      <c r="AE20075" s="53">
        <v>87829</v>
      </c>
      <c r="AF20075" s="53" t="s">
        <v>10</v>
      </c>
      <c r="AG20075" s="53" t="s">
        <v>11453</v>
      </c>
      <c r="AH20075" s="53" t="s">
        <v>11275</v>
      </c>
    </row>
    <row r="20076" spans="31:34" ht="12.75" customHeight="1">
      <c r="AE20076" s="53">
        <v>87556</v>
      </c>
      <c r="AF20076" s="53" t="s">
        <v>10</v>
      </c>
      <c r="AG20076" s="53" t="s">
        <v>11454</v>
      </c>
      <c r="AH20076" s="53" t="s">
        <v>11275</v>
      </c>
    </row>
    <row r="20077" spans="31:34" ht="12.75" customHeight="1">
      <c r="AE20077" s="53">
        <v>88054</v>
      </c>
      <c r="AF20077" s="53" t="s">
        <v>31</v>
      </c>
      <c r="AG20077" s="53" t="s">
        <v>11455</v>
      </c>
      <c r="AH20077" s="53" t="s">
        <v>11275</v>
      </c>
    </row>
    <row r="20078" spans="31:34" ht="12.75" customHeight="1">
      <c r="AE20078" s="53">
        <v>87736</v>
      </c>
      <c r="AF20078" s="53" t="s">
        <v>31</v>
      </c>
      <c r="AG20078" s="53" t="s">
        <v>11456</v>
      </c>
      <c r="AH20078" s="53" t="s">
        <v>11275</v>
      </c>
    </row>
    <row r="20079" spans="31:34" ht="12.75" customHeight="1">
      <c r="AE20079" s="53">
        <v>87321</v>
      </c>
      <c r="AF20079" s="53" t="s">
        <v>10</v>
      </c>
      <c r="AG20079" s="53" t="s">
        <v>10686</v>
      </c>
      <c r="AH20079" s="53" t="s">
        <v>11275</v>
      </c>
    </row>
    <row r="20080" spans="31:34" ht="12.75" customHeight="1">
      <c r="AE20080" s="53">
        <v>87357</v>
      </c>
      <c r="AF20080" s="53" t="s">
        <v>31</v>
      </c>
      <c r="AG20080" s="53" t="s">
        <v>11457</v>
      </c>
      <c r="AH20080" s="53" t="s">
        <v>11275</v>
      </c>
    </row>
    <row r="20081" spans="31:34" ht="12.75" customHeight="1">
      <c r="AE20081" s="53">
        <v>87557</v>
      </c>
      <c r="AF20081" s="53" t="s">
        <v>10</v>
      </c>
      <c r="AG20081" s="53" t="s">
        <v>11458</v>
      </c>
      <c r="AH20081" s="53" t="s">
        <v>11275</v>
      </c>
    </row>
    <row r="20082" spans="31:34" ht="12.75" customHeight="1">
      <c r="AE20082" s="53">
        <v>87740</v>
      </c>
      <c r="AF20082" s="53" t="s">
        <v>10</v>
      </c>
      <c r="AG20082" s="53" t="s">
        <v>11459</v>
      </c>
      <c r="AH20082" s="53" t="s">
        <v>11275</v>
      </c>
    </row>
    <row r="20083" spans="31:34" ht="12.75" customHeight="1">
      <c r="AE20083" s="53">
        <v>87558</v>
      </c>
      <c r="AF20083" s="53" t="s">
        <v>31</v>
      </c>
      <c r="AG20083" s="53" t="s">
        <v>11460</v>
      </c>
      <c r="AH20083" s="53" t="s">
        <v>11275</v>
      </c>
    </row>
    <row r="20084" spans="31:34" ht="12.75" customHeight="1">
      <c r="AE20084" s="53">
        <v>87322</v>
      </c>
      <c r="AF20084" s="53" t="s">
        <v>31</v>
      </c>
      <c r="AG20084" s="53" t="s">
        <v>1874</v>
      </c>
      <c r="AH20084" s="53" t="s">
        <v>11275</v>
      </c>
    </row>
    <row r="20085" spans="31:34" ht="12.75" customHeight="1">
      <c r="AE20085" s="53">
        <v>87830</v>
      </c>
      <c r="AF20085" s="53" t="s">
        <v>10</v>
      </c>
      <c r="AG20085" s="53" t="s">
        <v>9080</v>
      </c>
      <c r="AH20085" s="53" t="s">
        <v>11275</v>
      </c>
    </row>
    <row r="20086" spans="31:34" ht="12.75" customHeight="1">
      <c r="AE20086" s="53">
        <v>87560</v>
      </c>
      <c r="AF20086" s="53" t="s">
        <v>10</v>
      </c>
      <c r="AG20086" s="53" t="s">
        <v>11461</v>
      </c>
      <c r="AH20086" s="53" t="s">
        <v>11275</v>
      </c>
    </row>
    <row r="20087" spans="31:34" ht="12.75" customHeight="1">
      <c r="AE20087" s="53">
        <v>87940</v>
      </c>
      <c r="AF20087" s="53" t="s">
        <v>10</v>
      </c>
      <c r="AG20087" s="53" t="s">
        <v>164</v>
      </c>
      <c r="AH20087" s="53" t="s">
        <v>11275</v>
      </c>
    </row>
    <row r="20088" spans="31:34" ht="12.75" customHeight="1">
      <c r="AE20088" s="53">
        <v>87742</v>
      </c>
      <c r="AF20088" s="53" t="s">
        <v>10</v>
      </c>
      <c r="AG20088" s="53" t="s">
        <v>11462</v>
      </c>
      <c r="AH20088" s="53" t="s">
        <v>11275</v>
      </c>
    </row>
    <row r="20089" spans="31:34" ht="12.75" customHeight="1">
      <c r="AE20089" s="53">
        <v>88056</v>
      </c>
      <c r="AF20089" s="53" t="s">
        <v>31</v>
      </c>
      <c r="AG20089" s="53" t="s">
        <v>11463</v>
      </c>
      <c r="AH20089" s="53" t="s">
        <v>11275</v>
      </c>
    </row>
    <row r="20090" spans="31:34" ht="12.75" customHeight="1">
      <c r="AE20090" s="53">
        <v>88132</v>
      </c>
      <c r="AF20090" s="53" t="s">
        <v>10</v>
      </c>
      <c r="AG20090" s="53" t="s">
        <v>1744</v>
      </c>
      <c r="AH20090" s="53" t="s">
        <v>11275</v>
      </c>
    </row>
    <row r="20091" spans="31:34" ht="12.75" customHeight="1">
      <c r="AE20091" s="53">
        <v>88201</v>
      </c>
      <c r="AF20091" s="53" t="s">
        <v>10</v>
      </c>
      <c r="AG20091" s="53" t="s">
        <v>11464</v>
      </c>
      <c r="AH20091" s="53" t="s">
        <v>11275</v>
      </c>
    </row>
    <row r="20092" spans="31:34" ht="12.75" customHeight="1">
      <c r="AE20092" s="53">
        <v>88202</v>
      </c>
      <c r="AF20092" s="53" t="s">
        <v>31</v>
      </c>
      <c r="AG20092" s="53" t="s">
        <v>11464</v>
      </c>
      <c r="AH20092" s="53" t="s">
        <v>11275</v>
      </c>
    </row>
    <row r="20093" spans="31:34" ht="12.75" customHeight="1">
      <c r="AE20093" s="53">
        <v>88203</v>
      </c>
      <c r="AF20093" s="53" t="s">
        <v>10</v>
      </c>
      <c r="AG20093" s="53" t="s">
        <v>11464</v>
      </c>
      <c r="AH20093" s="53" t="s">
        <v>11275</v>
      </c>
    </row>
    <row r="20094" spans="31:34" ht="12.75" customHeight="1">
      <c r="AE20094" s="53">
        <v>87538</v>
      </c>
      <c r="AF20094" s="53" t="s">
        <v>10</v>
      </c>
      <c r="AG20094" s="53" t="s">
        <v>11465</v>
      </c>
      <c r="AH20094" s="53" t="s">
        <v>11275</v>
      </c>
    </row>
    <row r="20095" spans="31:34" ht="12.75" customHeight="1">
      <c r="AE20095" s="53">
        <v>87562</v>
      </c>
      <c r="AF20095" s="53" t="s">
        <v>31</v>
      </c>
      <c r="AG20095" s="53" t="s">
        <v>1876</v>
      </c>
      <c r="AH20095" s="53" t="s">
        <v>11275</v>
      </c>
    </row>
    <row r="20096" spans="31:34" ht="12.75" customHeight="1">
      <c r="AE20096" s="53">
        <v>87743</v>
      </c>
      <c r="AF20096" s="53" t="s">
        <v>10</v>
      </c>
      <c r="AG20096" s="53" t="s">
        <v>9087</v>
      </c>
      <c r="AH20096" s="53" t="s">
        <v>11275</v>
      </c>
    </row>
    <row r="20097" spans="31:34" ht="12.75" customHeight="1">
      <c r="AE20097" s="53">
        <v>88345</v>
      </c>
      <c r="AF20097" s="53" t="s">
        <v>10</v>
      </c>
      <c r="AG20097" s="53" t="s">
        <v>11466</v>
      </c>
      <c r="AH20097" s="53" t="s">
        <v>11275</v>
      </c>
    </row>
    <row r="20098" spans="31:34" ht="12.75" customHeight="1">
      <c r="AE20098" s="53">
        <v>88355</v>
      </c>
      <c r="AF20098" s="53" t="s">
        <v>31</v>
      </c>
      <c r="AG20098" s="53" t="s">
        <v>11466</v>
      </c>
      <c r="AH20098" s="53" t="s">
        <v>11275</v>
      </c>
    </row>
    <row r="20099" spans="31:34" ht="12.75" customHeight="1">
      <c r="AE20099" s="53">
        <v>88346</v>
      </c>
      <c r="AF20099" s="53" t="s">
        <v>10</v>
      </c>
      <c r="AG20099" s="53" t="s">
        <v>11467</v>
      </c>
      <c r="AH20099" s="53" t="s">
        <v>11275</v>
      </c>
    </row>
    <row r="20100" spans="31:34" ht="12.75" customHeight="1">
      <c r="AE20100" s="53">
        <v>88347</v>
      </c>
      <c r="AF20100" s="53" t="s">
        <v>10</v>
      </c>
      <c r="AG20100" s="53" t="s">
        <v>5018</v>
      </c>
      <c r="AH20100" s="53" t="s">
        <v>11275</v>
      </c>
    </row>
    <row r="20101" spans="31:34" ht="12.75" customHeight="1">
      <c r="AE20101" s="53">
        <v>87941</v>
      </c>
      <c r="AF20101" s="53" t="s">
        <v>10</v>
      </c>
      <c r="AG20101" s="53" t="s">
        <v>417</v>
      </c>
      <c r="AH20101" s="53" t="s">
        <v>11275</v>
      </c>
    </row>
    <row r="20102" spans="31:34" ht="12.75" customHeight="1">
      <c r="AE20102" s="53">
        <v>87831</v>
      </c>
      <c r="AF20102" s="53" t="s">
        <v>10</v>
      </c>
      <c r="AG20102" s="53" t="s">
        <v>11468</v>
      </c>
      <c r="AH20102" s="53" t="s">
        <v>11275</v>
      </c>
    </row>
    <row r="20103" spans="31:34" ht="12.75" customHeight="1">
      <c r="AE20103" s="53">
        <v>87832</v>
      </c>
      <c r="AF20103" s="53" t="s">
        <v>10</v>
      </c>
      <c r="AG20103" s="53" t="s">
        <v>175</v>
      </c>
      <c r="AH20103" s="53" t="s">
        <v>11275</v>
      </c>
    </row>
    <row r="20104" spans="31:34" ht="12.75" customHeight="1">
      <c r="AE20104" s="53">
        <v>87564</v>
      </c>
      <c r="AF20104" s="53" t="s">
        <v>31</v>
      </c>
      <c r="AG20104" s="53" t="s">
        <v>11469</v>
      </c>
      <c r="AH20104" s="53" t="s">
        <v>11275</v>
      </c>
    </row>
    <row r="20105" spans="31:34" ht="12.75" customHeight="1">
      <c r="AE20105" s="53">
        <v>87047</v>
      </c>
      <c r="AF20105" s="53" t="s">
        <v>10</v>
      </c>
      <c r="AG20105" s="53" t="s">
        <v>11470</v>
      </c>
      <c r="AH20105" s="53" t="s">
        <v>11275</v>
      </c>
    </row>
    <row r="20106" spans="31:34" ht="12.75" customHeight="1">
      <c r="AE20106" s="53">
        <v>87034</v>
      </c>
      <c r="AF20106" s="53" t="s">
        <v>31</v>
      </c>
      <c r="AG20106" s="53" t="s">
        <v>11471</v>
      </c>
      <c r="AH20106" s="53" t="s">
        <v>11275</v>
      </c>
    </row>
    <row r="20107" spans="31:34" ht="12.75" customHeight="1">
      <c r="AE20107" s="53">
        <v>87049</v>
      </c>
      <c r="AF20107" s="53" t="s">
        <v>31</v>
      </c>
      <c r="AG20107" s="53" t="s">
        <v>11472</v>
      </c>
      <c r="AH20107" s="53" t="s">
        <v>11275</v>
      </c>
    </row>
    <row r="20108" spans="31:34" ht="12.75" customHeight="1">
      <c r="AE20108" s="53">
        <v>88411</v>
      </c>
      <c r="AF20108" s="53" t="s">
        <v>10</v>
      </c>
      <c r="AG20108" s="53" t="s">
        <v>11473</v>
      </c>
      <c r="AH20108" s="53" t="s">
        <v>11275</v>
      </c>
    </row>
    <row r="20109" spans="31:34" ht="12.75" customHeight="1">
      <c r="AE20109" s="53">
        <v>88434</v>
      </c>
      <c r="AF20109" s="53" t="s">
        <v>10</v>
      </c>
      <c r="AG20109" s="53" t="s">
        <v>11474</v>
      </c>
      <c r="AH20109" s="53" t="s">
        <v>11275</v>
      </c>
    </row>
    <row r="20110" spans="31:34" ht="12.75" customHeight="1">
      <c r="AE20110" s="53">
        <v>87565</v>
      </c>
      <c r="AF20110" s="53" t="s">
        <v>10</v>
      </c>
      <c r="AG20110" s="53" t="s">
        <v>11475</v>
      </c>
      <c r="AH20110" s="53" t="s">
        <v>11275</v>
      </c>
    </row>
    <row r="20111" spans="31:34" ht="12.75" customHeight="1">
      <c r="AE20111" s="53">
        <v>87566</v>
      </c>
      <c r="AF20111" s="53" t="s">
        <v>10</v>
      </c>
      <c r="AG20111" s="53" t="s">
        <v>11476</v>
      </c>
      <c r="AH20111" s="53" t="s">
        <v>11275</v>
      </c>
    </row>
    <row r="20112" spans="31:34" ht="12.75" customHeight="1">
      <c r="AE20112" s="53">
        <v>88058</v>
      </c>
      <c r="AF20112" s="53" t="s">
        <v>31</v>
      </c>
      <c r="AG20112" s="53" t="s">
        <v>11477</v>
      </c>
      <c r="AH20112" s="53" t="s">
        <v>11275</v>
      </c>
    </row>
    <row r="20113" spans="31:34" ht="12.75" customHeight="1">
      <c r="AE20113" s="53">
        <v>88348</v>
      </c>
      <c r="AF20113" s="53" t="s">
        <v>10</v>
      </c>
      <c r="AG20113" s="53" t="s">
        <v>11478</v>
      </c>
      <c r="AH20113" s="53" t="s">
        <v>11275</v>
      </c>
    </row>
    <row r="20114" spans="31:34" ht="12.75" customHeight="1">
      <c r="AE20114" s="53">
        <v>87051</v>
      </c>
      <c r="AF20114" s="53" t="s">
        <v>31</v>
      </c>
      <c r="AG20114" s="53" t="s">
        <v>11479</v>
      </c>
      <c r="AH20114" s="53" t="s">
        <v>11275</v>
      </c>
    </row>
    <row r="20115" spans="31:34" ht="12.75" customHeight="1">
      <c r="AE20115" s="53">
        <v>87567</v>
      </c>
      <c r="AF20115" s="53" t="s">
        <v>10</v>
      </c>
      <c r="AG20115" s="53" t="s">
        <v>11480</v>
      </c>
      <c r="AH20115" s="53" t="s">
        <v>11275</v>
      </c>
    </row>
    <row r="20116" spans="31:34" ht="12.75" customHeight="1">
      <c r="AE20116" s="53">
        <v>87501</v>
      </c>
      <c r="AF20116" s="53" t="s">
        <v>10</v>
      </c>
      <c r="AG20116" s="53" t="s">
        <v>6428</v>
      </c>
      <c r="AH20116" s="53" t="s">
        <v>11275</v>
      </c>
    </row>
    <row r="20117" spans="31:34" ht="12.75" customHeight="1">
      <c r="AE20117" s="53">
        <v>87502</v>
      </c>
      <c r="AF20117" s="53" t="s">
        <v>31</v>
      </c>
      <c r="AG20117" s="53" t="s">
        <v>6428</v>
      </c>
      <c r="AH20117" s="53" t="s">
        <v>11275</v>
      </c>
    </row>
    <row r="20118" spans="31:34" ht="12.75" customHeight="1">
      <c r="AE20118" s="53">
        <v>87503</v>
      </c>
      <c r="AF20118" s="53" t="s">
        <v>77</v>
      </c>
      <c r="AG20118" s="53" t="s">
        <v>6428</v>
      </c>
      <c r="AH20118" s="53" t="s">
        <v>11275</v>
      </c>
    </row>
    <row r="20119" spans="31:34" ht="12.75" customHeight="1">
      <c r="AE20119" s="53">
        <v>87504</v>
      </c>
      <c r="AF20119" s="53" t="s">
        <v>31</v>
      </c>
      <c r="AG20119" s="53" t="s">
        <v>6428</v>
      </c>
      <c r="AH20119" s="53" t="s">
        <v>11275</v>
      </c>
    </row>
    <row r="20120" spans="31:34" ht="12.75" customHeight="1">
      <c r="AE20120" s="53">
        <v>87505</v>
      </c>
      <c r="AF20120" s="53" t="s">
        <v>10</v>
      </c>
      <c r="AG20120" s="53" t="s">
        <v>6428</v>
      </c>
      <c r="AH20120" s="53" t="s">
        <v>11275</v>
      </c>
    </row>
    <row r="20121" spans="31:34" ht="12.75" customHeight="1">
      <c r="AE20121" s="53">
        <v>87506</v>
      </c>
      <c r="AF20121" s="53" t="s">
        <v>10</v>
      </c>
      <c r="AG20121" s="53" t="s">
        <v>6428</v>
      </c>
      <c r="AH20121" s="53" t="s">
        <v>11275</v>
      </c>
    </row>
    <row r="20122" spans="31:34" ht="12.75" customHeight="1">
      <c r="AE20122" s="53">
        <v>87507</v>
      </c>
      <c r="AF20122" s="53" t="s">
        <v>10</v>
      </c>
      <c r="AG20122" s="53" t="s">
        <v>6428</v>
      </c>
      <c r="AH20122" s="53" t="s">
        <v>11275</v>
      </c>
    </row>
    <row r="20123" spans="31:34" ht="12.75" customHeight="1">
      <c r="AE20123" s="53">
        <v>87508</v>
      </c>
      <c r="AF20123" s="53" t="s">
        <v>10</v>
      </c>
      <c r="AG20123" s="53" t="s">
        <v>6428</v>
      </c>
      <c r="AH20123" s="53" t="s">
        <v>11275</v>
      </c>
    </row>
    <row r="20124" spans="31:34" ht="12.75" customHeight="1">
      <c r="AE20124" s="53">
        <v>87509</v>
      </c>
      <c r="AF20124" s="53" t="s">
        <v>77</v>
      </c>
      <c r="AG20124" s="53" t="s">
        <v>6428</v>
      </c>
      <c r="AH20124" s="53" t="s">
        <v>11275</v>
      </c>
    </row>
    <row r="20125" spans="31:34" ht="12.75" customHeight="1">
      <c r="AE20125" s="53">
        <v>87540</v>
      </c>
      <c r="AF20125" s="53" t="s">
        <v>10</v>
      </c>
      <c r="AG20125" s="53" t="s">
        <v>11481</v>
      </c>
      <c r="AH20125" s="53" t="s">
        <v>11275</v>
      </c>
    </row>
    <row r="20126" spans="31:34" ht="12.75" customHeight="1">
      <c r="AE20126" s="53">
        <v>87592</v>
      </c>
      <c r="AF20126" s="53" t="s">
        <v>31</v>
      </c>
      <c r="AG20126" s="53" t="s">
        <v>6428</v>
      </c>
      <c r="AH20126" s="53" t="s">
        <v>11275</v>
      </c>
    </row>
    <row r="20127" spans="31:34" ht="12.75" customHeight="1">
      <c r="AE20127" s="53">
        <v>87594</v>
      </c>
      <c r="AF20127" s="53" t="s">
        <v>31</v>
      </c>
      <c r="AG20127" s="53" t="s">
        <v>6428</v>
      </c>
      <c r="AH20127" s="53" t="s">
        <v>11275</v>
      </c>
    </row>
    <row r="20128" spans="31:34" ht="12.75" customHeight="1">
      <c r="AE20128" s="53">
        <v>88435</v>
      </c>
      <c r="AF20128" s="53" t="s">
        <v>10</v>
      </c>
      <c r="AG20128" s="53" t="s">
        <v>11482</v>
      </c>
      <c r="AH20128" s="53" t="s">
        <v>11275</v>
      </c>
    </row>
    <row r="20129" spans="31:34" ht="12.75" customHeight="1">
      <c r="AE20129" s="53">
        <v>87052</v>
      </c>
      <c r="AF20129" s="53" t="s">
        <v>10</v>
      </c>
      <c r="AG20129" s="53" t="s">
        <v>11483</v>
      </c>
      <c r="AH20129" s="53" t="s">
        <v>11275</v>
      </c>
    </row>
    <row r="20130" spans="31:34" ht="12.75" customHeight="1">
      <c r="AE20130" s="53">
        <v>87044</v>
      </c>
      <c r="AF20130" s="53" t="s">
        <v>10</v>
      </c>
      <c r="AG20130" s="53" t="s">
        <v>11484</v>
      </c>
      <c r="AH20130" s="53" t="s">
        <v>11275</v>
      </c>
    </row>
    <row r="20131" spans="31:34" ht="12.75" customHeight="1">
      <c r="AE20131" s="53">
        <v>87053</v>
      </c>
      <c r="AF20131" s="53" t="s">
        <v>10</v>
      </c>
      <c r="AG20131" s="53" t="s">
        <v>11485</v>
      </c>
      <c r="AH20131" s="53" t="s">
        <v>11275</v>
      </c>
    </row>
    <row r="20132" spans="31:34" ht="12.75" customHeight="1">
      <c r="AE20132" s="53">
        <v>88436</v>
      </c>
      <c r="AF20132" s="53" t="s">
        <v>10</v>
      </c>
      <c r="AG20132" s="53" t="s">
        <v>10243</v>
      </c>
      <c r="AH20132" s="53" t="s">
        <v>11275</v>
      </c>
    </row>
    <row r="20133" spans="31:34" ht="12.75" customHeight="1">
      <c r="AE20133" s="53">
        <v>87569</v>
      </c>
      <c r="AF20133" s="53" t="s">
        <v>31</v>
      </c>
      <c r="AG20133" s="53" t="s">
        <v>11486</v>
      </c>
      <c r="AH20133" s="53" t="s">
        <v>11275</v>
      </c>
    </row>
    <row r="20134" spans="31:34" ht="12.75" customHeight="1">
      <c r="AE20134" s="53">
        <v>87420</v>
      </c>
      <c r="AF20134" s="53" t="s">
        <v>10</v>
      </c>
      <c r="AG20134" s="53" t="s">
        <v>11487</v>
      </c>
      <c r="AH20134" s="53" t="s">
        <v>11275</v>
      </c>
    </row>
    <row r="20135" spans="31:34" ht="12.75" customHeight="1">
      <c r="AE20135" s="53">
        <v>87455</v>
      </c>
      <c r="AF20135" s="53" t="s">
        <v>31</v>
      </c>
      <c r="AG20135" s="53" t="s">
        <v>3053</v>
      </c>
      <c r="AH20135" s="53" t="s">
        <v>11275</v>
      </c>
    </row>
    <row r="20136" spans="31:34" ht="12.75" customHeight="1">
      <c r="AE20136" s="53">
        <v>87461</v>
      </c>
      <c r="AF20136" s="53" t="s">
        <v>31</v>
      </c>
      <c r="AG20136" s="53" t="s">
        <v>11488</v>
      </c>
      <c r="AH20136" s="53" t="s">
        <v>11275</v>
      </c>
    </row>
    <row r="20137" spans="31:34" ht="12.75" customHeight="1">
      <c r="AE20137" s="53">
        <v>88022</v>
      </c>
      <c r="AF20137" s="53" t="s">
        <v>10</v>
      </c>
      <c r="AG20137" s="53" t="s">
        <v>11489</v>
      </c>
      <c r="AH20137" s="53" t="s">
        <v>11275</v>
      </c>
    </row>
    <row r="20138" spans="31:34" ht="12.75" customHeight="1">
      <c r="AE20138" s="53">
        <v>88036</v>
      </c>
      <c r="AF20138" s="53" t="s">
        <v>31</v>
      </c>
      <c r="AG20138" s="53" t="s">
        <v>11490</v>
      </c>
      <c r="AH20138" s="53" t="s">
        <v>11275</v>
      </c>
    </row>
    <row r="20139" spans="31:34" ht="12.75" customHeight="1">
      <c r="AE20139" s="53">
        <v>88053</v>
      </c>
      <c r="AF20139" s="53" t="s">
        <v>31</v>
      </c>
      <c r="AG20139" s="53" t="s">
        <v>11491</v>
      </c>
      <c r="AH20139" s="53" t="s">
        <v>11275</v>
      </c>
    </row>
    <row r="20140" spans="31:34" ht="12.75" customHeight="1">
      <c r="AE20140" s="53">
        <v>88061</v>
      </c>
      <c r="AF20140" s="53" t="s">
        <v>10</v>
      </c>
      <c r="AG20140" s="53" t="s">
        <v>10028</v>
      </c>
      <c r="AH20140" s="53" t="s">
        <v>11275</v>
      </c>
    </row>
    <row r="20141" spans="31:34" ht="12.75" customHeight="1">
      <c r="AE20141" s="53">
        <v>88062</v>
      </c>
      <c r="AF20141" s="53" t="s">
        <v>31</v>
      </c>
      <c r="AG20141" s="53" t="s">
        <v>10028</v>
      </c>
      <c r="AH20141" s="53" t="s">
        <v>11275</v>
      </c>
    </row>
    <row r="20142" spans="31:34" ht="12.75" customHeight="1">
      <c r="AE20142" s="53">
        <v>87801</v>
      </c>
      <c r="AF20142" s="53" t="s">
        <v>10</v>
      </c>
      <c r="AG20142" s="53" t="s">
        <v>11492</v>
      </c>
      <c r="AH20142" s="53" t="s">
        <v>11275</v>
      </c>
    </row>
    <row r="20143" spans="31:34" ht="12.75" customHeight="1">
      <c r="AE20143" s="53">
        <v>87746</v>
      </c>
      <c r="AF20143" s="53" t="s">
        <v>10</v>
      </c>
      <c r="AG20143" s="53" t="s">
        <v>11493</v>
      </c>
      <c r="AH20143" s="53" t="s">
        <v>11275</v>
      </c>
    </row>
    <row r="20144" spans="31:34" ht="12.75" customHeight="1">
      <c r="AE20144" s="53">
        <v>87729</v>
      </c>
      <c r="AF20144" s="53" t="s">
        <v>10</v>
      </c>
      <c r="AG20144" s="53" t="s">
        <v>5894</v>
      </c>
      <c r="AH20144" s="53" t="s">
        <v>11275</v>
      </c>
    </row>
    <row r="20145" spans="31:34" ht="12.75" customHeight="1">
      <c r="AE20145" s="53">
        <v>87747</v>
      </c>
      <c r="AF20145" s="53" t="s">
        <v>10</v>
      </c>
      <c r="AG20145" s="53" t="s">
        <v>11494</v>
      </c>
      <c r="AH20145" s="53" t="s">
        <v>11275</v>
      </c>
    </row>
    <row r="20146" spans="31:34" ht="12.75" customHeight="1">
      <c r="AE20146" s="53">
        <v>88008</v>
      </c>
      <c r="AF20146" s="53" t="s">
        <v>10</v>
      </c>
      <c r="AG20146" s="53" t="s">
        <v>11495</v>
      </c>
      <c r="AH20146" s="53" t="s">
        <v>11275</v>
      </c>
    </row>
    <row r="20147" spans="31:34" ht="12.75" customHeight="1">
      <c r="AE20147" s="53">
        <v>88063</v>
      </c>
      <c r="AF20147" s="53" t="s">
        <v>10</v>
      </c>
      <c r="AG20147" s="53" t="s">
        <v>11496</v>
      </c>
      <c r="AH20147" s="53" t="s">
        <v>11275</v>
      </c>
    </row>
    <row r="20148" spans="31:34" ht="12.75" customHeight="1">
      <c r="AE20148" s="53">
        <v>88349</v>
      </c>
      <c r="AF20148" s="53" t="s">
        <v>31</v>
      </c>
      <c r="AG20148" s="53" t="s">
        <v>11497</v>
      </c>
      <c r="AH20148" s="53" t="s">
        <v>11275</v>
      </c>
    </row>
    <row r="20149" spans="31:34" ht="12.75" customHeight="1">
      <c r="AE20149" s="53">
        <v>88134</v>
      </c>
      <c r="AF20149" s="53" t="s">
        <v>10</v>
      </c>
      <c r="AG20149" s="53" t="s">
        <v>11498</v>
      </c>
      <c r="AH20149" s="53" t="s">
        <v>11275</v>
      </c>
    </row>
    <row r="20150" spans="31:34" ht="12.75" customHeight="1">
      <c r="AE20150" s="53">
        <v>87525</v>
      </c>
      <c r="AF20150" s="53" t="s">
        <v>31</v>
      </c>
      <c r="AG20150" s="53" t="s">
        <v>11499</v>
      </c>
      <c r="AH20150" s="53" t="s">
        <v>11275</v>
      </c>
    </row>
    <row r="20151" spans="31:34" ht="12.75" customHeight="1">
      <c r="AE20151" s="53">
        <v>87571</v>
      </c>
      <c r="AF20151" s="53" t="s">
        <v>10</v>
      </c>
      <c r="AG20151" s="53" t="s">
        <v>11500</v>
      </c>
      <c r="AH20151" s="53" t="s">
        <v>11275</v>
      </c>
    </row>
    <row r="20152" spans="31:34" ht="12.75" customHeight="1">
      <c r="AE20152" s="53">
        <v>87580</v>
      </c>
      <c r="AF20152" s="53" t="s">
        <v>10</v>
      </c>
      <c r="AG20152" s="53" t="s">
        <v>11501</v>
      </c>
      <c r="AH20152" s="53" t="s">
        <v>11275</v>
      </c>
    </row>
    <row r="20153" spans="31:34" ht="12.75" customHeight="1">
      <c r="AE20153" s="53">
        <v>88213</v>
      </c>
      <c r="AF20153" s="53" t="s">
        <v>10</v>
      </c>
      <c r="AG20153" s="53" t="s">
        <v>11502</v>
      </c>
      <c r="AH20153" s="53" t="s">
        <v>11275</v>
      </c>
    </row>
    <row r="20154" spans="31:34" ht="12.75" customHeight="1">
      <c r="AE20154" s="53">
        <v>88267</v>
      </c>
      <c r="AF20154" s="53" t="s">
        <v>10</v>
      </c>
      <c r="AG20154" s="53" t="s">
        <v>1198</v>
      </c>
      <c r="AH20154" s="53" t="s">
        <v>11275</v>
      </c>
    </row>
    <row r="20155" spans="31:34" ht="12.75" customHeight="1">
      <c r="AE20155" s="53">
        <v>87573</v>
      </c>
      <c r="AF20155" s="53" t="s">
        <v>10</v>
      </c>
      <c r="AG20155" s="53" t="s">
        <v>11503</v>
      </c>
      <c r="AH20155" s="53" t="s">
        <v>11275</v>
      </c>
    </row>
    <row r="20156" spans="31:34" ht="12.75" customHeight="1">
      <c r="AE20156" s="53">
        <v>87574</v>
      </c>
      <c r="AF20156" s="53" t="s">
        <v>31</v>
      </c>
      <c r="AG20156" s="53" t="s">
        <v>11504</v>
      </c>
      <c r="AH20156" s="53" t="s">
        <v>11275</v>
      </c>
    </row>
    <row r="20157" spans="31:34" ht="12.75" customHeight="1">
      <c r="AE20157" s="53">
        <v>88135</v>
      </c>
      <c r="AF20157" s="53" t="s">
        <v>10</v>
      </c>
      <c r="AG20157" s="53" t="s">
        <v>11505</v>
      </c>
      <c r="AH20157" s="53" t="s">
        <v>11275</v>
      </c>
    </row>
    <row r="20158" spans="31:34" ht="12.75" customHeight="1">
      <c r="AE20158" s="53">
        <v>87323</v>
      </c>
      <c r="AF20158" s="53" t="s">
        <v>10</v>
      </c>
      <c r="AG20158" s="53" t="s">
        <v>11506</v>
      </c>
      <c r="AH20158" s="53" t="s">
        <v>11275</v>
      </c>
    </row>
    <row r="20159" spans="31:34" ht="12.75" customHeight="1">
      <c r="AE20159" s="53">
        <v>87365</v>
      </c>
      <c r="AF20159" s="53" t="s">
        <v>31</v>
      </c>
      <c r="AG20159" s="53" t="s">
        <v>11507</v>
      </c>
      <c r="AH20159" s="53" t="s">
        <v>11275</v>
      </c>
    </row>
    <row r="20160" spans="31:34" ht="12.75" customHeight="1">
      <c r="AE20160" s="53">
        <v>87575</v>
      </c>
      <c r="AF20160" s="53" t="s">
        <v>10</v>
      </c>
      <c r="AG20160" s="53" t="s">
        <v>11508</v>
      </c>
      <c r="AH20160" s="53" t="s">
        <v>11275</v>
      </c>
    </row>
    <row r="20161" spans="31:34" ht="12.75" customHeight="1">
      <c r="AE20161" s="53">
        <v>87059</v>
      </c>
      <c r="AF20161" s="53" t="s">
        <v>10</v>
      </c>
      <c r="AG20161" s="53" t="s">
        <v>11509</v>
      </c>
      <c r="AH20161" s="53" t="s">
        <v>11275</v>
      </c>
    </row>
    <row r="20162" spans="31:34" ht="12.75" customHeight="1">
      <c r="AE20162" s="53">
        <v>88351</v>
      </c>
      <c r="AF20162" s="53" t="s">
        <v>10</v>
      </c>
      <c r="AG20162" s="53" t="s">
        <v>11510</v>
      </c>
      <c r="AH20162" s="53" t="s">
        <v>11275</v>
      </c>
    </row>
    <row r="20163" spans="31:34" ht="12.75" customHeight="1">
      <c r="AE20163" s="53">
        <v>87320</v>
      </c>
      <c r="AF20163" s="53" t="s">
        <v>31</v>
      </c>
      <c r="AG20163" s="53" t="s">
        <v>11511</v>
      </c>
      <c r="AH20163" s="53" t="s">
        <v>11275</v>
      </c>
    </row>
    <row r="20164" spans="31:34" ht="12.75" customHeight="1">
      <c r="AE20164" s="53">
        <v>87325</v>
      </c>
      <c r="AF20164" s="53" t="s">
        <v>10</v>
      </c>
      <c r="AG20164" s="53" t="s">
        <v>11512</v>
      </c>
      <c r="AH20164" s="53" t="s">
        <v>11275</v>
      </c>
    </row>
    <row r="20165" spans="31:34" ht="12.75" customHeight="1">
      <c r="AE20165" s="53">
        <v>87364</v>
      </c>
      <c r="AF20165" s="53" t="s">
        <v>31</v>
      </c>
      <c r="AG20165" s="53" t="s">
        <v>11513</v>
      </c>
      <c r="AH20165" s="53" t="s">
        <v>11275</v>
      </c>
    </row>
    <row r="20166" spans="31:34" ht="12.75" customHeight="1">
      <c r="AE20166" s="53">
        <v>87060</v>
      </c>
      <c r="AF20166" s="53" t="s">
        <v>31</v>
      </c>
      <c r="AG20166" s="53" t="s">
        <v>11514</v>
      </c>
      <c r="AH20166" s="53" t="s">
        <v>11275</v>
      </c>
    </row>
    <row r="20167" spans="31:34" ht="12.75" customHeight="1">
      <c r="AE20167" s="53">
        <v>87061</v>
      </c>
      <c r="AF20167" s="53" t="s">
        <v>31</v>
      </c>
      <c r="AG20167" s="53" t="s">
        <v>11515</v>
      </c>
      <c r="AH20167" s="53" t="s">
        <v>11275</v>
      </c>
    </row>
    <row r="20168" spans="31:34" ht="12.75" customHeight="1">
      <c r="AE20168" s="53">
        <v>88439</v>
      </c>
      <c r="AF20168" s="53" t="s">
        <v>10</v>
      </c>
      <c r="AG20168" s="53" t="s">
        <v>11516</v>
      </c>
      <c r="AH20168" s="53" t="s">
        <v>11275</v>
      </c>
    </row>
    <row r="20169" spans="31:34" ht="12.75" customHeight="1">
      <c r="AE20169" s="53">
        <v>87577</v>
      </c>
      <c r="AF20169" s="53" t="s">
        <v>31</v>
      </c>
      <c r="AG20169" s="53" t="s">
        <v>11517</v>
      </c>
      <c r="AH20169" s="53" t="s">
        <v>11275</v>
      </c>
    </row>
    <row r="20170" spans="31:34" ht="12.75" customHeight="1">
      <c r="AE20170" s="53">
        <v>87901</v>
      </c>
      <c r="AF20170" s="53" t="s">
        <v>10</v>
      </c>
      <c r="AG20170" s="53" t="s">
        <v>11518</v>
      </c>
      <c r="AH20170" s="53" t="s">
        <v>11275</v>
      </c>
    </row>
    <row r="20171" spans="31:34" ht="12.75" customHeight="1">
      <c r="AE20171" s="53">
        <v>88401</v>
      </c>
      <c r="AF20171" s="53" t="s">
        <v>10</v>
      </c>
      <c r="AG20171" s="53" t="s">
        <v>11519</v>
      </c>
      <c r="AH20171" s="53" t="s">
        <v>11275</v>
      </c>
    </row>
    <row r="20172" spans="31:34" ht="12.75" customHeight="1">
      <c r="AE20172" s="53">
        <v>88416</v>
      </c>
      <c r="AF20172" s="53" t="s">
        <v>31</v>
      </c>
      <c r="AG20172" s="53" t="s">
        <v>11520</v>
      </c>
      <c r="AH20172" s="53" t="s">
        <v>11275</v>
      </c>
    </row>
    <row r="20173" spans="31:34" ht="12.75" customHeight="1">
      <c r="AE20173" s="53">
        <v>88433</v>
      </c>
      <c r="AF20173" s="53" t="s">
        <v>10</v>
      </c>
      <c r="AG20173" s="53" t="s">
        <v>11521</v>
      </c>
      <c r="AH20173" s="53" t="s">
        <v>11275</v>
      </c>
    </row>
    <row r="20174" spans="31:34" ht="12.75" customHeight="1">
      <c r="AE20174" s="53">
        <v>88352</v>
      </c>
      <c r="AF20174" s="53" t="s">
        <v>10</v>
      </c>
      <c r="AG20174" s="53" t="s">
        <v>11522</v>
      </c>
      <c r="AH20174" s="53" t="s">
        <v>11275</v>
      </c>
    </row>
    <row r="20175" spans="31:34" ht="12.75" customHeight="1">
      <c r="AE20175" s="53">
        <v>88065</v>
      </c>
      <c r="AF20175" s="53" t="s">
        <v>31</v>
      </c>
      <c r="AG20175" s="53" t="s">
        <v>3796</v>
      </c>
      <c r="AH20175" s="53" t="s">
        <v>11275</v>
      </c>
    </row>
    <row r="20176" spans="31:34" ht="12.75" customHeight="1">
      <c r="AE20176" s="53">
        <v>87749</v>
      </c>
      <c r="AF20176" s="53" t="s">
        <v>31</v>
      </c>
      <c r="AG20176" s="53" t="s">
        <v>11523</v>
      </c>
      <c r="AH20176" s="53" t="s">
        <v>11275</v>
      </c>
    </row>
    <row r="20177" spans="31:34" ht="12.75" customHeight="1">
      <c r="AE20177" s="53">
        <v>87543</v>
      </c>
      <c r="AF20177" s="53" t="s">
        <v>31</v>
      </c>
      <c r="AG20177" s="53" t="s">
        <v>11524</v>
      </c>
      <c r="AH20177" s="53" t="s">
        <v>11275</v>
      </c>
    </row>
    <row r="20178" spans="31:34" ht="12.75" customHeight="1">
      <c r="AE20178" s="53">
        <v>87579</v>
      </c>
      <c r="AF20178" s="53" t="s">
        <v>10</v>
      </c>
      <c r="AG20178" s="53" t="s">
        <v>11525</v>
      </c>
      <c r="AH20178" s="53" t="s">
        <v>11275</v>
      </c>
    </row>
    <row r="20179" spans="31:34" ht="12.75" customHeight="1">
      <c r="AE20179" s="53">
        <v>87581</v>
      </c>
      <c r="AF20179" s="53" t="s">
        <v>10</v>
      </c>
      <c r="AG20179" s="53" t="s">
        <v>11526</v>
      </c>
      <c r="AH20179" s="53" t="s">
        <v>11275</v>
      </c>
    </row>
    <row r="20180" spans="31:34" ht="12.75" customHeight="1">
      <c r="AE20180" s="53">
        <v>88353</v>
      </c>
      <c r="AF20180" s="53" t="s">
        <v>31</v>
      </c>
      <c r="AG20180" s="53" t="s">
        <v>9118</v>
      </c>
      <c r="AH20180" s="53" t="s">
        <v>11275</v>
      </c>
    </row>
    <row r="20181" spans="31:34" ht="12.75" customHeight="1">
      <c r="AE20181" s="53">
        <v>87062</v>
      </c>
      <c r="AF20181" s="53" t="s">
        <v>10</v>
      </c>
      <c r="AG20181" s="53" t="s">
        <v>11527</v>
      </c>
      <c r="AH20181" s="53" t="s">
        <v>11275</v>
      </c>
    </row>
    <row r="20182" spans="31:34" ht="12.75" customHeight="1">
      <c r="AE20182" s="53">
        <v>87582</v>
      </c>
      <c r="AF20182" s="53" t="s">
        <v>31</v>
      </c>
      <c r="AG20182" s="53" t="s">
        <v>11528</v>
      </c>
      <c r="AH20182" s="53" t="s">
        <v>11275</v>
      </c>
    </row>
    <row r="20183" spans="31:34" ht="12.75" customHeight="1">
      <c r="AE20183" s="53">
        <v>87583</v>
      </c>
      <c r="AF20183" s="53" t="s">
        <v>31</v>
      </c>
      <c r="AG20183" s="53" t="s">
        <v>11529</v>
      </c>
      <c r="AH20183" s="53" t="s">
        <v>11275</v>
      </c>
    </row>
    <row r="20184" spans="31:34" ht="12.75" customHeight="1">
      <c r="AE20184" s="53">
        <v>87735</v>
      </c>
      <c r="AF20184" s="53" t="s">
        <v>10</v>
      </c>
      <c r="AG20184" s="53" t="s">
        <v>11530</v>
      </c>
      <c r="AH20184" s="53" t="s">
        <v>11275</v>
      </c>
    </row>
    <row r="20185" spans="31:34" ht="12.75" customHeight="1">
      <c r="AE20185" s="53">
        <v>87752</v>
      </c>
      <c r="AF20185" s="53" t="s">
        <v>10</v>
      </c>
      <c r="AG20185" s="53" t="s">
        <v>11531</v>
      </c>
      <c r="AH20185" s="53" t="s">
        <v>11275</v>
      </c>
    </row>
    <row r="20186" spans="31:34" ht="12.75" customHeight="1">
      <c r="AE20186" s="53">
        <v>87421</v>
      </c>
      <c r="AF20186" s="53" t="s">
        <v>10</v>
      </c>
      <c r="AG20186" s="53" t="s">
        <v>11532</v>
      </c>
      <c r="AH20186" s="53" t="s">
        <v>11275</v>
      </c>
    </row>
    <row r="20187" spans="31:34" ht="12.75" customHeight="1">
      <c r="AE20187" s="53">
        <v>87750</v>
      </c>
      <c r="AF20187" s="53" t="s">
        <v>10</v>
      </c>
      <c r="AG20187" s="53" t="s">
        <v>11533</v>
      </c>
      <c r="AH20187" s="53" t="s">
        <v>11275</v>
      </c>
    </row>
    <row r="20188" spans="31:34" ht="12.75" customHeight="1">
      <c r="AE20188" s="53">
        <v>87753</v>
      </c>
      <c r="AF20188" s="53" t="s">
        <v>31</v>
      </c>
      <c r="AG20188" s="53" t="s">
        <v>11534</v>
      </c>
      <c r="AH20188" s="53" t="s">
        <v>11275</v>
      </c>
    </row>
    <row r="20189" spans="31:34" ht="12.75" customHeight="1">
      <c r="AE20189" s="53">
        <v>88354</v>
      </c>
      <c r="AF20189" s="53" t="s">
        <v>10</v>
      </c>
      <c r="AG20189" s="53" t="s">
        <v>11535</v>
      </c>
      <c r="AH20189" s="53" t="s">
        <v>11275</v>
      </c>
    </row>
    <row r="20190" spans="31:34" ht="12.75" customHeight="1">
      <c r="AE20190" s="53">
        <v>88268</v>
      </c>
      <c r="AF20190" s="53" t="s">
        <v>31</v>
      </c>
      <c r="AG20190" s="53" t="s">
        <v>11536</v>
      </c>
      <c r="AH20190" s="53" t="s">
        <v>11275</v>
      </c>
    </row>
    <row r="20191" spans="31:34" ht="12.75" customHeight="1">
      <c r="AE20191" s="53">
        <v>87942</v>
      </c>
      <c r="AF20191" s="53" t="s">
        <v>10</v>
      </c>
      <c r="AG20191" s="53" t="s">
        <v>1912</v>
      </c>
      <c r="AH20191" s="53" t="s">
        <v>11275</v>
      </c>
    </row>
    <row r="20192" spans="31:34" ht="12.75" customHeight="1">
      <c r="AE20192" s="53">
        <v>87943</v>
      </c>
      <c r="AF20192" s="53" t="s">
        <v>10</v>
      </c>
      <c r="AG20192" s="53" t="s">
        <v>8967</v>
      </c>
      <c r="AH20192" s="53" t="s">
        <v>11275</v>
      </c>
    </row>
    <row r="20193" spans="31:34" ht="12.75" customHeight="1">
      <c r="AE20193" s="53">
        <v>88136</v>
      </c>
      <c r="AF20193" s="53" t="s">
        <v>10</v>
      </c>
      <c r="AG20193" s="53" t="s">
        <v>11537</v>
      </c>
      <c r="AH20193" s="53" t="s">
        <v>11275</v>
      </c>
    </row>
    <row r="20194" spans="31:34" ht="12.75" customHeight="1">
      <c r="AE20194" s="53">
        <v>87064</v>
      </c>
      <c r="AF20194" s="53" t="s">
        <v>10</v>
      </c>
      <c r="AG20194" s="53" t="s">
        <v>2513</v>
      </c>
      <c r="AH20194" s="53" t="s">
        <v>11275</v>
      </c>
    </row>
    <row r="20195" spans="31:34" ht="12.75" customHeight="1">
      <c r="AE20195" s="53">
        <v>87327</v>
      </c>
      <c r="AF20195" s="53" t="s">
        <v>31</v>
      </c>
      <c r="AG20195" s="53" t="s">
        <v>11538</v>
      </c>
      <c r="AH20195" s="53" t="s">
        <v>11275</v>
      </c>
    </row>
    <row r="20196" spans="31:34" ht="12.75" customHeight="1">
      <c r="AE20196" s="53">
        <v>79821</v>
      </c>
      <c r="AF20196" s="53" t="s">
        <v>10</v>
      </c>
      <c r="AG20196" s="53" t="s">
        <v>10041</v>
      </c>
      <c r="AH20196" s="53" t="s">
        <v>11539</v>
      </c>
    </row>
    <row r="20197" spans="31:34" ht="12.75" customHeight="1">
      <c r="AE20197" s="53">
        <v>96101</v>
      </c>
      <c r="AF20197" s="53" t="s">
        <v>10</v>
      </c>
      <c r="AG20197" s="53" t="s">
        <v>11540</v>
      </c>
      <c r="AH20197" s="53" t="s">
        <v>11541</v>
      </c>
    </row>
    <row r="20198" spans="31:34" ht="12.75" customHeight="1">
      <c r="AE20198" s="53">
        <v>96103</v>
      </c>
      <c r="AF20198" s="53" t="s">
        <v>10</v>
      </c>
      <c r="AG20198" s="53" t="s">
        <v>11542</v>
      </c>
      <c r="AH20198" s="53" t="s">
        <v>11541</v>
      </c>
    </row>
    <row r="20199" spans="31:34" ht="12.75" customHeight="1">
      <c r="AE20199" s="53">
        <v>96140</v>
      </c>
      <c r="AF20199" s="53" t="s">
        <v>31</v>
      </c>
      <c r="AG20199" s="53" t="s">
        <v>11543</v>
      </c>
      <c r="AH20199" s="53" t="s">
        <v>11541</v>
      </c>
    </row>
    <row r="20200" spans="31:34" ht="12.75" customHeight="1">
      <c r="AE20200" s="53">
        <v>96104</v>
      </c>
      <c r="AF20200" s="53" t="s">
        <v>10</v>
      </c>
      <c r="AG20200" s="53" t="s">
        <v>3353</v>
      </c>
      <c r="AH20200" s="53" t="s">
        <v>11541</v>
      </c>
    </row>
    <row r="20201" spans="31:34" ht="12.75" customHeight="1">
      <c r="AE20201" s="53">
        <v>96105</v>
      </c>
      <c r="AF20201" s="53" t="s">
        <v>10</v>
      </c>
      <c r="AG20201" s="53" t="s">
        <v>11544</v>
      </c>
      <c r="AH20201" s="53" t="s">
        <v>11541</v>
      </c>
    </row>
    <row r="20202" spans="31:34" ht="12.75" customHeight="1">
      <c r="AE20202" s="53">
        <v>96106</v>
      </c>
      <c r="AF20202" s="53" t="s">
        <v>31</v>
      </c>
      <c r="AG20202" s="53" t="s">
        <v>7753</v>
      </c>
      <c r="AH20202" s="53" t="s">
        <v>11541</v>
      </c>
    </row>
    <row r="20203" spans="31:34" ht="12.75" customHeight="1">
      <c r="AE20203" s="53">
        <v>96107</v>
      </c>
      <c r="AF20203" s="53" t="s">
        <v>10</v>
      </c>
      <c r="AG20203" s="53" t="s">
        <v>11545</v>
      </c>
      <c r="AH20203" s="53" t="s">
        <v>11541</v>
      </c>
    </row>
    <row r="20204" spans="31:34" ht="12.75" customHeight="1">
      <c r="AE20204" s="53">
        <v>96108</v>
      </c>
      <c r="AF20204" s="53" t="s">
        <v>10</v>
      </c>
      <c r="AG20204" s="53" t="s">
        <v>11546</v>
      </c>
      <c r="AH20204" s="53" t="s">
        <v>11541</v>
      </c>
    </row>
    <row r="20205" spans="31:34" ht="12.75" customHeight="1">
      <c r="AE20205" s="53">
        <v>96109</v>
      </c>
      <c r="AF20205" s="53" t="s">
        <v>10</v>
      </c>
      <c r="AG20205" s="53" t="s">
        <v>6236</v>
      </c>
      <c r="AH20205" s="53" t="s">
        <v>11541</v>
      </c>
    </row>
    <row r="20206" spans="31:34" ht="12.75" customHeight="1">
      <c r="AE20206" s="53">
        <v>96110</v>
      </c>
      <c r="AF20206" s="53" t="s">
        <v>31</v>
      </c>
      <c r="AG20206" s="53" t="s">
        <v>5285</v>
      </c>
      <c r="AH20206" s="53" t="s">
        <v>11541</v>
      </c>
    </row>
    <row r="20207" spans="31:34" ht="12.75" customHeight="1">
      <c r="AE20207" s="53">
        <v>96111</v>
      </c>
      <c r="AF20207" s="53" t="s">
        <v>31</v>
      </c>
      <c r="AG20207" s="53" t="s">
        <v>11547</v>
      </c>
      <c r="AH20207" s="53" t="s">
        <v>11541</v>
      </c>
    </row>
    <row r="20208" spans="31:34" ht="12.75" customHeight="1">
      <c r="AE20208" s="53">
        <v>96112</v>
      </c>
      <c r="AF20208" s="53" t="s">
        <v>10</v>
      </c>
      <c r="AG20208" s="53" t="s">
        <v>11548</v>
      </c>
      <c r="AH20208" s="53" t="s">
        <v>11541</v>
      </c>
    </row>
    <row r="20209" spans="31:34" ht="12.75" customHeight="1">
      <c r="AE20209" s="53">
        <v>96113</v>
      </c>
      <c r="AF20209" s="53" t="s">
        <v>31</v>
      </c>
      <c r="AG20209" s="53" t="s">
        <v>11549</v>
      </c>
      <c r="AH20209" s="53" t="s">
        <v>11541</v>
      </c>
    </row>
    <row r="20210" spans="31:34" ht="12.75" customHeight="1">
      <c r="AE20210" s="53">
        <v>96141</v>
      </c>
      <c r="AF20210" s="53" t="s">
        <v>31</v>
      </c>
      <c r="AG20210" s="53" t="s">
        <v>11550</v>
      </c>
      <c r="AH20210" s="53" t="s">
        <v>11541</v>
      </c>
    </row>
    <row r="20211" spans="31:34" ht="12.75" customHeight="1">
      <c r="AE20211" s="53">
        <v>96142</v>
      </c>
      <c r="AF20211" s="53" t="s">
        <v>31</v>
      </c>
      <c r="AG20211" s="53" t="s">
        <v>11551</v>
      </c>
      <c r="AH20211" s="53" t="s">
        <v>11541</v>
      </c>
    </row>
    <row r="20212" spans="31:34" ht="12.75" customHeight="1">
      <c r="AE20212" s="53">
        <v>96114</v>
      </c>
      <c r="AF20212" s="53" t="s">
        <v>10</v>
      </c>
      <c r="AG20212" s="53" t="s">
        <v>7960</v>
      </c>
      <c r="AH20212" s="53" t="s">
        <v>11541</v>
      </c>
    </row>
    <row r="20213" spans="31:34" ht="12.75" customHeight="1">
      <c r="AE20213" s="53">
        <v>96136</v>
      </c>
      <c r="AF20213" s="53" t="s">
        <v>10</v>
      </c>
      <c r="AG20213" s="53" t="s">
        <v>4486</v>
      </c>
      <c r="AH20213" s="53" t="s">
        <v>11541</v>
      </c>
    </row>
    <row r="20214" spans="31:34" ht="12.75" customHeight="1">
      <c r="AE20214" s="53">
        <v>96143</v>
      </c>
      <c r="AF20214" s="53" t="s">
        <v>31</v>
      </c>
      <c r="AG20214" s="53" t="s">
        <v>11552</v>
      </c>
      <c r="AH20214" s="53" t="s">
        <v>11541</v>
      </c>
    </row>
    <row r="20215" spans="31:34" ht="12.75" customHeight="1">
      <c r="AE20215" s="53">
        <v>96115</v>
      </c>
      <c r="AF20215" s="53" t="s">
        <v>10</v>
      </c>
      <c r="AG20215" s="53" t="s">
        <v>4174</v>
      </c>
      <c r="AH20215" s="53" t="s">
        <v>11541</v>
      </c>
    </row>
    <row r="20216" spans="31:34" ht="12.75" customHeight="1">
      <c r="AE20216" s="53">
        <v>96116</v>
      </c>
      <c r="AF20216" s="53" t="s">
        <v>31</v>
      </c>
      <c r="AG20216" s="53" t="s">
        <v>11553</v>
      </c>
      <c r="AH20216" s="53" t="s">
        <v>11541</v>
      </c>
    </row>
    <row r="20217" spans="31:34" ht="12.75" customHeight="1">
      <c r="AE20217" s="53">
        <v>96117</v>
      </c>
      <c r="AF20217" s="53" t="s">
        <v>10</v>
      </c>
      <c r="AG20217" s="53" t="s">
        <v>896</v>
      </c>
      <c r="AH20217" s="53" t="s">
        <v>11541</v>
      </c>
    </row>
    <row r="20218" spans="31:34" ht="12.75" customHeight="1">
      <c r="AE20218" s="53">
        <v>96118</v>
      </c>
      <c r="AF20218" s="53" t="s">
        <v>10</v>
      </c>
      <c r="AG20218" s="53" t="s">
        <v>11554</v>
      </c>
      <c r="AH20218" s="53" t="s">
        <v>11541</v>
      </c>
    </row>
    <row r="20219" spans="31:34" ht="12.75" customHeight="1">
      <c r="AE20219" s="53">
        <v>96119</v>
      </c>
      <c r="AF20219" s="53" t="s">
        <v>31</v>
      </c>
      <c r="AG20219" s="53" t="s">
        <v>11555</v>
      </c>
      <c r="AH20219" s="53" t="s">
        <v>11541</v>
      </c>
    </row>
    <row r="20220" spans="31:34" ht="12.75" customHeight="1">
      <c r="AE20220" s="53">
        <v>96120</v>
      </c>
      <c r="AF20220" s="53" t="s">
        <v>10</v>
      </c>
      <c r="AG20220" s="53" t="s">
        <v>11556</v>
      </c>
      <c r="AH20220" s="53" t="s">
        <v>11541</v>
      </c>
    </row>
    <row r="20221" spans="31:34" ht="12.75" customHeight="1">
      <c r="AE20221" s="53">
        <v>96121</v>
      </c>
      <c r="AF20221" s="53" t="s">
        <v>10</v>
      </c>
      <c r="AG20221" s="53" t="s">
        <v>604</v>
      </c>
      <c r="AH20221" s="53" t="s">
        <v>11541</v>
      </c>
    </row>
    <row r="20222" spans="31:34" ht="12.75" customHeight="1">
      <c r="AE20222" s="53">
        <v>96122</v>
      </c>
      <c r="AF20222" s="53" t="s">
        <v>10</v>
      </c>
      <c r="AG20222" s="53" t="s">
        <v>11557</v>
      </c>
      <c r="AH20222" s="53" t="s">
        <v>11541</v>
      </c>
    </row>
    <row r="20223" spans="31:34" ht="12.75" customHeight="1">
      <c r="AE20223" s="53">
        <v>96129</v>
      </c>
      <c r="AF20223" s="53" t="s">
        <v>10</v>
      </c>
      <c r="AG20223" s="53" t="s">
        <v>11558</v>
      </c>
      <c r="AH20223" s="53" t="s">
        <v>11541</v>
      </c>
    </row>
    <row r="20224" spans="31:34" ht="12.75" customHeight="1">
      <c r="AE20224" s="53">
        <v>96123</v>
      </c>
      <c r="AF20224" s="53" t="s">
        <v>10</v>
      </c>
      <c r="AG20224" s="53" t="s">
        <v>11559</v>
      </c>
      <c r="AH20224" s="53" t="s">
        <v>11541</v>
      </c>
    </row>
    <row r="20225" spans="31:34" ht="12.75" customHeight="1">
      <c r="AE20225" s="53">
        <v>96132</v>
      </c>
      <c r="AF20225" s="53" t="s">
        <v>10</v>
      </c>
      <c r="AG20225" s="53" t="s">
        <v>11560</v>
      </c>
      <c r="AH20225" s="53" t="s">
        <v>11541</v>
      </c>
    </row>
    <row r="20226" spans="31:34" ht="12.75" customHeight="1">
      <c r="AE20226" s="53">
        <v>96124</v>
      </c>
      <c r="AF20226" s="53" t="s">
        <v>10</v>
      </c>
      <c r="AG20226" s="53" t="s">
        <v>11561</v>
      </c>
      <c r="AH20226" s="53" t="s">
        <v>11541</v>
      </c>
    </row>
    <row r="20227" spans="31:34" ht="12.75" customHeight="1">
      <c r="AE20227" s="53">
        <v>96125</v>
      </c>
      <c r="AF20227" s="53" t="s">
        <v>10</v>
      </c>
      <c r="AG20227" s="53" t="s">
        <v>11562</v>
      </c>
      <c r="AH20227" s="53" t="s">
        <v>11541</v>
      </c>
    </row>
    <row r="20228" spans="31:34" ht="12.75" customHeight="1">
      <c r="AE20228" s="53">
        <v>96126</v>
      </c>
      <c r="AF20228" s="53" t="s">
        <v>10</v>
      </c>
      <c r="AG20228" s="53" t="s">
        <v>11563</v>
      </c>
      <c r="AH20228" s="53" t="s">
        <v>11541</v>
      </c>
    </row>
    <row r="20229" spans="31:34" ht="12.75" customHeight="1">
      <c r="AE20229" s="53">
        <v>96150</v>
      </c>
      <c r="AF20229" s="53" t="s">
        <v>10</v>
      </c>
      <c r="AG20229" s="53" t="s">
        <v>11564</v>
      </c>
      <c r="AH20229" s="53" t="s">
        <v>11541</v>
      </c>
    </row>
    <row r="20230" spans="31:34" ht="12.75" customHeight="1">
      <c r="AE20230" s="53">
        <v>96151</v>
      </c>
      <c r="AF20230" s="53" t="s">
        <v>31</v>
      </c>
      <c r="AG20230" s="53" t="s">
        <v>11564</v>
      </c>
      <c r="AH20230" s="53" t="s">
        <v>11541</v>
      </c>
    </row>
    <row r="20231" spans="31:34" ht="12.75" customHeight="1">
      <c r="AE20231" s="53">
        <v>96152</v>
      </c>
      <c r="AF20231" s="53" t="s">
        <v>31</v>
      </c>
      <c r="AG20231" s="53" t="s">
        <v>11564</v>
      </c>
      <c r="AH20231" s="53" t="s">
        <v>11541</v>
      </c>
    </row>
    <row r="20232" spans="31:34" ht="12.75" customHeight="1">
      <c r="AE20232" s="53">
        <v>96154</v>
      </c>
      <c r="AF20232" s="53" t="s">
        <v>31</v>
      </c>
      <c r="AG20232" s="53" t="s">
        <v>11564</v>
      </c>
      <c r="AH20232" s="53" t="s">
        <v>11541</v>
      </c>
    </row>
    <row r="20233" spans="31:34" ht="12.75" customHeight="1">
      <c r="AE20233" s="53">
        <v>96155</v>
      </c>
      <c r="AF20233" s="53" t="s">
        <v>31</v>
      </c>
      <c r="AG20233" s="53" t="s">
        <v>11564</v>
      </c>
      <c r="AH20233" s="53" t="s">
        <v>11541</v>
      </c>
    </row>
    <row r="20234" spans="31:34" ht="12.75" customHeight="1">
      <c r="AE20234" s="53">
        <v>96156</v>
      </c>
      <c r="AF20234" s="53" t="s">
        <v>31</v>
      </c>
      <c r="AG20234" s="53" t="s">
        <v>11564</v>
      </c>
      <c r="AH20234" s="53" t="s">
        <v>11541</v>
      </c>
    </row>
    <row r="20235" spans="31:34" ht="12.75" customHeight="1">
      <c r="AE20235" s="53">
        <v>96157</v>
      </c>
      <c r="AF20235" s="53" t="s">
        <v>31</v>
      </c>
      <c r="AG20235" s="53" t="s">
        <v>11564</v>
      </c>
      <c r="AH20235" s="53" t="s">
        <v>11541</v>
      </c>
    </row>
    <row r="20236" spans="31:34" ht="12.75" customHeight="1">
      <c r="AE20236" s="53">
        <v>96158</v>
      </c>
      <c r="AF20236" s="53" t="s">
        <v>31</v>
      </c>
      <c r="AG20236" s="53" t="s">
        <v>11564</v>
      </c>
      <c r="AH20236" s="53" t="s">
        <v>11541</v>
      </c>
    </row>
    <row r="20237" spans="31:34" ht="12.75" customHeight="1">
      <c r="AE20237" s="53">
        <v>96128</v>
      </c>
      <c r="AF20237" s="53" t="s">
        <v>10</v>
      </c>
      <c r="AG20237" s="53" t="s">
        <v>1071</v>
      </c>
      <c r="AH20237" s="53" t="s">
        <v>11541</v>
      </c>
    </row>
    <row r="20238" spans="31:34" ht="12.75" customHeight="1">
      <c r="AE20238" s="53">
        <v>96127</v>
      </c>
      <c r="AF20238" s="53" t="s">
        <v>31</v>
      </c>
      <c r="AG20238" s="53" t="s">
        <v>11565</v>
      </c>
      <c r="AH20238" s="53" t="s">
        <v>11541</v>
      </c>
    </row>
    <row r="20239" spans="31:34" ht="12.75" customHeight="1">
      <c r="AE20239" s="53">
        <v>96130</v>
      </c>
      <c r="AF20239" s="53" t="s">
        <v>10</v>
      </c>
      <c r="AG20239" s="53" t="s">
        <v>11565</v>
      </c>
      <c r="AH20239" s="53" t="s">
        <v>11541</v>
      </c>
    </row>
    <row r="20240" spans="31:34" ht="12.75" customHeight="1">
      <c r="AE20240" s="53">
        <v>96145</v>
      </c>
      <c r="AF20240" s="53" t="s">
        <v>31</v>
      </c>
      <c r="AG20240" s="53" t="s">
        <v>11566</v>
      </c>
      <c r="AH20240" s="53" t="s">
        <v>11541</v>
      </c>
    </row>
    <row r="20241" spans="31:34" ht="12.75" customHeight="1">
      <c r="AE20241" s="53">
        <v>96146</v>
      </c>
      <c r="AF20241" s="53" t="s">
        <v>10</v>
      </c>
      <c r="AG20241" s="53" t="s">
        <v>11567</v>
      </c>
      <c r="AH20241" s="53" t="s">
        <v>11541</v>
      </c>
    </row>
    <row r="20242" spans="31:34" ht="12.75" customHeight="1">
      <c r="AE20242" s="53">
        <v>96148</v>
      </c>
      <c r="AF20242" s="53" t="s">
        <v>31</v>
      </c>
      <c r="AG20242" s="53" t="s">
        <v>11568</v>
      </c>
      <c r="AH20242" s="53" t="s">
        <v>11541</v>
      </c>
    </row>
    <row r="20243" spans="31:34" ht="12.75" customHeight="1">
      <c r="AE20243" s="53">
        <v>96133</v>
      </c>
      <c r="AF20243" s="53" t="s">
        <v>10</v>
      </c>
      <c r="AG20243" s="53" t="s">
        <v>11569</v>
      </c>
      <c r="AH20243" s="53" t="s">
        <v>11541</v>
      </c>
    </row>
    <row r="20244" spans="31:34" ht="12.75" customHeight="1">
      <c r="AE20244" s="53">
        <v>96160</v>
      </c>
      <c r="AF20244" s="53" t="s">
        <v>31</v>
      </c>
      <c r="AG20244" s="53" t="s">
        <v>11570</v>
      </c>
      <c r="AH20244" s="53" t="s">
        <v>11541</v>
      </c>
    </row>
    <row r="20245" spans="31:34" ht="12.75" customHeight="1">
      <c r="AE20245" s="53">
        <v>96161</v>
      </c>
      <c r="AF20245" s="53" t="s">
        <v>10</v>
      </c>
      <c r="AG20245" s="53" t="s">
        <v>11570</v>
      </c>
      <c r="AH20245" s="53" t="s">
        <v>11541</v>
      </c>
    </row>
    <row r="20246" spans="31:34" ht="12.75" customHeight="1">
      <c r="AE20246" s="53">
        <v>96162</v>
      </c>
      <c r="AF20246" s="53" t="s">
        <v>31</v>
      </c>
      <c r="AG20246" s="53" t="s">
        <v>11570</v>
      </c>
      <c r="AH20246" s="53" t="s">
        <v>11541</v>
      </c>
    </row>
    <row r="20247" spans="31:34" ht="12.75" customHeight="1">
      <c r="AE20247" s="53">
        <v>96134</v>
      </c>
      <c r="AF20247" s="53" t="s">
        <v>10</v>
      </c>
      <c r="AG20247" s="53" t="s">
        <v>11571</v>
      </c>
      <c r="AH20247" s="53" t="s">
        <v>11541</v>
      </c>
    </row>
    <row r="20248" spans="31:34" ht="12.75" customHeight="1">
      <c r="AE20248" s="53">
        <v>96135</v>
      </c>
      <c r="AF20248" s="53" t="s">
        <v>31</v>
      </c>
      <c r="AG20248" s="53" t="s">
        <v>5544</v>
      </c>
      <c r="AH20248" s="53" t="s">
        <v>11541</v>
      </c>
    </row>
    <row r="20249" spans="31:34" ht="12.75" customHeight="1">
      <c r="AE20249" s="53">
        <v>96137</v>
      </c>
      <c r="AF20249" s="53" t="s">
        <v>10</v>
      </c>
      <c r="AG20249" s="53" t="s">
        <v>58</v>
      </c>
      <c r="AH20249" s="53" t="s">
        <v>11541</v>
      </c>
    </row>
    <row r="20250" spans="31:34" ht="12.75" customHeight="1">
      <c r="AE20250" s="53">
        <v>89001</v>
      </c>
      <c r="AF20250" s="53" t="s">
        <v>10</v>
      </c>
      <c r="AG20250" s="53" t="s">
        <v>6145</v>
      </c>
      <c r="AH20250" s="53" t="s">
        <v>11572</v>
      </c>
    </row>
    <row r="20251" spans="31:34" ht="12.75" customHeight="1">
      <c r="AE20251" s="53">
        <v>89017</v>
      </c>
      <c r="AF20251" s="53" t="s">
        <v>10</v>
      </c>
      <c r="AG20251" s="53" t="s">
        <v>11573</v>
      </c>
      <c r="AH20251" s="53" t="s">
        <v>11572</v>
      </c>
    </row>
    <row r="20252" spans="31:34" ht="12.75" customHeight="1">
      <c r="AE20252" s="53">
        <v>89020</v>
      </c>
      <c r="AF20252" s="53" t="s">
        <v>10</v>
      </c>
      <c r="AG20252" s="53" t="s">
        <v>11574</v>
      </c>
      <c r="AH20252" s="53" t="s">
        <v>11572</v>
      </c>
    </row>
    <row r="20253" spans="31:34" ht="12.75" customHeight="1">
      <c r="AE20253" s="53">
        <v>89310</v>
      </c>
      <c r="AF20253" s="53" t="s">
        <v>10</v>
      </c>
      <c r="AG20253" s="53" t="s">
        <v>3851</v>
      </c>
      <c r="AH20253" s="53" t="s">
        <v>11572</v>
      </c>
    </row>
    <row r="20254" spans="31:34" ht="12.75" customHeight="1">
      <c r="AE20254" s="53">
        <v>89311</v>
      </c>
      <c r="AF20254" s="53" t="s">
        <v>10</v>
      </c>
      <c r="AG20254" s="53" t="s">
        <v>5577</v>
      </c>
      <c r="AH20254" s="53" t="s">
        <v>11572</v>
      </c>
    </row>
    <row r="20255" spans="31:34" ht="12.75" customHeight="1">
      <c r="AE20255" s="53">
        <v>89820</v>
      </c>
      <c r="AF20255" s="53" t="s">
        <v>10</v>
      </c>
      <c r="AG20255" s="53" t="s">
        <v>11575</v>
      </c>
      <c r="AH20255" s="53" t="s">
        <v>11572</v>
      </c>
    </row>
    <row r="20256" spans="31:34" ht="12.75" customHeight="1">
      <c r="AE20256" s="53">
        <v>89003</v>
      </c>
      <c r="AF20256" s="53" t="s">
        <v>31</v>
      </c>
      <c r="AG20256" s="53" t="s">
        <v>11576</v>
      </c>
      <c r="AH20256" s="53" t="s">
        <v>11572</v>
      </c>
    </row>
    <row r="20257" spans="31:34" ht="12.75" customHeight="1">
      <c r="AE20257" s="53">
        <v>89004</v>
      </c>
      <c r="AF20257" s="53" t="s">
        <v>31</v>
      </c>
      <c r="AG20257" s="53" t="s">
        <v>11577</v>
      </c>
      <c r="AH20257" s="53" t="s">
        <v>11572</v>
      </c>
    </row>
    <row r="20258" spans="31:34" ht="12.75" customHeight="1">
      <c r="AE20258" s="53">
        <v>89005</v>
      </c>
      <c r="AF20258" s="53" t="s">
        <v>10</v>
      </c>
      <c r="AG20258" s="53" t="s">
        <v>11578</v>
      </c>
      <c r="AH20258" s="53" t="s">
        <v>11572</v>
      </c>
    </row>
    <row r="20259" spans="31:34" ht="12.75" customHeight="1">
      <c r="AE20259" s="53">
        <v>89006</v>
      </c>
      <c r="AF20259" s="53" t="s">
        <v>31</v>
      </c>
      <c r="AG20259" s="53" t="s">
        <v>11578</v>
      </c>
      <c r="AH20259" s="53" t="s">
        <v>11572</v>
      </c>
    </row>
    <row r="20260" spans="31:34" ht="12.75" customHeight="1">
      <c r="AE20260" s="53">
        <v>89007</v>
      </c>
      <c r="AF20260" s="53" t="s">
        <v>31</v>
      </c>
      <c r="AG20260" s="53" t="s">
        <v>11579</v>
      </c>
      <c r="AH20260" s="53" t="s">
        <v>11572</v>
      </c>
    </row>
    <row r="20261" spans="31:34" ht="12.75" customHeight="1">
      <c r="AE20261" s="53">
        <v>89008</v>
      </c>
      <c r="AF20261" s="53" t="s">
        <v>10</v>
      </c>
      <c r="AG20261" s="53" t="s">
        <v>11580</v>
      </c>
      <c r="AH20261" s="53" t="s">
        <v>11572</v>
      </c>
    </row>
    <row r="20262" spans="31:34" ht="12.75" customHeight="1">
      <c r="AE20262" s="53">
        <v>89821</v>
      </c>
      <c r="AF20262" s="53" t="s">
        <v>10</v>
      </c>
      <c r="AG20262" s="53" t="s">
        <v>11581</v>
      </c>
      <c r="AH20262" s="53" t="s">
        <v>11572</v>
      </c>
    </row>
    <row r="20263" spans="31:34" ht="12.75" customHeight="1">
      <c r="AE20263" s="53">
        <v>89822</v>
      </c>
      <c r="AF20263" s="53" t="s">
        <v>10</v>
      </c>
      <c r="AG20263" s="53" t="s">
        <v>11582</v>
      </c>
      <c r="AH20263" s="53" t="s">
        <v>11572</v>
      </c>
    </row>
    <row r="20264" spans="31:34" ht="12.75" customHeight="1">
      <c r="AE20264" s="53">
        <v>89701</v>
      </c>
      <c r="AF20264" s="53" t="s">
        <v>10</v>
      </c>
      <c r="AG20264" s="53" t="s">
        <v>11583</v>
      </c>
      <c r="AH20264" s="53" t="s">
        <v>11572</v>
      </c>
    </row>
    <row r="20265" spans="31:34" ht="12.75" customHeight="1">
      <c r="AE20265" s="53">
        <v>89702</v>
      </c>
      <c r="AF20265" s="53" t="s">
        <v>31</v>
      </c>
      <c r="AG20265" s="53" t="s">
        <v>11583</v>
      </c>
      <c r="AH20265" s="53" t="s">
        <v>11572</v>
      </c>
    </row>
    <row r="20266" spans="31:34" ht="12.75" customHeight="1">
      <c r="AE20266" s="53">
        <v>89703</v>
      </c>
      <c r="AF20266" s="53" t="s">
        <v>10</v>
      </c>
      <c r="AG20266" s="53" t="s">
        <v>11583</v>
      </c>
      <c r="AH20266" s="53" t="s">
        <v>11572</v>
      </c>
    </row>
    <row r="20267" spans="31:34" ht="12.75" customHeight="1">
      <c r="AE20267" s="53">
        <v>89704</v>
      </c>
      <c r="AF20267" s="53" t="s">
        <v>10</v>
      </c>
      <c r="AG20267" s="53" t="s">
        <v>11584</v>
      </c>
      <c r="AH20267" s="53" t="s">
        <v>11572</v>
      </c>
    </row>
    <row r="20268" spans="31:34" ht="12.75" customHeight="1">
      <c r="AE20268" s="53">
        <v>89705</v>
      </c>
      <c r="AF20268" s="53" t="s">
        <v>10</v>
      </c>
      <c r="AG20268" s="53" t="s">
        <v>11583</v>
      </c>
      <c r="AH20268" s="53" t="s">
        <v>11572</v>
      </c>
    </row>
    <row r="20269" spans="31:34" ht="12.75" customHeight="1">
      <c r="AE20269" s="53">
        <v>89706</v>
      </c>
      <c r="AF20269" s="53" t="s">
        <v>10</v>
      </c>
      <c r="AG20269" s="53" t="s">
        <v>11583</v>
      </c>
      <c r="AH20269" s="53" t="s">
        <v>11572</v>
      </c>
    </row>
    <row r="20270" spans="31:34" ht="12.75" customHeight="1">
      <c r="AE20270" s="53">
        <v>89711</v>
      </c>
      <c r="AF20270" s="53" t="s">
        <v>77</v>
      </c>
      <c r="AG20270" s="53" t="s">
        <v>11583</v>
      </c>
      <c r="AH20270" s="53" t="s">
        <v>11572</v>
      </c>
    </row>
    <row r="20271" spans="31:34" ht="12.75" customHeight="1">
      <c r="AE20271" s="53">
        <v>89712</v>
      </c>
      <c r="AF20271" s="53" t="s">
        <v>77</v>
      </c>
      <c r="AG20271" s="53" t="s">
        <v>11583</v>
      </c>
      <c r="AH20271" s="53" t="s">
        <v>11572</v>
      </c>
    </row>
    <row r="20272" spans="31:34" ht="12.75" customHeight="1">
      <c r="AE20272" s="53">
        <v>89713</v>
      </c>
      <c r="AF20272" s="53" t="s">
        <v>77</v>
      </c>
      <c r="AG20272" s="53" t="s">
        <v>11583</v>
      </c>
      <c r="AH20272" s="53" t="s">
        <v>11572</v>
      </c>
    </row>
    <row r="20273" spans="31:34" ht="12.75" customHeight="1">
      <c r="AE20273" s="53">
        <v>89714</v>
      </c>
      <c r="AF20273" s="53" t="s">
        <v>77</v>
      </c>
      <c r="AG20273" s="53" t="s">
        <v>11583</v>
      </c>
      <c r="AH20273" s="53" t="s">
        <v>11572</v>
      </c>
    </row>
    <row r="20274" spans="31:34" ht="12.75" customHeight="1">
      <c r="AE20274" s="53">
        <v>89721</v>
      </c>
      <c r="AF20274" s="53" t="s">
        <v>31</v>
      </c>
      <c r="AG20274" s="53" t="s">
        <v>11583</v>
      </c>
      <c r="AH20274" s="53" t="s">
        <v>11572</v>
      </c>
    </row>
    <row r="20275" spans="31:34" ht="12.75" customHeight="1">
      <c r="AE20275" s="53">
        <v>89402</v>
      </c>
      <c r="AF20275" s="53" t="s">
        <v>31</v>
      </c>
      <c r="AG20275" s="53" t="s">
        <v>8342</v>
      </c>
      <c r="AH20275" s="53" t="s">
        <v>11572</v>
      </c>
    </row>
    <row r="20276" spans="31:34" ht="12.75" customHeight="1">
      <c r="AE20276" s="53">
        <v>89450</v>
      </c>
      <c r="AF20276" s="53" t="s">
        <v>31</v>
      </c>
      <c r="AG20276" s="53" t="s">
        <v>11585</v>
      </c>
      <c r="AH20276" s="53" t="s">
        <v>11572</v>
      </c>
    </row>
    <row r="20277" spans="31:34" ht="12.75" customHeight="1">
      <c r="AE20277" s="53">
        <v>89451</v>
      </c>
      <c r="AF20277" s="53" t="s">
        <v>10</v>
      </c>
      <c r="AG20277" s="53" t="s">
        <v>11585</v>
      </c>
      <c r="AH20277" s="53" t="s">
        <v>11572</v>
      </c>
    </row>
    <row r="20278" spans="31:34" ht="12.75" customHeight="1">
      <c r="AE20278" s="53">
        <v>89452</v>
      </c>
      <c r="AF20278" s="53" t="s">
        <v>31</v>
      </c>
      <c r="AG20278" s="53" t="s">
        <v>11585</v>
      </c>
      <c r="AH20278" s="53" t="s">
        <v>11572</v>
      </c>
    </row>
    <row r="20279" spans="31:34" ht="12.75" customHeight="1">
      <c r="AE20279" s="53">
        <v>89403</v>
      </c>
      <c r="AF20279" s="53" t="s">
        <v>10</v>
      </c>
      <c r="AG20279" s="53" t="s">
        <v>1993</v>
      </c>
      <c r="AH20279" s="53" t="s">
        <v>11572</v>
      </c>
    </row>
    <row r="20280" spans="31:34" ht="12.75" customHeight="1">
      <c r="AE20280" s="53">
        <v>89823</v>
      </c>
      <c r="AF20280" s="53" t="s">
        <v>10</v>
      </c>
      <c r="AG20280" s="53" t="s">
        <v>11586</v>
      </c>
      <c r="AH20280" s="53" t="s">
        <v>11572</v>
      </c>
    </row>
    <row r="20281" spans="31:34" ht="12.75" customHeight="1">
      <c r="AE20281" s="53">
        <v>89404</v>
      </c>
      <c r="AF20281" s="53" t="s">
        <v>31</v>
      </c>
      <c r="AG20281" s="53" t="s">
        <v>11587</v>
      </c>
      <c r="AH20281" s="53" t="s">
        <v>11572</v>
      </c>
    </row>
    <row r="20282" spans="31:34" ht="12.75" customHeight="1">
      <c r="AE20282" s="53">
        <v>89010</v>
      </c>
      <c r="AF20282" s="53" t="s">
        <v>10</v>
      </c>
      <c r="AG20282" s="53" t="s">
        <v>6242</v>
      </c>
      <c r="AH20282" s="53" t="s">
        <v>11572</v>
      </c>
    </row>
    <row r="20283" spans="31:34" ht="12.75" customHeight="1">
      <c r="AE20283" s="53">
        <v>89801</v>
      </c>
      <c r="AF20283" s="53" t="s">
        <v>10</v>
      </c>
      <c r="AG20283" s="53" t="s">
        <v>1302</v>
      </c>
      <c r="AH20283" s="53" t="s">
        <v>11572</v>
      </c>
    </row>
    <row r="20284" spans="31:34" ht="12.75" customHeight="1">
      <c r="AE20284" s="53">
        <v>89802</v>
      </c>
      <c r="AF20284" s="53" t="s">
        <v>31</v>
      </c>
      <c r="AG20284" s="53" t="s">
        <v>1302</v>
      </c>
      <c r="AH20284" s="53" t="s">
        <v>11572</v>
      </c>
    </row>
    <row r="20285" spans="31:34" ht="12.75" customHeight="1">
      <c r="AE20285" s="53">
        <v>89803</v>
      </c>
      <c r="AF20285" s="53" t="s">
        <v>31</v>
      </c>
      <c r="AG20285" s="53" t="s">
        <v>1302</v>
      </c>
      <c r="AH20285" s="53" t="s">
        <v>11572</v>
      </c>
    </row>
    <row r="20286" spans="31:34" ht="12.75" customHeight="1">
      <c r="AE20286" s="53">
        <v>89815</v>
      </c>
      <c r="AF20286" s="53" t="s">
        <v>10</v>
      </c>
      <c r="AG20286" s="53" t="s">
        <v>4417</v>
      </c>
      <c r="AH20286" s="53" t="s">
        <v>11572</v>
      </c>
    </row>
    <row r="20287" spans="31:34" ht="12.75" customHeight="1">
      <c r="AE20287" s="53">
        <v>89828</v>
      </c>
      <c r="AF20287" s="53" t="s">
        <v>10</v>
      </c>
      <c r="AG20287" s="53" t="s">
        <v>11588</v>
      </c>
      <c r="AH20287" s="53" t="s">
        <v>11572</v>
      </c>
    </row>
    <row r="20288" spans="31:34" ht="12.75" customHeight="1">
      <c r="AE20288" s="53">
        <v>89301</v>
      </c>
      <c r="AF20288" s="53" t="s">
        <v>10</v>
      </c>
      <c r="AG20288" s="53" t="s">
        <v>7889</v>
      </c>
      <c r="AH20288" s="53" t="s">
        <v>11572</v>
      </c>
    </row>
    <row r="20289" spans="31:34" ht="12.75" customHeight="1">
      <c r="AE20289" s="53">
        <v>89314</v>
      </c>
      <c r="AF20289" s="53" t="s">
        <v>10</v>
      </c>
      <c r="AG20289" s="53" t="s">
        <v>11589</v>
      </c>
      <c r="AH20289" s="53" t="s">
        <v>11572</v>
      </c>
    </row>
    <row r="20290" spans="31:34" ht="12.75" customHeight="1">
      <c r="AE20290" s="53">
        <v>89315</v>
      </c>
      <c r="AF20290" s="53" t="s">
        <v>31</v>
      </c>
      <c r="AG20290" s="53" t="s">
        <v>7889</v>
      </c>
      <c r="AH20290" s="53" t="s">
        <v>11572</v>
      </c>
    </row>
    <row r="20291" spans="31:34" ht="12.75" customHeight="1">
      <c r="AE20291" s="53">
        <v>89405</v>
      </c>
      <c r="AF20291" s="53" t="s">
        <v>31</v>
      </c>
      <c r="AG20291" s="53" t="s">
        <v>7169</v>
      </c>
      <c r="AH20291" s="53" t="s">
        <v>11572</v>
      </c>
    </row>
    <row r="20292" spans="31:34" ht="12.75" customHeight="1">
      <c r="AE20292" s="53">
        <v>89316</v>
      </c>
      <c r="AF20292" s="53" t="s">
        <v>10</v>
      </c>
      <c r="AG20292" s="53" t="s">
        <v>8973</v>
      </c>
      <c r="AH20292" s="53" t="s">
        <v>11572</v>
      </c>
    </row>
    <row r="20293" spans="31:34" ht="12.75" customHeight="1">
      <c r="AE20293" s="53">
        <v>89406</v>
      </c>
      <c r="AF20293" s="53" t="s">
        <v>10</v>
      </c>
      <c r="AG20293" s="53" t="s">
        <v>8974</v>
      </c>
      <c r="AH20293" s="53" t="s">
        <v>11572</v>
      </c>
    </row>
    <row r="20294" spans="31:34" ht="12.75" customHeight="1">
      <c r="AE20294" s="53">
        <v>89407</v>
      </c>
      <c r="AF20294" s="53" t="s">
        <v>31</v>
      </c>
      <c r="AG20294" s="53" t="s">
        <v>8974</v>
      </c>
      <c r="AH20294" s="53" t="s">
        <v>11572</v>
      </c>
    </row>
    <row r="20295" spans="31:34" ht="12.75" customHeight="1">
      <c r="AE20295" s="53">
        <v>89496</v>
      </c>
      <c r="AF20295" s="53" t="s">
        <v>77</v>
      </c>
      <c r="AG20295" s="53" t="s">
        <v>8974</v>
      </c>
      <c r="AH20295" s="53" t="s">
        <v>11572</v>
      </c>
    </row>
    <row r="20296" spans="31:34" ht="12.75" customHeight="1">
      <c r="AE20296" s="53">
        <v>89408</v>
      </c>
      <c r="AF20296" s="53" t="s">
        <v>10</v>
      </c>
      <c r="AG20296" s="53" t="s">
        <v>11590</v>
      </c>
      <c r="AH20296" s="53" t="s">
        <v>11572</v>
      </c>
    </row>
    <row r="20297" spans="31:34" ht="12.75" customHeight="1">
      <c r="AE20297" s="53">
        <v>89409</v>
      </c>
      <c r="AF20297" s="53" t="s">
        <v>31</v>
      </c>
      <c r="AG20297" s="53" t="s">
        <v>11591</v>
      </c>
      <c r="AH20297" s="53" t="s">
        <v>11572</v>
      </c>
    </row>
    <row r="20298" spans="31:34" ht="12.75" customHeight="1">
      <c r="AE20298" s="53">
        <v>89410</v>
      </c>
      <c r="AF20298" s="53" t="s">
        <v>10</v>
      </c>
      <c r="AG20298" s="53" t="s">
        <v>11592</v>
      </c>
      <c r="AH20298" s="53" t="s">
        <v>11572</v>
      </c>
    </row>
    <row r="20299" spans="31:34" ht="12.75" customHeight="1">
      <c r="AE20299" s="53">
        <v>89460</v>
      </c>
      <c r="AF20299" s="53" t="s">
        <v>10</v>
      </c>
      <c r="AG20299" s="53" t="s">
        <v>11592</v>
      </c>
      <c r="AH20299" s="53" t="s">
        <v>11572</v>
      </c>
    </row>
    <row r="20300" spans="31:34" ht="12.75" customHeight="1">
      <c r="AE20300" s="53">
        <v>89411</v>
      </c>
      <c r="AF20300" s="53" t="s">
        <v>31</v>
      </c>
      <c r="AG20300" s="53" t="s">
        <v>2909</v>
      </c>
      <c r="AH20300" s="53" t="s">
        <v>11572</v>
      </c>
    </row>
    <row r="20301" spans="31:34" ht="12.75" customHeight="1">
      <c r="AE20301" s="53">
        <v>89412</v>
      </c>
      <c r="AF20301" s="53" t="s">
        <v>31</v>
      </c>
      <c r="AG20301" s="53" t="s">
        <v>11593</v>
      </c>
      <c r="AH20301" s="53" t="s">
        <v>11572</v>
      </c>
    </row>
    <row r="20302" spans="31:34" ht="12.75" customHeight="1">
      <c r="AE20302" s="53">
        <v>89413</v>
      </c>
      <c r="AF20302" s="53" t="s">
        <v>10</v>
      </c>
      <c r="AG20302" s="53" t="s">
        <v>11594</v>
      </c>
      <c r="AH20302" s="53" t="s">
        <v>11572</v>
      </c>
    </row>
    <row r="20303" spans="31:34" ht="12.75" customHeight="1">
      <c r="AE20303" s="53">
        <v>89414</v>
      </c>
      <c r="AF20303" s="53" t="s">
        <v>10</v>
      </c>
      <c r="AG20303" s="53" t="s">
        <v>11595</v>
      </c>
      <c r="AH20303" s="53" t="s">
        <v>11572</v>
      </c>
    </row>
    <row r="20304" spans="31:34" ht="12.75" customHeight="1">
      <c r="AE20304" s="53">
        <v>89013</v>
      </c>
      <c r="AF20304" s="53" t="s">
        <v>10</v>
      </c>
      <c r="AG20304" s="53" t="s">
        <v>7918</v>
      </c>
      <c r="AH20304" s="53" t="s">
        <v>11572</v>
      </c>
    </row>
    <row r="20305" spans="31:34" ht="12.75" customHeight="1">
      <c r="AE20305" s="53">
        <v>89415</v>
      </c>
      <c r="AF20305" s="53" t="s">
        <v>10</v>
      </c>
      <c r="AG20305" s="53" t="s">
        <v>2137</v>
      </c>
      <c r="AH20305" s="53" t="s">
        <v>11572</v>
      </c>
    </row>
    <row r="20306" spans="31:34" ht="12.75" customHeight="1">
      <c r="AE20306" s="53">
        <v>89002</v>
      </c>
      <c r="AF20306" s="53" t="s">
        <v>10</v>
      </c>
      <c r="AG20306" s="53" t="s">
        <v>2940</v>
      </c>
      <c r="AH20306" s="53" t="s">
        <v>11572</v>
      </c>
    </row>
    <row r="20307" spans="31:34" ht="12.75" customHeight="1">
      <c r="AE20307" s="53">
        <v>89009</v>
      </c>
      <c r="AF20307" s="53" t="s">
        <v>31</v>
      </c>
      <c r="AG20307" s="53" t="s">
        <v>2940</v>
      </c>
      <c r="AH20307" s="53" t="s">
        <v>11572</v>
      </c>
    </row>
    <row r="20308" spans="31:34" ht="12.75" customHeight="1">
      <c r="AE20308" s="53">
        <v>89011</v>
      </c>
      <c r="AF20308" s="53" t="s">
        <v>10</v>
      </c>
      <c r="AG20308" s="53" t="s">
        <v>2940</v>
      </c>
      <c r="AH20308" s="53" t="s">
        <v>11572</v>
      </c>
    </row>
    <row r="20309" spans="31:34" ht="12.75" customHeight="1">
      <c r="AE20309" s="53">
        <v>89012</v>
      </c>
      <c r="AF20309" s="53" t="s">
        <v>10</v>
      </c>
      <c r="AG20309" s="53" t="s">
        <v>2940</v>
      </c>
      <c r="AH20309" s="53" t="s">
        <v>11572</v>
      </c>
    </row>
    <row r="20310" spans="31:34" ht="12.75" customHeight="1">
      <c r="AE20310" s="53">
        <v>89014</v>
      </c>
      <c r="AF20310" s="53" t="s">
        <v>10</v>
      </c>
      <c r="AG20310" s="53" t="s">
        <v>2940</v>
      </c>
      <c r="AH20310" s="53" t="s">
        <v>11572</v>
      </c>
    </row>
    <row r="20311" spans="31:34" ht="12.75" customHeight="1">
      <c r="AE20311" s="53">
        <v>89015</v>
      </c>
      <c r="AF20311" s="53" t="s">
        <v>10</v>
      </c>
      <c r="AG20311" s="53" t="s">
        <v>2940</v>
      </c>
      <c r="AH20311" s="53" t="s">
        <v>11572</v>
      </c>
    </row>
    <row r="20312" spans="31:34" ht="12.75" customHeight="1">
      <c r="AE20312" s="53">
        <v>89016</v>
      </c>
      <c r="AF20312" s="53" t="s">
        <v>31</v>
      </c>
      <c r="AG20312" s="53" t="s">
        <v>2940</v>
      </c>
      <c r="AH20312" s="53" t="s">
        <v>11572</v>
      </c>
    </row>
    <row r="20313" spans="31:34" ht="12.75" customHeight="1">
      <c r="AE20313" s="53">
        <v>89044</v>
      </c>
      <c r="AF20313" s="53" t="s">
        <v>10</v>
      </c>
      <c r="AG20313" s="53" t="s">
        <v>2940</v>
      </c>
      <c r="AH20313" s="53" t="s">
        <v>11572</v>
      </c>
    </row>
    <row r="20314" spans="31:34" ht="12.75" customHeight="1">
      <c r="AE20314" s="53">
        <v>89052</v>
      </c>
      <c r="AF20314" s="53" t="s">
        <v>10</v>
      </c>
      <c r="AG20314" s="53" t="s">
        <v>2940</v>
      </c>
      <c r="AH20314" s="53" t="s">
        <v>11572</v>
      </c>
    </row>
    <row r="20315" spans="31:34" ht="12.75" customHeight="1">
      <c r="AE20315" s="53">
        <v>89053</v>
      </c>
      <c r="AF20315" s="53" t="s">
        <v>31</v>
      </c>
      <c r="AG20315" s="53" t="s">
        <v>2940</v>
      </c>
      <c r="AH20315" s="53" t="s">
        <v>11572</v>
      </c>
    </row>
    <row r="20316" spans="31:34" ht="12.75" customHeight="1">
      <c r="AE20316" s="53">
        <v>89074</v>
      </c>
      <c r="AF20316" s="53" t="s">
        <v>10</v>
      </c>
      <c r="AG20316" s="53" t="s">
        <v>2940</v>
      </c>
      <c r="AH20316" s="53" t="s">
        <v>11572</v>
      </c>
    </row>
    <row r="20317" spans="31:34" ht="12.75" customHeight="1">
      <c r="AE20317" s="53">
        <v>89077</v>
      </c>
      <c r="AF20317" s="53" t="s">
        <v>31</v>
      </c>
      <c r="AG20317" s="53" t="s">
        <v>2940</v>
      </c>
      <c r="AH20317" s="53" t="s">
        <v>11572</v>
      </c>
    </row>
    <row r="20318" spans="31:34" ht="12.75" customHeight="1">
      <c r="AE20318" s="53">
        <v>89418</v>
      </c>
      <c r="AF20318" s="53" t="s">
        <v>10</v>
      </c>
      <c r="AG20318" s="53" t="s">
        <v>11596</v>
      </c>
      <c r="AH20318" s="53" t="s">
        <v>11572</v>
      </c>
    </row>
    <row r="20319" spans="31:34" ht="12.75" customHeight="1">
      <c r="AE20319" s="53">
        <v>89018</v>
      </c>
      <c r="AF20319" s="53" t="s">
        <v>31</v>
      </c>
      <c r="AG20319" s="53" t="s">
        <v>11597</v>
      </c>
      <c r="AH20319" s="53" t="s">
        <v>11572</v>
      </c>
    </row>
    <row r="20320" spans="31:34" ht="12.75" customHeight="1">
      <c r="AE20320" s="53">
        <v>89070</v>
      </c>
      <c r="AF20320" s="53" t="s">
        <v>77</v>
      </c>
      <c r="AG20320" s="53" t="s">
        <v>11597</v>
      </c>
      <c r="AH20320" s="53" t="s">
        <v>11572</v>
      </c>
    </row>
    <row r="20321" spans="31:34" ht="12.75" customHeight="1">
      <c r="AE20321" s="53">
        <v>89825</v>
      </c>
      <c r="AF20321" s="53" t="s">
        <v>10</v>
      </c>
      <c r="AG20321" s="53" t="s">
        <v>11598</v>
      </c>
      <c r="AH20321" s="53" t="s">
        <v>11572</v>
      </c>
    </row>
    <row r="20322" spans="31:34" ht="12.75" customHeight="1">
      <c r="AE20322" s="53">
        <v>89826</v>
      </c>
      <c r="AF20322" s="53" t="s">
        <v>31</v>
      </c>
      <c r="AG20322" s="53" t="s">
        <v>11599</v>
      </c>
      <c r="AH20322" s="53" t="s">
        <v>11572</v>
      </c>
    </row>
    <row r="20323" spans="31:34" ht="12.75" customHeight="1">
      <c r="AE20323" s="53">
        <v>89019</v>
      </c>
      <c r="AF20323" s="53" t="s">
        <v>10</v>
      </c>
      <c r="AG20323" s="53" t="s">
        <v>11600</v>
      </c>
      <c r="AH20323" s="53" t="s">
        <v>11572</v>
      </c>
    </row>
    <row r="20324" spans="31:34" ht="12.75" customHeight="1">
      <c r="AE20324" s="53">
        <v>89026</v>
      </c>
      <c r="AF20324" s="53" t="s">
        <v>77</v>
      </c>
      <c r="AG20324" s="53" t="s">
        <v>11600</v>
      </c>
      <c r="AH20324" s="53" t="s">
        <v>11572</v>
      </c>
    </row>
    <row r="20325" spans="31:34" ht="12.75" customHeight="1">
      <c r="AE20325" s="53">
        <v>88901</v>
      </c>
      <c r="AF20325" s="53" t="s">
        <v>77</v>
      </c>
      <c r="AG20325" s="53" t="s">
        <v>11601</v>
      </c>
      <c r="AH20325" s="53" t="s">
        <v>11572</v>
      </c>
    </row>
    <row r="20326" spans="31:34" ht="12.75" customHeight="1">
      <c r="AE20326" s="53">
        <v>88905</v>
      </c>
      <c r="AF20326" s="53" t="s">
        <v>77</v>
      </c>
      <c r="AG20326" s="53" t="s">
        <v>11601</v>
      </c>
      <c r="AH20326" s="53" t="s">
        <v>11572</v>
      </c>
    </row>
    <row r="20327" spans="31:34" ht="12.75" customHeight="1">
      <c r="AE20327" s="53">
        <v>89054</v>
      </c>
      <c r="AF20327" s="53" t="s">
        <v>10</v>
      </c>
      <c r="AG20327" s="53" t="s">
        <v>8171</v>
      </c>
      <c r="AH20327" s="53" t="s">
        <v>11572</v>
      </c>
    </row>
    <row r="20328" spans="31:34" ht="12.75" customHeight="1">
      <c r="AE20328" s="53">
        <v>89101</v>
      </c>
      <c r="AF20328" s="53" t="s">
        <v>10</v>
      </c>
      <c r="AG20328" s="53" t="s">
        <v>11394</v>
      </c>
      <c r="AH20328" s="53" t="s">
        <v>11572</v>
      </c>
    </row>
    <row r="20329" spans="31:34" ht="12.75" customHeight="1">
      <c r="AE20329" s="53">
        <v>89102</v>
      </c>
      <c r="AF20329" s="53" t="s">
        <v>10</v>
      </c>
      <c r="AG20329" s="53" t="s">
        <v>11394</v>
      </c>
      <c r="AH20329" s="53" t="s">
        <v>11572</v>
      </c>
    </row>
    <row r="20330" spans="31:34" ht="12.75" customHeight="1">
      <c r="AE20330" s="53">
        <v>89103</v>
      </c>
      <c r="AF20330" s="53" t="s">
        <v>10</v>
      </c>
      <c r="AG20330" s="53" t="s">
        <v>11394</v>
      </c>
      <c r="AH20330" s="53" t="s">
        <v>11572</v>
      </c>
    </row>
    <row r="20331" spans="31:34" ht="12.75" customHeight="1">
      <c r="AE20331" s="53">
        <v>89104</v>
      </c>
      <c r="AF20331" s="53" t="s">
        <v>10</v>
      </c>
      <c r="AG20331" s="53" t="s">
        <v>11394</v>
      </c>
      <c r="AH20331" s="53" t="s">
        <v>11572</v>
      </c>
    </row>
    <row r="20332" spans="31:34" ht="12.75" customHeight="1">
      <c r="AE20332" s="53">
        <v>89105</v>
      </c>
      <c r="AF20332" s="53" t="s">
        <v>31</v>
      </c>
      <c r="AG20332" s="53" t="s">
        <v>11394</v>
      </c>
      <c r="AH20332" s="53" t="s">
        <v>11572</v>
      </c>
    </row>
    <row r="20333" spans="31:34" ht="12.75" customHeight="1">
      <c r="AE20333" s="53">
        <v>89106</v>
      </c>
      <c r="AF20333" s="53" t="s">
        <v>10</v>
      </c>
      <c r="AG20333" s="53" t="s">
        <v>11394</v>
      </c>
      <c r="AH20333" s="53" t="s">
        <v>11572</v>
      </c>
    </row>
    <row r="20334" spans="31:34" ht="12.75" customHeight="1">
      <c r="AE20334" s="53">
        <v>89107</v>
      </c>
      <c r="AF20334" s="53" t="s">
        <v>10</v>
      </c>
      <c r="AG20334" s="53" t="s">
        <v>11394</v>
      </c>
      <c r="AH20334" s="53" t="s">
        <v>11572</v>
      </c>
    </row>
    <row r="20335" spans="31:34" ht="12.75" customHeight="1">
      <c r="AE20335" s="53">
        <v>89108</v>
      </c>
      <c r="AF20335" s="53" t="s">
        <v>10</v>
      </c>
      <c r="AG20335" s="53" t="s">
        <v>11394</v>
      </c>
      <c r="AH20335" s="53" t="s">
        <v>11572</v>
      </c>
    </row>
    <row r="20336" spans="31:34" ht="12.75" customHeight="1">
      <c r="AE20336" s="53">
        <v>89109</v>
      </c>
      <c r="AF20336" s="53" t="s">
        <v>10</v>
      </c>
      <c r="AG20336" s="53" t="s">
        <v>11394</v>
      </c>
      <c r="AH20336" s="53" t="s">
        <v>11572</v>
      </c>
    </row>
    <row r="20337" spans="31:34" ht="12.75" customHeight="1">
      <c r="AE20337" s="53">
        <v>89110</v>
      </c>
      <c r="AF20337" s="53" t="s">
        <v>10</v>
      </c>
      <c r="AG20337" s="53" t="s">
        <v>11394</v>
      </c>
      <c r="AH20337" s="53" t="s">
        <v>11572</v>
      </c>
    </row>
    <row r="20338" spans="31:34" ht="12.75" customHeight="1">
      <c r="AE20338" s="53">
        <v>89111</v>
      </c>
      <c r="AF20338" s="53" t="s">
        <v>31</v>
      </c>
      <c r="AG20338" s="53" t="s">
        <v>11394</v>
      </c>
      <c r="AH20338" s="53" t="s">
        <v>11572</v>
      </c>
    </row>
    <row r="20339" spans="31:34" ht="12.75" customHeight="1">
      <c r="AE20339" s="53">
        <v>89112</v>
      </c>
      <c r="AF20339" s="53" t="s">
        <v>31</v>
      </c>
      <c r="AG20339" s="53" t="s">
        <v>11394</v>
      </c>
      <c r="AH20339" s="53" t="s">
        <v>11572</v>
      </c>
    </row>
    <row r="20340" spans="31:34" ht="12.75" customHeight="1">
      <c r="AE20340" s="53">
        <v>89113</v>
      </c>
      <c r="AF20340" s="53" t="s">
        <v>10</v>
      </c>
      <c r="AG20340" s="53" t="s">
        <v>11394</v>
      </c>
      <c r="AH20340" s="53" t="s">
        <v>11572</v>
      </c>
    </row>
    <row r="20341" spans="31:34" ht="12.75" customHeight="1">
      <c r="AE20341" s="53">
        <v>89114</v>
      </c>
      <c r="AF20341" s="53" t="s">
        <v>31</v>
      </c>
      <c r="AG20341" s="53" t="s">
        <v>11394</v>
      </c>
      <c r="AH20341" s="53" t="s">
        <v>11572</v>
      </c>
    </row>
    <row r="20342" spans="31:34" ht="12.75" customHeight="1">
      <c r="AE20342" s="53">
        <v>89115</v>
      </c>
      <c r="AF20342" s="53" t="s">
        <v>10</v>
      </c>
      <c r="AG20342" s="53" t="s">
        <v>11394</v>
      </c>
      <c r="AH20342" s="53" t="s">
        <v>11572</v>
      </c>
    </row>
    <row r="20343" spans="31:34" ht="12.75" customHeight="1">
      <c r="AE20343" s="53">
        <v>89116</v>
      </c>
      <c r="AF20343" s="53" t="s">
        <v>31</v>
      </c>
      <c r="AG20343" s="53" t="s">
        <v>11394</v>
      </c>
      <c r="AH20343" s="53" t="s">
        <v>11572</v>
      </c>
    </row>
    <row r="20344" spans="31:34" ht="12.75" customHeight="1">
      <c r="AE20344" s="53">
        <v>89117</v>
      </c>
      <c r="AF20344" s="53" t="s">
        <v>10</v>
      </c>
      <c r="AG20344" s="53" t="s">
        <v>11394</v>
      </c>
      <c r="AH20344" s="53" t="s">
        <v>11572</v>
      </c>
    </row>
    <row r="20345" spans="31:34" ht="12.75" customHeight="1">
      <c r="AE20345" s="53">
        <v>89118</v>
      </c>
      <c r="AF20345" s="53" t="s">
        <v>10</v>
      </c>
      <c r="AG20345" s="53" t="s">
        <v>11394</v>
      </c>
      <c r="AH20345" s="53" t="s">
        <v>11572</v>
      </c>
    </row>
    <row r="20346" spans="31:34" ht="12.75" customHeight="1">
      <c r="AE20346" s="53">
        <v>89119</v>
      </c>
      <c r="AF20346" s="53" t="s">
        <v>10</v>
      </c>
      <c r="AG20346" s="53" t="s">
        <v>11394</v>
      </c>
      <c r="AH20346" s="53" t="s">
        <v>11572</v>
      </c>
    </row>
    <row r="20347" spans="31:34" ht="12.75" customHeight="1">
      <c r="AE20347" s="53">
        <v>89120</v>
      </c>
      <c r="AF20347" s="53" t="s">
        <v>10</v>
      </c>
      <c r="AG20347" s="53" t="s">
        <v>11394</v>
      </c>
      <c r="AH20347" s="53" t="s">
        <v>11572</v>
      </c>
    </row>
    <row r="20348" spans="31:34" ht="12.75" customHeight="1">
      <c r="AE20348" s="53">
        <v>89121</v>
      </c>
      <c r="AF20348" s="53" t="s">
        <v>10</v>
      </c>
      <c r="AG20348" s="53" t="s">
        <v>11394</v>
      </c>
      <c r="AH20348" s="53" t="s">
        <v>11572</v>
      </c>
    </row>
    <row r="20349" spans="31:34" ht="12.75" customHeight="1">
      <c r="AE20349" s="53">
        <v>89122</v>
      </c>
      <c r="AF20349" s="53" t="s">
        <v>10</v>
      </c>
      <c r="AG20349" s="53" t="s">
        <v>11394</v>
      </c>
      <c r="AH20349" s="53" t="s">
        <v>11572</v>
      </c>
    </row>
    <row r="20350" spans="31:34" ht="12.75" customHeight="1">
      <c r="AE20350" s="53">
        <v>89123</v>
      </c>
      <c r="AF20350" s="53" t="s">
        <v>10</v>
      </c>
      <c r="AG20350" s="53" t="s">
        <v>11394</v>
      </c>
      <c r="AH20350" s="53" t="s">
        <v>11572</v>
      </c>
    </row>
    <row r="20351" spans="31:34" ht="12.75" customHeight="1">
      <c r="AE20351" s="53">
        <v>89124</v>
      </c>
      <c r="AF20351" s="53" t="s">
        <v>10</v>
      </c>
      <c r="AG20351" s="53" t="s">
        <v>11394</v>
      </c>
      <c r="AH20351" s="53" t="s">
        <v>11572</v>
      </c>
    </row>
    <row r="20352" spans="31:34" ht="12.75" customHeight="1">
      <c r="AE20352" s="53">
        <v>89125</v>
      </c>
      <c r="AF20352" s="53" t="s">
        <v>31</v>
      </c>
      <c r="AG20352" s="53" t="s">
        <v>11394</v>
      </c>
      <c r="AH20352" s="53" t="s">
        <v>11572</v>
      </c>
    </row>
    <row r="20353" spans="31:34" ht="12.75" customHeight="1">
      <c r="AE20353" s="53">
        <v>89126</v>
      </c>
      <c r="AF20353" s="53" t="s">
        <v>31</v>
      </c>
      <c r="AG20353" s="53" t="s">
        <v>11394</v>
      </c>
      <c r="AH20353" s="53" t="s">
        <v>11572</v>
      </c>
    </row>
    <row r="20354" spans="31:34" ht="12.75" customHeight="1">
      <c r="AE20354" s="53">
        <v>89127</v>
      </c>
      <c r="AF20354" s="53" t="s">
        <v>31</v>
      </c>
      <c r="AG20354" s="53" t="s">
        <v>11394</v>
      </c>
      <c r="AH20354" s="53" t="s">
        <v>11572</v>
      </c>
    </row>
    <row r="20355" spans="31:34" ht="12.75" customHeight="1">
      <c r="AE20355" s="53">
        <v>89128</v>
      </c>
      <c r="AF20355" s="53" t="s">
        <v>10</v>
      </c>
      <c r="AG20355" s="53" t="s">
        <v>11394</v>
      </c>
      <c r="AH20355" s="53" t="s">
        <v>11572</v>
      </c>
    </row>
    <row r="20356" spans="31:34" ht="12.75" customHeight="1">
      <c r="AE20356" s="53">
        <v>89129</v>
      </c>
      <c r="AF20356" s="53" t="s">
        <v>10</v>
      </c>
      <c r="AG20356" s="53" t="s">
        <v>11394</v>
      </c>
      <c r="AH20356" s="53" t="s">
        <v>11572</v>
      </c>
    </row>
    <row r="20357" spans="31:34" ht="12.75" customHeight="1">
      <c r="AE20357" s="53">
        <v>89130</v>
      </c>
      <c r="AF20357" s="53" t="s">
        <v>10</v>
      </c>
      <c r="AG20357" s="53" t="s">
        <v>11394</v>
      </c>
      <c r="AH20357" s="53" t="s">
        <v>11572</v>
      </c>
    </row>
    <row r="20358" spans="31:34" ht="12.75" customHeight="1">
      <c r="AE20358" s="53">
        <v>89131</v>
      </c>
      <c r="AF20358" s="53" t="s">
        <v>10</v>
      </c>
      <c r="AG20358" s="53" t="s">
        <v>11394</v>
      </c>
      <c r="AH20358" s="53" t="s">
        <v>11572</v>
      </c>
    </row>
    <row r="20359" spans="31:34" ht="12.75" customHeight="1">
      <c r="AE20359" s="53">
        <v>89132</v>
      </c>
      <c r="AF20359" s="53" t="s">
        <v>31</v>
      </c>
      <c r="AG20359" s="53" t="s">
        <v>11394</v>
      </c>
      <c r="AH20359" s="53" t="s">
        <v>11572</v>
      </c>
    </row>
    <row r="20360" spans="31:34" ht="12.75" customHeight="1">
      <c r="AE20360" s="53">
        <v>89133</v>
      </c>
      <c r="AF20360" s="53" t="s">
        <v>31</v>
      </c>
      <c r="AG20360" s="53" t="s">
        <v>11394</v>
      </c>
      <c r="AH20360" s="53" t="s">
        <v>11572</v>
      </c>
    </row>
    <row r="20361" spans="31:34" ht="12.75" customHeight="1">
      <c r="AE20361" s="53">
        <v>89134</v>
      </c>
      <c r="AF20361" s="53" t="s">
        <v>10</v>
      </c>
      <c r="AG20361" s="53" t="s">
        <v>11394</v>
      </c>
      <c r="AH20361" s="53" t="s">
        <v>11572</v>
      </c>
    </row>
    <row r="20362" spans="31:34" ht="12.75" customHeight="1">
      <c r="AE20362" s="53">
        <v>89135</v>
      </c>
      <c r="AF20362" s="53" t="s">
        <v>10</v>
      </c>
      <c r="AG20362" s="53" t="s">
        <v>11394</v>
      </c>
      <c r="AH20362" s="53" t="s">
        <v>11572</v>
      </c>
    </row>
    <row r="20363" spans="31:34" ht="12.75" customHeight="1">
      <c r="AE20363" s="53">
        <v>89136</v>
      </c>
      <c r="AF20363" s="53" t="s">
        <v>31</v>
      </c>
      <c r="AG20363" s="53" t="s">
        <v>11394</v>
      </c>
      <c r="AH20363" s="53" t="s">
        <v>11572</v>
      </c>
    </row>
    <row r="20364" spans="31:34" ht="12.75" customHeight="1">
      <c r="AE20364" s="53">
        <v>89137</v>
      </c>
      <c r="AF20364" s="53" t="s">
        <v>31</v>
      </c>
      <c r="AG20364" s="53" t="s">
        <v>11394</v>
      </c>
      <c r="AH20364" s="53" t="s">
        <v>11572</v>
      </c>
    </row>
    <row r="20365" spans="31:34" ht="12.75" customHeight="1">
      <c r="AE20365" s="53">
        <v>89138</v>
      </c>
      <c r="AF20365" s="53" t="s">
        <v>10</v>
      </c>
      <c r="AG20365" s="53" t="s">
        <v>11394</v>
      </c>
      <c r="AH20365" s="53" t="s">
        <v>11572</v>
      </c>
    </row>
    <row r="20366" spans="31:34" ht="12.75" customHeight="1">
      <c r="AE20366" s="53">
        <v>89139</v>
      </c>
      <c r="AF20366" s="53" t="s">
        <v>10</v>
      </c>
      <c r="AG20366" s="53" t="s">
        <v>11394</v>
      </c>
      <c r="AH20366" s="53" t="s">
        <v>11572</v>
      </c>
    </row>
    <row r="20367" spans="31:34" ht="12.75" customHeight="1">
      <c r="AE20367" s="53">
        <v>89140</v>
      </c>
      <c r="AF20367" s="53" t="s">
        <v>31</v>
      </c>
      <c r="AG20367" s="53" t="s">
        <v>11394</v>
      </c>
      <c r="AH20367" s="53" t="s">
        <v>11572</v>
      </c>
    </row>
    <row r="20368" spans="31:34" ht="12.75" customHeight="1">
      <c r="AE20368" s="53">
        <v>89141</v>
      </c>
      <c r="AF20368" s="53" t="s">
        <v>10</v>
      </c>
      <c r="AG20368" s="53" t="s">
        <v>11394</v>
      </c>
      <c r="AH20368" s="53" t="s">
        <v>11572</v>
      </c>
    </row>
    <row r="20369" spans="31:34" ht="12.75" customHeight="1">
      <c r="AE20369" s="53">
        <v>89142</v>
      </c>
      <c r="AF20369" s="53" t="s">
        <v>10</v>
      </c>
      <c r="AG20369" s="53" t="s">
        <v>11394</v>
      </c>
      <c r="AH20369" s="53" t="s">
        <v>11572</v>
      </c>
    </row>
    <row r="20370" spans="31:34" ht="12.75" customHeight="1">
      <c r="AE20370" s="53">
        <v>89143</v>
      </c>
      <c r="AF20370" s="53" t="s">
        <v>10</v>
      </c>
      <c r="AG20370" s="53" t="s">
        <v>11394</v>
      </c>
      <c r="AH20370" s="53" t="s">
        <v>11572</v>
      </c>
    </row>
    <row r="20371" spans="31:34" ht="12.75" customHeight="1">
      <c r="AE20371" s="53">
        <v>89144</v>
      </c>
      <c r="AF20371" s="53" t="s">
        <v>10</v>
      </c>
      <c r="AG20371" s="53" t="s">
        <v>11394</v>
      </c>
      <c r="AH20371" s="53" t="s">
        <v>11572</v>
      </c>
    </row>
    <row r="20372" spans="31:34" ht="12.75" customHeight="1">
      <c r="AE20372" s="53">
        <v>89145</v>
      </c>
      <c r="AF20372" s="53" t="s">
        <v>10</v>
      </c>
      <c r="AG20372" s="53" t="s">
        <v>11394</v>
      </c>
      <c r="AH20372" s="53" t="s">
        <v>11572</v>
      </c>
    </row>
    <row r="20373" spans="31:34" ht="12.75" customHeight="1">
      <c r="AE20373" s="53">
        <v>89146</v>
      </c>
      <c r="AF20373" s="53" t="s">
        <v>10</v>
      </c>
      <c r="AG20373" s="53" t="s">
        <v>11394</v>
      </c>
      <c r="AH20373" s="53" t="s">
        <v>11572</v>
      </c>
    </row>
    <row r="20374" spans="31:34" ht="12.75" customHeight="1">
      <c r="AE20374" s="53">
        <v>89147</v>
      </c>
      <c r="AF20374" s="53" t="s">
        <v>10</v>
      </c>
      <c r="AG20374" s="53" t="s">
        <v>11394</v>
      </c>
      <c r="AH20374" s="53" t="s">
        <v>11572</v>
      </c>
    </row>
    <row r="20375" spans="31:34" ht="12.75" customHeight="1">
      <c r="AE20375" s="53">
        <v>89148</v>
      </c>
      <c r="AF20375" s="53" t="s">
        <v>10</v>
      </c>
      <c r="AG20375" s="53" t="s">
        <v>11394</v>
      </c>
      <c r="AH20375" s="53" t="s">
        <v>11572</v>
      </c>
    </row>
    <row r="20376" spans="31:34" ht="12.75" customHeight="1">
      <c r="AE20376" s="53">
        <v>89149</v>
      </c>
      <c r="AF20376" s="53" t="s">
        <v>10</v>
      </c>
      <c r="AG20376" s="53" t="s">
        <v>11394</v>
      </c>
      <c r="AH20376" s="53" t="s">
        <v>11572</v>
      </c>
    </row>
    <row r="20377" spans="31:34" ht="12.75" customHeight="1">
      <c r="AE20377" s="53">
        <v>89150</v>
      </c>
      <c r="AF20377" s="53" t="s">
        <v>77</v>
      </c>
      <c r="AG20377" s="53" t="s">
        <v>11394</v>
      </c>
      <c r="AH20377" s="53" t="s">
        <v>11572</v>
      </c>
    </row>
    <row r="20378" spans="31:34" ht="12.75" customHeight="1">
      <c r="AE20378" s="53">
        <v>89151</v>
      </c>
      <c r="AF20378" s="53" t="s">
        <v>77</v>
      </c>
      <c r="AG20378" s="53" t="s">
        <v>11394</v>
      </c>
      <c r="AH20378" s="53" t="s">
        <v>11572</v>
      </c>
    </row>
    <row r="20379" spans="31:34" ht="12.75" customHeight="1">
      <c r="AE20379" s="53">
        <v>89152</v>
      </c>
      <c r="AF20379" s="53" t="s">
        <v>77</v>
      </c>
      <c r="AG20379" s="53" t="s">
        <v>11394</v>
      </c>
      <c r="AH20379" s="53" t="s">
        <v>11572</v>
      </c>
    </row>
    <row r="20380" spans="31:34" ht="12.75" customHeight="1">
      <c r="AE20380" s="53">
        <v>89153</v>
      </c>
      <c r="AF20380" s="53" t="s">
        <v>77</v>
      </c>
      <c r="AG20380" s="53" t="s">
        <v>11394</v>
      </c>
      <c r="AH20380" s="53" t="s">
        <v>11572</v>
      </c>
    </row>
    <row r="20381" spans="31:34" ht="12.75" customHeight="1">
      <c r="AE20381" s="53">
        <v>89154</v>
      </c>
      <c r="AF20381" s="53" t="s">
        <v>31</v>
      </c>
      <c r="AG20381" s="53" t="s">
        <v>11394</v>
      </c>
      <c r="AH20381" s="53" t="s">
        <v>11572</v>
      </c>
    </row>
    <row r="20382" spans="31:34" ht="12.75" customHeight="1">
      <c r="AE20382" s="53">
        <v>89155</v>
      </c>
      <c r="AF20382" s="53" t="s">
        <v>77</v>
      </c>
      <c r="AG20382" s="53" t="s">
        <v>11394</v>
      </c>
      <c r="AH20382" s="53" t="s">
        <v>11572</v>
      </c>
    </row>
    <row r="20383" spans="31:34" ht="12.75" customHeight="1">
      <c r="AE20383" s="53">
        <v>89156</v>
      </c>
      <c r="AF20383" s="53" t="s">
        <v>10</v>
      </c>
      <c r="AG20383" s="53" t="s">
        <v>11394</v>
      </c>
      <c r="AH20383" s="53" t="s">
        <v>11572</v>
      </c>
    </row>
    <row r="20384" spans="31:34" ht="12.75" customHeight="1">
      <c r="AE20384" s="53">
        <v>89157</v>
      </c>
      <c r="AF20384" s="53" t="s">
        <v>31</v>
      </c>
      <c r="AG20384" s="53" t="s">
        <v>11394</v>
      </c>
      <c r="AH20384" s="53" t="s">
        <v>11572</v>
      </c>
    </row>
    <row r="20385" spans="31:34" ht="12.75" customHeight="1">
      <c r="AE20385" s="53">
        <v>89158</v>
      </c>
      <c r="AF20385" s="53" t="s">
        <v>10</v>
      </c>
      <c r="AG20385" s="53" t="s">
        <v>11394</v>
      </c>
      <c r="AH20385" s="53" t="s">
        <v>11572</v>
      </c>
    </row>
    <row r="20386" spans="31:34" ht="12.75" customHeight="1">
      <c r="AE20386" s="53">
        <v>89159</v>
      </c>
      <c r="AF20386" s="53" t="s">
        <v>77</v>
      </c>
      <c r="AG20386" s="53" t="s">
        <v>11394</v>
      </c>
      <c r="AH20386" s="53" t="s">
        <v>11572</v>
      </c>
    </row>
    <row r="20387" spans="31:34" ht="12.75" customHeight="1">
      <c r="AE20387" s="53">
        <v>89160</v>
      </c>
      <c r="AF20387" s="53" t="s">
        <v>31</v>
      </c>
      <c r="AG20387" s="53" t="s">
        <v>11394</v>
      </c>
      <c r="AH20387" s="53" t="s">
        <v>11572</v>
      </c>
    </row>
    <row r="20388" spans="31:34" ht="12.75" customHeight="1">
      <c r="AE20388" s="53">
        <v>89161</v>
      </c>
      <c r="AF20388" s="53" t="s">
        <v>10</v>
      </c>
      <c r="AG20388" s="53" t="s">
        <v>11394</v>
      </c>
      <c r="AH20388" s="53" t="s">
        <v>11572</v>
      </c>
    </row>
    <row r="20389" spans="31:34" ht="12.75" customHeight="1">
      <c r="AE20389" s="53">
        <v>89162</v>
      </c>
      <c r="AF20389" s="53" t="s">
        <v>31</v>
      </c>
      <c r="AG20389" s="53" t="s">
        <v>11394</v>
      </c>
      <c r="AH20389" s="53" t="s">
        <v>11572</v>
      </c>
    </row>
    <row r="20390" spans="31:34" ht="12.75" customHeight="1">
      <c r="AE20390" s="53">
        <v>89163</v>
      </c>
      <c r="AF20390" s="53" t="s">
        <v>77</v>
      </c>
      <c r="AG20390" s="53" t="s">
        <v>11601</v>
      </c>
      <c r="AH20390" s="53" t="s">
        <v>11572</v>
      </c>
    </row>
    <row r="20391" spans="31:34" ht="12.75" customHeight="1">
      <c r="AE20391" s="53">
        <v>89164</v>
      </c>
      <c r="AF20391" s="53" t="s">
        <v>77</v>
      </c>
      <c r="AG20391" s="53" t="s">
        <v>11394</v>
      </c>
      <c r="AH20391" s="53" t="s">
        <v>11572</v>
      </c>
    </row>
    <row r="20392" spans="31:34" ht="12.75" customHeight="1">
      <c r="AE20392" s="53">
        <v>89165</v>
      </c>
      <c r="AF20392" s="53" t="s">
        <v>10</v>
      </c>
      <c r="AG20392" s="53" t="s">
        <v>11394</v>
      </c>
      <c r="AH20392" s="53" t="s">
        <v>11572</v>
      </c>
    </row>
    <row r="20393" spans="31:34" ht="12.75" customHeight="1">
      <c r="AE20393" s="53">
        <v>89166</v>
      </c>
      <c r="AF20393" s="53" t="s">
        <v>10</v>
      </c>
      <c r="AG20393" s="53" t="s">
        <v>11394</v>
      </c>
      <c r="AH20393" s="53" t="s">
        <v>11572</v>
      </c>
    </row>
    <row r="20394" spans="31:34" ht="12.75" customHeight="1">
      <c r="AE20394" s="53">
        <v>89169</v>
      </c>
      <c r="AF20394" s="53" t="s">
        <v>10</v>
      </c>
      <c r="AG20394" s="53" t="s">
        <v>11394</v>
      </c>
      <c r="AH20394" s="53" t="s">
        <v>11572</v>
      </c>
    </row>
    <row r="20395" spans="31:34" ht="12.75" customHeight="1">
      <c r="AE20395" s="53">
        <v>89170</v>
      </c>
      <c r="AF20395" s="53" t="s">
        <v>31</v>
      </c>
      <c r="AG20395" s="53" t="s">
        <v>11394</v>
      </c>
      <c r="AH20395" s="53" t="s">
        <v>11572</v>
      </c>
    </row>
    <row r="20396" spans="31:34" ht="12.75" customHeight="1">
      <c r="AE20396" s="53">
        <v>89173</v>
      </c>
      <c r="AF20396" s="53" t="s">
        <v>31</v>
      </c>
      <c r="AG20396" s="53" t="s">
        <v>11394</v>
      </c>
      <c r="AH20396" s="53" t="s">
        <v>11572</v>
      </c>
    </row>
    <row r="20397" spans="31:34" ht="12.75" customHeight="1">
      <c r="AE20397" s="53">
        <v>89177</v>
      </c>
      <c r="AF20397" s="53" t="s">
        <v>77</v>
      </c>
      <c r="AG20397" s="53" t="s">
        <v>11394</v>
      </c>
      <c r="AH20397" s="53" t="s">
        <v>11572</v>
      </c>
    </row>
    <row r="20398" spans="31:34" ht="12.75" customHeight="1">
      <c r="AE20398" s="53">
        <v>89178</v>
      </c>
      <c r="AF20398" s="53" t="s">
        <v>10</v>
      </c>
      <c r="AG20398" s="53" t="s">
        <v>11394</v>
      </c>
      <c r="AH20398" s="53" t="s">
        <v>11572</v>
      </c>
    </row>
    <row r="20399" spans="31:34" ht="12.75" customHeight="1">
      <c r="AE20399" s="53">
        <v>89179</v>
      </c>
      <c r="AF20399" s="53" t="s">
        <v>10</v>
      </c>
      <c r="AG20399" s="53" t="s">
        <v>11394</v>
      </c>
      <c r="AH20399" s="53" t="s">
        <v>11572</v>
      </c>
    </row>
    <row r="20400" spans="31:34" ht="12.75" customHeight="1">
      <c r="AE20400" s="53">
        <v>89180</v>
      </c>
      <c r="AF20400" s="53" t="s">
        <v>31</v>
      </c>
      <c r="AG20400" s="53" t="s">
        <v>11394</v>
      </c>
      <c r="AH20400" s="53" t="s">
        <v>11572</v>
      </c>
    </row>
    <row r="20401" spans="31:34" ht="12.75" customHeight="1">
      <c r="AE20401" s="53">
        <v>89183</v>
      </c>
      <c r="AF20401" s="53" t="s">
        <v>10</v>
      </c>
      <c r="AG20401" s="53" t="s">
        <v>11394</v>
      </c>
      <c r="AH20401" s="53" t="s">
        <v>11572</v>
      </c>
    </row>
    <row r="20402" spans="31:34" ht="12.75" customHeight="1">
      <c r="AE20402" s="53">
        <v>89185</v>
      </c>
      <c r="AF20402" s="53" t="s">
        <v>31</v>
      </c>
      <c r="AG20402" s="53" t="s">
        <v>11394</v>
      </c>
      <c r="AH20402" s="53" t="s">
        <v>11572</v>
      </c>
    </row>
    <row r="20403" spans="31:34" ht="12.75" customHeight="1">
      <c r="AE20403" s="53">
        <v>89191</v>
      </c>
      <c r="AF20403" s="53" t="s">
        <v>31</v>
      </c>
      <c r="AG20403" s="53" t="s">
        <v>11602</v>
      </c>
      <c r="AH20403" s="53" t="s">
        <v>11572</v>
      </c>
    </row>
    <row r="20404" spans="31:34" ht="12.75" customHeight="1">
      <c r="AE20404" s="53">
        <v>89193</v>
      </c>
      <c r="AF20404" s="53" t="s">
        <v>31</v>
      </c>
      <c r="AG20404" s="53" t="s">
        <v>11394</v>
      </c>
      <c r="AH20404" s="53" t="s">
        <v>11572</v>
      </c>
    </row>
    <row r="20405" spans="31:34" ht="12.75" customHeight="1">
      <c r="AE20405" s="53">
        <v>89195</v>
      </c>
      <c r="AF20405" s="53" t="s">
        <v>77</v>
      </c>
      <c r="AG20405" s="53" t="s">
        <v>11394</v>
      </c>
      <c r="AH20405" s="53" t="s">
        <v>11572</v>
      </c>
    </row>
    <row r="20406" spans="31:34" ht="12.75" customHeight="1">
      <c r="AE20406" s="53">
        <v>89199</v>
      </c>
      <c r="AF20406" s="53" t="s">
        <v>10</v>
      </c>
      <c r="AG20406" s="53" t="s">
        <v>11394</v>
      </c>
      <c r="AH20406" s="53" t="s">
        <v>11572</v>
      </c>
    </row>
    <row r="20407" spans="31:34" ht="12.75" customHeight="1">
      <c r="AE20407" s="53">
        <v>89028</v>
      </c>
      <c r="AF20407" s="53" t="s">
        <v>31</v>
      </c>
      <c r="AG20407" s="53" t="s">
        <v>11603</v>
      </c>
      <c r="AH20407" s="53" t="s">
        <v>11572</v>
      </c>
    </row>
    <row r="20408" spans="31:34" ht="12.75" customHeight="1">
      <c r="AE20408" s="53">
        <v>89029</v>
      </c>
      <c r="AF20408" s="53" t="s">
        <v>10</v>
      </c>
      <c r="AG20408" s="53" t="s">
        <v>11603</v>
      </c>
      <c r="AH20408" s="53" t="s">
        <v>11572</v>
      </c>
    </row>
    <row r="20409" spans="31:34" ht="12.75" customHeight="1">
      <c r="AE20409" s="53">
        <v>89021</v>
      </c>
      <c r="AF20409" s="53" t="s">
        <v>31</v>
      </c>
      <c r="AG20409" s="53" t="s">
        <v>11604</v>
      </c>
      <c r="AH20409" s="53" t="s">
        <v>11572</v>
      </c>
    </row>
    <row r="20410" spans="31:34" ht="12.75" customHeight="1">
      <c r="AE20410" s="53">
        <v>89419</v>
      </c>
      <c r="AF20410" s="53" t="s">
        <v>10</v>
      </c>
      <c r="AG20410" s="53" t="s">
        <v>11605</v>
      </c>
      <c r="AH20410" s="53" t="s">
        <v>11572</v>
      </c>
    </row>
    <row r="20411" spans="31:34" ht="12.75" customHeight="1">
      <c r="AE20411" s="53">
        <v>89317</v>
      </c>
      <c r="AF20411" s="53" t="s">
        <v>31</v>
      </c>
      <c r="AG20411" s="53" t="s">
        <v>11606</v>
      </c>
      <c r="AH20411" s="53" t="s">
        <v>11572</v>
      </c>
    </row>
    <row r="20412" spans="31:34" ht="12.75" customHeight="1">
      <c r="AE20412" s="53">
        <v>89420</v>
      </c>
      <c r="AF20412" s="53" t="s">
        <v>10</v>
      </c>
      <c r="AG20412" s="53" t="s">
        <v>11607</v>
      </c>
      <c r="AH20412" s="53" t="s">
        <v>11572</v>
      </c>
    </row>
    <row r="20413" spans="31:34" ht="12.75" customHeight="1">
      <c r="AE20413" s="53">
        <v>89421</v>
      </c>
      <c r="AF20413" s="53" t="s">
        <v>31</v>
      </c>
      <c r="AG20413" s="53" t="s">
        <v>11608</v>
      </c>
      <c r="AH20413" s="53" t="s">
        <v>11572</v>
      </c>
    </row>
    <row r="20414" spans="31:34" ht="12.75" customHeight="1">
      <c r="AE20414" s="53">
        <v>89318</v>
      </c>
      <c r="AF20414" s="53" t="s">
        <v>31</v>
      </c>
      <c r="AG20414" s="53" t="s">
        <v>11609</v>
      </c>
      <c r="AH20414" s="53" t="s">
        <v>11572</v>
      </c>
    </row>
    <row r="20415" spans="31:34" ht="12.75" customHeight="1">
      <c r="AE20415" s="53">
        <v>89022</v>
      </c>
      <c r="AF20415" s="53" t="s">
        <v>31</v>
      </c>
      <c r="AG20415" s="53" t="s">
        <v>9042</v>
      </c>
      <c r="AH20415" s="53" t="s">
        <v>11572</v>
      </c>
    </row>
    <row r="20416" spans="31:34" ht="12.75" customHeight="1">
      <c r="AE20416" s="53">
        <v>89023</v>
      </c>
      <c r="AF20416" s="53" t="s">
        <v>31</v>
      </c>
      <c r="AG20416" s="53" t="s">
        <v>11610</v>
      </c>
      <c r="AH20416" s="53" t="s">
        <v>11572</v>
      </c>
    </row>
    <row r="20417" spans="31:34" ht="12.75" customHeight="1">
      <c r="AE20417" s="53">
        <v>89024</v>
      </c>
      <c r="AF20417" s="53" t="s">
        <v>31</v>
      </c>
      <c r="AG20417" s="53" t="s">
        <v>11417</v>
      </c>
      <c r="AH20417" s="53" t="s">
        <v>11572</v>
      </c>
    </row>
    <row r="20418" spans="31:34" ht="12.75" customHeight="1">
      <c r="AE20418" s="53">
        <v>89027</v>
      </c>
      <c r="AF20418" s="53" t="s">
        <v>10</v>
      </c>
      <c r="AG20418" s="53" t="s">
        <v>11417</v>
      </c>
      <c r="AH20418" s="53" t="s">
        <v>11572</v>
      </c>
    </row>
    <row r="20419" spans="31:34" ht="12.75" customHeight="1">
      <c r="AE20419" s="53">
        <v>89034</v>
      </c>
      <c r="AF20419" s="53" t="s">
        <v>10</v>
      </c>
      <c r="AG20419" s="53" t="s">
        <v>11417</v>
      </c>
      <c r="AH20419" s="53" t="s">
        <v>11572</v>
      </c>
    </row>
    <row r="20420" spans="31:34" ht="12.75" customHeight="1">
      <c r="AE20420" s="53">
        <v>89422</v>
      </c>
      <c r="AF20420" s="53" t="s">
        <v>31</v>
      </c>
      <c r="AG20420" s="53" t="s">
        <v>11611</v>
      </c>
      <c r="AH20420" s="53" t="s">
        <v>11572</v>
      </c>
    </row>
    <row r="20421" spans="31:34" ht="12.75" customHeight="1">
      <c r="AE20421" s="53">
        <v>89423</v>
      </c>
      <c r="AF20421" s="53" t="s">
        <v>10</v>
      </c>
      <c r="AG20421" s="53" t="s">
        <v>5898</v>
      </c>
      <c r="AH20421" s="53" t="s">
        <v>11572</v>
      </c>
    </row>
    <row r="20422" spans="31:34" ht="12.75" customHeight="1">
      <c r="AE20422" s="53">
        <v>89025</v>
      </c>
      <c r="AF20422" s="53" t="s">
        <v>31</v>
      </c>
      <c r="AG20422" s="53" t="s">
        <v>11612</v>
      </c>
      <c r="AH20422" s="53" t="s">
        <v>11572</v>
      </c>
    </row>
    <row r="20423" spans="31:34" ht="12.75" customHeight="1">
      <c r="AE20423" s="53">
        <v>89037</v>
      </c>
      <c r="AF20423" s="53" t="s">
        <v>10</v>
      </c>
      <c r="AG20423" s="53" t="s">
        <v>11613</v>
      </c>
      <c r="AH20423" s="53" t="s">
        <v>11572</v>
      </c>
    </row>
    <row r="20424" spans="31:34" ht="12.75" customHeight="1">
      <c r="AE20424" s="53">
        <v>89067</v>
      </c>
      <c r="AF20424" s="53" t="s">
        <v>10</v>
      </c>
      <c r="AG20424" s="53" t="s">
        <v>11613</v>
      </c>
      <c r="AH20424" s="53" t="s">
        <v>11572</v>
      </c>
    </row>
    <row r="20425" spans="31:34" ht="12.75" customHeight="1">
      <c r="AE20425" s="53">
        <v>89830</v>
      </c>
      <c r="AF20425" s="53" t="s">
        <v>31</v>
      </c>
      <c r="AG20425" s="53" t="s">
        <v>11614</v>
      </c>
      <c r="AH20425" s="53" t="s">
        <v>11572</v>
      </c>
    </row>
    <row r="20426" spans="31:34" ht="12.75" customHeight="1">
      <c r="AE20426" s="53">
        <v>89831</v>
      </c>
      <c r="AF20426" s="53" t="s">
        <v>10</v>
      </c>
      <c r="AG20426" s="53" t="s">
        <v>6364</v>
      </c>
      <c r="AH20426" s="53" t="s">
        <v>11572</v>
      </c>
    </row>
    <row r="20427" spans="31:34" ht="12.75" customHeight="1">
      <c r="AE20427" s="53">
        <v>89424</v>
      </c>
      <c r="AF20427" s="53" t="s">
        <v>31</v>
      </c>
      <c r="AG20427" s="53" t="s">
        <v>11615</v>
      </c>
      <c r="AH20427" s="53" t="s">
        <v>11572</v>
      </c>
    </row>
    <row r="20428" spans="31:34" ht="12.75" customHeight="1">
      <c r="AE20428" s="53">
        <v>89030</v>
      </c>
      <c r="AF20428" s="53" t="s">
        <v>10</v>
      </c>
      <c r="AG20428" s="53" t="s">
        <v>11616</v>
      </c>
      <c r="AH20428" s="53" t="s">
        <v>11572</v>
      </c>
    </row>
    <row r="20429" spans="31:34" ht="12.75" customHeight="1">
      <c r="AE20429" s="53">
        <v>89031</v>
      </c>
      <c r="AF20429" s="53" t="s">
        <v>10</v>
      </c>
      <c r="AG20429" s="53" t="s">
        <v>11616</v>
      </c>
      <c r="AH20429" s="53" t="s">
        <v>11572</v>
      </c>
    </row>
    <row r="20430" spans="31:34" ht="12.75" customHeight="1">
      <c r="AE20430" s="53">
        <v>89032</v>
      </c>
      <c r="AF20430" s="53" t="s">
        <v>10</v>
      </c>
      <c r="AG20430" s="53" t="s">
        <v>11616</v>
      </c>
      <c r="AH20430" s="53" t="s">
        <v>11572</v>
      </c>
    </row>
    <row r="20431" spans="31:34" ht="12.75" customHeight="1">
      <c r="AE20431" s="53">
        <v>89033</v>
      </c>
      <c r="AF20431" s="53" t="s">
        <v>10</v>
      </c>
      <c r="AG20431" s="53" t="s">
        <v>11616</v>
      </c>
      <c r="AH20431" s="53" t="s">
        <v>11572</v>
      </c>
    </row>
    <row r="20432" spans="31:34" ht="12.75" customHeight="1">
      <c r="AE20432" s="53">
        <v>89036</v>
      </c>
      <c r="AF20432" s="53" t="s">
        <v>31</v>
      </c>
      <c r="AG20432" s="53" t="s">
        <v>11616</v>
      </c>
      <c r="AH20432" s="53" t="s">
        <v>11572</v>
      </c>
    </row>
    <row r="20433" spans="31:34" ht="12.75" customHeight="1">
      <c r="AE20433" s="53">
        <v>89081</v>
      </c>
      <c r="AF20433" s="53" t="s">
        <v>10</v>
      </c>
      <c r="AG20433" s="53" t="s">
        <v>11616</v>
      </c>
      <c r="AH20433" s="53" t="s">
        <v>11572</v>
      </c>
    </row>
    <row r="20434" spans="31:34" ht="12.75" customHeight="1">
      <c r="AE20434" s="53">
        <v>89084</v>
      </c>
      <c r="AF20434" s="53" t="s">
        <v>10</v>
      </c>
      <c r="AG20434" s="53" t="s">
        <v>11616</v>
      </c>
      <c r="AH20434" s="53" t="s">
        <v>11572</v>
      </c>
    </row>
    <row r="20435" spans="31:34" ht="12.75" customHeight="1">
      <c r="AE20435" s="53">
        <v>89085</v>
      </c>
      <c r="AF20435" s="53" t="s">
        <v>10</v>
      </c>
      <c r="AG20435" s="53" t="s">
        <v>11616</v>
      </c>
      <c r="AH20435" s="53" t="s">
        <v>11572</v>
      </c>
    </row>
    <row r="20436" spans="31:34" ht="12.75" customHeight="1">
      <c r="AE20436" s="53">
        <v>89086</v>
      </c>
      <c r="AF20436" s="53" t="s">
        <v>10</v>
      </c>
      <c r="AG20436" s="53" t="s">
        <v>11616</v>
      </c>
      <c r="AH20436" s="53" t="s">
        <v>11572</v>
      </c>
    </row>
    <row r="20437" spans="31:34" ht="12.75" customHeight="1">
      <c r="AE20437" s="53">
        <v>89087</v>
      </c>
      <c r="AF20437" s="53" t="s">
        <v>10</v>
      </c>
      <c r="AG20437" s="53" t="s">
        <v>11616</v>
      </c>
      <c r="AH20437" s="53" t="s">
        <v>11572</v>
      </c>
    </row>
    <row r="20438" spans="31:34" ht="12.75" customHeight="1">
      <c r="AE20438" s="53">
        <v>89425</v>
      </c>
      <c r="AF20438" s="53" t="s">
        <v>10</v>
      </c>
      <c r="AG20438" s="53" t="s">
        <v>11617</v>
      </c>
      <c r="AH20438" s="53" t="s">
        <v>11572</v>
      </c>
    </row>
    <row r="20439" spans="31:34" ht="12.75" customHeight="1">
      <c r="AE20439" s="53">
        <v>89040</v>
      </c>
      <c r="AF20439" s="53" t="s">
        <v>10</v>
      </c>
      <c r="AG20439" s="53" t="s">
        <v>10427</v>
      </c>
      <c r="AH20439" s="53" t="s">
        <v>11572</v>
      </c>
    </row>
    <row r="20440" spans="31:34" ht="12.75" customHeight="1">
      <c r="AE20440" s="53">
        <v>89832</v>
      </c>
      <c r="AF20440" s="53" t="s">
        <v>31</v>
      </c>
      <c r="AG20440" s="53" t="s">
        <v>11618</v>
      </c>
      <c r="AH20440" s="53" t="s">
        <v>11572</v>
      </c>
    </row>
    <row r="20441" spans="31:34" ht="12.75" customHeight="1">
      <c r="AE20441" s="53">
        <v>89041</v>
      </c>
      <c r="AF20441" s="53" t="s">
        <v>31</v>
      </c>
      <c r="AG20441" s="53" t="s">
        <v>11619</v>
      </c>
      <c r="AH20441" s="53" t="s">
        <v>11572</v>
      </c>
    </row>
    <row r="20442" spans="31:34" ht="12.75" customHeight="1">
      <c r="AE20442" s="53">
        <v>89048</v>
      </c>
      <c r="AF20442" s="53" t="s">
        <v>10</v>
      </c>
      <c r="AG20442" s="53" t="s">
        <v>11619</v>
      </c>
      <c r="AH20442" s="53" t="s">
        <v>11572</v>
      </c>
    </row>
    <row r="20443" spans="31:34" ht="12.75" customHeight="1">
      <c r="AE20443" s="53">
        <v>89060</v>
      </c>
      <c r="AF20443" s="53" t="s">
        <v>10</v>
      </c>
      <c r="AG20443" s="53" t="s">
        <v>11619</v>
      </c>
      <c r="AH20443" s="53" t="s">
        <v>11572</v>
      </c>
    </row>
    <row r="20444" spans="31:34" ht="12.75" customHeight="1">
      <c r="AE20444" s="53">
        <v>89061</v>
      </c>
      <c r="AF20444" s="53" t="s">
        <v>10</v>
      </c>
      <c r="AG20444" s="53" t="s">
        <v>11619</v>
      </c>
      <c r="AH20444" s="53" t="s">
        <v>11572</v>
      </c>
    </row>
    <row r="20445" spans="31:34" ht="12.75" customHeight="1">
      <c r="AE20445" s="53">
        <v>89042</v>
      </c>
      <c r="AF20445" s="53" t="s">
        <v>31</v>
      </c>
      <c r="AG20445" s="53" t="s">
        <v>11620</v>
      </c>
      <c r="AH20445" s="53" t="s">
        <v>11572</v>
      </c>
    </row>
    <row r="20446" spans="31:34" ht="12.75" customHeight="1">
      <c r="AE20446" s="53">
        <v>89426</v>
      </c>
      <c r="AF20446" s="53" t="s">
        <v>31</v>
      </c>
      <c r="AG20446" s="53" t="s">
        <v>11217</v>
      </c>
      <c r="AH20446" s="53" t="s">
        <v>11572</v>
      </c>
    </row>
    <row r="20447" spans="31:34" ht="12.75" customHeight="1">
      <c r="AE20447" s="53">
        <v>89043</v>
      </c>
      <c r="AF20447" s="53" t="s">
        <v>10</v>
      </c>
      <c r="AG20447" s="53" t="s">
        <v>11621</v>
      </c>
      <c r="AH20447" s="53" t="s">
        <v>11572</v>
      </c>
    </row>
    <row r="20448" spans="31:34" ht="12.75" customHeight="1">
      <c r="AE20448" s="53">
        <v>89501</v>
      </c>
      <c r="AF20448" s="53" t="s">
        <v>10</v>
      </c>
      <c r="AG20448" s="53" t="s">
        <v>4332</v>
      </c>
      <c r="AH20448" s="53" t="s">
        <v>11572</v>
      </c>
    </row>
    <row r="20449" spans="31:34" ht="12.75" customHeight="1">
      <c r="AE20449" s="53">
        <v>89502</v>
      </c>
      <c r="AF20449" s="53" t="s">
        <v>10</v>
      </c>
      <c r="AG20449" s="53" t="s">
        <v>4332</v>
      </c>
      <c r="AH20449" s="53" t="s">
        <v>11572</v>
      </c>
    </row>
    <row r="20450" spans="31:34" ht="12.75" customHeight="1">
      <c r="AE20450" s="53">
        <v>89503</v>
      </c>
      <c r="AF20450" s="53" t="s">
        <v>10</v>
      </c>
      <c r="AG20450" s="53" t="s">
        <v>4332</v>
      </c>
      <c r="AH20450" s="53" t="s">
        <v>11572</v>
      </c>
    </row>
    <row r="20451" spans="31:34" ht="12.75" customHeight="1">
      <c r="AE20451" s="53">
        <v>89504</v>
      </c>
      <c r="AF20451" s="53" t="s">
        <v>31</v>
      </c>
      <c r="AG20451" s="53" t="s">
        <v>4332</v>
      </c>
      <c r="AH20451" s="53" t="s">
        <v>11572</v>
      </c>
    </row>
    <row r="20452" spans="31:34" ht="12.75" customHeight="1">
      <c r="AE20452" s="53">
        <v>89505</v>
      </c>
      <c r="AF20452" s="53" t="s">
        <v>31</v>
      </c>
      <c r="AG20452" s="53" t="s">
        <v>4332</v>
      </c>
      <c r="AH20452" s="53" t="s">
        <v>11572</v>
      </c>
    </row>
    <row r="20453" spans="31:34" ht="12.75" customHeight="1">
      <c r="AE20453" s="53">
        <v>89506</v>
      </c>
      <c r="AF20453" s="53" t="s">
        <v>10</v>
      </c>
      <c r="AG20453" s="53" t="s">
        <v>4332</v>
      </c>
      <c r="AH20453" s="53" t="s">
        <v>11572</v>
      </c>
    </row>
    <row r="20454" spans="31:34" ht="12.75" customHeight="1">
      <c r="AE20454" s="53">
        <v>89507</v>
      </c>
      <c r="AF20454" s="53" t="s">
        <v>31</v>
      </c>
      <c r="AG20454" s="53" t="s">
        <v>4332</v>
      </c>
      <c r="AH20454" s="53" t="s">
        <v>11572</v>
      </c>
    </row>
    <row r="20455" spans="31:34" ht="12.75" customHeight="1">
      <c r="AE20455" s="53">
        <v>89508</v>
      </c>
      <c r="AF20455" s="53" t="s">
        <v>10</v>
      </c>
      <c r="AG20455" s="53" t="s">
        <v>4332</v>
      </c>
      <c r="AH20455" s="53" t="s">
        <v>11572</v>
      </c>
    </row>
    <row r="20456" spans="31:34" ht="12.75" customHeight="1">
      <c r="AE20456" s="53">
        <v>89509</v>
      </c>
      <c r="AF20456" s="53" t="s">
        <v>10</v>
      </c>
      <c r="AG20456" s="53" t="s">
        <v>4332</v>
      </c>
      <c r="AH20456" s="53" t="s">
        <v>11572</v>
      </c>
    </row>
    <row r="20457" spans="31:34" ht="12.75" customHeight="1">
      <c r="AE20457" s="53">
        <v>89510</v>
      </c>
      <c r="AF20457" s="53" t="s">
        <v>10</v>
      </c>
      <c r="AG20457" s="53" t="s">
        <v>4332</v>
      </c>
      <c r="AH20457" s="53" t="s">
        <v>11572</v>
      </c>
    </row>
    <row r="20458" spans="31:34" ht="12.75" customHeight="1">
      <c r="AE20458" s="53">
        <v>89511</v>
      </c>
      <c r="AF20458" s="53" t="s">
        <v>10</v>
      </c>
      <c r="AG20458" s="53" t="s">
        <v>4332</v>
      </c>
      <c r="AH20458" s="53" t="s">
        <v>11572</v>
      </c>
    </row>
    <row r="20459" spans="31:34" ht="12.75" customHeight="1">
      <c r="AE20459" s="53">
        <v>89512</v>
      </c>
      <c r="AF20459" s="53" t="s">
        <v>10</v>
      </c>
      <c r="AG20459" s="53" t="s">
        <v>4332</v>
      </c>
      <c r="AH20459" s="53" t="s">
        <v>11572</v>
      </c>
    </row>
    <row r="20460" spans="31:34" ht="12.75" customHeight="1">
      <c r="AE20460" s="53">
        <v>89513</v>
      </c>
      <c r="AF20460" s="53" t="s">
        <v>31</v>
      </c>
      <c r="AG20460" s="53" t="s">
        <v>4332</v>
      </c>
      <c r="AH20460" s="53" t="s">
        <v>11572</v>
      </c>
    </row>
    <row r="20461" spans="31:34" ht="12.75" customHeight="1">
      <c r="AE20461" s="53">
        <v>89515</v>
      </c>
      <c r="AF20461" s="53" t="s">
        <v>31</v>
      </c>
      <c r="AG20461" s="53" t="s">
        <v>4332</v>
      </c>
      <c r="AH20461" s="53" t="s">
        <v>11572</v>
      </c>
    </row>
    <row r="20462" spans="31:34" ht="12.75" customHeight="1">
      <c r="AE20462" s="53">
        <v>89519</v>
      </c>
      <c r="AF20462" s="53" t="s">
        <v>10</v>
      </c>
      <c r="AG20462" s="53" t="s">
        <v>4332</v>
      </c>
      <c r="AH20462" s="53" t="s">
        <v>11572</v>
      </c>
    </row>
    <row r="20463" spans="31:34" ht="12.75" customHeight="1">
      <c r="AE20463" s="53">
        <v>89520</v>
      </c>
      <c r="AF20463" s="53" t="s">
        <v>31</v>
      </c>
      <c r="AG20463" s="53" t="s">
        <v>4332</v>
      </c>
      <c r="AH20463" s="53" t="s">
        <v>11572</v>
      </c>
    </row>
    <row r="20464" spans="31:34" ht="12.75" customHeight="1">
      <c r="AE20464" s="53">
        <v>89521</v>
      </c>
      <c r="AF20464" s="53" t="s">
        <v>10</v>
      </c>
      <c r="AG20464" s="53" t="s">
        <v>4332</v>
      </c>
      <c r="AH20464" s="53" t="s">
        <v>11572</v>
      </c>
    </row>
    <row r="20465" spans="31:34" ht="12.75" customHeight="1">
      <c r="AE20465" s="53">
        <v>89523</v>
      </c>
      <c r="AF20465" s="53" t="s">
        <v>10</v>
      </c>
      <c r="AG20465" s="53" t="s">
        <v>4332</v>
      </c>
      <c r="AH20465" s="53" t="s">
        <v>11572</v>
      </c>
    </row>
    <row r="20466" spans="31:34" ht="12.75" customHeight="1">
      <c r="AE20466" s="53">
        <v>89533</v>
      </c>
      <c r="AF20466" s="53" t="s">
        <v>31</v>
      </c>
      <c r="AG20466" s="53" t="s">
        <v>4332</v>
      </c>
      <c r="AH20466" s="53" t="s">
        <v>11572</v>
      </c>
    </row>
    <row r="20467" spans="31:34" ht="12.75" customHeight="1">
      <c r="AE20467" s="53">
        <v>89555</v>
      </c>
      <c r="AF20467" s="53" t="s">
        <v>77</v>
      </c>
      <c r="AG20467" s="53" t="s">
        <v>4332</v>
      </c>
      <c r="AH20467" s="53" t="s">
        <v>11572</v>
      </c>
    </row>
    <row r="20468" spans="31:34" ht="12.75" customHeight="1">
      <c r="AE20468" s="53">
        <v>89557</v>
      </c>
      <c r="AF20468" s="53" t="s">
        <v>77</v>
      </c>
      <c r="AG20468" s="53" t="s">
        <v>4332</v>
      </c>
      <c r="AH20468" s="53" t="s">
        <v>11572</v>
      </c>
    </row>
    <row r="20469" spans="31:34" ht="12.75" customHeight="1">
      <c r="AE20469" s="53">
        <v>89570</v>
      </c>
      <c r="AF20469" s="53" t="s">
        <v>31</v>
      </c>
      <c r="AG20469" s="53" t="s">
        <v>4332</v>
      </c>
      <c r="AH20469" s="53" t="s">
        <v>11572</v>
      </c>
    </row>
    <row r="20470" spans="31:34" ht="12.75" customHeight="1">
      <c r="AE20470" s="53">
        <v>89595</v>
      </c>
      <c r="AF20470" s="53" t="s">
        <v>77</v>
      </c>
      <c r="AG20470" s="53" t="s">
        <v>4332</v>
      </c>
      <c r="AH20470" s="53" t="s">
        <v>11572</v>
      </c>
    </row>
    <row r="20471" spans="31:34" ht="12.75" customHeight="1">
      <c r="AE20471" s="53">
        <v>89599</v>
      </c>
      <c r="AF20471" s="53" t="s">
        <v>77</v>
      </c>
      <c r="AG20471" s="53" t="s">
        <v>4332</v>
      </c>
      <c r="AH20471" s="53" t="s">
        <v>11572</v>
      </c>
    </row>
    <row r="20472" spans="31:34" ht="12.75" customHeight="1">
      <c r="AE20472" s="53">
        <v>89045</v>
      </c>
      <c r="AF20472" s="53" t="s">
        <v>10</v>
      </c>
      <c r="AG20472" s="53" t="s">
        <v>11622</v>
      </c>
      <c r="AH20472" s="53" t="s">
        <v>11572</v>
      </c>
    </row>
    <row r="20473" spans="31:34" ht="12.75" customHeight="1">
      <c r="AE20473" s="53">
        <v>89319</v>
      </c>
      <c r="AF20473" s="53" t="s">
        <v>31</v>
      </c>
      <c r="AG20473" s="53" t="s">
        <v>11623</v>
      </c>
      <c r="AH20473" s="53" t="s">
        <v>11572</v>
      </c>
    </row>
    <row r="20474" spans="31:34" ht="12.75" customHeight="1">
      <c r="AE20474" s="53">
        <v>89427</v>
      </c>
      <c r="AF20474" s="53" t="s">
        <v>31</v>
      </c>
      <c r="AG20474" s="53" t="s">
        <v>11624</v>
      </c>
      <c r="AH20474" s="53" t="s">
        <v>11572</v>
      </c>
    </row>
    <row r="20475" spans="31:34" ht="12.75" customHeight="1">
      <c r="AE20475" s="53">
        <v>89039</v>
      </c>
      <c r="AF20475" s="53" t="s">
        <v>10</v>
      </c>
      <c r="AG20475" s="53" t="s">
        <v>11625</v>
      </c>
      <c r="AH20475" s="53" t="s">
        <v>11572</v>
      </c>
    </row>
    <row r="20476" spans="31:34" ht="12.75" customHeight="1">
      <c r="AE20476" s="53">
        <v>89046</v>
      </c>
      <c r="AF20476" s="53" t="s">
        <v>10</v>
      </c>
      <c r="AG20476" s="53" t="s">
        <v>11626</v>
      </c>
      <c r="AH20476" s="53" t="s">
        <v>11572</v>
      </c>
    </row>
    <row r="20477" spans="31:34" ht="12.75" customHeight="1">
      <c r="AE20477" s="53">
        <v>89428</v>
      </c>
      <c r="AF20477" s="53" t="s">
        <v>31</v>
      </c>
      <c r="AG20477" s="53" t="s">
        <v>10028</v>
      </c>
      <c r="AH20477" s="53" t="s">
        <v>11572</v>
      </c>
    </row>
    <row r="20478" spans="31:34" ht="12.75" customHeight="1">
      <c r="AE20478" s="53">
        <v>89047</v>
      </c>
      <c r="AF20478" s="53" t="s">
        <v>31</v>
      </c>
      <c r="AG20478" s="53" t="s">
        <v>11627</v>
      </c>
      <c r="AH20478" s="53" t="s">
        <v>11572</v>
      </c>
    </row>
    <row r="20479" spans="31:34" ht="12.75" customHeight="1">
      <c r="AE20479" s="53">
        <v>89429</v>
      </c>
      <c r="AF20479" s="53" t="s">
        <v>10</v>
      </c>
      <c r="AG20479" s="53" t="s">
        <v>3776</v>
      </c>
      <c r="AH20479" s="53" t="s">
        <v>11572</v>
      </c>
    </row>
    <row r="20480" spans="31:34" ht="12.75" customHeight="1">
      <c r="AE20480" s="53">
        <v>89430</v>
      </c>
      <c r="AF20480" s="53" t="s">
        <v>10</v>
      </c>
      <c r="AG20480" s="53" t="s">
        <v>11628</v>
      </c>
      <c r="AH20480" s="53" t="s">
        <v>11572</v>
      </c>
    </row>
    <row r="20481" spans="31:34" ht="12.75" customHeight="1">
      <c r="AE20481" s="53">
        <v>89431</v>
      </c>
      <c r="AF20481" s="53" t="s">
        <v>10</v>
      </c>
      <c r="AG20481" s="53" t="s">
        <v>10484</v>
      </c>
      <c r="AH20481" s="53" t="s">
        <v>11572</v>
      </c>
    </row>
    <row r="20482" spans="31:34" ht="12.75" customHeight="1">
      <c r="AE20482" s="53">
        <v>89432</v>
      </c>
      <c r="AF20482" s="53" t="s">
        <v>31</v>
      </c>
      <c r="AG20482" s="53" t="s">
        <v>10484</v>
      </c>
      <c r="AH20482" s="53" t="s">
        <v>11572</v>
      </c>
    </row>
    <row r="20483" spans="31:34" ht="12.75" customHeight="1">
      <c r="AE20483" s="53">
        <v>89433</v>
      </c>
      <c r="AF20483" s="53" t="s">
        <v>10</v>
      </c>
      <c r="AG20483" s="53" t="s">
        <v>10933</v>
      </c>
      <c r="AH20483" s="53" t="s">
        <v>11572</v>
      </c>
    </row>
    <row r="20484" spans="31:34" ht="12.75" customHeight="1">
      <c r="AE20484" s="53">
        <v>89434</v>
      </c>
      <c r="AF20484" s="53" t="s">
        <v>10</v>
      </c>
      <c r="AG20484" s="53" t="s">
        <v>10484</v>
      </c>
      <c r="AH20484" s="53" t="s">
        <v>11572</v>
      </c>
    </row>
    <row r="20485" spans="31:34" ht="12.75" customHeight="1">
      <c r="AE20485" s="53">
        <v>89435</v>
      </c>
      <c r="AF20485" s="53" t="s">
        <v>31</v>
      </c>
      <c r="AG20485" s="53" t="s">
        <v>10484</v>
      </c>
      <c r="AH20485" s="53" t="s">
        <v>11572</v>
      </c>
    </row>
    <row r="20486" spans="31:34" ht="12.75" customHeight="1">
      <c r="AE20486" s="53">
        <v>89436</v>
      </c>
      <c r="AF20486" s="53" t="s">
        <v>10</v>
      </c>
      <c r="AG20486" s="53" t="s">
        <v>10484</v>
      </c>
      <c r="AH20486" s="53" t="s">
        <v>11572</v>
      </c>
    </row>
    <row r="20487" spans="31:34" ht="12.75" customHeight="1">
      <c r="AE20487" s="53">
        <v>89441</v>
      </c>
      <c r="AF20487" s="53" t="s">
        <v>10</v>
      </c>
      <c r="AG20487" s="53" t="s">
        <v>10484</v>
      </c>
      <c r="AH20487" s="53" t="s">
        <v>11572</v>
      </c>
    </row>
    <row r="20488" spans="31:34" ht="12.75" customHeight="1">
      <c r="AE20488" s="53">
        <v>89049</v>
      </c>
      <c r="AF20488" s="53" t="s">
        <v>10</v>
      </c>
      <c r="AG20488" s="53" t="s">
        <v>11249</v>
      </c>
      <c r="AH20488" s="53" t="s">
        <v>11572</v>
      </c>
    </row>
    <row r="20489" spans="31:34" ht="12.75" customHeight="1">
      <c r="AE20489" s="53">
        <v>89834</v>
      </c>
      <c r="AF20489" s="53" t="s">
        <v>10</v>
      </c>
      <c r="AG20489" s="53" t="s">
        <v>5114</v>
      </c>
      <c r="AH20489" s="53" t="s">
        <v>11572</v>
      </c>
    </row>
    <row r="20490" spans="31:34" ht="12.75" customHeight="1">
      <c r="AE20490" s="53">
        <v>89438</v>
      </c>
      <c r="AF20490" s="53" t="s">
        <v>31</v>
      </c>
      <c r="AG20490" s="53" t="s">
        <v>11629</v>
      </c>
      <c r="AH20490" s="53" t="s">
        <v>11572</v>
      </c>
    </row>
    <row r="20491" spans="31:34" ht="12.75" customHeight="1">
      <c r="AE20491" s="53">
        <v>89439</v>
      </c>
      <c r="AF20491" s="53" t="s">
        <v>31</v>
      </c>
      <c r="AG20491" s="53" t="s">
        <v>11630</v>
      </c>
      <c r="AH20491" s="53" t="s">
        <v>11572</v>
      </c>
    </row>
    <row r="20492" spans="31:34" ht="12.75" customHeight="1">
      <c r="AE20492" s="53">
        <v>89440</v>
      </c>
      <c r="AF20492" s="53" t="s">
        <v>31</v>
      </c>
      <c r="AG20492" s="53" t="s">
        <v>9120</v>
      </c>
      <c r="AH20492" s="53" t="s">
        <v>11572</v>
      </c>
    </row>
    <row r="20493" spans="31:34" ht="12.75" customHeight="1">
      <c r="AE20493" s="53">
        <v>89442</v>
      </c>
      <c r="AF20493" s="53" t="s">
        <v>31</v>
      </c>
      <c r="AG20493" s="53" t="s">
        <v>7383</v>
      </c>
      <c r="AH20493" s="53" t="s">
        <v>11572</v>
      </c>
    </row>
    <row r="20494" spans="31:34" ht="12.75" customHeight="1">
      <c r="AE20494" s="53">
        <v>89444</v>
      </c>
      <c r="AF20494" s="53" t="s">
        <v>10</v>
      </c>
      <c r="AG20494" s="53" t="s">
        <v>7048</v>
      </c>
      <c r="AH20494" s="53" t="s">
        <v>11572</v>
      </c>
    </row>
    <row r="20495" spans="31:34" ht="12.75" customHeight="1">
      <c r="AE20495" s="53">
        <v>89833</v>
      </c>
      <c r="AF20495" s="53" t="s">
        <v>10</v>
      </c>
      <c r="AG20495" s="53" t="s">
        <v>11631</v>
      </c>
      <c r="AH20495" s="53" t="s">
        <v>11572</v>
      </c>
    </row>
    <row r="20496" spans="31:34" ht="12.75" customHeight="1">
      <c r="AE20496" s="53">
        <v>89835</v>
      </c>
      <c r="AF20496" s="53" t="s">
        <v>10</v>
      </c>
      <c r="AG20496" s="53" t="s">
        <v>1122</v>
      </c>
      <c r="AH20496" s="53" t="s">
        <v>11572</v>
      </c>
    </row>
    <row r="20497" spans="31:34" ht="12.75" customHeight="1">
      <c r="AE20497" s="53">
        <v>89883</v>
      </c>
      <c r="AF20497" s="53" t="s">
        <v>31</v>
      </c>
      <c r="AG20497" s="53" t="s">
        <v>11632</v>
      </c>
      <c r="AH20497" s="53" t="s">
        <v>11572</v>
      </c>
    </row>
    <row r="20498" spans="31:34" ht="12.75" customHeight="1">
      <c r="AE20498" s="53">
        <v>89445</v>
      </c>
      <c r="AF20498" s="53" t="s">
        <v>10</v>
      </c>
      <c r="AG20498" s="53" t="s">
        <v>11633</v>
      </c>
      <c r="AH20498" s="53" t="s">
        <v>11572</v>
      </c>
    </row>
    <row r="20499" spans="31:34" ht="12.75" customHeight="1">
      <c r="AE20499" s="53">
        <v>89446</v>
      </c>
      <c r="AF20499" s="53" t="s">
        <v>31</v>
      </c>
      <c r="AG20499" s="53" t="s">
        <v>11633</v>
      </c>
      <c r="AH20499" s="53" t="s">
        <v>11572</v>
      </c>
    </row>
    <row r="20500" spans="31:34" ht="12.75" customHeight="1">
      <c r="AE20500" s="53">
        <v>89447</v>
      </c>
      <c r="AF20500" s="53" t="s">
        <v>10</v>
      </c>
      <c r="AG20500" s="53" t="s">
        <v>11634</v>
      </c>
      <c r="AH20500" s="53" t="s">
        <v>11572</v>
      </c>
    </row>
    <row r="20501" spans="31:34" ht="12.75" customHeight="1">
      <c r="AE20501" s="53">
        <v>89448</v>
      </c>
      <c r="AF20501" s="53" t="s">
        <v>31</v>
      </c>
      <c r="AG20501" s="53" t="s">
        <v>11635</v>
      </c>
      <c r="AH20501" s="53" t="s">
        <v>11572</v>
      </c>
    </row>
    <row r="20502" spans="31:34" ht="12.75" customHeight="1">
      <c r="AE20502" s="53">
        <v>89449</v>
      </c>
      <c r="AF20502" s="53" t="s">
        <v>31</v>
      </c>
      <c r="AG20502" s="53" t="s">
        <v>11636</v>
      </c>
      <c r="AH20502" s="53" t="s">
        <v>11572</v>
      </c>
    </row>
    <row r="20503" spans="31:34" ht="12.75" customHeight="1">
      <c r="AE20503" s="53">
        <v>97810</v>
      </c>
      <c r="AF20503" s="53" t="s">
        <v>10</v>
      </c>
      <c r="AG20503" s="53" t="s">
        <v>1799</v>
      </c>
      <c r="AH20503" s="53" t="s">
        <v>11637</v>
      </c>
    </row>
    <row r="20504" spans="31:34" ht="12.75" customHeight="1">
      <c r="AE20504" s="53">
        <v>97620</v>
      </c>
      <c r="AF20504" s="53" t="s">
        <v>31</v>
      </c>
      <c r="AG20504" s="53" t="s">
        <v>7743</v>
      </c>
      <c r="AH20504" s="53" t="s">
        <v>11637</v>
      </c>
    </row>
    <row r="20505" spans="31:34" ht="12.75" customHeight="1">
      <c r="AE20505" s="53">
        <v>97901</v>
      </c>
      <c r="AF20505" s="53" t="s">
        <v>10</v>
      </c>
      <c r="AG20505" s="53" t="s">
        <v>3827</v>
      </c>
      <c r="AH20505" s="53" t="s">
        <v>11637</v>
      </c>
    </row>
    <row r="20506" spans="31:34" ht="12.75" customHeight="1">
      <c r="AE20506" s="53">
        <v>97406</v>
      </c>
      <c r="AF20506" s="53" t="s">
        <v>10</v>
      </c>
      <c r="AG20506" s="53" t="s">
        <v>11638</v>
      </c>
      <c r="AH20506" s="53" t="s">
        <v>11637</v>
      </c>
    </row>
    <row r="20507" spans="31:34" ht="12.75" customHeight="1">
      <c r="AE20507" s="53">
        <v>97321</v>
      </c>
      <c r="AF20507" s="53" t="s">
        <v>10</v>
      </c>
      <c r="AG20507" s="53" t="s">
        <v>1397</v>
      </c>
      <c r="AH20507" s="53" t="s">
        <v>11637</v>
      </c>
    </row>
    <row r="20508" spans="31:34" ht="12.75" customHeight="1">
      <c r="AE20508" s="53">
        <v>97322</v>
      </c>
      <c r="AF20508" s="53" t="s">
        <v>10</v>
      </c>
      <c r="AG20508" s="53" t="s">
        <v>1397</v>
      </c>
      <c r="AH20508" s="53" t="s">
        <v>11637</v>
      </c>
    </row>
    <row r="20509" spans="31:34" ht="12.75" customHeight="1">
      <c r="AE20509" s="53">
        <v>97407</v>
      </c>
      <c r="AF20509" s="53" t="s">
        <v>31</v>
      </c>
      <c r="AG20509" s="53" t="s">
        <v>3540</v>
      </c>
      <c r="AH20509" s="53" t="s">
        <v>11637</v>
      </c>
    </row>
    <row r="20510" spans="31:34" ht="12.75" customHeight="1">
      <c r="AE20510" s="53">
        <v>97324</v>
      </c>
      <c r="AF20510" s="53" t="s">
        <v>10</v>
      </c>
      <c r="AG20510" s="53" t="s">
        <v>11639</v>
      </c>
      <c r="AH20510" s="53" t="s">
        <v>11637</v>
      </c>
    </row>
    <row r="20511" spans="31:34" ht="12.75" customHeight="1">
      <c r="AE20511" s="53">
        <v>97409</v>
      </c>
      <c r="AF20511" s="53" t="s">
        <v>31</v>
      </c>
      <c r="AG20511" s="53" t="s">
        <v>11640</v>
      </c>
      <c r="AH20511" s="53" t="s">
        <v>11637</v>
      </c>
    </row>
    <row r="20512" spans="31:34" ht="12.75" customHeight="1">
      <c r="AE20512" s="53">
        <v>97101</v>
      </c>
      <c r="AF20512" s="53" t="s">
        <v>10</v>
      </c>
      <c r="AG20512" s="53" t="s">
        <v>3840</v>
      </c>
      <c r="AH20512" s="53" t="s">
        <v>11637</v>
      </c>
    </row>
    <row r="20513" spans="31:34" ht="12.75" customHeight="1">
      <c r="AE20513" s="53">
        <v>97001</v>
      </c>
      <c r="AF20513" s="53" t="s">
        <v>10</v>
      </c>
      <c r="AG20513" s="53" t="s">
        <v>8901</v>
      </c>
      <c r="AH20513" s="53" t="s">
        <v>11637</v>
      </c>
    </row>
    <row r="20514" spans="31:34" ht="12.75" customHeight="1">
      <c r="AE20514" s="53">
        <v>97812</v>
      </c>
      <c r="AF20514" s="53" t="s">
        <v>10</v>
      </c>
      <c r="AG20514" s="53" t="s">
        <v>245</v>
      </c>
      <c r="AH20514" s="53" t="s">
        <v>11637</v>
      </c>
    </row>
    <row r="20515" spans="31:34" ht="12.75" customHeight="1">
      <c r="AE20515" s="53">
        <v>97861</v>
      </c>
      <c r="AF20515" s="53" t="s">
        <v>10</v>
      </c>
      <c r="AG20515" s="53" t="s">
        <v>11641</v>
      </c>
      <c r="AH20515" s="53" t="s">
        <v>11637</v>
      </c>
    </row>
    <row r="20516" spans="31:34" ht="12.75" customHeight="1">
      <c r="AE20516" s="53">
        <v>97902</v>
      </c>
      <c r="AF20516" s="53" t="s">
        <v>31</v>
      </c>
      <c r="AG20516" s="53" t="s">
        <v>11642</v>
      </c>
      <c r="AH20516" s="53" t="s">
        <v>11637</v>
      </c>
    </row>
    <row r="20517" spans="31:34" ht="12.75" customHeight="1">
      <c r="AE20517" s="53">
        <v>97520</v>
      </c>
      <c r="AF20517" s="53" t="s">
        <v>10</v>
      </c>
      <c r="AG20517" s="53" t="s">
        <v>307</v>
      </c>
      <c r="AH20517" s="53" t="s">
        <v>11637</v>
      </c>
    </row>
    <row r="20518" spans="31:34" ht="12.75" customHeight="1">
      <c r="AE20518" s="53">
        <v>97711</v>
      </c>
      <c r="AF20518" s="53" t="s">
        <v>10</v>
      </c>
      <c r="AG20518" s="53" t="s">
        <v>11643</v>
      </c>
      <c r="AH20518" s="53" t="s">
        <v>11637</v>
      </c>
    </row>
    <row r="20519" spans="31:34" ht="12.75" customHeight="1">
      <c r="AE20519" s="53">
        <v>97103</v>
      </c>
      <c r="AF20519" s="53" t="s">
        <v>10</v>
      </c>
      <c r="AG20519" s="53" t="s">
        <v>2554</v>
      </c>
      <c r="AH20519" s="53" t="s">
        <v>11637</v>
      </c>
    </row>
    <row r="20520" spans="31:34" ht="12.75" customHeight="1">
      <c r="AE20520" s="53">
        <v>97813</v>
      </c>
      <c r="AF20520" s="53" t="s">
        <v>10</v>
      </c>
      <c r="AG20520" s="53" t="s">
        <v>11644</v>
      </c>
      <c r="AH20520" s="53" t="s">
        <v>11637</v>
      </c>
    </row>
    <row r="20521" spans="31:34" ht="12.75" customHeight="1">
      <c r="AE20521" s="53">
        <v>97325</v>
      </c>
      <c r="AF20521" s="53" t="s">
        <v>10</v>
      </c>
      <c r="AG20521" s="53" t="s">
        <v>11645</v>
      </c>
      <c r="AH20521" s="53" t="s">
        <v>11637</v>
      </c>
    </row>
    <row r="20522" spans="31:34" ht="12.75" customHeight="1">
      <c r="AE20522" s="53">
        <v>97002</v>
      </c>
      <c r="AF20522" s="53" t="s">
        <v>10</v>
      </c>
      <c r="AG20522" s="53" t="s">
        <v>660</v>
      </c>
      <c r="AH20522" s="53" t="s">
        <v>11637</v>
      </c>
    </row>
    <row r="20523" spans="31:34" ht="12.75" customHeight="1">
      <c r="AE20523" s="53">
        <v>97410</v>
      </c>
      <c r="AF20523" s="53" t="s">
        <v>10</v>
      </c>
      <c r="AG20523" s="53" t="s">
        <v>11646</v>
      </c>
      <c r="AH20523" s="53" t="s">
        <v>11637</v>
      </c>
    </row>
    <row r="20524" spans="31:34" ht="12.75" customHeight="1">
      <c r="AE20524" s="53">
        <v>97814</v>
      </c>
      <c r="AF20524" s="53" t="s">
        <v>10</v>
      </c>
      <c r="AG20524" s="53" t="s">
        <v>11647</v>
      </c>
      <c r="AH20524" s="53" t="s">
        <v>11637</v>
      </c>
    </row>
    <row r="20525" spans="31:34" ht="12.75" customHeight="1">
      <c r="AE20525" s="53">
        <v>97411</v>
      </c>
      <c r="AF20525" s="53" t="s">
        <v>10</v>
      </c>
      <c r="AG20525" s="53" t="s">
        <v>11648</v>
      </c>
      <c r="AH20525" s="53" t="s">
        <v>11637</v>
      </c>
    </row>
    <row r="20526" spans="31:34" ht="12.75" customHeight="1">
      <c r="AE20526" s="53">
        <v>97106</v>
      </c>
      <c r="AF20526" s="53" t="s">
        <v>10</v>
      </c>
      <c r="AG20526" s="53" t="s">
        <v>10850</v>
      </c>
      <c r="AH20526" s="53" t="s">
        <v>11637</v>
      </c>
    </row>
    <row r="20527" spans="31:34" ht="12.75" customHeight="1">
      <c r="AE20527" s="53">
        <v>97109</v>
      </c>
      <c r="AF20527" s="53" t="s">
        <v>10</v>
      </c>
      <c r="AG20527" s="53" t="s">
        <v>1129</v>
      </c>
      <c r="AH20527" s="53" t="s">
        <v>11637</v>
      </c>
    </row>
    <row r="20528" spans="31:34" ht="12.75" customHeight="1">
      <c r="AE20528" s="53">
        <v>97125</v>
      </c>
      <c r="AF20528" s="53" t="s">
        <v>10</v>
      </c>
      <c r="AG20528" s="53" t="s">
        <v>8029</v>
      </c>
      <c r="AH20528" s="53" t="s">
        <v>11637</v>
      </c>
    </row>
    <row r="20529" spans="31:34" ht="12.75" customHeight="1">
      <c r="AE20529" s="53">
        <v>97621</v>
      </c>
      <c r="AF20529" s="53" t="s">
        <v>10</v>
      </c>
      <c r="AG20529" s="53" t="s">
        <v>11576</v>
      </c>
      <c r="AH20529" s="53" t="s">
        <v>11637</v>
      </c>
    </row>
    <row r="20530" spans="31:34" ht="12.75" customHeight="1">
      <c r="AE20530" s="53">
        <v>97004</v>
      </c>
      <c r="AF20530" s="53" t="s">
        <v>10</v>
      </c>
      <c r="AG20530" s="53" t="s">
        <v>11649</v>
      </c>
      <c r="AH20530" s="53" t="s">
        <v>11637</v>
      </c>
    </row>
    <row r="20531" spans="31:34" ht="12.75" customHeight="1">
      <c r="AE20531" s="53">
        <v>97005</v>
      </c>
      <c r="AF20531" s="53" t="s">
        <v>10</v>
      </c>
      <c r="AG20531" s="53" t="s">
        <v>11650</v>
      </c>
      <c r="AH20531" s="53" t="s">
        <v>11637</v>
      </c>
    </row>
    <row r="20532" spans="31:34" ht="12.75" customHeight="1">
      <c r="AE20532" s="53">
        <v>97006</v>
      </c>
      <c r="AF20532" s="53" t="s">
        <v>10</v>
      </c>
      <c r="AG20532" s="53" t="s">
        <v>11650</v>
      </c>
      <c r="AH20532" s="53" t="s">
        <v>11637</v>
      </c>
    </row>
    <row r="20533" spans="31:34" ht="12.75" customHeight="1">
      <c r="AE20533" s="53">
        <v>97007</v>
      </c>
      <c r="AF20533" s="53" t="s">
        <v>10</v>
      </c>
      <c r="AG20533" s="53" t="s">
        <v>11650</v>
      </c>
      <c r="AH20533" s="53" t="s">
        <v>11637</v>
      </c>
    </row>
    <row r="20534" spans="31:34" ht="12.75" customHeight="1">
      <c r="AE20534" s="53">
        <v>97008</v>
      </c>
      <c r="AF20534" s="53" t="s">
        <v>10</v>
      </c>
      <c r="AG20534" s="53" t="s">
        <v>11650</v>
      </c>
      <c r="AH20534" s="53" t="s">
        <v>11637</v>
      </c>
    </row>
    <row r="20535" spans="31:34" ht="12.75" customHeight="1">
      <c r="AE20535" s="53">
        <v>97075</v>
      </c>
      <c r="AF20535" s="53" t="s">
        <v>31</v>
      </c>
      <c r="AG20535" s="53" t="s">
        <v>11650</v>
      </c>
      <c r="AH20535" s="53" t="s">
        <v>11637</v>
      </c>
    </row>
    <row r="20536" spans="31:34" ht="12.75" customHeight="1">
      <c r="AE20536" s="53">
        <v>97076</v>
      </c>
      <c r="AF20536" s="53" t="s">
        <v>31</v>
      </c>
      <c r="AG20536" s="53" t="s">
        <v>11650</v>
      </c>
      <c r="AH20536" s="53" t="s">
        <v>11637</v>
      </c>
    </row>
    <row r="20537" spans="31:34" ht="12.75" customHeight="1">
      <c r="AE20537" s="53">
        <v>97077</v>
      </c>
      <c r="AF20537" s="53" t="s">
        <v>77</v>
      </c>
      <c r="AG20537" s="53" t="s">
        <v>11650</v>
      </c>
      <c r="AH20537" s="53" t="s">
        <v>11637</v>
      </c>
    </row>
    <row r="20538" spans="31:34" ht="12.75" customHeight="1">
      <c r="AE20538" s="53">
        <v>97701</v>
      </c>
      <c r="AF20538" s="53" t="s">
        <v>10</v>
      </c>
      <c r="AG20538" s="53" t="s">
        <v>11651</v>
      </c>
      <c r="AH20538" s="53" t="s">
        <v>11637</v>
      </c>
    </row>
    <row r="20539" spans="31:34" ht="12.75" customHeight="1">
      <c r="AE20539" s="53">
        <v>97702</v>
      </c>
      <c r="AF20539" s="53" t="s">
        <v>10</v>
      </c>
      <c r="AG20539" s="53" t="s">
        <v>11651</v>
      </c>
      <c r="AH20539" s="53" t="s">
        <v>11637</v>
      </c>
    </row>
    <row r="20540" spans="31:34" ht="12.75" customHeight="1">
      <c r="AE20540" s="53">
        <v>97707</v>
      </c>
      <c r="AF20540" s="53" t="s">
        <v>10</v>
      </c>
      <c r="AG20540" s="53" t="s">
        <v>11651</v>
      </c>
      <c r="AH20540" s="53" t="s">
        <v>11637</v>
      </c>
    </row>
    <row r="20541" spans="31:34" ht="12.75" customHeight="1">
      <c r="AE20541" s="53">
        <v>97708</v>
      </c>
      <c r="AF20541" s="53" t="s">
        <v>31</v>
      </c>
      <c r="AG20541" s="53" t="s">
        <v>11651</v>
      </c>
      <c r="AH20541" s="53" t="s">
        <v>11637</v>
      </c>
    </row>
    <row r="20542" spans="31:34" ht="12.75" customHeight="1">
      <c r="AE20542" s="53">
        <v>97709</v>
      </c>
      <c r="AF20542" s="53" t="s">
        <v>31</v>
      </c>
      <c r="AG20542" s="53" t="s">
        <v>11651</v>
      </c>
      <c r="AH20542" s="53" t="s">
        <v>11637</v>
      </c>
    </row>
    <row r="20543" spans="31:34" ht="12.75" customHeight="1">
      <c r="AE20543" s="53">
        <v>97326</v>
      </c>
      <c r="AF20543" s="53" t="s">
        <v>10</v>
      </c>
      <c r="AG20543" s="53" t="s">
        <v>9682</v>
      </c>
      <c r="AH20543" s="53" t="s">
        <v>11637</v>
      </c>
    </row>
    <row r="20544" spans="31:34" ht="12.75" customHeight="1">
      <c r="AE20544" s="53">
        <v>97413</v>
      </c>
      <c r="AF20544" s="53" t="s">
        <v>10</v>
      </c>
      <c r="AG20544" s="53" t="s">
        <v>6598</v>
      </c>
      <c r="AH20544" s="53" t="s">
        <v>11637</v>
      </c>
    </row>
    <row r="20545" spans="31:34" ht="12.75" customHeight="1">
      <c r="AE20545" s="53">
        <v>97622</v>
      </c>
      <c r="AF20545" s="53" t="s">
        <v>31</v>
      </c>
      <c r="AG20545" s="53" t="s">
        <v>11652</v>
      </c>
      <c r="AH20545" s="53" t="s">
        <v>11637</v>
      </c>
    </row>
    <row r="20546" spans="31:34" ht="12.75" customHeight="1">
      <c r="AE20546" s="53">
        <v>97818</v>
      </c>
      <c r="AF20546" s="53" t="s">
        <v>10</v>
      </c>
      <c r="AG20546" s="53" t="s">
        <v>11653</v>
      </c>
      <c r="AH20546" s="53" t="s">
        <v>11637</v>
      </c>
    </row>
    <row r="20547" spans="31:34" ht="12.75" customHeight="1">
      <c r="AE20547" s="53">
        <v>97623</v>
      </c>
      <c r="AF20547" s="53" t="s">
        <v>10</v>
      </c>
      <c r="AG20547" s="53" t="s">
        <v>11070</v>
      </c>
      <c r="AH20547" s="53" t="s">
        <v>11637</v>
      </c>
    </row>
    <row r="20548" spans="31:34" ht="12.75" customHeight="1">
      <c r="AE20548" s="53">
        <v>97009</v>
      </c>
      <c r="AF20548" s="53" t="s">
        <v>10</v>
      </c>
      <c r="AG20548" s="53" t="s">
        <v>11654</v>
      </c>
      <c r="AH20548" s="53" t="s">
        <v>11637</v>
      </c>
    </row>
    <row r="20549" spans="31:34" ht="12.75" customHeight="1">
      <c r="AE20549" s="53">
        <v>97089</v>
      </c>
      <c r="AF20549" s="53" t="s">
        <v>10</v>
      </c>
      <c r="AG20549" s="53" t="s">
        <v>4639</v>
      </c>
      <c r="AH20549" s="53" t="s">
        <v>11637</v>
      </c>
    </row>
    <row r="20550" spans="31:34" ht="12.75" customHeight="1">
      <c r="AE20550" s="53">
        <v>97010</v>
      </c>
      <c r="AF20550" s="53" t="s">
        <v>31</v>
      </c>
      <c r="AG20550" s="53" t="s">
        <v>11655</v>
      </c>
      <c r="AH20550" s="53" t="s">
        <v>11637</v>
      </c>
    </row>
    <row r="20551" spans="31:34" ht="12.75" customHeight="1">
      <c r="AE20551" s="53">
        <v>97011</v>
      </c>
      <c r="AF20551" s="53" t="s">
        <v>10</v>
      </c>
      <c r="AG20551" s="53" t="s">
        <v>11656</v>
      </c>
      <c r="AH20551" s="53" t="s">
        <v>11637</v>
      </c>
    </row>
    <row r="20552" spans="31:34" ht="12.75" customHeight="1">
      <c r="AE20552" s="53">
        <v>97414</v>
      </c>
      <c r="AF20552" s="53" t="s">
        <v>10</v>
      </c>
      <c r="AG20552" s="53" t="s">
        <v>11657</v>
      </c>
      <c r="AH20552" s="53" t="s">
        <v>11637</v>
      </c>
    </row>
    <row r="20553" spans="31:34" ht="12.75" customHeight="1">
      <c r="AE20553" s="53">
        <v>97415</v>
      </c>
      <c r="AF20553" s="53" t="s">
        <v>10</v>
      </c>
      <c r="AG20553" s="53" t="s">
        <v>9406</v>
      </c>
      <c r="AH20553" s="53" t="s">
        <v>11637</v>
      </c>
    </row>
    <row r="20554" spans="31:34" ht="12.75" customHeight="1">
      <c r="AE20554" s="53">
        <v>97712</v>
      </c>
      <c r="AF20554" s="53" t="s">
        <v>10</v>
      </c>
      <c r="AG20554" s="53" t="s">
        <v>11658</v>
      </c>
      <c r="AH20554" s="53" t="s">
        <v>11637</v>
      </c>
    </row>
    <row r="20555" spans="31:34" ht="12.75" customHeight="1">
      <c r="AE20555" s="53">
        <v>97327</v>
      </c>
      <c r="AF20555" s="53" t="s">
        <v>10</v>
      </c>
      <c r="AG20555" s="53" t="s">
        <v>1417</v>
      </c>
      <c r="AH20555" s="53" t="s">
        <v>11637</v>
      </c>
    </row>
    <row r="20556" spans="31:34" ht="12.75" customHeight="1">
      <c r="AE20556" s="53">
        <v>97710</v>
      </c>
      <c r="AF20556" s="53" t="s">
        <v>10</v>
      </c>
      <c r="AG20556" s="53" t="s">
        <v>11659</v>
      </c>
      <c r="AH20556" s="53" t="s">
        <v>11637</v>
      </c>
    </row>
    <row r="20557" spans="31:34" ht="12.75" customHeight="1">
      <c r="AE20557" s="53">
        <v>97720</v>
      </c>
      <c r="AF20557" s="53" t="s">
        <v>10</v>
      </c>
      <c r="AG20557" s="53" t="s">
        <v>6181</v>
      </c>
      <c r="AH20557" s="53" t="s">
        <v>11637</v>
      </c>
    </row>
    <row r="20558" spans="31:34" ht="12.75" customHeight="1">
      <c r="AE20558" s="53">
        <v>97721</v>
      </c>
      <c r="AF20558" s="53" t="s">
        <v>10</v>
      </c>
      <c r="AG20558" s="53" t="s">
        <v>406</v>
      </c>
      <c r="AH20558" s="53" t="s">
        <v>11637</v>
      </c>
    </row>
    <row r="20559" spans="31:34" ht="12.75" customHeight="1">
      <c r="AE20559" s="53">
        <v>97722</v>
      </c>
      <c r="AF20559" s="53" t="s">
        <v>10</v>
      </c>
      <c r="AG20559" s="53" t="s">
        <v>7156</v>
      </c>
      <c r="AH20559" s="53" t="s">
        <v>11637</v>
      </c>
    </row>
    <row r="20560" spans="31:34" ht="12.75" customHeight="1">
      <c r="AE20560" s="53">
        <v>97736</v>
      </c>
      <c r="AF20560" s="53" t="s">
        <v>10</v>
      </c>
      <c r="AG20560" s="53" t="s">
        <v>11660</v>
      </c>
      <c r="AH20560" s="53" t="s">
        <v>11637</v>
      </c>
    </row>
    <row r="20561" spans="31:34" ht="12.75" customHeight="1">
      <c r="AE20561" s="53">
        <v>97522</v>
      </c>
      <c r="AF20561" s="53" t="s">
        <v>10</v>
      </c>
      <c r="AG20561" s="53" t="s">
        <v>11661</v>
      </c>
      <c r="AH20561" s="53" t="s">
        <v>11637</v>
      </c>
    </row>
    <row r="20562" spans="31:34" ht="12.75" customHeight="1">
      <c r="AE20562" s="53">
        <v>97730</v>
      </c>
      <c r="AF20562" s="53" t="s">
        <v>10</v>
      </c>
      <c r="AG20562" s="53" t="s">
        <v>11662</v>
      </c>
      <c r="AH20562" s="53" t="s">
        <v>11637</v>
      </c>
    </row>
    <row r="20563" spans="31:34" ht="12.75" customHeight="1">
      <c r="AE20563" s="53">
        <v>97013</v>
      </c>
      <c r="AF20563" s="53" t="s">
        <v>10</v>
      </c>
      <c r="AG20563" s="53" t="s">
        <v>8303</v>
      </c>
      <c r="AH20563" s="53" t="s">
        <v>11637</v>
      </c>
    </row>
    <row r="20564" spans="31:34" ht="12.75" customHeight="1">
      <c r="AE20564" s="53">
        <v>97102</v>
      </c>
      <c r="AF20564" s="53" t="s">
        <v>10</v>
      </c>
      <c r="AG20564" s="53" t="s">
        <v>11663</v>
      </c>
      <c r="AH20564" s="53" t="s">
        <v>11637</v>
      </c>
    </row>
    <row r="20565" spans="31:34" ht="12.75" customHeight="1">
      <c r="AE20565" s="53">
        <v>97110</v>
      </c>
      <c r="AF20565" s="53" t="s">
        <v>31</v>
      </c>
      <c r="AG20565" s="53" t="s">
        <v>11664</v>
      </c>
      <c r="AH20565" s="53" t="s">
        <v>11637</v>
      </c>
    </row>
    <row r="20566" spans="31:34" ht="12.75" customHeight="1">
      <c r="AE20566" s="53">
        <v>97145</v>
      </c>
      <c r="AF20566" s="53" t="s">
        <v>31</v>
      </c>
      <c r="AG20566" s="53" t="s">
        <v>11665</v>
      </c>
      <c r="AH20566" s="53" t="s">
        <v>11637</v>
      </c>
    </row>
    <row r="20567" spans="31:34" ht="12.75" customHeight="1">
      <c r="AE20567" s="53">
        <v>97820</v>
      </c>
      <c r="AF20567" s="53" t="s">
        <v>10</v>
      </c>
      <c r="AG20567" s="53" t="s">
        <v>11666</v>
      </c>
      <c r="AH20567" s="53" t="s">
        <v>11637</v>
      </c>
    </row>
    <row r="20568" spans="31:34" ht="12.75" customHeight="1">
      <c r="AE20568" s="53">
        <v>97417</v>
      </c>
      <c r="AF20568" s="53" t="s">
        <v>10</v>
      </c>
      <c r="AG20568" s="53" t="s">
        <v>11667</v>
      </c>
      <c r="AH20568" s="53" t="s">
        <v>11637</v>
      </c>
    </row>
    <row r="20569" spans="31:34" ht="12.75" customHeight="1">
      <c r="AE20569" s="53">
        <v>97111</v>
      </c>
      <c r="AF20569" s="53" t="s">
        <v>10</v>
      </c>
      <c r="AG20569" s="53" t="s">
        <v>3920</v>
      </c>
      <c r="AH20569" s="53" t="s">
        <v>11637</v>
      </c>
    </row>
    <row r="20570" spans="31:34" ht="12.75" customHeight="1">
      <c r="AE20570" s="53">
        <v>97014</v>
      </c>
      <c r="AF20570" s="53" t="s">
        <v>10</v>
      </c>
      <c r="AG20570" s="53" t="s">
        <v>11668</v>
      </c>
      <c r="AH20570" s="53" t="s">
        <v>11637</v>
      </c>
    </row>
    <row r="20571" spans="31:34" ht="12.75" customHeight="1">
      <c r="AE20571" s="53">
        <v>97329</v>
      </c>
      <c r="AF20571" s="53" t="s">
        <v>10</v>
      </c>
      <c r="AG20571" s="53" t="s">
        <v>11669</v>
      </c>
      <c r="AH20571" s="53" t="s">
        <v>11637</v>
      </c>
    </row>
    <row r="20572" spans="31:34" ht="12.75" customHeight="1">
      <c r="AE20572" s="53">
        <v>97523</v>
      </c>
      <c r="AF20572" s="53" t="s">
        <v>10</v>
      </c>
      <c r="AG20572" s="53" t="s">
        <v>11670</v>
      </c>
      <c r="AH20572" s="53" t="s">
        <v>11637</v>
      </c>
    </row>
    <row r="20573" spans="31:34" ht="12.75" customHeight="1">
      <c r="AE20573" s="53">
        <v>97531</v>
      </c>
      <c r="AF20573" s="53" t="s">
        <v>10</v>
      </c>
      <c r="AG20573" s="53" t="s">
        <v>11671</v>
      </c>
      <c r="AH20573" s="53" t="s">
        <v>11637</v>
      </c>
    </row>
    <row r="20574" spans="31:34" ht="12.75" customHeight="1">
      <c r="AE20574" s="53">
        <v>97731</v>
      </c>
      <c r="AF20574" s="53" t="s">
        <v>10</v>
      </c>
      <c r="AG20574" s="53" t="s">
        <v>11672</v>
      </c>
      <c r="AH20574" s="53" t="s">
        <v>11637</v>
      </c>
    </row>
    <row r="20575" spans="31:34" ht="12.75" customHeight="1">
      <c r="AE20575" s="53">
        <v>97419</v>
      </c>
      <c r="AF20575" s="53" t="s">
        <v>10</v>
      </c>
      <c r="AG20575" s="53" t="s">
        <v>1636</v>
      </c>
      <c r="AH20575" s="53" t="s">
        <v>11637</v>
      </c>
    </row>
    <row r="20576" spans="31:34" ht="12.75" customHeight="1">
      <c r="AE20576" s="53">
        <v>97624</v>
      </c>
      <c r="AF20576" s="53" t="s">
        <v>10</v>
      </c>
      <c r="AG20576" s="53" t="s">
        <v>11673</v>
      </c>
      <c r="AH20576" s="53" t="s">
        <v>11637</v>
      </c>
    </row>
    <row r="20577" spans="31:34" ht="12.75" customHeight="1">
      <c r="AE20577" s="53">
        <v>97639</v>
      </c>
      <c r="AF20577" s="53" t="s">
        <v>10</v>
      </c>
      <c r="AG20577" s="53" t="s">
        <v>11674</v>
      </c>
      <c r="AH20577" s="53" t="s">
        <v>11637</v>
      </c>
    </row>
    <row r="20578" spans="31:34" ht="12.75" customHeight="1">
      <c r="AE20578" s="53">
        <v>97015</v>
      </c>
      <c r="AF20578" s="53" t="s">
        <v>10</v>
      </c>
      <c r="AG20578" s="53" t="s">
        <v>11675</v>
      </c>
      <c r="AH20578" s="53" t="s">
        <v>11637</v>
      </c>
    </row>
    <row r="20579" spans="31:34" ht="12.75" customHeight="1">
      <c r="AE20579" s="53">
        <v>97086</v>
      </c>
      <c r="AF20579" s="53" t="s">
        <v>10</v>
      </c>
      <c r="AG20579" s="53" t="s">
        <v>11676</v>
      </c>
      <c r="AH20579" s="53" t="s">
        <v>11637</v>
      </c>
    </row>
    <row r="20580" spans="31:34" ht="12.75" customHeight="1">
      <c r="AE20580" s="53">
        <v>97016</v>
      </c>
      <c r="AF20580" s="53" t="s">
        <v>10</v>
      </c>
      <c r="AG20580" s="53" t="s">
        <v>11677</v>
      </c>
      <c r="AH20580" s="53" t="s">
        <v>11637</v>
      </c>
    </row>
    <row r="20581" spans="31:34" ht="12.75" customHeight="1">
      <c r="AE20581" s="53">
        <v>97108</v>
      </c>
      <c r="AF20581" s="53" t="s">
        <v>10</v>
      </c>
      <c r="AG20581" s="53" t="s">
        <v>3861</v>
      </c>
      <c r="AH20581" s="53" t="s">
        <v>11637</v>
      </c>
    </row>
    <row r="20582" spans="31:34" ht="12.75" customHeight="1">
      <c r="AE20582" s="53">
        <v>97112</v>
      </c>
      <c r="AF20582" s="53" t="s">
        <v>10</v>
      </c>
      <c r="AG20582" s="53" t="s">
        <v>5407</v>
      </c>
      <c r="AH20582" s="53" t="s">
        <v>11637</v>
      </c>
    </row>
    <row r="20583" spans="31:34" ht="12.75" customHeight="1">
      <c r="AE20583" s="53">
        <v>97149</v>
      </c>
      <c r="AF20583" s="53" t="s">
        <v>10</v>
      </c>
      <c r="AG20583" s="53" t="s">
        <v>11678</v>
      </c>
      <c r="AH20583" s="53" t="s">
        <v>11637</v>
      </c>
    </row>
    <row r="20584" spans="31:34" ht="12.75" customHeight="1">
      <c r="AE20584" s="53">
        <v>97017</v>
      </c>
      <c r="AF20584" s="53" t="s">
        <v>10</v>
      </c>
      <c r="AG20584" s="53" t="s">
        <v>2810</v>
      </c>
      <c r="AH20584" s="53" t="s">
        <v>11637</v>
      </c>
    </row>
    <row r="20585" spans="31:34" ht="12.75" customHeight="1">
      <c r="AE20585" s="53">
        <v>97018</v>
      </c>
      <c r="AF20585" s="53" t="s">
        <v>10</v>
      </c>
      <c r="AG20585" s="53" t="s">
        <v>11679</v>
      </c>
      <c r="AH20585" s="53" t="s">
        <v>11637</v>
      </c>
    </row>
    <row r="20586" spans="31:34" ht="12.75" customHeight="1">
      <c r="AE20586" s="53">
        <v>97823</v>
      </c>
      <c r="AF20586" s="53" t="s">
        <v>10</v>
      </c>
      <c r="AG20586" s="53" t="s">
        <v>8946</v>
      </c>
      <c r="AH20586" s="53" t="s">
        <v>11637</v>
      </c>
    </row>
    <row r="20587" spans="31:34" ht="12.75" customHeight="1">
      <c r="AE20587" s="53">
        <v>97420</v>
      </c>
      <c r="AF20587" s="53" t="s">
        <v>10</v>
      </c>
      <c r="AG20587" s="53" t="s">
        <v>11680</v>
      </c>
      <c r="AH20587" s="53" t="s">
        <v>11637</v>
      </c>
    </row>
    <row r="20588" spans="31:34" ht="12.75" customHeight="1">
      <c r="AE20588" s="53">
        <v>97423</v>
      </c>
      <c r="AF20588" s="53" t="s">
        <v>10</v>
      </c>
      <c r="AG20588" s="53" t="s">
        <v>11681</v>
      </c>
      <c r="AH20588" s="53" t="s">
        <v>11637</v>
      </c>
    </row>
    <row r="20589" spans="31:34" ht="12.75" customHeight="1">
      <c r="AE20589" s="53">
        <v>97019</v>
      </c>
      <c r="AF20589" s="53" t="s">
        <v>10</v>
      </c>
      <c r="AG20589" s="53" t="s">
        <v>11682</v>
      </c>
      <c r="AH20589" s="53" t="s">
        <v>11637</v>
      </c>
    </row>
    <row r="20590" spans="31:34" ht="12.75" customHeight="1">
      <c r="AE20590" s="53">
        <v>97113</v>
      </c>
      <c r="AF20590" s="53" t="s">
        <v>10</v>
      </c>
      <c r="AG20590" s="53" t="s">
        <v>11683</v>
      </c>
      <c r="AH20590" s="53" t="s">
        <v>11637</v>
      </c>
    </row>
    <row r="20591" spans="31:34" ht="12.75" customHeight="1">
      <c r="AE20591" s="53">
        <v>97330</v>
      </c>
      <c r="AF20591" s="53" t="s">
        <v>10</v>
      </c>
      <c r="AG20591" s="53" t="s">
        <v>8951</v>
      </c>
      <c r="AH20591" s="53" t="s">
        <v>11637</v>
      </c>
    </row>
    <row r="20592" spans="31:34" ht="12.75" customHeight="1">
      <c r="AE20592" s="53">
        <v>97331</v>
      </c>
      <c r="AF20592" s="53" t="s">
        <v>10</v>
      </c>
      <c r="AG20592" s="53" t="s">
        <v>8951</v>
      </c>
      <c r="AH20592" s="53" t="s">
        <v>11637</v>
      </c>
    </row>
    <row r="20593" spans="31:34" ht="12.75" customHeight="1">
      <c r="AE20593" s="53">
        <v>97333</v>
      </c>
      <c r="AF20593" s="53" t="s">
        <v>10</v>
      </c>
      <c r="AG20593" s="53" t="s">
        <v>8951</v>
      </c>
      <c r="AH20593" s="53" t="s">
        <v>11637</v>
      </c>
    </row>
    <row r="20594" spans="31:34" ht="12.75" customHeight="1">
      <c r="AE20594" s="53">
        <v>97339</v>
      </c>
      <c r="AF20594" s="53" t="s">
        <v>31</v>
      </c>
      <c r="AG20594" s="53" t="s">
        <v>8951</v>
      </c>
      <c r="AH20594" s="53" t="s">
        <v>11637</v>
      </c>
    </row>
    <row r="20595" spans="31:34" ht="12.75" customHeight="1">
      <c r="AE20595" s="53">
        <v>97424</v>
      </c>
      <c r="AF20595" s="53" t="s">
        <v>10</v>
      </c>
      <c r="AG20595" s="53" t="s">
        <v>6212</v>
      </c>
      <c r="AH20595" s="53" t="s">
        <v>11637</v>
      </c>
    </row>
    <row r="20596" spans="31:34" ht="12.75" customHeight="1">
      <c r="AE20596" s="53">
        <v>97824</v>
      </c>
      <c r="AF20596" s="53" t="s">
        <v>10</v>
      </c>
      <c r="AG20596" s="53" t="s">
        <v>11684</v>
      </c>
      <c r="AH20596" s="53" t="s">
        <v>11637</v>
      </c>
    </row>
    <row r="20597" spans="31:34" ht="12.75" customHeight="1">
      <c r="AE20597" s="53">
        <v>97335</v>
      </c>
      <c r="AF20597" s="53" t="s">
        <v>31</v>
      </c>
      <c r="AG20597" s="53" t="s">
        <v>3974</v>
      </c>
      <c r="AH20597" s="53" t="s">
        <v>11637</v>
      </c>
    </row>
    <row r="20598" spans="31:34" ht="12.75" customHeight="1">
      <c r="AE20598" s="53">
        <v>97732</v>
      </c>
      <c r="AF20598" s="53" t="s">
        <v>31</v>
      </c>
      <c r="AG20598" s="53" t="s">
        <v>8952</v>
      </c>
      <c r="AH20598" s="53" t="s">
        <v>11637</v>
      </c>
    </row>
    <row r="20599" spans="31:34" ht="12.75" customHeight="1">
      <c r="AE20599" s="53">
        <v>97336</v>
      </c>
      <c r="AF20599" s="53" t="s">
        <v>31</v>
      </c>
      <c r="AG20599" s="53" t="s">
        <v>7841</v>
      </c>
      <c r="AH20599" s="53" t="s">
        <v>11637</v>
      </c>
    </row>
    <row r="20600" spans="31:34" ht="12.75" customHeight="1">
      <c r="AE20600" s="53">
        <v>97733</v>
      </c>
      <c r="AF20600" s="53" t="s">
        <v>10</v>
      </c>
      <c r="AG20600" s="53" t="s">
        <v>4087</v>
      </c>
      <c r="AH20600" s="53" t="s">
        <v>11637</v>
      </c>
    </row>
    <row r="20601" spans="31:34" ht="12.75" customHeight="1">
      <c r="AE20601" s="53">
        <v>97426</v>
      </c>
      <c r="AF20601" s="53" t="s">
        <v>10</v>
      </c>
      <c r="AG20601" s="53" t="s">
        <v>11685</v>
      </c>
      <c r="AH20601" s="53" t="s">
        <v>11637</v>
      </c>
    </row>
    <row r="20602" spans="31:34" ht="12.75" customHeight="1">
      <c r="AE20602" s="53">
        <v>97734</v>
      </c>
      <c r="AF20602" s="53" t="s">
        <v>10</v>
      </c>
      <c r="AG20602" s="53" t="s">
        <v>11686</v>
      </c>
      <c r="AH20602" s="53" t="s">
        <v>11637</v>
      </c>
    </row>
    <row r="20603" spans="31:34" ht="12.75" customHeight="1">
      <c r="AE20603" s="53">
        <v>97338</v>
      </c>
      <c r="AF20603" s="53" t="s">
        <v>10</v>
      </c>
      <c r="AG20603" s="53" t="s">
        <v>4524</v>
      </c>
      <c r="AH20603" s="53" t="s">
        <v>11637</v>
      </c>
    </row>
    <row r="20604" spans="31:34" ht="12.75" customHeight="1">
      <c r="AE20604" s="53">
        <v>97429</v>
      </c>
      <c r="AF20604" s="53" t="s">
        <v>10</v>
      </c>
      <c r="AG20604" s="53" t="s">
        <v>11687</v>
      </c>
      <c r="AH20604" s="53" t="s">
        <v>11637</v>
      </c>
    </row>
    <row r="20605" spans="31:34" ht="12.75" customHeight="1">
      <c r="AE20605" s="53">
        <v>97114</v>
      </c>
      <c r="AF20605" s="53" t="s">
        <v>10</v>
      </c>
      <c r="AG20605" s="53" t="s">
        <v>1993</v>
      </c>
      <c r="AH20605" s="53" t="s">
        <v>11637</v>
      </c>
    </row>
    <row r="20606" spans="31:34" ht="12.75" customHeight="1">
      <c r="AE20606" s="53">
        <v>97825</v>
      </c>
      <c r="AF20606" s="53" t="s">
        <v>10</v>
      </c>
      <c r="AG20606" s="53" t="s">
        <v>1646</v>
      </c>
      <c r="AH20606" s="53" t="s">
        <v>11637</v>
      </c>
    </row>
    <row r="20607" spans="31:34" ht="12.75" customHeight="1">
      <c r="AE20607" s="53">
        <v>97430</v>
      </c>
      <c r="AF20607" s="53" t="s">
        <v>10</v>
      </c>
      <c r="AG20607" s="53" t="s">
        <v>9422</v>
      </c>
      <c r="AH20607" s="53" t="s">
        <v>11637</v>
      </c>
    </row>
    <row r="20608" spans="31:34" ht="12.75" customHeight="1">
      <c r="AE20608" s="53">
        <v>97341</v>
      </c>
      <c r="AF20608" s="53" t="s">
        <v>10</v>
      </c>
      <c r="AG20608" s="53" t="s">
        <v>11688</v>
      </c>
      <c r="AH20608" s="53" t="s">
        <v>11637</v>
      </c>
    </row>
    <row r="20609" spans="31:34" ht="12.75" customHeight="1">
      <c r="AE20609" s="53">
        <v>97342</v>
      </c>
      <c r="AF20609" s="53" t="s">
        <v>10</v>
      </c>
      <c r="AG20609" s="53" t="s">
        <v>760</v>
      </c>
      <c r="AH20609" s="53" t="s">
        <v>11637</v>
      </c>
    </row>
    <row r="20610" spans="31:34" ht="12.75" customHeight="1">
      <c r="AE20610" s="53">
        <v>97431</v>
      </c>
      <c r="AF20610" s="53" t="s">
        <v>10</v>
      </c>
      <c r="AG20610" s="53" t="s">
        <v>761</v>
      </c>
      <c r="AH20610" s="53" t="s">
        <v>11637</v>
      </c>
    </row>
    <row r="20611" spans="31:34" ht="12.75" customHeight="1">
      <c r="AE20611" s="53">
        <v>97432</v>
      </c>
      <c r="AF20611" s="53" t="s">
        <v>31</v>
      </c>
      <c r="AG20611" s="53" t="s">
        <v>11689</v>
      </c>
      <c r="AH20611" s="53" t="s">
        <v>11637</v>
      </c>
    </row>
    <row r="20612" spans="31:34" ht="12.75" customHeight="1">
      <c r="AE20612" s="53">
        <v>97020</v>
      </c>
      <c r="AF20612" s="53" t="s">
        <v>10</v>
      </c>
      <c r="AG20612" s="53" t="s">
        <v>11690</v>
      </c>
      <c r="AH20612" s="53" t="s">
        <v>11637</v>
      </c>
    </row>
    <row r="20613" spans="31:34" ht="12.75" customHeight="1">
      <c r="AE20613" s="53">
        <v>97434</v>
      </c>
      <c r="AF20613" s="53" t="s">
        <v>10</v>
      </c>
      <c r="AG20613" s="53" t="s">
        <v>11691</v>
      </c>
      <c r="AH20613" s="53" t="s">
        <v>11637</v>
      </c>
    </row>
    <row r="20614" spans="31:34" ht="12.75" customHeight="1">
      <c r="AE20614" s="53">
        <v>97435</v>
      </c>
      <c r="AF20614" s="53" t="s">
        <v>10</v>
      </c>
      <c r="AG20614" s="53" t="s">
        <v>11692</v>
      </c>
      <c r="AH20614" s="53" t="s">
        <v>11637</v>
      </c>
    </row>
    <row r="20615" spans="31:34" ht="12.75" customHeight="1">
      <c r="AE20615" s="53">
        <v>97904</v>
      </c>
      <c r="AF20615" s="53" t="s">
        <v>10</v>
      </c>
      <c r="AG20615" s="53" t="s">
        <v>11693</v>
      </c>
      <c r="AH20615" s="53" t="s">
        <v>11637</v>
      </c>
    </row>
    <row r="20616" spans="31:34" ht="12.75" customHeight="1">
      <c r="AE20616" s="53">
        <v>97021</v>
      </c>
      <c r="AF20616" s="53" t="s">
        <v>10</v>
      </c>
      <c r="AG20616" s="53" t="s">
        <v>11694</v>
      </c>
      <c r="AH20616" s="53" t="s">
        <v>11637</v>
      </c>
    </row>
    <row r="20617" spans="31:34" ht="12.75" customHeight="1">
      <c r="AE20617" s="53">
        <v>97115</v>
      </c>
      <c r="AF20617" s="53" t="s">
        <v>10</v>
      </c>
      <c r="AG20617" s="53" t="s">
        <v>3619</v>
      </c>
      <c r="AH20617" s="53" t="s">
        <v>11637</v>
      </c>
    </row>
    <row r="20618" spans="31:34" ht="12.75" customHeight="1">
      <c r="AE20618" s="53">
        <v>97905</v>
      </c>
      <c r="AF20618" s="53" t="s">
        <v>31</v>
      </c>
      <c r="AG20618" s="53" t="s">
        <v>11695</v>
      </c>
      <c r="AH20618" s="53" t="s">
        <v>11637</v>
      </c>
    </row>
    <row r="20619" spans="31:34" ht="12.75" customHeight="1">
      <c r="AE20619" s="53">
        <v>97022</v>
      </c>
      <c r="AF20619" s="53" t="s">
        <v>10</v>
      </c>
      <c r="AG20619" s="53" t="s">
        <v>11696</v>
      </c>
      <c r="AH20619" s="53" t="s">
        <v>11637</v>
      </c>
    </row>
    <row r="20620" spans="31:34" ht="12.75" customHeight="1">
      <c r="AE20620" s="53">
        <v>97524</v>
      </c>
      <c r="AF20620" s="53" t="s">
        <v>10</v>
      </c>
      <c r="AG20620" s="53" t="s">
        <v>11697</v>
      </c>
      <c r="AH20620" s="53" t="s">
        <v>11637</v>
      </c>
    </row>
    <row r="20621" spans="31:34" ht="12.75" customHeight="1">
      <c r="AE20621" s="53">
        <v>97826</v>
      </c>
      <c r="AF20621" s="53" t="s">
        <v>10</v>
      </c>
      <c r="AG20621" s="53" t="s">
        <v>8365</v>
      </c>
      <c r="AH20621" s="53" t="s">
        <v>11637</v>
      </c>
    </row>
    <row r="20622" spans="31:34" ht="12.75" customHeight="1">
      <c r="AE20622" s="53">
        <v>97343</v>
      </c>
      <c r="AF20622" s="53" t="s">
        <v>10</v>
      </c>
      <c r="AG20622" s="53" t="s">
        <v>6691</v>
      </c>
      <c r="AH20622" s="53" t="s">
        <v>11637</v>
      </c>
    </row>
    <row r="20623" spans="31:34" ht="12.75" customHeight="1">
      <c r="AE20623" s="53">
        <v>97827</v>
      </c>
      <c r="AF20623" s="53" t="s">
        <v>10</v>
      </c>
      <c r="AG20623" s="53" t="s">
        <v>4034</v>
      </c>
      <c r="AH20623" s="53" t="s">
        <v>11637</v>
      </c>
    </row>
    <row r="20624" spans="31:34" ht="12.75" customHeight="1">
      <c r="AE20624" s="53">
        <v>97436</v>
      </c>
      <c r="AF20624" s="53" t="s">
        <v>10</v>
      </c>
      <c r="AG20624" s="53" t="s">
        <v>6249</v>
      </c>
      <c r="AH20624" s="53" t="s">
        <v>11637</v>
      </c>
    </row>
    <row r="20625" spans="31:34" ht="12.75" customHeight="1">
      <c r="AE20625" s="53">
        <v>97437</v>
      </c>
      <c r="AF20625" s="53" t="s">
        <v>10</v>
      </c>
      <c r="AG20625" s="53" t="s">
        <v>3633</v>
      </c>
      <c r="AH20625" s="53" t="s">
        <v>11637</v>
      </c>
    </row>
    <row r="20626" spans="31:34" ht="12.75" customHeight="1">
      <c r="AE20626" s="53">
        <v>97828</v>
      </c>
      <c r="AF20626" s="53" t="s">
        <v>10</v>
      </c>
      <c r="AG20626" s="53" t="s">
        <v>5711</v>
      </c>
      <c r="AH20626" s="53" t="s">
        <v>11637</v>
      </c>
    </row>
    <row r="20627" spans="31:34" ht="12.75" customHeight="1">
      <c r="AE20627" s="53">
        <v>97023</v>
      </c>
      <c r="AF20627" s="53" t="s">
        <v>10</v>
      </c>
      <c r="AG20627" s="53" t="s">
        <v>11698</v>
      </c>
      <c r="AH20627" s="53" t="s">
        <v>11637</v>
      </c>
    </row>
    <row r="20628" spans="31:34" ht="12.75" customHeight="1">
      <c r="AE20628" s="53">
        <v>97401</v>
      </c>
      <c r="AF20628" s="53" t="s">
        <v>10</v>
      </c>
      <c r="AG20628" s="53" t="s">
        <v>11699</v>
      </c>
      <c r="AH20628" s="53" t="s">
        <v>11637</v>
      </c>
    </row>
    <row r="20629" spans="31:34" ht="12.75" customHeight="1">
      <c r="AE20629" s="53">
        <v>97402</v>
      </c>
      <c r="AF20629" s="53" t="s">
        <v>10</v>
      </c>
      <c r="AG20629" s="53" t="s">
        <v>11699</v>
      </c>
      <c r="AH20629" s="53" t="s">
        <v>11637</v>
      </c>
    </row>
    <row r="20630" spans="31:34" ht="12.75" customHeight="1">
      <c r="AE20630" s="53">
        <v>97403</v>
      </c>
      <c r="AF20630" s="53" t="s">
        <v>10</v>
      </c>
      <c r="AG20630" s="53" t="s">
        <v>11699</v>
      </c>
      <c r="AH20630" s="53" t="s">
        <v>11637</v>
      </c>
    </row>
    <row r="20631" spans="31:34" ht="12.75" customHeight="1">
      <c r="AE20631" s="53">
        <v>97404</v>
      </c>
      <c r="AF20631" s="53" t="s">
        <v>10</v>
      </c>
      <c r="AG20631" s="53" t="s">
        <v>11699</v>
      </c>
      <c r="AH20631" s="53" t="s">
        <v>11637</v>
      </c>
    </row>
    <row r="20632" spans="31:34" ht="12.75" customHeight="1">
      <c r="AE20632" s="53">
        <v>97405</v>
      </c>
      <c r="AF20632" s="53" t="s">
        <v>10</v>
      </c>
      <c r="AG20632" s="53" t="s">
        <v>11699</v>
      </c>
      <c r="AH20632" s="53" t="s">
        <v>11637</v>
      </c>
    </row>
    <row r="20633" spans="31:34" ht="12.75" customHeight="1">
      <c r="AE20633" s="53">
        <v>97408</v>
      </c>
      <c r="AF20633" s="53" t="s">
        <v>10</v>
      </c>
      <c r="AG20633" s="53" t="s">
        <v>11699</v>
      </c>
      <c r="AH20633" s="53" t="s">
        <v>11637</v>
      </c>
    </row>
    <row r="20634" spans="31:34" ht="12.75" customHeight="1">
      <c r="AE20634" s="53">
        <v>97412</v>
      </c>
      <c r="AF20634" s="53" t="s">
        <v>10</v>
      </c>
      <c r="AG20634" s="53" t="s">
        <v>11700</v>
      </c>
      <c r="AH20634" s="53" t="s">
        <v>11637</v>
      </c>
    </row>
    <row r="20635" spans="31:34" ht="12.75" customHeight="1">
      <c r="AE20635" s="53">
        <v>97440</v>
      </c>
      <c r="AF20635" s="53" t="s">
        <v>31</v>
      </c>
      <c r="AG20635" s="53" t="s">
        <v>11699</v>
      </c>
      <c r="AH20635" s="53" t="s">
        <v>11637</v>
      </c>
    </row>
    <row r="20636" spans="31:34" ht="12.75" customHeight="1">
      <c r="AE20636" s="53">
        <v>97455</v>
      </c>
      <c r="AF20636" s="53" t="s">
        <v>10</v>
      </c>
      <c r="AG20636" s="53" t="s">
        <v>6402</v>
      </c>
      <c r="AH20636" s="53" t="s">
        <v>11637</v>
      </c>
    </row>
    <row r="20637" spans="31:34" ht="12.75" customHeight="1">
      <c r="AE20637" s="53">
        <v>97024</v>
      </c>
      <c r="AF20637" s="53" t="s">
        <v>10</v>
      </c>
      <c r="AG20637" s="53" t="s">
        <v>2017</v>
      </c>
      <c r="AH20637" s="53" t="s">
        <v>11637</v>
      </c>
    </row>
    <row r="20638" spans="31:34" ht="12.75" customHeight="1">
      <c r="AE20638" s="53">
        <v>97344</v>
      </c>
      <c r="AF20638" s="53" t="s">
        <v>10</v>
      </c>
      <c r="AG20638" s="53" t="s">
        <v>10337</v>
      </c>
      <c r="AH20638" s="53" t="s">
        <v>11637</v>
      </c>
    </row>
    <row r="20639" spans="31:34" ht="12.75" customHeight="1">
      <c r="AE20639" s="53">
        <v>97439</v>
      </c>
      <c r="AF20639" s="53" t="s">
        <v>10</v>
      </c>
      <c r="AG20639" s="53" t="s">
        <v>1138</v>
      </c>
      <c r="AH20639" s="53" t="s">
        <v>11637</v>
      </c>
    </row>
    <row r="20640" spans="31:34" ht="12.75" customHeight="1">
      <c r="AE20640" s="53">
        <v>97116</v>
      </c>
      <c r="AF20640" s="53" t="s">
        <v>10</v>
      </c>
      <c r="AG20640" s="53" t="s">
        <v>5225</v>
      </c>
      <c r="AH20640" s="53" t="s">
        <v>11637</v>
      </c>
    </row>
    <row r="20641" spans="31:34" ht="12.75" customHeight="1">
      <c r="AE20641" s="53">
        <v>97117</v>
      </c>
      <c r="AF20641" s="53" t="s">
        <v>10</v>
      </c>
      <c r="AG20641" s="53" t="s">
        <v>11701</v>
      </c>
      <c r="AH20641" s="53" t="s">
        <v>11637</v>
      </c>
    </row>
    <row r="20642" spans="31:34" ht="12.75" customHeight="1">
      <c r="AE20642" s="53">
        <v>97626</v>
      </c>
      <c r="AF20642" s="53" t="s">
        <v>31</v>
      </c>
      <c r="AG20642" s="53" t="s">
        <v>11702</v>
      </c>
      <c r="AH20642" s="53" t="s">
        <v>11637</v>
      </c>
    </row>
    <row r="20643" spans="31:34" ht="12.75" customHeight="1">
      <c r="AE20643" s="53">
        <v>97735</v>
      </c>
      <c r="AF20643" s="53" t="s">
        <v>31</v>
      </c>
      <c r="AG20643" s="53" t="s">
        <v>11703</v>
      </c>
      <c r="AH20643" s="53" t="s">
        <v>11637</v>
      </c>
    </row>
    <row r="20644" spans="31:34" ht="12.75" customHeight="1">
      <c r="AE20644" s="53">
        <v>97830</v>
      </c>
      <c r="AF20644" s="53" t="s">
        <v>10</v>
      </c>
      <c r="AG20644" s="53" t="s">
        <v>11704</v>
      </c>
      <c r="AH20644" s="53" t="s">
        <v>11637</v>
      </c>
    </row>
    <row r="20645" spans="31:34" ht="12.75" customHeight="1">
      <c r="AE20645" s="53">
        <v>97345</v>
      </c>
      <c r="AF20645" s="53" t="s">
        <v>10</v>
      </c>
      <c r="AG20645" s="53" t="s">
        <v>1926</v>
      </c>
      <c r="AH20645" s="53" t="s">
        <v>11637</v>
      </c>
    </row>
    <row r="20646" spans="31:34" ht="12.75" customHeight="1">
      <c r="AE20646" s="53">
        <v>97441</v>
      </c>
      <c r="AF20646" s="53" t="s">
        <v>10</v>
      </c>
      <c r="AG20646" s="53" t="s">
        <v>816</v>
      </c>
      <c r="AH20646" s="53" t="s">
        <v>11637</v>
      </c>
    </row>
    <row r="20647" spans="31:34" ht="12.75" customHeight="1">
      <c r="AE20647" s="53">
        <v>97118</v>
      </c>
      <c r="AF20647" s="53" t="s">
        <v>31</v>
      </c>
      <c r="AG20647" s="53" t="s">
        <v>11705</v>
      </c>
      <c r="AH20647" s="53" t="s">
        <v>11637</v>
      </c>
    </row>
    <row r="20648" spans="31:34" ht="12.75" customHeight="1">
      <c r="AE20648" s="53">
        <v>97119</v>
      </c>
      <c r="AF20648" s="53" t="s">
        <v>10</v>
      </c>
      <c r="AG20648" s="53" t="s">
        <v>11706</v>
      </c>
      <c r="AH20648" s="53" t="s">
        <v>11637</v>
      </c>
    </row>
    <row r="20649" spans="31:34" ht="12.75" customHeight="1">
      <c r="AE20649" s="53">
        <v>97026</v>
      </c>
      <c r="AF20649" s="53" t="s">
        <v>10</v>
      </c>
      <c r="AG20649" s="53" t="s">
        <v>11707</v>
      </c>
      <c r="AH20649" s="53" t="s">
        <v>11637</v>
      </c>
    </row>
    <row r="20650" spans="31:34" ht="12.75" customHeight="1">
      <c r="AE20650" s="53">
        <v>97737</v>
      </c>
      <c r="AF20650" s="53" t="s">
        <v>10</v>
      </c>
      <c r="AG20650" s="53" t="s">
        <v>11708</v>
      </c>
      <c r="AH20650" s="53" t="s">
        <v>11637</v>
      </c>
    </row>
    <row r="20651" spans="31:34" ht="12.75" customHeight="1">
      <c r="AE20651" s="53">
        <v>97027</v>
      </c>
      <c r="AF20651" s="53" t="s">
        <v>10</v>
      </c>
      <c r="AG20651" s="53" t="s">
        <v>2031</v>
      </c>
      <c r="AH20651" s="53" t="s">
        <v>11637</v>
      </c>
    </row>
    <row r="20652" spans="31:34" ht="12.75" customHeight="1">
      <c r="AE20652" s="53">
        <v>97442</v>
      </c>
      <c r="AF20652" s="53" t="s">
        <v>10</v>
      </c>
      <c r="AG20652" s="53" t="s">
        <v>1837</v>
      </c>
      <c r="AH20652" s="53" t="s">
        <v>11637</v>
      </c>
    </row>
    <row r="20653" spans="31:34" ht="12.75" customHeight="1">
      <c r="AE20653" s="53">
        <v>97443</v>
      </c>
      <c r="AF20653" s="53" t="s">
        <v>10</v>
      </c>
      <c r="AG20653" s="53" t="s">
        <v>11709</v>
      </c>
      <c r="AH20653" s="53" t="s">
        <v>11637</v>
      </c>
    </row>
    <row r="20654" spans="31:34" ht="12.75" customHeight="1">
      <c r="AE20654" s="53">
        <v>97444</v>
      </c>
      <c r="AF20654" s="53" t="s">
        <v>10</v>
      </c>
      <c r="AG20654" s="53" t="s">
        <v>11710</v>
      </c>
      <c r="AH20654" s="53" t="s">
        <v>11637</v>
      </c>
    </row>
    <row r="20655" spans="31:34" ht="12.75" customHeight="1">
      <c r="AE20655" s="53">
        <v>97525</v>
      </c>
      <c r="AF20655" s="53" t="s">
        <v>10</v>
      </c>
      <c r="AG20655" s="53" t="s">
        <v>11711</v>
      </c>
      <c r="AH20655" s="53" t="s">
        <v>11637</v>
      </c>
    </row>
    <row r="20656" spans="31:34" ht="12.75" customHeight="1">
      <c r="AE20656" s="53">
        <v>97028</v>
      </c>
      <c r="AF20656" s="53" t="s">
        <v>10</v>
      </c>
      <c r="AG20656" s="53" t="s">
        <v>11712</v>
      </c>
      <c r="AH20656" s="53" t="s">
        <v>11637</v>
      </c>
    </row>
    <row r="20657" spans="31:34" ht="12.75" customHeight="1">
      <c r="AE20657" s="53">
        <v>97347</v>
      </c>
      <c r="AF20657" s="53" t="s">
        <v>10</v>
      </c>
      <c r="AG20657" s="53" t="s">
        <v>11713</v>
      </c>
      <c r="AH20657" s="53" t="s">
        <v>11637</v>
      </c>
    </row>
    <row r="20658" spans="31:34" ht="12.75" customHeight="1">
      <c r="AE20658" s="53">
        <v>97526</v>
      </c>
      <c r="AF20658" s="53" t="s">
        <v>10</v>
      </c>
      <c r="AG20658" s="53" t="s">
        <v>11714</v>
      </c>
      <c r="AH20658" s="53" t="s">
        <v>11637</v>
      </c>
    </row>
    <row r="20659" spans="31:34" ht="12.75" customHeight="1">
      <c r="AE20659" s="53">
        <v>97527</v>
      </c>
      <c r="AF20659" s="53" t="s">
        <v>10</v>
      </c>
      <c r="AG20659" s="53" t="s">
        <v>11714</v>
      </c>
      <c r="AH20659" s="53" t="s">
        <v>11637</v>
      </c>
    </row>
    <row r="20660" spans="31:34" ht="12.75" customHeight="1">
      <c r="AE20660" s="53">
        <v>97528</v>
      </c>
      <c r="AF20660" s="53" t="s">
        <v>31</v>
      </c>
      <c r="AG20660" s="53" t="s">
        <v>11714</v>
      </c>
      <c r="AH20660" s="53" t="s">
        <v>11637</v>
      </c>
    </row>
    <row r="20661" spans="31:34" ht="12.75" customHeight="1">
      <c r="AE20661" s="53">
        <v>97543</v>
      </c>
      <c r="AF20661" s="53" t="s">
        <v>10</v>
      </c>
      <c r="AG20661" s="53" t="s">
        <v>11715</v>
      </c>
      <c r="AH20661" s="53" t="s">
        <v>11637</v>
      </c>
    </row>
    <row r="20662" spans="31:34" ht="12.75" customHeight="1">
      <c r="AE20662" s="53">
        <v>97029</v>
      </c>
      <c r="AF20662" s="53" t="s">
        <v>10</v>
      </c>
      <c r="AG20662" s="53" t="s">
        <v>11716</v>
      </c>
      <c r="AH20662" s="53" t="s">
        <v>11637</v>
      </c>
    </row>
    <row r="20663" spans="31:34" ht="12.75" customHeight="1">
      <c r="AE20663" s="53">
        <v>97030</v>
      </c>
      <c r="AF20663" s="53" t="s">
        <v>10</v>
      </c>
      <c r="AG20663" s="53" t="s">
        <v>10350</v>
      </c>
      <c r="AH20663" s="53" t="s">
        <v>11637</v>
      </c>
    </row>
    <row r="20664" spans="31:34" ht="12.75" customHeight="1">
      <c r="AE20664" s="53">
        <v>97080</v>
      </c>
      <c r="AF20664" s="53" t="s">
        <v>10</v>
      </c>
      <c r="AG20664" s="53" t="s">
        <v>10350</v>
      </c>
      <c r="AH20664" s="53" t="s">
        <v>11637</v>
      </c>
    </row>
    <row r="20665" spans="31:34" ht="12.75" customHeight="1">
      <c r="AE20665" s="53">
        <v>97833</v>
      </c>
      <c r="AF20665" s="53" t="s">
        <v>10</v>
      </c>
      <c r="AG20665" s="53" t="s">
        <v>11717</v>
      </c>
      <c r="AH20665" s="53" t="s">
        <v>11637</v>
      </c>
    </row>
    <row r="20666" spans="31:34" ht="12.75" customHeight="1">
      <c r="AE20666" s="53">
        <v>97834</v>
      </c>
      <c r="AF20666" s="53" t="s">
        <v>10</v>
      </c>
      <c r="AG20666" s="53" t="s">
        <v>11718</v>
      </c>
      <c r="AH20666" s="53" t="s">
        <v>11637</v>
      </c>
    </row>
    <row r="20667" spans="31:34" ht="12.75" customHeight="1">
      <c r="AE20667" s="53">
        <v>97348</v>
      </c>
      <c r="AF20667" s="53" t="s">
        <v>10</v>
      </c>
      <c r="AG20667" s="53" t="s">
        <v>10355</v>
      </c>
      <c r="AH20667" s="53" t="s">
        <v>11637</v>
      </c>
    </row>
    <row r="20668" spans="31:34" ht="12.75" customHeight="1">
      <c r="AE20668" s="53">
        <v>97121</v>
      </c>
      <c r="AF20668" s="53" t="s">
        <v>10</v>
      </c>
      <c r="AG20668" s="53" t="s">
        <v>2930</v>
      </c>
      <c r="AH20668" s="53" t="s">
        <v>11637</v>
      </c>
    </row>
    <row r="20669" spans="31:34" ht="12.75" customHeight="1">
      <c r="AE20669" s="53">
        <v>97906</v>
      </c>
      <c r="AF20669" s="53" t="s">
        <v>10</v>
      </c>
      <c r="AG20669" s="53" t="s">
        <v>5770</v>
      </c>
      <c r="AH20669" s="53" t="s">
        <v>11637</v>
      </c>
    </row>
    <row r="20670" spans="31:34" ht="12.75" customHeight="1">
      <c r="AE20670" s="53">
        <v>97446</v>
      </c>
      <c r="AF20670" s="53" t="s">
        <v>10</v>
      </c>
      <c r="AG20670" s="53" t="s">
        <v>4730</v>
      </c>
      <c r="AH20670" s="53" t="s">
        <v>11637</v>
      </c>
    </row>
    <row r="20671" spans="31:34" ht="12.75" customHeight="1">
      <c r="AE20671" s="53">
        <v>97122</v>
      </c>
      <c r="AF20671" s="53" t="s">
        <v>10</v>
      </c>
      <c r="AG20671" s="53" t="s">
        <v>11719</v>
      </c>
      <c r="AH20671" s="53" t="s">
        <v>11637</v>
      </c>
    </row>
    <row r="20672" spans="31:34" ht="12.75" customHeight="1">
      <c r="AE20672" s="53">
        <v>97835</v>
      </c>
      <c r="AF20672" s="53" t="s">
        <v>10</v>
      </c>
      <c r="AG20672" s="53" t="s">
        <v>11720</v>
      </c>
      <c r="AH20672" s="53" t="s">
        <v>11637</v>
      </c>
    </row>
    <row r="20673" spans="31:34" ht="12.75" customHeight="1">
      <c r="AE20673" s="53">
        <v>97836</v>
      </c>
      <c r="AF20673" s="53" t="s">
        <v>10</v>
      </c>
      <c r="AG20673" s="53" t="s">
        <v>11721</v>
      </c>
      <c r="AH20673" s="53" t="s">
        <v>11637</v>
      </c>
    </row>
    <row r="20674" spans="31:34" ht="12.75" customHeight="1">
      <c r="AE20674" s="53">
        <v>97839</v>
      </c>
      <c r="AF20674" s="53" t="s">
        <v>10</v>
      </c>
      <c r="AG20674" s="53" t="s">
        <v>192</v>
      </c>
      <c r="AH20674" s="53" t="s">
        <v>11637</v>
      </c>
    </row>
    <row r="20675" spans="31:34" ht="12.75" customHeight="1">
      <c r="AE20675" s="53">
        <v>97837</v>
      </c>
      <c r="AF20675" s="53" t="s">
        <v>10</v>
      </c>
      <c r="AG20675" s="53" t="s">
        <v>4738</v>
      </c>
      <c r="AH20675" s="53" t="s">
        <v>11637</v>
      </c>
    </row>
    <row r="20676" spans="31:34" ht="12.75" customHeight="1">
      <c r="AE20676" s="53">
        <v>97838</v>
      </c>
      <c r="AF20676" s="53" t="s">
        <v>10</v>
      </c>
      <c r="AG20676" s="53" t="s">
        <v>11722</v>
      </c>
      <c r="AH20676" s="53" t="s">
        <v>11637</v>
      </c>
    </row>
    <row r="20677" spans="31:34" ht="12.75" customHeight="1">
      <c r="AE20677" s="53">
        <v>97123</v>
      </c>
      <c r="AF20677" s="53" t="s">
        <v>10</v>
      </c>
      <c r="AG20677" s="53" t="s">
        <v>5788</v>
      </c>
      <c r="AH20677" s="53" t="s">
        <v>11637</v>
      </c>
    </row>
    <row r="20678" spans="31:34" ht="12.75" customHeight="1">
      <c r="AE20678" s="53">
        <v>97124</v>
      </c>
      <c r="AF20678" s="53" t="s">
        <v>10</v>
      </c>
      <c r="AG20678" s="53" t="s">
        <v>5788</v>
      </c>
      <c r="AH20678" s="53" t="s">
        <v>11637</v>
      </c>
    </row>
    <row r="20679" spans="31:34" ht="12.75" customHeight="1">
      <c r="AE20679" s="53">
        <v>97738</v>
      </c>
      <c r="AF20679" s="53" t="s">
        <v>10</v>
      </c>
      <c r="AG20679" s="53" t="s">
        <v>8426</v>
      </c>
      <c r="AH20679" s="53" t="s">
        <v>11637</v>
      </c>
    </row>
    <row r="20680" spans="31:34" ht="12.75" customHeight="1">
      <c r="AE20680" s="53">
        <v>97031</v>
      </c>
      <c r="AF20680" s="53" t="s">
        <v>10</v>
      </c>
      <c r="AG20680" s="53" t="s">
        <v>11723</v>
      </c>
      <c r="AH20680" s="53" t="s">
        <v>11637</v>
      </c>
    </row>
    <row r="20681" spans="31:34" ht="12.75" customHeight="1">
      <c r="AE20681" s="53">
        <v>97032</v>
      </c>
      <c r="AF20681" s="53" t="s">
        <v>10</v>
      </c>
      <c r="AG20681" s="53" t="s">
        <v>7210</v>
      </c>
      <c r="AH20681" s="53" t="s">
        <v>11637</v>
      </c>
    </row>
    <row r="20682" spans="31:34" ht="12.75" customHeight="1">
      <c r="AE20682" s="53">
        <v>97907</v>
      </c>
      <c r="AF20682" s="53" t="s">
        <v>10</v>
      </c>
      <c r="AG20682" s="53" t="s">
        <v>1481</v>
      </c>
      <c r="AH20682" s="53" t="s">
        <v>11637</v>
      </c>
    </row>
    <row r="20683" spans="31:34" ht="12.75" customHeight="1">
      <c r="AE20683" s="53">
        <v>97350</v>
      </c>
      <c r="AF20683" s="53" t="s">
        <v>10</v>
      </c>
      <c r="AG20683" s="53" t="s">
        <v>11724</v>
      </c>
      <c r="AH20683" s="53" t="s">
        <v>11637</v>
      </c>
    </row>
    <row r="20684" spans="31:34" ht="12.75" customHeight="1">
      <c r="AE20684" s="53">
        <v>97447</v>
      </c>
      <c r="AF20684" s="53" t="s">
        <v>10</v>
      </c>
      <c r="AG20684" s="53" t="s">
        <v>11725</v>
      </c>
      <c r="AH20684" s="53" t="s">
        <v>11637</v>
      </c>
    </row>
    <row r="20685" spans="31:34" ht="12.75" customHeight="1">
      <c r="AE20685" s="53">
        <v>97841</v>
      </c>
      <c r="AF20685" s="53" t="s">
        <v>10</v>
      </c>
      <c r="AG20685" s="53" t="s">
        <v>11726</v>
      </c>
      <c r="AH20685" s="53" t="s">
        <v>11637</v>
      </c>
    </row>
    <row r="20686" spans="31:34" ht="12.75" customHeight="1">
      <c r="AE20686" s="53">
        <v>97876</v>
      </c>
      <c r="AF20686" s="53" t="s">
        <v>10</v>
      </c>
      <c r="AG20686" s="53" t="s">
        <v>1128</v>
      </c>
      <c r="AH20686" s="53" t="s">
        <v>11637</v>
      </c>
    </row>
    <row r="20687" spans="31:34" ht="12.75" customHeight="1">
      <c r="AE20687" s="53">
        <v>97842</v>
      </c>
      <c r="AF20687" s="53" t="s">
        <v>10</v>
      </c>
      <c r="AG20687" s="53" t="s">
        <v>11727</v>
      </c>
      <c r="AH20687" s="53" t="s">
        <v>11637</v>
      </c>
    </row>
    <row r="20688" spans="31:34" ht="12.75" customHeight="1">
      <c r="AE20688" s="53">
        <v>97351</v>
      </c>
      <c r="AF20688" s="53" t="s">
        <v>10</v>
      </c>
      <c r="AG20688" s="53" t="s">
        <v>5462</v>
      </c>
      <c r="AH20688" s="53" t="s">
        <v>11637</v>
      </c>
    </row>
    <row r="20689" spans="31:34" ht="12.75" customHeight="1">
      <c r="AE20689" s="53">
        <v>97843</v>
      </c>
      <c r="AF20689" s="53" t="s">
        <v>10</v>
      </c>
      <c r="AG20689" s="53" t="s">
        <v>11728</v>
      </c>
      <c r="AH20689" s="53" t="s">
        <v>11637</v>
      </c>
    </row>
    <row r="20690" spans="31:34" ht="12.75" customHeight="1">
      <c r="AE20690" s="53">
        <v>97844</v>
      </c>
      <c r="AF20690" s="53" t="s">
        <v>10</v>
      </c>
      <c r="AG20690" s="53" t="s">
        <v>11729</v>
      </c>
      <c r="AH20690" s="53" t="s">
        <v>11637</v>
      </c>
    </row>
    <row r="20691" spans="31:34" ht="12.75" customHeight="1">
      <c r="AE20691" s="53">
        <v>97530</v>
      </c>
      <c r="AF20691" s="53" t="s">
        <v>10</v>
      </c>
      <c r="AG20691" s="53" t="s">
        <v>1486</v>
      </c>
      <c r="AH20691" s="53" t="s">
        <v>11637</v>
      </c>
    </row>
    <row r="20692" spans="31:34" ht="12.75" customHeight="1">
      <c r="AE20692" s="53">
        <v>97909</v>
      </c>
      <c r="AF20692" s="53" t="s">
        <v>10</v>
      </c>
      <c r="AG20692" s="53" t="s">
        <v>11730</v>
      </c>
      <c r="AH20692" s="53" t="s">
        <v>11637</v>
      </c>
    </row>
    <row r="20693" spans="31:34" ht="12.75" customHeight="1">
      <c r="AE20693" s="53">
        <v>97352</v>
      </c>
      <c r="AF20693" s="53" t="s">
        <v>10</v>
      </c>
      <c r="AG20693" s="53" t="s">
        <v>562</v>
      </c>
      <c r="AH20693" s="53" t="s">
        <v>11637</v>
      </c>
    </row>
    <row r="20694" spans="31:34" ht="12.75" customHeight="1">
      <c r="AE20694" s="53">
        <v>97819</v>
      </c>
      <c r="AF20694" s="53" t="s">
        <v>10</v>
      </c>
      <c r="AG20694" s="53" t="s">
        <v>1627</v>
      </c>
      <c r="AH20694" s="53" t="s">
        <v>11637</v>
      </c>
    </row>
    <row r="20695" spans="31:34" ht="12.75" customHeight="1">
      <c r="AE20695" s="53">
        <v>97845</v>
      </c>
      <c r="AF20695" s="53" t="s">
        <v>10</v>
      </c>
      <c r="AG20695" s="53" t="s">
        <v>11731</v>
      </c>
      <c r="AH20695" s="53" t="s">
        <v>11637</v>
      </c>
    </row>
    <row r="20696" spans="31:34" ht="12.75" customHeight="1">
      <c r="AE20696" s="53">
        <v>97910</v>
      </c>
      <c r="AF20696" s="53" t="s">
        <v>10</v>
      </c>
      <c r="AG20696" s="53" t="s">
        <v>11732</v>
      </c>
      <c r="AH20696" s="53" t="s">
        <v>11637</v>
      </c>
    </row>
    <row r="20697" spans="31:34" ht="12.75" customHeight="1">
      <c r="AE20697" s="53">
        <v>97846</v>
      </c>
      <c r="AF20697" s="53" t="s">
        <v>10</v>
      </c>
      <c r="AG20697" s="53" t="s">
        <v>11025</v>
      </c>
      <c r="AH20697" s="53" t="s">
        <v>11637</v>
      </c>
    </row>
    <row r="20698" spans="31:34" ht="12.75" customHeight="1">
      <c r="AE20698" s="53">
        <v>97448</v>
      </c>
      <c r="AF20698" s="53" t="s">
        <v>10</v>
      </c>
      <c r="AG20698" s="53" t="s">
        <v>6814</v>
      </c>
      <c r="AH20698" s="53" t="s">
        <v>11637</v>
      </c>
    </row>
    <row r="20699" spans="31:34" ht="12.75" customHeight="1">
      <c r="AE20699" s="53">
        <v>97911</v>
      </c>
      <c r="AF20699" s="53" t="s">
        <v>10</v>
      </c>
      <c r="AG20699" s="53" t="s">
        <v>11733</v>
      </c>
      <c r="AH20699" s="53" t="s">
        <v>11637</v>
      </c>
    </row>
    <row r="20700" spans="31:34" ht="12.75" customHeight="1">
      <c r="AE20700" s="53">
        <v>97917</v>
      </c>
      <c r="AF20700" s="53" t="s">
        <v>10</v>
      </c>
      <c r="AG20700" s="53" t="s">
        <v>1739</v>
      </c>
      <c r="AH20700" s="53" t="s">
        <v>11637</v>
      </c>
    </row>
    <row r="20701" spans="31:34" ht="12.75" customHeight="1">
      <c r="AE20701" s="53">
        <v>97627</v>
      </c>
      <c r="AF20701" s="53" t="s">
        <v>10</v>
      </c>
      <c r="AG20701" s="53" t="s">
        <v>11734</v>
      </c>
      <c r="AH20701" s="53" t="s">
        <v>11637</v>
      </c>
    </row>
    <row r="20702" spans="31:34" ht="12.75" customHeight="1">
      <c r="AE20702" s="53">
        <v>97033</v>
      </c>
      <c r="AF20702" s="53" t="s">
        <v>31</v>
      </c>
      <c r="AG20702" s="53" t="s">
        <v>1682</v>
      </c>
      <c r="AH20702" s="53" t="s">
        <v>11637</v>
      </c>
    </row>
    <row r="20703" spans="31:34" ht="12.75" customHeight="1">
      <c r="AE20703" s="53">
        <v>97848</v>
      </c>
      <c r="AF20703" s="53" t="s">
        <v>10</v>
      </c>
      <c r="AG20703" s="53" t="s">
        <v>5827</v>
      </c>
      <c r="AH20703" s="53" t="s">
        <v>11637</v>
      </c>
    </row>
    <row r="20704" spans="31:34" ht="12.75" customHeight="1">
      <c r="AE20704" s="53">
        <v>97601</v>
      </c>
      <c r="AF20704" s="53" t="s">
        <v>10</v>
      </c>
      <c r="AG20704" s="53" t="s">
        <v>11735</v>
      </c>
      <c r="AH20704" s="53" t="s">
        <v>11637</v>
      </c>
    </row>
    <row r="20705" spans="31:34" ht="12.75" customHeight="1">
      <c r="AE20705" s="53">
        <v>97602</v>
      </c>
      <c r="AF20705" s="53" t="s">
        <v>31</v>
      </c>
      <c r="AG20705" s="53" t="s">
        <v>11735</v>
      </c>
      <c r="AH20705" s="53" t="s">
        <v>11637</v>
      </c>
    </row>
    <row r="20706" spans="31:34" ht="12.75" customHeight="1">
      <c r="AE20706" s="53">
        <v>97603</v>
      </c>
      <c r="AF20706" s="53" t="s">
        <v>10</v>
      </c>
      <c r="AG20706" s="53" t="s">
        <v>11735</v>
      </c>
      <c r="AH20706" s="53" t="s">
        <v>11637</v>
      </c>
    </row>
    <row r="20707" spans="31:34" ht="12.75" customHeight="1">
      <c r="AE20707" s="53">
        <v>97604</v>
      </c>
      <c r="AF20707" s="53" t="s">
        <v>31</v>
      </c>
      <c r="AG20707" s="53" t="s">
        <v>11736</v>
      </c>
      <c r="AH20707" s="53" t="s">
        <v>11637</v>
      </c>
    </row>
    <row r="20708" spans="31:34" ht="12.75" customHeight="1">
      <c r="AE20708" s="53">
        <v>97625</v>
      </c>
      <c r="AF20708" s="53" t="s">
        <v>10</v>
      </c>
      <c r="AG20708" s="53" t="s">
        <v>11737</v>
      </c>
      <c r="AH20708" s="53" t="s">
        <v>11637</v>
      </c>
    </row>
    <row r="20709" spans="31:34" ht="12.75" customHeight="1">
      <c r="AE20709" s="53">
        <v>97127</v>
      </c>
      <c r="AF20709" s="53" t="s">
        <v>10</v>
      </c>
      <c r="AG20709" s="53" t="s">
        <v>2072</v>
      </c>
      <c r="AH20709" s="53" t="s">
        <v>11637</v>
      </c>
    </row>
    <row r="20710" spans="31:34" ht="12.75" customHeight="1">
      <c r="AE20710" s="53">
        <v>97850</v>
      </c>
      <c r="AF20710" s="53" t="s">
        <v>10</v>
      </c>
      <c r="AG20710" s="53" t="s">
        <v>11738</v>
      </c>
      <c r="AH20710" s="53" t="s">
        <v>11637</v>
      </c>
    </row>
    <row r="20711" spans="31:34" ht="12.75" customHeight="1">
      <c r="AE20711" s="53">
        <v>97034</v>
      </c>
      <c r="AF20711" s="53" t="s">
        <v>10</v>
      </c>
      <c r="AG20711" s="53" t="s">
        <v>11739</v>
      </c>
      <c r="AH20711" s="53" t="s">
        <v>11637</v>
      </c>
    </row>
    <row r="20712" spans="31:34" ht="12.75" customHeight="1">
      <c r="AE20712" s="53">
        <v>97035</v>
      </c>
      <c r="AF20712" s="53" t="s">
        <v>10</v>
      </c>
      <c r="AG20712" s="53" t="s">
        <v>11739</v>
      </c>
      <c r="AH20712" s="53" t="s">
        <v>11637</v>
      </c>
    </row>
    <row r="20713" spans="31:34" ht="12.75" customHeight="1">
      <c r="AE20713" s="53">
        <v>97449</v>
      </c>
      <c r="AF20713" s="53" t="s">
        <v>10</v>
      </c>
      <c r="AG20713" s="53" t="s">
        <v>1692</v>
      </c>
      <c r="AH20713" s="53" t="s">
        <v>11637</v>
      </c>
    </row>
    <row r="20714" spans="31:34" ht="12.75" customHeight="1">
      <c r="AE20714" s="53">
        <v>97630</v>
      </c>
      <c r="AF20714" s="53" t="s">
        <v>10</v>
      </c>
      <c r="AG20714" s="53" t="s">
        <v>7543</v>
      </c>
      <c r="AH20714" s="53" t="s">
        <v>11637</v>
      </c>
    </row>
    <row r="20715" spans="31:34" ht="12.75" customHeight="1">
      <c r="AE20715" s="53">
        <v>97637</v>
      </c>
      <c r="AF20715" s="53" t="s">
        <v>10</v>
      </c>
      <c r="AG20715" s="53" t="s">
        <v>11740</v>
      </c>
      <c r="AH20715" s="53" t="s">
        <v>11637</v>
      </c>
    </row>
    <row r="20716" spans="31:34" ht="12.75" customHeight="1">
      <c r="AE20716" s="53">
        <v>97450</v>
      </c>
      <c r="AF20716" s="53" t="s">
        <v>10</v>
      </c>
      <c r="AG20716" s="53" t="s">
        <v>11741</v>
      </c>
      <c r="AH20716" s="53" t="s">
        <v>11637</v>
      </c>
    </row>
    <row r="20717" spans="31:34" ht="12.75" customHeight="1">
      <c r="AE20717" s="53">
        <v>97739</v>
      </c>
      <c r="AF20717" s="53" t="s">
        <v>10</v>
      </c>
      <c r="AG20717" s="53" t="s">
        <v>11742</v>
      </c>
      <c r="AH20717" s="53" t="s">
        <v>11637</v>
      </c>
    </row>
    <row r="20718" spans="31:34" ht="12.75" customHeight="1">
      <c r="AE20718" s="53">
        <v>97355</v>
      </c>
      <c r="AF20718" s="53" t="s">
        <v>10</v>
      </c>
      <c r="AG20718" s="53" t="s">
        <v>779</v>
      </c>
      <c r="AH20718" s="53" t="s">
        <v>11637</v>
      </c>
    </row>
    <row r="20719" spans="31:34" ht="12.75" customHeight="1">
      <c r="AE20719" s="53">
        <v>97367</v>
      </c>
      <c r="AF20719" s="53" t="s">
        <v>10</v>
      </c>
      <c r="AG20719" s="53" t="s">
        <v>11743</v>
      </c>
      <c r="AH20719" s="53" t="s">
        <v>11637</v>
      </c>
    </row>
    <row r="20720" spans="31:34" ht="12.75" customHeight="1">
      <c r="AE20720" s="53">
        <v>97388</v>
      </c>
      <c r="AF20720" s="53" t="s">
        <v>31</v>
      </c>
      <c r="AG20720" s="53" t="s">
        <v>11744</v>
      </c>
      <c r="AH20720" s="53" t="s">
        <v>11637</v>
      </c>
    </row>
    <row r="20721" spans="31:34" ht="12.75" customHeight="1">
      <c r="AE20721" s="53">
        <v>97856</v>
      </c>
      <c r="AF20721" s="53" t="s">
        <v>10</v>
      </c>
      <c r="AG20721" s="53" t="s">
        <v>11745</v>
      </c>
      <c r="AH20721" s="53" t="s">
        <v>11637</v>
      </c>
    </row>
    <row r="20722" spans="31:34" ht="12.75" customHeight="1">
      <c r="AE20722" s="53">
        <v>97451</v>
      </c>
      <c r="AF20722" s="53" t="s">
        <v>10</v>
      </c>
      <c r="AG20722" s="53" t="s">
        <v>11746</v>
      </c>
      <c r="AH20722" s="53" t="s">
        <v>11637</v>
      </c>
    </row>
    <row r="20723" spans="31:34" ht="12.75" customHeight="1">
      <c r="AE20723" s="53">
        <v>97857</v>
      </c>
      <c r="AF20723" s="53" t="s">
        <v>10</v>
      </c>
      <c r="AG20723" s="53" t="s">
        <v>11747</v>
      </c>
      <c r="AH20723" s="53" t="s">
        <v>11637</v>
      </c>
    </row>
    <row r="20724" spans="31:34" ht="12.75" customHeight="1">
      <c r="AE20724" s="53">
        <v>97438</v>
      </c>
      <c r="AF20724" s="53" t="s">
        <v>10</v>
      </c>
      <c r="AG20724" s="53" t="s">
        <v>8740</v>
      </c>
      <c r="AH20724" s="53" t="s">
        <v>11637</v>
      </c>
    </row>
    <row r="20725" spans="31:34" ht="12.75" customHeight="1">
      <c r="AE20725" s="53">
        <v>97452</v>
      </c>
      <c r="AF20725" s="53" t="s">
        <v>10</v>
      </c>
      <c r="AG20725" s="53" t="s">
        <v>572</v>
      </c>
      <c r="AH20725" s="53" t="s">
        <v>11637</v>
      </c>
    </row>
    <row r="20726" spans="31:34" ht="12.75" customHeight="1">
      <c r="AE20726" s="53">
        <v>97358</v>
      </c>
      <c r="AF20726" s="53" t="s">
        <v>10</v>
      </c>
      <c r="AG20726" s="53" t="s">
        <v>1964</v>
      </c>
      <c r="AH20726" s="53" t="s">
        <v>11637</v>
      </c>
    </row>
    <row r="20727" spans="31:34" ht="12.75" customHeight="1">
      <c r="AE20727" s="53">
        <v>97384</v>
      </c>
      <c r="AF20727" s="53" t="s">
        <v>31</v>
      </c>
      <c r="AG20727" s="53" t="s">
        <v>11748</v>
      </c>
      <c r="AH20727" s="53" t="s">
        <v>11637</v>
      </c>
    </row>
    <row r="20728" spans="31:34" ht="12.75" customHeight="1">
      <c r="AE20728" s="53">
        <v>97128</v>
      </c>
      <c r="AF20728" s="53" t="s">
        <v>10</v>
      </c>
      <c r="AG20728" s="53" t="s">
        <v>6342</v>
      </c>
      <c r="AH20728" s="53" t="s">
        <v>11637</v>
      </c>
    </row>
    <row r="20729" spans="31:34" ht="12.75" customHeight="1">
      <c r="AE20729" s="53">
        <v>97741</v>
      </c>
      <c r="AF20729" s="53" t="s">
        <v>10</v>
      </c>
      <c r="AG20729" s="53" t="s">
        <v>11749</v>
      </c>
      <c r="AH20729" s="53" t="s">
        <v>11637</v>
      </c>
    </row>
    <row r="20730" spans="31:34" ht="12.75" customHeight="1">
      <c r="AE20730" s="53">
        <v>97632</v>
      </c>
      <c r="AF20730" s="53" t="s">
        <v>10</v>
      </c>
      <c r="AG20730" s="53" t="s">
        <v>11750</v>
      </c>
      <c r="AH20730" s="53" t="s">
        <v>11637</v>
      </c>
    </row>
    <row r="20731" spans="31:34" ht="12.75" customHeight="1">
      <c r="AE20731" s="53">
        <v>97130</v>
      </c>
      <c r="AF20731" s="53" t="s">
        <v>31</v>
      </c>
      <c r="AG20731" s="53" t="s">
        <v>11751</v>
      </c>
      <c r="AH20731" s="53" t="s">
        <v>11637</v>
      </c>
    </row>
    <row r="20732" spans="31:34" ht="12.75" customHeight="1">
      <c r="AE20732" s="53">
        <v>97453</v>
      </c>
      <c r="AF20732" s="53" t="s">
        <v>10</v>
      </c>
      <c r="AG20732" s="53" t="s">
        <v>913</v>
      </c>
      <c r="AH20732" s="53" t="s">
        <v>11637</v>
      </c>
    </row>
    <row r="20733" spans="31:34" ht="12.75" customHeight="1">
      <c r="AE20733" s="53">
        <v>97454</v>
      </c>
      <c r="AF20733" s="53" t="s">
        <v>10</v>
      </c>
      <c r="AG20733" s="53" t="s">
        <v>11752</v>
      </c>
      <c r="AH20733" s="53" t="s">
        <v>11637</v>
      </c>
    </row>
    <row r="20734" spans="31:34" ht="12.75" customHeight="1">
      <c r="AE20734" s="53">
        <v>97036</v>
      </c>
      <c r="AF20734" s="53" t="s">
        <v>31</v>
      </c>
      <c r="AG20734" s="53" t="s">
        <v>11753</v>
      </c>
      <c r="AH20734" s="53" t="s">
        <v>11637</v>
      </c>
    </row>
    <row r="20735" spans="31:34" ht="12.75" customHeight="1">
      <c r="AE20735" s="53">
        <v>97037</v>
      </c>
      <c r="AF20735" s="53" t="s">
        <v>10</v>
      </c>
      <c r="AG20735" s="53" t="s">
        <v>11754</v>
      </c>
      <c r="AH20735" s="53" t="s">
        <v>11637</v>
      </c>
    </row>
    <row r="20736" spans="31:34" ht="12.75" customHeight="1">
      <c r="AE20736" s="53">
        <v>97501</v>
      </c>
      <c r="AF20736" s="53" t="s">
        <v>10</v>
      </c>
      <c r="AG20736" s="53" t="s">
        <v>257</v>
      </c>
      <c r="AH20736" s="53" t="s">
        <v>11637</v>
      </c>
    </row>
    <row r="20737" spans="31:34" ht="12.75" customHeight="1">
      <c r="AE20737" s="53">
        <v>97502</v>
      </c>
      <c r="AF20737" s="53" t="s">
        <v>10</v>
      </c>
      <c r="AG20737" s="53" t="s">
        <v>11755</v>
      </c>
      <c r="AH20737" s="53" t="s">
        <v>11637</v>
      </c>
    </row>
    <row r="20738" spans="31:34" ht="12.75" customHeight="1">
      <c r="AE20738" s="53">
        <v>97503</v>
      </c>
      <c r="AF20738" s="53" t="s">
        <v>10</v>
      </c>
      <c r="AG20738" s="53" t="s">
        <v>10268</v>
      </c>
      <c r="AH20738" s="53" t="s">
        <v>11637</v>
      </c>
    </row>
    <row r="20739" spans="31:34" ht="12.75" customHeight="1">
      <c r="AE20739" s="53">
        <v>97504</v>
      </c>
      <c r="AF20739" s="53" t="s">
        <v>10</v>
      </c>
      <c r="AG20739" s="53" t="s">
        <v>257</v>
      </c>
      <c r="AH20739" s="53" t="s">
        <v>11637</v>
      </c>
    </row>
    <row r="20740" spans="31:34" ht="12.75" customHeight="1">
      <c r="AE20740" s="53">
        <v>97532</v>
      </c>
      <c r="AF20740" s="53" t="s">
        <v>10</v>
      </c>
      <c r="AG20740" s="53" t="s">
        <v>11756</v>
      </c>
      <c r="AH20740" s="53" t="s">
        <v>11637</v>
      </c>
    </row>
    <row r="20741" spans="31:34" ht="12.75" customHeight="1">
      <c r="AE20741" s="53">
        <v>97633</v>
      </c>
      <c r="AF20741" s="53" t="s">
        <v>10</v>
      </c>
      <c r="AG20741" s="53" t="s">
        <v>8045</v>
      </c>
      <c r="AH20741" s="53" t="s">
        <v>11637</v>
      </c>
    </row>
    <row r="20742" spans="31:34" ht="12.75" customHeight="1">
      <c r="AE20742" s="53">
        <v>97634</v>
      </c>
      <c r="AF20742" s="53" t="s">
        <v>31</v>
      </c>
      <c r="AG20742" s="53" t="s">
        <v>4240</v>
      </c>
      <c r="AH20742" s="53" t="s">
        <v>11637</v>
      </c>
    </row>
    <row r="20743" spans="31:34" ht="12.75" customHeight="1">
      <c r="AE20743" s="53">
        <v>97346</v>
      </c>
      <c r="AF20743" s="53" t="s">
        <v>10</v>
      </c>
      <c r="AG20743" s="53" t="s">
        <v>6271</v>
      </c>
      <c r="AH20743" s="53" t="s">
        <v>11637</v>
      </c>
    </row>
    <row r="20744" spans="31:34" ht="12.75" customHeight="1">
      <c r="AE20744" s="53">
        <v>97360</v>
      </c>
      <c r="AF20744" s="53" t="s">
        <v>10</v>
      </c>
      <c r="AG20744" s="53" t="s">
        <v>11757</v>
      </c>
      <c r="AH20744" s="53" t="s">
        <v>11637</v>
      </c>
    </row>
    <row r="20745" spans="31:34" ht="12.75" customHeight="1">
      <c r="AE20745" s="53">
        <v>97862</v>
      </c>
      <c r="AF20745" s="53" t="s">
        <v>10</v>
      </c>
      <c r="AG20745" s="53" t="s">
        <v>11758</v>
      </c>
      <c r="AH20745" s="53" t="s">
        <v>11637</v>
      </c>
    </row>
    <row r="20746" spans="31:34" ht="12.75" customHeight="1">
      <c r="AE20746" s="53">
        <v>97750</v>
      </c>
      <c r="AF20746" s="53" t="s">
        <v>10</v>
      </c>
      <c r="AG20746" s="53" t="s">
        <v>9497</v>
      </c>
      <c r="AH20746" s="53" t="s">
        <v>11637</v>
      </c>
    </row>
    <row r="20747" spans="31:34" ht="12.75" customHeight="1">
      <c r="AE20747" s="53">
        <v>97038</v>
      </c>
      <c r="AF20747" s="53" t="s">
        <v>10</v>
      </c>
      <c r="AG20747" s="53" t="s">
        <v>11759</v>
      </c>
      <c r="AH20747" s="53" t="s">
        <v>11637</v>
      </c>
    </row>
    <row r="20748" spans="31:34" ht="12.75" customHeight="1">
      <c r="AE20748" s="53">
        <v>97361</v>
      </c>
      <c r="AF20748" s="53" t="s">
        <v>10</v>
      </c>
      <c r="AG20748" s="53" t="s">
        <v>928</v>
      </c>
      <c r="AH20748" s="53" t="s">
        <v>11637</v>
      </c>
    </row>
    <row r="20749" spans="31:34" ht="12.75" customHeight="1">
      <c r="AE20749" s="53">
        <v>97456</v>
      </c>
      <c r="AF20749" s="53" t="s">
        <v>10</v>
      </c>
      <c r="AG20749" s="53" t="s">
        <v>929</v>
      </c>
      <c r="AH20749" s="53" t="s">
        <v>11637</v>
      </c>
    </row>
    <row r="20750" spans="31:34" ht="12.75" customHeight="1">
      <c r="AE20750" s="53">
        <v>97864</v>
      </c>
      <c r="AF20750" s="53" t="s">
        <v>10</v>
      </c>
      <c r="AG20750" s="53" t="s">
        <v>10271</v>
      </c>
      <c r="AH20750" s="53" t="s">
        <v>11637</v>
      </c>
    </row>
    <row r="20751" spans="31:34" ht="12.75" customHeight="1">
      <c r="AE20751" s="53">
        <v>97039</v>
      </c>
      <c r="AF20751" s="53" t="s">
        <v>10</v>
      </c>
      <c r="AG20751" s="53" t="s">
        <v>11760</v>
      </c>
      <c r="AH20751" s="53" t="s">
        <v>11637</v>
      </c>
    </row>
    <row r="20752" spans="31:34" ht="12.75" customHeight="1">
      <c r="AE20752" s="53">
        <v>97040</v>
      </c>
      <c r="AF20752" s="53" t="s">
        <v>10</v>
      </c>
      <c r="AG20752" s="53" t="s">
        <v>11761</v>
      </c>
      <c r="AH20752" s="53" t="s">
        <v>11637</v>
      </c>
    </row>
    <row r="20753" spans="31:34" ht="12.75" customHeight="1">
      <c r="AE20753" s="53">
        <v>97362</v>
      </c>
      <c r="AF20753" s="53" t="s">
        <v>10</v>
      </c>
      <c r="AG20753" s="53" t="s">
        <v>11762</v>
      </c>
      <c r="AH20753" s="53" t="s">
        <v>11637</v>
      </c>
    </row>
    <row r="20754" spans="31:34" ht="12.75" customHeight="1">
      <c r="AE20754" s="53">
        <v>97041</v>
      </c>
      <c r="AF20754" s="53" t="s">
        <v>10</v>
      </c>
      <c r="AG20754" s="53" t="s">
        <v>11763</v>
      </c>
      <c r="AH20754" s="53" t="s">
        <v>11637</v>
      </c>
    </row>
    <row r="20755" spans="31:34" ht="12.75" customHeight="1">
      <c r="AE20755" s="53">
        <v>97865</v>
      </c>
      <c r="AF20755" s="53" t="s">
        <v>10</v>
      </c>
      <c r="AG20755" s="53" t="s">
        <v>937</v>
      </c>
      <c r="AH20755" s="53" t="s">
        <v>11637</v>
      </c>
    </row>
    <row r="20756" spans="31:34" ht="12.75" customHeight="1">
      <c r="AE20756" s="53">
        <v>97042</v>
      </c>
      <c r="AF20756" s="53" t="s">
        <v>10</v>
      </c>
      <c r="AG20756" s="53" t="s">
        <v>11764</v>
      </c>
      <c r="AH20756" s="53" t="s">
        <v>11637</v>
      </c>
    </row>
    <row r="20757" spans="31:34" ht="12.75" customHeight="1">
      <c r="AE20757" s="53">
        <v>97533</v>
      </c>
      <c r="AF20757" s="53" t="s">
        <v>31</v>
      </c>
      <c r="AG20757" s="53" t="s">
        <v>10905</v>
      </c>
      <c r="AH20757" s="53" t="s">
        <v>11637</v>
      </c>
    </row>
    <row r="20758" spans="31:34" ht="12.75" customHeight="1">
      <c r="AE20758" s="53">
        <v>97457</v>
      </c>
      <c r="AF20758" s="53" t="s">
        <v>10</v>
      </c>
      <c r="AG20758" s="53" t="s">
        <v>11765</v>
      </c>
      <c r="AH20758" s="53" t="s">
        <v>11637</v>
      </c>
    </row>
    <row r="20759" spans="31:34" ht="12.75" customHeight="1">
      <c r="AE20759" s="53">
        <v>97458</v>
      </c>
      <c r="AF20759" s="53" t="s">
        <v>10</v>
      </c>
      <c r="AG20759" s="53" t="s">
        <v>11766</v>
      </c>
      <c r="AH20759" s="53" t="s">
        <v>11637</v>
      </c>
    </row>
    <row r="20760" spans="31:34" ht="12.75" customHeight="1">
      <c r="AE20760" s="53">
        <v>97131</v>
      </c>
      <c r="AF20760" s="53" t="s">
        <v>10</v>
      </c>
      <c r="AG20760" s="53" t="s">
        <v>11767</v>
      </c>
      <c r="AH20760" s="53" t="s">
        <v>11637</v>
      </c>
    </row>
    <row r="20761" spans="31:34" ht="12.75" customHeight="1">
      <c r="AE20761" s="53">
        <v>97364</v>
      </c>
      <c r="AF20761" s="53" t="s">
        <v>10</v>
      </c>
      <c r="AG20761" s="53" t="s">
        <v>11768</v>
      </c>
      <c r="AH20761" s="53" t="s">
        <v>11637</v>
      </c>
    </row>
    <row r="20762" spans="31:34" ht="12.75" customHeight="1">
      <c r="AE20762" s="53">
        <v>97132</v>
      </c>
      <c r="AF20762" s="53" t="s">
        <v>10</v>
      </c>
      <c r="AG20762" s="53" t="s">
        <v>11769</v>
      </c>
      <c r="AH20762" s="53" t="s">
        <v>11637</v>
      </c>
    </row>
    <row r="20763" spans="31:34" ht="12.75" customHeight="1">
      <c r="AE20763" s="53">
        <v>97635</v>
      </c>
      <c r="AF20763" s="53" t="s">
        <v>10</v>
      </c>
      <c r="AG20763" s="53" t="s">
        <v>11770</v>
      </c>
      <c r="AH20763" s="53" t="s">
        <v>11637</v>
      </c>
    </row>
    <row r="20764" spans="31:34" ht="12.75" customHeight="1">
      <c r="AE20764" s="53">
        <v>97365</v>
      </c>
      <c r="AF20764" s="53" t="s">
        <v>10</v>
      </c>
      <c r="AG20764" s="53" t="s">
        <v>944</v>
      </c>
      <c r="AH20764" s="53" t="s">
        <v>11637</v>
      </c>
    </row>
    <row r="20765" spans="31:34" ht="12.75" customHeight="1">
      <c r="AE20765" s="53">
        <v>97366</v>
      </c>
      <c r="AF20765" s="53" t="s">
        <v>10</v>
      </c>
      <c r="AG20765" s="53" t="s">
        <v>11771</v>
      </c>
      <c r="AH20765" s="53" t="s">
        <v>11637</v>
      </c>
    </row>
    <row r="20766" spans="31:34" ht="12.75" customHeight="1">
      <c r="AE20766" s="53">
        <v>97369</v>
      </c>
      <c r="AF20766" s="53" t="s">
        <v>10</v>
      </c>
      <c r="AG20766" s="53" t="s">
        <v>11772</v>
      </c>
      <c r="AH20766" s="53" t="s">
        <v>11637</v>
      </c>
    </row>
    <row r="20767" spans="31:34" ht="12.75" customHeight="1">
      <c r="AE20767" s="53">
        <v>97459</v>
      </c>
      <c r="AF20767" s="53" t="s">
        <v>10</v>
      </c>
      <c r="AG20767" s="53" t="s">
        <v>4934</v>
      </c>
      <c r="AH20767" s="53" t="s">
        <v>11637</v>
      </c>
    </row>
    <row r="20768" spans="31:34" ht="12.75" customHeight="1">
      <c r="AE20768" s="53">
        <v>97133</v>
      </c>
      <c r="AF20768" s="53" t="s">
        <v>10</v>
      </c>
      <c r="AG20768" s="53" t="s">
        <v>11773</v>
      </c>
      <c r="AH20768" s="53" t="s">
        <v>11637</v>
      </c>
    </row>
    <row r="20769" spans="31:34" ht="12.75" customHeight="1">
      <c r="AE20769" s="53">
        <v>97867</v>
      </c>
      <c r="AF20769" s="53" t="s">
        <v>10</v>
      </c>
      <c r="AG20769" s="53" t="s">
        <v>11774</v>
      </c>
      <c r="AH20769" s="53" t="s">
        <v>11637</v>
      </c>
    </row>
    <row r="20770" spans="31:34" ht="12.75" customHeight="1">
      <c r="AE20770" s="53">
        <v>97461</v>
      </c>
      <c r="AF20770" s="53" t="s">
        <v>10</v>
      </c>
      <c r="AG20770" s="53" t="s">
        <v>11775</v>
      </c>
      <c r="AH20770" s="53" t="s">
        <v>11637</v>
      </c>
    </row>
    <row r="20771" spans="31:34" ht="12.75" customHeight="1">
      <c r="AE20771" s="53">
        <v>97913</v>
      </c>
      <c r="AF20771" s="53" t="s">
        <v>10</v>
      </c>
      <c r="AG20771" s="53" t="s">
        <v>11776</v>
      </c>
      <c r="AH20771" s="53" t="s">
        <v>11637</v>
      </c>
    </row>
    <row r="20772" spans="31:34" ht="12.75" customHeight="1">
      <c r="AE20772" s="53">
        <v>97462</v>
      </c>
      <c r="AF20772" s="53" t="s">
        <v>10</v>
      </c>
      <c r="AG20772" s="53" t="s">
        <v>974</v>
      </c>
      <c r="AH20772" s="53" t="s">
        <v>11637</v>
      </c>
    </row>
    <row r="20773" spans="31:34" ht="12.75" customHeight="1">
      <c r="AE20773" s="53">
        <v>97463</v>
      </c>
      <c r="AF20773" s="53" t="s">
        <v>10</v>
      </c>
      <c r="AG20773" s="53" t="s">
        <v>11777</v>
      </c>
      <c r="AH20773" s="53" t="s">
        <v>11637</v>
      </c>
    </row>
    <row r="20774" spans="31:34" ht="12.75" customHeight="1">
      <c r="AE20774" s="53">
        <v>97534</v>
      </c>
      <c r="AF20774" s="53" t="s">
        <v>10</v>
      </c>
      <c r="AG20774" s="53" t="s">
        <v>11778</v>
      </c>
      <c r="AH20774" s="53" t="s">
        <v>11637</v>
      </c>
    </row>
    <row r="20775" spans="31:34" ht="12.75" customHeight="1">
      <c r="AE20775" s="53">
        <v>97134</v>
      </c>
      <c r="AF20775" s="53" t="s">
        <v>31</v>
      </c>
      <c r="AG20775" s="53" t="s">
        <v>2663</v>
      </c>
      <c r="AH20775" s="53" t="s">
        <v>11637</v>
      </c>
    </row>
    <row r="20776" spans="31:34" ht="12.75" customHeight="1">
      <c r="AE20776" s="53">
        <v>97044</v>
      </c>
      <c r="AF20776" s="53" t="s">
        <v>31</v>
      </c>
      <c r="AG20776" s="53" t="s">
        <v>10413</v>
      </c>
      <c r="AH20776" s="53" t="s">
        <v>11637</v>
      </c>
    </row>
    <row r="20777" spans="31:34" ht="12.75" customHeight="1">
      <c r="AE20777" s="53">
        <v>97914</v>
      </c>
      <c r="AF20777" s="53" t="s">
        <v>10</v>
      </c>
      <c r="AG20777" s="53" t="s">
        <v>3733</v>
      </c>
      <c r="AH20777" s="53" t="s">
        <v>11637</v>
      </c>
    </row>
    <row r="20778" spans="31:34" ht="12.75" customHeight="1">
      <c r="AE20778" s="53">
        <v>97464</v>
      </c>
      <c r="AF20778" s="53" t="s">
        <v>31</v>
      </c>
      <c r="AG20778" s="53" t="s">
        <v>6908</v>
      </c>
      <c r="AH20778" s="53" t="s">
        <v>11637</v>
      </c>
    </row>
    <row r="20779" spans="31:34" ht="12.75" customHeight="1">
      <c r="AE20779" s="53">
        <v>97045</v>
      </c>
      <c r="AF20779" s="53" t="s">
        <v>10</v>
      </c>
      <c r="AG20779" s="53" t="s">
        <v>11779</v>
      </c>
      <c r="AH20779" s="53" t="s">
        <v>11637</v>
      </c>
    </row>
    <row r="20780" spans="31:34" ht="12.75" customHeight="1">
      <c r="AE20780" s="53">
        <v>97368</v>
      </c>
      <c r="AF20780" s="53" t="s">
        <v>10</v>
      </c>
      <c r="AG20780" s="53" t="s">
        <v>1870</v>
      </c>
      <c r="AH20780" s="53" t="s">
        <v>11637</v>
      </c>
    </row>
    <row r="20781" spans="31:34" ht="12.75" customHeight="1">
      <c r="AE20781" s="53">
        <v>97840</v>
      </c>
      <c r="AF20781" s="53" t="s">
        <v>10</v>
      </c>
      <c r="AG20781" s="53" t="s">
        <v>987</v>
      </c>
      <c r="AH20781" s="53" t="s">
        <v>11637</v>
      </c>
    </row>
    <row r="20782" spans="31:34" ht="12.75" customHeight="1">
      <c r="AE20782" s="53">
        <v>97135</v>
      </c>
      <c r="AF20782" s="53" t="s">
        <v>31</v>
      </c>
      <c r="AG20782" s="53" t="s">
        <v>11780</v>
      </c>
      <c r="AH20782" s="53" t="s">
        <v>11637</v>
      </c>
    </row>
    <row r="20783" spans="31:34" ht="12.75" customHeight="1">
      <c r="AE20783" s="53">
        <v>97636</v>
      </c>
      <c r="AF20783" s="53" t="s">
        <v>10</v>
      </c>
      <c r="AG20783" s="53" t="s">
        <v>11781</v>
      </c>
      <c r="AH20783" s="53" t="s">
        <v>11637</v>
      </c>
    </row>
    <row r="20784" spans="31:34" ht="12.75" customHeight="1">
      <c r="AE20784" s="53">
        <v>97751</v>
      </c>
      <c r="AF20784" s="53" t="s">
        <v>10</v>
      </c>
      <c r="AG20784" s="53" t="s">
        <v>11782</v>
      </c>
      <c r="AH20784" s="53" t="s">
        <v>11637</v>
      </c>
    </row>
    <row r="20785" spans="31:34" ht="12.75" customHeight="1">
      <c r="AE20785" s="53">
        <v>97801</v>
      </c>
      <c r="AF20785" s="53" t="s">
        <v>10</v>
      </c>
      <c r="AG20785" s="53" t="s">
        <v>1253</v>
      </c>
      <c r="AH20785" s="53" t="s">
        <v>11637</v>
      </c>
    </row>
    <row r="20786" spans="31:34" ht="12.75" customHeight="1">
      <c r="AE20786" s="53">
        <v>97859</v>
      </c>
      <c r="AF20786" s="53" t="s">
        <v>31</v>
      </c>
      <c r="AG20786" s="53" t="s">
        <v>11783</v>
      </c>
      <c r="AH20786" s="53" t="s">
        <v>11637</v>
      </c>
    </row>
    <row r="20787" spans="31:34" ht="12.75" customHeight="1">
      <c r="AE20787" s="53">
        <v>97370</v>
      </c>
      <c r="AF20787" s="53" t="s">
        <v>10</v>
      </c>
      <c r="AG20787" s="53" t="s">
        <v>11784</v>
      </c>
      <c r="AH20787" s="53" t="s">
        <v>11637</v>
      </c>
    </row>
    <row r="20788" spans="31:34" ht="12.75" customHeight="1">
      <c r="AE20788" s="53">
        <v>97535</v>
      </c>
      <c r="AF20788" s="53" t="s">
        <v>10</v>
      </c>
      <c r="AG20788" s="53" t="s">
        <v>3097</v>
      </c>
      <c r="AH20788" s="53" t="s">
        <v>11637</v>
      </c>
    </row>
    <row r="20789" spans="31:34" ht="12.75" customHeight="1">
      <c r="AE20789" s="53">
        <v>97868</v>
      </c>
      <c r="AF20789" s="53" t="s">
        <v>10</v>
      </c>
      <c r="AG20789" s="53" t="s">
        <v>11785</v>
      </c>
      <c r="AH20789" s="53" t="s">
        <v>11637</v>
      </c>
    </row>
    <row r="20790" spans="31:34" ht="12.75" customHeight="1">
      <c r="AE20790" s="53">
        <v>97201</v>
      </c>
      <c r="AF20790" s="53" t="s">
        <v>10</v>
      </c>
      <c r="AG20790" s="53" t="s">
        <v>1003</v>
      </c>
      <c r="AH20790" s="53" t="s">
        <v>11637</v>
      </c>
    </row>
    <row r="20791" spans="31:34" ht="12.75" customHeight="1">
      <c r="AE20791" s="53">
        <v>97202</v>
      </c>
      <c r="AF20791" s="53" t="s">
        <v>10</v>
      </c>
      <c r="AG20791" s="53" t="s">
        <v>1003</v>
      </c>
      <c r="AH20791" s="53" t="s">
        <v>11637</v>
      </c>
    </row>
    <row r="20792" spans="31:34" ht="12.75" customHeight="1">
      <c r="AE20792" s="53">
        <v>97203</v>
      </c>
      <c r="AF20792" s="53" t="s">
        <v>10</v>
      </c>
      <c r="AG20792" s="53" t="s">
        <v>1003</v>
      </c>
      <c r="AH20792" s="53" t="s">
        <v>11637</v>
      </c>
    </row>
    <row r="20793" spans="31:34" ht="12.75" customHeight="1">
      <c r="AE20793" s="53">
        <v>97204</v>
      </c>
      <c r="AF20793" s="53" t="s">
        <v>10</v>
      </c>
      <c r="AG20793" s="53" t="s">
        <v>1003</v>
      </c>
      <c r="AH20793" s="53" t="s">
        <v>11637</v>
      </c>
    </row>
    <row r="20794" spans="31:34" ht="12.75" customHeight="1">
      <c r="AE20794" s="53">
        <v>97205</v>
      </c>
      <c r="AF20794" s="53" t="s">
        <v>10</v>
      </c>
      <c r="AG20794" s="53" t="s">
        <v>1003</v>
      </c>
      <c r="AH20794" s="53" t="s">
        <v>11637</v>
      </c>
    </row>
    <row r="20795" spans="31:34" ht="12.75" customHeight="1">
      <c r="AE20795" s="53">
        <v>97206</v>
      </c>
      <c r="AF20795" s="53" t="s">
        <v>10</v>
      </c>
      <c r="AG20795" s="53" t="s">
        <v>1003</v>
      </c>
      <c r="AH20795" s="53" t="s">
        <v>11637</v>
      </c>
    </row>
    <row r="20796" spans="31:34" ht="12.75" customHeight="1">
      <c r="AE20796" s="53">
        <v>97207</v>
      </c>
      <c r="AF20796" s="53" t="s">
        <v>31</v>
      </c>
      <c r="AG20796" s="53" t="s">
        <v>1003</v>
      </c>
      <c r="AH20796" s="53" t="s">
        <v>11637</v>
      </c>
    </row>
    <row r="20797" spans="31:34" ht="12.75" customHeight="1">
      <c r="AE20797" s="53">
        <v>97208</v>
      </c>
      <c r="AF20797" s="53" t="s">
        <v>31</v>
      </c>
      <c r="AG20797" s="53" t="s">
        <v>1003</v>
      </c>
      <c r="AH20797" s="53" t="s">
        <v>11637</v>
      </c>
    </row>
    <row r="20798" spans="31:34" ht="12.75" customHeight="1">
      <c r="AE20798" s="53">
        <v>97209</v>
      </c>
      <c r="AF20798" s="53" t="s">
        <v>10</v>
      </c>
      <c r="AG20798" s="53" t="s">
        <v>1003</v>
      </c>
      <c r="AH20798" s="53" t="s">
        <v>11637</v>
      </c>
    </row>
    <row r="20799" spans="31:34" ht="12.75" customHeight="1">
      <c r="AE20799" s="53">
        <v>97210</v>
      </c>
      <c r="AF20799" s="53" t="s">
        <v>10</v>
      </c>
      <c r="AG20799" s="53" t="s">
        <v>1003</v>
      </c>
      <c r="AH20799" s="53" t="s">
        <v>11637</v>
      </c>
    </row>
    <row r="20800" spans="31:34" ht="12.75" customHeight="1">
      <c r="AE20800" s="53">
        <v>97211</v>
      </c>
      <c r="AF20800" s="53" t="s">
        <v>10</v>
      </c>
      <c r="AG20800" s="53" t="s">
        <v>1003</v>
      </c>
      <c r="AH20800" s="53" t="s">
        <v>11637</v>
      </c>
    </row>
    <row r="20801" spans="31:34" ht="12.75" customHeight="1">
      <c r="AE20801" s="53">
        <v>97212</v>
      </c>
      <c r="AF20801" s="53" t="s">
        <v>10</v>
      </c>
      <c r="AG20801" s="53" t="s">
        <v>1003</v>
      </c>
      <c r="AH20801" s="53" t="s">
        <v>11637</v>
      </c>
    </row>
    <row r="20802" spans="31:34" ht="12.75" customHeight="1">
      <c r="AE20802" s="53">
        <v>97213</v>
      </c>
      <c r="AF20802" s="53" t="s">
        <v>10</v>
      </c>
      <c r="AG20802" s="53" t="s">
        <v>1003</v>
      </c>
      <c r="AH20802" s="53" t="s">
        <v>11637</v>
      </c>
    </row>
    <row r="20803" spans="31:34" ht="12.75" customHeight="1">
      <c r="AE20803" s="53">
        <v>97214</v>
      </c>
      <c r="AF20803" s="53" t="s">
        <v>10</v>
      </c>
      <c r="AG20803" s="53" t="s">
        <v>1003</v>
      </c>
      <c r="AH20803" s="53" t="s">
        <v>11637</v>
      </c>
    </row>
    <row r="20804" spans="31:34" ht="12.75" customHeight="1">
      <c r="AE20804" s="53">
        <v>97215</v>
      </c>
      <c r="AF20804" s="53" t="s">
        <v>10</v>
      </c>
      <c r="AG20804" s="53" t="s">
        <v>1003</v>
      </c>
      <c r="AH20804" s="53" t="s">
        <v>11637</v>
      </c>
    </row>
    <row r="20805" spans="31:34" ht="12.75" customHeight="1">
      <c r="AE20805" s="53">
        <v>97216</v>
      </c>
      <c r="AF20805" s="53" t="s">
        <v>10</v>
      </c>
      <c r="AG20805" s="53" t="s">
        <v>1003</v>
      </c>
      <c r="AH20805" s="53" t="s">
        <v>11637</v>
      </c>
    </row>
    <row r="20806" spans="31:34" ht="12.75" customHeight="1">
      <c r="AE20806" s="53">
        <v>97217</v>
      </c>
      <c r="AF20806" s="53" t="s">
        <v>10</v>
      </c>
      <c r="AG20806" s="53" t="s">
        <v>1003</v>
      </c>
      <c r="AH20806" s="53" t="s">
        <v>11637</v>
      </c>
    </row>
    <row r="20807" spans="31:34" ht="12.75" customHeight="1">
      <c r="AE20807" s="53">
        <v>97218</v>
      </c>
      <c r="AF20807" s="53" t="s">
        <v>10</v>
      </c>
      <c r="AG20807" s="53" t="s">
        <v>1003</v>
      </c>
      <c r="AH20807" s="53" t="s">
        <v>11637</v>
      </c>
    </row>
    <row r="20808" spans="31:34" ht="12.75" customHeight="1">
      <c r="AE20808" s="53">
        <v>97219</v>
      </c>
      <c r="AF20808" s="53" t="s">
        <v>10</v>
      </c>
      <c r="AG20808" s="53" t="s">
        <v>1003</v>
      </c>
      <c r="AH20808" s="53" t="s">
        <v>11637</v>
      </c>
    </row>
    <row r="20809" spans="31:34" ht="12.75" customHeight="1">
      <c r="AE20809" s="53">
        <v>97220</v>
      </c>
      <c r="AF20809" s="53" t="s">
        <v>10</v>
      </c>
      <c r="AG20809" s="53" t="s">
        <v>1003</v>
      </c>
      <c r="AH20809" s="53" t="s">
        <v>11637</v>
      </c>
    </row>
    <row r="20810" spans="31:34" ht="12.75" customHeight="1">
      <c r="AE20810" s="53">
        <v>97221</v>
      </c>
      <c r="AF20810" s="53" t="s">
        <v>10</v>
      </c>
      <c r="AG20810" s="53" t="s">
        <v>1003</v>
      </c>
      <c r="AH20810" s="53" t="s">
        <v>11637</v>
      </c>
    </row>
    <row r="20811" spans="31:34" ht="12.75" customHeight="1">
      <c r="AE20811" s="53">
        <v>97222</v>
      </c>
      <c r="AF20811" s="53" t="s">
        <v>10</v>
      </c>
      <c r="AG20811" s="53" t="s">
        <v>1003</v>
      </c>
      <c r="AH20811" s="53" t="s">
        <v>11637</v>
      </c>
    </row>
    <row r="20812" spans="31:34" ht="12.75" customHeight="1">
      <c r="AE20812" s="53">
        <v>97223</v>
      </c>
      <c r="AF20812" s="53" t="s">
        <v>10</v>
      </c>
      <c r="AG20812" s="53" t="s">
        <v>1003</v>
      </c>
      <c r="AH20812" s="53" t="s">
        <v>11637</v>
      </c>
    </row>
    <row r="20813" spans="31:34" ht="12.75" customHeight="1">
      <c r="AE20813" s="53">
        <v>97224</v>
      </c>
      <c r="AF20813" s="53" t="s">
        <v>10</v>
      </c>
      <c r="AG20813" s="53" t="s">
        <v>1003</v>
      </c>
      <c r="AH20813" s="53" t="s">
        <v>11637</v>
      </c>
    </row>
    <row r="20814" spans="31:34" ht="12.75" customHeight="1">
      <c r="AE20814" s="53">
        <v>97225</v>
      </c>
      <c r="AF20814" s="53" t="s">
        <v>10</v>
      </c>
      <c r="AG20814" s="53" t="s">
        <v>1003</v>
      </c>
      <c r="AH20814" s="53" t="s">
        <v>11637</v>
      </c>
    </row>
    <row r="20815" spans="31:34" ht="12.75" customHeight="1">
      <c r="AE20815" s="53">
        <v>97227</v>
      </c>
      <c r="AF20815" s="53" t="s">
        <v>10</v>
      </c>
      <c r="AG20815" s="53" t="s">
        <v>1003</v>
      </c>
      <c r="AH20815" s="53" t="s">
        <v>11637</v>
      </c>
    </row>
    <row r="20816" spans="31:34" ht="12.75" customHeight="1">
      <c r="AE20816" s="53">
        <v>97228</v>
      </c>
      <c r="AF20816" s="53" t="s">
        <v>31</v>
      </c>
      <c r="AG20816" s="53" t="s">
        <v>1003</v>
      </c>
      <c r="AH20816" s="53" t="s">
        <v>11637</v>
      </c>
    </row>
    <row r="20817" spans="31:34" ht="12.75" customHeight="1">
      <c r="AE20817" s="53">
        <v>97229</v>
      </c>
      <c r="AF20817" s="53" t="s">
        <v>10</v>
      </c>
      <c r="AG20817" s="53" t="s">
        <v>1003</v>
      </c>
      <c r="AH20817" s="53" t="s">
        <v>11637</v>
      </c>
    </row>
    <row r="20818" spans="31:34" ht="12.75" customHeight="1">
      <c r="AE20818" s="53">
        <v>97230</v>
      </c>
      <c r="AF20818" s="53" t="s">
        <v>10</v>
      </c>
      <c r="AG20818" s="53" t="s">
        <v>1003</v>
      </c>
      <c r="AH20818" s="53" t="s">
        <v>11637</v>
      </c>
    </row>
    <row r="20819" spans="31:34" ht="12.75" customHeight="1">
      <c r="AE20819" s="53">
        <v>97231</v>
      </c>
      <c r="AF20819" s="53" t="s">
        <v>10</v>
      </c>
      <c r="AG20819" s="53" t="s">
        <v>1003</v>
      </c>
      <c r="AH20819" s="53" t="s">
        <v>11637</v>
      </c>
    </row>
    <row r="20820" spans="31:34" ht="12.75" customHeight="1">
      <c r="AE20820" s="53">
        <v>97232</v>
      </c>
      <c r="AF20820" s="53" t="s">
        <v>10</v>
      </c>
      <c r="AG20820" s="53" t="s">
        <v>1003</v>
      </c>
      <c r="AH20820" s="53" t="s">
        <v>11637</v>
      </c>
    </row>
    <row r="20821" spans="31:34" ht="12.75" customHeight="1">
      <c r="AE20821" s="53">
        <v>97233</v>
      </c>
      <c r="AF20821" s="53" t="s">
        <v>10</v>
      </c>
      <c r="AG20821" s="53" t="s">
        <v>1003</v>
      </c>
      <c r="AH20821" s="53" t="s">
        <v>11637</v>
      </c>
    </row>
    <row r="20822" spans="31:34" ht="12.75" customHeight="1">
      <c r="AE20822" s="53">
        <v>97236</v>
      </c>
      <c r="AF20822" s="53" t="s">
        <v>10</v>
      </c>
      <c r="AG20822" s="53" t="s">
        <v>1003</v>
      </c>
      <c r="AH20822" s="53" t="s">
        <v>11637</v>
      </c>
    </row>
    <row r="20823" spans="31:34" ht="12.75" customHeight="1">
      <c r="AE20823" s="53">
        <v>97238</v>
      </c>
      <c r="AF20823" s="53" t="s">
        <v>31</v>
      </c>
      <c r="AG20823" s="53" t="s">
        <v>1003</v>
      </c>
      <c r="AH20823" s="53" t="s">
        <v>11637</v>
      </c>
    </row>
    <row r="20824" spans="31:34" ht="12.75" customHeight="1">
      <c r="AE20824" s="53">
        <v>97239</v>
      </c>
      <c r="AF20824" s="53" t="s">
        <v>10</v>
      </c>
      <c r="AG20824" s="53" t="s">
        <v>1003</v>
      </c>
      <c r="AH20824" s="53" t="s">
        <v>11637</v>
      </c>
    </row>
    <row r="20825" spans="31:34" ht="12.75" customHeight="1">
      <c r="AE20825" s="53">
        <v>97240</v>
      </c>
      <c r="AF20825" s="53" t="s">
        <v>31</v>
      </c>
      <c r="AG20825" s="53" t="s">
        <v>1003</v>
      </c>
      <c r="AH20825" s="53" t="s">
        <v>11637</v>
      </c>
    </row>
    <row r="20826" spans="31:34" ht="12.75" customHeight="1">
      <c r="AE20826" s="53">
        <v>97242</v>
      </c>
      <c r="AF20826" s="53" t="s">
        <v>31</v>
      </c>
      <c r="AG20826" s="53" t="s">
        <v>1003</v>
      </c>
      <c r="AH20826" s="53" t="s">
        <v>11637</v>
      </c>
    </row>
    <row r="20827" spans="31:34" ht="12.75" customHeight="1">
      <c r="AE20827" s="53">
        <v>97256</v>
      </c>
      <c r="AF20827" s="53" t="s">
        <v>77</v>
      </c>
      <c r="AG20827" s="53" t="s">
        <v>1003</v>
      </c>
      <c r="AH20827" s="53" t="s">
        <v>11637</v>
      </c>
    </row>
    <row r="20828" spans="31:34" ht="12.75" customHeight="1">
      <c r="AE20828" s="53">
        <v>97258</v>
      </c>
      <c r="AF20828" s="53" t="s">
        <v>10</v>
      </c>
      <c r="AG20828" s="53" t="s">
        <v>1003</v>
      </c>
      <c r="AH20828" s="53" t="s">
        <v>11637</v>
      </c>
    </row>
    <row r="20829" spans="31:34" ht="12.75" customHeight="1">
      <c r="AE20829" s="53">
        <v>97266</v>
      </c>
      <c r="AF20829" s="53" t="s">
        <v>10</v>
      </c>
      <c r="AG20829" s="53" t="s">
        <v>1003</v>
      </c>
      <c r="AH20829" s="53" t="s">
        <v>11637</v>
      </c>
    </row>
    <row r="20830" spans="31:34" ht="12.75" customHeight="1">
      <c r="AE20830" s="53">
        <v>97267</v>
      </c>
      <c r="AF20830" s="53" t="s">
        <v>10</v>
      </c>
      <c r="AG20830" s="53" t="s">
        <v>1003</v>
      </c>
      <c r="AH20830" s="53" t="s">
        <v>11637</v>
      </c>
    </row>
    <row r="20831" spans="31:34" ht="12.75" customHeight="1">
      <c r="AE20831" s="53">
        <v>97268</v>
      </c>
      <c r="AF20831" s="53" t="s">
        <v>31</v>
      </c>
      <c r="AG20831" s="53" t="s">
        <v>1003</v>
      </c>
      <c r="AH20831" s="53" t="s">
        <v>11637</v>
      </c>
    </row>
    <row r="20832" spans="31:34" ht="12.75" customHeight="1">
      <c r="AE20832" s="53">
        <v>97269</v>
      </c>
      <c r="AF20832" s="53" t="s">
        <v>31</v>
      </c>
      <c r="AG20832" s="53" t="s">
        <v>1003</v>
      </c>
      <c r="AH20832" s="53" t="s">
        <v>11637</v>
      </c>
    </row>
    <row r="20833" spans="31:34" ht="12.75" customHeight="1">
      <c r="AE20833" s="53">
        <v>97280</v>
      </c>
      <c r="AF20833" s="53" t="s">
        <v>31</v>
      </c>
      <c r="AG20833" s="53" t="s">
        <v>1003</v>
      </c>
      <c r="AH20833" s="53" t="s">
        <v>11637</v>
      </c>
    </row>
    <row r="20834" spans="31:34" ht="12.75" customHeight="1">
      <c r="AE20834" s="53">
        <v>97281</v>
      </c>
      <c r="AF20834" s="53" t="s">
        <v>31</v>
      </c>
      <c r="AG20834" s="53" t="s">
        <v>1003</v>
      </c>
      <c r="AH20834" s="53" t="s">
        <v>11637</v>
      </c>
    </row>
    <row r="20835" spans="31:34" ht="12.75" customHeight="1">
      <c r="AE20835" s="53">
        <v>97282</v>
      </c>
      <c r="AF20835" s="53" t="s">
        <v>31</v>
      </c>
      <c r="AG20835" s="53" t="s">
        <v>1003</v>
      </c>
      <c r="AH20835" s="53" t="s">
        <v>11637</v>
      </c>
    </row>
    <row r="20836" spans="31:34" ht="12.75" customHeight="1">
      <c r="AE20836" s="53">
        <v>97283</v>
      </c>
      <c r="AF20836" s="53" t="s">
        <v>31</v>
      </c>
      <c r="AG20836" s="53" t="s">
        <v>1003</v>
      </c>
      <c r="AH20836" s="53" t="s">
        <v>11637</v>
      </c>
    </row>
    <row r="20837" spans="31:34" ht="12.75" customHeight="1">
      <c r="AE20837" s="53">
        <v>97286</v>
      </c>
      <c r="AF20837" s="53" t="s">
        <v>31</v>
      </c>
      <c r="AG20837" s="53" t="s">
        <v>1003</v>
      </c>
      <c r="AH20837" s="53" t="s">
        <v>11637</v>
      </c>
    </row>
    <row r="20838" spans="31:34" ht="12.75" customHeight="1">
      <c r="AE20838" s="53">
        <v>97290</v>
      </c>
      <c r="AF20838" s="53" t="s">
        <v>31</v>
      </c>
      <c r="AG20838" s="53" t="s">
        <v>1003</v>
      </c>
      <c r="AH20838" s="53" t="s">
        <v>11637</v>
      </c>
    </row>
    <row r="20839" spans="31:34" ht="12.75" customHeight="1">
      <c r="AE20839" s="53">
        <v>97291</v>
      </c>
      <c r="AF20839" s="53" t="s">
        <v>31</v>
      </c>
      <c r="AG20839" s="53" t="s">
        <v>1003</v>
      </c>
      <c r="AH20839" s="53" t="s">
        <v>11637</v>
      </c>
    </row>
    <row r="20840" spans="31:34" ht="12.75" customHeight="1">
      <c r="AE20840" s="53">
        <v>97292</v>
      </c>
      <c r="AF20840" s="53" t="s">
        <v>31</v>
      </c>
      <c r="AG20840" s="53" t="s">
        <v>1003</v>
      </c>
      <c r="AH20840" s="53" t="s">
        <v>11637</v>
      </c>
    </row>
    <row r="20841" spans="31:34" ht="12.75" customHeight="1">
      <c r="AE20841" s="53">
        <v>97293</v>
      </c>
      <c r="AF20841" s="53" t="s">
        <v>31</v>
      </c>
      <c r="AG20841" s="53" t="s">
        <v>1003</v>
      </c>
      <c r="AH20841" s="53" t="s">
        <v>11637</v>
      </c>
    </row>
    <row r="20842" spans="31:34" ht="12.75" customHeight="1">
      <c r="AE20842" s="53">
        <v>97294</v>
      </c>
      <c r="AF20842" s="53" t="s">
        <v>31</v>
      </c>
      <c r="AG20842" s="53" t="s">
        <v>1003</v>
      </c>
      <c r="AH20842" s="53" t="s">
        <v>11637</v>
      </c>
    </row>
    <row r="20843" spans="31:34" ht="12.75" customHeight="1">
      <c r="AE20843" s="53">
        <v>97296</v>
      </c>
      <c r="AF20843" s="53" t="s">
        <v>31</v>
      </c>
      <c r="AG20843" s="53" t="s">
        <v>1003</v>
      </c>
      <c r="AH20843" s="53" t="s">
        <v>11637</v>
      </c>
    </row>
    <row r="20844" spans="31:34" ht="12.75" customHeight="1">
      <c r="AE20844" s="53">
        <v>97298</v>
      </c>
      <c r="AF20844" s="53" t="s">
        <v>31</v>
      </c>
      <c r="AG20844" s="53" t="s">
        <v>1003</v>
      </c>
      <c r="AH20844" s="53" t="s">
        <v>11637</v>
      </c>
    </row>
    <row r="20845" spans="31:34" ht="12.75" customHeight="1">
      <c r="AE20845" s="53">
        <v>97465</v>
      </c>
      <c r="AF20845" s="53" t="s">
        <v>10</v>
      </c>
      <c r="AG20845" s="53" t="s">
        <v>11786</v>
      </c>
      <c r="AH20845" s="53" t="s">
        <v>11637</v>
      </c>
    </row>
    <row r="20846" spans="31:34" ht="12.75" customHeight="1">
      <c r="AE20846" s="53">
        <v>97752</v>
      </c>
      <c r="AF20846" s="53" t="s">
        <v>10</v>
      </c>
      <c r="AG20846" s="53" t="s">
        <v>11787</v>
      </c>
      <c r="AH20846" s="53" t="s">
        <v>11637</v>
      </c>
    </row>
    <row r="20847" spans="31:34" ht="12.75" customHeight="1">
      <c r="AE20847" s="53">
        <v>97753</v>
      </c>
      <c r="AF20847" s="53" t="s">
        <v>10</v>
      </c>
      <c r="AG20847" s="53" t="s">
        <v>11788</v>
      </c>
      <c r="AH20847" s="53" t="s">
        <v>11637</v>
      </c>
    </row>
    <row r="20848" spans="31:34" ht="12.75" customHeight="1">
      <c r="AE20848" s="53">
        <v>97466</v>
      </c>
      <c r="AF20848" s="53" t="s">
        <v>10</v>
      </c>
      <c r="AG20848" s="53" t="s">
        <v>11789</v>
      </c>
      <c r="AH20848" s="53" t="s">
        <v>11637</v>
      </c>
    </row>
    <row r="20849" spans="31:34" ht="12.75" customHeight="1">
      <c r="AE20849" s="53">
        <v>97817</v>
      </c>
      <c r="AF20849" s="53" t="s">
        <v>10</v>
      </c>
      <c r="AG20849" s="53" t="s">
        <v>11790</v>
      </c>
      <c r="AH20849" s="53" t="s">
        <v>11637</v>
      </c>
    </row>
    <row r="20850" spans="31:34" ht="12.75" customHeight="1">
      <c r="AE20850" s="53">
        <v>97869</v>
      </c>
      <c r="AF20850" s="53" t="s">
        <v>10</v>
      </c>
      <c r="AG20850" s="53" t="s">
        <v>8108</v>
      </c>
      <c r="AH20850" s="53" t="s">
        <v>11637</v>
      </c>
    </row>
    <row r="20851" spans="31:34" ht="12.75" customHeight="1">
      <c r="AE20851" s="53">
        <v>97754</v>
      </c>
      <c r="AF20851" s="53" t="s">
        <v>10</v>
      </c>
      <c r="AG20851" s="53" t="s">
        <v>11791</v>
      </c>
      <c r="AH20851" s="53" t="s">
        <v>11637</v>
      </c>
    </row>
    <row r="20852" spans="31:34" ht="12.75" customHeight="1">
      <c r="AE20852" s="53">
        <v>97536</v>
      </c>
      <c r="AF20852" s="53" t="s">
        <v>10</v>
      </c>
      <c r="AG20852" s="53" t="s">
        <v>1782</v>
      </c>
      <c r="AH20852" s="53" t="s">
        <v>11637</v>
      </c>
    </row>
    <row r="20853" spans="31:34" ht="12.75" customHeight="1">
      <c r="AE20853" s="53">
        <v>97048</v>
      </c>
      <c r="AF20853" s="53" t="s">
        <v>10</v>
      </c>
      <c r="AG20853" s="53" t="s">
        <v>11792</v>
      </c>
      <c r="AH20853" s="53" t="s">
        <v>11637</v>
      </c>
    </row>
    <row r="20854" spans="31:34" ht="12.75" customHeight="1">
      <c r="AE20854" s="53">
        <v>97756</v>
      </c>
      <c r="AF20854" s="53" t="s">
        <v>10</v>
      </c>
      <c r="AG20854" s="53" t="s">
        <v>11046</v>
      </c>
      <c r="AH20854" s="53" t="s">
        <v>11637</v>
      </c>
    </row>
    <row r="20855" spans="31:34" ht="12.75" customHeight="1">
      <c r="AE20855" s="53">
        <v>97467</v>
      </c>
      <c r="AF20855" s="53" t="s">
        <v>10</v>
      </c>
      <c r="AG20855" s="53" t="s">
        <v>11793</v>
      </c>
      <c r="AH20855" s="53" t="s">
        <v>11637</v>
      </c>
    </row>
    <row r="20856" spans="31:34" ht="12.75" customHeight="1">
      <c r="AE20856" s="53">
        <v>97049</v>
      </c>
      <c r="AF20856" s="53" t="s">
        <v>10</v>
      </c>
      <c r="AG20856" s="53" t="s">
        <v>11794</v>
      </c>
      <c r="AH20856" s="53" t="s">
        <v>11637</v>
      </c>
    </row>
    <row r="20857" spans="31:34" ht="12.75" customHeight="1">
      <c r="AE20857" s="53">
        <v>97870</v>
      </c>
      <c r="AF20857" s="53" t="s">
        <v>10</v>
      </c>
      <c r="AG20857" s="53" t="s">
        <v>3136</v>
      </c>
      <c r="AH20857" s="53" t="s">
        <v>11637</v>
      </c>
    </row>
    <row r="20858" spans="31:34" ht="12.75" customHeight="1">
      <c r="AE20858" s="53">
        <v>97371</v>
      </c>
      <c r="AF20858" s="53" t="s">
        <v>10</v>
      </c>
      <c r="AG20858" s="53" t="s">
        <v>11795</v>
      </c>
      <c r="AH20858" s="53" t="s">
        <v>11637</v>
      </c>
    </row>
    <row r="20859" spans="31:34" ht="12.75" customHeight="1">
      <c r="AE20859" s="53">
        <v>97469</v>
      </c>
      <c r="AF20859" s="53" t="s">
        <v>10</v>
      </c>
      <c r="AG20859" s="53" t="s">
        <v>11796</v>
      </c>
      <c r="AH20859" s="53" t="s">
        <v>11637</v>
      </c>
    </row>
    <row r="20860" spans="31:34" ht="12.75" customHeight="1">
      <c r="AE20860" s="53">
        <v>97758</v>
      </c>
      <c r="AF20860" s="53" t="s">
        <v>10</v>
      </c>
      <c r="AG20860" s="53" t="s">
        <v>10236</v>
      </c>
      <c r="AH20860" s="53" t="s">
        <v>11637</v>
      </c>
    </row>
    <row r="20861" spans="31:34" ht="12.75" customHeight="1">
      <c r="AE20861" s="53">
        <v>97136</v>
      </c>
      <c r="AF20861" s="53" t="s">
        <v>10</v>
      </c>
      <c r="AG20861" s="53" t="s">
        <v>9931</v>
      </c>
      <c r="AH20861" s="53" t="s">
        <v>11637</v>
      </c>
    </row>
    <row r="20862" spans="31:34" ht="12.75" customHeight="1">
      <c r="AE20862" s="53">
        <v>97537</v>
      </c>
      <c r="AF20862" s="53" t="s">
        <v>10</v>
      </c>
      <c r="AG20862" s="53" t="s">
        <v>11797</v>
      </c>
      <c r="AH20862" s="53" t="s">
        <v>11637</v>
      </c>
    </row>
    <row r="20863" spans="31:34" ht="12.75" customHeight="1">
      <c r="AE20863" s="53">
        <v>97470</v>
      </c>
      <c r="AF20863" s="53" t="s">
        <v>10</v>
      </c>
      <c r="AG20863" s="53" t="s">
        <v>11798</v>
      </c>
      <c r="AH20863" s="53" t="s">
        <v>11637</v>
      </c>
    </row>
    <row r="20864" spans="31:34" ht="12.75" customHeight="1">
      <c r="AE20864" s="53">
        <v>97471</v>
      </c>
      <c r="AF20864" s="53" t="s">
        <v>10</v>
      </c>
      <c r="AG20864" s="53" t="s">
        <v>11798</v>
      </c>
      <c r="AH20864" s="53" t="s">
        <v>11637</v>
      </c>
    </row>
    <row r="20865" spans="31:34" ht="12.75" customHeight="1">
      <c r="AE20865" s="53">
        <v>97050</v>
      </c>
      <c r="AF20865" s="53" t="s">
        <v>31</v>
      </c>
      <c r="AG20865" s="53" t="s">
        <v>11799</v>
      </c>
      <c r="AH20865" s="53" t="s">
        <v>11637</v>
      </c>
    </row>
    <row r="20866" spans="31:34" ht="12.75" customHeight="1">
      <c r="AE20866" s="53">
        <v>97373</v>
      </c>
      <c r="AF20866" s="53" t="s">
        <v>31</v>
      </c>
      <c r="AG20866" s="53" t="s">
        <v>4361</v>
      </c>
      <c r="AH20866" s="53" t="s">
        <v>11637</v>
      </c>
    </row>
    <row r="20867" spans="31:34" ht="12.75" customHeight="1">
      <c r="AE20867" s="53">
        <v>97051</v>
      </c>
      <c r="AF20867" s="53" t="s">
        <v>10</v>
      </c>
      <c r="AG20867" s="53" t="s">
        <v>6968</v>
      </c>
      <c r="AH20867" s="53" t="s">
        <v>11637</v>
      </c>
    </row>
    <row r="20868" spans="31:34" ht="12.75" customHeight="1">
      <c r="AE20868" s="53">
        <v>97053</v>
      </c>
      <c r="AF20868" s="53" t="s">
        <v>10</v>
      </c>
      <c r="AG20868" s="53" t="s">
        <v>1113</v>
      </c>
      <c r="AH20868" s="53" t="s">
        <v>11637</v>
      </c>
    </row>
    <row r="20869" spans="31:34" ht="12.75" customHeight="1">
      <c r="AE20869" s="53">
        <v>97054</v>
      </c>
      <c r="AF20869" s="53" t="s">
        <v>10</v>
      </c>
      <c r="AG20869" s="53" t="s">
        <v>11800</v>
      </c>
      <c r="AH20869" s="53" t="s">
        <v>11637</v>
      </c>
    </row>
    <row r="20870" spans="31:34" ht="12.75" customHeight="1">
      <c r="AE20870" s="53">
        <v>97137</v>
      </c>
      <c r="AF20870" s="53" t="s">
        <v>10</v>
      </c>
      <c r="AG20870" s="53" t="s">
        <v>5524</v>
      </c>
      <c r="AH20870" s="53" t="s">
        <v>11637</v>
      </c>
    </row>
    <row r="20871" spans="31:34" ht="12.75" customHeight="1">
      <c r="AE20871" s="53">
        <v>97301</v>
      </c>
      <c r="AF20871" s="53" t="s">
        <v>10</v>
      </c>
      <c r="AG20871" s="53" t="s">
        <v>417</v>
      </c>
      <c r="AH20871" s="53" t="s">
        <v>11637</v>
      </c>
    </row>
    <row r="20872" spans="31:34" ht="12.75" customHeight="1">
      <c r="AE20872" s="53">
        <v>97302</v>
      </c>
      <c r="AF20872" s="53" t="s">
        <v>10</v>
      </c>
      <c r="AG20872" s="53" t="s">
        <v>417</v>
      </c>
      <c r="AH20872" s="53" t="s">
        <v>11637</v>
      </c>
    </row>
    <row r="20873" spans="31:34" ht="12.75" customHeight="1">
      <c r="AE20873" s="53">
        <v>97303</v>
      </c>
      <c r="AF20873" s="53" t="s">
        <v>10</v>
      </c>
      <c r="AG20873" s="53" t="s">
        <v>417</v>
      </c>
      <c r="AH20873" s="53" t="s">
        <v>11637</v>
      </c>
    </row>
    <row r="20874" spans="31:34" ht="12.75" customHeight="1">
      <c r="AE20874" s="53">
        <v>97304</v>
      </c>
      <c r="AF20874" s="53" t="s">
        <v>10</v>
      </c>
      <c r="AG20874" s="53" t="s">
        <v>417</v>
      </c>
      <c r="AH20874" s="53" t="s">
        <v>11637</v>
      </c>
    </row>
    <row r="20875" spans="31:34" ht="12.75" customHeight="1">
      <c r="AE20875" s="53">
        <v>97305</v>
      </c>
      <c r="AF20875" s="53" t="s">
        <v>10</v>
      </c>
      <c r="AG20875" s="53" t="s">
        <v>417</v>
      </c>
      <c r="AH20875" s="53" t="s">
        <v>11637</v>
      </c>
    </row>
    <row r="20876" spans="31:34" ht="12.75" customHeight="1">
      <c r="AE20876" s="53">
        <v>97306</v>
      </c>
      <c r="AF20876" s="53" t="s">
        <v>10</v>
      </c>
      <c r="AG20876" s="53" t="s">
        <v>417</v>
      </c>
      <c r="AH20876" s="53" t="s">
        <v>11637</v>
      </c>
    </row>
    <row r="20877" spans="31:34" ht="12.75" customHeight="1">
      <c r="AE20877" s="53">
        <v>97307</v>
      </c>
      <c r="AF20877" s="53" t="s">
        <v>31</v>
      </c>
      <c r="AG20877" s="53" t="s">
        <v>11801</v>
      </c>
      <c r="AH20877" s="53" t="s">
        <v>11637</v>
      </c>
    </row>
    <row r="20878" spans="31:34" ht="12.75" customHeight="1">
      <c r="AE20878" s="53">
        <v>97308</v>
      </c>
      <c r="AF20878" s="53" t="s">
        <v>31</v>
      </c>
      <c r="AG20878" s="53" t="s">
        <v>417</v>
      </c>
      <c r="AH20878" s="53" t="s">
        <v>11637</v>
      </c>
    </row>
    <row r="20879" spans="31:34" ht="12.75" customHeight="1">
      <c r="AE20879" s="53">
        <v>97309</v>
      </c>
      <c r="AF20879" s="53" t="s">
        <v>31</v>
      </c>
      <c r="AG20879" s="53" t="s">
        <v>417</v>
      </c>
      <c r="AH20879" s="53" t="s">
        <v>11637</v>
      </c>
    </row>
    <row r="20880" spans="31:34" ht="12.75" customHeight="1">
      <c r="AE20880" s="53">
        <v>97310</v>
      </c>
      <c r="AF20880" s="53" t="s">
        <v>77</v>
      </c>
      <c r="AG20880" s="53" t="s">
        <v>417</v>
      </c>
      <c r="AH20880" s="53" t="s">
        <v>11637</v>
      </c>
    </row>
    <row r="20881" spans="31:34" ht="12.75" customHeight="1">
      <c r="AE20881" s="53">
        <v>97311</v>
      </c>
      <c r="AF20881" s="53" t="s">
        <v>77</v>
      </c>
      <c r="AG20881" s="53" t="s">
        <v>417</v>
      </c>
      <c r="AH20881" s="53" t="s">
        <v>11637</v>
      </c>
    </row>
    <row r="20882" spans="31:34" ht="12.75" customHeight="1">
      <c r="AE20882" s="53">
        <v>97312</v>
      </c>
      <c r="AF20882" s="53" t="s">
        <v>77</v>
      </c>
      <c r="AG20882" s="53" t="s">
        <v>417</v>
      </c>
      <c r="AH20882" s="53" t="s">
        <v>11637</v>
      </c>
    </row>
    <row r="20883" spans="31:34" ht="12.75" customHeight="1">
      <c r="AE20883" s="53">
        <v>97314</v>
      </c>
      <c r="AF20883" s="53" t="s">
        <v>77</v>
      </c>
      <c r="AG20883" s="53" t="s">
        <v>417</v>
      </c>
      <c r="AH20883" s="53" t="s">
        <v>11637</v>
      </c>
    </row>
    <row r="20884" spans="31:34" ht="12.75" customHeight="1">
      <c r="AE20884" s="53">
        <v>97317</v>
      </c>
      <c r="AF20884" s="53" t="s">
        <v>10</v>
      </c>
      <c r="AG20884" s="53" t="s">
        <v>417</v>
      </c>
      <c r="AH20884" s="53" t="s">
        <v>11637</v>
      </c>
    </row>
    <row r="20885" spans="31:34" ht="12.75" customHeight="1">
      <c r="AE20885" s="53">
        <v>97055</v>
      </c>
      <c r="AF20885" s="53" t="s">
        <v>10</v>
      </c>
      <c r="AG20885" s="53" t="s">
        <v>11053</v>
      </c>
      <c r="AH20885" s="53" t="s">
        <v>11637</v>
      </c>
    </row>
    <row r="20886" spans="31:34" ht="12.75" customHeight="1">
      <c r="AE20886" s="53">
        <v>97056</v>
      </c>
      <c r="AF20886" s="53" t="s">
        <v>10</v>
      </c>
      <c r="AG20886" s="53" t="s">
        <v>11802</v>
      </c>
      <c r="AH20886" s="53" t="s">
        <v>11637</v>
      </c>
    </row>
    <row r="20887" spans="31:34" ht="12.75" customHeight="1">
      <c r="AE20887" s="53">
        <v>97374</v>
      </c>
      <c r="AF20887" s="53" t="s">
        <v>10</v>
      </c>
      <c r="AG20887" s="53" t="s">
        <v>3771</v>
      </c>
      <c r="AH20887" s="53" t="s">
        <v>11637</v>
      </c>
    </row>
    <row r="20888" spans="31:34" ht="12.75" customHeight="1">
      <c r="AE20888" s="53">
        <v>97473</v>
      </c>
      <c r="AF20888" s="53" t="s">
        <v>10</v>
      </c>
      <c r="AG20888" s="53" t="s">
        <v>3657</v>
      </c>
      <c r="AH20888" s="53" t="s">
        <v>11637</v>
      </c>
    </row>
    <row r="20889" spans="31:34" ht="12.75" customHeight="1">
      <c r="AE20889" s="53">
        <v>97375</v>
      </c>
      <c r="AF20889" s="53" t="s">
        <v>10</v>
      </c>
      <c r="AG20889" s="53" t="s">
        <v>11803</v>
      </c>
      <c r="AH20889" s="53" t="s">
        <v>11637</v>
      </c>
    </row>
    <row r="20890" spans="31:34" ht="12.75" customHeight="1">
      <c r="AE20890" s="53">
        <v>97138</v>
      </c>
      <c r="AF20890" s="53" t="s">
        <v>10</v>
      </c>
      <c r="AG20890" s="53" t="s">
        <v>11804</v>
      </c>
      <c r="AH20890" s="53" t="s">
        <v>11637</v>
      </c>
    </row>
    <row r="20891" spans="31:34" ht="12.75" customHeight="1">
      <c r="AE20891" s="53">
        <v>97538</v>
      </c>
      <c r="AF20891" s="53" t="s">
        <v>10</v>
      </c>
      <c r="AG20891" s="53" t="s">
        <v>7883</v>
      </c>
      <c r="AH20891" s="53" t="s">
        <v>11637</v>
      </c>
    </row>
    <row r="20892" spans="31:34" ht="12.75" customHeight="1">
      <c r="AE20892" s="53">
        <v>97873</v>
      </c>
      <c r="AF20892" s="53" t="s">
        <v>10</v>
      </c>
      <c r="AG20892" s="53" t="s">
        <v>1258</v>
      </c>
      <c r="AH20892" s="53" t="s">
        <v>11637</v>
      </c>
    </row>
    <row r="20893" spans="31:34" ht="12.75" customHeight="1">
      <c r="AE20893" s="53">
        <v>97539</v>
      </c>
      <c r="AF20893" s="53" t="s">
        <v>10</v>
      </c>
      <c r="AG20893" s="53" t="s">
        <v>11805</v>
      </c>
      <c r="AH20893" s="53" t="s">
        <v>11637</v>
      </c>
    </row>
    <row r="20894" spans="31:34" ht="12.75" customHeight="1">
      <c r="AE20894" s="53">
        <v>97057</v>
      </c>
      <c r="AF20894" s="53" t="s">
        <v>31</v>
      </c>
      <c r="AG20894" s="53" t="s">
        <v>11806</v>
      </c>
      <c r="AH20894" s="53" t="s">
        <v>11637</v>
      </c>
    </row>
    <row r="20895" spans="31:34" ht="12.75" customHeight="1">
      <c r="AE20895" s="53">
        <v>97377</v>
      </c>
      <c r="AF20895" s="53" t="s">
        <v>10</v>
      </c>
      <c r="AG20895" s="53" t="s">
        <v>11807</v>
      </c>
      <c r="AH20895" s="53" t="s">
        <v>11637</v>
      </c>
    </row>
    <row r="20896" spans="31:34" ht="12.75" customHeight="1">
      <c r="AE20896" s="53">
        <v>97378</v>
      </c>
      <c r="AF20896" s="53" t="s">
        <v>10</v>
      </c>
      <c r="AG20896" s="53" t="s">
        <v>1045</v>
      </c>
      <c r="AH20896" s="53" t="s">
        <v>11637</v>
      </c>
    </row>
    <row r="20897" spans="31:34" ht="12.75" customHeight="1">
      <c r="AE20897" s="53">
        <v>97140</v>
      </c>
      <c r="AF20897" s="53" t="s">
        <v>10</v>
      </c>
      <c r="AG20897" s="53" t="s">
        <v>6440</v>
      </c>
      <c r="AH20897" s="53" t="s">
        <v>11637</v>
      </c>
    </row>
    <row r="20898" spans="31:34" ht="12.75" customHeight="1">
      <c r="AE20898" s="53">
        <v>97357</v>
      </c>
      <c r="AF20898" s="53" t="s">
        <v>10</v>
      </c>
      <c r="AG20898" s="53" t="s">
        <v>11808</v>
      </c>
      <c r="AH20898" s="53" t="s">
        <v>11637</v>
      </c>
    </row>
    <row r="20899" spans="31:34" ht="12.75" customHeight="1">
      <c r="AE20899" s="53">
        <v>97380</v>
      </c>
      <c r="AF20899" s="53" t="s">
        <v>10</v>
      </c>
      <c r="AG20899" s="53" t="s">
        <v>11809</v>
      </c>
      <c r="AH20899" s="53" t="s">
        <v>11637</v>
      </c>
    </row>
    <row r="20900" spans="31:34" ht="12.75" customHeight="1">
      <c r="AE20900" s="53">
        <v>97638</v>
      </c>
      <c r="AF20900" s="53" t="s">
        <v>10</v>
      </c>
      <c r="AG20900" s="53" t="s">
        <v>1360</v>
      </c>
      <c r="AH20900" s="53" t="s">
        <v>11637</v>
      </c>
    </row>
    <row r="20901" spans="31:34" ht="12.75" customHeight="1">
      <c r="AE20901" s="53">
        <v>97641</v>
      </c>
      <c r="AF20901" s="53" t="s">
        <v>31</v>
      </c>
      <c r="AG20901" s="53" t="s">
        <v>11810</v>
      </c>
      <c r="AH20901" s="53" t="s">
        <v>11637</v>
      </c>
    </row>
    <row r="20902" spans="31:34" ht="12.75" customHeight="1">
      <c r="AE20902" s="53">
        <v>97381</v>
      </c>
      <c r="AF20902" s="53" t="s">
        <v>10</v>
      </c>
      <c r="AG20902" s="53" t="s">
        <v>10706</v>
      </c>
      <c r="AH20902" s="53" t="s">
        <v>11637</v>
      </c>
    </row>
    <row r="20903" spans="31:34" ht="12.75" customHeight="1">
      <c r="AE20903" s="53">
        <v>97759</v>
      </c>
      <c r="AF20903" s="53" t="s">
        <v>10</v>
      </c>
      <c r="AG20903" s="53" t="s">
        <v>11811</v>
      </c>
      <c r="AH20903" s="53" t="s">
        <v>11637</v>
      </c>
    </row>
    <row r="20904" spans="31:34" ht="12.75" customHeight="1">
      <c r="AE20904" s="53">
        <v>97476</v>
      </c>
      <c r="AF20904" s="53" t="s">
        <v>10</v>
      </c>
      <c r="AG20904" s="53" t="s">
        <v>11812</v>
      </c>
      <c r="AH20904" s="53" t="s">
        <v>11637</v>
      </c>
    </row>
    <row r="20905" spans="31:34" ht="12.75" customHeight="1">
      <c r="AE20905" s="53">
        <v>97874</v>
      </c>
      <c r="AF20905" s="53" t="s">
        <v>10</v>
      </c>
      <c r="AG20905" s="53" t="s">
        <v>11813</v>
      </c>
      <c r="AH20905" s="53" t="s">
        <v>11637</v>
      </c>
    </row>
    <row r="20906" spans="31:34" ht="12.75" customHeight="1">
      <c r="AE20906" s="53">
        <v>97477</v>
      </c>
      <c r="AF20906" s="53" t="s">
        <v>10</v>
      </c>
      <c r="AG20906" s="53" t="s">
        <v>1068</v>
      </c>
      <c r="AH20906" s="53" t="s">
        <v>11637</v>
      </c>
    </row>
    <row r="20907" spans="31:34" ht="12.75" customHeight="1">
      <c r="AE20907" s="53">
        <v>97478</v>
      </c>
      <c r="AF20907" s="53" t="s">
        <v>10</v>
      </c>
      <c r="AG20907" s="53" t="s">
        <v>1068</v>
      </c>
      <c r="AH20907" s="53" t="s">
        <v>11637</v>
      </c>
    </row>
    <row r="20908" spans="31:34" ht="12.75" customHeight="1">
      <c r="AE20908" s="53">
        <v>97875</v>
      </c>
      <c r="AF20908" s="53" t="s">
        <v>10</v>
      </c>
      <c r="AG20908" s="53" t="s">
        <v>11234</v>
      </c>
      <c r="AH20908" s="53" t="s">
        <v>11637</v>
      </c>
    </row>
    <row r="20909" spans="31:34" ht="12.75" customHeight="1">
      <c r="AE20909" s="53">
        <v>97383</v>
      </c>
      <c r="AF20909" s="53" t="s">
        <v>10</v>
      </c>
      <c r="AG20909" s="53" t="s">
        <v>11814</v>
      </c>
      <c r="AH20909" s="53" t="s">
        <v>11637</v>
      </c>
    </row>
    <row r="20910" spans="31:34" ht="12.75" customHeight="1">
      <c r="AE20910" s="53">
        <v>97385</v>
      </c>
      <c r="AF20910" s="53" t="s">
        <v>10</v>
      </c>
      <c r="AG20910" s="53" t="s">
        <v>11815</v>
      </c>
      <c r="AH20910" s="53" t="s">
        <v>11637</v>
      </c>
    </row>
    <row r="20911" spans="31:34" ht="12.75" customHeight="1">
      <c r="AE20911" s="53">
        <v>97640</v>
      </c>
      <c r="AF20911" s="53" t="s">
        <v>10</v>
      </c>
      <c r="AG20911" s="53" t="s">
        <v>11816</v>
      </c>
      <c r="AH20911" s="53" t="s">
        <v>11637</v>
      </c>
    </row>
    <row r="20912" spans="31:34" ht="12.75" customHeight="1">
      <c r="AE20912" s="53">
        <v>97877</v>
      </c>
      <c r="AF20912" s="53" t="s">
        <v>10</v>
      </c>
      <c r="AG20912" s="53" t="s">
        <v>11817</v>
      </c>
      <c r="AH20912" s="53" t="s">
        <v>11637</v>
      </c>
    </row>
    <row r="20913" spans="31:34" ht="12.75" customHeight="1">
      <c r="AE20913" s="53">
        <v>97479</v>
      </c>
      <c r="AF20913" s="53" t="s">
        <v>10</v>
      </c>
      <c r="AG20913" s="53" t="s">
        <v>5534</v>
      </c>
      <c r="AH20913" s="53" t="s">
        <v>11637</v>
      </c>
    </row>
    <row r="20914" spans="31:34" ht="12.75" customHeight="1">
      <c r="AE20914" s="53">
        <v>97386</v>
      </c>
      <c r="AF20914" s="53" t="s">
        <v>10</v>
      </c>
      <c r="AG20914" s="53" t="s">
        <v>11818</v>
      </c>
      <c r="AH20914" s="53" t="s">
        <v>11637</v>
      </c>
    </row>
    <row r="20915" spans="31:34" ht="12.75" customHeight="1">
      <c r="AE20915" s="53">
        <v>97480</v>
      </c>
      <c r="AF20915" s="53" t="s">
        <v>10</v>
      </c>
      <c r="AG20915" s="53" t="s">
        <v>11819</v>
      </c>
      <c r="AH20915" s="53" t="s">
        <v>11637</v>
      </c>
    </row>
    <row r="20916" spans="31:34" ht="12.75" customHeight="1">
      <c r="AE20916" s="53">
        <v>97540</v>
      </c>
      <c r="AF20916" s="53" t="s">
        <v>10</v>
      </c>
      <c r="AG20916" s="53" t="s">
        <v>11820</v>
      </c>
      <c r="AH20916" s="53" t="s">
        <v>11637</v>
      </c>
    </row>
    <row r="20917" spans="31:34" ht="12.75" customHeight="1">
      <c r="AE20917" s="53">
        <v>97389</v>
      </c>
      <c r="AF20917" s="53" t="s">
        <v>10</v>
      </c>
      <c r="AG20917" s="53" t="s">
        <v>11821</v>
      </c>
      <c r="AH20917" s="53" t="s">
        <v>11637</v>
      </c>
    </row>
    <row r="20918" spans="31:34" ht="12.75" customHeight="1">
      <c r="AE20918" s="53">
        <v>97481</v>
      </c>
      <c r="AF20918" s="53" t="s">
        <v>10</v>
      </c>
      <c r="AG20918" s="53" t="s">
        <v>11822</v>
      </c>
      <c r="AH20918" s="53" t="s">
        <v>11637</v>
      </c>
    </row>
    <row r="20919" spans="31:34" ht="12.75" customHeight="1">
      <c r="AE20919" s="53">
        <v>97760</v>
      </c>
      <c r="AF20919" s="53" t="s">
        <v>10</v>
      </c>
      <c r="AG20919" s="53" t="s">
        <v>11823</v>
      </c>
      <c r="AH20919" s="53" t="s">
        <v>11637</v>
      </c>
    </row>
    <row r="20920" spans="31:34" ht="12.75" customHeight="1">
      <c r="AE20920" s="53">
        <v>97058</v>
      </c>
      <c r="AF20920" s="53" t="s">
        <v>10</v>
      </c>
      <c r="AG20920" s="53" t="s">
        <v>11824</v>
      </c>
      <c r="AH20920" s="53" t="s">
        <v>11637</v>
      </c>
    </row>
    <row r="20921" spans="31:34" ht="12.75" customHeight="1">
      <c r="AE20921" s="53">
        <v>97390</v>
      </c>
      <c r="AF20921" s="53" t="s">
        <v>10</v>
      </c>
      <c r="AG20921" s="53" t="s">
        <v>11825</v>
      </c>
      <c r="AH20921" s="53" t="s">
        <v>11637</v>
      </c>
    </row>
    <row r="20922" spans="31:34" ht="12.75" customHeight="1">
      <c r="AE20922" s="53">
        <v>97107</v>
      </c>
      <c r="AF20922" s="53" t="s">
        <v>10</v>
      </c>
      <c r="AG20922" s="53" t="s">
        <v>8703</v>
      </c>
      <c r="AH20922" s="53" t="s">
        <v>11637</v>
      </c>
    </row>
    <row r="20923" spans="31:34" ht="12.75" customHeight="1">
      <c r="AE20923" s="53">
        <v>97141</v>
      </c>
      <c r="AF20923" s="53" t="s">
        <v>10</v>
      </c>
      <c r="AG20923" s="53" t="s">
        <v>11826</v>
      </c>
      <c r="AH20923" s="53" t="s">
        <v>11637</v>
      </c>
    </row>
    <row r="20924" spans="31:34" ht="12.75" customHeight="1">
      <c r="AE20924" s="53">
        <v>97143</v>
      </c>
      <c r="AF20924" s="53" t="s">
        <v>31</v>
      </c>
      <c r="AG20924" s="53" t="s">
        <v>11827</v>
      </c>
      <c r="AH20924" s="53" t="s">
        <v>11637</v>
      </c>
    </row>
    <row r="20925" spans="31:34" ht="12.75" customHeight="1">
      <c r="AE20925" s="53">
        <v>97484</v>
      </c>
      <c r="AF20925" s="53" t="s">
        <v>10</v>
      </c>
      <c r="AG20925" s="53" t="s">
        <v>11828</v>
      </c>
      <c r="AH20925" s="53" t="s">
        <v>11637</v>
      </c>
    </row>
    <row r="20926" spans="31:34" ht="12.75" customHeight="1">
      <c r="AE20926" s="53">
        <v>97144</v>
      </c>
      <c r="AF20926" s="53" t="s">
        <v>10</v>
      </c>
      <c r="AG20926" s="53" t="s">
        <v>11829</v>
      </c>
      <c r="AH20926" s="53" t="s">
        <v>11637</v>
      </c>
    </row>
    <row r="20927" spans="31:34" ht="12.75" customHeight="1">
      <c r="AE20927" s="53">
        <v>97391</v>
      </c>
      <c r="AF20927" s="53" t="s">
        <v>10</v>
      </c>
      <c r="AG20927" s="53" t="s">
        <v>7367</v>
      </c>
      <c r="AH20927" s="53" t="s">
        <v>11637</v>
      </c>
    </row>
    <row r="20928" spans="31:34" ht="12.75" customHeight="1">
      <c r="AE20928" s="53">
        <v>97541</v>
      </c>
      <c r="AF20928" s="53" t="s">
        <v>10</v>
      </c>
      <c r="AG20928" s="53" t="s">
        <v>8640</v>
      </c>
      <c r="AH20928" s="53" t="s">
        <v>11637</v>
      </c>
    </row>
    <row r="20929" spans="31:34" ht="12.75" customHeight="1">
      <c r="AE20929" s="53">
        <v>97060</v>
      </c>
      <c r="AF20929" s="53" t="s">
        <v>10</v>
      </c>
      <c r="AG20929" s="53" t="s">
        <v>5539</v>
      </c>
      <c r="AH20929" s="53" t="s">
        <v>11637</v>
      </c>
    </row>
    <row r="20930" spans="31:34" ht="12.75" customHeight="1">
      <c r="AE20930" s="53">
        <v>97062</v>
      </c>
      <c r="AF20930" s="53" t="s">
        <v>10</v>
      </c>
      <c r="AG20930" s="53" t="s">
        <v>11830</v>
      </c>
      <c r="AH20930" s="53" t="s">
        <v>11637</v>
      </c>
    </row>
    <row r="20931" spans="31:34" ht="12.75" customHeight="1">
      <c r="AE20931" s="53">
        <v>97392</v>
      </c>
      <c r="AF20931" s="53" t="s">
        <v>10</v>
      </c>
      <c r="AG20931" s="53" t="s">
        <v>1099</v>
      </c>
      <c r="AH20931" s="53" t="s">
        <v>11637</v>
      </c>
    </row>
    <row r="20932" spans="31:34" ht="12.75" customHeight="1">
      <c r="AE20932" s="53">
        <v>97063</v>
      </c>
      <c r="AF20932" s="53" t="s">
        <v>10</v>
      </c>
      <c r="AG20932" s="53" t="s">
        <v>11831</v>
      </c>
      <c r="AH20932" s="53" t="s">
        <v>11637</v>
      </c>
    </row>
    <row r="20933" spans="31:34" ht="12.75" customHeight="1">
      <c r="AE20933" s="53">
        <v>97880</v>
      </c>
      <c r="AF20933" s="53" t="s">
        <v>31</v>
      </c>
      <c r="AG20933" s="53" t="s">
        <v>11832</v>
      </c>
      <c r="AH20933" s="53" t="s">
        <v>11637</v>
      </c>
    </row>
    <row r="20934" spans="31:34" ht="12.75" customHeight="1">
      <c r="AE20934" s="53">
        <v>97882</v>
      </c>
      <c r="AF20934" s="53" t="s">
        <v>10</v>
      </c>
      <c r="AG20934" s="53" t="s">
        <v>11833</v>
      </c>
      <c r="AH20934" s="53" t="s">
        <v>11637</v>
      </c>
    </row>
    <row r="20935" spans="31:34" ht="12.75" customHeight="1">
      <c r="AE20935" s="53">
        <v>97486</v>
      </c>
      <c r="AF20935" s="53" t="s">
        <v>10</v>
      </c>
      <c r="AG20935" s="53" t="s">
        <v>11834</v>
      </c>
      <c r="AH20935" s="53" t="s">
        <v>11637</v>
      </c>
    </row>
    <row r="20936" spans="31:34" ht="12.75" customHeight="1">
      <c r="AE20936" s="53">
        <v>97883</v>
      </c>
      <c r="AF20936" s="53" t="s">
        <v>10</v>
      </c>
      <c r="AG20936" s="53" t="s">
        <v>1101</v>
      </c>
      <c r="AH20936" s="53" t="s">
        <v>11637</v>
      </c>
    </row>
    <row r="20937" spans="31:34" ht="12.75" customHeight="1">
      <c r="AE20937" s="53">
        <v>97884</v>
      </c>
      <c r="AF20937" s="53" t="s">
        <v>10</v>
      </c>
      <c r="AG20937" s="53" t="s">
        <v>1102</v>
      </c>
      <c r="AH20937" s="53" t="s">
        <v>11637</v>
      </c>
    </row>
    <row r="20938" spans="31:34" ht="12.75" customHeight="1">
      <c r="AE20938" s="53">
        <v>97903</v>
      </c>
      <c r="AF20938" s="53" t="s">
        <v>10</v>
      </c>
      <c r="AG20938" s="53" t="s">
        <v>11835</v>
      </c>
      <c r="AH20938" s="53" t="s">
        <v>11637</v>
      </c>
    </row>
    <row r="20939" spans="31:34" ht="12.75" customHeight="1">
      <c r="AE20939" s="53">
        <v>97908</v>
      </c>
      <c r="AF20939" s="53" t="s">
        <v>10</v>
      </c>
      <c r="AG20939" s="53" t="s">
        <v>11836</v>
      </c>
      <c r="AH20939" s="53" t="s">
        <v>11637</v>
      </c>
    </row>
    <row r="20940" spans="31:34" ht="12.75" customHeight="1">
      <c r="AE20940" s="53">
        <v>97918</v>
      </c>
      <c r="AF20940" s="53" t="s">
        <v>10</v>
      </c>
      <c r="AG20940" s="53" t="s">
        <v>9566</v>
      </c>
      <c r="AH20940" s="53" t="s">
        <v>11637</v>
      </c>
    </row>
    <row r="20941" spans="31:34" ht="12.75" customHeight="1">
      <c r="AE20941" s="53">
        <v>97487</v>
      </c>
      <c r="AF20941" s="53" t="s">
        <v>10</v>
      </c>
      <c r="AG20941" s="53" t="s">
        <v>11837</v>
      </c>
      <c r="AH20941" s="53" t="s">
        <v>11637</v>
      </c>
    </row>
    <row r="20942" spans="31:34" ht="12.75" customHeight="1">
      <c r="AE20942" s="53">
        <v>97064</v>
      </c>
      <c r="AF20942" s="53" t="s">
        <v>10</v>
      </c>
      <c r="AG20942" s="53" t="s">
        <v>11838</v>
      </c>
      <c r="AH20942" s="53" t="s">
        <v>11637</v>
      </c>
    </row>
    <row r="20943" spans="31:34" ht="12.75" customHeight="1">
      <c r="AE20943" s="53">
        <v>97488</v>
      </c>
      <c r="AF20943" s="53" t="s">
        <v>10</v>
      </c>
      <c r="AG20943" s="53" t="s">
        <v>9119</v>
      </c>
      <c r="AH20943" s="53" t="s">
        <v>11637</v>
      </c>
    </row>
    <row r="20944" spans="31:34" ht="12.75" customHeight="1">
      <c r="AE20944" s="53">
        <v>97376</v>
      </c>
      <c r="AF20944" s="53" t="s">
        <v>10</v>
      </c>
      <c r="AG20944" s="53" t="s">
        <v>11839</v>
      </c>
      <c r="AH20944" s="53" t="s">
        <v>11637</v>
      </c>
    </row>
    <row r="20945" spans="31:34" ht="12.75" customHeight="1">
      <c r="AE20945" s="53">
        <v>97394</v>
      </c>
      <c r="AF20945" s="53" t="s">
        <v>10</v>
      </c>
      <c r="AG20945" s="53" t="s">
        <v>11840</v>
      </c>
      <c r="AH20945" s="53" t="s">
        <v>11637</v>
      </c>
    </row>
    <row r="20946" spans="31:34" ht="12.75" customHeight="1">
      <c r="AE20946" s="53">
        <v>97885</v>
      </c>
      <c r="AF20946" s="53" t="s">
        <v>10</v>
      </c>
      <c r="AG20946" s="53" t="s">
        <v>11841</v>
      </c>
      <c r="AH20946" s="53" t="s">
        <v>11637</v>
      </c>
    </row>
    <row r="20947" spans="31:34" ht="12.75" customHeight="1">
      <c r="AE20947" s="53">
        <v>97489</v>
      </c>
      <c r="AF20947" s="53" t="s">
        <v>10</v>
      </c>
      <c r="AG20947" s="53" t="s">
        <v>11842</v>
      </c>
      <c r="AH20947" s="53" t="s">
        <v>11637</v>
      </c>
    </row>
    <row r="20948" spans="31:34" ht="12.75" customHeight="1">
      <c r="AE20948" s="53">
        <v>97490</v>
      </c>
      <c r="AF20948" s="53" t="s">
        <v>10</v>
      </c>
      <c r="AG20948" s="53" t="s">
        <v>3238</v>
      </c>
      <c r="AH20948" s="53" t="s">
        <v>11637</v>
      </c>
    </row>
    <row r="20949" spans="31:34" ht="12.75" customHeight="1">
      <c r="AE20949" s="53">
        <v>97761</v>
      </c>
      <c r="AF20949" s="53" t="s">
        <v>31</v>
      </c>
      <c r="AG20949" s="53" t="s">
        <v>9122</v>
      </c>
      <c r="AH20949" s="53" t="s">
        <v>11637</v>
      </c>
    </row>
    <row r="20950" spans="31:34" ht="12.75" customHeight="1">
      <c r="AE20950" s="53">
        <v>97146</v>
      </c>
      <c r="AF20950" s="53" t="s">
        <v>10</v>
      </c>
      <c r="AG20950" s="53" t="s">
        <v>11843</v>
      </c>
      <c r="AH20950" s="53" t="s">
        <v>11637</v>
      </c>
    </row>
    <row r="20951" spans="31:34" ht="12.75" customHeight="1">
      <c r="AE20951" s="53">
        <v>97065</v>
      </c>
      <c r="AF20951" s="53" t="s">
        <v>10</v>
      </c>
      <c r="AG20951" s="53" t="s">
        <v>11844</v>
      </c>
      <c r="AH20951" s="53" t="s">
        <v>11637</v>
      </c>
    </row>
    <row r="20952" spans="31:34" ht="12.75" customHeight="1">
      <c r="AE20952" s="53">
        <v>97491</v>
      </c>
      <c r="AF20952" s="53" t="s">
        <v>31</v>
      </c>
      <c r="AG20952" s="53" t="s">
        <v>11845</v>
      </c>
      <c r="AH20952" s="53" t="s">
        <v>11637</v>
      </c>
    </row>
    <row r="20953" spans="31:34" ht="12.75" customHeight="1">
      <c r="AE20953" s="53">
        <v>97067</v>
      </c>
      <c r="AF20953" s="53" t="s">
        <v>10</v>
      </c>
      <c r="AG20953" s="53" t="s">
        <v>11846</v>
      </c>
      <c r="AH20953" s="53" t="s">
        <v>11637</v>
      </c>
    </row>
    <row r="20954" spans="31:34" ht="12.75" customHeight="1">
      <c r="AE20954" s="53">
        <v>97920</v>
      </c>
      <c r="AF20954" s="53" t="s">
        <v>31</v>
      </c>
      <c r="AG20954" s="53" t="s">
        <v>11847</v>
      </c>
      <c r="AH20954" s="53" t="s">
        <v>11637</v>
      </c>
    </row>
    <row r="20955" spans="31:34" ht="12.75" customHeight="1">
      <c r="AE20955" s="53">
        <v>97492</v>
      </c>
      <c r="AF20955" s="53" t="s">
        <v>10</v>
      </c>
      <c r="AG20955" s="53" t="s">
        <v>11848</v>
      </c>
      <c r="AH20955" s="53" t="s">
        <v>11637</v>
      </c>
    </row>
    <row r="20956" spans="31:34" ht="12.75" customHeight="1">
      <c r="AE20956" s="53">
        <v>97493</v>
      </c>
      <c r="AF20956" s="53" t="s">
        <v>10</v>
      </c>
      <c r="AG20956" s="53" t="s">
        <v>7134</v>
      </c>
      <c r="AH20956" s="53" t="s">
        <v>11637</v>
      </c>
    </row>
    <row r="20957" spans="31:34" ht="12.75" customHeight="1">
      <c r="AE20957" s="53">
        <v>97068</v>
      </c>
      <c r="AF20957" s="53" t="s">
        <v>10</v>
      </c>
      <c r="AG20957" s="53" t="s">
        <v>11849</v>
      </c>
      <c r="AH20957" s="53" t="s">
        <v>11637</v>
      </c>
    </row>
    <row r="20958" spans="31:34" ht="12.75" customHeight="1">
      <c r="AE20958" s="53">
        <v>97886</v>
      </c>
      <c r="AF20958" s="53" t="s">
        <v>10</v>
      </c>
      <c r="AG20958" s="53" t="s">
        <v>228</v>
      </c>
      <c r="AH20958" s="53" t="s">
        <v>11637</v>
      </c>
    </row>
    <row r="20959" spans="31:34" ht="12.75" customHeight="1">
      <c r="AE20959" s="53">
        <v>97147</v>
      </c>
      <c r="AF20959" s="53" t="s">
        <v>31</v>
      </c>
      <c r="AG20959" s="53" t="s">
        <v>8814</v>
      </c>
      <c r="AH20959" s="53" t="s">
        <v>11637</v>
      </c>
    </row>
    <row r="20960" spans="31:34" ht="12.75" customHeight="1">
      <c r="AE20960" s="53">
        <v>97494</v>
      </c>
      <c r="AF20960" s="53" t="s">
        <v>31</v>
      </c>
      <c r="AG20960" s="53" t="s">
        <v>11850</v>
      </c>
      <c r="AH20960" s="53" t="s">
        <v>11637</v>
      </c>
    </row>
    <row r="20961" spans="31:34" ht="12.75" customHeight="1">
      <c r="AE20961" s="53">
        <v>97396</v>
      </c>
      <c r="AF20961" s="53" t="s">
        <v>10</v>
      </c>
      <c r="AG20961" s="53" t="s">
        <v>11851</v>
      </c>
      <c r="AH20961" s="53" t="s">
        <v>11637</v>
      </c>
    </row>
    <row r="20962" spans="31:34" ht="12.75" customHeight="1">
      <c r="AE20962" s="53">
        <v>97544</v>
      </c>
      <c r="AF20962" s="53" t="s">
        <v>10</v>
      </c>
      <c r="AG20962" s="53" t="s">
        <v>1135</v>
      </c>
      <c r="AH20962" s="53" t="s">
        <v>11637</v>
      </c>
    </row>
    <row r="20963" spans="31:34" ht="12.75" customHeight="1">
      <c r="AE20963" s="53">
        <v>97070</v>
      </c>
      <c r="AF20963" s="53" t="s">
        <v>10</v>
      </c>
      <c r="AG20963" s="53" t="s">
        <v>10496</v>
      </c>
      <c r="AH20963" s="53" t="s">
        <v>11637</v>
      </c>
    </row>
    <row r="20964" spans="31:34" ht="12.75" customHeight="1">
      <c r="AE20964" s="53">
        <v>97495</v>
      </c>
      <c r="AF20964" s="53" t="s">
        <v>10</v>
      </c>
      <c r="AG20964" s="53" t="s">
        <v>631</v>
      </c>
      <c r="AH20964" s="53" t="s">
        <v>11637</v>
      </c>
    </row>
    <row r="20965" spans="31:34" ht="12.75" customHeight="1">
      <c r="AE20965" s="53">
        <v>97416</v>
      </c>
      <c r="AF20965" s="53" t="s">
        <v>10</v>
      </c>
      <c r="AG20965" s="53" t="s">
        <v>11852</v>
      </c>
      <c r="AH20965" s="53" t="s">
        <v>11637</v>
      </c>
    </row>
    <row r="20966" spans="31:34" ht="12.75" customHeight="1">
      <c r="AE20966" s="53">
        <v>97496</v>
      </c>
      <c r="AF20966" s="53" t="s">
        <v>10</v>
      </c>
      <c r="AG20966" s="53" t="s">
        <v>8967</v>
      </c>
      <c r="AH20966" s="53" t="s">
        <v>11637</v>
      </c>
    </row>
    <row r="20967" spans="31:34" ht="12.75" customHeight="1">
      <c r="AE20967" s="53">
        <v>97497</v>
      </c>
      <c r="AF20967" s="53" t="s">
        <v>10</v>
      </c>
      <c r="AG20967" s="53" t="s">
        <v>9138</v>
      </c>
      <c r="AH20967" s="53" t="s">
        <v>11637</v>
      </c>
    </row>
    <row r="20968" spans="31:34" ht="12.75" customHeight="1">
      <c r="AE20968" s="53">
        <v>97071</v>
      </c>
      <c r="AF20968" s="53" t="s">
        <v>10</v>
      </c>
      <c r="AG20968" s="53" t="s">
        <v>7064</v>
      </c>
      <c r="AH20968" s="53" t="s">
        <v>11637</v>
      </c>
    </row>
    <row r="20969" spans="31:34" ht="12.75" customHeight="1">
      <c r="AE20969" s="53">
        <v>97498</v>
      </c>
      <c r="AF20969" s="53" t="s">
        <v>10</v>
      </c>
      <c r="AG20969" s="53" t="s">
        <v>11853</v>
      </c>
      <c r="AH20969" s="53" t="s">
        <v>11637</v>
      </c>
    </row>
    <row r="20970" spans="31:34" ht="12.75" customHeight="1">
      <c r="AE20970" s="53">
        <v>97148</v>
      </c>
      <c r="AF20970" s="53" t="s">
        <v>10</v>
      </c>
      <c r="AG20970" s="53" t="s">
        <v>11854</v>
      </c>
      <c r="AH20970" s="53" t="s">
        <v>11637</v>
      </c>
    </row>
    <row r="20971" spans="31:34" ht="12.75" customHeight="1">
      <c r="AE20971" s="53">
        <v>97499</v>
      </c>
      <c r="AF20971" s="53" t="s">
        <v>10</v>
      </c>
      <c r="AG20971" s="53" t="s">
        <v>11855</v>
      </c>
      <c r="AH20971" s="53" t="s">
        <v>11637</v>
      </c>
    </row>
    <row r="20972" spans="31:34" ht="12.75" customHeight="1">
      <c r="AE20972" s="53">
        <v>98601</v>
      </c>
      <c r="AF20972" s="53" t="s">
        <v>10</v>
      </c>
      <c r="AG20972" s="53" t="s">
        <v>8252</v>
      </c>
      <c r="AH20972" s="53" t="s">
        <v>11856</v>
      </c>
    </row>
    <row r="20973" spans="31:34" ht="12.75" customHeight="1">
      <c r="AE20973" s="53">
        <v>98602</v>
      </c>
      <c r="AF20973" s="53" t="s">
        <v>10</v>
      </c>
      <c r="AG20973" s="53" t="s">
        <v>3545</v>
      </c>
      <c r="AH20973" s="53" t="s">
        <v>11856</v>
      </c>
    </row>
    <row r="20974" spans="31:34" ht="12.75" customHeight="1">
      <c r="AE20974" s="53">
        <v>98603</v>
      </c>
      <c r="AF20974" s="53" t="s">
        <v>10</v>
      </c>
      <c r="AG20974" s="53" t="s">
        <v>11857</v>
      </c>
      <c r="AH20974" s="53" t="s">
        <v>11856</v>
      </c>
    </row>
    <row r="20975" spans="31:34" ht="12.75" customHeight="1">
      <c r="AE20975" s="53">
        <v>98604</v>
      </c>
      <c r="AF20975" s="53" t="s">
        <v>10</v>
      </c>
      <c r="AG20975" s="53" t="s">
        <v>11858</v>
      </c>
      <c r="AH20975" s="53" t="s">
        <v>11856</v>
      </c>
    </row>
    <row r="20976" spans="31:34" ht="12.75" customHeight="1">
      <c r="AE20976" s="53">
        <v>98605</v>
      </c>
      <c r="AF20976" s="53" t="s">
        <v>10</v>
      </c>
      <c r="AG20976" s="53" t="s">
        <v>11859</v>
      </c>
      <c r="AH20976" s="53" t="s">
        <v>11856</v>
      </c>
    </row>
    <row r="20977" spans="31:34" ht="12.75" customHeight="1">
      <c r="AE20977" s="53">
        <v>98606</v>
      </c>
      <c r="AF20977" s="53" t="s">
        <v>10</v>
      </c>
      <c r="AG20977" s="53" t="s">
        <v>11860</v>
      </c>
      <c r="AH20977" s="53" t="s">
        <v>11856</v>
      </c>
    </row>
    <row r="20978" spans="31:34" ht="12.75" customHeight="1">
      <c r="AE20978" s="53">
        <v>98607</v>
      </c>
      <c r="AF20978" s="53" t="s">
        <v>10</v>
      </c>
      <c r="AG20978" s="53" t="s">
        <v>11861</v>
      </c>
      <c r="AH20978" s="53" t="s">
        <v>11856</v>
      </c>
    </row>
    <row r="20979" spans="31:34" ht="12.75" customHeight="1">
      <c r="AE20979" s="53">
        <v>98609</v>
      </c>
      <c r="AF20979" s="53" t="s">
        <v>10</v>
      </c>
      <c r="AG20979" s="53" t="s">
        <v>11862</v>
      </c>
      <c r="AH20979" s="53" t="s">
        <v>11856</v>
      </c>
    </row>
    <row r="20980" spans="31:34" ht="12.75" customHeight="1">
      <c r="AE20980" s="53">
        <v>98610</v>
      </c>
      <c r="AF20980" s="53" t="s">
        <v>10</v>
      </c>
      <c r="AG20980" s="53" t="s">
        <v>9176</v>
      </c>
      <c r="AH20980" s="53" t="s">
        <v>11856</v>
      </c>
    </row>
    <row r="20981" spans="31:34" ht="12.75" customHeight="1">
      <c r="AE20981" s="53">
        <v>98611</v>
      </c>
      <c r="AF20981" s="53" t="s">
        <v>10</v>
      </c>
      <c r="AG20981" s="53" t="s">
        <v>8307</v>
      </c>
      <c r="AH20981" s="53" t="s">
        <v>11856</v>
      </c>
    </row>
    <row r="20982" spans="31:34" ht="12.75" customHeight="1">
      <c r="AE20982" s="53">
        <v>98612</v>
      </c>
      <c r="AF20982" s="53" t="s">
        <v>10</v>
      </c>
      <c r="AG20982" s="53" t="s">
        <v>11863</v>
      </c>
      <c r="AH20982" s="53" t="s">
        <v>11856</v>
      </c>
    </row>
    <row r="20983" spans="31:34" ht="12.75" customHeight="1">
      <c r="AE20983" s="53">
        <v>98614</v>
      </c>
      <c r="AF20983" s="53" t="s">
        <v>31</v>
      </c>
      <c r="AG20983" s="53" t="s">
        <v>8934</v>
      </c>
      <c r="AH20983" s="53" t="s">
        <v>11856</v>
      </c>
    </row>
    <row r="20984" spans="31:34" ht="12.75" customHeight="1">
      <c r="AE20984" s="53">
        <v>98616</v>
      </c>
      <c r="AF20984" s="53" t="s">
        <v>10</v>
      </c>
      <c r="AG20984" s="53" t="s">
        <v>11864</v>
      </c>
      <c r="AH20984" s="53" t="s">
        <v>11856</v>
      </c>
    </row>
    <row r="20985" spans="31:34" ht="12.75" customHeight="1">
      <c r="AE20985" s="53">
        <v>98617</v>
      </c>
      <c r="AF20985" s="53" t="s">
        <v>31</v>
      </c>
      <c r="AG20985" s="53" t="s">
        <v>11865</v>
      </c>
      <c r="AH20985" s="53" t="s">
        <v>11856</v>
      </c>
    </row>
    <row r="20986" spans="31:34" ht="12.75" customHeight="1">
      <c r="AE20986" s="53">
        <v>98619</v>
      </c>
      <c r="AF20986" s="53" t="s">
        <v>10</v>
      </c>
      <c r="AG20986" s="53" t="s">
        <v>2035</v>
      </c>
      <c r="AH20986" s="53" t="s">
        <v>11856</v>
      </c>
    </row>
    <row r="20987" spans="31:34" ht="12.75" customHeight="1">
      <c r="AE20987" s="53">
        <v>98613</v>
      </c>
      <c r="AF20987" s="53" t="s">
        <v>10</v>
      </c>
      <c r="AG20987" s="53" t="s">
        <v>370</v>
      </c>
      <c r="AH20987" s="53" t="s">
        <v>11856</v>
      </c>
    </row>
    <row r="20988" spans="31:34" ht="12.75" customHeight="1">
      <c r="AE20988" s="53">
        <v>98620</v>
      </c>
      <c r="AF20988" s="53" t="s">
        <v>10</v>
      </c>
      <c r="AG20988" s="53" t="s">
        <v>11866</v>
      </c>
      <c r="AH20988" s="53" t="s">
        <v>11856</v>
      </c>
    </row>
    <row r="20989" spans="31:34" ht="12.75" customHeight="1">
      <c r="AE20989" s="53">
        <v>98622</v>
      </c>
      <c r="AF20989" s="53" t="s">
        <v>31</v>
      </c>
      <c r="AG20989" s="53" t="s">
        <v>11867</v>
      </c>
      <c r="AH20989" s="53" t="s">
        <v>11856</v>
      </c>
    </row>
    <row r="20990" spans="31:34" ht="12.75" customHeight="1">
      <c r="AE20990" s="53">
        <v>98623</v>
      </c>
      <c r="AF20990" s="53" t="s">
        <v>31</v>
      </c>
      <c r="AG20990" s="53" t="s">
        <v>11868</v>
      </c>
      <c r="AH20990" s="53" t="s">
        <v>11856</v>
      </c>
    </row>
    <row r="20991" spans="31:34" ht="12.75" customHeight="1">
      <c r="AE20991" s="53">
        <v>98624</v>
      </c>
      <c r="AF20991" s="53" t="s">
        <v>10</v>
      </c>
      <c r="AG20991" s="53" t="s">
        <v>11869</v>
      </c>
      <c r="AH20991" s="53" t="s">
        <v>11856</v>
      </c>
    </row>
    <row r="20992" spans="31:34" ht="12.75" customHeight="1">
      <c r="AE20992" s="53">
        <v>98625</v>
      </c>
      <c r="AF20992" s="53" t="s">
        <v>10</v>
      </c>
      <c r="AG20992" s="53" t="s">
        <v>11870</v>
      </c>
      <c r="AH20992" s="53" t="s">
        <v>11856</v>
      </c>
    </row>
    <row r="20993" spans="31:34" ht="12.75" customHeight="1">
      <c r="AE20993" s="53">
        <v>98626</v>
      </c>
      <c r="AF20993" s="53" t="s">
        <v>10</v>
      </c>
      <c r="AG20993" s="53" t="s">
        <v>6318</v>
      </c>
      <c r="AH20993" s="53" t="s">
        <v>11856</v>
      </c>
    </row>
    <row r="20994" spans="31:34" ht="12.75" customHeight="1">
      <c r="AE20994" s="53">
        <v>98628</v>
      </c>
      <c r="AF20994" s="53" t="s">
        <v>10</v>
      </c>
      <c r="AG20994" s="53" t="s">
        <v>11871</v>
      </c>
      <c r="AH20994" s="53" t="s">
        <v>11856</v>
      </c>
    </row>
    <row r="20995" spans="31:34" ht="12.75" customHeight="1">
      <c r="AE20995" s="53">
        <v>98670</v>
      </c>
      <c r="AF20995" s="53" t="s">
        <v>10</v>
      </c>
      <c r="AG20995" s="53" t="s">
        <v>11872</v>
      </c>
      <c r="AH20995" s="53" t="s">
        <v>11856</v>
      </c>
    </row>
    <row r="20996" spans="31:34" ht="12.75" customHeight="1">
      <c r="AE20996" s="53">
        <v>98629</v>
      </c>
      <c r="AF20996" s="53" t="s">
        <v>10</v>
      </c>
      <c r="AG20996" s="53" t="s">
        <v>6827</v>
      </c>
      <c r="AH20996" s="53" t="s">
        <v>11856</v>
      </c>
    </row>
    <row r="20997" spans="31:34" ht="12.75" customHeight="1">
      <c r="AE20997" s="53">
        <v>98631</v>
      </c>
      <c r="AF20997" s="53" t="s">
        <v>10</v>
      </c>
      <c r="AG20997" s="53" t="s">
        <v>2631</v>
      </c>
      <c r="AH20997" s="53" t="s">
        <v>11856</v>
      </c>
    </row>
    <row r="20998" spans="31:34" ht="12.75" customHeight="1">
      <c r="AE20998" s="53">
        <v>98637</v>
      </c>
      <c r="AF20998" s="53" t="s">
        <v>31</v>
      </c>
      <c r="AG20998" s="53" t="s">
        <v>11873</v>
      </c>
      <c r="AH20998" s="53" t="s">
        <v>11856</v>
      </c>
    </row>
    <row r="20999" spans="31:34" ht="12.75" customHeight="1">
      <c r="AE20999" s="53">
        <v>98632</v>
      </c>
      <c r="AF20999" s="53" t="s">
        <v>10</v>
      </c>
      <c r="AG20999" s="53" t="s">
        <v>11874</v>
      </c>
      <c r="AH20999" s="53" t="s">
        <v>11856</v>
      </c>
    </row>
    <row r="21000" spans="31:34" ht="12.75" customHeight="1">
      <c r="AE21000" s="53">
        <v>98635</v>
      </c>
      <c r="AF21000" s="53" t="s">
        <v>10</v>
      </c>
      <c r="AG21000" s="53" t="s">
        <v>8484</v>
      </c>
      <c r="AH21000" s="53" t="s">
        <v>11856</v>
      </c>
    </row>
    <row r="21001" spans="31:34" ht="12.75" customHeight="1">
      <c r="AE21001" s="53">
        <v>98638</v>
      </c>
      <c r="AF21001" s="53" t="s">
        <v>10</v>
      </c>
      <c r="AG21001" s="53" t="s">
        <v>11875</v>
      </c>
      <c r="AH21001" s="53" t="s">
        <v>11856</v>
      </c>
    </row>
    <row r="21002" spans="31:34" ht="12.75" customHeight="1">
      <c r="AE21002" s="53">
        <v>98639</v>
      </c>
      <c r="AF21002" s="53" t="s">
        <v>31</v>
      </c>
      <c r="AG21002" s="53" t="s">
        <v>11876</v>
      </c>
      <c r="AH21002" s="53" t="s">
        <v>11856</v>
      </c>
    </row>
    <row r="21003" spans="31:34" ht="12.75" customHeight="1">
      <c r="AE21003" s="53">
        <v>98640</v>
      </c>
      <c r="AF21003" s="53" t="s">
        <v>10</v>
      </c>
      <c r="AG21003" s="53" t="s">
        <v>976</v>
      </c>
      <c r="AH21003" s="53" t="s">
        <v>11856</v>
      </c>
    </row>
    <row r="21004" spans="31:34" ht="12.75" customHeight="1">
      <c r="AE21004" s="53">
        <v>98641</v>
      </c>
      <c r="AF21004" s="53" t="s">
        <v>31</v>
      </c>
      <c r="AG21004" s="53" t="s">
        <v>11877</v>
      </c>
      <c r="AH21004" s="53" t="s">
        <v>11856</v>
      </c>
    </row>
    <row r="21005" spans="31:34" ht="12.75" customHeight="1">
      <c r="AE21005" s="53">
        <v>98642</v>
      </c>
      <c r="AF21005" s="53" t="s">
        <v>10</v>
      </c>
      <c r="AG21005" s="53" t="s">
        <v>1738</v>
      </c>
      <c r="AH21005" s="53" t="s">
        <v>11856</v>
      </c>
    </row>
    <row r="21006" spans="31:34" ht="12.75" customHeight="1">
      <c r="AE21006" s="53">
        <v>98621</v>
      </c>
      <c r="AF21006" s="53" t="s">
        <v>10</v>
      </c>
      <c r="AG21006" s="53" t="s">
        <v>11878</v>
      </c>
      <c r="AH21006" s="53" t="s">
        <v>11856</v>
      </c>
    </row>
    <row r="21007" spans="31:34" ht="12.75" customHeight="1">
      <c r="AE21007" s="53">
        <v>98643</v>
      </c>
      <c r="AF21007" s="53" t="s">
        <v>10</v>
      </c>
      <c r="AG21007" s="53" t="s">
        <v>11879</v>
      </c>
      <c r="AH21007" s="53" t="s">
        <v>11856</v>
      </c>
    </row>
    <row r="21008" spans="31:34" ht="12.75" customHeight="1">
      <c r="AE21008" s="53">
        <v>98644</v>
      </c>
      <c r="AF21008" s="53" t="s">
        <v>31</v>
      </c>
      <c r="AG21008" s="53" t="s">
        <v>11880</v>
      </c>
      <c r="AH21008" s="53" t="s">
        <v>11856</v>
      </c>
    </row>
    <row r="21009" spans="31:34" ht="12.75" customHeight="1">
      <c r="AE21009" s="53">
        <v>98647</v>
      </c>
      <c r="AF21009" s="53" t="s">
        <v>10</v>
      </c>
      <c r="AG21009" s="53" t="s">
        <v>11881</v>
      </c>
      <c r="AH21009" s="53" t="s">
        <v>11856</v>
      </c>
    </row>
    <row r="21010" spans="31:34" ht="12.75" customHeight="1">
      <c r="AE21010" s="53">
        <v>98648</v>
      </c>
      <c r="AF21010" s="53" t="s">
        <v>10</v>
      </c>
      <c r="AG21010" s="53" t="s">
        <v>1762</v>
      </c>
      <c r="AH21010" s="53" t="s">
        <v>11856</v>
      </c>
    </row>
    <row r="21011" spans="31:34" ht="12.75" customHeight="1">
      <c r="AE21011" s="53">
        <v>98645</v>
      </c>
      <c r="AF21011" s="53" t="s">
        <v>10</v>
      </c>
      <c r="AG21011" s="53" t="s">
        <v>11882</v>
      </c>
      <c r="AH21011" s="53" t="s">
        <v>11856</v>
      </c>
    </row>
    <row r="21012" spans="31:34" ht="12.75" customHeight="1">
      <c r="AE21012" s="53">
        <v>98649</v>
      </c>
      <c r="AF21012" s="53" t="s">
        <v>10</v>
      </c>
      <c r="AG21012" s="53" t="s">
        <v>11883</v>
      </c>
      <c r="AH21012" s="53" t="s">
        <v>11856</v>
      </c>
    </row>
    <row r="21013" spans="31:34" ht="12.75" customHeight="1">
      <c r="AE21013" s="53">
        <v>98650</v>
      </c>
      <c r="AF21013" s="53" t="s">
        <v>10</v>
      </c>
      <c r="AG21013" s="53" t="s">
        <v>11884</v>
      </c>
      <c r="AH21013" s="53" t="s">
        <v>11856</v>
      </c>
    </row>
    <row r="21014" spans="31:34" ht="12.75" customHeight="1">
      <c r="AE21014" s="53">
        <v>98651</v>
      </c>
      <c r="AF21014" s="53" t="s">
        <v>10</v>
      </c>
      <c r="AG21014" s="53" t="s">
        <v>6524</v>
      </c>
      <c r="AH21014" s="53" t="s">
        <v>11856</v>
      </c>
    </row>
    <row r="21015" spans="31:34" ht="12.75" customHeight="1">
      <c r="AE21015" s="53">
        <v>98660</v>
      </c>
      <c r="AF21015" s="53" t="s">
        <v>10</v>
      </c>
      <c r="AG21015" s="53" t="s">
        <v>11885</v>
      </c>
      <c r="AH21015" s="53" t="s">
        <v>11856</v>
      </c>
    </row>
    <row r="21016" spans="31:34" ht="12.75" customHeight="1">
      <c r="AE21016" s="53">
        <v>98661</v>
      </c>
      <c r="AF21016" s="53" t="s">
        <v>10</v>
      </c>
      <c r="AG21016" s="53" t="s">
        <v>11885</v>
      </c>
      <c r="AH21016" s="53" t="s">
        <v>11856</v>
      </c>
    </row>
    <row r="21017" spans="31:34" ht="12.75" customHeight="1">
      <c r="AE21017" s="53">
        <v>98662</v>
      </c>
      <c r="AF21017" s="53" t="s">
        <v>10</v>
      </c>
      <c r="AG21017" s="53" t="s">
        <v>11885</v>
      </c>
      <c r="AH21017" s="53" t="s">
        <v>11856</v>
      </c>
    </row>
    <row r="21018" spans="31:34" ht="12.75" customHeight="1">
      <c r="AE21018" s="53">
        <v>98663</v>
      </c>
      <c r="AF21018" s="53" t="s">
        <v>10</v>
      </c>
      <c r="AG21018" s="53" t="s">
        <v>11885</v>
      </c>
      <c r="AH21018" s="53" t="s">
        <v>11856</v>
      </c>
    </row>
    <row r="21019" spans="31:34" ht="12.75" customHeight="1">
      <c r="AE21019" s="53">
        <v>98664</v>
      </c>
      <c r="AF21019" s="53" t="s">
        <v>10</v>
      </c>
      <c r="AG21019" s="53" t="s">
        <v>11885</v>
      </c>
      <c r="AH21019" s="53" t="s">
        <v>11856</v>
      </c>
    </row>
    <row r="21020" spans="31:34" ht="12.75" customHeight="1">
      <c r="AE21020" s="53">
        <v>98665</v>
      </c>
      <c r="AF21020" s="53" t="s">
        <v>10</v>
      </c>
      <c r="AG21020" s="53" t="s">
        <v>11885</v>
      </c>
      <c r="AH21020" s="53" t="s">
        <v>11856</v>
      </c>
    </row>
    <row r="21021" spans="31:34" ht="12.75" customHeight="1">
      <c r="AE21021" s="53">
        <v>98666</v>
      </c>
      <c r="AF21021" s="53" t="s">
        <v>31</v>
      </c>
      <c r="AG21021" s="53" t="s">
        <v>11885</v>
      </c>
      <c r="AH21021" s="53" t="s">
        <v>11856</v>
      </c>
    </row>
    <row r="21022" spans="31:34" ht="12.75" customHeight="1">
      <c r="AE21022" s="53">
        <v>98668</v>
      </c>
      <c r="AF21022" s="53" t="s">
        <v>31</v>
      </c>
      <c r="AG21022" s="53" t="s">
        <v>11885</v>
      </c>
      <c r="AH21022" s="53" t="s">
        <v>11856</v>
      </c>
    </row>
    <row r="21023" spans="31:34" ht="12.75" customHeight="1">
      <c r="AE21023" s="53">
        <v>98682</v>
      </c>
      <c r="AF21023" s="53" t="s">
        <v>10</v>
      </c>
      <c r="AG21023" s="53" t="s">
        <v>11885</v>
      </c>
      <c r="AH21023" s="53" t="s">
        <v>11856</v>
      </c>
    </row>
    <row r="21024" spans="31:34" ht="12.75" customHeight="1">
      <c r="AE21024" s="53">
        <v>98683</v>
      </c>
      <c r="AF21024" s="53" t="s">
        <v>10</v>
      </c>
      <c r="AG21024" s="53" t="s">
        <v>11885</v>
      </c>
      <c r="AH21024" s="53" t="s">
        <v>11856</v>
      </c>
    </row>
    <row r="21025" spans="31:34" ht="12.75" customHeight="1">
      <c r="AE21025" s="53">
        <v>98684</v>
      </c>
      <c r="AF21025" s="53" t="s">
        <v>10</v>
      </c>
      <c r="AG21025" s="53" t="s">
        <v>11885</v>
      </c>
      <c r="AH21025" s="53" t="s">
        <v>11856</v>
      </c>
    </row>
    <row r="21026" spans="31:34" ht="12.75" customHeight="1">
      <c r="AE21026" s="53">
        <v>98685</v>
      </c>
      <c r="AF21026" s="53" t="s">
        <v>10</v>
      </c>
      <c r="AG21026" s="53" t="s">
        <v>11885</v>
      </c>
      <c r="AH21026" s="53" t="s">
        <v>11856</v>
      </c>
    </row>
    <row r="21027" spans="31:34" ht="12.75" customHeight="1">
      <c r="AE21027" s="53">
        <v>98686</v>
      </c>
      <c r="AF21027" s="53" t="s">
        <v>10</v>
      </c>
      <c r="AG21027" s="53" t="s">
        <v>11885</v>
      </c>
      <c r="AH21027" s="53" t="s">
        <v>11856</v>
      </c>
    </row>
    <row r="21028" spans="31:34" ht="12.75" customHeight="1">
      <c r="AE21028" s="53">
        <v>98687</v>
      </c>
      <c r="AF21028" s="53" t="s">
        <v>31</v>
      </c>
      <c r="AG21028" s="53" t="s">
        <v>11885</v>
      </c>
      <c r="AH21028" s="53" t="s">
        <v>11856</v>
      </c>
    </row>
    <row r="21029" spans="31:34" ht="12.75" customHeight="1">
      <c r="AE21029" s="53">
        <v>98671</v>
      </c>
      <c r="AF21029" s="53" t="s">
        <v>10</v>
      </c>
      <c r="AG21029" s="53" t="s">
        <v>11886</v>
      </c>
      <c r="AH21029" s="53" t="s">
        <v>11856</v>
      </c>
    </row>
    <row r="21030" spans="31:34" ht="12.75" customHeight="1">
      <c r="AE21030" s="53">
        <v>98672</v>
      </c>
      <c r="AF21030" s="53" t="s">
        <v>10</v>
      </c>
      <c r="AG21030" s="53" t="s">
        <v>11887</v>
      </c>
      <c r="AH21030" s="53" t="s">
        <v>11856</v>
      </c>
    </row>
    <row r="21031" spans="31:34" ht="12.75" customHeight="1">
      <c r="AE21031" s="53">
        <v>98673</v>
      </c>
      <c r="AF21031" s="53" t="s">
        <v>31</v>
      </c>
      <c r="AG21031" s="53" t="s">
        <v>11888</v>
      </c>
      <c r="AH21031" s="53" t="s">
        <v>11856</v>
      </c>
    </row>
    <row r="21032" spans="31:34" ht="12.75" customHeight="1">
      <c r="AE21032" s="53">
        <v>98674</v>
      </c>
      <c r="AF21032" s="53" t="s">
        <v>10</v>
      </c>
      <c r="AG21032" s="53" t="s">
        <v>4513</v>
      </c>
      <c r="AH21032" s="53" t="s">
        <v>11856</v>
      </c>
    </row>
    <row r="21033" spans="31:34" ht="12.75" customHeight="1">
      <c r="AE21033" s="53">
        <v>98675</v>
      </c>
      <c r="AF21033" s="53" t="s">
        <v>10</v>
      </c>
      <c r="AG21033" s="53" t="s">
        <v>11889</v>
      </c>
      <c r="AH21033" s="53" t="s">
        <v>11856</v>
      </c>
    </row>
    <row r="21034" spans="31:34" ht="12.75" customHeight="1">
      <c r="AE21034" s="53">
        <v>83520</v>
      </c>
      <c r="AF21034" s="53" t="s">
        <v>10</v>
      </c>
      <c r="AG21034" s="53" t="s">
        <v>11890</v>
      </c>
      <c r="AH21034" s="53" t="s">
        <v>10846</v>
      </c>
    </row>
    <row r="21035" spans="31:34" ht="12.75" customHeight="1">
      <c r="AE21035" s="53">
        <v>83801</v>
      </c>
      <c r="AF21035" s="53" t="s">
        <v>10</v>
      </c>
      <c r="AG21035" s="53" t="s">
        <v>1806</v>
      </c>
      <c r="AH21035" s="53" t="s">
        <v>10846</v>
      </c>
    </row>
    <row r="21036" spans="31:34" ht="12.75" customHeight="1">
      <c r="AE21036" s="53">
        <v>83802</v>
      </c>
      <c r="AF21036" s="53" t="s">
        <v>10</v>
      </c>
      <c r="AG21036" s="53" t="s">
        <v>11891</v>
      </c>
      <c r="AH21036" s="53" t="s">
        <v>10846</v>
      </c>
    </row>
    <row r="21037" spans="31:34" ht="12.75" customHeight="1">
      <c r="AE21037" s="53">
        <v>83803</v>
      </c>
      <c r="AF21037" s="53" t="s">
        <v>10</v>
      </c>
      <c r="AG21037" s="53" t="s">
        <v>11892</v>
      </c>
      <c r="AH21037" s="53" t="s">
        <v>10846</v>
      </c>
    </row>
    <row r="21038" spans="31:34" ht="12.75" customHeight="1">
      <c r="AE21038" s="53">
        <v>83804</v>
      </c>
      <c r="AF21038" s="53" t="s">
        <v>10</v>
      </c>
      <c r="AG21038" s="53" t="s">
        <v>3880</v>
      </c>
      <c r="AH21038" s="53" t="s">
        <v>10846</v>
      </c>
    </row>
    <row r="21039" spans="31:34" ht="12.75" customHeight="1">
      <c r="AE21039" s="53">
        <v>83805</v>
      </c>
      <c r="AF21039" s="53" t="s">
        <v>10</v>
      </c>
      <c r="AG21039" s="53" t="s">
        <v>11893</v>
      </c>
      <c r="AH21039" s="53" t="s">
        <v>10846</v>
      </c>
    </row>
    <row r="21040" spans="31:34" ht="12.75" customHeight="1">
      <c r="AE21040" s="53">
        <v>83806</v>
      </c>
      <c r="AF21040" s="53" t="s">
        <v>31</v>
      </c>
      <c r="AG21040" s="53" t="s">
        <v>11894</v>
      </c>
      <c r="AH21040" s="53" t="s">
        <v>10846</v>
      </c>
    </row>
    <row r="21041" spans="31:34" ht="12.75" customHeight="1">
      <c r="AE21041" s="53">
        <v>83808</v>
      </c>
      <c r="AF21041" s="53" t="s">
        <v>10</v>
      </c>
      <c r="AG21041" s="53" t="s">
        <v>11895</v>
      </c>
      <c r="AH21041" s="53" t="s">
        <v>10846</v>
      </c>
    </row>
    <row r="21042" spans="31:34" ht="12.75" customHeight="1">
      <c r="AE21042" s="53">
        <v>83810</v>
      </c>
      <c r="AF21042" s="53" t="s">
        <v>10</v>
      </c>
      <c r="AG21042" s="53" t="s">
        <v>11896</v>
      </c>
      <c r="AH21042" s="53" t="s">
        <v>10846</v>
      </c>
    </row>
    <row r="21043" spans="31:34" ht="12.75" customHeight="1">
      <c r="AE21043" s="53">
        <v>83811</v>
      </c>
      <c r="AF21043" s="53" t="s">
        <v>10</v>
      </c>
      <c r="AG21043" s="53" t="s">
        <v>11897</v>
      </c>
      <c r="AH21043" s="53" t="s">
        <v>10846</v>
      </c>
    </row>
    <row r="21044" spans="31:34" ht="12.75" customHeight="1">
      <c r="AE21044" s="53">
        <v>83813</v>
      </c>
      <c r="AF21044" s="53" t="s">
        <v>10</v>
      </c>
      <c r="AG21044" s="53" t="s">
        <v>11898</v>
      </c>
      <c r="AH21044" s="53" t="s">
        <v>10846</v>
      </c>
    </row>
    <row r="21045" spans="31:34" ht="12.75" customHeight="1">
      <c r="AE21045" s="53">
        <v>83814</v>
      </c>
      <c r="AF21045" s="53" t="s">
        <v>10</v>
      </c>
      <c r="AG21045" s="53" t="s">
        <v>11899</v>
      </c>
      <c r="AH21045" s="53" t="s">
        <v>10846</v>
      </c>
    </row>
    <row r="21046" spans="31:34" ht="12.75" customHeight="1">
      <c r="AE21046" s="53">
        <v>83815</v>
      </c>
      <c r="AF21046" s="53" t="s">
        <v>10</v>
      </c>
      <c r="AG21046" s="53" t="s">
        <v>11899</v>
      </c>
      <c r="AH21046" s="53" t="s">
        <v>10846</v>
      </c>
    </row>
    <row r="21047" spans="31:34" ht="12.75" customHeight="1">
      <c r="AE21047" s="53">
        <v>83816</v>
      </c>
      <c r="AF21047" s="53" t="s">
        <v>31</v>
      </c>
      <c r="AG21047" s="53" t="s">
        <v>11899</v>
      </c>
      <c r="AH21047" s="53" t="s">
        <v>10846</v>
      </c>
    </row>
    <row r="21048" spans="31:34" ht="12.75" customHeight="1">
      <c r="AE21048" s="53">
        <v>83821</v>
      </c>
      <c r="AF21048" s="53" t="s">
        <v>10</v>
      </c>
      <c r="AG21048" s="53" t="s">
        <v>11900</v>
      </c>
      <c r="AH21048" s="53" t="s">
        <v>10846</v>
      </c>
    </row>
    <row r="21049" spans="31:34" ht="12.75" customHeight="1">
      <c r="AE21049" s="53">
        <v>83522</v>
      </c>
      <c r="AF21049" s="53" t="s">
        <v>10</v>
      </c>
      <c r="AG21049" s="53" t="s">
        <v>8338</v>
      </c>
      <c r="AH21049" s="53" t="s">
        <v>10846</v>
      </c>
    </row>
    <row r="21050" spans="31:34" ht="12.75" customHeight="1">
      <c r="AE21050" s="53">
        <v>83533</v>
      </c>
      <c r="AF21050" s="53" t="s">
        <v>10</v>
      </c>
      <c r="AG21050" s="53" t="s">
        <v>11901</v>
      </c>
      <c r="AH21050" s="53" t="s">
        <v>10846</v>
      </c>
    </row>
    <row r="21051" spans="31:34" ht="12.75" customHeight="1">
      <c r="AE21051" s="53">
        <v>83523</v>
      </c>
      <c r="AF21051" s="53" t="s">
        <v>10</v>
      </c>
      <c r="AG21051" s="53" t="s">
        <v>11902</v>
      </c>
      <c r="AH21051" s="53" t="s">
        <v>10846</v>
      </c>
    </row>
    <row r="21052" spans="31:34" ht="12.75" customHeight="1">
      <c r="AE21052" s="53">
        <v>83524</v>
      </c>
      <c r="AF21052" s="53" t="s">
        <v>10</v>
      </c>
      <c r="AG21052" s="53" t="s">
        <v>11903</v>
      </c>
      <c r="AH21052" s="53" t="s">
        <v>10846</v>
      </c>
    </row>
    <row r="21053" spans="31:34" ht="12.75" customHeight="1">
      <c r="AE21053" s="53">
        <v>83548</v>
      </c>
      <c r="AF21053" s="53" t="s">
        <v>10</v>
      </c>
      <c r="AG21053" s="53" t="s">
        <v>11904</v>
      </c>
      <c r="AH21053" s="53" t="s">
        <v>10846</v>
      </c>
    </row>
    <row r="21054" spans="31:34" ht="12.75" customHeight="1">
      <c r="AE21054" s="53">
        <v>83823</v>
      </c>
      <c r="AF21054" s="53" t="s">
        <v>10</v>
      </c>
      <c r="AG21054" s="53" t="s">
        <v>11905</v>
      </c>
      <c r="AH21054" s="53" t="s">
        <v>10846</v>
      </c>
    </row>
    <row r="21055" spans="31:34" ht="12.75" customHeight="1">
      <c r="AE21055" s="53">
        <v>83824</v>
      </c>
      <c r="AF21055" s="53" t="s">
        <v>10</v>
      </c>
      <c r="AG21055" s="53" t="s">
        <v>11906</v>
      </c>
      <c r="AH21055" s="53" t="s">
        <v>10846</v>
      </c>
    </row>
    <row r="21056" spans="31:34" ht="12.75" customHeight="1">
      <c r="AE21056" s="53">
        <v>83825</v>
      </c>
      <c r="AF21056" s="53" t="s">
        <v>31</v>
      </c>
      <c r="AG21056" s="53" t="s">
        <v>493</v>
      </c>
      <c r="AH21056" s="53" t="s">
        <v>10846</v>
      </c>
    </row>
    <row r="21057" spans="31:34" ht="12.75" customHeight="1">
      <c r="AE21057" s="53">
        <v>83826</v>
      </c>
      <c r="AF21057" s="53" t="s">
        <v>31</v>
      </c>
      <c r="AG21057" s="53" t="s">
        <v>789</v>
      </c>
      <c r="AH21057" s="53" t="s">
        <v>10846</v>
      </c>
    </row>
    <row r="21058" spans="31:34" ht="12.75" customHeight="1">
      <c r="AE21058" s="53">
        <v>83525</v>
      </c>
      <c r="AF21058" s="53" t="s">
        <v>10</v>
      </c>
      <c r="AG21058" s="53" t="s">
        <v>10105</v>
      </c>
      <c r="AH21058" s="53" t="s">
        <v>10846</v>
      </c>
    </row>
    <row r="21059" spans="31:34" ht="12.75" customHeight="1">
      <c r="AE21059" s="53">
        <v>83827</v>
      </c>
      <c r="AF21059" s="53" t="s">
        <v>31</v>
      </c>
      <c r="AG21059" s="53" t="s">
        <v>8368</v>
      </c>
      <c r="AH21059" s="53" t="s">
        <v>10846</v>
      </c>
    </row>
    <row r="21060" spans="31:34" ht="12.75" customHeight="1">
      <c r="AE21060" s="53">
        <v>83526</v>
      </c>
      <c r="AF21060" s="53" t="s">
        <v>10</v>
      </c>
      <c r="AG21060" s="53" t="s">
        <v>11907</v>
      </c>
      <c r="AH21060" s="53" t="s">
        <v>10846</v>
      </c>
    </row>
    <row r="21061" spans="31:34" ht="12.75" customHeight="1">
      <c r="AE21061" s="53">
        <v>83812</v>
      </c>
      <c r="AF21061" s="53" t="s">
        <v>10</v>
      </c>
      <c r="AG21061" s="53" t="s">
        <v>11908</v>
      </c>
      <c r="AH21061" s="53" t="s">
        <v>10846</v>
      </c>
    </row>
    <row r="21062" spans="31:34" ht="12.75" customHeight="1">
      <c r="AE21062" s="53">
        <v>83830</v>
      </c>
      <c r="AF21062" s="53" t="s">
        <v>10</v>
      </c>
      <c r="AG21062" s="53" t="s">
        <v>11909</v>
      </c>
      <c r="AH21062" s="53" t="s">
        <v>10846</v>
      </c>
    </row>
    <row r="21063" spans="31:34" ht="12.75" customHeight="1">
      <c r="AE21063" s="53">
        <v>83832</v>
      </c>
      <c r="AF21063" s="53" t="s">
        <v>10</v>
      </c>
      <c r="AG21063" s="53" t="s">
        <v>4708</v>
      </c>
      <c r="AH21063" s="53" t="s">
        <v>10846</v>
      </c>
    </row>
    <row r="21064" spans="31:34" ht="12.75" customHeight="1">
      <c r="AE21064" s="53">
        <v>83530</v>
      </c>
      <c r="AF21064" s="53" t="s">
        <v>10</v>
      </c>
      <c r="AG21064" s="53" t="s">
        <v>11910</v>
      </c>
      <c r="AH21064" s="53" t="s">
        <v>10846</v>
      </c>
    </row>
    <row r="21065" spans="31:34" ht="12.75" customHeight="1">
      <c r="AE21065" s="53">
        <v>83531</v>
      </c>
      <c r="AF21065" s="53" t="s">
        <v>31</v>
      </c>
      <c r="AG21065" s="53" t="s">
        <v>11911</v>
      </c>
      <c r="AH21065" s="53" t="s">
        <v>10846</v>
      </c>
    </row>
    <row r="21066" spans="31:34" ht="12.75" customHeight="1">
      <c r="AE21066" s="53">
        <v>83833</v>
      </c>
      <c r="AF21066" s="53" t="s">
        <v>10</v>
      </c>
      <c r="AG21066" s="53" t="s">
        <v>840</v>
      </c>
      <c r="AH21066" s="53" t="s">
        <v>10846</v>
      </c>
    </row>
    <row r="21067" spans="31:34" ht="12.75" customHeight="1">
      <c r="AE21067" s="53">
        <v>83842</v>
      </c>
      <c r="AF21067" s="53" t="s">
        <v>10</v>
      </c>
      <c r="AG21067" s="53" t="s">
        <v>11912</v>
      </c>
      <c r="AH21067" s="53" t="s">
        <v>10846</v>
      </c>
    </row>
    <row r="21068" spans="31:34" ht="12.75" customHeight="1">
      <c r="AE21068" s="53">
        <v>83834</v>
      </c>
      <c r="AF21068" s="53" t="s">
        <v>10</v>
      </c>
      <c r="AG21068" s="53" t="s">
        <v>540</v>
      </c>
      <c r="AH21068" s="53" t="s">
        <v>10846</v>
      </c>
    </row>
    <row r="21069" spans="31:34" ht="12.75" customHeight="1">
      <c r="AE21069" s="53">
        <v>83835</v>
      </c>
      <c r="AF21069" s="53" t="s">
        <v>10</v>
      </c>
      <c r="AG21069" s="53" t="s">
        <v>10598</v>
      </c>
      <c r="AH21069" s="53" t="s">
        <v>10846</v>
      </c>
    </row>
    <row r="21070" spans="31:34" ht="12.75" customHeight="1">
      <c r="AE21070" s="53">
        <v>83836</v>
      </c>
      <c r="AF21070" s="53" t="s">
        <v>10</v>
      </c>
      <c r="AG21070" s="53" t="s">
        <v>722</v>
      </c>
      <c r="AH21070" s="53" t="s">
        <v>10846</v>
      </c>
    </row>
    <row r="21071" spans="31:34" ht="12.75" customHeight="1">
      <c r="AE21071" s="53">
        <v>83535</v>
      </c>
      <c r="AF21071" s="53" t="s">
        <v>10</v>
      </c>
      <c r="AG21071" s="53" t="s">
        <v>11913</v>
      </c>
      <c r="AH21071" s="53" t="s">
        <v>10846</v>
      </c>
    </row>
    <row r="21072" spans="31:34" ht="12.75" customHeight="1">
      <c r="AE21072" s="53">
        <v>83536</v>
      </c>
      <c r="AF21072" s="53" t="s">
        <v>10</v>
      </c>
      <c r="AG21072" s="53" t="s">
        <v>11914</v>
      </c>
      <c r="AH21072" s="53" t="s">
        <v>10846</v>
      </c>
    </row>
    <row r="21073" spans="31:34" ht="12.75" customHeight="1">
      <c r="AE21073" s="53">
        <v>83837</v>
      </c>
      <c r="AF21073" s="53" t="s">
        <v>10</v>
      </c>
      <c r="AG21073" s="53" t="s">
        <v>7970</v>
      </c>
      <c r="AH21073" s="53" t="s">
        <v>10846</v>
      </c>
    </row>
    <row r="21074" spans="31:34" ht="12.75" customHeight="1">
      <c r="AE21074" s="53">
        <v>83537</v>
      </c>
      <c r="AF21074" s="53" t="s">
        <v>10</v>
      </c>
      <c r="AG21074" s="53" t="s">
        <v>11915</v>
      </c>
      <c r="AH21074" s="53" t="s">
        <v>10846</v>
      </c>
    </row>
    <row r="21075" spans="31:34" ht="12.75" customHeight="1">
      <c r="AE21075" s="53">
        <v>83839</v>
      </c>
      <c r="AF21075" s="53" t="s">
        <v>10</v>
      </c>
      <c r="AG21075" s="53" t="s">
        <v>649</v>
      </c>
      <c r="AH21075" s="53" t="s">
        <v>10846</v>
      </c>
    </row>
    <row r="21076" spans="31:34" ht="12.75" customHeight="1">
      <c r="AE21076" s="53">
        <v>83539</v>
      </c>
      <c r="AF21076" s="53" t="s">
        <v>10</v>
      </c>
      <c r="AG21076" s="53" t="s">
        <v>11916</v>
      </c>
      <c r="AH21076" s="53" t="s">
        <v>10846</v>
      </c>
    </row>
    <row r="21077" spans="31:34" ht="12.75" customHeight="1">
      <c r="AE21077" s="53">
        <v>83841</v>
      </c>
      <c r="AF21077" s="53" t="s">
        <v>31</v>
      </c>
      <c r="AG21077" s="53" t="s">
        <v>9825</v>
      </c>
      <c r="AH21077" s="53" t="s">
        <v>10846</v>
      </c>
    </row>
    <row r="21078" spans="31:34" ht="12.75" customHeight="1">
      <c r="AE21078" s="53">
        <v>83540</v>
      </c>
      <c r="AF21078" s="53" t="s">
        <v>10</v>
      </c>
      <c r="AG21078" s="53" t="s">
        <v>11917</v>
      </c>
      <c r="AH21078" s="53" t="s">
        <v>10846</v>
      </c>
    </row>
    <row r="21079" spans="31:34" ht="12.75" customHeight="1">
      <c r="AE21079" s="53">
        <v>83541</v>
      </c>
      <c r="AF21079" s="53" t="s">
        <v>10</v>
      </c>
      <c r="AG21079" s="53" t="s">
        <v>5844</v>
      </c>
      <c r="AH21079" s="53" t="s">
        <v>10846</v>
      </c>
    </row>
    <row r="21080" spans="31:34" ht="12.75" customHeight="1">
      <c r="AE21080" s="53">
        <v>83501</v>
      </c>
      <c r="AF21080" s="53" t="s">
        <v>10</v>
      </c>
      <c r="AG21080" s="53" t="s">
        <v>886</v>
      </c>
      <c r="AH21080" s="53" t="s">
        <v>10846</v>
      </c>
    </row>
    <row r="21081" spans="31:34" ht="12.75" customHeight="1">
      <c r="AE21081" s="53">
        <v>83542</v>
      </c>
      <c r="AF21081" s="53" t="s">
        <v>10</v>
      </c>
      <c r="AG21081" s="53" t="s">
        <v>11918</v>
      </c>
      <c r="AH21081" s="53" t="s">
        <v>10846</v>
      </c>
    </row>
    <row r="21082" spans="31:34" ht="12.75" customHeight="1">
      <c r="AE21082" s="53">
        <v>83843</v>
      </c>
      <c r="AF21082" s="53" t="s">
        <v>10</v>
      </c>
      <c r="AG21082" s="53" t="s">
        <v>1570</v>
      </c>
      <c r="AH21082" s="53" t="s">
        <v>10846</v>
      </c>
    </row>
    <row r="21083" spans="31:34" ht="12.75" customHeight="1">
      <c r="AE21083" s="53">
        <v>83844</v>
      </c>
      <c r="AF21083" s="53" t="s">
        <v>77</v>
      </c>
      <c r="AG21083" s="53" t="s">
        <v>1570</v>
      </c>
      <c r="AH21083" s="53" t="s">
        <v>10846</v>
      </c>
    </row>
    <row r="21084" spans="31:34" ht="12.75" customHeight="1">
      <c r="AE21084" s="53">
        <v>83845</v>
      </c>
      <c r="AF21084" s="53" t="s">
        <v>10</v>
      </c>
      <c r="AG21084" s="53" t="s">
        <v>11919</v>
      </c>
      <c r="AH21084" s="53" t="s">
        <v>10846</v>
      </c>
    </row>
    <row r="21085" spans="31:34" ht="12.75" customHeight="1">
      <c r="AE21085" s="53">
        <v>83846</v>
      </c>
      <c r="AF21085" s="53" t="s">
        <v>10</v>
      </c>
      <c r="AG21085" s="53" t="s">
        <v>11920</v>
      </c>
      <c r="AH21085" s="53" t="s">
        <v>10846</v>
      </c>
    </row>
    <row r="21086" spans="31:34" ht="12.75" customHeight="1">
      <c r="AE21086" s="53">
        <v>83847</v>
      </c>
      <c r="AF21086" s="53" t="s">
        <v>10</v>
      </c>
      <c r="AG21086" s="53" t="s">
        <v>938</v>
      </c>
      <c r="AH21086" s="53" t="s">
        <v>10846</v>
      </c>
    </row>
    <row r="21087" spans="31:34" ht="12.75" customHeight="1">
      <c r="AE21087" s="53">
        <v>83865</v>
      </c>
      <c r="AF21087" s="53" t="s">
        <v>31</v>
      </c>
      <c r="AG21087" s="53" t="s">
        <v>11921</v>
      </c>
      <c r="AH21087" s="53" t="s">
        <v>10846</v>
      </c>
    </row>
    <row r="21088" spans="31:34" ht="12.75" customHeight="1">
      <c r="AE21088" s="53">
        <v>83543</v>
      </c>
      <c r="AF21088" s="53" t="s">
        <v>10</v>
      </c>
      <c r="AG21088" s="53" t="s">
        <v>11922</v>
      </c>
      <c r="AH21088" s="53" t="s">
        <v>10846</v>
      </c>
    </row>
    <row r="21089" spans="31:34" ht="12.75" customHeight="1">
      <c r="AE21089" s="53">
        <v>83848</v>
      </c>
      <c r="AF21089" s="53" t="s">
        <v>10</v>
      </c>
      <c r="AG21089" s="53" t="s">
        <v>11923</v>
      </c>
      <c r="AH21089" s="53" t="s">
        <v>10846</v>
      </c>
    </row>
    <row r="21090" spans="31:34" ht="12.75" customHeight="1">
      <c r="AE21090" s="53">
        <v>83544</v>
      </c>
      <c r="AF21090" s="53" t="s">
        <v>10</v>
      </c>
      <c r="AG21090" s="53" t="s">
        <v>11924</v>
      </c>
      <c r="AH21090" s="53" t="s">
        <v>10846</v>
      </c>
    </row>
    <row r="21091" spans="31:34" ht="12.75" customHeight="1">
      <c r="AE21091" s="53">
        <v>83849</v>
      </c>
      <c r="AF21091" s="53" t="s">
        <v>31</v>
      </c>
      <c r="AG21091" s="53" t="s">
        <v>11925</v>
      </c>
      <c r="AH21091" s="53" t="s">
        <v>10846</v>
      </c>
    </row>
    <row r="21092" spans="31:34" ht="12.75" customHeight="1">
      <c r="AE21092" s="53">
        <v>83545</v>
      </c>
      <c r="AF21092" s="53" t="s">
        <v>10</v>
      </c>
      <c r="AG21092" s="53" t="s">
        <v>10222</v>
      </c>
      <c r="AH21092" s="53" t="s">
        <v>10846</v>
      </c>
    </row>
    <row r="21093" spans="31:34" ht="12.75" customHeight="1">
      <c r="AE21093" s="53">
        <v>83546</v>
      </c>
      <c r="AF21093" s="53" t="s">
        <v>10</v>
      </c>
      <c r="AG21093" s="53" t="s">
        <v>10433</v>
      </c>
      <c r="AH21093" s="53" t="s">
        <v>10846</v>
      </c>
    </row>
    <row r="21094" spans="31:34" ht="12.75" customHeight="1">
      <c r="AE21094" s="53">
        <v>83850</v>
      </c>
      <c r="AF21094" s="53" t="s">
        <v>10</v>
      </c>
      <c r="AG21094" s="53" t="s">
        <v>400</v>
      </c>
      <c r="AH21094" s="53" t="s">
        <v>10846</v>
      </c>
    </row>
    <row r="21095" spans="31:34" ht="12.75" customHeight="1">
      <c r="AE21095" s="53">
        <v>83851</v>
      </c>
      <c r="AF21095" s="53" t="s">
        <v>10</v>
      </c>
      <c r="AG21095" s="53" t="s">
        <v>8869</v>
      </c>
      <c r="AH21095" s="53" t="s">
        <v>10846</v>
      </c>
    </row>
    <row r="21096" spans="31:34" ht="12.75" customHeight="1">
      <c r="AE21096" s="53">
        <v>83547</v>
      </c>
      <c r="AF21096" s="53" t="s">
        <v>10</v>
      </c>
      <c r="AG21096" s="53" t="s">
        <v>9528</v>
      </c>
      <c r="AH21096" s="53" t="s">
        <v>10846</v>
      </c>
    </row>
    <row r="21097" spans="31:34" ht="12.75" customHeight="1">
      <c r="AE21097" s="53">
        <v>83840</v>
      </c>
      <c r="AF21097" s="53" t="s">
        <v>31</v>
      </c>
      <c r="AG21097" s="53" t="s">
        <v>11926</v>
      </c>
      <c r="AH21097" s="53" t="s">
        <v>10846</v>
      </c>
    </row>
    <row r="21098" spans="31:34" ht="12.75" customHeight="1">
      <c r="AE21098" s="53">
        <v>83852</v>
      </c>
      <c r="AF21098" s="53" t="s">
        <v>10</v>
      </c>
      <c r="AG21098" s="53" t="s">
        <v>11927</v>
      </c>
      <c r="AH21098" s="53" t="s">
        <v>10846</v>
      </c>
    </row>
    <row r="21099" spans="31:34" ht="12.75" customHeight="1">
      <c r="AE21099" s="53">
        <v>83853</v>
      </c>
      <c r="AF21099" s="53" t="s">
        <v>10</v>
      </c>
      <c r="AG21099" s="53" t="s">
        <v>11928</v>
      </c>
      <c r="AH21099" s="53" t="s">
        <v>10846</v>
      </c>
    </row>
    <row r="21100" spans="31:34" ht="12.75" customHeight="1">
      <c r="AE21100" s="53">
        <v>83854</v>
      </c>
      <c r="AF21100" s="53" t="s">
        <v>10</v>
      </c>
      <c r="AG21100" s="53" t="s">
        <v>11929</v>
      </c>
      <c r="AH21100" s="53" t="s">
        <v>10846</v>
      </c>
    </row>
    <row r="21101" spans="31:34" ht="12.75" customHeight="1">
      <c r="AE21101" s="53">
        <v>83877</v>
      </c>
      <c r="AF21101" s="53" t="s">
        <v>31</v>
      </c>
      <c r="AG21101" s="53" t="s">
        <v>11929</v>
      </c>
      <c r="AH21101" s="53" t="s">
        <v>10846</v>
      </c>
    </row>
    <row r="21102" spans="31:34" ht="12.75" customHeight="1">
      <c r="AE21102" s="53">
        <v>83855</v>
      </c>
      <c r="AF21102" s="53" t="s">
        <v>10</v>
      </c>
      <c r="AG21102" s="53" t="s">
        <v>11930</v>
      </c>
      <c r="AH21102" s="53" t="s">
        <v>10846</v>
      </c>
    </row>
    <row r="21103" spans="31:34" ht="12.75" customHeight="1">
      <c r="AE21103" s="53">
        <v>83822</v>
      </c>
      <c r="AF21103" s="53" t="s">
        <v>10</v>
      </c>
      <c r="AG21103" s="53" t="s">
        <v>11931</v>
      </c>
      <c r="AH21103" s="53" t="s">
        <v>10846</v>
      </c>
    </row>
    <row r="21104" spans="31:34" ht="12.75" customHeight="1">
      <c r="AE21104" s="53">
        <v>83856</v>
      </c>
      <c r="AF21104" s="53" t="s">
        <v>10</v>
      </c>
      <c r="AG21104" s="53" t="s">
        <v>11932</v>
      </c>
      <c r="AH21104" s="53" t="s">
        <v>10846</v>
      </c>
    </row>
    <row r="21105" spans="31:34" ht="12.75" customHeight="1">
      <c r="AE21105" s="53">
        <v>83857</v>
      </c>
      <c r="AF21105" s="53" t="s">
        <v>10</v>
      </c>
      <c r="AG21105" s="53" t="s">
        <v>406</v>
      </c>
      <c r="AH21105" s="53" t="s">
        <v>10846</v>
      </c>
    </row>
    <row r="21106" spans="31:34" ht="12.75" customHeight="1">
      <c r="AE21106" s="53">
        <v>83858</v>
      </c>
      <c r="AF21106" s="53" t="s">
        <v>10</v>
      </c>
      <c r="AG21106" s="53" t="s">
        <v>11933</v>
      </c>
      <c r="AH21106" s="53" t="s">
        <v>10846</v>
      </c>
    </row>
    <row r="21107" spans="31:34" ht="12.75" customHeight="1">
      <c r="AE21107" s="53">
        <v>83549</v>
      </c>
      <c r="AF21107" s="53" t="s">
        <v>10</v>
      </c>
      <c r="AG21107" s="53" t="s">
        <v>11934</v>
      </c>
      <c r="AH21107" s="53" t="s">
        <v>10846</v>
      </c>
    </row>
    <row r="21108" spans="31:34" ht="12.75" customHeight="1">
      <c r="AE21108" s="53">
        <v>83809</v>
      </c>
      <c r="AF21108" s="53" t="s">
        <v>10</v>
      </c>
      <c r="AG21108" s="53" t="s">
        <v>11935</v>
      </c>
      <c r="AH21108" s="53" t="s">
        <v>10846</v>
      </c>
    </row>
    <row r="21109" spans="31:34" ht="12.75" customHeight="1">
      <c r="AE21109" s="53">
        <v>83860</v>
      </c>
      <c r="AF21109" s="53" t="s">
        <v>10</v>
      </c>
      <c r="AG21109" s="53" t="s">
        <v>11936</v>
      </c>
      <c r="AH21109" s="53" t="s">
        <v>10846</v>
      </c>
    </row>
    <row r="21110" spans="31:34" ht="12.75" customHeight="1">
      <c r="AE21110" s="53">
        <v>83861</v>
      </c>
      <c r="AF21110" s="53" t="s">
        <v>10</v>
      </c>
      <c r="AG21110" s="53" t="s">
        <v>11937</v>
      </c>
      <c r="AH21110" s="53" t="s">
        <v>10846</v>
      </c>
    </row>
    <row r="21111" spans="31:34" ht="12.75" customHeight="1">
      <c r="AE21111" s="53">
        <v>83864</v>
      </c>
      <c r="AF21111" s="53" t="s">
        <v>10</v>
      </c>
      <c r="AG21111" s="53" t="s">
        <v>11938</v>
      </c>
      <c r="AH21111" s="53" t="s">
        <v>10846</v>
      </c>
    </row>
    <row r="21112" spans="31:34" ht="12.75" customHeight="1">
      <c r="AE21112" s="53">
        <v>83866</v>
      </c>
      <c r="AF21112" s="53" t="s">
        <v>31</v>
      </c>
      <c r="AG21112" s="53" t="s">
        <v>11939</v>
      </c>
      <c r="AH21112" s="53" t="s">
        <v>10846</v>
      </c>
    </row>
    <row r="21113" spans="31:34" ht="12.75" customHeight="1">
      <c r="AE21113" s="53">
        <v>83867</v>
      </c>
      <c r="AF21113" s="53" t="s">
        <v>31</v>
      </c>
      <c r="AG21113" s="53" t="s">
        <v>10706</v>
      </c>
      <c r="AH21113" s="53" t="s">
        <v>10846</v>
      </c>
    </row>
    <row r="21114" spans="31:34" ht="12.75" customHeight="1">
      <c r="AE21114" s="53">
        <v>83868</v>
      </c>
      <c r="AF21114" s="53" t="s">
        <v>10</v>
      </c>
      <c r="AG21114" s="53" t="s">
        <v>11940</v>
      </c>
      <c r="AH21114" s="53" t="s">
        <v>10846</v>
      </c>
    </row>
    <row r="21115" spans="31:34" ht="12.75" customHeight="1">
      <c r="AE21115" s="53">
        <v>83869</v>
      </c>
      <c r="AF21115" s="53" t="s">
        <v>10</v>
      </c>
      <c r="AG21115" s="53" t="s">
        <v>8176</v>
      </c>
      <c r="AH21115" s="53" t="s">
        <v>10846</v>
      </c>
    </row>
    <row r="21116" spans="31:34" ht="12.75" customHeight="1">
      <c r="AE21116" s="53">
        <v>83552</v>
      </c>
      <c r="AF21116" s="53" t="s">
        <v>10</v>
      </c>
      <c r="AG21116" s="53" t="s">
        <v>11941</v>
      </c>
      <c r="AH21116" s="53" t="s">
        <v>10846</v>
      </c>
    </row>
    <row r="21117" spans="31:34" ht="12.75" customHeight="1">
      <c r="AE21117" s="53">
        <v>83870</v>
      </c>
      <c r="AF21117" s="53" t="s">
        <v>10</v>
      </c>
      <c r="AG21117" s="53" t="s">
        <v>11942</v>
      </c>
      <c r="AH21117" s="53" t="s">
        <v>10846</v>
      </c>
    </row>
    <row r="21118" spans="31:34" ht="12.75" customHeight="1">
      <c r="AE21118" s="53">
        <v>83871</v>
      </c>
      <c r="AF21118" s="53" t="s">
        <v>10</v>
      </c>
      <c r="AG21118" s="53" t="s">
        <v>1098</v>
      </c>
      <c r="AH21118" s="53" t="s">
        <v>10846</v>
      </c>
    </row>
    <row r="21119" spans="31:34" ht="12.75" customHeight="1">
      <c r="AE21119" s="53">
        <v>83872</v>
      </c>
      <c r="AF21119" s="53" t="s">
        <v>10</v>
      </c>
      <c r="AG21119" s="53" t="s">
        <v>3307</v>
      </c>
      <c r="AH21119" s="53" t="s">
        <v>10846</v>
      </c>
    </row>
    <row r="21120" spans="31:34" ht="12.75" customHeight="1">
      <c r="AE21120" s="53">
        <v>83873</v>
      </c>
      <c r="AF21120" s="53" t="s">
        <v>10</v>
      </c>
      <c r="AG21120" s="53" t="s">
        <v>6097</v>
      </c>
      <c r="AH21120" s="53" t="s">
        <v>10846</v>
      </c>
    </row>
    <row r="21121" spans="31:34" ht="12.75" customHeight="1">
      <c r="AE21121" s="53">
        <v>83874</v>
      </c>
      <c r="AF21121" s="53" t="s">
        <v>31</v>
      </c>
      <c r="AG21121" s="53" t="s">
        <v>6893</v>
      </c>
      <c r="AH21121" s="53" t="s">
        <v>10846</v>
      </c>
    </row>
    <row r="21122" spans="31:34" ht="12.75" customHeight="1">
      <c r="AE21122" s="53">
        <v>83553</v>
      </c>
      <c r="AF21122" s="53" t="s">
        <v>10</v>
      </c>
      <c r="AG21122" s="53" t="s">
        <v>11943</v>
      </c>
      <c r="AH21122" s="53" t="s">
        <v>10846</v>
      </c>
    </row>
    <row r="21123" spans="31:34" ht="12.75" customHeight="1">
      <c r="AE21123" s="53">
        <v>83554</v>
      </c>
      <c r="AF21123" s="53" t="s">
        <v>10</v>
      </c>
      <c r="AG21123" s="53" t="s">
        <v>11944</v>
      </c>
      <c r="AH21123" s="53" t="s">
        <v>10846</v>
      </c>
    </row>
    <row r="21124" spans="31:34" ht="12.75" customHeight="1">
      <c r="AE21124" s="53">
        <v>83555</v>
      </c>
      <c r="AF21124" s="53" t="s">
        <v>10</v>
      </c>
      <c r="AG21124" s="53" t="s">
        <v>631</v>
      </c>
      <c r="AH21124" s="53" t="s">
        <v>10846</v>
      </c>
    </row>
    <row r="21125" spans="31:34" ht="12.75" customHeight="1">
      <c r="AE21125" s="53">
        <v>83876</v>
      </c>
      <c r="AF21125" s="53" t="s">
        <v>10</v>
      </c>
      <c r="AG21125" s="53" t="s">
        <v>11945</v>
      </c>
      <c r="AH21125" s="53" t="s">
        <v>10846</v>
      </c>
    </row>
    <row r="21126" spans="31:34" ht="12.75" customHeight="1">
      <c r="AE21126" s="53">
        <v>98520</v>
      </c>
      <c r="AF21126" s="53" t="s">
        <v>10</v>
      </c>
      <c r="AG21126" s="53" t="s">
        <v>6546</v>
      </c>
      <c r="AH21126" s="53" t="s">
        <v>11856</v>
      </c>
    </row>
    <row r="21127" spans="31:34" ht="12.75" customHeight="1">
      <c r="AE21127" s="53">
        <v>98220</v>
      </c>
      <c r="AF21127" s="53" t="s">
        <v>10</v>
      </c>
      <c r="AG21127" s="53" t="s">
        <v>3824</v>
      </c>
      <c r="AH21127" s="53" t="s">
        <v>11856</v>
      </c>
    </row>
    <row r="21128" spans="31:34" ht="12.75" customHeight="1">
      <c r="AE21128" s="53">
        <v>99101</v>
      </c>
      <c r="AF21128" s="53" t="s">
        <v>10</v>
      </c>
      <c r="AG21128" s="53" t="s">
        <v>11946</v>
      </c>
      <c r="AH21128" s="53" t="s">
        <v>11856</v>
      </c>
    </row>
    <row r="21129" spans="31:34" ht="12.75" customHeight="1">
      <c r="AE21129" s="53">
        <v>98522</v>
      </c>
      <c r="AF21129" s="53" t="s">
        <v>31</v>
      </c>
      <c r="AG21129" s="53" t="s">
        <v>11947</v>
      </c>
      <c r="AH21129" s="53" t="s">
        <v>11856</v>
      </c>
    </row>
    <row r="21130" spans="31:34" ht="12.75" customHeight="1">
      <c r="AE21130" s="53">
        <v>99001</v>
      </c>
      <c r="AF21130" s="53" t="s">
        <v>10</v>
      </c>
      <c r="AG21130" s="53" t="s">
        <v>11948</v>
      </c>
      <c r="AH21130" s="53" t="s">
        <v>11856</v>
      </c>
    </row>
    <row r="21131" spans="31:34" ht="12.75" customHeight="1">
      <c r="AE21131" s="53">
        <v>99102</v>
      </c>
      <c r="AF21131" s="53" t="s">
        <v>31</v>
      </c>
      <c r="AG21131" s="53" t="s">
        <v>654</v>
      </c>
      <c r="AH21131" s="53" t="s">
        <v>11856</v>
      </c>
    </row>
    <row r="21132" spans="31:34" ht="12.75" customHeight="1">
      <c r="AE21132" s="53">
        <v>98524</v>
      </c>
      <c r="AF21132" s="53" t="s">
        <v>10</v>
      </c>
      <c r="AG21132" s="53" t="s">
        <v>11949</v>
      </c>
      <c r="AH21132" s="53" t="s">
        <v>11856</v>
      </c>
    </row>
    <row r="21133" spans="31:34" ht="12.75" customHeight="1">
      <c r="AE21133" s="53">
        <v>99103</v>
      </c>
      <c r="AF21133" s="53" t="s">
        <v>10</v>
      </c>
      <c r="AG21133" s="53" t="s">
        <v>11950</v>
      </c>
      <c r="AH21133" s="53" t="s">
        <v>11856</v>
      </c>
    </row>
    <row r="21134" spans="31:34" ht="12.75" customHeight="1">
      <c r="AE21134" s="53">
        <v>98526</v>
      </c>
      <c r="AF21134" s="53" t="s">
        <v>10</v>
      </c>
      <c r="AG21134" s="53" t="s">
        <v>11951</v>
      </c>
      <c r="AH21134" s="53" t="s">
        <v>11856</v>
      </c>
    </row>
    <row r="21135" spans="31:34" ht="12.75" customHeight="1">
      <c r="AE21135" s="53">
        <v>98221</v>
      </c>
      <c r="AF21135" s="53" t="s">
        <v>10</v>
      </c>
      <c r="AG21135" s="53" t="s">
        <v>11952</v>
      </c>
      <c r="AH21135" s="53" t="s">
        <v>11856</v>
      </c>
    </row>
    <row r="21136" spans="31:34" ht="12.75" customHeight="1">
      <c r="AE21136" s="53">
        <v>98222</v>
      </c>
      <c r="AF21136" s="53" t="s">
        <v>10</v>
      </c>
      <c r="AG21136" s="53" t="s">
        <v>11953</v>
      </c>
      <c r="AH21136" s="53" t="s">
        <v>11856</v>
      </c>
    </row>
    <row r="21137" spans="31:34" ht="12.75" customHeight="1">
      <c r="AE21137" s="53">
        <v>99401</v>
      </c>
      <c r="AF21137" s="53" t="s">
        <v>10</v>
      </c>
      <c r="AG21137" s="53" t="s">
        <v>11954</v>
      </c>
      <c r="AH21137" s="53" t="s">
        <v>11856</v>
      </c>
    </row>
    <row r="21138" spans="31:34" ht="12.75" customHeight="1">
      <c r="AE21138" s="53">
        <v>98811</v>
      </c>
      <c r="AF21138" s="53" t="s">
        <v>31</v>
      </c>
      <c r="AG21138" s="53" t="s">
        <v>11955</v>
      </c>
      <c r="AH21138" s="53" t="s">
        <v>11856</v>
      </c>
    </row>
    <row r="21139" spans="31:34" ht="12.75" customHeight="1">
      <c r="AE21139" s="53">
        <v>98223</v>
      </c>
      <c r="AF21139" s="53" t="s">
        <v>10</v>
      </c>
      <c r="AG21139" s="53" t="s">
        <v>245</v>
      </c>
      <c r="AH21139" s="53" t="s">
        <v>11856</v>
      </c>
    </row>
    <row r="21140" spans="31:34" ht="12.75" customHeight="1">
      <c r="AE21140" s="53">
        <v>98304</v>
      </c>
      <c r="AF21140" s="53" t="s">
        <v>10</v>
      </c>
      <c r="AG21140" s="53" t="s">
        <v>1619</v>
      </c>
      <c r="AH21140" s="53" t="s">
        <v>11856</v>
      </c>
    </row>
    <row r="21141" spans="31:34" ht="12.75" customHeight="1">
      <c r="AE21141" s="53">
        <v>99402</v>
      </c>
      <c r="AF21141" s="53" t="s">
        <v>10</v>
      </c>
      <c r="AG21141" s="53" t="s">
        <v>11956</v>
      </c>
      <c r="AH21141" s="53" t="s">
        <v>11856</v>
      </c>
    </row>
    <row r="21142" spans="31:34" ht="12.75" customHeight="1">
      <c r="AE21142" s="53">
        <v>98001</v>
      </c>
      <c r="AF21142" s="53" t="s">
        <v>10</v>
      </c>
      <c r="AG21142" s="53" t="s">
        <v>308</v>
      </c>
      <c r="AH21142" s="53" t="s">
        <v>11856</v>
      </c>
    </row>
    <row r="21143" spans="31:34" ht="12.75" customHeight="1">
      <c r="AE21143" s="53">
        <v>98002</v>
      </c>
      <c r="AF21143" s="53" t="s">
        <v>10</v>
      </c>
      <c r="AG21143" s="53" t="s">
        <v>308</v>
      </c>
      <c r="AH21143" s="53" t="s">
        <v>11856</v>
      </c>
    </row>
    <row r="21144" spans="31:34" ht="12.75" customHeight="1">
      <c r="AE21144" s="53">
        <v>98003</v>
      </c>
      <c r="AF21144" s="53" t="s">
        <v>10</v>
      </c>
      <c r="AG21144" s="53" t="s">
        <v>11957</v>
      </c>
      <c r="AH21144" s="53" t="s">
        <v>11856</v>
      </c>
    </row>
    <row r="21145" spans="31:34" ht="12.75" customHeight="1">
      <c r="AE21145" s="53">
        <v>98023</v>
      </c>
      <c r="AF21145" s="53" t="s">
        <v>10</v>
      </c>
      <c r="AG21145" s="53" t="s">
        <v>11957</v>
      </c>
      <c r="AH21145" s="53" t="s">
        <v>11856</v>
      </c>
    </row>
    <row r="21146" spans="31:34" ht="12.75" customHeight="1">
      <c r="AE21146" s="53">
        <v>98047</v>
      </c>
      <c r="AF21146" s="53" t="s">
        <v>10</v>
      </c>
      <c r="AG21146" s="53" t="s">
        <v>11958</v>
      </c>
      <c r="AH21146" s="53" t="s">
        <v>11856</v>
      </c>
    </row>
    <row r="21147" spans="31:34" ht="12.75" customHeight="1">
      <c r="AE21147" s="53">
        <v>98063</v>
      </c>
      <c r="AF21147" s="53" t="s">
        <v>31</v>
      </c>
      <c r="AG21147" s="53" t="s">
        <v>11957</v>
      </c>
      <c r="AH21147" s="53" t="s">
        <v>11856</v>
      </c>
    </row>
    <row r="21148" spans="31:34" ht="12.75" customHeight="1">
      <c r="AE21148" s="53">
        <v>98071</v>
      </c>
      <c r="AF21148" s="53" t="s">
        <v>31</v>
      </c>
      <c r="AG21148" s="53" t="s">
        <v>308</v>
      </c>
      <c r="AH21148" s="53" t="s">
        <v>11856</v>
      </c>
    </row>
    <row r="21149" spans="31:34" ht="12.75" customHeight="1">
      <c r="AE21149" s="53">
        <v>98092</v>
      </c>
      <c r="AF21149" s="53" t="s">
        <v>10</v>
      </c>
      <c r="AG21149" s="53" t="s">
        <v>308</v>
      </c>
      <c r="AH21149" s="53" t="s">
        <v>11856</v>
      </c>
    </row>
    <row r="21150" spans="31:34" ht="12.75" customHeight="1">
      <c r="AE21150" s="53">
        <v>98093</v>
      </c>
      <c r="AF21150" s="53" t="s">
        <v>31</v>
      </c>
      <c r="AG21150" s="53" t="s">
        <v>11957</v>
      </c>
      <c r="AH21150" s="53" t="s">
        <v>11856</v>
      </c>
    </row>
    <row r="21151" spans="31:34" ht="12.75" customHeight="1">
      <c r="AE21151" s="53">
        <v>98224</v>
      </c>
      <c r="AF21151" s="53" t="s">
        <v>31</v>
      </c>
      <c r="AG21151" s="53" t="s">
        <v>11959</v>
      </c>
      <c r="AH21151" s="53" t="s">
        <v>11856</v>
      </c>
    </row>
    <row r="21152" spans="31:34" ht="12.75" customHeight="1">
      <c r="AE21152" s="53">
        <v>98527</v>
      </c>
      <c r="AF21152" s="53" t="s">
        <v>31</v>
      </c>
      <c r="AG21152" s="53" t="s">
        <v>11960</v>
      </c>
      <c r="AH21152" s="53" t="s">
        <v>11856</v>
      </c>
    </row>
    <row r="21153" spans="31:34" ht="12.75" customHeight="1">
      <c r="AE21153" s="53">
        <v>98305</v>
      </c>
      <c r="AF21153" s="53" t="s">
        <v>10</v>
      </c>
      <c r="AG21153" s="53" t="s">
        <v>3861</v>
      </c>
      <c r="AH21153" s="53" t="s">
        <v>11856</v>
      </c>
    </row>
    <row r="21154" spans="31:34" ht="12.75" customHeight="1">
      <c r="AE21154" s="53">
        <v>98528</v>
      </c>
      <c r="AF21154" s="53" t="s">
        <v>10</v>
      </c>
      <c r="AG21154" s="53" t="s">
        <v>11961</v>
      </c>
      <c r="AH21154" s="53" t="s">
        <v>11856</v>
      </c>
    </row>
    <row r="21155" spans="31:34" ht="12.75" customHeight="1">
      <c r="AE21155" s="53">
        <v>98004</v>
      </c>
      <c r="AF21155" s="53" t="s">
        <v>10</v>
      </c>
      <c r="AG21155" s="53" t="s">
        <v>7091</v>
      </c>
      <c r="AH21155" s="53" t="s">
        <v>11856</v>
      </c>
    </row>
    <row r="21156" spans="31:34" ht="12.75" customHeight="1">
      <c r="AE21156" s="53">
        <v>98005</v>
      </c>
      <c r="AF21156" s="53" t="s">
        <v>10</v>
      </c>
      <c r="AG21156" s="53" t="s">
        <v>7091</v>
      </c>
      <c r="AH21156" s="53" t="s">
        <v>11856</v>
      </c>
    </row>
    <row r="21157" spans="31:34" ht="12.75" customHeight="1">
      <c r="AE21157" s="53">
        <v>98006</v>
      </c>
      <c r="AF21157" s="53" t="s">
        <v>10</v>
      </c>
      <c r="AG21157" s="53" t="s">
        <v>7091</v>
      </c>
      <c r="AH21157" s="53" t="s">
        <v>11856</v>
      </c>
    </row>
    <row r="21158" spans="31:34" ht="12.75" customHeight="1">
      <c r="AE21158" s="53">
        <v>98007</v>
      </c>
      <c r="AF21158" s="53" t="s">
        <v>10</v>
      </c>
      <c r="AG21158" s="53" t="s">
        <v>7091</v>
      </c>
      <c r="AH21158" s="53" t="s">
        <v>11856</v>
      </c>
    </row>
    <row r="21159" spans="31:34" ht="12.75" customHeight="1">
      <c r="AE21159" s="53">
        <v>98008</v>
      </c>
      <c r="AF21159" s="53" t="s">
        <v>10</v>
      </c>
      <c r="AG21159" s="53" t="s">
        <v>7091</v>
      </c>
      <c r="AH21159" s="53" t="s">
        <v>11856</v>
      </c>
    </row>
    <row r="21160" spans="31:34" ht="12.75" customHeight="1">
      <c r="AE21160" s="53">
        <v>98009</v>
      </c>
      <c r="AF21160" s="53" t="s">
        <v>31</v>
      </c>
      <c r="AG21160" s="53" t="s">
        <v>7091</v>
      </c>
      <c r="AH21160" s="53" t="s">
        <v>11856</v>
      </c>
    </row>
    <row r="21161" spans="31:34" ht="12.75" customHeight="1">
      <c r="AE21161" s="53">
        <v>98015</v>
      </c>
      <c r="AF21161" s="53" t="s">
        <v>31</v>
      </c>
      <c r="AG21161" s="53" t="s">
        <v>7091</v>
      </c>
      <c r="AH21161" s="53" t="s">
        <v>11856</v>
      </c>
    </row>
    <row r="21162" spans="31:34" ht="12.75" customHeight="1">
      <c r="AE21162" s="53">
        <v>98225</v>
      </c>
      <c r="AF21162" s="53" t="s">
        <v>10</v>
      </c>
      <c r="AG21162" s="53" t="s">
        <v>320</v>
      </c>
      <c r="AH21162" s="53" t="s">
        <v>11856</v>
      </c>
    </row>
    <row r="21163" spans="31:34" ht="12.75" customHeight="1">
      <c r="AE21163" s="53">
        <v>98226</v>
      </c>
      <c r="AF21163" s="53" t="s">
        <v>10</v>
      </c>
      <c r="AG21163" s="53" t="s">
        <v>320</v>
      </c>
      <c r="AH21163" s="53" t="s">
        <v>11856</v>
      </c>
    </row>
    <row r="21164" spans="31:34" ht="12.75" customHeight="1">
      <c r="AE21164" s="53">
        <v>98227</v>
      </c>
      <c r="AF21164" s="53" t="s">
        <v>31</v>
      </c>
      <c r="AG21164" s="53" t="s">
        <v>320</v>
      </c>
      <c r="AH21164" s="53" t="s">
        <v>11856</v>
      </c>
    </row>
    <row r="21165" spans="31:34" ht="12.75" customHeight="1">
      <c r="AE21165" s="53">
        <v>98228</v>
      </c>
      <c r="AF21165" s="53" t="s">
        <v>31</v>
      </c>
      <c r="AG21165" s="53" t="s">
        <v>320</v>
      </c>
      <c r="AH21165" s="53" t="s">
        <v>11856</v>
      </c>
    </row>
    <row r="21166" spans="31:34" ht="12.75" customHeight="1">
      <c r="AE21166" s="53">
        <v>98229</v>
      </c>
      <c r="AF21166" s="53" t="s">
        <v>10</v>
      </c>
      <c r="AG21166" s="53" t="s">
        <v>320</v>
      </c>
      <c r="AH21166" s="53" t="s">
        <v>11856</v>
      </c>
    </row>
    <row r="21167" spans="31:34" ht="12.75" customHeight="1">
      <c r="AE21167" s="53">
        <v>99320</v>
      </c>
      <c r="AF21167" s="53" t="s">
        <v>10</v>
      </c>
      <c r="AG21167" s="53" t="s">
        <v>11962</v>
      </c>
      <c r="AH21167" s="53" t="s">
        <v>11856</v>
      </c>
    </row>
    <row r="21168" spans="31:34" ht="12.75" customHeight="1">
      <c r="AE21168" s="53">
        <v>99321</v>
      </c>
      <c r="AF21168" s="53" t="s">
        <v>10</v>
      </c>
      <c r="AG21168" s="53" t="s">
        <v>322</v>
      </c>
      <c r="AH21168" s="53" t="s">
        <v>11856</v>
      </c>
    </row>
    <row r="21169" spans="31:34" ht="12.75" customHeight="1">
      <c r="AE21169" s="53">
        <v>99322</v>
      </c>
      <c r="AF21169" s="53" t="s">
        <v>10</v>
      </c>
      <c r="AG21169" s="53" t="s">
        <v>11963</v>
      </c>
      <c r="AH21169" s="53" t="s">
        <v>11856</v>
      </c>
    </row>
    <row r="21170" spans="31:34" ht="12.75" customHeight="1">
      <c r="AE21170" s="53">
        <v>98010</v>
      </c>
      <c r="AF21170" s="53" t="s">
        <v>10</v>
      </c>
      <c r="AG21170" s="53" t="s">
        <v>11964</v>
      </c>
      <c r="AH21170" s="53" t="s">
        <v>11856</v>
      </c>
    </row>
    <row r="21171" spans="31:34" ht="12.75" customHeight="1">
      <c r="AE21171" s="53">
        <v>98230</v>
      </c>
      <c r="AF21171" s="53" t="s">
        <v>10</v>
      </c>
      <c r="AG21171" s="53" t="s">
        <v>688</v>
      </c>
      <c r="AH21171" s="53" t="s">
        <v>11856</v>
      </c>
    </row>
    <row r="21172" spans="31:34" ht="12.75" customHeight="1">
      <c r="AE21172" s="53">
        <v>98231</v>
      </c>
      <c r="AF21172" s="53" t="s">
        <v>31</v>
      </c>
      <c r="AG21172" s="53" t="s">
        <v>688</v>
      </c>
      <c r="AH21172" s="53" t="s">
        <v>11856</v>
      </c>
    </row>
    <row r="21173" spans="31:34" ht="12.75" customHeight="1">
      <c r="AE21173" s="53">
        <v>98011</v>
      </c>
      <c r="AF21173" s="53" t="s">
        <v>10</v>
      </c>
      <c r="AG21173" s="53" t="s">
        <v>11965</v>
      </c>
      <c r="AH21173" s="53" t="s">
        <v>11856</v>
      </c>
    </row>
    <row r="21174" spans="31:34" ht="12.75" customHeight="1">
      <c r="AE21174" s="53">
        <v>98012</v>
      </c>
      <c r="AF21174" s="53" t="s">
        <v>10</v>
      </c>
      <c r="AG21174" s="53" t="s">
        <v>11965</v>
      </c>
      <c r="AH21174" s="53" t="s">
        <v>11856</v>
      </c>
    </row>
    <row r="21175" spans="31:34" ht="12.75" customHeight="1">
      <c r="AE21175" s="53">
        <v>98021</v>
      </c>
      <c r="AF21175" s="53" t="s">
        <v>10</v>
      </c>
      <c r="AG21175" s="53" t="s">
        <v>11965</v>
      </c>
      <c r="AH21175" s="53" t="s">
        <v>11856</v>
      </c>
    </row>
    <row r="21176" spans="31:34" ht="12.75" customHeight="1">
      <c r="AE21176" s="53">
        <v>98028</v>
      </c>
      <c r="AF21176" s="53" t="s">
        <v>10</v>
      </c>
      <c r="AG21176" s="53" t="s">
        <v>11966</v>
      </c>
      <c r="AH21176" s="53" t="s">
        <v>11856</v>
      </c>
    </row>
    <row r="21177" spans="31:34" ht="12.75" customHeight="1">
      <c r="AE21177" s="53">
        <v>98041</v>
      </c>
      <c r="AF21177" s="53" t="s">
        <v>31</v>
      </c>
      <c r="AG21177" s="53" t="s">
        <v>11965</v>
      </c>
      <c r="AH21177" s="53" t="s">
        <v>11856</v>
      </c>
    </row>
    <row r="21178" spans="31:34" ht="12.75" customHeight="1">
      <c r="AE21178" s="53">
        <v>98082</v>
      </c>
      <c r="AF21178" s="53" t="s">
        <v>31</v>
      </c>
      <c r="AG21178" s="53" t="s">
        <v>4868</v>
      </c>
      <c r="AH21178" s="53" t="s">
        <v>11856</v>
      </c>
    </row>
    <row r="21179" spans="31:34" ht="12.75" customHeight="1">
      <c r="AE21179" s="53">
        <v>98232</v>
      </c>
      <c r="AF21179" s="53" t="s">
        <v>10</v>
      </c>
      <c r="AG21179" s="53" t="s">
        <v>1201</v>
      </c>
      <c r="AH21179" s="53" t="s">
        <v>11856</v>
      </c>
    </row>
    <row r="21180" spans="31:34" ht="12.75" customHeight="1">
      <c r="AE21180" s="53">
        <v>98310</v>
      </c>
      <c r="AF21180" s="53" t="s">
        <v>10</v>
      </c>
      <c r="AG21180" s="53" t="s">
        <v>11967</v>
      </c>
      <c r="AH21180" s="53" t="s">
        <v>11856</v>
      </c>
    </row>
    <row r="21181" spans="31:34" ht="12.75" customHeight="1">
      <c r="AE21181" s="53">
        <v>98311</v>
      </c>
      <c r="AF21181" s="53" t="s">
        <v>10</v>
      </c>
      <c r="AG21181" s="53" t="s">
        <v>11967</v>
      </c>
      <c r="AH21181" s="53" t="s">
        <v>11856</v>
      </c>
    </row>
    <row r="21182" spans="31:34" ht="12.75" customHeight="1">
      <c r="AE21182" s="53">
        <v>98312</v>
      </c>
      <c r="AF21182" s="53" t="s">
        <v>10</v>
      </c>
      <c r="AG21182" s="53" t="s">
        <v>11967</v>
      </c>
      <c r="AH21182" s="53" t="s">
        <v>11856</v>
      </c>
    </row>
    <row r="21183" spans="31:34" ht="12.75" customHeight="1">
      <c r="AE21183" s="53">
        <v>98314</v>
      </c>
      <c r="AF21183" s="53" t="s">
        <v>77</v>
      </c>
      <c r="AG21183" s="53" t="s">
        <v>11967</v>
      </c>
      <c r="AH21183" s="53" t="s">
        <v>11856</v>
      </c>
    </row>
    <row r="21184" spans="31:34" ht="12.75" customHeight="1">
      <c r="AE21184" s="53">
        <v>98337</v>
      </c>
      <c r="AF21184" s="53" t="s">
        <v>10</v>
      </c>
      <c r="AG21184" s="53" t="s">
        <v>11967</v>
      </c>
      <c r="AH21184" s="53" t="s">
        <v>11856</v>
      </c>
    </row>
    <row r="21185" spans="31:34" ht="12.75" customHeight="1">
      <c r="AE21185" s="53">
        <v>98812</v>
      </c>
      <c r="AF21185" s="53" t="s">
        <v>10</v>
      </c>
      <c r="AG21185" s="53" t="s">
        <v>353</v>
      </c>
      <c r="AH21185" s="53" t="s">
        <v>11856</v>
      </c>
    </row>
    <row r="21186" spans="31:34" ht="12.75" customHeight="1">
      <c r="AE21186" s="53">
        <v>98813</v>
      </c>
      <c r="AF21186" s="53" t="s">
        <v>10</v>
      </c>
      <c r="AG21186" s="53" t="s">
        <v>1627</v>
      </c>
      <c r="AH21186" s="53" t="s">
        <v>11856</v>
      </c>
    </row>
    <row r="21187" spans="31:34" ht="12.75" customHeight="1">
      <c r="AE21187" s="53">
        <v>98320</v>
      </c>
      <c r="AF21187" s="53" t="s">
        <v>10</v>
      </c>
      <c r="AG21187" s="53" t="s">
        <v>11968</v>
      </c>
      <c r="AH21187" s="53" t="s">
        <v>11856</v>
      </c>
    </row>
    <row r="21188" spans="31:34" ht="12.75" customHeight="1">
      <c r="AE21188" s="53">
        <v>98920</v>
      </c>
      <c r="AF21188" s="53" t="s">
        <v>31</v>
      </c>
      <c r="AG21188" s="53" t="s">
        <v>4597</v>
      </c>
      <c r="AH21188" s="53" t="s">
        <v>11856</v>
      </c>
    </row>
    <row r="21189" spans="31:34" ht="12.75" customHeight="1">
      <c r="AE21189" s="53">
        <v>98321</v>
      </c>
      <c r="AF21189" s="53" t="s">
        <v>10</v>
      </c>
      <c r="AG21189" s="53" t="s">
        <v>11969</v>
      </c>
      <c r="AH21189" s="53" t="s">
        <v>11856</v>
      </c>
    </row>
    <row r="21190" spans="31:34" ht="12.75" customHeight="1">
      <c r="AE21190" s="53">
        <v>98530</v>
      </c>
      <c r="AF21190" s="53" t="s">
        <v>31</v>
      </c>
      <c r="AG21190" s="53" t="s">
        <v>11970</v>
      </c>
      <c r="AH21190" s="53" t="s">
        <v>11856</v>
      </c>
    </row>
    <row r="21191" spans="31:34" ht="12.75" customHeight="1">
      <c r="AE21191" s="53">
        <v>98921</v>
      </c>
      <c r="AF21191" s="53" t="s">
        <v>31</v>
      </c>
      <c r="AG21191" s="53" t="s">
        <v>3343</v>
      </c>
      <c r="AH21191" s="53" t="s">
        <v>11856</v>
      </c>
    </row>
    <row r="21192" spans="31:34" ht="12.75" customHeight="1">
      <c r="AE21192" s="53">
        <v>99323</v>
      </c>
      <c r="AF21192" s="53" t="s">
        <v>10</v>
      </c>
      <c r="AG21192" s="53" t="s">
        <v>7109</v>
      </c>
      <c r="AH21192" s="53" t="s">
        <v>11856</v>
      </c>
    </row>
    <row r="21193" spans="31:34" ht="12.75" customHeight="1">
      <c r="AE21193" s="53">
        <v>98322</v>
      </c>
      <c r="AF21193" s="53" t="s">
        <v>31</v>
      </c>
      <c r="AG21193" s="53" t="s">
        <v>10855</v>
      </c>
      <c r="AH21193" s="53" t="s">
        <v>11856</v>
      </c>
    </row>
    <row r="21194" spans="31:34" ht="12.75" customHeight="1">
      <c r="AE21194" s="53">
        <v>98233</v>
      </c>
      <c r="AF21194" s="53" t="s">
        <v>10</v>
      </c>
      <c r="AG21194" s="53" t="s">
        <v>360</v>
      </c>
      <c r="AH21194" s="53" t="s">
        <v>11856</v>
      </c>
    </row>
    <row r="21195" spans="31:34" ht="12.75" customHeight="1">
      <c r="AE21195" s="53">
        <v>98323</v>
      </c>
      <c r="AF21195" s="53" t="s">
        <v>10</v>
      </c>
      <c r="AG21195" s="53" t="s">
        <v>11971</v>
      </c>
      <c r="AH21195" s="53" t="s">
        <v>11856</v>
      </c>
    </row>
    <row r="21196" spans="31:34" ht="12.75" customHeight="1">
      <c r="AE21196" s="53">
        <v>98324</v>
      </c>
      <c r="AF21196" s="53" t="s">
        <v>31</v>
      </c>
      <c r="AG21196" s="53" t="s">
        <v>11972</v>
      </c>
      <c r="AH21196" s="53" t="s">
        <v>11856</v>
      </c>
    </row>
    <row r="21197" spans="31:34" ht="12.75" customHeight="1">
      <c r="AE21197" s="53">
        <v>98814</v>
      </c>
      <c r="AF21197" s="53" t="s">
        <v>10</v>
      </c>
      <c r="AG21197" s="53" t="s">
        <v>3920</v>
      </c>
      <c r="AH21197" s="53" t="s">
        <v>11856</v>
      </c>
    </row>
    <row r="21198" spans="31:34" ht="12.75" customHeight="1">
      <c r="AE21198" s="53">
        <v>98014</v>
      </c>
      <c r="AF21198" s="53" t="s">
        <v>10</v>
      </c>
      <c r="AG21198" s="53" t="s">
        <v>11973</v>
      </c>
      <c r="AH21198" s="53" t="s">
        <v>11856</v>
      </c>
    </row>
    <row r="21199" spans="31:34" ht="12.75" customHeight="1">
      <c r="AE21199" s="53">
        <v>98815</v>
      </c>
      <c r="AF21199" s="53" t="s">
        <v>10</v>
      </c>
      <c r="AG21199" s="53" t="s">
        <v>11974</v>
      </c>
      <c r="AH21199" s="53" t="s">
        <v>11856</v>
      </c>
    </row>
    <row r="21200" spans="31:34" ht="12.75" customHeight="1">
      <c r="AE21200" s="53">
        <v>98531</v>
      </c>
      <c r="AF21200" s="53" t="s">
        <v>10</v>
      </c>
      <c r="AG21200" s="53" t="s">
        <v>10072</v>
      </c>
      <c r="AH21200" s="53" t="s">
        <v>11856</v>
      </c>
    </row>
    <row r="21201" spans="31:34" ht="12.75" customHeight="1">
      <c r="AE21201" s="53">
        <v>99003</v>
      </c>
      <c r="AF21201" s="53" t="s">
        <v>10</v>
      </c>
      <c r="AG21201" s="53" t="s">
        <v>5647</v>
      </c>
      <c r="AH21201" s="53" t="s">
        <v>11856</v>
      </c>
    </row>
    <row r="21202" spans="31:34" ht="12.75" customHeight="1">
      <c r="AE21202" s="53">
        <v>98532</v>
      </c>
      <c r="AF21202" s="53" t="s">
        <v>10</v>
      </c>
      <c r="AG21202" s="53" t="s">
        <v>11975</v>
      </c>
      <c r="AH21202" s="53" t="s">
        <v>11856</v>
      </c>
    </row>
    <row r="21203" spans="31:34" ht="12.75" customHeight="1">
      <c r="AE21203" s="53">
        <v>98816</v>
      </c>
      <c r="AF21203" s="53" t="s">
        <v>10</v>
      </c>
      <c r="AG21203" s="53" t="s">
        <v>11976</v>
      </c>
      <c r="AH21203" s="53" t="s">
        <v>11856</v>
      </c>
    </row>
    <row r="21204" spans="31:34" ht="12.75" customHeight="1">
      <c r="AE21204" s="53">
        <v>98817</v>
      </c>
      <c r="AF21204" s="53" t="s">
        <v>31</v>
      </c>
      <c r="AG21204" s="53" t="s">
        <v>11977</v>
      </c>
      <c r="AH21204" s="53" t="s">
        <v>11856</v>
      </c>
    </row>
    <row r="21205" spans="31:34" ht="12.75" customHeight="1">
      <c r="AE21205" s="53">
        <v>99004</v>
      </c>
      <c r="AF21205" s="53" t="s">
        <v>10</v>
      </c>
      <c r="AG21205" s="53" t="s">
        <v>10075</v>
      </c>
      <c r="AH21205" s="53" t="s">
        <v>11856</v>
      </c>
    </row>
    <row r="21206" spans="31:34" ht="12.75" customHeight="1">
      <c r="AE21206" s="53">
        <v>99109</v>
      </c>
      <c r="AF21206" s="53" t="s">
        <v>10</v>
      </c>
      <c r="AG21206" s="53" t="s">
        <v>11978</v>
      </c>
      <c r="AH21206" s="53" t="s">
        <v>11856</v>
      </c>
    </row>
    <row r="21207" spans="31:34" ht="12.75" customHeight="1">
      <c r="AE21207" s="53">
        <v>98325</v>
      </c>
      <c r="AF21207" s="53" t="s">
        <v>10</v>
      </c>
      <c r="AG21207" s="53" t="s">
        <v>11979</v>
      </c>
      <c r="AH21207" s="53" t="s">
        <v>11856</v>
      </c>
    </row>
    <row r="21208" spans="31:34" ht="12.75" customHeight="1">
      <c r="AE21208" s="53">
        <v>98533</v>
      </c>
      <c r="AF21208" s="53" t="s">
        <v>10</v>
      </c>
      <c r="AG21208" s="53" t="s">
        <v>11980</v>
      </c>
      <c r="AH21208" s="53" t="s">
        <v>11856</v>
      </c>
    </row>
    <row r="21209" spans="31:34" ht="12.75" customHeight="1">
      <c r="AE21209" s="53">
        <v>98326</v>
      </c>
      <c r="AF21209" s="53" t="s">
        <v>10</v>
      </c>
      <c r="AG21209" s="53" t="s">
        <v>11981</v>
      </c>
      <c r="AH21209" s="53" t="s">
        <v>11856</v>
      </c>
    </row>
    <row r="21210" spans="31:34" ht="12.75" customHeight="1">
      <c r="AE21210" s="53">
        <v>99403</v>
      </c>
      <c r="AF21210" s="53" t="s">
        <v>10</v>
      </c>
      <c r="AG21210" s="53" t="s">
        <v>10970</v>
      </c>
      <c r="AH21210" s="53" t="s">
        <v>11856</v>
      </c>
    </row>
    <row r="21211" spans="31:34" ht="12.75" customHeight="1">
      <c r="AE21211" s="53">
        <v>99110</v>
      </c>
      <c r="AF21211" s="53" t="s">
        <v>10</v>
      </c>
      <c r="AG21211" s="53" t="s">
        <v>2797</v>
      </c>
      <c r="AH21211" s="53" t="s">
        <v>11856</v>
      </c>
    </row>
    <row r="21212" spans="31:34" ht="12.75" customHeight="1">
      <c r="AE21212" s="53">
        <v>98235</v>
      </c>
      <c r="AF21212" s="53" t="s">
        <v>31</v>
      </c>
      <c r="AG21212" s="53" t="s">
        <v>11982</v>
      </c>
      <c r="AH21212" s="53" t="s">
        <v>11856</v>
      </c>
    </row>
    <row r="21213" spans="31:34" ht="12.75" customHeight="1">
      <c r="AE21213" s="53">
        <v>98922</v>
      </c>
      <c r="AF21213" s="53" t="s">
        <v>10</v>
      </c>
      <c r="AG21213" s="53" t="s">
        <v>11983</v>
      </c>
      <c r="AH21213" s="53" t="s">
        <v>11856</v>
      </c>
    </row>
    <row r="21214" spans="31:34" ht="12.75" customHeight="1">
      <c r="AE21214" s="53">
        <v>98236</v>
      </c>
      <c r="AF21214" s="53" t="s">
        <v>10</v>
      </c>
      <c r="AG21214" s="53" t="s">
        <v>378</v>
      </c>
      <c r="AH21214" s="53" t="s">
        <v>11856</v>
      </c>
    </row>
    <row r="21215" spans="31:34" ht="12.75" customHeight="1">
      <c r="AE21215" s="53">
        <v>99005</v>
      </c>
      <c r="AF21215" s="53" t="s">
        <v>10</v>
      </c>
      <c r="AG21215" s="53" t="s">
        <v>11984</v>
      </c>
      <c r="AH21215" s="53" t="s">
        <v>11856</v>
      </c>
    </row>
    <row r="21216" spans="31:34" ht="12.75" customHeight="1">
      <c r="AE21216" s="53">
        <v>99111</v>
      </c>
      <c r="AF21216" s="53" t="s">
        <v>10</v>
      </c>
      <c r="AG21216" s="53" t="s">
        <v>5656</v>
      </c>
      <c r="AH21216" s="53" t="s">
        <v>11856</v>
      </c>
    </row>
    <row r="21217" spans="31:34" ht="12.75" customHeight="1">
      <c r="AE21217" s="53">
        <v>99324</v>
      </c>
      <c r="AF21217" s="53" t="s">
        <v>10</v>
      </c>
      <c r="AG21217" s="53" t="s">
        <v>11985</v>
      </c>
      <c r="AH21217" s="53" t="s">
        <v>11856</v>
      </c>
    </row>
    <row r="21218" spans="31:34" ht="12.75" customHeight="1">
      <c r="AE21218" s="53">
        <v>99113</v>
      </c>
      <c r="AF21218" s="53" t="s">
        <v>10</v>
      </c>
      <c r="AG21218" s="53" t="s">
        <v>2810</v>
      </c>
      <c r="AH21218" s="53" t="s">
        <v>11856</v>
      </c>
    </row>
    <row r="21219" spans="31:34" ht="12.75" customHeight="1">
      <c r="AE21219" s="53">
        <v>99114</v>
      </c>
      <c r="AF21219" s="53" t="s">
        <v>10</v>
      </c>
      <c r="AG21219" s="53" t="s">
        <v>11986</v>
      </c>
      <c r="AH21219" s="53" t="s">
        <v>11856</v>
      </c>
    </row>
    <row r="21220" spans="31:34" ht="12.75" customHeight="1">
      <c r="AE21220" s="53">
        <v>98819</v>
      </c>
      <c r="AF21220" s="53" t="s">
        <v>31</v>
      </c>
      <c r="AG21220" s="53" t="s">
        <v>11987</v>
      </c>
      <c r="AH21220" s="53" t="s">
        <v>11856</v>
      </c>
    </row>
    <row r="21221" spans="31:34" ht="12.75" customHeight="1">
      <c r="AE21221" s="53">
        <v>98237</v>
      </c>
      <c r="AF21221" s="53" t="s">
        <v>10</v>
      </c>
      <c r="AG21221" s="53" t="s">
        <v>11988</v>
      </c>
      <c r="AH21221" s="53" t="s">
        <v>11856</v>
      </c>
    </row>
    <row r="21222" spans="31:34" ht="12.75" customHeight="1">
      <c r="AE21222" s="53">
        <v>99326</v>
      </c>
      <c r="AF21222" s="53" t="s">
        <v>10</v>
      </c>
      <c r="AG21222" s="53" t="s">
        <v>11989</v>
      </c>
      <c r="AH21222" s="53" t="s">
        <v>11856</v>
      </c>
    </row>
    <row r="21223" spans="31:34" ht="12.75" customHeight="1">
      <c r="AE21223" s="53">
        <v>98238</v>
      </c>
      <c r="AF21223" s="53" t="s">
        <v>31</v>
      </c>
      <c r="AG21223" s="53" t="s">
        <v>1155</v>
      </c>
      <c r="AH21223" s="53" t="s">
        <v>11856</v>
      </c>
    </row>
    <row r="21224" spans="31:34" ht="12.75" customHeight="1">
      <c r="AE21224" s="53">
        <v>98535</v>
      </c>
      <c r="AF21224" s="53" t="s">
        <v>10</v>
      </c>
      <c r="AG21224" s="53" t="s">
        <v>11990</v>
      </c>
      <c r="AH21224" s="53" t="s">
        <v>11856</v>
      </c>
    </row>
    <row r="21225" spans="31:34" ht="12.75" customHeight="1">
      <c r="AE21225" s="53">
        <v>98536</v>
      </c>
      <c r="AF21225" s="53" t="s">
        <v>10</v>
      </c>
      <c r="AG21225" s="53" t="s">
        <v>11991</v>
      </c>
      <c r="AH21225" s="53" t="s">
        <v>11856</v>
      </c>
    </row>
    <row r="21226" spans="31:34" ht="12.75" customHeight="1">
      <c r="AE21226" s="53">
        <v>98537</v>
      </c>
      <c r="AF21226" s="53" t="s">
        <v>10</v>
      </c>
      <c r="AG21226" s="53" t="s">
        <v>11992</v>
      </c>
      <c r="AH21226" s="53" t="s">
        <v>11856</v>
      </c>
    </row>
    <row r="21227" spans="31:34" ht="12.75" customHeight="1">
      <c r="AE21227" s="53">
        <v>99115</v>
      </c>
      <c r="AF21227" s="53" t="s">
        <v>10</v>
      </c>
      <c r="AG21227" s="53" t="s">
        <v>11993</v>
      </c>
      <c r="AH21227" s="53" t="s">
        <v>11856</v>
      </c>
    </row>
    <row r="21228" spans="31:34" ht="12.75" customHeight="1">
      <c r="AE21228" s="53">
        <v>99116</v>
      </c>
      <c r="AF21228" s="53" t="s">
        <v>10</v>
      </c>
      <c r="AG21228" s="53" t="s">
        <v>11994</v>
      </c>
      <c r="AH21228" s="53" t="s">
        <v>11856</v>
      </c>
    </row>
    <row r="21229" spans="31:34" ht="12.75" customHeight="1">
      <c r="AE21229" s="53">
        <v>98239</v>
      </c>
      <c r="AF21229" s="53" t="s">
        <v>10</v>
      </c>
      <c r="AG21229" s="53" t="s">
        <v>11995</v>
      </c>
      <c r="AH21229" s="53" t="s">
        <v>11856</v>
      </c>
    </row>
    <row r="21230" spans="31:34" ht="12.75" customHeight="1">
      <c r="AE21230" s="53">
        <v>98923</v>
      </c>
      <c r="AF21230" s="53" t="s">
        <v>10</v>
      </c>
      <c r="AG21230" s="53" t="s">
        <v>11996</v>
      </c>
      <c r="AH21230" s="53" t="s">
        <v>11856</v>
      </c>
    </row>
    <row r="21231" spans="31:34" ht="12.75" customHeight="1">
      <c r="AE21231" s="53">
        <v>99117</v>
      </c>
      <c r="AF21231" s="53" t="s">
        <v>10</v>
      </c>
      <c r="AG21231" s="53" t="s">
        <v>5594</v>
      </c>
      <c r="AH21231" s="53" t="s">
        <v>11856</v>
      </c>
    </row>
    <row r="21232" spans="31:34" ht="12.75" customHeight="1">
      <c r="AE21232" s="53">
        <v>99147</v>
      </c>
      <c r="AF21232" s="53" t="s">
        <v>10</v>
      </c>
      <c r="AG21232" s="53" t="s">
        <v>569</v>
      </c>
      <c r="AH21232" s="53" t="s">
        <v>11856</v>
      </c>
    </row>
    <row r="21233" spans="31:34" ht="12.75" customHeight="1">
      <c r="AE21233" s="53">
        <v>99118</v>
      </c>
      <c r="AF21233" s="53" t="s">
        <v>10</v>
      </c>
      <c r="AG21233" s="53" t="s">
        <v>7844</v>
      </c>
      <c r="AH21233" s="53" t="s">
        <v>11856</v>
      </c>
    </row>
    <row r="21234" spans="31:34" ht="12.75" customHeight="1">
      <c r="AE21234" s="53">
        <v>98538</v>
      </c>
      <c r="AF21234" s="53" t="s">
        <v>10</v>
      </c>
      <c r="AG21234" s="53" t="s">
        <v>10319</v>
      </c>
      <c r="AH21234" s="53" t="s">
        <v>11856</v>
      </c>
    </row>
    <row r="21235" spans="31:34" ht="12.75" customHeight="1">
      <c r="AE21235" s="53">
        <v>99119</v>
      </c>
      <c r="AF21235" s="53" t="s">
        <v>10</v>
      </c>
      <c r="AG21235" s="53" t="s">
        <v>11997</v>
      </c>
      <c r="AH21235" s="53" t="s">
        <v>11856</v>
      </c>
    </row>
    <row r="21236" spans="31:34" ht="12.75" customHeight="1">
      <c r="AE21236" s="53">
        <v>98240</v>
      </c>
      <c r="AF21236" s="53" t="s">
        <v>10</v>
      </c>
      <c r="AG21236" s="53" t="s">
        <v>6666</v>
      </c>
      <c r="AH21236" s="53" t="s">
        <v>11856</v>
      </c>
    </row>
    <row r="21237" spans="31:34" ht="12.75" customHeight="1">
      <c r="AE21237" s="53">
        <v>99121</v>
      </c>
      <c r="AF21237" s="53" t="s">
        <v>10</v>
      </c>
      <c r="AG21237" s="53" t="s">
        <v>756</v>
      </c>
      <c r="AH21237" s="53" t="s">
        <v>11856</v>
      </c>
    </row>
    <row r="21238" spans="31:34" ht="12.75" customHeight="1">
      <c r="AE21238" s="53">
        <v>98241</v>
      </c>
      <c r="AF21238" s="53" t="s">
        <v>10</v>
      </c>
      <c r="AG21238" s="53" t="s">
        <v>11998</v>
      </c>
      <c r="AH21238" s="53" t="s">
        <v>11856</v>
      </c>
    </row>
    <row r="21239" spans="31:34" ht="12.75" customHeight="1">
      <c r="AE21239" s="53">
        <v>99122</v>
      </c>
      <c r="AF21239" s="53" t="s">
        <v>10</v>
      </c>
      <c r="AG21239" s="53" t="s">
        <v>2830</v>
      </c>
      <c r="AH21239" s="53" t="s">
        <v>11856</v>
      </c>
    </row>
    <row r="21240" spans="31:34" ht="12.75" customHeight="1">
      <c r="AE21240" s="53">
        <v>99328</v>
      </c>
      <c r="AF21240" s="53" t="s">
        <v>10</v>
      </c>
      <c r="AG21240" s="53" t="s">
        <v>1993</v>
      </c>
      <c r="AH21240" s="53" t="s">
        <v>11856</v>
      </c>
    </row>
    <row r="21241" spans="31:34" ht="12.75" customHeight="1">
      <c r="AE21241" s="53">
        <v>98243</v>
      </c>
      <c r="AF21241" s="53" t="s">
        <v>31</v>
      </c>
      <c r="AG21241" s="53" t="s">
        <v>11999</v>
      </c>
      <c r="AH21241" s="53" t="s">
        <v>11856</v>
      </c>
    </row>
    <row r="21242" spans="31:34" ht="12.75" customHeight="1">
      <c r="AE21242" s="53">
        <v>99006</v>
      </c>
      <c r="AF21242" s="53" t="s">
        <v>10</v>
      </c>
      <c r="AG21242" s="53" t="s">
        <v>2594</v>
      </c>
      <c r="AH21242" s="53" t="s">
        <v>11856</v>
      </c>
    </row>
    <row r="21243" spans="31:34" ht="12.75" customHeight="1">
      <c r="AE21243" s="53">
        <v>98244</v>
      </c>
      <c r="AF21243" s="53" t="s">
        <v>10</v>
      </c>
      <c r="AG21243" s="53" t="s">
        <v>11336</v>
      </c>
      <c r="AH21243" s="53" t="s">
        <v>11856</v>
      </c>
    </row>
    <row r="21244" spans="31:34" ht="12.75" customHeight="1">
      <c r="AE21244" s="53">
        <v>99329</v>
      </c>
      <c r="AF21244" s="53" t="s">
        <v>10</v>
      </c>
      <c r="AG21244" s="53" t="s">
        <v>5688</v>
      </c>
      <c r="AH21244" s="53" t="s">
        <v>11856</v>
      </c>
    </row>
    <row r="21245" spans="31:34" ht="12.75" customHeight="1">
      <c r="AE21245" s="53">
        <v>98539</v>
      </c>
      <c r="AF21245" s="53" t="s">
        <v>31</v>
      </c>
      <c r="AG21245" s="53" t="s">
        <v>12000</v>
      </c>
      <c r="AH21245" s="53" t="s">
        <v>11856</v>
      </c>
    </row>
    <row r="21246" spans="31:34" ht="12.75" customHeight="1">
      <c r="AE21246" s="53">
        <v>98821</v>
      </c>
      <c r="AF21246" s="53" t="s">
        <v>31</v>
      </c>
      <c r="AG21246" s="53" t="s">
        <v>767</v>
      </c>
      <c r="AH21246" s="53" t="s">
        <v>11856</v>
      </c>
    </row>
    <row r="21247" spans="31:34" ht="12.75" customHeight="1">
      <c r="AE21247" s="53">
        <v>98303</v>
      </c>
      <c r="AF21247" s="53" t="s">
        <v>10</v>
      </c>
      <c r="AG21247" s="53" t="s">
        <v>12001</v>
      </c>
      <c r="AH21247" s="53" t="s">
        <v>11856</v>
      </c>
    </row>
    <row r="21248" spans="31:34" ht="12.75" customHeight="1">
      <c r="AE21248" s="53">
        <v>98327</v>
      </c>
      <c r="AF21248" s="53" t="s">
        <v>10</v>
      </c>
      <c r="AG21248" s="53" t="s">
        <v>7143</v>
      </c>
      <c r="AH21248" s="53" t="s">
        <v>11856</v>
      </c>
    </row>
    <row r="21249" spans="31:34" ht="12.75" customHeight="1">
      <c r="AE21249" s="53">
        <v>98019</v>
      </c>
      <c r="AF21249" s="53" t="s">
        <v>10</v>
      </c>
      <c r="AG21249" s="53" t="s">
        <v>12002</v>
      </c>
      <c r="AH21249" s="53" t="s">
        <v>11856</v>
      </c>
    </row>
    <row r="21250" spans="31:34" ht="12.75" customHeight="1">
      <c r="AE21250" s="53">
        <v>98540</v>
      </c>
      <c r="AF21250" s="53" t="s">
        <v>31</v>
      </c>
      <c r="AG21250" s="53" t="s">
        <v>12003</v>
      </c>
      <c r="AH21250" s="53" t="s">
        <v>11856</v>
      </c>
    </row>
    <row r="21251" spans="31:34" ht="12.75" customHeight="1">
      <c r="AE21251" s="53">
        <v>98925</v>
      </c>
      <c r="AF21251" s="53" t="s">
        <v>31</v>
      </c>
      <c r="AG21251" s="53" t="s">
        <v>505</v>
      </c>
      <c r="AH21251" s="53" t="s">
        <v>11856</v>
      </c>
    </row>
    <row r="21252" spans="31:34" ht="12.75" customHeight="1">
      <c r="AE21252" s="53">
        <v>98245</v>
      </c>
      <c r="AF21252" s="53" t="s">
        <v>10</v>
      </c>
      <c r="AG21252" s="53" t="s">
        <v>12004</v>
      </c>
      <c r="AH21252" s="53" t="s">
        <v>11856</v>
      </c>
    </row>
    <row r="21253" spans="31:34" ht="12.75" customHeight="1">
      <c r="AE21253" s="53">
        <v>98328</v>
      </c>
      <c r="AF21253" s="53" t="s">
        <v>10</v>
      </c>
      <c r="AG21253" s="53" t="s">
        <v>12005</v>
      </c>
      <c r="AH21253" s="53" t="s">
        <v>11856</v>
      </c>
    </row>
    <row r="21254" spans="31:34" ht="12.75" customHeight="1">
      <c r="AE21254" s="53">
        <v>98020</v>
      </c>
      <c r="AF21254" s="53" t="s">
        <v>10</v>
      </c>
      <c r="AG21254" s="53" t="s">
        <v>12006</v>
      </c>
      <c r="AH21254" s="53" t="s">
        <v>11856</v>
      </c>
    </row>
    <row r="21255" spans="31:34" ht="12.75" customHeight="1">
      <c r="AE21255" s="53">
        <v>98026</v>
      </c>
      <c r="AF21255" s="53" t="s">
        <v>10</v>
      </c>
      <c r="AG21255" s="53" t="s">
        <v>12006</v>
      </c>
      <c r="AH21255" s="53" t="s">
        <v>11856</v>
      </c>
    </row>
    <row r="21256" spans="31:34" ht="12.75" customHeight="1">
      <c r="AE21256" s="53">
        <v>99008</v>
      </c>
      <c r="AF21256" s="53" t="s">
        <v>10</v>
      </c>
      <c r="AG21256" s="53" t="s">
        <v>12007</v>
      </c>
      <c r="AH21256" s="53" t="s">
        <v>11856</v>
      </c>
    </row>
    <row r="21257" spans="31:34" ht="12.75" customHeight="1">
      <c r="AE21257" s="53">
        <v>98330</v>
      </c>
      <c r="AF21257" s="53" t="s">
        <v>10</v>
      </c>
      <c r="AG21257" s="53" t="s">
        <v>12008</v>
      </c>
      <c r="AH21257" s="53" t="s">
        <v>11856</v>
      </c>
    </row>
    <row r="21258" spans="31:34" ht="12.75" customHeight="1">
      <c r="AE21258" s="53">
        <v>99123</v>
      </c>
      <c r="AF21258" s="53" t="s">
        <v>10</v>
      </c>
      <c r="AG21258" s="53" t="s">
        <v>12009</v>
      </c>
      <c r="AH21258" s="53" t="s">
        <v>11856</v>
      </c>
    </row>
    <row r="21259" spans="31:34" ht="12.75" customHeight="1">
      <c r="AE21259" s="53">
        <v>99009</v>
      </c>
      <c r="AF21259" s="53" t="s">
        <v>10</v>
      </c>
      <c r="AG21259" s="53" t="s">
        <v>12010</v>
      </c>
      <c r="AH21259" s="53" t="s">
        <v>11856</v>
      </c>
    </row>
    <row r="21260" spans="31:34" ht="12.75" customHeight="1">
      <c r="AE21260" s="53">
        <v>98926</v>
      </c>
      <c r="AF21260" s="53" t="s">
        <v>10</v>
      </c>
      <c r="AG21260" s="53" t="s">
        <v>12011</v>
      </c>
      <c r="AH21260" s="53" t="s">
        <v>11856</v>
      </c>
    </row>
    <row r="21261" spans="31:34" ht="12.75" customHeight="1">
      <c r="AE21261" s="53">
        <v>98950</v>
      </c>
      <c r="AF21261" s="53" t="s">
        <v>31</v>
      </c>
      <c r="AG21261" s="53" t="s">
        <v>12012</v>
      </c>
      <c r="AH21261" s="53" t="s">
        <v>11856</v>
      </c>
    </row>
    <row r="21262" spans="31:34" ht="12.75" customHeight="1">
      <c r="AE21262" s="53">
        <v>98541</v>
      </c>
      <c r="AF21262" s="53" t="s">
        <v>10</v>
      </c>
      <c r="AG21262" s="53" t="s">
        <v>3632</v>
      </c>
      <c r="AH21262" s="53" t="s">
        <v>11856</v>
      </c>
    </row>
    <row r="21263" spans="31:34" ht="12.75" customHeight="1">
      <c r="AE21263" s="53">
        <v>99124</v>
      </c>
      <c r="AF21263" s="53" t="s">
        <v>31</v>
      </c>
      <c r="AG21263" s="53" t="s">
        <v>12013</v>
      </c>
      <c r="AH21263" s="53" t="s">
        <v>11856</v>
      </c>
    </row>
    <row r="21264" spans="31:34" ht="12.75" customHeight="1">
      <c r="AE21264" s="53">
        <v>99330</v>
      </c>
      <c r="AF21264" s="53" t="s">
        <v>10</v>
      </c>
      <c r="AG21264" s="53" t="s">
        <v>12014</v>
      </c>
      <c r="AH21264" s="53" t="s">
        <v>11856</v>
      </c>
    </row>
    <row r="21265" spans="31:34" ht="12.75" customHeight="1">
      <c r="AE21265" s="53">
        <v>99125</v>
      </c>
      <c r="AF21265" s="53" t="s">
        <v>10</v>
      </c>
      <c r="AG21265" s="53" t="s">
        <v>2874</v>
      </c>
      <c r="AH21265" s="53" t="s">
        <v>11856</v>
      </c>
    </row>
    <row r="21266" spans="31:34" ht="12.75" customHeight="1">
      <c r="AE21266" s="53">
        <v>98822</v>
      </c>
      <c r="AF21266" s="53" t="s">
        <v>10</v>
      </c>
      <c r="AG21266" s="53" t="s">
        <v>12015</v>
      </c>
      <c r="AH21266" s="53" t="s">
        <v>11856</v>
      </c>
    </row>
    <row r="21267" spans="31:34" ht="12.75" customHeight="1">
      <c r="AE21267" s="53">
        <v>98022</v>
      </c>
      <c r="AF21267" s="53" t="s">
        <v>10</v>
      </c>
      <c r="AG21267" s="53" t="s">
        <v>12016</v>
      </c>
      <c r="AH21267" s="53" t="s">
        <v>11856</v>
      </c>
    </row>
    <row r="21268" spans="31:34" ht="12.75" customHeight="1">
      <c r="AE21268" s="53">
        <v>98823</v>
      </c>
      <c r="AF21268" s="53" t="s">
        <v>10</v>
      </c>
      <c r="AG21268" s="53" t="s">
        <v>4679</v>
      </c>
      <c r="AH21268" s="53" t="s">
        <v>11856</v>
      </c>
    </row>
    <row r="21269" spans="31:34" ht="12.75" customHeight="1">
      <c r="AE21269" s="53">
        <v>98542</v>
      </c>
      <c r="AF21269" s="53" t="s">
        <v>10</v>
      </c>
      <c r="AG21269" s="53" t="s">
        <v>5714</v>
      </c>
      <c r="AH21269" s="53" t="s">
        <v>11856</v>
      </c>
    </row>
    <row r="21270" spans="31:34" ht="12.75" customHeight="1">
      <c r="AE21270" s="53">
        <v>98201</v>
      </c>
      <c r="AF21270" s="53" t="s">
        <v>10</v>
      </c>
      <c r="AG21270" s="53" t="s">
        <v>250</v>
      </c>
      <c r="AH21270" s="53" t="s">
        <v>11856</v>
      </c>
    </row>
    <row r="21271" spans="31:34" ht="12.75" customHeight="1">
      <c r="AE21271" s="53">
        <v>98203</v>
      </c>
      <c r="AF21271" s="53" t="s">
        <v>10</v>
      </c>
      <c r="AG21271" s="53" t="s">
        <v>250</v>
      </c>
      <c r="AH21271" s="53" t="s">
        <v>11856</v>
      </c>
    </row>
    <row r="21272" spans="31:34" ht="12.75" customHeight="1">
      <c r="AE21272" s="53">
        <v>98204</v>
      </c>
      <c r="AF21272" s="53" t="s">
        <v>10</v>
      </c>
      <c r="AG21272" s="53" t="s">
        <v>250</v>
      </c>
      <c r="AH21272" s="53" t="s">
        <v>11856</v>
      </c>
    </row>
    <row r="21273" spans="31:34" ht="12.75" customHeight="1">
      <c r="AE21273" s="53">
        <v>98205</v>
      </c>
      <c r="AF21273" s="53" t="s">
        <v>10</v>
      </c>
      <c r="AG21273" s="53" t="s">
        <v>250</v>
      </c>
      <c r="AH21273" s="53" t="s">
        <v>11856</v>
      </c>
    </row>
    <row r="21274" spans="31:34" ht="12.75" customHeight="1">
      <c r="AE21274" s="53">
        <v>98206</v>
      </c>
      <c r="AF21274" s="53" t="s">
        <v>31</v>
      </c>
      <c r="AG21274" s="53" t="s">
        <v>250</v>
      </c>
      <c r="AH21274" s="53" t="s">
        <v>11856</v>
      </c>
    </row>
    <row r="21275" spans="31:34" ht="12.75" customHeight="1">
      <c r="AE21275" s="53">
        <v>98207</v>
      </c>
      <c r="AF21275" s="53" t="s">
        <v>77</v>
      </c>
      <c r="AG21275" s="53" t="s">
        <v>250</v>
      </c>
      <c r="AH21275" s="53" t="s">
        <v>11856</v>
      </c>
    </row>
    <row r="21276" spans="31:34" ht="12.75" customHeight="1">
      <c r="AE21276" s="53">
        <v>98208</v>
      </c>
      <c r="AF21276" s="53" t="s">
        <v>10</v>
      </c>
      <c r="AG21276" s="53" t="s">
        <v>250</v>
      </c>
      <c r="AH21276" s="53" t="s">
        <v>11856</v>
      </c>
    </row>
    <row r="21277" spans="31:34" ht="12.75" customHeight="1">
      <c r="AE21277" s="53">
        <v>98213</v>
      </c>
      <c r="AF21277" s="53" t="s">
        <v>31</v>
      </c>
      <c r="AG21277" s="53" t="s">
        <v>250</v>
      </c>
      <c r="AH21277" s="53" t="s">
        <v>11856</v>
      </c>
    </row>
    <row r="21278" spans="31:34" ht="12.75" customHeight="1">
      <c r="AE21278" s="53">
        <v>98247</v>
      </c>
      <c r="AF21278" s="53" t="s">
        <v>10</v>
      </c>
      <c r="AG21278" s="53" t="s">
        <v>4047</v>
      </c>
      <c r="AH21278" s="53" t="s">
        <v>11856</v>
      </c>
    </row>
    <row r="21279" spans="31:34" ht="12.75" customHeight="1">
      <c r="AE21279" s="53">
        <v>98276</v>
      </c>
      <c r="AF21279" s="53" t="s">
        <v>31</v>
      </c>
      <c r="AG21279" s="53" t="s">
        <v>12017</v>
      </c>
      <c r="AH21279" s="53" t="s">
        <v>11856</v>
      </c>
    </row>
    <row r="21280" spans="31:34" ht="12.75" customHeight="1">
      <c r="AE21280" s="53">
        <v>99011</v>
      </c>
      <c r="AF21280" s="53" t="s">
        <v>10</v>
      </c>
      <c r="AG21280" s="53" t="s">
        <v>12018</v>
      </c>
      <c r="AH21280" s="53" t="s">
        <v>11856</v>
      </c>
    </row>
    <row r="21281" spans="31:34" ht="12.75" customHeight="1">
      <c r="AE21281" s="53">
        <v>99012</v>
      </c>
      <c r="AF21281" s="53" t="s">
        <v>10</v>
      </c>
      <c r="AG21281" s="53" t="s">
        <v>801</v>
      </c>
      <c r="AH21281" s="53" t="s">
        <v>11856</v>
      </c>
    </row>
    <row r="21282" spans="31:34" ht="12.75" customHeight="1">
      <c r="AE21282" s="53">
        <v>98024</v>
      </c>
      <c r="AF21282" s="53" t="s">
        <v>10</v>
      </c>
      <c r="AG21282" s="53" t="s">
        <v>12019</v>
      </c>
      <c r="AH21282" s="53" t="s">
        <v>11856</v>
      </c>
    </row>
    <row r="21283" spans="31:34" ht="12.75" customHeight="1">
      <c r="AE21283" s="53">
        <v>99104</v>
      </c>
      <c r="AF21283" s="53" t="s">
        <v>10</v>
      </c>
      <c r="AG21283" s="53" t="s">
        <v>187</v>
      </c>
      <c r="AH21283" s="53" t="s">
        <v>11856</v>
      </c>
    </row>
    <row r="21284" spans="31:34" ht="12.75" customHeight="1">
      <c r="AE21284" s="53">
        <v>99128</v>
      </c>
      <c r="AF21284" s="53" t="s">
        <v>10</v>
      </c>
      <c r="AG21284" s="53" t="s">
        <v>802</v>
      </c>
      <c r="AH21284" s="53" t="s">
        <v>11856</v>
      </c>
    </row>
    <row r="21285" spans="31:34" ht="12.75" customHeight="1">
      <c r="AE21285" s="53">
        <v>98248</v>
      </c>
      <c r="AF21285" s="53" t="s">
        <v>10</v>
      </c>
      <c r="AG21285" s="53" t="s">
        <v>2286</v>
      </c>
      <c r="AH21285" s="53" t="s">
        <v>11856</v>
      </c>
    </row>
    <row r="21286" spans="31:34" ht="12.75" customHeight="1">
      <c r="AE21286" s="53">
        <v>99013</v>
      </c>
      <c r="AF21286" s="53" t="s">
        <v>10</v>
      </c>
      <c r="AG21286" s="53" t="s">
        <v>10118</v>
      </c>
      <c r="AH21286" s="53" t="s">
        <v>11856</v>
      </c>
    </row>
    <row r="21287" spans="31:34" ht="12.75" customHeight="1">
      <c r="AE21287" s="53">
        <v>98331</v>
      </c>
      <c r="AF21287" s="53" t="s">
        <v>10</v>
      </c>
      <c r="AG21287" s="53" t="s">
        <v>12020</v>
      </c>
      <c r="AH21287" s="53" t="s">
        <v>11856</v>
      </c>
    </row>
    <row r="21288" spans="31:34" ht="12.75" customHeight="1">
      <c r="AE21288" s="53">
        <v>99014</v>
      </c>
      <c r="AF21288" s="53" t="s">
        <v>31</v>
      </c>
      <c r="AG21288" s="53" t="s">
        <v>12021</v>
      </c>
      <c r="AH21288" s="53" t="s">
        <v>11856</v>
      </c>
    </row>
    <row r="21289" spans="31:34" ht="12.75" customHeight="1">
      <c r="AE21289" s="53">
        <v>98333</v>
      </c>
      <c r="AF21289" s="53" t="s">
        <v>10</v>
      </c>
      <c r="AG21289" s="53" t="s">
        <v>12022</v>
      </c>
      <c r="AH21289" s="53" t="s">
        <v>11856</v>
      </c>
    </row>
    <row r="21290" spans="31:34" ht="12.75" customHeight="1">
      <c r="AE21290" s="53">
        <v>98249</v>
      </c>
      <c r="AF21290" s="53" t="s">
        <v>10</v>
      </c>
      <c r="AG21290" s="53" t="s">
        <v>4700</v>
      </c>
      <c r="AH21290" s="53" t="s">
        <v>11856</v>
      </c>
    </row>
    <row r="21291" spans="31:34" ht="12.75" customHeight="1">
      <c r="AE21291" s="53">
        <v>98250</v>
      </c>
      <c r="AF21291" s="53" t="s">
        <v>10</v>
      </c>
      <c r="AG21291" s="53" t="s">
        <v>12023</v>
      </c>
      <c r="AH21291" s="53" t="s">
        <v>11856</v>
      </c>
    </row>
    <row r="21292" spans="31:34" ht="12.75" customHeight="1">
      <c r="AE21292" s="53">
        <v>98544</v>
      </c>
      <c r="AF21292" s="53" t="s">
        <v>31</v>
      </c>
      <c r="AG21292" s="53" t="s">
        <v>12024</v>
      </c>
      <c r="AH21292" s="53" t="s">
        <v>11856</v>
      </c>
    </row>
    <row r="21293" spans="31:34" ht="12.75" customHeight="1">
      <c r="AE21293" s="53">
        <v>99130</v>
      </c>
      <c r="AF21293" s="53" t="s">
        <v>10</v>
      </c>
      <c r="AG21293" s="53" t="s">
        <v>2028</v>
      </c>
      <c r="AH21293" s="53" t="s">
        <v>11856</v>
      </c>
    </row>
    <row r="21294" spans="31:34" ht="12.75" customHeight="1">
      <c r="AE21294" s="53">
        <v>99131</v>
      </c>
      <c r="AF21294" s="53" t="s">
        <v>10</v>
      </c>
      <c r="AG21294" s="53" t="s">
        <v>1350</v>
      </c>
      <c r="AH21294" s="53" t="s">
        <v>11856</v>
      </c>
    </row>
    <row r="21295" spans="31:34" ht="12.75" customHeight="1">
      <c r="AE21295" s="53">
        <v>98329</v>
      </c>
      <c r="AF21295" s="53" t="s">
        <v>10</v>
      </c>
      <c r="AG21295" s="53" t="s">
        <v>12025</v>
      </c>
      <c r="AH21295" s="53" t="s">
        <v>11856</v>
      </c>
    </row>
    <row r="21296" spans="31:34" ht="12.75" customHeight="1">
      <c r="AE21296" s="53">
        <v>98332</v>
      </c>
      <c r="AF21296" s="53" t="s">
        <v>10</v>
      </c>
      <c r="AG21296" s="53" t="s">
        <v>12025</v>
      </c>
      <c r="AH21296" s="53" t="s">
        <v>11856</v>
      </c>
    </row>
    <row r="21297" spans="31:34" ht="12.75" customHeight="1">
      <c r="AE21297" s="53">
        <v>98335</v>
      </c>
      <c r="AF21297" s="53" t="s">
        <v>10</v>
      </c>
      <c r="AG21297" s="53" t="s">
        <v>12025</v>
      </c>
      <c r="AH21297" s="53" t="s">
        <v>11856</v>
      </c>
    </row>
    <row r="21298" spans="31:34" ht="12.75" customHeight="1">
      <c r="AE21298" s="53">
        <v>98336</v>
      </c>
      <c r="AF21298" s="53" t="s">
        <v>10</v>
      </c>
      <c r="AG21298" s="53" t="s">
        <v>12026</v>
      </c>
      <c r="AH21298" s="53" t="s">
        <v>11856</v>
      </c>
    </row>
    <row r="21299" spans="31:34" ht="12.75" customHeight="1">
      <c r="AE21299" s="53">
        <v>98251</v>
      </c>
      <c r="AF21299" s="53" t="s">
        <v>10</v>
      </c>
      <c r="AG21299" s="53" t="s">
        <v>12027</v>
      </c>
      <c r="AH21299" s="53" t="s">
        <v>11856</v>
      </c>
    </row>
    <row r="21300" spans="31:34" ht="12.75" customHeight="1">
      <c r="AE21300" s="53">
        <v>98338</v>
      </c>
      <c r="AF21300" s="53" t="s">
        <v>10</v>
      </c>
      <c r="AG21300" s="53" t="s">
        <v>6740</v>
      </c>
      <c r="AH21300" s="53" t="s">
        <v>11856</v>
      </c>
    </row>
    <row r="21301" spans="31:34" ht="12.75" customHeight="1">
      <c r="AE21301" s="53">
        <v>99133</v>
      </c>
      <c r="AF21301" s="53" t="s">
        <v>10</v>
      </c>
      <c r="AG21301" s="53" t="s">
        <v>12028</v>
      </c>
      <c r="AH21301" s="53" t="s">
        <v>11856</v>
      </c>
    </row>
    <row r="21302" spans="31:34" ht="12.75" customHeight="1">
      <c r="AE21302" s="53">
        <v>98930</v>
      </c>
      <c r="AF21302" s="53" t="s">
        <v>10</v>
      </c>
      <c r="AG21302" s="53" t="s">
        <v>6449</v>
      </c>
      <c r="AH21302" s="53" t="s">
        <v>11856</v>
      </c>
    </row>
    <row r="21303" spans="31:34" ht="12.75" customHeight="1">
      <c r="AE21303" s="53">
        <v>98932</v>
      </c>
      <c r="AF21303" s="53" t="s">
        <v>10</v>
      </c>
      <c r="AG21303" s="53" t="s">
        <v>7925</v>
      </c>
      <c r="AH21303" s="53" t="s">
        <v>11856</v>
      </c>
    </row>
    <row r="21304" spans="31:34" ht="12.75" customHeight="1">
      <c r="AE21304" s="53">
        <v>98252</v>
      </c>
      <c r="AF21304" s="53" t="s">
        <v>10</v>
      </c>
      <c r="AG21304" s="53" t="s">
        <v>8409</v>
      </c>
      <c r="AH21304" s="53" t="s">
        <v>11856</v>
      </c>
    </row>
    <row r="21305" spans="31:34" ht="12.75" customHeight="1">
      <c r="AE21305" s="53">
        <v>98546</v>
      </c>
      <c r="AF21305" s="53" t="s">
        <v>10</v>
      </c>
      <c r="AG21305" s="53" t="s">
        <v>12029</v>
      </c>
      <c r="AH21305" s="53" t="s">
        <v>11856</v>
      </c>
    </row>
    <row r="21306" spans="31:34" ht="12.75" customHeight="1">
      <c r="AE21306" s="53">
        <v>98547</v>
      </c>
      <c r="AF21306" s="53" t="s">
        <v>10</v>
      </c>
      <c r="AG21306" s="53" t="s">
        <v>12030</v>
      </c>
      <c r="AH21306" s="53" t="s">
        <v>11856</v>
      </c>
    </row>
    <row r="21307" spans="31:34" ht="12.75" customHeight="1">
      <c r="AE21307" s="53">
        <v>99016</v>
      </c>
      <c r="AF21307" s="53" t="s">
        <v>10</v>
      </c>
      <c r="AG21307" s="53" t="s">
        <v>12031</v>
      </c>
      <c r="AH21307" s="53" t="s">
        <v>11856</v>
      </c>
    </row>
    <row r="21308" spans="31:34" ht="12.75" customHeight="1">
      <c r="AE21308" s="53">
        <v>98253</v>
      </c>
      <c r="AF21308" s="53" t="s">
        <v>10</v>
      </c>
      <c r="AG21308" s="53" t="s">
        <v>12032</v>
      </c>
      <c r="AH21308" s="53" t="s">
        <v>11856</v>
      </c>
    </row>
    <row r="21309" spans="31:34" ht="12.75" customHeight="1">
      <c r="AE21309" s="53">
        <v>98255</v>
      </c>
      <c r="AF21309" s="53" t="s">
        <v>31</v>
      </c>
      <c r="AG21309" s="53" t="s">
        <v>537</v>
      </c>
      <c r="AH21309" s="53" t="s">
        <v>11856</v>
      </c>
    </row>
    <row r="21310" spans="31:34" ht="12.75" customHeight="1">
      <c r="AE21310" s="53">
        <v>98340</v>
      </c>
      <c r="AF21310" s="53" t="s">
        <v>10</v>
      </c>
      <c r="AG21310" s="53" t="s">
        <v>12033</v>
      </c>
      <c r="AH21310" s="53" t="s">
        <v>11856</v>
      </c>
    </row>
    <row r="21311" spans="31:34" ht="12.75" customHeight="1">
      <c r="AE21311" s="53">
        <v>98933</v>
      </c>
      <c r="AF21311" s="53" t="s">
        <v>10</v>
      </c>
      <c r="AG21311" s="53" t="s">
        <v>12034</v>
      </c>
      <c r="AH21311" s="53" t="s">
        <v>11856</v>
      </c>
    </row>
    <row r="21312" spans="31:34" ht="12.75" customHeight="1">
      <c r="AE21312" s="53">
        <v>99134</v>
      </c>
      <c r="AF21312" s="53" t="s">
        <v>10</v>
      </c>
      <c r="AG21312" s="53" t="s">
        <v>838</v>
      </c>
      <c r="AH21312" s="53" t="s">
        <v>11856</v>
      </c>
    </row>
    <row r="21313" spans="31:34" ht="12.75" customHeight="1">
      <c r="AE21313" s="53">
        <v>99154</v>
      </c>
      <c r="AF21313" s="53" t="s">
        <v>10</v>
      </c>
      <c r="AG21313" s="53" t="s">
        <v>12035</v>
      </c>
      <c r="AH21313" s="53" t="s">
        <v>11856</v>
      </c>
    </row>
    <row r="21314" spans="31:34" ht="12.75" customHeight="1">
      <c r="AE21314" s="53">
        <v>99135</v>
      </c>
      <c r="AF21314" s="53" t="s">
        <v>10</v>
      </c>
      <c r="AG21314" s="53" t="s">
        <v>12036</v>
      </c>
      <c r="AH21314" s="53" t="s">
        <v>11856</v>
      </c>
    </row>
    <row r="21315" spans="31:34" ht="12.75" customHeight="1">
      <c r="AE21315" s="53">
        <v>98025</v>
      </c>
      <c r="AF21315" s="53" t="s">
        <v>31</v>
      </c>
      <c r="AG21315" s="53" t="s">
        <v>2945</v>
      </c>
      <c r="AH21315" s="53" t="s">
        <v>11856</v>
      </c>
    </row>
    <row r="21316" spans="31:34" ht="12.75" customHeight="1">
      <c r="AE21316" s="53">
        <v>98548</v>
      </c>
      <c r="AF21316" s="53" t="s">
        <v>10</v>
      </c>
      <c r="AG21316" s="53" t="s">
        <v>12037</v>
      </c>
      <c r="AH21316" s="53" t="s">
        <v>11856</v>
      </c>
    </row>
    <row r="21317" spans="31:34" ht="12.75" customHeight="1">
      <c r="AE21317" s="53">
        <v>99333</v>
      </c>
      <c r="AF21317" s="53" t="s">
        <v>31</v>
      </c>
      <c r="AG21317" s="53" t="s">
        <v>10367</v>
      </c>
      <c r="AH21317" s="53" t="s">
        <v>11856</v>
      </c>
    </row>
    <row r="21318" spans="31:34" ht="12.75" customHeight="1">
      <c r="AE21318" s="53">
        <v>98550</v>
      </c>
      <c r="AF21318" s="53" t="s">
        <v>10</v>
      </c>
      <c r="AG21318" s="53" t="s">
        <v>12038</v>
      </c>
      <c r="AH21318" s="53" t="s">
        <v>11856</v>
      </c>
    </row>
    <row r="21319" spans="31:34" ht="12.75" customHeight="1">
      <c r="AE21319" s="53">
        <v>98552</v>
      </c>
      <c r="AF21319" s="53" t="s">
        <v>10</v>
      </c>
      <c r="AG21319" s="53" t="s">
        <v>12039</v>
      </c>
      <c r="AH21319" s="53" t="s">
        <v>11856</v>
      </c>
    </row>
    <row r="21320" spans="31:34" ht="12.75" customHeight="1">
      <c r="AE21320" s="53">
        <v>99129</v>
      </c>
      <c r="AF21320" s="53" t="s">
        <v>10</v>
      </c>
      <c r="AG21320" s="53" t="s">
        <v>7907</v>
      </c>
      <c r="AH21320" s="53" t="s">
        <v>11856</v>
      </c>
    </row>
    <row r="21321" spans="31:34" ht="12.75" customHeight="1">
      <c r="AE21321" s="53">
        <v>99137</v>
      </c>
      <c r="AF21321" s="53" t="s">
        <v>10</v>
      </c>
      <c r="AG21321" s="53" t="s">
        <v>12040</v>
      </c>
      <c r="AH21321" s="53" t="s">
        <v>11856</v>
      </c>
    </row>
    <row r="21322" spans="31:34" ht="12.75" customHeight="1">
      <c r="AE21322" s="53">
        <v>99138</v>
      </c>
      <c r="AF21322" s="53" t="s">
        <v>10</v>
      </c>
      <c r="AG21322" s="53" t="s">
        <v>12041</v>
      </c>
      <c r="AH21322" s="53" t="s">
        <v>11856</v>
      </c>
    </row>
    <row r="21323" spans="31:34" ht="12.75" customHeight="1">
      <c r="AE21323" s="53">
        <v>98256</v>
      </c>
      <c r="AF21323" s="53" t="s">
        <v>31</v>
      </c>
      <c r="AG21323" s="53" t="s">
        <v>12042</v>
      </c>
      <c r="AH21323" s="53" t="s">
        <v>11856</v>
      </c>
    </row>
    <row r="21324" spans="31:34" ht="12.75" customHeight="1">
      <c r="AE21324" s="53">
        <v>98342</v>
      </c>
      <c r="AF21324" s="53" t="s">
        <v>10</v>
      </c>
      <c r="AG21324" s="53" t="s">
        <v>4140</v>
      </c>
      <c r="AH21324" s="53" t="s">
        <v>11856</v>
      </c>
    </row>
    <row r="21325" spans="31:34" ht="12.75" customHeight="1">
      <c r="AE21325" s="53">
        <v>99139</v>
      </c>
      <c r="AF21325" s="53" t="s">
        <v>10</v>
      </c>
      <c r="AG21325" s="53" t="s">
        <v>11728</v>
      </c>
      <c r="AH21325" s="53" t="s">
        <v>11856</v>
      </c>
    </row>
    <row r="21326" spans="31:34" ht="12.75" customHeight="1">
      <c r="AE21326" s="53">
        <v>98027</v>
      </c>
      <c r="AF21326" s="53" t="s">
        <v>10</v>
      </c>
      <c r="AG21326" s="53" t="s">
        <v>12043</v>
      </c>
      <c r="AH21326" s="53" t="s">
        <v>11856</v>
      </c>
    </row>
    <row r="21327" spans="31:34" ht="12.75" customHeight="1">
      <c r="AE21327" s="53">
        <v>98029</v>
      </c>
      <c r="AF21327" s="53" t="s">
        <v>10</v>
      </c>
      <c r="AG21327" s="53" t="s">
        <v>12043</v>
      </c>
      <c r="AH21327" s="53" t="s">
        <v>11856</v>
      </c>
    </row>
    <row r="21328" spans="31:34" ht="12.75" customHeight="1">
      <c r="AE21328" s="53">
        <v>98075</v>
      </c>
      <c r="AF21328" s="53" t="s">
        <v>10</v>
      </c>
      <c r="AG21328" s="53" t="s">
        <v>12044</v>
      </c>
      <c r="AH21328" s="53" t="s">
        <v>11856</v>
      </c>
    </row>
    <row r="21329" spans="31:34" ht="12.75" customHeight="1">
      <c r="AE21329" s="53">
        <v>98343</v>
      </c>
      <c r="AF21329" s="53" t="s">
        <v>31</v>
      </c>
      <c r="AG21329" s="53" t="s">
        <v>12045</v>
      </c>
      <c r="AH21329" s="53" t="s">
        <v>11856</v>
      </c>
    </row>
    <row r="21330" spans="31:34" ht="12.75" customHeight="1">
      <c r="AE21330" s="53">
        <v>99335</v>
      </c>
      <c r="AF21330" s="53" t="s">
        <v>31</v>
      </c>
      <c r="AG21330" s="53" t="s">
        <v>12046</v>
      </c>
      <c r="AH21330" s="53" t="s">
        <v>11856</v>
      </c>
    </row>
    <row r="21331" spans="31:34" ht="12.75" customHeight="1">
      <c r="AE21331" s="53">
        <v>98344</v>
      </c>
      <c r="AF21331" s="53" t="s">
        <v>31</v>
      </c>
      <c r="AG21331" s="53" t="s">
        <v>12047</v>
      </c>
      <c r="AH21331" s="53" t="s">
        <v>11856</v>
      </c>
    </row>
    <row r="21332" spans="31:34" ht="12.75" customHeight="1">
      <c r="AE21332" s="53">
        <v>99140</v>
      </c>
      <c r="AF21332" s="53" t="s">
        <v>10</v>
      </c>
      <c r="AG21332" s="53" t="s">
        <v>12048</v>
      </c>
      <c r="AH21332" s="53" t="s">
        <v>11856</v>
      </c>
    </row>
    <row r="21333" spans="31:34" ht="12.75" customHeight="1">
      <c r="AE21333" s="53">
        <v>99336</v>
      </c>
      <c r="AF21333" s="53" t="s">
        <v>10</v>
      </c>
      <c r="AG21333" s="53" t="s">
        <v>12049</v>
      </c>
      <c r="AH21333" s="53" t="s">
        <v>11856</v>
      </c>
    </row>
    <row r="21334" spans="31:34" ht="12.75" customHeight="1">
      <c r="AE21334" s="53">
        <v>99337</v>
      </c>
      <c r="AF21334" s="53" t="s">
        <v>10</v>
      </c>
      <c r="AG21334" s="53" t="s">
        <v>12049</v>
      </c>
      <c r="AH21334" s="53" t="s">
        <v>11856</v>
      </c>
    </row>
    <row r="21335" spans="31:34" ht="12.75" customHeight="1">
      <c r="AE21335" s="53">
        <v>99338</v>
      </c>
      <c r="AF21335" s="53" t="s">
        <v>10</v>
      </c>
      <c r="AG21335" s="53" t="s">
        <v>12049</v>
      </c>
      <c r="AH21335" s="53" t="s">
        <v>11856</v>
      </c>
    </row>
    <row r="21336" spans="31:34" ht="12.75" customHeight="1">
      <c r="AE21336" s="53">
        <v>98030</v>
      </c>
      <c r="AF21336" s="53" t="s">
        <v>10</v>
      </c>
      <c r="AG21336" s="53" t="s">
        <v>1682</v>
      </c>
      <c r="AH21336" s="53" t="s">
        <v>11856</v>
      </c>
    </row>
    <row r="21337" spans="31:34" ht="12.75" customHeight="1">
      <c r="AE21337" s="53">
        <v>98031</v>
      </c>
      <c r="AF21337" s="53" t="s">
        <v>10</v>
      </c>
      <c r="AG21337" s="53" t="s">
        <v>1682</v>
      </c>
      <c r="AH21337" s="53" t="s">
        <v>11856</v>
      </c>
    </row>
    <row r="21338" spans="31:34" ht="12.75" customHeight="1">
      <c r="AE21338" s="53">
        <v>98032</v>
      </c>
      <c r="AF21338" s="53" t="s">
        <v>10</v>
      </c>
      <c r="AG21338" s="53" t="s">
        <v>1682</v>
      </c>
      <c r="AH21338" s="53" t="s">
        <v>11856</v>
      </c>
    </row>
    <row r="21339" spans="31:34" ht="12.75" customHeight="1">
      <c r="AE21339" s="53">
        <v>98035</v>
      </c>
      <c r="AF21339" s="53" t="s">
        <v>31</v>
      </c>
      <c r="AG21339" s="53" t="s">
        <v>1682</v>
      </c>
      <c r="AH21339" s="53" t="s">
        <v>11856</v>
      </c>
    </row>
    <row r="21340" spans="31:34" ht="12.75" customHeight="1">
      <c r="AE21340" s="53">
        <v>98042</v>
      </c>
      <c r="AF21340" s="53" t="s">
        <v>10</v>
      </c>
      <c r="AG21340" s="53" t="s">
        <v>1682</v>
      </c>
      <c r="AH21340" s="53" t="s">
        <v>11856</v>
      </c>
    </row>
    <row r="21341" spans="31:34" ht="12.75" customHeight="1">
      <c r="AE21341" s="53">
        <v>98064</v>
      </c>
      <c r="AF21341" s="53" t="s">
        <v>31</v>
      </c>
      <c r="AG21341" s="53" t="s">
        <v>1682</v>
      </c>
      <c r="AH21341" s="53" t="s">
        <v>11856</v>
      </c>
    </row>
    <row r="21342" spans="31:34" ht="12.75" customHeight="1">
      <c r="AE21342" s="53">
        <v>98089</v>
      </c>
      <c r="AF21342" s="53" t="s">
        <v>31</v>
      </c>
      <c r="AG21342" s="53" t="s">
        <v>1682</v>
      </c>
      <c r="AH21342" s="53" t="s">
        <v>11856</v>
      </c>
    </row>
    <row r="21343" spans="31:34" ht="12.75" customHeight="1">
      <c r="AE21343" s="53">
        <v>99107</v>
      </c>
      <c r="AF21343" s="53" t="s">
        <v>10</v>
      </c>
      <c r="AG21343" s="53" t="s">
        <v>12050</v>
      </c>
      <c r="AH21343" s="53" t="s">
        <v>11856</v>
      </c>
    </row>
    <row r="21344" spans="31:34" ht="12.75" customHeight="1">
      <c r="AE21344" s="53">
        <v>99126</v>
      </c>
      <c r="AF21344" s="53" t="s">
        <v>10</v>
      </c>
      <c r="AG21344" s="53" t="s">
        <v>5715</v>
      </c>
      <c r="AH21344" s="53" t="s">
        <v>11856</v>
      </c>
    </row>
    <row r="21345" spans="31:34" ht="12.75" customHeight="1">
      <c r="AE21345" s="53">
        <v>99141</v>
      </c>
      <c r="AF21345" s="53" t="s">
        <v>10</v>
      </c>
      <c r="AG21345" s="53" t="s">
        <v>12051</v>
      </c>
      <c r="AH21345" s="53" t="s">
        <v>11856</v>
      </c>
    </row>
    <row r="21346" spans="31:34" ht="12.75" customHeight="1">
      <c r="AE21346" s="53">
        <v>99160</v>
      </c>
      <c r="AF21346" s="53" t="s">
        <v>10</v>
      </c>
      <c r="AG21346" s="53" t="s">
        <v>981</v>
      </c>
      <c r="AH21346" s="53" t="s">
        <v>11856</v>
      </c>
    </row>
    <row r="21347" spans="31:34" ht="12.75" customHeight="1">
      <c r="AE21347" s="53">
        <v>98345</v>
      </c>
      <c r="AF21347" s="53" t="s">
        <v>31</v>
      </c>
      <c r="AG21347" s="53" t="s">
        <v>3409</v>
      </c>
      <c r="AH21347" s="53" t="s">
        <v>11856</v>
      </c>
    </row>
    <row r="21348" spans="31:34" ht="12.75" customHeight="1">
      <c r="AE21348" s="53">
        <v>98346</v>
      </c>
      <c r="AF21348" s="53" t="s">
        <v>10</v>
      </c>
      <c r="AG21348" s="53" t="s">
        <v>649</v>
      </c>
      <c r="AH21348" s="53" t="s">
        <v>11856</v>
      </c>
    </row>
    <row r="21349" spans="31:34" ht="12.75" customHeight="1">
      <c r="AE21349" s="53">
        <v>98033</v>
      </c>
      <c r="AF21349" s="53" t="s">
        <v>10</v>
      </c>
      <c r="AG21349" s="53" t="s">
        <v>11158</v>
      </c>
      <c r="AH21349" s="53" t="s">
        <v>11856</v>
      </c>
    </row>
    <row r="21350" spans="31:34" ht="12.75" customHeight="1">
      <c r="AE21350" s="53">
        <v>98034</v>
      </c>
      <c r="AF21350" s="53" t="s">
        <v>10</v>
      </c>
      <c r="AG21350" s="53" t="s">
        <v>11158</v>
      </c>
      <c r="AH21350" s="53" t="s">
        <v>11856</v>
      </c>
    </row>
    <row r="21351" spans="31:34" ht="12.75" customHeight="1">
      <c r="AE21351" s="53">
        <v>98083</v>
      </c>
      <c r="AF21351" s="53" t="s">
        <v>31</v>
      </c>
      <c r="AG21351" s="53" t="s">
        <v>11158</v>
      </c>
      <c r="AH21351" s="53" t="s">
        <v>11856</v>
      </c>
    </row>
    <row r="21352" spans="31:34" ht="12.75" customHeight="1">
      <c r="AE21352" s="53">
        <v>98934</v>
      </c>
      <c r="AF21352" s="53" t="s">
        <v>31</v>
      </c>
      <c r="AG21352" s="53" t="s">
        <v>12052</v>
      </c>
      <c r="AH21352" s="53" t="s">
        <v>11856</v>
      </c>
    </row>
    <row r="21353" spans="31:34" ht="12.75" customHeight="1">
      <c r="AE21353" s="53">
        <v>98257</v>
      </c>
      <c r="AF21353" s="53" t="s">
        <v>10</v>
      </c>
      <c r="AG21353" s="53" t="s">
        <v>12053</v>
      </c>
      <c r="AH21353" s="53" t="s">
        <v>11856</v>
      </c>
    </row>
    <row r="21354" spans="31:34" ht="12.75" customHeight="1">
      <c r="AE21354" s="53">
        <v>99105</v>
      </c>
      <c r="AF21354" s="53" t="s">
        <v>10</v>
      </c>
      <c r="AG21354" s="53" t="s">
        <v>12054</v>
      </c>
      <c r="AH21354" s="53" t="s">
        <v>11856</v>
      </c>
    </row>
    <row r="21355" spans="31:34" ht="12.75" customHeight="1">
      <c r="AE21355" s="53">
        <v>99136</v>
      </c>
      <c r="AF21355" s="53" t="s">
        <v>10</v>
      </c>
      <c r="AG21355" s="53" t="s">
        <v>12055</v>
      </c>
      <c r="AH21355" s="53" t="s">
        <v>11856</v>
      </c>
    </row>
    <row r="21356" spans="31:34" ht="12.75" customHeight="1">
      <c r="AE21356" s="53">
        <v>99143</v>
      </c>
      <c r="AF21356" s="53" t="s">
        <v>10</v>
      </c>
      <c r="AG21356" s="53" t="s">
        <v>12056</v>
      </c>
      <c r="AH21356" s="53" t="s">
        <v>11856</v>
      </c>
    </row>
    <row r="21357" spans="31:34" ht="12.75" customHeight="1">
      <c r="AE21357" s="53">
        <v>98348</v>
      </c>
      <c r="AF21357" s="53" t="s">
        <v>31</v>
      </c>
      <c r="AG21357" s="53" t="s">
        <v>11738</v>
      </c>
      <c r="AH21357" s="53" t="s">
        <v>11856</v>
      </c>
    </row>
    <row r="21358" spans="31:34" ht="12.75" customHeight="1">
      <c r="AE21358" s="53">
        <v>98349</v>
      </c>
      <c r="AF21358" s="53" t="s">
        <v>10</v>
      </c>
      <c r="AG21358" s="53" t="s">
        <v>12057</v>
      </c>
      <c r="AH21358" s="53" t="s">
        <v>11856</v>
      </c>
    </row>
    <row r="21359" spans="31:34" ht="12.75" customHeight="1">
      <c r="AE21359" s="53">
        <v>98351</v>
      </c>
      <c r="AF21359" s="53" t="s">
        <v>10</v>
      </c>
      <c r="AG21359" s="53" t="s">
        <v>12058</v>
      </c>
      <c r="AH21359" s="53" t="s">
        <v>11856</v>
      </c>
    </row>
    <row r="21360" spans="31:34" ht="12.75" customHeight="1">
      <c r="AE21360" s="53">
        <v>98258</v>
      </c>
      <c r="AF21360" s="53" t="s">
        <v>10</v>
      </c>
      <c r="AG21360" s="53" t="s">
        <v>12059</v>
      </c>
      <c r="AH21360" s="53" t="s">
        <v>11856</v>
      </c>
    </row>
    <row r="21361" spans="31:34" ht="12.75" customHeight="1">
      <c r="AE21361" s="53">
        <v>98259</v>
      </c>
      <c r="AF21361" s="53" t="s">
        <v>31</v>
      </c>
      <c r="AG21361" s="53" t="s">
        <v>12060</v>
      </c>
      <c r="AH21361" s="53" t="s">
        <v>11856</v>
      </c>
    </row>
    <row r="21362" spans="31:34" ht="12.75" customHeight="1">
      <c r="AE21362" s="53">
        <v>98260</v>
      </c>
      <c r="AF21362" s="53" t="s">
        <v>10</v>
      </c>
      <c r="AG21362" s="53" t="s">
        <v>6938</v>
      </c>
      <c r="AH21362" s="53" t="s">
        <v>11856</v>
      </c>
    </row>
    <row r="21363" spans="31:34" ht="12.75" customHeight="1">
      <c r="AE21363" s="53">
        <v>98350</v>
      </c>
      <c r="AF21363" s="53" t="s">
        <v>31</v>
      </c>
      <c r="AG21363" s="53" t="s">
        <v>12061</v>
      </c>
      <c r="AH21363" s="53" t="s">
        <v>11856</v>
      </c>
    </row>
    <row r="21364" spans="31:34" ht="12.75" customHeight="1">
      <c r="AE21364" s="53">
        <v>99018</v>
      </c>
      <c r="AF21364" s="53" t="s">
        <v>10</v>
      </c>
      <c r="AG21364" s="53" t="s">
        <v>12062</v>
      </c>
      <c r="AH21364" s="53" t="s">
        <v>11856</v>
      </c>
    </row>
    <row r="21365" spans="31:34" ht="12.75" customHeight="1">
      <c r="AE21365" s="53">
        <v>99146</v>
      </c>
      <c r="AF21365" s="53" t="s">
        <v>31</v>
      </c>
      <c r="AG21365" s="53" t="s">
        <v>12063</v>
      </c>
      <c r="AH21365" s="53" t="s">
        <v>11856</v>
      </c>
    </row>
    <row r="21366" spans="31:34" ht="12.75" customHeight="1">
      <c r="AE21366" s="53">
        <v>98826</v>
      </c>
      <c r="AF21366" s="53" t="s">
        <v>10</v>
      </c>
      <c r="AG21366" s="53" t="s">
        <v>6526</v>
      </c>
      <c r="AH21366" s="53" t="s">
        <v>11856</v>
      </c>
    </row>
    <row r="21367" spans="31:34" ht="12.75" customHeight="1">
      <c r="AE21367" s="53">
        <v>98554</v>
      </c>
      <c r="AF21367" s="53" t="s">
        <v>31</v>
      </c>
      <c r="AG21367" s="53" t="s">
        <v>12064</v>
      </c>
      <c r="AH21367" s="53" t="s">
        <v>11856</v>
      </c>
    </row>
    <row r="21368" spans="31:34" ht="12.75" customHeight="1">
      <c r="AE21368" s="53">
        <v>99019</v>
      </c>
      <c r="AF21368" s="53" t="s">
        <v>10</v>
      </c>
      <c r="AG21368" s="53" t="s">
        <v>12065</v>
      </c>
      <c r="AH21368" s="53" t="s">
        <v>11856</v>
      </c>
    </row>
    <row r="21369" spans="31:34" ht="12.75" customHeight="1">
      <c r="AE21369" s="53">
        <v>98555</v>
      </c>
      <c r="AF21369" s="53" t="s">
        <v>10</v>
      </c>
      <c r="AG21369" s="53" t="s">
        <v>12066</v>
      </c>
      <c r="AH21369" s="53" t="s">
        <v>11856</v>
      </c>
    </row>
    <row r="21370" spans="31:34" ht="12.75" customHeight="1">
      <c r="AE21370" s="53">
        <v>99341</v>
      </c>
      <c r="AF21370" s="53" t="s">
        <v>10</v>
      </c>
      <c r="AG21370" s="53" t="s">
        <v>12067</v>
      </c>
      <c r="AH21370" s="53" t="s">
        <v>11856</v>
      </c>
    </row>
    <row r="21371" spans="31:34" ht="12.75" customHeight="1">
      <c r="AE21371" s="53">
        <v>98556</v>
      </c>
      <c r="AF21371" s="53" t="s">
        <v>31</v>
      </c>
      <c r="AG21371" s="53" t="s">
        <v>12068</v>
      </c>
      <c r="AH21371" s="53" t="s">
        <v>11856</v>
      </c>
    </row>
    <row r="21372" spans="31:34" ht="12.75" customHeight="1">
      <c r="AE21372" s="53">
        <v>98827</v>
      </c>
      <c r="AF21372" s="53" t="s">
        <v>10</v>
      </c>
      <c r="AG21372" s="53" t="s">
        <v>10380</v>
      </c>
      <c r="AH21372" s="53" t="s">
        <v>11856</v>
      </c>
    </row>
    <row r="21373" spans="31:34" ht="12.75" customHeight="1">
      <c r="AE21373" s="53">
        <v>99148</v>
      </c>
      <c r="AF21373" s="53" t="s">
        <v>10</v>
      </c>
      <c r="AG21373" s="53" t="s">
        <v>12069</v>
      </c>
      <c r="AH21373" s="53" t="s">
        <v>11856</v>
      </c>
    </row>
    <row r="21374" spans="31:34" ht="12.75" customHeight="1">
      <c r="AE21374" s="53">
        <v>98261</v>
      </c>
      <c r="AF21374" s="53" t="s">
        <v>10</v>
      </c>
      <c r="AG21374" s="53" t="s">
        <v>12070</v>
      </c>
      <c r="AH21374" s="53" t="s">
        <v>11856</v>
      </c>
    </row>
    <row r="21375" spans="31:34" ht="12.75" customHeight="1">
      <c r="AE21375" s="53">
        <v>98262</v>
      </c>
      <c r="AF21375" s="53" t="s">
        <v>10</v>
      </c>
      <c r="AG21375" s="53" t="s">
        <v>12071</v>
      </c>
      <c r="AH21375" s="53" t="s">
        <v>11856</v>
      </c>
    </row>
    <row r="21376" spans="31:34" ht="12.75" customHeight="1">
      <c r="AE21376" s="53">
        <v>98263</v>
      </c>
      <c r="AF21376" s="53" t="s">
        <v>31</v>
      </c>
      <c r="AG21376" s="53" t="s">
        <v>10382</v>
      </c>
      <c r="AH21376" s="53" t="s">
        <v>11856</v>
      </c>
    </row>
    <row r="21377" spans="31:34" ht="12.75" customHeight="1">
      <c r="AE21377" s="53">
        <v>98264</v>
      </c>
      <c r="AF21377" s="53" t="s">
        <v>10</v>
      </c>
      <c r="AG21377" s="53" t="s">
        <v>12072</v>
      </c>
      <c r="AH21377" s="53" t="s">
        <v>11856</v>
      </c>
    </row>
    <row r="21378" spans="31:34" ht="12.75" customHeight="1">
      <c r="AE21378" s="53">
        <v>98036</v>
      </c>
      <c r="AF21378" s="53" t="s">
        <v>10</v>
      </c>
      <c r="AG21378" s="53" t="s">
        <v>12073</v>
      </c>
      <c r="AH21378" s="53" t="s">
        <v>11856</v>
      </c>
    </row>
    <row r="21379" spans="31:34" ht="12.75" customHeight="1">
      <c r="AE21379" s="53">
        <v>98037</v>
      </c>
      <c r="AF21379" s="53" t="s">
        <v>10</v>
      </c>
      <c r="AG21379" s="53" t="s">
        <v>12073</v>
      </c>
      <c r="AH21379" s="53" t="s">
        <v>11856</v>
      </c>
    </row>
    <row r="21380" spans="31:34" ht="12.75" customHeight="1">
      <c r="AE21380" s="53">
        <v>98046</v>
      </c>
      <c r="AF21380" s="53" t="s">
        <v>31</v>
      </c>
      <c r="AG21380" s="53" t="s">
        <v>12073</v>
      </c>
      <c r="AH21380" s="53" t="s">
        <v>11856</v>
      </c>
    </row>
    <row r="21381" spans="31:34" ht="12.75" customHeight="1">
      <c r="AE21381" s="53">
        <v>98087</v>
      </c>
      <c r="AF21381" s="53" t="s">
        <v>10</v>
      </c>
      <c r="AG21381" s="53" t="s">
        <v>12073</v>
      </c>
      <c r="AH21381" s="53" t="s">
        <v>11856</v>
      </c>
    </row>
    <row r="21382" spans="31:34" ht="12.75" customHeight="1">
      <c r="AE21382" s="53">
        <v>98557</v>
      </c>
      <c r="AF21382" s="53" t="s">
        <v>10</v>
      </c>
      <c r="AG21382" s="53" t="s">
        <v>12074</v>
      </c>
      <c r="AH21382" s="53" t="s">
        <v>11856</v>
      </c>
    </row>
    <row r="21383" spans="31:34" ht="12.75" customHeight="1">
      <c r="AE21383" s="53">
        <v>98558</v>
      </c>
      <c r="AF21383" s="53" t="s">
        <v>31</v>
      </c>
      <c r="AG21383" s="53" t="s">
        <v>12075</v>
      </c>
      <c r="AH21383" s="53" t="s">
        <v>11856</v>
      </c>
    </row>
    <row r="21384" spans="31:34" ht="12.75" customHeight="1">
      <c r="AE21384" s="53">
        <v>98935</v>
      </c>
      <c r="AF21384" s="53" t="s">
        <v>10</v>
      </c>
      <c r="AG21384" s="53" t="s">
        <v>12076</v>
      </c>
      <c r="AH21384" s="53" t="s">
        <v>11856</v>
      </c>
    </row>
    <row r="21385" spans="31:34" ht="12.75" customHeight="1">
      <c r="AE21385" s="53">
        <v>98828</v>
      </c>
      <c r="AF21385" s="53" t="s">
        <v>10</v>
      </c>
      <c r="AG21385" s="53" t="s">
        <v>3426</v>
      </c>
      <c r="AH21385" s="53" t="s">
        <v>11856</v>
      </c>
    </row>
    <row r="21386" spans="31:34" ht="12.75" customHeight="1">
      <c r="AE21386" s="53">
        <v>99149</v>
      </c>
      <c r="AF21386" s="53" t="s">
        <v>31</v>
      </c>
      <c r="AG21386" s="53" t="s">
        <v>254</v>
      </c>
      <c r="AH21386" s="53" t="s">
        <v>11856</v>
      </c>
    </row>
    <row r="21387" spans="31:34" ht="12.75" customHeight="1">
      <c r="AE21387" s="53">
        <v>99150</v>
      </c>
      <c r="AF21387" s="53" t="s">
        <v>10</v>
      </c>
      <c r="AG21387" s="53" t="s">
        <v>12077</v>
      </c>
      <c r="AH21387" s="53" t="s">
        <v>11856</v>
      </c>
    </row>
    <row r="21388" spans="31:34" ht="12.75" customHeight="1">
      <c r="AE21388" s="53">
        <v>98559</v>
      </c>
      <c r="AF21388" s="53" t="s">
        <v>31</v>
      </c>
      <c r="AG21388" s="53" t="s">
        <v>3006</v>
      </c>
      <c r="AH21388" s="53" t="s">
        <v>11856</v>
      </c>
    </row>
    <row r="21389" spans="31:34" ht="12.75" customHeight="1">
      <c r="AE21389" s="53">
        <v>98829</v>
      </c>
      <c r="AF21389" s="53" t="s">
        <v>31</v>
      </c>
      <c r="AG21389" s="53" t="s">
        <v>12078</v>
      </c>
      <c r="AH21389" s="53" t="s">
        <v>11856</v>
      </c>
    </row>
    <row r="21390" spans="31:34" ht="12.75" customHeight="1">
      <c r="AE21390" s="53">
        <v>98353</v>
      </c>
      <c r="AF21390" s="53" t="s">
        <v>31</v>
      </c>
      <c r="AG21390" s="53" t="s">
        <v>580</v>
      </c>
      <c r="AH21390" s="53" t="s">
        <v>11856</v>
      </c>
    </row>
    <row r="21391" spans="31:34" ht="12.75" customHeight="1">
      <c r="AE21391" s="53">
        <v>98830</v>
      </c>
      <c r="AF21391" s="53" t="s">
        <v>10</v>
      </c>
      <c r="AG21391" s="53" t="s">
        <v>582</v>
      </c>
      <c r="AH21391" s="53" t="s">
        <v>11856</v>
      </c>
    </row>
    <row r="21392" spans="31:34" ht="12.75" customHeight="1">
      <c r="AE21392" s="53">
        <v>98831</v>
      </c>
      <c r="AF21392" s="53" t="s">
        <v>10</v>
      </c>
      <c r="AG21392" s="53" t="s">
        <v>8030</v>
      </c>
      <c r="AH21392" s="53" t="s">
        <v>11856</v>
      </c>
    </row>
    <row r="21393" spans="31:34" ht="12.75" customHeight="1">
      <c r="AE21393" s="53">
        <v>98266</v>
      </c>
      <c r="AF21393" s="53" t="s">
        <v>10</v>
      </c>
      <c r="AG21393" s="53" t="s">
        <v>12079</v>
      </c>
      <c r="AH21393" s="53" t="s">
        <v>11856</v>
      </c>
    </row>
    <row r="21394" spans="31:34" ht="12.75" customHeight="1">
      <c r="AE21394" s="53">
        <v>98038</v>
      </c>
      <c r="AF21394" s="53" t="s">
        <v>10</v>
      </c>
      <c r="AG21394" s="53" t="s">
        <v>12080</v>
      </c>
      <c r="AH21394" s="53" t="s">
        <v>11856</v>
      </c>
    </row>
    <row r="21395" spans="31:34" ht="12.75" customHeight="1">
      <c r="AE21395" s="53">
        <v>98267</v>
      </c>
      <c r="AF21395" s="53" t="s">
        <v>10</v>
      </c>
      <c r="AG21395" s="53" t="s">
        <v>12081</v>
      </c>
      <c r="AH21395" s="53" t="s">
        <v>11856</v>
      </c>
    </row>
    <row r="21396" spans="31:34" ht="12.75" customHeight="1">
      <c r="AE21396" s="53">
        <v>99151</v>
      </c>
      <c r="AF21396" s="53" t="s">
        <v>31</v>
      </c>
      <c r="AG21396" s="53" t="s">
        <v>8033</v>
      </c>
      <c r="AH21396" s="53" t="s">
        <v>11856</v>
      </c>
    </row>
    <row r="21397" spans="31:34" ht="12.75" customHeight="1">
      <c r="AE21397" s="53">
        <v>98832</v>
      </c>
      <c r="AF21397" s="53" t="s">
        <v>10</v>
      </c>
      <c r="AG21397" s="53" t="s">
        <v>12082</v>
      </c>
      <c r="AH21397" s="53" t="s">
        <v>11856</v>
      </c>
    </row>
    <row r="21398" spans="31:34" ht="12.75" customHeight="1">
      <c r="AE21398" s="53">
        <v>99020</v>
      </c>
      <c r="AF21398" s="53" t="s">
        <v>31</v>
      </c>
      <c r="AG21398" s="53" t="s">
        <v>8498</v>
      </c>
      <c r="AH21398" s="53" t="s">
        <v>11856</v>
      </c>
    </row>
    <row r="21399" spans="31:34" ht="12.75" customHeight="1">
      <c r="AE21399" s="53">
        <v>98270</v>
      </c>
      <c r="AF21399" s="53" t="s">
        <v>10</v>
      </c>
      <c r="AG21399" s="53" t="s">
        <v>4849</v>
      </c>
      <c r="AH21399" s="53" t="s">
        <v>11856</v>
      </c>
    </row>
    <row r="21400" spans="31:34" ht="12.75" customHeight="1">
      <c r="AE21400" s="53">
        <v>98271</v>
      </c>
      <c r="AF21400" s="53" t="s">
        <v>10</v>
      </c>
      <c r="AG21400" s="53" t="s">
        <v>4849</v>
      </c>
      <c r="AH21400" s="53" t="s">
        <v>11856</v>
      </c>
    </row>
    <row r="21401" spans="31:34" ht="12.75" customHeight="1">
      <c r="AE21401" s="53">
        <v>98560</v>
      </c>
      <c r="AF21401" s="53" t="s">
        <v>10</v>
      </c>
      <c r="AG21401" s="53" t="s">
        <v>8161</v>
      </c>
      <c r="AH21401" s="53" t="s">
        <v>11856</v>
      </c>
    </row>
    <row r="21402" spans="31:34" ht="12.75" customHeight="1">
      <c r="AE21402" s="53">
        <v>99021</v>
      </c>
      <c r="AF21402" s="53" t="s">
        <v>10</v>
      </c>
      <c r="AG21402" s="53" t="s">
        <v>10391</v>
      </c>
      <c r="AH21402" s="53" t="s">
        <v>11856</v>
      </c>
    </row>
    <row r="21403" spans="31:34" ht="12.75" customHeight="1">
      <c r="AE21403" s="53">
        <v>99022</v>
      </c>
      <c r="AF21403" s="53" t="s">
        <v>10</v>
      </c>
      <c r="AG21403" s="53" t="s">
        <v>12083</v>
      </c>
      <c r="AH21403" s="53" t="s">
        <v>11856</v>
      </c>
    </row>
    <row r="21404" spans="31:34" ht="12.75" customHeight="1">
      <c r="AE21404" s="53">
        <v>98039</v>
      </c>
      <c r="AF21404" s="53" t="s">
        <v>10</v>
      </c>
      <c r="AG21404" s="53" t="s">
        <v>3709</v>
      </c>
      <c r="AH21404" s="53" t="s">
        <v>11856</v>
      </c>
    </row>
    <row r="21405" spans="31:34" ht="12.75" customHeight="1">
      <c r="AE21405" s="53">
        <v>98561</v>
      </c>
      <c r="AF21405" s="53" t="s">
        <v>31</v>
      </c>
      <c r="AG21405" s="53" t="s">
        <v>6132</v>
      </c>
      <c r="AH21405" s="53" t="s">
        <v>11856</v>
      </c>
    </row>
    <row r="21406" spans="31:34" ht="12.75" customHeight="1">
      <c r="AE21406" s="53">
        <v>98040</v>
      </c>
      <c r="AF21406" s="53" t="s">
        <v>10</v>
      </c>
      <c r="AG21406" s="53" t="s">
        <v>12084</v>
      </c>
      <c r="AH21406" s="53" t="s">
        <v>11856</v>
      </c>
    </row>
    <row r="21407" spans="31:34" ht="12.75" customHeight="1">
      <c r="AE21407" s="53">
        <v>99343</v>
      </c>
      <c r="AF21407" s="53" t="s">
        <v>10</v>
      </c>
      <c r="AG21407" s="53" t="s">
        <v>10645</v>
      </c>
      <c r="AH21407" s="53" t="s">
        <v>11856</v>
      </c>
    </row>
    <row r="21408" spans="31:34" ht="12.75" customHeight="1">
      <c r="AE21408" s="53">
        <v>99152</v>
      </c>
      <c r="AF21408" s="53" t="s">
        <v>31</v>
      </c>
      <c r="AG21408" s="53" t="s">
        <v>12085</v>
      </c>
      <c r="AH21408" s="53" t="s">
        <v>11856</v>
      </c>
    </row>
    <row r="21409" spans="31:34" ht="12.75" customHeight="1">
      <c r="AE21409" s="53">
        <v>99153</v>
      </c>
      <c r="AF21409" s="53" t="s">
        <v>10</v>
      </c>
      <c r="AG21409" s="53" t="s">
        <v>12086</v>
      </c>
      <c r="AH21409" s="53" t="s">
        <v>11856</v>
      </c>
    </row>
    <row r="21410" spans="31:34" ht="12.75" customHeight="1">
      <c r="AE21410" s="53">
        <v>98834</v>
      </c>
      <c r="AF21410" s="53" t="s">
        <v>10</v>
      </c>
      <c r="AG21410" s="53" t="s">
        <v>12087</v>
      </c>
      <c r="AH21410" s="53" t="s">
        <v>11856</v>
      </c>
    </row>
    <row r="21411" spans="31:34" ht="12.75" customHeight="1">
      <c r="AE21411" s="53">
        <v>98354</v>
      </c>
      <c r="AF21411" s="53" t="s">
        <v>10</v>
      </c>
      <c r="AG21411" s="53" t="s">
        <v>230</v>
      </c>
      <c r="AH21411" s="53" t="s">
        <v>11856</v>
      </c>
    </row>
    <row r="21412" spans="31:34" ht="12.75" customHeight="1">
      <c r="AE21412" s="53">
        <v>98355</v>
      </c>
      <c r="AF21412" s="53" t="s">
        <v>10</v>
      </c>
      <c r="AG21412" s="53" t="s">
        <v>12088</v>
      </c>
      <c r="AH21412" s="53" t="s">
        <v>11856</v>
      </c>
    </row>
    <row r="21413" spans="31:34" ht="12.75" customHeight="1">
      <c r="AE21413" s="53">
        <v>98562</v>
      </c>
      <c r="AF21413" s="53" t="s">
        <v>31</v>
      </c>
      <c r="AG21413" s="53" t="s">
        <v>12089</v>
      </c>
      <c r="AH21413" s="53" t="s">
        <v>11856</v>
      </c>
    </row>
    <row r="21414" spans="31:34" ht="12.75" customHeight="1">
      <c r="AE21414" s="53">
        <v>98836</v>
      </c>
      <c r="AF21414" s="53" t="s">
        <v>31</v>
      </c>
      <c r="AG21414" s="53" t="s">
        <v>12090</v>
      </c>
      <c r="AH21414" s="53" t="s">
        <v>11856</v>
      </c>
    </row>
    <row r="21415" spans="31:34" ht="12.75" customHeight="1">
      <c r="AE21415" s="53">
        <v>98272</v>
      </c>
      <c r="AF21415" s="53" t="s">
        <v>10</v>
      </c>
      <c r="AG21415" s="53" t="s">
        <v>929</v>
      </c>
      <c r="AH21415" s="53" t="s">
        <v>11856</v>
      </c>
    </row>
    <row r="21416" spans="31:34" ht="12.75" customHeight="1">
      <c r="AE21416" s="53">
        <v>98563</v>
      </c>
      <c r="AF21416" s="53" t="s">
        <v>10</v>
      </c>
      <c r="AG21416" s="53" t="s">
        <v>12091</v>
      </c>
      <c r="AH21416" s="53" t="s">
        <v>11856</v>
      </c>
    </row>
    <row r="21417" spans="31:34" ht="12.75" customHeight="1">
      <c r="AE21417" s="53">
        <v>98356</v>
      </c>
      <c r="AF21417" s="53" t="s">
        <v>10</v>
      </c>
      <c r="AG21417" s="53" t="s">
        <v>3714</v>
      </c>
      <c r="AH21417" s="53" t="s">
        <v>11856</v>
      </c>
    </row>
    <row r="21418" spans="31:34" ht="12.75" customHeight="1">
      <c r="AE21418" s="53">
        <v>98837</v>
      </c>
      <c r="AF21418" s="53" t="s">
        <v>10</v>
      </c>
      <c r="AG21418" s="53" t="s">
        <v>12092</v>
      </c>
      <c r="AH21418" s="53" t="s">
        <v>11856</v>
      </c>
    </row>
    <row r="21419" spans="31:34" ht="12.75" customHeight="1">
      <c r="AE21419" s="53">
        <v>98564</v>
      </c>
      <c r="AF21419" s="53" t="s">
        <v>10</v>
      </c>
      <c r="AG21419" s="53" t="s">
        <v>12093</v>
      </c>
      <c r="AH21419" s="53" t="s">
        <v>11856</v>
      </c>
    </row>
    <row r="21420" spans="31:34" ht="12.75" customHeight="1">
      <c r="AE21420" s="53">
        <v>98043</v>
      </c>
      <c r="AF21420" s="53" t="s">
        <v>10</v>
      </c>
      <c r="AG21420" s="53" t="s">
        <v>12094</v>
      </c>
      <c r="AH21420" s="53" t="s">
        <v>11856</v>
      </c>
    </row>
    <row r="21421" spans="31:34" ht="12.75" customHeight="1">
      <c r="AE21421" s="53">
        <v>98273</v>
      </c>
      <c r="AF21421" s="53" t="s">
        <v>10</v>
      </c>
      <c r="AG21421" s="53" t="s">
        <v>937</v>
      </c>
      <c r="AH21421" s="53" t="s">
        <v>11856</v>
      </c>
    </row>
    <row r="21422" spans="31:34" ht="12.75" customHeight="1">
      <c r="AE21422" s="53">
        <v>98274</v>
      </c>
      <c r="AF21422" s="53" t="s">
        <v>10</v>
      </c>
      <c r="AG21422" s="53" t="s">
        <v>937</v>
      </c>
      <c r="AH21422" s="53" t="s">
        <v>11856</v>
      </c>
    </row>
    <row r="21423" spans="31:34" ht="12.75" customHeight="1">
      <c r="AE21423" s="53">
        <v>98936</v>
      </c>
      <c r="AF21423" s="53" t="s">
        <v>10</v>
      </c>
      <c r="AG21423" s="53" t="s">
        <v>12095</v>
      </c>
      <c r="AH21423" s="53" t="s">
        <v>11856</v>
      </c>
    </row>
    <row r="21424" spans="31:34" ht="12.75" customHeight="1">
      <c r="AE21424" s="53">
        <v>98275</v>
      </c>
      <c r="AF21424" s="53" t="s">
        <v>10</v>
      </c>
      <c r="AG21424" s="53" t="s">
        <v>12096</v>
      </c>
      <c r="AH21424" s="53" t="s">
        <v>11856</v>
      </c>
    </row>
    <row r="21425" spans="31:34" ht="12.75" customHeight="1">
      <c r="AE21425" s="53">
        <v>98937</v>
      </c>
      <c r="AF21425" s="53" t="s">
        <v>10</v>
      </c>
      <c r="AG21425" s="53" t="s">
        <v>12097</v>
      </c>
      <c r="AH21425" s="53" t="s">
        <v>11856</v>
      </c>
    </row>
    <row r="21426" spans="31:34" ht="12.75" customHeight="1">
      <c r="AE21426" s="53">
        <v>98565</v>
      </c>
      <c r="AF21426" s="53" t="s">
        <v>31</v>
      </c>
      <c r="AG21426" s="53" t="s">
        <v>12098</v>
      </c>
      <c r="AH21426" s="53" t="s">
        <v>11856</v>
      </c>
    </row>
    <row r="21427" spans="31:34" ht="12.75" customHeight="1">
      <c r="AE21427" s="53">
        <v>98357</v>
      </c>
      <c r="AF21427" s="53" t="s">
        <v>31</v>
      </c>
      <c r="AG21427" s="53" t="s">
        <v>12099</v>
      </c>
      <c r="AH21427" s="53" t="s">
        <v>11856</v>
      </c>
    </row>
    <row r="21428" spans="31:34" ht="12.75" customHeight="1">
      <c r="AE21428" s="53">
        <v>98566</v>
      </c>
      <c r="AF21428" s="53" t="s">
        <v>31</v>
      </c>
      <c r="AG21428" s="53" t="s">
        <v>12100</v>
      </c>
      <c r="AH21428" s="53" t="s">
        <v>11856</v>
      </c>
    </row>
    <row r="21429" spans="31:34" ht="12.75" customHeight="1">
      <c r="AE21429" s="53">
        <v>99155</v>
      </c>
      <c r="AF21429" s="53" t="s">
        <v>31</v>
      </c>
      <c r="AG21429" s="53" t="s">
        <v>12101</v>
      </c>
      <c r="AH21429" s="53" t="s">
        <v>11856</v>
      </c>
    </row>
    <row r="21430" spans="31:34" ht="12.75" customHeight="1">
      <c r="AE21430" s="53">
        <v>99025</v>
      </c>
      <c r="AF21430" s="53" t="s">
        <v>10</v>
      </c>
      <c r="AG21430" s="53" t="s">
        <v>12102</v>
      </c>
      <c r="AH21430" s="53" t="s">
        <v>11856</v>
      </c>
    </row>
    <row r="21431" spans="31:34" ht="12.75" customHeight="1">
      <c r="AE21431" s="53">
        <v>99156</v>
      </c>
      <c r="AF21431" s="53" t="s">
        <v>10</v>
      </c>
      <c r="AG21431" s="53" t="s">
        <v>944</v>
      </c>
      <c r="AH21431" s="53" t="s">
        <v>11856</v>
      </c>
    </row>
    <row r="21432" spans="31:34" ht="12.75" customHeight="1">
      <c r="AE21432" s="53">
        <v>99026</v>
      </c>
      <c r="AF21432" s="53" t="s">
        <v>10</v>
      </c>
      <c r="AG21432" s="53" t="s">
        <v>12103</v>
      </c>
      <c r="AH21432" s="53" t="s">
        <v>11856</v>
      </c>
    </row>
    <row r="21433" spans="31:34" ht="12.75" customHeight="1">
      <c r="AE21433" s="53">
        <v>99034</v>
      </c>
      <c r="AF21433" s="53" t="s">
        <v>10</v>
      </c>
      <c r="AG21433" s="53" t="s">
        <v>12104</v>
      </c>
      <c r="AH21433" s="53" t="s">
        <v>11856</v>
      </c>
    </row>
    <row r="21434" spans="31:34" ht="12.75" customHeight="1">
      <c r="AE21434" s="53">
        <v>98358</v>
      </c>
      <c r="AF21434" s="53" t="s">
        <v>10</v>
      </c>
      <c r="AG21434" s="53" t="s">
        <v>12105</v>
      </c>
      <c r="AH21434" s="53" t="s">
        <v>11856</v>
      </c>
    </row>
    <row r="21435" spans="31:34" ht="12.75" customHeight="1">
      <c r="AE21435" s="53">
        <v>98045</v>
      </c>
      <c r="AF21435" s="53" t="s">
        <v>10</v>
      </c>
      <c r="AG21435" s="53" t="s">
        <v>4934</v>
      </c>
      <c r="AH21435" s="53" t="s">
        <v>11856</v>
      </c>
    </row>
    <row r="21436" spans="31:34" ht="12.75" customHeight="1">
      <c r="AE21436" s="53">
        <v>99157</v>
      </c>
      <c r="AF21436" s="53" t="s">
        <v>10</v>
      </c>
      <c r="AG21436" s="53" t="s">
        <v>2650</v>
      </c>
      <c r="AH21436" s="53" t="s">
        <v>11856</v>
      </c>
    </row>
    <row r="21437" spans="31:34" ht="12.75" customHeight="1">
      <c r="AE21437" s="53">
        <v>99158</v>
      </c>
      <c r="AF21437" s="53" t="s">
        <v>10</v>
      </c>
      <c r="AG21437" s="53" t="s">
        <v>12106</v>
      </c>
      <c r="AH21437" s="53" t="s">
        <v>11856</v>
      </c>
    </row>
    <row r="21438" spans="31:34" ht="12.75" customHeight="1">
      <c r="AE21438" s="53">
        <v>98277</v>
      </c>
      <c r="AF21438" s="53" t="s">
        <v>10</v>
      </c>
      <c r="AG21438" s="53" t="s">
        <v>7311</v>
      </c>
      <c r="AH21438" s="53" t="s">
        <v>11856</v>
      </c>
    </row>
    <row r="21439" spans="31:34" ht="12.75" customHeight="1">
      <c r="AE21439" s="53">
        <v>98278</v>
      </c>
      <c r="AF21439" s="53" t="s">
        <v>77</v>
      </c>
      <c r="AG21439" s="53" t="s">
        <v>7311</v>
      </c>
      <c r="AH21439" s="53" t="s">
        <v>11856</v>
      </c>
    </row>
    <row r="21440" spans="31:34" ht="12.75" customHeight="1">
      <c r="AE21440" s="53">
        <v>98568</v>
      </c>
      <c r="AF21440" s="53" t="s">
        <v>10</v>
      </c>
      <c r="AG21440" s="53" t="s">
        <v>1783</v>
      </c>
      <c r="AH21440" s="53" t="s">
        <v>11856</v>
      </c>
    </row>
    <row r="21441" spans="31:34" ht="12.75" customHeight="1">
      <c r="AE21441" s="53">
        <v>98569</v>
      </c>
      <c r="AF21441" s="53" t="s">
        <v>10</v>
      </c>
      <c r="AG21441" s="53" t="s">
        <v>12107</v>
      </c>
      <c r="AH21441" s="53" t="s">
        <v>11856</v>
      </c>
    </row>
    <row r="21442" spans="31:34" ht="12.75" customHeight="1">
      <c r="AE21442" s="53">
        <v>99144</v>
      </c>
      <c r="AF21442" s="53" t="s">
        <v>10</v>
      </c>
      <c r="AG21442" s="53" t="s">
        <v>12108</v>
      </c>
      <c r="AH21442" s="53" t="s">
        <v>11856</v>
      </c>
    </row>
    <row r="21443" spans="31:34" ht="12.75" customHeight="1">
      <c r="AE21443" s="53">
        <v>99159</v>
      </c>
      <c r="AF21443" s="53" t="s">
        <v>10</v>
      </c>
      <c r="AG21443" s="53" t="s">
        <v>3301</v>
      </c>
      <c r="AH21443" s="53" t="s">
        <v>11856</v>
      </c>
    </row>
    <row r="21444" spans="31:34" ht="12.75" customHeight="1">
      <c r="AE21444" s="53">
        <v>98840</v>
      </c>
      <c r="AF21444" s="53" t="s">
        <v>10</v>
      </c>
      <c r="AG21444" s="53" t="s">
        <v>12109</v>
      </c>
      <c r="AH21444" s="53" t="s">
        <v>11856</v>
      </c>
    </row>
    <row r="21445" spans="31:34" ht="12.75" customHeight="1">
      <c r="AE21445" s="53">
        <v>98359</v>
      </c>
      <c r="AF21445" s="53" t="s">
        <v>10</v>
      </c>
      <c r="AG21445" s="53" t="s">
        <v>12110</v>
      </c>
      <c r="AH21445" s="53" t="s">
        <v>11856</v>
      </c>
    </row>
    <row r="21446" spans="31:34" ht="12.75" customHeight="1">
      <c r="AE21446" s="53">
        <v>98279</v>
      </c>
      <c r="AF21446" s="53" t="s">
        <v>10</v>
      </c>
      <c r="AG21446" s="53" t="s">
        <v>12111</v>
      </c>
      <c r="AH21446" s="53" t="s">
        <v>11856</v>
      </c>
    </row>
    <row r="21447" spans="31:34" ht="12.75" customHeight="1">
      <c r="AE21447" s="53">
        <v>98501</v>
      </c>
      <c r="AF21447" s="53" t="s">
        <v>10</v>
      </c>
      <c r="AG21447" s="53" t="s">
        <v>6906</v>
      </c>
      <c r="AH21447" s="53" t="s">
        <v>11856</v>
      </c>
    </row>
    <row r="21448" spans="31:34" ht="12.75" customHeight="1">
      <c r="AE21448" s="53">
        <v>98502</v>
      </c>
      <c r="AF21448" s="53" t="s">
        <v>10</v>
      </c>
      <c r="AG21448" s="53" t="s">
        <v>6906</v>
      </c>
      <c r="AH21448" s="53" t="s">
        <v>11856</v>
      </c>
    </row>
    <row r="21449" spans="31:34" ht="12.75" customHeight="1">
      <c r="AE21449" s="53">
        <v>98503</v>
      </c>
      <c r="AF21449" s="53" t="s">
        <v>10</v>
      </c>
      <c r="AG21449" s="53" t="s">
        <v>12112</v>
      </c>
      <c r="AH21449" s="53" t="s">
        <v>11856</v>
      </c>
    </row>
    <row r="21450" spans="31:34" ht="12.75" customHeight="1">
      <c r="AE21450" s="53">
        <v>98504</v>
      </c>
      <c r="AF21450" s="53" t="s">
        <v>77</v>
      </c>
      <c r="AG21450" s="53" t="s">
        <v>6906</v>
      </c>
      <c r="AH21450" s="53" t="s">
        <v>11856</v>
      </c>
    </row>
    <row r="21451" spans="31:34" ht="12.75" customHeight="1">
      <c r="AE21451" s="53">
        <v>98505</v>
      </c>
      <c r="AF21451" s="53" t="s">
        <v>77</v>
      </c>
      <c r="AG21451" s="53" t="s">
        <v>6906</v>
      </c>
      <c r="AH21451" s="53" t="s">
        <v>11856</v>
      </c>
    </row>
    <row r="21452" spans="31:34" ht="12.75" customHeight="1">
      <c r="AE21452" s="53">
        <v>98506</v>
      </c>
      <c r="AF21452" s="53" t="s">
        <v>10</v>
      </c>
      <c r="AG21452" s="53" t="s">
        <v>6906</v>
      </c>
      <c r="AH21452" s="53" t="s">
        <v>11856</v>
      </c>
    </row>
    <row r="21453" spans="31:34" ht="12.75" customHeight="1">
      <c r="AE21453" s="53">
        <v>98507</v>
      </c>
      <c r="AF21453" s="53" t="s">
        <v>31</v>
      </c>
      <c r="AG21453" s="53" t="s">
        <v>6906</v>
      </c>
      <c r="AH21453" s="53" t="s">
        <v>11856</v>
      </c>
    </row>
    <row r="21454" spans="31:34" ht="12.75" customHeight="1">
      <c r="AE21454" s="53">
        <v>98508</v>
      </c>
      <c r="AF21454" s="53" t="s">
        <v>31</v>
      </c>
      <c r="AG21454" s="53" t="s">
        <v>6906</v>
      </c>
      <c r="AH21454" s="53" t="s">
        <v>11856</v>
      </c>
    </row>
    <row r="21455" spans="31:34" ht="12.75" customHeight="1">
      <c r="AE21455" s="53">
        <v>98509</v>
      </c>
      <c r="AF21455" s="53" t="s">
        <v>31</v>
      </c>
      <c r="AG21455" s="53" t="s">
        <v>12112</v>
      </c>
      <c r="AH21455" s="53" t="s">
        <v>11856</v>
      </c>
    </row>
    <row r="21456" spans="31:34" ht="12.75" customHeight="1">
      <c r="AE21456" s="53">
        <v>98511</v>
      </c>
      <c r="AF21456" s="53" t="s">
        <v>31</v>
      </c>
      <c r="AG21456" s="53" t="s">
        <v>12113</v>
      </c>
      <c r="AH21456" s="53" t="s">
        <v>11856</v>
      </c>
    </row>
    <row r="21457" spans="31:34" ht="12.75" customHeight="1">
      <c r="AE21457" s="53">
        <v>98512</v>
      </c>
      <c r="AF21457" s="53" t="s">
        <v>10</v>
      </c>
      <c r="AG21457" s="53" t="s">
        <v>6906</v>
      </c>
      <c r="AH21457" s="53" t="s">
        <v>11856</v>
      </c>
    </row>
    <row r="21458" spans="31:34" ht="12.75" customHeight="1">
      <c r="AE21458" s="53">
        <v>98513</v>
      </c>
      <c r="AF21458" s="53" t="s">
        <v>10</v>
      </c>
      <c r="AG21458" s="53" t="s">
        <v>6906</v>
      </c>
      <c r="AH21458" s="53" t="s">
        <v>11856</v>
      </c>
    </row>
    <row r="21459" spans="31:34" ht="12.75" customHeight="1">
      <c r="AE21459" s="53">
        <v>98516</v>
      </c>
      <c r="AF21459" s="53" t="s">
        <v>10</v>
      </c>
      <c r="AG21459" s="53" t="s">
        <v>6906</v>
      </c>
      <c r="AH21459" s="53" t="s">
        <v>11856</v>
      </c>
    </row>
    <row r="21460" spans="31:34" ht="12.75" customHeight="1">
      <c r="AE21460" s="53">
        <v>98599</v>
      </c>
      <c r="AF21460" s="53" t="s">
        <v>77</v>
      </c>
      <c r="AG21460" s="53" t="s">
        <v>6906</v>
      </c>
      <c r="AH21460" s="53" t="s">
        <v>11856</v>
      </c>
    </row>
    <row r="21461" spans="31:34" ht="12.75" customHeight="1">
      <c r="AE21461" s="53">
        <v>98841</v>
      </c>
      <c r="AF21461" s="53" t="s">
        <v>10</v>
      </c>
      <c r="AG21461" s="53" t="s">
        <v>12114</v>
      </c>
      <c r="AH21461" s="53" t="s">
        <v>11856</v>
      </c>
    </row>
    <row r="21462" spans="31:34" ht="12.75" customHeight="1">
      <c r="AE21462" s="53">
        <v>98570</v>
      </c>
      <c r="AF21462" s="53" t="s">
        <v>10</v>
      </c>
      <c r="AG21462" s="53" t="s">
        <v>8777</v>
      </c>
      <c r="AH21462" s="53" t="s">
        <v>11856</v>
      </c>
    </row>
    <row r="21463" spans="31:34" ht="12.75" customHeight="1">
      <c r="AE21463" s="53">
        <v>98280</v>
      </c>
      <c r="AF21463" s="53" t="s">
        <v>31</v>
      </c>
      <c r="AG21463" s="53" t="s">
        <v>12115</v>
      </c>
      <c r="AH21463" s="53" t="s">
        <v>11856</v>
      </c>
    </row>
    <row r="21464" spans="31:34" ht="12.75" customHeight="1">
      <c r="AE21464" s="53">
        <v>98843</v>
      </c>
      <c r="AF21464" s="53" t="s">
        <v>10</v>
      </c>
      <c r="AG21464" s="53" t="s">
        <v>12116</v>
      </c>
      <c r="AH21464" s="53" t="s">
        <v>11856</v>
      </c>
    </row>
    <row r="21465" spans="31:34" ht="12.75" customHeight="1">
      <c r="AE21465" s="53">
        <v>98844</v>
      </c>
      <c r="AF21465" s="53" t="s">
        <v>10</v>
      </c>
      <c r="AG21465" s="53" t="s">
        <v>12117</v>
      </c>
      <c r="AH21465" s="53" t="s">
        <v>11856</v>
      </c>
    </row>
    <row r="21466" spans="31:34" ht="12.75" customHeight="1">
      <c r="AE21466" s="53">
        <v>98360</v>
      </c>
      <c r="AF21466" s="53" t="s">
        <v>10</v>
      </c>
      <c r="AG21466" s="53" t="s">
        <v>12118</v>
      </c>
      <c r="AH21466" s="53" t="s">
        <v>11856</v>
      </c>
    </row>
    <row r="21467" spans="31:34" ht="12.75" customHeight="1">
      <c r="AE21467" s="53">
        <v>99344</v>
      </c>
      <c r="AF21467" s="53" t="s">
        <v>10</v>
      </c>
      <c r="AG21467" s="53" t="s">
        <v>12119</v>
      </c>
      <c r="AH21467" s="53" t="s">
        <v>11856</v>
      </c>
    </row>
    <row r="21468" spans="31:34" ht="12.75" customHeight="1">
      <c r="AE21468" s="53">
        <v>99349</v>
      </c>
      <c r="AF21468" s="53" t="s">
        <v>10</v>
      </c>
      <c r="AG21468" s="53" t="s">
        <v>12120</v>
      </c>
      <c r="AH21468" s="53" t="s">
        <v>11856</v>
      </c>
    </row>
    <row r="21469" spans="31:34" ht="12.75" customHeight="1">
      <c r="AE21469" s="53">
        <v>99027</v>
      </c>
      <c r="AF21469" s="53" t="s">
        <v>10</v>
      </c>
      <c r="AG21469" s="53" t="s">
        <v>12121</v>
      </c>
      <c r="AH21469" s="53" t="s">
        <v>11856</v>
      </c>
    </row>
    <row r="21470" spans="31:34" ht="12.75" customHeight="1">
      <c r="AE21470" s="53">
        <v>98938</v>
      </c>
      <c r="AF21470" s="53" t="s">
        <v>10</v>
      </c>
      <c r="AG21470" s="53" t="s">
        <v>9060</v>
      </c>
      <c r="AH21470" s="53" t="s">
        <v>11856</v>
      </c>
    </row>
    <row r="21471" spans="31:34" ht="12.75" customHeight="1">
      <c r="AE21471" s="53">
        <v>98571</v>
      </c>
      <c r="AF21471" s="53" t="s">
        <v>31</v>
      </c>
      <c r="AG21471" s="53" t="s">
        <v>12122</v>
      </c>
      <c r="AH21471" s="53" t="s">
        <v>11856</v>
      </c>
    </row>
    <row r="21472" spans="31:34" ht="12.75" customHeight="1">
      <c r="AE21472" s="53">
        <v>98361</v>
      </c>
      <c r="AF21472" s="53" t="s">
        <v>10</v>
      </c>
      <c r="AG21472" s="53" t="s">
        <v>8092</v>
      </c>
      <c r="AH21472" s="53" t="s">
        <v>11856</v>
      </c>
    </row>
    <row r="21473" spans="31:34" ht="12.75" customHeight="1">
      <c r="AE21473" s="53">
        <v>98845</v>
      </c>
      <c r="AF21473" s="53" t="s">
        <v>10</v>
      </c>
      <c r="AG21473" s="53" t="s">
        <v>2390</v>
      </c>
      <c r="AH21473" s="53" t="s">
        <v>11856</v>
      </c>
    </row>
    <row r="21474" spans="31:34" ht="12.75" customHeight="1">
      <c r="AE21474" s="53">
        <v>99161</v>
      </c>
      <c r="AF21474" s="53" t="s">
        <v>10</v>
      </c>
      <c r="AG21474" s="53" t="s">
        <v>12123</v>
      </c>
      <c r="AH21474" s="53" t="s">
        <v>11856</v>
      </c>
    </row>
    <row r="21475" spans="31:34" ht="12.75" customHeight="1">
      <c r="AE21475" s="53">
        <v>98939</v>
      </c>
      <c r="AF21475" s="53" t="s">
        <v>31</v>
      </c>
      <c r="AG21475" s="53" t="s">
        <v>4298</v>
      </c>
      <c r="AH21475" s="53" t="s">
        <v>11856</v>
      </c>
    </row>
    <row r="21476" spans="31:34" ht="12.75" customHeight="1">
      <c r="AE21476" s="53">
        <v>99301</v>
      </c>
      <c r="AF21476" s="53" t="s">
        <v>10</v>
      </c>
      <c r="AG21476" s="53" t="s">
        <v>12124</v>
      </c>
      <c r="AH21476" s="53" t="s">
        <v>11856</v>
      </c>
    </row>
    <row r="21477" spans="31:34" ht="12.75" customHeight="1">
      <c r="AE21477" s="53">
        <v>99302</v>
      </c>
      <c r="AF21477" s="53" t="s">
        <v>31</v>
      </c>
      <c r="AG21477" s="53" t="s">
        <v>12124</v>
      </c>
      <c r="AH21477" s="53" t="s">
        <v>11856</v>
      </c>
    </row>
    <row r="21478" spans="31:34" ht="12.75" customHeight="1">
      <c r="AE21478" s="53">
        <v>98846</v>
      </c>
      <c r="AF21478" s="53" t="s">
        <v>10</v>
      </c>
      <c r="AG21478" s="53" t="s">
        <v>12125</v>
      </c>
      <c r="AH21478" s="53" t="s">
        <v>11856</v>
      </c>
    </row>
    <row r="21479" spans="31:34" ht="12.75" customHeight="1">
      <c r="AE21479" s="53">
        <v>99345</v>
      </c>
      <c r="AF21479" s="53" t="s">
        <v>31</v>
      </c>
      <c r="AG21479" s="53" t="s">
        <v>2136</v>
      </c>
      <c r="AH21479" s="53" t="s">
        <v>11856</v>
      </c>
    </row>
    <row r="21480" spans="31:34" ht="12.75" customHeight="1">
      <c r="AE21480" s="53">
        <v>98572</v>
      </c>
      <c r="AF21480" s="53" t="s">
        <v>10</v>
      </c>
      <c r="AG21480" s="53" t="s">
        <v>12126</v>
      </c>
      <c r="AH21480" s="53" t="s">
        <v>11856</v>
      </c>
    </row>
    <row r="21481" spans="31:34" ht="12.75" customHeight="1">
      <c r="AE21481" s="53">
        <v>98847</v>
      </c>
      <c r="AF21481" s="53" t="s">
        <v>10</v>
      </c>
      <c r="AG21481" s="53" t="s">
        <v>12127</v>
      </c>
      <c r="AH21481" s="53" t="s">
        <v>11856</v>
      </c>
    </row>
    <row r="21482" spans="31:34" ht="12.75" customHeight="1">
      <c r="AE21482" s="53">
        <v>99346</v>
      </c>
      <c r="AF21482" s="53" t="s">
        <v>31</v>
      </c>
      <c r="AG21482" s="53" t="s">
        <v>401</v>
      </c>
      <c r="AH21482" s="53" t="s">
        <v>11856</v>
      </c>
    </row>
    <row r="21483" spans="31:34" ht="12.75" customHeight="1">
      <c r="AE21483" s="53">
        <v>98281</v>
      </c>
      <c r="AF21483" s="53" t="s">
        <v>10</v>
      </c>
      <c r="AG21483" s="53" t="s">
        <v>12128</v>
      </c>
      <c r="AH21483" s="53" t="s">
        <v>11856</v>
      </c>
    </row>
    <row r="21484" spans="31:34" ht="12.75" customHeight="1">
      <c r="AE21484" s="53">
        <v>99347</v>
      </c>
      <c r="AF21484" s="53" t="s">
        <v>10</v>
      </c>
      <c r="AG21484" s="53" t="s">
        <v>5306</v>
      </c>
      <c r="AH21484" s="53" t="s">
        <v>11856</v>
      </c>
    </row>
    <row r="21485" spans="31:34" ht="12.75" customHeight="1">
      <c r="AE21485" s="53">
        <v>98362</v>
      </c>
      <c r="AF21485" s="53" t="s">
        <v>10</v>
      </c>
      <c r="AG21485" s="53" t="s">
        <v>12129</v>
      </c>
      <c r="AH21485" s="53" t="s">
        <v>11856</v>
      </c>
    </row>
    <row r="21486" spans="31:34" ht="12.75" customHeight="1">
      <c r="AE21486" s="53">
        <v>98363</v>
      </c>
      <c r="AF21486" s="53" t="s">
        <v>10</v>
      </c>
      <c r="AG21486" s="53" t="s">
        <v>12129</v>
      </c>
      <c r="AH21486" s="53" t="s">
        <v>11856</v>
      </c>
    </row>
    <row r="21487" spans="31:34" ht="12.75" customHeight="1">
      <c r="AE21487" s="53">
        <v>98364</v>
      </c>
      <c r="AF21487" s="53" t="s">
        <v>31</v>
      </c>
      <c r="AG21487" s="53" t="s">
        <v>12130</v>
      </c>
      <c r="AH21487" s="53" t="s">
        <v>11856</v>
      </c>
    </row>
    <row r="21488" spans="31:34" ht="12.75" customHeight="1">
      <c r="AE21488" s="53">
        <v>98339</v>
      </c>
      <c r="AF21488" s="53" t="s">
        <v>10</v>
      </c>
      <c r="AG21488" s="53" t="s">
        <v>12131</v>
      </c>
      <c r="AH21488" s="53" t="s">
        <v>11856</v>
      </c>
    </row>
    <row r="21489" spans="31:34" ht="12.75" customHeight="1">
      <c r="AE21489" s="53">
        <v>98365</v>
      </c>
      <c r="AF21489" s="53" t="s">
        <v>10</v>
      </c>
      <c r="AG21489" s="53" t="s">
        <v>12132</v>
      </c>
      <c r="AH21489" s="53" t="s">
        <v>11856</v>
      </c>
    </row>
    <row r="21490" spans="31:34" ht="12.75" customHeight="1">
      <c r="AE21490" s="53">
        <v>98366</v>
      </c>
      <c r="AF21490" s="53" t="s">
        <v>10</v>
      </c>
      <c r="AG21490" s="53" t="s">
        <v>12133</v>
      </c>
      <c r="AH21490" s="53" t="s">
        <v>11856</v>
      </c>
    </row>
    <row r="21491" spans="31:34" ht="12.75" customHeight="1">
      <c r="AE21491" s="53">
        <v>98367</v>
      </c>
      <c r="AF21491" s="53" t="s">
        <v>10</v>
      </c>
      <c r="AG21491" s="53" t="s">
        <v>12133</v>
      </c>
      <c r="AH21491" s="53" t="s">
        <v>11856</v>
      </c>
    </row>
    <row r="21492" spans="31:34" ht="12.75" customHeight="1">
      <c r="AE21492" s="53">
        <v>98378</v>
      </c>
      <c r="AF21492" s="53" t="s">
        <v>31</v>
      </c>
      <c r="AG21492" s="53" t="s">
        <v>12134</v>
      </c>
      <c r="AH21492" s="53" t="s">
        <v>11856</v>
      </c>
    </row>
    <row r="21493" spans="31:34" ht="12.75" customHeight="1">
      <c r="AE21493" s="53">
        <v>98368</v>
      </c>
      <c r="AF21493" s="53" t="s">
        <v>10</v>
      </c>
      <c r="AG21493" s="53" t="s">
        <v>12135</v>
      </c>
      <c r="AH21493" s="53" t="s">
        <v>11856</v>
      </c>
    </row>
    <row r="21494" spans="31:34" ht="12.75" customHeight="1">
      <c r="AE21494" s="53">
        <v>98370</v>
      </c>
      <c r="AF21494" s="53" t="s">
        <v>10</v>
      </c>
      <c r="AG21494" s="53" t="s">
        <v>12136</v>
      </c>
      <c r="AH21494" s="53" t="s">
        <v>11856</v>
      </c>
    </row>
    <row r="21495" spans="31:34" ht="12.75" customHeight="1">
      <c r="AE21495" s="53">
        <v>99348</v>
      </c>
      <c r="AF21495" s="53" t="s">
        <v>10</v>
      </c>
      <c r="AG21495" s="53" t="s">
        <v>8109</v>
      </c>
      <c r="AH21495" s="53" t="s">
        <v>11856</v>
      </c>
    </row>
    <row r="21496" spans="31:34" ht="12.75" customHeight="1">
      <c r="AE21496" s="53">
        <v>98050</v>
      </c>
      <c r="AF21496" s="53" t="s">
        <v>31</v>
      </c>
      <c r="AG21496" s="53" t="s">
        <v>1717</v>
      </c>
      <c r="AH21496" s="53" t="s">
        <v>11856</v>
      </c>
    </row>
    <row r="21497" spans="31:34" ht="12.75" customHeight="1">
      <c r="AE21497" s="53">
        <v>99350</v>
      </c>
      <c r="AF21497" s="53" t="s">
        <v>10</v>
      </c>
      <c r="AG21497" s="53" t="s">
        <v>12137</v>
      </c>
      <c r="AH21497" s="53" t="s">
        <v>11856</v>
      </c>
    </row>
    <row r="21498" spans="31:34" ht="12.75" customHeight="1">
      <c r="AE21498" s="53">
        <v>99163</v>
      </c>
      <c r="AF21498" s="53" t="s">
        <v>10</v>
      </c>
      <c r="AG21498" s="53" t="s">
        <v>5982</v>
      </c>
      <c r="AH21498" s="53" t="s">
        <v>11856</v>
      </c>
    </row>
    <row r="21499" spans="31:34" ht="12.75" customHeight="1">
      <c r="AE21499" s="53">
        <v>99164</v>
      </c>
      <c r="AF21499" s="53" t="s">
        <v>77</v>
      </c>
      <c r="AG21499" s="53" t="s">
        <v>5982</v>
      </c>
      <c r="AH21499" s="53" t="s">
        <v>11856</v>
      </c>
    </row>
    <row r="21500" spans="31:34" ht="12.75" customHeight="1">
      <c r="AE21500" s="53">
        <v>98371</v>
      </c>
      <c r="AF21500" s="53" t="s">
        <v>10</v>
      </c>
      <c r="AG21500" s="53" t="s">
        <v>12138</v>
      </c>
      <c r="AH21500" s="53" t="s">
        <v>11856</v>
      </c>
    </row>
    <row r="21501" spans="31:34" ht="12.75" customHeight="1">
      <c r="AE21501" s="53">
        <v>98372</v>
      </c>
      <c r="AF21501" s="53" t="s">
        <v>10</v>
      </c>
      <c r="AG21501" s="53" t="s">
        <v>12138</v>
      </c>
      <c r="AH21501" s="53" t="s">
        <v>11856</v>
      </c>
    </row>
    <row r="21502" spans="31:34" ht="12.75" customHeight="1">
      <c r="AE21502" s="53">
        <v>98373</v>
      </c>
      <c r="AF21502" s="53" t="s">
        <v>10</v>
      </c>
      <c r="AG21502" s="53" t="s">
        <v>12138</v>
      </c>
      <c r="AH21502" s="53" t="s">
        <v>11856</v>
      </c>
    </row>
    <row r="21503" spans="31:34" ht="12.75" customHeight="1">
      <c r="AE21503" s="53">
        <v>98374</v>
      </c>
      <c r="AF21503" s="53" t="s">
        <v>10</v>
      </c>
      <c r="AG21503" s="53" t="s">
        <v>12138</v>
      </c>
      <c r="AH21503" s="53" t="s">
        <v>11856</v>
      </c>
    </row>
    <row r="21504" spans="31:34" ht="12.75" customHeight="1">
      <c r="AE21504" s="53">
        <v>98375</v>
      </c>
      <c r="AF21504" s="53" t="s">
        <v>10</v>
      </c>
      <c r="AG21504" s="53" t="s">
        <v>12138</v>
      </c>
      <c r="AH21504" s="53" t="s">
        <v>11856</v>
      </c>
    </row>
    <row r="21505" spans="31:34" ht="12.75" customHeight="1">
      <c r="AE21505" s="53">
        <v>98376</v>
      </c>
      <c r="AF21505" s="53" t="s">
        <v>10</v>
      </c>
      <c r="AG21505" s="53" t="s">
        <v>12139</v>
      </c>
      <c r="AH21505" s="53" t="s">
        <v>11856</v>
      </c>
    </row>
    <row r="21506" spans="31:34" ht="12.75" customHeight="1">
      <c r="AE21506" s="53">
        <v>98824</v>
      </c>
      <c r="AF21506" s="53" t="s">
        <v>31</v>
      </c>
      <c r="AG21506" s="53" t="s">
        <v>7913</v>
      </c>
      <c r="AH21506" s="53" t="s">
        <v>11856</v>
      </c>
    </row>
    <row r="21507" spans="31:34" ht="12.75" customHeight="1">
      <c r="AE21507" s="53">
        <v>98848</v>
      </c>
      <c r="AF21507" s="53" t="s">
        <v>10</v>
      </c>
      <c r="AG21507" s="53" t="s">
        <v>232</v>
      </c>
      <c r="AH21507" s="53" t="s">
        <v>11856</v>
      </c>
    </row>
    <row r="21508" spans="31:34" ht="12.75" customHeight="1">
      <c r="AE21508" s="53">
        <v>98575</v>
      </c>
      <c r="AF21508" s="53" t="s">
        <v>10</v>
      </c>
      <c r="AG21508" s="53" t="s">
        <v>12140</v>
      </c>
      <c r="AH21508" s="53" t="s">
        <v>11856</v>
      </c>
    </row>
    <row r="21509" spans="31:34" ht="12.75" customHeight="1">
      <c r="AE21509" s="53">
        <v>98576</v>
      </c>
      <c r="AF21509" s="53" t="s">
        <v>10</v>
      </c>
      <c r="AG21509" s="53" t="s">
        <v>11792</v>
      </c>
      <c r="AH21509" s="53" t="s">
        <v>11856</v>
      </c>
    </row>
    <row r="21510" spans="31:34" ht="12.75" customHeight="1">
      <c r="AE21510" s="53">
        <v>98377</v>
      </c>
      <c r="AF21510" s="53" t="s">
        <v>10</v>
      </c>
      <c r="AG21510" s="53" t="s">
        <v>12141</v>
      </c>
      <c r="AH21510" s="53" t="s">
        <v>11856</v>
      </c>
    </row>
    <row r="21511" spans="31:34" ht="12.75" customHeight="1">
      <c r="AE21511" s="53">
        <v>98051</v>
      </c>
      <c r="AF21511" s="53" t="s">
        <v>10</v>
      </c>
      <c r="AG21511" s="53" t="s">
        <v>12142</v>
      </c>
      <c r="AH21511" s="53" t="s">
        <v>11856</v>
      </c>
    </row>
    <row r="21512" spans="31:34" ht="12.75" customHeight="1">
      <c r="AE21512" s="53">
        <v>98577</v>
      </c>
      <c r="AF21512" s="53" t="s">
        <v>10</v>
      </c>
      <c r="AG21512" s="53" t="s">
        <v>1015</v>
      </c>
      <c r="AH21512" s="53" t="s">
        <v>11856</v>
      </c>
    </row>
    <row r="21513" spans="31:34" ht="12.75" customHeight="1">
      <c r="AE21513" s="53">
        <v>99029</v>
      </c>
      <c r="AF21513" s="53" t="s">
        <v>10</v>
      </c>
      <c r="AG21513" s="53" t="s">
        <v>12143</v>
      </c>
      <c r="AH21513" s="53" t="s">
        <v>11856</v>
      </c>
    </row>
    <row r="21514" spans="31:34" ht="12.75" customHeight="1">
      <c r="AE21514" s="53">
        <v>98052</v>
      </c>
      <c r="AF21514" s="53" t="s">
        <v>10</v>
      </c>
      <c r="AG21514" s="53" t="s">
        <v>11046</v>
      </c>
      <c r="AH21514" s="53" t="s">
        <v>11856</v>
      </c>
    </row>
    <row r="21515" spans="31:34" ht="12.75" customHeight="1">
      <c r="AE21515" s="53">
        <v>98053</v>
      </c>
      <c r="AF21515" s="53" t="s">
        <v>10</v>
      </c>
      <c r="AG21515" s="53" t="s">
        <v>11046</v>
      </c>
      <c r="AH21515" s="53" t="s">
        <v>11856</v>
      </c>
    </row>
    <row r="21516" spans="31:34" ht="12.75" customHeight="1">
      <c r="AE21516" s="53">
        <v>98073</v>
      </c>
      <c r="AF21516" s="53" t="s">
        <v>31</v>
      </c>
      <c r="AG21516" s="53" t="s">
        <v>11046</v>
      </c>
      <c r="AH21516" s="53" t="s">
        <v>11856</v>
      </c>
    </row>
    <row r="21517" spans="31:34" ht="12.75" customHeight="1">
      <c r="AE21517" s="53">
        <v>98074</v>
      </c>
      <c r="AF21517" s="53" t="s">
        <v>10</v>
      </c>
      <c r="AG21517" s="53" t="s">
        <v>12044</v>
      </c>
      <c r="AH21517" s="53" t="s">
        <v>11856</v>
      </c>
    </row>
    <row r="21518" spans="31:34" ht="12.75" customHeight="1">
      <c r="AE21518" s="53">
        <v>98055</v>
      </c>
      <c r="AF21518" s="53" t="s">
        <v>10</v>
      </c>
      <c r="AG21518" s="53" t="s">
        <v>12144</v>
      </c>
      <c r="AH21518" s="53" t="s">
        <v>11856</v>
      </c>
    </row>
    <row r="21519" spans="31:34" ht="12.75" customHeight="1">
      <c r="AE21519" s="53">
        <v>98056</v>
      </c>
      <c r="AF21519" s="53" t="s">
        <v>10</v>
      </c>
      <c r="AG21519" s="53" t="s">
        <v>12144</v>
      </c>
      <c r="AH21519" s="53" t="s">
        <v>11856</v>
      </c>
    </row>
    <row r="21520" spans="31:34" ht="12.75" customHeight="1">
      <c r="AE21520" s="53">
        <v>98057</v>
      </c>
      <c r="AF21520" s="53" t="s">
        <v>10</v>
      </c>
      <c r="AG21520" s="53" t="s">
        <v>12144</v>
      </c>
      <c r="AH21520" s="53" t="s">
        <v>11856</v>
      </c>
    </row>
    <row r="21521" spans="31:34" ht="12.75" customHeight="1">
      <c r="AE21521" s="53">
        <v>98058</v>
      </c>
      <c r="AF21521" s="53" t="s">
        <v>10</v>
      </c>
      <c r="AG21521" s="53" t="s">
        <v>12144</v>
      </c>
      <c r="AH21521" s="53" t="s">
        <v>11856</v>
      </c>
    </row>
    <row r="21522" spans="31:34" ht="12.75" customHeight="1">
      <c r="AE21522" s="53">
        <v>98059</v>
      </c>
      <c r="AF21522" s="53" t="s">
        <v>10</v>
      </c>
      <c r="AG21522" s="53" t="s">
        <v>12144</v>
      </c>
      <c r="AH21522" s="53" t="s">
        <v>11856</v>
      </c>
    </row>
    <row r="21523" spans="31:34" ht="12.75" customHeight="1">
      <c r="AE21523" s="53">
        <v>99166</v>
      </c>
      <c r="AF21523" s="53" t="s">
        <v>10</v>
      </c>
      <c r="AG21523" s="53" t="s">
        <v>4333</v>
      </c>
      <c r="AH21523" s="53" t="s">
        <v>11856</v>
      </c>
    </row>
    <row r="21524" spans="31:34" ht="12.75" customHeight="1">
      <c r="AE21524" s="53">
        <v>99167</v>
      </c>
      <c r="AF21524" s="53" t="s">
        <v>10</v>
      </c>
      <c r="AG21524" s="53" t="s">
        <v>8578</v>
      </c>
      <c r="AH21524" s="53" t="s">
        <v>11856</v>
      </c>
    </row>
    <row r="21525" spans="31:34" ht="12.75" customHeight="1">
      <c r="AE21525" s="53">
        <v>99352</v>
      </c>
      <c r="AF21525" s="53" t="s">
        <v>10</v>
      </c>
      <c r="AG21525" s="53" t="s">
        <v>3136</v>
      </c>
      <c r="AH21525" s="53" t="s">
        <v>11856</v>
      </c>
    </row>
    <row r="21526" spans="31:34" ht="12.75" customHeight="1">
      <c r="AE21526" s="53">
        <v>99353</v>
      </c>
      <c r="AF21526" s="53" t="s">
        <v>10</v>
      </c>
      <c r="AG21526" s="53" t="s">
        <v>12145</v>
      </c>
      <c r="AH21526" s="53" t="s">
        <v>11856</v>
      </c>
    </row>
    <row r="21527" spans="31:34" ht="12.75" customHeight="1">
      <c r="AE21527" s="53">
        <v>99354</v>
      </c>
      <c r="AF21527" s="53" t="s">
        <v>10</v>
      </c>
      <c r="AG21527" s="53" t="s">
        <v>3136</v>
      </c>
      <c r="AH21527" s="53" t="s">
        <v>11856</v>
      </c>
    </row>
    <row r="21528" spans="31:34" ht="12.75" customHeight="1">
      <c r="AE21528" s="53">
        <v>99169</v>
      </c>
      <c r="AF21528" s="53" t="s">
        <v>10</v>
      </c>
      <c r="AG21528" s="53" t="s">
        <v>12146</v>
      </c>
      <c r="AH21528" s="53" t="s">
        <v>11856</v>
      </c>
    </row>
    <row r="21529" spans="31:34" ht="12.75" customHeight="1">
      <c r="AE21529" s="53">
        <v>98849</v>
      </c>
      <c r="AF21529" s="53" t="s">
        <v>10</v>
      </c>
      <c r="AG21529" s="53" t="s">
        <v>1739</v>
      </c>
      <c r="AH21529" s="53" t="s">
        <v>11856</v>
      </c>
    </row>
    <row r="21530" spans="31:34" ht="12.75" customHeight="1">
      <c r="AE21530" s="53">
        <v>98579</v>
      </c>
      <c r="AF21530" s="53" t="s">
        <v>10</v>
      </c>
      <c r="AG21530" s="53" t="s">
        <v>1347</v>
      </c>
      <c r="AH21530" s="53" t="s">
        <v>11856</v>
      </c>
    </row>
    <row r="21531" spans="31:34" ht="12.75" customHeight="1">
      <c r="AE21531" s="53">
        <v>99030</v>
      </c>
      <c r="AF21531" s="53" t="s">
        <v>10</v>
      </c>
      <c r="AG21531" s="53" t="s">
        <v>6419</v>
      </c>
      <c r="AH21531" s="53" t="s">
        <v>11856</v>
      </c>
    </row>
    <row r="21532" spans="31:34" ht="12.75" customHeight="1">
      <c r="AE21532" s="53">
        <v>98850</v>
      </c>
      <c r="AF21532" s="53" t="s">
        <v>10</v>
      </c>
      <c r="AG21532" s="53" t="s">
        <v>6420</v>
      </c>
      <c r="AH21532" s="53" t="s">
        <v>11856</v>
      </c>
    </row>
    <row r="21533" spans="31:34" ht="12.75" customHeight="1">
      <c r="AE21533" s="53">
        <v>98283</v>
      </c>
      <c r="AF21533" s="53" t="s">
        <v>10</v>
      </c>
      <c r="AG21533" s="53" t="s">
        <v>412</v>
      </c>
      <c r="AH21533" s="53" t="s">
        <v>11856</v>
      </c>
    </row>
    <row r="21534" spans="31:34" ht="12.75" customHeight="1">
      <c r="AE21534" s="53">
        <v>98061</v>
      </c>
      <c r="AF21534" s="53" t="s">
        <v>31</v>
      </c>
      <c r="AG21534" s="53" t="s">
        <v>12147</v>
      </c>
      <c r="AH21534" s="53" t="s">
        <v>11856</v>
      </c>
    </row>
    <row r="21535" spans="31:34" ht="12.75" customHeight="1">
      <c r="AE21535" s="53">
        <v>98940</v>
      </c>
      <c r="AF21535" s="53" t="s">
        <v>31</v>
      </c>
      <c r="AG21535" s="53" t="s">
        <v>12148</v>
      </c>
      <c r="AH21535" s="53" t="s">
        <v>11856</v>
      </c>
    </row>
    <row r="21536" spans="31:34" ht="12.75" customHeight="1">
      <c r="AE21536" s="53">
        <v>99356</v>
      </c>
      <c r="AF21536" s="53" t="s">
        <v>10</v>
      </c>
      <c r="AG21536" s="53" t="s">
        <v>2666</v>
      </c>
      <c r="AH21536" s="53" t="s">
        <v>11856</v>
      </c>
    </row>
    <row r="21537" spans="31:34" ht="12.75" customHeight="1">
      <c r="AE21537" s="53">
        <v>99170</v>
      </c>
      <c r="AF21537" s="53" t="s">
        <v>10</v>
      </c>
      <c r="AG21537" s="53" t="s">
        <v>10237</v>
      </c>
      <c r="AH21537" s="53" t="s">
        <v>11856</v>
      </c>
    </row>
    <row r="21538" spans="31:34" ht="12.75" customHeight="1">
      <c r="AE21538" s="53">
        <v>98941</v>
      </c>
      <c r="AF21538" s="53" t="s">
        <v>31</v>
      </c>
      <c r="AG21538" s="53" t="s">
        <v>2667</v>
      </c>
      <c r="AH21538" s="53" t="s">
        <v>11856</v>
      </c>
    </row>
    <row r="21539" spans="31:34" ht="12.75" customHeight="1">
      <c r="AE21539" s="53">
        <v>98580</v>
      </c>
      <c r="AF21539" s="53" t="s">
        <v>10</v>
      </c>
      <c r="AG21539" s="53" t="s">
        <v>9087</v>
      </c>
      <c r="AH21539" s="53" t="s">
        <v>11856</v>
      </c>
    </row>
    <row r="21540" spans="31:34" ht="12.75" customHeight="1">
      <c r="AE21540" s="53">
        <v>99357</v>
      </c>
      <c r="AF21540" s="53" t="s">
        <v>10</v>
      </c>
      <c r="AG21540" s="53" t="s">
        <v>12149</v>
      </c>
      <c r="AH21540" s="53" t="s">
        <v>11856</v>
      </c>
    </row>
    <row r="21541" spans="31:34" ht="12.75" customHeight="1">
      <c r="AE21541" s="53">
        <v>98581</v>
      </c>
      <c r="AF21541" s="53" t="s">
        <v>10</v>
      </c>
      <c r="AG21541" s="53" t="s">
        <v>12150</v>
      </c>
      <c r="AH21541" s="53" t="s">
        <v>11856</v>
      </c>
    </row>
    <row r="21542" spans="31:34" ht="12.75" customHeight="1">
      <c r="AE21542" s="53">
        <v>99171</v>
      </c>
      <c r="AF21542" s="53" t="s">
        <v>10</v>
      </c>
      <c r="AG21542" s="53" t="s">
        <v>9341</v>
      </c>
      <c r="AH21542" s="53" t="s">
        <v>11856</v>
      </c>
    </row>
    <row r="21543" spans="31:34" ht="12.75" customHeight="1">
      <c r="AE21543" s="53">
        <v>99176</v>
      </c>
      <c r="AF21543" s="53" t="s">
        <v>10</v>
      </c>
      <c r="AG21543" s="53" t="s">
        <v>1184</v>
      </c>
      <c r="AH21543" s="53" t="s">
        <v>11856</v>
      </c>
    </row>
    <row r="21544" spans="31:34" ht="12.75" customHeight="1">
      <c r="AE21544" s="53">
        <v>98582</v>
      </c>
      <c r="AF21544" s="53" t="s">
        <v>10</v>
      </c>
      <c r="AG21544" s="53" t="s">
        <v>12151</v>
      </c>
      <c r="AH21544" s="53" t="s">
        <v>11856</v>
      </c>
    </row>
    <row r="21545" spans="31:34" ht="12.75" customHeight="1">
      <c r="AE21545" s="53">
        <v>98583</v>
      </c>
      <c r="AF21545" s="53" t="s">
        <v>31</v>
      </c>
      <c r="AG21545" s="53" t="s">
        <v>12152</v>
      </c>
      <c r="AH21545" s="53" t="s">
        <v>11856</v>
      </c>
    </row>
    <row r="21546" spans="31:34" ht="12.75" customHeight="1">
      <c r="AE21546" s="53">
        <v>98380</v>
      </c>
      <c r="AF21546" s="53" t="s">
        <v>10</v>
      </c>
      <c r="AG21546" s="53" t="s">
        <v>12153</v>
      </c>
      <c r="AH21546" s="53" t="s">
        <v>11856</v>
      </c>
    </row>
    <row r="21547" spans="31:34" ht="12.75" customHeight="1">
      <c r="AE21547" s="53">
        <v>98062</v>
      </c>
      <c r="AF21547" s="53" t="s">
        <v>31</v>
      </c>
      <c r="AG21547" s="53" t="s">
        <v>12154</v>
      </c>
      <c r="AH21547" s="53" t="s">
        <v>11856</v>
      </c>
    </row>
    <row r="21548" spans="31:34" ht="12.75" customHeight="1">
      <c r="AE21548" s="53">
        <v>98101</v>
      </c>
      <c r="AF21548" s="53" t="s">
        <v>10</v>
      </c>
      <c r="AG21548" s="53" t="s">
        <v>12155</v>
      </c>
      <c r="AH21548" s="53" t="s">
        <v>11856</v>
      </c>
    </row>
    <row r="21549" spans="31:34" ht="12.75" customHeight="1">
      <c r="AE21549" s="53">
        <v>98102</v>
      </c>
      <c r="AF21549" s="53" t="s">
        <v>10</v>
      </c>
      <c r="AG21549" s="53" t="s">
        <v>12155</v>
      </c>
      <c r="AH21549" s="53" t="s">
        <v>11856</v>
      </c>
    </row>
    <row r="21550" spans="31:34" ht="12.75" customHeight="1">
      <c r="AE21550" s="53">
        <v>98103</v>
      </c>
      <c r="AF21550" s="53" t="s">
        <v>10</v>
      </c>
      <c r="AG21550" s="53" t="s">
        <v>12155</v>
      </c>
      <c r="AH21550" s="53" t="s">
        <v>11856</v>
      </c>
    </row>
    <row r="21551" spans="31:34" ht="12.75" customHeight="1">
      <c r="AE21551" s="53">
        <v>98104</v>
      </c>
      <c r="AF21551" s="53" t="s">
        <v>10</v>
      </c>
      <c r="AG21551" s="53" t="s">
        <v>12155</v>
      </c>
      <c r="AH21551" s="53" t="s">
        <v>11856</v>
      </c>
    </row>
    <row r="21552" spans="31:34" ht="12.75" customHeight="1">
      <c r="AE21552" s="53">
        <v>98105</v>
      </c>
      <c r="AF21552" s="53" t="s">
        <v>10</v>
      </c>
      <c r="AG21552" s="53" t="s">
        <v>12155</v>
      </c>
      <c r="AH21552" s="53" t="s">
        <v>11856</v>
      </c>
    </row>
    <row r="21553" spans="31:34" ht="12.75" customHeight="1">
      <c r="AE21553" s="53">
        <v>98106</v>
      </c>
      <c r="AF21553" s="53" t="s">
        <v>10</v>
      </c>
      <c r="AG21553" s="53" t="s">
        <v>12155</v>
      </c>
      <c r="AH21553" s="53" t="s">
        <v>11856</v>
      </c>
    </row>
    <row r="21554" spans="31:34" ht="12.75" customHeight="1">
      <c r="AE21554" s="53">
        <v>98107</v>
      </c>
      <c r="AF21554" s="53" t="s">
        <v>10</v>
      </c>
      <c r="AG21554" s="53" t="s">
        <v>12155</v>
      </c>
      <c r="AH21554" s="53" t="s">
        <v>11856</v>
      </c>
    </row>
    <row r="21555" spans="31:34" ht="12.75" customHeight="1">
      <c r="AE21555" s="53">
        <v>98108</v>
      </c>
      <c r="AF21555" s="53" t="s">
        <v>10</v>
      </c>
      <c r="AG21555" s="53" t="s">
        <v>12155</v>
      </c>
      <c r="AH21555" s="53" t="s">
        <v>11856</v>
      </c>
    </row>
    <row r="21556" spans="31:34" ht="12.75" customHeight="1">
      <c r="AE21556" s="53">
        <v>98109</v>
      </c>
      <c r="AF21556" s="53" t="s">
        <v>10</v>
      </c>
      <c r="AG21556" s="53" t="s">
        <v>12155</v>
      </c>
      <c r="AH21556" s="53" t="s">
        <v>11856</v>
      </c>
    </row>
    <row r="21557" spans="31:34" ht="12.75" customHeight="1">
      <c r="AE21557" s="53">
        <v>98110</v>
      </c>
      <c r="AF21557" s="53" t="s">
        <v>10</v>
      </c>
      <c r="AG21557" s="53" t="s">
        <v>12156</v>
      </c>
      <c r="AH21557" s="53" t="s">
        <v>11856</v>
      </c>
    </row>
    <row r="21558" spans="31:34" ht="12.75" customHeight="1">
      <c r="AE21558" s="53">
        <v>98111</v>
      </c>
      <c r="AF21558" s="53" t="s">
        <v>31</v>
      </c>
      <c r="AG21558" s="53" t="s">
        <v>12155</v>
      </c>
      <c r="AH21558" s="53" t="s">
        <v>11856</v>
      </c>
    </row>
    <row r="21559" spans="31:34" ht="12.75" customHeight="1">
      <c r="AE21559" s="53">
        <v>98112</v>
      </c>
      <c r="AF21559" s="53" t="s">
        <v>10</v>
      </c>
      <c r="AG21559" s="53" t="s">
        <v>12155</v>
      </c>
      <c r="AH21559" s="53" t="s">
        <v>11856</v>
      </c>
    </row>
    <row r="21560" spans="31:34" ht="12.75" customHeight="1">
      <c r="AE21560" s="53">
        <v>98113</v>
      </c>
      <c r="AF21560" s="53" t="s">
        <v>31</v>
      </c>
      <c r="AG21560" s="53" t="s">
        <v>12155</v>
      </c>
      <c r="AH21560" s="53" t="s">
        <v>11856</v>
      </c>
    </row>
    <row r="21561" spans="31:34" ht="12.75" customHeight="1">
      <c r="AE21561" s="53">
        <v>98114</v>
      </c>
      <c r="AF21561" s="53" t="s">
        <v>31</v>
      </c>
      <c r="AG21561" s="53" t="s">
        <v>12155</v>
      </c>
      <c r="AH21561" s="53" t="s">
        <v>11856</v>
      </c>
    </row>
    <row r="21562" spans="31:34" ht="12.75" customHeight="1">
      <c r="AE21562" s="53">
        <v>98115</v>
      </c>
      <c r="AF21562" s="53" t="s">
        <v>10</v>
      </c>
      <c r="AG21562" s="53" t="s">
        <v>12155</v>
      </c>
      <c r="AH21562" s="53" t="s">
        <v>11856</v>
      </c>
    </row>
    <row r="21563" spans="31:34" ht="12.75" customHeight="1">
      <c r="AE21563" s="53">
        <v>98116</v>
      </c>
      <c r="AF21563" s="53" t="s">
        <v>10</v>
      </c>
      <c r="AG21563" s="53" t="s">
        <v>12155</v>
      </c>
      <c r="AH21563" s="53" t="s">
        <v>11856</v>
      </c>
    </row>
    <row r="21564" spans="31:34" ht="12.75" customHeight="1">
      <c r="AE21564" s="53">
        <v>98117</v>
      </c>
      <c r="AF21564" s="53" t="s">
        <v>10</v>
      </c>
      <c r="AG21564" s="53" t="s">
        <v>12155</v>
      </c>
      <c r="AH21564" s="53" t="s">
        <v>11856</v>
      </c>
    </row>
    <row r="21565" spans="31:34" ht="12.75" customHeight="1">
      <c r="AE21565" s="53">
        <v>98118</v>
      </c>
      <c r="AF21565" s="53" t="s">
        <v>10</v>
      </c>
      <c r="AG21565" s="53" t="s">
        <v>12155</v>
      </c>
      <c r="AH21565" s="53" t="s">
        <v>11856</v>
      </c>
    </row>
    <row r="21566" spans="31:34" ht="12.75" customHeight="1">
      <c r="AE21566" s="53">
        <v>98119</v>
      </c>
      <c r="AF21566" s="53" t="s">
        <v>10</v>
      </c>
      <c r="AG21566" s="53" t="s">
        <v>12155</v>
      </c>
      <c r="AH21566" s="53" t="s">
        <v>11856</v>
      </c>
    </row>
    <row r="21567" spans="31:34" ht="12.75" customHeight="1">
      <c r="AE21567" s="53">
        <v>98121</v>
      </c>
      <c r="AF21567" s="53" t="s">
        <v>10</v>
      </c>
      <c r="AG21567" s="53" t="s">
        <v>12155</v>
      </c>
      <c r="AH21567" s="53" t="s">
        <v>11856</v>
      </c>
    </row>
    <row r="21568" spans="31:34" ht="12.75" customHeight="1">
      <c r="AE21568" s="53">
        <v>98122</v>
      </c>
      <c r="AF21568" s="53" t="s">
        <v>10</v>
      </c>
      <c r="AG21568" s="53" t="s">
        <v>12155</v>
      </c>
      <c r="AH21568" s="53" t="s">
        <v>11856</v>
      </c>
    </row>
    <row r="21569" spans="31:34" ht="12.75" customHeight="1">
      <c r="AE21569" s="53">
        <v>98124</v>
      </c>
      <c r="AF21569" s="53" t="s">
        <v>31</v>
      </c>
      <c r="AG21569" s="53" t="s">
        <v>12155</v>
      </c>
      <c r="AH21569" s="53" t="s">
        <v>11856</v>
      </c>
    </row>
    <row r="21570" spans="31:34" ht="12.75" customHeight="1">
      <c r="AE21570" s="53">
        <v>98125</v>
      </c>
      <c r="AF21570" s="53" t="s">
        <v>10</v>
      </c>
      <c r="AG21570" s="53" t="s">
        <v>12155</v>
      </c>
      <c r="AH21570" s="53" t="s">
        <v>11856</v>
      </c>
    </row>
    <row r="21571" spans="31:34" ht="12.75" customHeight="1">
      <c r="AE21571" s="53">
        <v>98126</v>
      </c>
      <c r="AF21571" s="53" t="s">
        <v>10</v>
      </c>
      <c r="AG21571" s="53" t="s">
        <v>12155</v>
      </c>
      <c r="AH21571" s="53" t="s">
        <v>11856</v>
      </c>
    </row>
    <row r="21572" spans="31:34" ht="12.75" customHeight="1">
      <c r="AE21572" s="53">
        <v>98127</v>
      </c>
      <c r="AF21572" s="53" t="s">
        <v>31</v>
      </c>
      <c r="AG21572" s="53" t="s">
        <v>12155</v>
      </c>
      <c r="AH21572" s="53" t="s">
        <v>11856</v>
      </c>
    </row>
    <row r="21573" spans="31:34" ht="12.75" customHeight="1">
      <c r="AE21573" s="53">
        <v>98129</v>
      </c>
      <c r="AF21573" s="53" t="s">
        <v>77</v>
      </c>
      <c r="AG21573" s="53" t="s">
        <v>12155</v>
      </c>
      <c r="AH21573" s="53" t="s">
        <v>11856</v>
      </c>
    </row>
    <row r="21574" spans="31:34" ht="12.75" customHeight="1">
      <c r="AE21574" s="53">
        <v>98131</v>
      </c>
      <c r="AF21574" s="53" t="s">
        <v>10</v>
      </c>
      <c r="AG21574" s="53" t="s">
        <v>12155</v>
      </c>
      <c r="AH21574" s="53" t="s">
        <v>11856</v>
      </c>
    </row>
    <row r="21575" spans="31:34" ht="12.75" customHeight="1">
      <c r="AE21575" s="53">
        <v>98132</v>
      </c>
      <c r="AF21575" s="53" t="s">
        <v>10</v>
      </c>
      <c r="AG21575" s="53" t="s">
        <v>12155</v>
      </c>
      <c r="AH21575" s="53" t="s">
        <v>11856</v>
      </c>
    </row>
    <row r="21576" spans="31:34" ht="12.75" customHeight="1">
      <c r="AE21576" s="53">
        <v>98133</v>
      </c>
      <c r="AF21576" s="53" t="s">
        <v>10</v>
      </c>
      <c r="AG21576" s="53" t="s">
        <v>12155</v>
      </c>
      <c r="AH21576" s="53" t="s">
        <v>11856</v>
      </c>
    </row>
    <row r="21577" spans="31:34" ht="12.75" customHeight="1">
      <c r="AE21577" s="53">
        <v>98134</v>
      </c>
      <c r="AF21577" s="53" t="s">
        <v>10</v>
      </c>
      <c r="AG21577" s="53" t="s">
        <v>12155</v>
      </c>
      <c r="AH21577" s="53" t="s">
        <v>11856</v>
      </c>
    </row>
    <row r="21578" spans="31:34" ht="12.75" customHeight="1">
      <c r="AE21578" s="53">
        <v>98136</v>
      </c>
      <c r="AF21578" s="53" t="s">
        <v>10</v>
      </c>
      <c r="AG21578" s="53" t="s">
        <v>12155</v>
      </c>
      <c r="AH21578" s="53" t="s">
        <v>11856</v>
      </c>
    </row>
    <row r="21579" spans="31:34" ht="12.75" customHeight="1">
      <c r="AE21579" s="53">
        <v>98138</v>
      </c>
      <c r="AF21579" s="53" t="s">
        <v>31</v>
      </c>
      <c r="AG21579" s="53" t="s">
        <v>12155</v>
      </c>
      <c r="AH21579" s="53" t="s">
        <v>11856</v>
      </c>
    </row>
    <row r="21580" spans="31:34" ht="12.75" customHeight="1">
      <c r="AE21580" s="53">
        <v>98139</v>
      </c>
      <c r="AF21580" s="53" t="s">
        <v>31</v>
      </c>
      <c r="AG21580" s="53" t="s">
        <v>12155</v>
      </c>
      <c r="AH21580" s="53" t="s">
        <v>11856</v>
      </c>
    </row>
    <row r="21581" spans="31:34" ht="12.75" customHeight="1">
      <c r="AE21581" s="53">
        <v>98141</v>
      </c>
      <c r="AF21581" s="53" t="s">
        <v>31</v>
      </c>
      <c r="AG21581" s="53" t="s">
        <v>12155</v>
      </c>
      <c r="AH21581" s="53" t="s">
        <v>11856</v>
      </c>
    </row>
    <row r="21582" spans="31:34" ht="12.75" customHeight="1">
      <c r="AE21582" s="53">
        <v>98144</v>
      </c>
      <c r="AF21582" s="53" t="s">
        <v>10</v>
      </c>
      <c r="AG21582" s="53" t="s">
        <v>12155</v>
      </c>
      <c r="AH21582" s="53" t="s">
        <v>11856</v>
      </c>
    </row>
    <row r="21583" spans="31:34" ht="12.75" customHeight="1">
      <c r="AE21583" s="53">
        <v>98145</v>
      </c>
      <c r="AF21583" s="53" t="s">
        <v>31</v>
      </c>
      <c r="AG21583" s="53" t="s">
        <v>12155</v>
      </c>
      <c r="AH21583" s="53" t="s">
        <v>11856</v>
      </c>
    </row>
    <row r="21584" spans="31:34" ht="12.75" customHeight="1">
      <c r="AE21584" s="53">
        <v>98146</v>
      </c>
      <c r="AF21584" s="53" t="s">
        <v>10</v>
      </c>
      <c r="AG21584" s="53" t="s">
        <v>12155</v>
      </c>
      <c r="AH21584" s="53" t="s">
        <v>11856</v>
      </c>
    </row>
    <row r="21585" spans="31:34" ht="12.75" customHeight="1">
      <c r="AE21585" s="53">
        <v>98148</v>
      </c>
      <c r="AF21585" s="53" t="s">
        <v>10</v>
      </c>
      <c r="AG21585" s="53" t="s">
        <v>12155</v>
      </c>
      <c r="AH21585" s="53" t="s">
        <v>11856</v>
      </c>
    </row>
    <row r="21586" spans="31:34" ht="12.75" customHeight="1">
      <c r="AE21586" s="53">
        <v>98154</v>
      </c>
      <c r="AF21586" s="53" t="s">
        <v>10</v>
      </c>
      <c r="AG21586" s="53" t="s">
        <v>12155</v>
      </c>
      <c r="AH21586" s="53" t="s">
        <v>11856</v>
      </c>
    </row>
    <row r="21587" spans="31:34" ht="12.75" customHeight="1">
      <c r="AE21587" s="53">
        <v>98155</v>
      </c>
      <c r="AF21587" s="53" t="s">
        <v>10</v>
      </c>
      <c r="AG21587" s="53" t="s">
        <v>12155</v>
      </c>
      <c r="AH21587" s="53" t="s">
        <v>11856</v>
      </c>
    </row>
    <row r="21588" spans="31:34" ht="12.75" customHeight="1">
      <c r="AE21588" s="53">
        <v>98158</v>
      </c>
      <c r="AF21588" s="53" t="s">
        <v>10</v>
      </c>
      <c r="AG21588" s="53" t="s">
        <v>12155</v>
      </c>
      <c r="AH21588" s="53" t="s">
        <v>11856</v>
      </c>
    </row>
    <row r="21589" spans="31:34" ht="12.75" customHeight="1">
      <c r="AE21589" s="53">
        <v>98160</v>
      </c>
      <c r="AF21589" s="53" t="s">
        <v>31</v>
      </c>
      <c r="AG21589" s="53" t="s">
        <v>12155</v>
      </c>
      <c r="AH21589" s="53" t="s">
        <v>11856</v>
      </c>
    </row>
    <row r="21590" spans="31:34" ht="12.75" customHeight="1">
      <c r="AE21590" s="53">
        <v>98161</v>
      </c>
      <c r="AF21590" s="53" t="s">
        <v>10</v>
      </c>
      <c r="AG21590" s="53" t="s">
        <v>12155</v>
      </c>
      <c r="AH21590" s="53" t="s">
        <v>11856</v>
      </c>
    </row>
    <row r="21591" spans="31:34" ht="12.75" customHeight="1">
      <c r="AE21591" s="53">
        <v>98164</v>
      </c>
      <c r="AF21591" s="53" t="s">
        <v>10</v>
      </c>
      <c r="AG21591" s="53" t="s">
        <v>12155</v>
      </c>
      <c r="AH21591" s="53" t="s">
        <v>11856</v>
      </c>
    </row>
    <row r="21592" spans="31:34" ht="12.75" customHeight="1">
      <c r="AE21592" s="53">
        <v>98165</v>
      </c>
      <c r="AF21592" s="53" t="s">
        <v>31</v>
      </c>
      <c r="AG21592" s="53" t="s">
        <v>12155</v>
      </c>
      <c r="AH21592" s="53" t="s">
        <v>11856</v>
      </c>
    </row>
    <row r="21593" spans="31:34" ht="12.75" customHeight="1">
      <c r="AE21593" s="53">
        <v>98166</v>
      </c>
      <c r="AF21593" s="53" t="s">
        <v>10</v>
      </c>
      <c r="AG21593" s="53" t="s">
        <v>12155</v>
      </c>
      <c r="AH21593" s="53" t="s">
        <v>11856</v>
      </c>
    </row>
    <row r="21594" spans="31:34" ht="12.75" customHeight="1">
      <c r="AE21594" s="53">
        <v>98168</v>
      </c>
      <c r="AF21594" s="53" t="s">
        <v>10</v>
      </c>
      <c r="AG21594" s="53" t="s">
        <v>12155</v>
      </c>
      <c r="AH21594" s="53" t="s">
        <v>11856</v>
      </c>
    </row>
    <row r="21595" spans="31:34" ht="12.75" customHeight="1">
      <c r="AE21595" s="53">
        <v>98170</v>
      </c>
      <c r="AF21595" s="53" t="s">
        <v>77</v>
      </c>
      <c r="AG21595" s="53" t="s">
        <v>12155</v>
      </c>
      <c r="AH21595" s="53" t="s">
        <v>11856</v>
      </c>
    </row>
    <row r="21596" spans="31:34" ht="12.75" customHeight="1">
      <c r="AE21596" s="53">
        <v>98174</v>
      </c>
      <c r="AF21596" s="53" t="s">
        <v>10</v>
      </c>
      <c r="AG21596" s="53" t="s">
        <v>12155</v>
      </c>
      <c r="AH21596" s="53" t="s">
        <v>11856</v>
      </c>
    </row>
    <row r="21597" spans="31:34" ht="12.75" customHeight="1">
      <c r="AE21597" s="53">
        <v>98175</v>
      </c>
      <c r="AF21597" s="53" t="s">
        <v>31</v>
      </c>
      <c r="AG21597" s="53" t="s">
        <v>12155</v>
      </c>
      <c r="AH21597" s="53" t="s">
        <v>11856</v>
      </c>
    </row>
    <row r="21598" spans="31:34" ht="12.75" customHeight="1">
      <c r="AE21598" s="53">
        <v>98177</v>
      </c>
      <c r="AF21598" s="53" t="s">
        <v>10</v>
      </c>
      <c r="AG21598" s="53" t="s">
        <v>12155</v>
      </c>
      <c r="AH21598" s="53" t="s">
        <v>11856</v>
      </c>
    </row>
    <row r="21599" spans="31:34" ht="12.75" customHeight="1">
      <c r="AE21599" s="53">
        <v>98178</v>
      </c>
      <c r="AF21599" s="53" t="s">
        <v>10</v>
      </c>
      <c r="AG21599" s="53" t="s">
        <v>12155</v>
      </c>
      <c r="AH21599" s="53" t="s">
        <v>11856</v>
      </c>
    </row>
    <row r="21600" spans="31:34" ht="12.75" customHeight="1">
      <c r="AE21600" s="53">
        <v>98181</v>
      </c>
      <c r="AF21600" s="53" t="s">
        <v>77</v>
      </c>
      <c r="AG21600" s="53" t="s">
        <v>12155</v>
      </c>
      <c r="AH21600" s="53" t="s">
        <v>11856</v>
      </c>
    </row>
    <row r="21601" spans="31:34" ht="12.75" customHeight="1">
      <c r="AE21601" s="53">
        <v>98185</v>
      </c>
      <c r="AF21601" s="53" t="s">
        <v>77</v>
      </c>
      <c r="AG21601" s="53" t="s">
        <v>12155</v>
      </c>
      <c r="AH21601" s="53" t="s">
        <v>11856</v>
      </c>
    </row>
    <row r="21602" spans="31:34" ht="12.75" customHeight="1">
      <c r="AE21602" s="53">
        <v>98188</v>
      </c>
      <c r="AF21602" s="53" t="s">
        <v>10</v>
      </c>
      <c r="AG21602" s="53" t="s">
        <v>12155</v>
      </c>
      <c r="AH21602" s="53" t="s">
        <v>11856</v>
      </c>
    </row>
    <row r="21603" spans="31:34" ht="12.75" customHeight="1">
      <c r="AE21603" s="53">
        <v>98189</v>
      </c>
      <c r="AF21603" s="53" t="s">
        <v>77</v>
      </c>
      <c r="AG21603" s="53" t="s">
        <v>12155</v>
      </c>
      <c r="AH21603" s="53" t="s">
        <v>11856</v>
      </c>
    </row>
    <row r="21604" spans="31:34" ht="12.75" customHeight="1">
      <c r="AE21604" s="53">
        <v>98190</v>
      </c>
      <c r="AF21604" s="53" t="s">
        <v>77</v>
      </c>
      <c r="AG21604" s="53" t="s">
        <v>12155</v>
      </c>
      <c r="AH21604" s="53" t="s">
        <v>11856</v>
      </c>
    </row>
    <row r="21605" spans="31:34" ht="12.75" customHeight="1">
      <c r="AE21605" s="53">
        <v>98191</v>
      </c>
      <c r="AF21605" s="53" t="s">
        <v>77</v>
      </c>
      <c r="AG21605" s="53" t="s">
        <v>12155</v>
      </c>
      <c r="AH21605" s="53" t="s">
        <v>11856</v>
      </c>
    </row>
    <row r="21606" spans="31:34" ht="12.75" customHeight="1">
      <c r="AE21606" s="53">
        <v>98194</v>
      </c>
      <c r="AF21606" s="53" t="s">
        <v>31</v>
      </c>
      <c r="AG21606" s="53" t="s">
        <v>12155</v>
      </c>
      <c r="AH21606" s="53" t="s">
        <v>11856</v>
      </c>
    </row>
    <row r="21607" spans="31:34" ht="12.75" customHeight="1">
      <c r="AE21607" s="53">
        <v>98195</v>
      </c>
      <c r="AF21607" s="53" t="s">
        <v>77</v>
      </c>
      <c r="AG21607" s="53" t="s">
        <v>12155</v>
      </c>
      <c r="AH21607" s="53" t="s">
        <v>11856</v>
      </c>
    </row>
    <row r="21608" spans="31:34" ht="12.75" customHeight="1">
      <c r="AE21608" s="53">
        <v>98198</v>
      </c>
      <c r="AF21608" s="53" t="s">
        <v>10</v>
      </c>
      <c r="AG21608" s="53" t="s">
        <v>12155</v>
      </c>
      <c r="AH21608" s="53" t="s">
        <v>11856</v>
      </c>
    </row>
    <row r="21609" spans="31:34" ht="12.75" customHeight="1">
      <c r="AE21609" s="53">
        <v>98199</v>
      </c>
      <c r="AF21609" s="53" t="s">
        <v>10</v>
      </c>
      <c r="AG21609" s="53" t="s">
        <v>12155</v>
      </c>
      <c r="AH21609" s="53" t="s">
        <v>11856</v>
      </c>
    </row>
    <row r="21610" spans="31:34" ht="12.75" customHeight="1">
      <c r="AE21610" s="53">
        <v>98284</v>
      </c>
      <c r="AF21610" s="53" t="s">
        <v>10</v>
      </c>
      <c r="AG21610" s="53" t="s">
        <v>12157</v>
      </c>
      <c r="AH21610" s="53" t="s">
        <v>11856</v>
      </c>
    </row>
    <row r="21611" spans="31:34" ht="12.75" customHeight="1">
      <c r="AE21611" s="53">
        <v>98381</v>
      </c>
      <c r="AF21611" s="53" t="s">
        <v>10</v>
      </c>
      <c r="AG21611" s="53" t="s">
        <v>12158</v>
      </c>
      <c r="AH21611" s="53" t="s">
        <v>11856</v>
      </c>
    </row>
    <row r="21612" spans="31:34" ht="12.75" customHeight="1">
      <c r="AE21612" s="53">
        <v>98942</v>
      </c>
      <c r="AF21612" s="53" t="s">
        <v>10</v>
      </c>
      <c r="AG21612" s="53" t="s">
        <v>12159</v>
      </c>
      <c r="AH21612" s="53" t="s">
        <v>11856</v>
      </c>
    </row>
    <row r="21613" spans="31:34" ht="12.75" customHeight="1">
      <c r="AE21613" s="53">
        <v>98382</v>
      </c>
      <c r="AF21613" s="53" t="s">
        <v>10</v>
      </c>
      <c r="AG21613" s="53" t="s">
        <v>12160</v>
      </c>
      <c r="AH21613" s="53" t="s">
        <v>11856</v>
      </c>
    </row>
    <row r="21614" spans="31:34" ht="12.75" customHeight="1">
      <c r="AE21614" s="53">
        <v>98286</v>
      </c>
      <c r="AF21614" s="53" t="s">
        <v>31</v>
      </c>
      <c r="AG21614" s="53" t="s">
        <v>12161</v>
      </c>
      <c r="AH21614" s="53" t="s">
        <v>11856</v>
      </c>
    </row>
    <row r="21615" spans="31:34" ht="12.75" customHeight="1">
      <c r="AE21615" s="53">
        <v>98584</v>
      </c>
      <c r="AF21615" s="53" t="s">
        <v>10</v>
      </c>
      <c r="AG21615" s="53" t="s">
        <v>1747</v>
      </c>
      <c r="AH21615" s="53" t="s">
        <v>11856</v>
      </c>
    </row>
    <row r="21616" spans="31:34" ht="12.75" customHeight="1">
      <c r="AE21616" s="53">
        <v>98287</v>
      </c>
      <c r="AF21616" s="53" t="s">
        <v>31</v>
      </c>
      <c r="AG21616" s="53" t="s">
        <v>12162</v>
      </c>
      <c r="AH21616" s="53" t="s">
        <v>11856</v>
      </c>
    </row>
    <row r="21617" spans="31:34" ht="12.75" customHeight="1">
      <c r="AE21617" s="53">
        <v>98585</v>
      </c>
      <c r="AF21617" s="53" t="s">
        <v>10</v>
      </c>
      <c r="AG21617" s="53" t="s">
        <v>3775</v>
      </c>
      <c r="AH21617" s="53" t="s">
        <v>11856</v>
      </c>
    </row>
    <row r="21618" spans="31:34" ht="12.75" customHeight="1">
      <c r="AE21618" s="53">
        <v>98315</v>
      </c>
      <c r="AF21618" s="53" t="s">
        <v>10</v>
      </c>
      <c r="AG21618" s="53" t="s">
        <v>5320</v>
      </c>
      <c r="AH21618" s="53" t="s">
        <v>11856</v>
      </c>
    </row>
    <row r="21619" spans="31:34" ht="12.75" customHeight="1">
      <c r="AE21619" s="53">
        <v>98383</v>
      </c>
      <c r="AF21619" s="53" t="s">
        <v>10</v>
      </c>
      <c r="AG21619" s="53" t="s">
        <v>5320</v>
      </c>
      <c r="AH21619" s="53" t="s">
        <v>11856</v>
      </c>
    </row>
    <row r="21620" spans="31:34" ht="12.75" customHeight="1">
      <c r="AE21620" s="53">
        <v>98288</v>
      </c>
      <c r="AF21620" s="53" t="s">
        <v>31</v>
      </c>
      <c r="AG21620" s="53" t="s">
        <v>12163</v>
      </c>
      <c r="AH21620" s="53" t="s">
        <v>11856</v>
      </c>
    </row>
    <row r="21621" spans="31:34" ht="12.75" customHeight="1">
      <c r="AE21621" s="53">
        <v>98290</v>
      </c>
      <c r="AF21621" s="53" t="s">
        <v>10</v>
      </c>
      <c r="AG21621" s="53" t="s">
        <v>12164</v>
      </c>
      <c r="AH21621" s="53" t="s">
        <v>11856</v>
      </c>
    </row>
    <row r="21622" spans="31:34" ht="12.75" customHeight="1">
      <c r="AE21622" s="53">
        <v>98291</v>
      </c>
      <c r="AF21622" s="53" t="s">
        <v>31</v>
      </c>
      <c r="AG21622" s="53" t="s">
        <v>12164</v>
      </c>
      <c r="AH21622" s="53" t="s">
        <v>11856</v>
      </c>
    </row>
    <row r="21623" spans="31:34" ht="12.75" customHeight="1">
      <c r="AE21623" s="53">
        <v>98296</v>
      </c>
      <c r="AF21623" s="53" t="s">
        <v>10</v>
      </c>
      <c r="AG21623" s="53" t="s">
        <v>12164</v>
      </c>
      <c r="AH21623" s="53" t="s">
        <v>11856</v>
      </c>
    </row>
    <row r="21624" spans="31:34" ht="12.75" customHeight="1">
      <c r="AE21624" s="53">
        <v>98065</v>
      </c>
      <c r="AF21624" s="53" t="s">
        <v>10</v>
      </c>
      <c r="AG21624" s="53" t="s">
        <v>12165</v>
      </c>
      <c r="AH21624" s="53" t="s">
        <v>11856</v>
      </c>
    </row>
    <row r="21625" spans="31:34" ht="12.75" customHeight="1">
      <c r="AE21625" s="53">
        <v>98068</v>
      </c>
      <c r="AF21625" s="53" t="s">
        <v>31</v>
      </c>
      <c r="AG21625" s="53" t="s">
        <v>12166</v>
      </c>
      <c r="AH21625" s="53" t="s">
        <v>11856</v>
      </c>
    </row>
    <row r="21626" spans="31:34" ht="12.75" customHeight="1">
      <c r="AE21626" s="53">
        <v>98851</v>
      </c>
      <c r="AF21626" s="53" t="s">
        <v>10</v>
      </c>
      <c r="AG21626" s="53" t="s">
        <v>12167</v>
      </c>
      <c r="AH21626" s="53" t="s">
        <v>11856</v>
      </c>
    </row>
    <row r="21627" spans="31:34" ht="12.75" customHeight="1">
      <c r="AE21627" s="53">
        <v>98586</v>
      </c>
      <c r="AF21627" s="53" t="s">
        <v>10</v>
      </c>
      <c r="AG21627" s="53" t="s">
        <v>10463</v>
      </c>
      <c r="AH21627" s="53" t="s">
        <v>11856</v>
      </c>
    </row>
    <row r="21628" spans="31:34" ht="12.75" customHeight="1">
      <c r="AE21628" s="53">
        <v>98943</v>
      </c>
      <c r="AF21628" s="53" t="s">
        <v>31</v>
      </c>
      <c r="AG21628" s="53" t="s">
        <v>12168</v>
      </c>
      <c r="AH21628" s="53" t="s">
        <v>11856</v>
      </c>
    </row>
    <row r="21629" spans="31:34" ht="12.75" customHeight="1">
      <c r="AE21629" s="53">
        <v>98384</v>
      </c>
      <c r="AF21629" s="53" t="s">
        <v>31</v>
      </c>
      <c r="AG21629" s="53" t="s">
        <v>12169</v>
      </c>
      <c r="AH21629" s="53" t="s">
        <v>11856</v>
      </c>
    </row>
    <row r="21630" spans="31:34" ht="12.75" customHeight="1">
      <c r="AE21630" s="53">
        <v>98385</v>
      </c>
      <c r="AF21630" s="53" t="s">
        <v>31</v>
      </c>
      <c r="AG21630" s="53" t="s">
        <v>12170</v>
      </c>
      <c r="AH21630" s="53" t="s">
        <v>11856</v>
      </c>
    </row>
    <row r="21631" spans="31:34" ht="12.75" customHeight="1">
      <c r="AE21631" s="53">
        <v>98386</v>
      </c>
      <c r="AF21631" s="53" t="s">
        <v>31</v>
      </c>
      <c r="AG21631" s="53" t="s">
        <v>12171</v>
      </c>
      <c r="AH21631" s="53" t="s">
        <v>11856</v>
      </c>
    </row>
    <row r="21632" spans="31:34" ht="12.75" customHeight="1">
      <c r="AE21632" s="53">
        <v>98387</v>
      </c>
      <c r="AF21632" s="53" t="s">
        <v>10</v>
      </c>
      <c r="AG21632" s="53" t="s">
        <v>12172</v>
      </c>
      <c r="AH21632" s="53" t="s">
        <v>11856</v>
      </c>
    </row>
    <row r="21633" spans="31:34" ht="12.75" customHeight="1">
      <c r="AE21633" s="53">
        <v>99031</v>
      </c>
      <c r="AF21633" s="53" t="s">
        <v>10</v>
      </c>
      <c r="AG21633" s="53" t="s">
        <v>12173</v>
      </c>
      <c r="AH21633" s="53" t="s">
        <v>11856</v>
      </c>
    </row>
    <row r="21634" spans="31:34" ht="12.75" customHeight="1">
      <c r="AE21634" s="53">
        <v>99201</v>
      </c>
      <c r="AF21634" s="53" t="s">
        <v>10</v>
      </c>
      <c r="AG21634" s="53" t="s">
        <v>9954</v>
      </c>
      <c r="AH21634" s="53" t="s">
        <v>11856</v>
      </c>
    </row>
    <row r="21635" spans="31:34" ht="12.75" customHeight="1">
      <c r="AE21635" s="53">
        <v>99202</v>
      </c>
      <c r="AF21635" s="53" t="s">
        <v>10</v>
      </c>
      <c r="AG21635" s="53" t="s">
        <v>9954</v>
      </c>
      <c r="AH21635" s="53" t="s">
        <v>11856</v>
      </c>
    </row>
    <row r="21636" spans="31:34" ht="12.75" customHeight="1">
      <c r="AE21636" s="53">
        <v>99203</v>
      </c>
      <c r="AF21636" s="53" t="s">
        <v>10</v>
      </c>
      <c r="AG21636" s="53" t="s">
        <v>9954</v>
      </c>
      <c r="AH21636" s="53" t="s">
        <v>11856</v>
      </c>
    </row>
    <row r="21637" spans="31:34" ht="12.75" customHeight="1">
      <c r="AE21637" s="53">
        <v>99204</v>
      </c>
      <c r="AF21637" s="53" t="s">
        <v>10</v>
      </c>
      <c r="AG21637" s="53" t="s">
        <v>9954</v>
      </c>
      <c r="AH21637" s="53" t="s">
        <v>11856</v>
      </c>
    </row>
    <row r="21638" spans="31:34" ht="12.75" customHeight="1">
      <c r="AE21638" s="53">
        <v>99205</v>
      </c>
      <c r="AF21638" s="53" t="s">
        <v>10</v>
      </c>
      <c r="AG21638" s="53" t="s">
        <v>9954</v>
      </c>
      <c r="AH21638" s="53" t="s">
        <v>11856</v>
      </c>
    </row>
    <row r="21639" spans="31:34" ht="12.75" customHeight="1">
      <c r="AE21639" s="53">
        <v>99206</v>
      </c>
      <c r="AF21639" s="53" t="s">
        <v>10</v>
      </c>
      <c r="AG21639" s="53" t="s">
        <v>9954</v>
      </c>
      <c r="AH21639" s="53" t="s">
        <v>11856</v>
      </c>
    </row>
    <row r="21640" spans="31:34" ht="12.75" customHeight="1">
      <c r="AE21640" s="53">
        <v>99207</v>
      </c>
      <c r="AF21640" s="53" t="s">
        <v>10</v>
      </c>
      <c r="AG21640" s="53" t="s">
        <v>9954</v>
      </c>
      <c r="AH21640" s="53" t="s">
        <v>11856</v>
      </c>
    </row>
    <row r="21641" spans="31:34" ht="12.75" customHeight="1">
      <c r="AE21641" s="53">
        <v>99208</v>
      </c>
      <c r="AF21641" s="53" t="s">
        <v>10</v>
      </c>
      <c r="AG21641" s="53" t="s">
        <v>9954</v>
      </c>
      <c r="AH21641" s="53" t="s">
        <v>11856</v>
      </c>
    </row>
    <row r="21642" spans="31:34" ht="12.75" customHeight="1">
      <c r="AE21642" s="53">
        <v>99209</v>
      </c>
      <c r="AF21642" s="53" t="s">
        <v>31</v>
      </c>
      <c r="AG21642" s="53" t="s">
        <v>9954</v>
      </c>
      <c r="AH21642" s="53" t="s">
        <v>11856</v>
      </c>
    </row>
    <row r="21643" spans="31:34" ht="12.75" customHeight="1">
      <c r="AE21643" s="53">
        <v>99210</v>
      </c>
      <c r="AF21643" s="53" t="s">
        <v>31</v>
      </c>
      <c r="AG21643" s="53" t="s">
        <v>9954</v>
      </c>
      <c r="AH21643" s="53" t="s">
        <v>11856</v>
      </c>
    </row>
    <row r="21644" spans="31:34" ht="12.75" customHeight="1">
      <c r="AE21644" s="53">
        <v>99211</v>
      </c>
      <c r="AF21644" s="53" t="s">
        <v>31</v>
      </c>
      <c r="AG21644" s="53" t="s">
        <v>9954</v>
      </c>
      <c r="AH21644" s="53" t="s">
        <v>11856</v>
      </c>
    </row>
    <row r="21645" spans="31:34" ht="12.75" customHeight="1">
      <c r="AE21645" s="53">
        <v>99212</v>
      </c>
      <c r="AF21645" s="53" t="s">
        <v>10</v>
      </c>
      <c r="AG21645" s="53" t="s">
        <v>9954</v>
      </c>
      <c r="AH21645" s="53" t="s">
        <v>11856</v>
      </c>
    </row>
    <row r="21646" spans="31:34" ht="12.75" customHeight="1">
      <c r="AE21646" s="53">
        <v>99213</v>
      </c>
      <c r="AF21646" s="53" t="s">
        <v>31</v>
      </c>
      <c r="AG21646" s="53" t="s">
        <v>9954</v>
      </c>
      <c r="AH21646" s="53" t="s">
        <v>11856</v>
      </c>
    </row>
    <row r="21647" spans="31:34" ht="12.75" customHeight="1">
      <c r="AE21647" s="53">
        <v>99214</v>
      </c>
      <c r="AF21647" s="53" t="s">
        <v>31</v>
      </c>
      <c r="AG21647" s="53" t="s">
        <v>9954</v>
      </c>
      <c r="AH21647" s="53" t="s">
        <v>11856</v>
      </c>
    </row>
    <row r="21648" spans="31:34" ht="12.75" customHeight="1">
      <c r="AE21648" s="53">
        <v>99215</v>
      </c>
      <c r="AF21648" s="53" t="s">
        <v>31</v>
      </c>
      <c r="AG21648" s="53" t="s">
        <v>9954</v>
      </c>
      <c r="AH21648" s="53" t="s">
        <v>11856</v>
      </c>
    </row>
    <row r="21649" spans="31:34" ht="12.75" customHeight="1">
      <c r="AE21649" s="53">
        <v>99216</v>
      </c>
      <c r="AF21649" s="53" t="s">
        <v>10</v>
      </c>
      <c r="AG21649" s="53" t="s">
        <v>9954</v>
      </c>
      <c r="AH21649" s="53" t="s">
        <v>11856</v>
      </c>
    </row>
    <row r="21650" spans="31:34" ht="12.75" customHeight="1">
      <c r="AE21650" s="53">
        <v>99217</v>
      </c>
      <c r="AF21650" s="53" t="s">
        <v>10</v>
      </c>
      <c r="AG21650" s="53" t="s">
        <v>9954</v>
      </c>
      <c r="AH21650" s="53" t="s">
        <v>11856</v>
      </c>
    </row>
    <row r="21651" spans="31:34" ht="12.75" customHeight="1">
      <c r="AE21651" s="53">
        <v>99218</v>
      </c>
      <c r="AF21651" s="53" t="s">
        <v>10</v>
      </c>
      <c r="AG21651" s="53" t="s">
        <v>9954</v>
      </c>
      <c r="AH21651" s="53" t="s">
        <v>11856</v>
      </c>
    </row>
    <row r="21652" spans="31:34" ht="12.75" customHeight="1">
      <c r="AE21652" s="53">
        <v>99219</v>
      </c>
      <c r="AF21652" s="53" t="s">
        <v>31</v>
      </c>
      <c r="AG21652" s="53" t="s">
        <v>9954</v>
      </c>
      <c r="AH21652" s="53" t="s">
        <v>11856</v>
      </c>
    </row>
    <row r="21653" spans="31:34" ht="12.75" customHeight="1">
      <c r="AE21653" s="53">
        <v>99220</v>
      </c>
      <c r="AF21653" s="53" t="s">
        <v>31</v>
      </c>
      <c r="AG21653" s="53" t="s">
        <v>9954</v>
      </c>
      <c r="AH21653" s="53" t="s">
        <v>11856</v>
      </c>
    </row>
    <row r="21654" spans="31:34" ht="12.75" customHeight="1">
      <c r="AE21654" s="53">
        <v>99223</v>
      </c>
      <c r="AF21654" s="53" t="s">
        <v>10</v>
      </c>
      <c r="AG21654" s="53" t="s">
        <v>9954</v>
      </c>
      <c r="AH21654" s="53" t="s">
        <v>11856</v>
      </c>
    </row>
    <row r="21655" spans="31:34" ht="12.75" customHeight="1">
      <c r="AE21655" s="53">
        <v>99224</v>
      </c>
      <c r="AF21655" s="53" t="s">
        <v>10</v>
      </c>
      <c r="AG21655" s="53" t="s">
        <v>9954</v>
      </c>
      <c r="AH21655" s="53" t="s">
        <v>11856</v>
      </c>
    </row>
    <row r="21656" spans="31:34" ht="12.75" customHeight="1">
      <c r="AE21656" s="53">
        <v>99228</v>
      </c>
      <c r="AF21656" s="53" t="s">
        <v>31</v>
      </c>
      <c r="AG21656" s="53" t="s">
        <v>9954</v>
      </c>
      <c r="AH21656" s="53" t="s">
        <v>11856</v>
      </c>
    </row>
    <row r="21657" spans="31:34" ht="12.75" customHeight="1">
      <c r="AE21657" s="53">
        <v>99251</v>
      </c>
      <c r="AF21657" s="53" t="s">
        <v>77</v>
      </c>
      <c r="AG21657" s="53" t="s">
        <v>9954</v>
      </c>
      <c r="AH21657" s="53" t="s">
        <v>11856</v>
      </c>
    </row>
    <row r="21658" spans="31:34" ht="12.75" customHeight="1">
      <c r="AE21658" s="53">
        <v>99252</v>
      </c>
      <c r="AF21658" s="53" t="s">
        <v>77</v>
      </c>
      <c r="AG21658" s="53" t="s">
        <v>9954</v>
      </c>
      <c r="AH21658" s="53" t="s">
        <v>11856</v>
      </c>
    </row>
    <row r="21659" spans="31:34" ht="12.75" customHeight="1">
      <c r="AE21659" s="53">
        <v>99256</v>
      </c>
      <c r="AF21659" s="53" t="s">
        <v>77</v>
      </c>
      <c r="AG21659" s="53" t="s">
        <v>9954</v>
      </c>
      <c r="AH21659" s="53" t="s">
        <v>11856</v>
      </c>
    </row>
    <row r="21660" spans="31:34" ht="12.75" customHeight="1">
      <c r="AE21660" s="53">
        <v>99258</v>
      </c>
      <c r="AF21660" s="53" t="s">
        <v>77</v>
      </c>
      <c r="AG21660" s="53" t="s">
        <v>9954</v>
      </c>
      <c r="AH21660" s="53" t="s">
        <v>11856</v>
      </c>
    </row>
    <row r="21661" spans="31:34" ht="12.75" customHeight="1">
      <c r="AE21661" s="53">
        <v>99260</v>
      </c>
      <c r="AF21661" s="53" t="s">
        <v>77</v>
      </c>
      <c r="AG21661" s="53" t="s">
        <v>9954</v>
      </c>
      <c r="AH21661" s="53" t="s">
        <v>11856</v>
      </c>
    </row>
    <row r="21662" spans="31:34" ht="12.75" customHeight="1">
      <c r="AE21662" s="53">
        <v>99299</v>
      </c>
      <c r="AF21662" s="53" t="s">
        <v>77</v>
      </c>
      <c r="AG21662" s="53" t="s">
        <v>9954</v>
      </c>
      <c r="AH21662" s="53" t="s">
        <v>11856</v>
      </c>
    </row>
    <row r="21663" spans="31:34" ht="12.75" customHeight="1">
      <c r="AE21663" s="53">
        <v>99017</v>
      </c>
      <c r="AF21663" s="53" t="s">
        <v>10</v>
      </c>
      <c r="AG21663" s="53" t="s">
        <v>7986</v>
      </c>
      <c r="AH21663" s="53" t="s">
        <v>11856</v>
      </c>
    </row>
    <row r="21664" spans="31:34" ht="12.75" customHeight="1">
      <c r="AE21664" s="53">
        <v>99032</v>
      </c>
      <c r="AF21664" s="53" t="s">
        <v>10</v>
      </c>
      <c r="AG21664" s="53" t="s">
        <v>10466</v>
      </c>
      <c r="AH21664" s="53" t="s">
        <v>11856</v>
      </c>
    </row>
    <row r="21665" spans="31:34" ht="12.75" customHeight="1">
      <c r="AE21665" s="53">
        <v>99173</v>
      </c>
      <c r="AF21665" s="53" t="s">
        <v>10</v>
      </c>
      <c r="AG21665" s="53" t="s">
        <v>4418</v>
      </c>
      <c r="AH21665" s="53" t="s">
        <v>11856</v>
      </c>
    </row>
    <row r="21666" spans="31:34" ht="12.75" customHeight="1">
      <c r="AE21666" s="53">
        <v>98282</v>
      </c>
      <c r="AF21666" s="53" t="s">
        <v>10</v>
      </c>
      <c r="AG21666" s="53" t="s">
        <v>12174</v>
      </c>
      <c r="AH21666" s="53" t="s">
        <v>11856</v>
      </c>
    </row>
    <row r="21667" spans="31:34" ht="12.75" customHeight="1">
      <c r="AE21667" s="53">
        <v>98292</v>
      </c>
      <c r="AF21667" s="53" t="s">
        <v>10</v>
      </c>
      <c r="AG21667" s="53" t="s">
        <v>8178</v>
      </c>
      <c r="AH21667" s="53" t="s">
        <v>11856</v>
      </c>
    </row>
    <row r="21668" spans="31:34" ht="12.75" customHeight="1">
      <c r="AE21668" s="53">
        <v>99359</v>
      </c>
      <c r="AF21668" s="53" t="s">
        <v>31</v>
      </c>
      <c r="AG21668" s="53" t="s">
        <v>8625</v>
      </c>
      <c r="AH21668" s="53" t="s">
        <v>11856</v>
      </c>
    </row>
    <row r="21669" spans="31:34" ht="12.75" customHeight="1">
      <c r="AE21669" s="53">
        <v>98293</v>
      </c>
      <c r="AF21669" s="53" t="s">
        <v>31</v>
      </c>
      <c r="AG21669" s="53" t="s">
        <v>12175</v>
      </c>
      <c r="AH21669" s="53" t="s">
        <v>11856</v>
      </c>
    </row>
    <row r="21670" spans="31:34" ht="12.75" customHeight="1">
      <c r="AE21670" s="53">
        <v>98852</v>
      </c>
      <c r="AF21670" s="53" t="s">
        <v>31</v>
      </c>
      <c r="AG21670" s="53" t="s">
        <v>12176</v>
      </c>
      <c r="AH21670" s="53" t="s">
        <v>11856</v>
      </c>
    </row>
    <row r="21671" spans="31:34" ht="12.75" customHeight="1">
      <c r="AE21671" s="53">
        <v>99174</v>
      </c>
      <c r="AF21671" s="53" t="s">
        <v>31</v>
      </c>
      <c r="AG21671" s="53" t="s">
        <v>12177</v>
      </c>
      <c r="AH21671" s="53" t="s">
        <v>11856</v>
      </c>
    </row>
    <row r="21672" spans="31:34" ht="12.75" customHeight="1">
      <c r="AE21672" s="53">
        <v>98853</v>
      </c>
      <c r="AF21672" s="53" t="s">
        <v>31</v>
      </c>
      <c r="AG21672" s="53" t="s">
        <v>1629</v>
      </c>
      <c r="AH21672" s="53" t="s">
        <v>11856</v>
      </c>
    </row>
    <row r="21673" spans="31:34" ht="12.75" customHeight="1">
      <c r="AE21673" s="53">
        <v>98294</v>
      </c>
      <c r="AF21673" s="53" t="s">
        <v>10</v>
      </c>
      <c r="AG21673" s="53" t="s">
        <v>12178</v>
      </c>
      <c r="AH21673" s="53" t="s">
        <v>11856</v>
      </c>
    </row>
    <row r="21674" spans="31:34" ht="12.75" customHeight="1">
      <c r="AE21674" s="53">
        <v>98295</v>
      </c>
      <c r="AF21674" s="53" t="s">
        <v>10</v>
      </c>
      <c r="AG21674" s="53" t="s">
        <v>12179</v>
      </c>
      <c r="AH21674" s="53" t="s">
        <v>11856</v>
      </c>
    </row>
    <row r="21675" spans="31:34" ht="12.75" customHeight="1">
      <c r="AE21675" s="53">
        <v>98352</v>
      </c>
      <c r="AF21675" s="53" t="s">
        <v>77</v>
      </c>
      <c r="AG21675" s="53" t="s">
        <v>1144</v>
      </c>
      <c r="AH21675" s="53" t="s">
        <v>11856</v>
      </c>
    </row>
    <row r="21676" spans="31:34" ht="12.75" customHeight="1">
      <c r="AE21676" s="53">
        <v>98390</v>
      </c>
      <c r="AF21676" s="53" t="s">
        <v>10</v>
      </c>
      <c r="AG21676" s="53" t="s">
        <v>1144</v>
      </c>
      <c r="AH21676" s="53" t="s">
        <v>11856</v>
      </c>
    </row>
    <row r="21677" spans="31:34" ht="12.75" customHeight="1">
      <c r="AE21677" s="53">
        <v>98391</v>
      </c>
      <c r="AF21677" s="53" t="s">
        <v>10</v>
      </c>
      <c r="AG21677" s="53" t="s">
        <v>12180</v>
      </c>
      <c r="AH21677" s="53" t="s">
        <v>11856</v>
      </c>
    </row>
    <row r="21678" spans="31:34" ht="12.75" customHeight="1">
      <c r="AE21678" s="53">
        <v>98944</v>
      </c>
      <c r="AF21678" s="53" t="s">
        <v>10</v>
      </c>
      <c r="AG21678" s="53" t="s">
        <v>2555</v>
      </c>
      <c r="AH21678" s="53" t="s">
        <v>11856</v>
      </c>
    </row>
    <row r="21679" spans="31:34" ht="12.75" customHeight="1">
      <c r="AE21679" s="53">
        <v>98392</v>
      </c>
      <c r="AF21679" s="53" t="s">
        <v>10</v>
      </c>
      <c r="AG21679" s="53" t="s">
        <v>12181</v>
      </c>
      <c r="AH21679" s="53" t="s">
        <v>11856</v>
      </c>
    </row>
    <row r="21680" spans="31:34" ht="12.75" customHeight="1">
      <c r="AE21680" s="53">
        <v>98388</v>
      </c>
      <c r="AF21680" s="53" t="s">
        <v>10</v>
      </c>
      <c r="AG21680" s="53" t="s">
        <v>12182</v>
      </c>
      <c r="AH21680" s="53" t="s">
        <v>11856</v>
      </c>
    </row>
    <row r="21681" spans="31:34" ht="12.75" customHeight="1">
      <c r="AE21681" s="53">
        <v>98397</v>
      </c>
      <c r="AF21681" s="53" t="s">
        <v>31</v>
      </c>
      <c r="AG21681" s="53" t="s">
        <v>12183</v>
      </c>
      <c r="AH21681" s="53" t="s">
        <v>11856</v>
      </c>
    </row>
    <row r="21682" spans="31:34" ht="12.75" customHeight="1">
      <c r="AE21682" s="53">
        <v>98398</v>
      </c>
      <c r="AF21682" s="53" t="s">
        <v>31</v>
      </c>
      <c r="AG21682" s="53" t="s">
        <v>12184</v>
      </c>
      <c r="AH21682" s="53" t="s">
        <v>11856</v>
      </c>
    </row>
    <row r="21683" spans="31:34" ht="12.75" customHeight="1">
      <c r="AE21683" s="53">
        <v>98401</v>
      </c>
      <c r="AF21683" s="53" t="s">
        <v>31</v>
      </c>
      <c r="AG21683" s="53" t="s">
        <v>12185</v>
      </c>
      <c r="AH21683" s="53" t="s">
        <v>11856</v>
      </c>
    </row>
    <row r="21684" spans="31:34" ht="12.75" customHeight="1">
      <c r="AE21684" s="53">
        <v>98402</v>
      </c>
      <c r="AF21684" s="53" t="s">
        <v>10</v>
      </c>
      <c r="AG21684" s="53" t="s">
        <v>12185</v>
      </c>
      <c r="AH21684" s="53" t="s">
        <v>11856</v>
      </c>
    </row>
    <row r="21685" spans="31:34" ht="12.75" customHeight="1">
      <c r="AE21685" s="53">
        <v>98403</v>
      </c>
      <c r="AF21685" s="53" t="s">
        <v>10</v>
      </c>
      <c r="AG21685" s="53" t="s">
        <v>12185</v>
      </c>
      <c r="AH21685" s="53" t="s">
        <v>11856</v>
      </c>
    </row>
    <row r="21686" spans="31:34" ht="12.75" customHeight="1">
      <c r="AE21686" s="53">
        <v>98404</v>
      </c>
      <c r="AF21686" s="53" t="s">
        <v>10</v>
      </c>
      <c r="AG21686" s="53" t="s">
        <v>12185</v>
      </c>
      <c r="AH21686" s="53" t="s">
        <v>11856</v>
      </c>
    </row>
    <row r="21687" spans="31:34" ht="12.75" customHeight="1">
      <c r="AE21687" s="53">
        <v>98405</v>
      </c>
      <c r="AF21687" s="53" t="s">
        <v>10</v>
      </c>
      <c r="AG21687" s="53" t="s">
        <v>12185</v>
      </c>
      <c r="AH21687" s="53" t="s">
        <v>11856</v>
      </c>
    </row>
    <row r="21688" spans="31:34" ht="12.75" customHeight="1">
      <c r="AE21688" s="53">
        <v>98406</v>
      </c>
      <c r="AF21688" s="53" t="s">
        <v>10</v>
      </c>
      <c r="AG21688" s="53" t="s">
        <v>12185</v>
      </c>
      <c r="AH21688" s="53" t="s">
        <v>11856</v>
      </c>
    </row>
    <row r="21689" spans="31:34" ht="12.75" customHeight="1">
      <c r="AE21689" s="53">
        <v>98407</v>
      </c>
      <c r="AF21689" s="53" t="s">
        <v>10</v>
      </c>
      <c r="AG21689" s="53" t="s">
        <v>12185</v>
      </c>
      <c r="AH21689" s="53" t="s">
        <v>11856</v>
      </c>
    </row>
    <row r="21690" spans="31:34" ht="12.75" customHeight="1">
      <c r="AE21690" s="53">
        <v>98408</v>
      </c>
      <c r="AF21690" s="53" t="s">
        <v>10</v>
      </c>
      <c r="AG21690" s="53" t="s">
        <v>12185</v>
      </c>
      <c r="AH21690" s="53" t="s">
        <v>11856</v>
      </c>
    </row>
    <row r="21691" spans="31:34" ht="12.75" customHeight="1">
      <c r="AE21691" s="53">
        <v>98409</v>
      </c>
      <c r="AF21691" s="53" t="s">
        <v>10</v>
      </c>
      <c r="AG21691" s="53" t="s">
        <v>12185</v>
      </c>
      <c r="AH21691" s="53" t="s">
        <v>11856</v>
      </c>
    </row>
    <row r="21692" spans="31:34" ht="12.75" customHeight="1">
      <c r="AE21692" s="53">
        <v>98411</v>
      </c>
      <c r="AF21692" s="53" t="s">
        <v>31</v>
      </c>
      <c r="AG21692" s="53" t="s">
        <v>12185</v>
      </c>
      <c r="AH21692" s="53" t="s">
        <v>11856</v>
      </c>
    </row>
    <row r="21693" spans="31:34" ht="12.75" customHeight="1">
      <c r="AE21693" s="53">
        <v>98412</v>
      </c>
      <c r="AF21693" s="53" t="s">
        <v>31</v>
      </c>
      <c r="AG21693" s="53" t="s">
        <v>12185</v>
      </c>
      <c r="AH21693" s="53" t="s">
        <v>11856</v>
      </c>
    </row>
    <row r="21694" spans="31:34" ht="12.75" customHeight="1">
      <c r="AE21694" s="53">
        <v>98413</v>
      </c>
      <c r="AF21694" s="53" t="s">
        <v>10</v>
      </c>
      <c r="AG21694" s="53" t="s">
        <v>12185</v>
      </c>
      <c r="AH21694" s="53" t="s">
        <v>11856</v>
      </c>
    </row>
    <row r="21695" spans="31:34" ht="12.75" customHeight="1">
      <c r="AE21695" s="53">
        <v>98415</v>
      </c>
      <c r="AF21695" s="53" t="s">
        <v>31</v>
      </c>
      <c r="AG21695" s="53" t="s">
        <v>12185</v>
      </c>
      <c r="AH21695" s="53" t="s">
        <v>11856</v>
      </c>
    </row>
    <row r="21696" spans="31:34" ht="12.75" customHeight="1">
      <c r="AE21696" s="53">
        <v>98416</v>
      </c>
      <c r="AF21696" s="53" t="s">
        <v>77</v>
      </c>
      <c r="AG21696" s="53" t="s">
        <v>12185</v>
      </c>
      <c r="AH21696" s="53" t="s">
        <v>11856</v>
      </c>
    </row>
    <row r="21697" spans="31:34" ht="12.75" customHeight="1">
      <c r="AE21697" s="53">
        <v>98417</v>
      </c>
      <c r="AF21697" s="53" t="s">
        <v>31</v>
      </c>
      <c r="AG21697" s="53" t="s">
        <v>12185</v>
      </c>
      <c r="AH21697" s="53" t="s">
        <v>11856</v>
      </c>
    </row>
    <row r="21698" spans="31:34" ht="12.75" customHeight="1">
      <c r="AE21698" s="53">
        <v>98418</v>
      </c>
      <c r="AF21698" s="53" t="s">
        <v>10</v>
      </c>
      <c r="AG21698" s="53" t="s">
        <v>12185</v>
      </c>
      <c r="AH21698" s="53" t="s">
        <v>11856</v>
      </c>
    </row>
    <row r="21699" spans="31:34" ht="12.75" customHeight="1">
      <c r="AE21699" s="53">
        <v>98419</v>
      </c>
      <c r="AF21699" s="53" t="s">
        <v>31</v>
      </c>
      <c r="AG21699" s="53" t="s">
        <v>12185</v>
      </c>
      <c r="AH21699" s="53" t="s">
        <v>11856</v>
      </c>
    </row>
    <row r="21700" spans="31:34" ht="12.75" customHeight="1">
      <c r="AE21700" s="53">
        <v>98421</v>
      </c>
      <c r="AF21700" s="53" t="s">
        <v>10</v>
      </c>
      <c r="AG21700" s="53" t="s">
        <v>12185</v>
      </c>
      <c r="AH21700" s="53" t="s">
        <v>11856</v>
      </c>
    </row>
    <row r="21701" spans="31:34" ht="12.75" customHeight="1">
      <c r="AE21701" s="53">
        <v>98422</v>
      </c>
      <c r="AF21701" s="53" t="s">
        <v>10</v>
      </c>
      <c r="AG21701" s="53" t="s">
        <v>12185</v>
      </c>
      <c r="AH21701" s="53" t="s">
        <v>11856</v>
      </c>
    </row>
    <row r="21702" spans="31:34" ht="12.75" customHeight="1">
      <c r="AE21702" s="53">
        <v>98424</v>
      </c>
      <c r="AF21702" s="53" t="s">
        <v>10</v>
      </c>
      <c r="AG21702" s="53" t="s">
        <v>12185</v>
      </c>
      <c r="AH21702" s="53" t="s">
        <v>11856</v>
      </c>
    </row>
    <row r="21703" spans="31:34" ht="12.75" customHeight="1">
      <c r="AE21703" s="53">
        <v>98430</v>
      </c>
      <c r="AF21703" s="53" t="s">
        <v>77</v>
      </c>
      <c r="AG21703" s="53" t="s">
        <v>12186</v>
      </c>
      <c r="AH21703" s="53" t="s">
        <v>11856</v>
      </c>
    </row>
    <row r="21704" spans="31:34" ht="12.75" customHeight="1">
      <c r="AE21704" s="53">
        <v>98431</v>
      </c>
      <c r="AF21704" s="53" t="s">
        <v>77</v>
      </c>
      <c r="AG21704" s="53" t="s">
        <v>12185</v>
      </c>
      <c r="AH21704" s="53" t="s">
        <v>11856</v>
      </c>
    </row>
    <row r="21705" spans="31:34" ht="12.75" customHeight="1">
      <c r="AE21705" s="53">
        <v>98433</v>
      </c>
      <c r="AF21705" s="53" t="s">
        <v>10</v>
      </c>
      <c r="AG21705" s="53" t="s">
        <v>12185</v>
      </c>
      <c r="AH21705" s="53" t="s">
        <v>11856</v>
      </c>
    </row>
    <row r="21706" spans="31:34" ht="12.75" customHeight="1">
      <c r="AE21706" s="53">
        <v>98438</v>
      </c>
      <c r="AF21706" s="53" t="s">
        <v>31</v>
      </c>
      <c r="AG21706" s="53" t="s">
        <v>12187</v>
      </c>
      <c r="AH21706" s="53" t="s">
        <v>11856</v>
      </c>
    </row>
    <row r="21707" spans="31:34" ht="12.75" customHeight="1">
      <c r="AE21707" s="53">
        <v>98439</v>
      </c>
      <c r="AF21707" s="53" t="s">
        <v>10</v>
      </c>
      <c r="AG21707" s="53" t="s">
        <v>3413</v>
      </c>
      <c r="AH21707" s="53" t="s">
        <v>11856</v>
      </c>
    </row>
    <row r="21708" spans="31:34" ht="12.75" customHeight="1">
      <c r="AE21708" s="53">
        <v>98443</v>
      </c>
      <c r="AF21708" s="53" t="s">
        <v>10</v>
      </c>
      <c r="AG21708" s="53" t="s">
        <v>12185</v>
      </c>
      <c r="AH21708" s="53" t="s">
        <v>11856</v>
      </c>
    </row>
    <row r="21709" spans="31:34" ht="12.75" customHeight="1">
      <c r="AE21709" s="53">
        <v>98444</v>
      </c>
      <c r="AF21709" s="53" t="s">
        <v>10</v>
      </c>
      <c r="AG21709" s="53" t="s">
        <v>12185</v>
      </c>
      <c r="AH21709" s="53" t="s">
        <v>11856</v>
      </c>
    </row>
    <row r="21710" spans="31:34" ht="12.75" customHeight="1">
      <c r="AE21710" s="53">
        <v>98445</v>
      </c>
      <c r="AF21710" s="53" t="s">
        <v>10</v>
      </c>
      <c r="AG21710" s="53" t="s">
        <v>12185</v>
      </c>
      <c r="AH21710" s="53" t="s">
        <v>11856</v>
      </c>
    </row>
    <row r="21711" spans="31:34" ht="12.75" customHeight="1">
      <c r="AE21711" s="53">
        <v>98446</v>
      </c>
      <c r="AF21711" s="53" t="s">
        <v>10</v>
      </c>
      <c r="AG21711" s="53" t="s">
        <v>12185</v>
      </c>
      <c r="AH21711" s="53" t="s">
        <v>11856</v>
      </c>
    </row>
    <row r="21712" spans="31:34" ht="12.75" customHeight="1">
      <c r="AE21712" s="53">
        <v>98447</v>
      </c>
      <c r="AF21712" s="53" t="s">
        <v>77</v>
      </c>
      <c r="AG21712" s="53" t="s">
        <v>12185</v>
      </c>
      <c r="AH21712" s="53" t="s">
        <v>11856</v>
      </c>
    </row>
    <row r="21713" spans="31:34" ht="12.75" customHeight="1">
      <c r="AE21713" s="53">
        <v>98448</v>
      </c>
      <c r="AF21713" s="53" t="s">
        <v>31</v>
      </c>
      <c r="AG21713" s="53" t="s">
        <v>12185</v>
      </c>
      <c r="AH21713" s="53" t="s">
        <v>11856</v>
      </c>
    </row>
    <row r="21714" spans="31:34" ht="12.75" customHeight="1">
      <c r="AE21714" s="53">
        <v>98464</v>
      </c>
      <c r="AF21714" s="53" t="s">
        <v>31</v>
      </c>
      <c r="AG21714" s="53" t="s">
        <v>12185</v>
      </c>
      <c r="AH21714" s="53" t="s">
        <v>11856</v>
      </c>
    </row>
    <row r="21715" spans="31:34" ht="12.75" customHeight="1">
      <c r="AE21715" s="53">
        <v>98465</v>
      </c>
      <c r="AF21715" s="53" t="s">
        <v>10</v>
      </c>
      <c r="AG21715" s="53" t="s">
        <v>12185</v>
      </c>
      <c r="AH21715" s="53" t="s">
        <v>11856</v>
      </c>
    </row>
    <row r="21716" spans="31:34" ht="12.75" customHeight="1">
      <c r="AE21716" s="53">
        <v>98466</v>
      </c>
      <c r="AF21716" s="53" t="s">
        <v>10</v>
      </c>
      <c r="AG21716" s="53" t="s">
        <v>12185</v>
      </c>
      <c r="AH21716" s="53" t="s">
        <v>11856</v>
      </c>
    </row>
    <row r="21717" spans="31:34" ht="12.75" customHeight="1">
      <c r="AE21717" s="53">
        <v>98467</v>
      </c>
      <c r="AF21717" s="53" t="s">
        <v>10</v>
      </c>
      <c r="AG21717" s="53" t="s">
        <v>12188</v>
      </c>
      <c r="AH21717" s="53" t="s">
        <v>11856</v>
      </c>
    </row>
    <row r="21718" spans="31:34" ht="12.75" customHeight="1">
      <c r="AE21718" s="53">
        <v>98471</v>
      </c>
      <c r="AF21718" s="53" t="s">
        <v>77</v>
      </c>
      <c r="AG21718" s="53" t="s">
        <v>12185</v>
      </c>
      <c r="AH21718" s="53" t="s">
        <v>11856</v>
      </c>
    </row>
    <row r="21719" spans="31:34" ht="12.75" customHeight="1">
      <c r="AE21719" s="53">
        <v>98481</v>
      </c>
      <c r="AF21719" s="53" t="s">
        <v>77</v>
      </c>
      <c r="AG21719" s="53" t="s">
        <v>12185</v>
      </c>
      <c r="AH21719" s="53" t="s">
        <v>11856</v>
      </c>
    </row>
    <row r="21720" spans="31:34" ht="12.75" customHeight="1">
      <c r="AE21720" s="53">
        <v>98490</v>
      </c>
      <c r="AF21720" s="53" t="s">
        <v>31</v>
      </c>
      <c r="AG21720" s="53" t="s">
        <v>12185</v>
      </c>
      <c r="AH21720" s="53" t="s">
        <v>11856</v>
      </c>
    </row>
    <row r="21721" spans="31:34" ht="12.75" customHeight="1">
      <c r="AE21721" s="53">
        <v>98493</v>
      </c>
      <c r="AF21721" s="53" t="s">
        <v>77</v>
      </c>
      <c r="AG21721" s="53" t="s">
        <v>12185</v>
      </c>
      <c r="AH21721" s="53" t="s">
        <v>11856</v>
      </c>
    </row>
    <row r="21722" spans="31:34" ht="12.75" customHeight="1">
      <c r="AE21722" s="53">
        <v>98496</v>
      </c>
      <c r="AF21722" s="53" t="s">
        <v>31</v>
      </c>
      <c r="AG21722" s="53" t="s">
        <v>3413</v>
      </c>
      <c r="AH21722" s="53" t="s">
        <v>11856</v>
      </c>
    </row>
    <row r="21723" spans="31:34" ht="12.75" customHeight="1">
      <c r="AE21723" s="53">
        <v>98497</v>
      </c>
      <c r="AF21723" s="53" t="s">
        <v>31</v>
      </c>
      <c r="AG21723" s="53" t="s">
        <v>3413</v>
      </c>
      <c r="AH21723" s="53" t="s">
        <v>11856</v>
      </c>
    </row>
    <row r="21724" spans="31:34" ht="12.75" customHeight="1">
      <c r="AE21724" s="53">
        <v>98498</v>
      </c>
      <c r="AF21724" s="53" t="s">
        <v>10</v>
      </c>
      <c r="AG21724" s="53" t="s">
        <v>3413</v>
      </c>
      <c r="AH21724" s="53" t="s">
        <v>11856</v>
      </c>
    </row>
    <row r="21725" spans="31:34" ht="12.75" customHeight="1">
      <c r="AE21725" s="53">
        <v>98499</v>
      </c>
      <c r="AF21725" s="53" t="s">
        <v>10</v>
      </c>
      <c r="AG21725" s="53" t="s">
        <v>3413</v>
      </c>
      <c r="AH21725" s="53" t="s">
        <v>11856</v>
      </c>
    </row>
    <row r="21726" spans="31:34" ht="12.75" customHeight="1">
      <c r="AE21726" s="53">
        <v>98587</v>
      </c>
      <c r="AF21726" s="53" t="s">
        <v>31</v>
      </c>
      <c r="AG21726" s="53" t="s">
        <v>12189</v>
      </c>
      <c r="AH21726" s="53" t="s">
        <v>11856</v>
      </c>
    </row>
    <row r="21727" spans="31:34" ht="12.75" customHeight="1">
      <c r="AE21727" s="53">
        <v>98588</v>
      </c>
      <c r="AF21727" s="53" t="s">
        <v>10</v>
      </c>
      <c r="AG21727" s="53" t="s">
        <v>12190</v>
      </c>
      <c r="AH21727" s="53" t="s">
        <v>11856</v>
      </c>
    </row>
    <row r="21728" spans="31:34" ht="12.75" customHeight="1">
      <c r="AE21728" s="53">
        <v>99033</v>
      </c>
      <c r="AF21728" s="53" t="s">
        <v>10</v>
      </c>
      <c r="AG21728" s="53" t="s">
        <v>12191</v>
      </c>
      <c r="AH21728" s="53" t="s">
        <v>11856</v>
      </c>
    </row>
    <row r="21729" spans="31:34" ht="12.75" customHeight="1">
      <c r="AE21729" s="53">
        <v>98589</v>
      </c>
      <c r="AF21729" s="53" t="s">
        <v>10</v>
      </c>
      <c r="AG21729" s="53" t="s">
        <v>12192</v>
      </c>
      <c r="AH21729" s="53" t="s">
        <v>11856</v>
      </c>
    </row>
    <row r="21730" spans="31:34" ht="12.75" customHeight="1">
      <c r="AE21730" s="53">
        <v>98946</v>
      </c>
      <c r="AF21730" s="53" t="s">
        <v>10</v>
      </c>
      <c r="AG21730" s="53" t="s">
        <v>8804</v>
      </c>
      <c r="AH21730" s="53" t="s">
        <v>11856</v>
      </c>
    </row>
    <row r="21731" spans="31:34" ht="12.75" customHeight="1">
      <c r="AE21731" s="53">
        <v>98947</v>
      </c>
      <c r="AF21731" s="53" t="s">
        <v>10</v>
      </c>
      <c r="AG21731" s="53" t="s">
        <v>12193</v>
      </c>
      <c r="AH21731" s="53" t="s">
        <v>11856</v>
      </c>
    </row>
    <row r="21732" spans="31:34" ht="12.75" customHeight="1">
      <c r="AE21732" s="53">
        <v>98590</v>
      </c>
      <c r="AF21732" s="53" t="s">
        <v>10</v>
      </c>
      <c r="AG21732" s="53" t="s">
        <v>12194</v>
      </c>
      <c r="AH21732" s="53" t="s">
        <v>11856</v>
      </c>
    </row>
    <row r="21733" spans="31:34" ht="12.75" customHeight="1">
      <c r="AE21733" s="53">
        <v>98591</v>
      </c>
      <c r="AF21733" s="53" t="s">
        <v>10</v>
      </c>
      <c r="AG21733" s="53" t="s">
        <v>7367</v>
      </c>
      <c r="AH21733" s="53" t="s">
        <v>11856</v>
      </c>
    </row>
    <row r="21734" spans="31:34" ht="12.75" customHeight="1">
      <c r="AE21734" s="53">
        <v>98855</v>
      </c>
      <c r="AF21734" s="53" t="s">
        <v>10</v>
      </c>
      <c r="AG21734" s="53" t="s">
        <v>12195</v>
      </c>
      <c r="AH21734" s="53" t="s">
        <v>11856</v>
      </c>
    </row>
    <row r="21735" spans="31:34" ht="12.75" customHeight="1">
      <c r="AE21735" s="53">
        <v>98948</v>
      </c>
      <c r="AF21735" s="53" t="s">
        <v>10</v>
      </c>
      <c r="AG21735" s="53" t="s">
        <v>12196</v>
      </c>
      <c r="AH21735" s="53" t="s">
        <v>11856</v>
      </c>
    </row>
    <row r="21736" spans="31:34" ht="12.75" customHeight="1">
      <c r="AE21736" s="53">
        <v>99360</v>
      </c>
      <c r="AF21736" s="53" t="s">
        <v>10</v>
      </c>
      <c r="AG21736" s="53" t="s">
        <v>12197</v>
      </c>
      <c r="AH21736" s="53" t="s">
        <v>11856</v>
      </c>
    </row>
    <row r="21737" spans="31:34" ht="12.75" customHeight="1">
      <c r="AE21737" s="53">
        <v>98393</v>
      </c>
      <c r="AF21737" s="53" t="s">
        <v>31</v>
      </c>
      <c r="AG21737" s="53" t="s">
        <v>12198</v>
      </c>
      <c r="AH21737" s="53" t="s">
        <v>11856</v>
      </c>
    </row>
    <row r="21738" spans="31:34" ht="12.75" customHeight="1">
      <c r="AE21738" s="53">
        <v>98856</v>
      </c>
      <c r="AF21738" s="53" t="s">
        <v>10</v>
      </c>
      <c r="AG21738" s="53" t="s">
        <v>12199</v>
      </c>
      <c r="AH21738" s="53" t="s">
        <v>11856</v>
      </c>
    </row>
    <row r="21739" spans="31:34" ht="12.75" customHeight="1">
      <c r="AE21739" s="53">
        <v>98592</v>
      </c>
      <c r="AF21739" s="53" t="s">
        <v>10</v>
      </c>
      <c r="AG21739" s="53" t="s">
        <v>1101</v>
      </c>
      <c r="AH21739" s="53" t="s">
        <v>11856</v>
      </c>
    </row>
    <row r="21740" spans="31:34" ht="12.75" customHeight="1">
      <c r="AE21740" s="53">
        <v>99179</v>
      </c>
      <c r="AF21740" s="53" t="s">
        <v>10</v>
      </c>
      <c r="AG21740" s="53" t="s">
        <v>4461</v>
      </c>
      <c r="AH21740" s="53" t="s">
        <v>11856</v>
      </c>
    </row>
    <row r="21741" spans="31:34" ht="12.75" customHeight="1">
      <c r="AE21741" s="53">
        <v>99180</v>
      </c>
      <c r="AF21741" s="53" t="s">
        <v>10</v>
      </c>
      <c r="AG21741" s="53" t="s">
        <v>12200</v>
      </c>
      <c r="AH21741" s="53" t="s">
        <v>11856</v>
      </c>
    </row>
    <row r="21742" spans="31:34" ht="12.75" customHeight="1">
      <c r="AE21742" s="53">
        <v>98593</v>
      </c>
      <c r="AF21742" s="53" t="s">
        <v>10</v>
      </c>
      <c r="AG21742" s="53" t="s">
        <v>12201</v>
      </c>
      <c r="AH21742" s="53" t="s">
        <v>11856</v>
      </c>
    </row>
    <row r="21743" spans="31:34" ht="12.75" customHeight="1">
      <c r="AE21743" s="53">
        <v>99181</v>
      </c>
      <c r="AF21743" s="53" t="s">
        <v>10</v>
      </c>
      <c r="AG21743" s="53" t="s">
        <v>10485</v>
      </c>
      <c r="AH21743" s="53" t="s">
        <v>11856</v>
      </c>
    </row>
    <row r="21744" spans="31:34" ht="12.75" customHeight="1">
      <c r="AE21744" s="53">
        <v>99023</v>
      </c>
      <c r="AF21744" s="53" t="s">
        <v>10</v>
      </c>
      <c r="AG21744" s="53" t="s">
        <v>12202</v>
      </c>
      <c r="AH21744" s="53" t="s">
        <v>11856</v>
      </c>
    </row>
    <row r="21745" spans="31:34" ht="12.75" customHeight="1">
      <c r="AE21745" s="53">
        <v>99036</v>
      </c>
      <c r="AF21745" s="53" t="s">
        <v>10</v>
      </c>
      <c r="AG21745" s="53" t="s">
        <v>12203</v>
      </c>
      <c r="AH21745" s="53" t="s">
        <v>11856</v>
      </c>
    </row>
    <row r="21746" spans="31:34" ht="12.75" customHeight="1">
      <c r="AE21746" s="53">
        <v>98013</v>
      </c>
      <c r="AF21746" s="53" t="s">
        <v>31</v>
      </c>
      <c r="AG21746" s="53" t="s">
        <v>5630</v>
      </c>
      <c r="AH21746" s="53" t="s">
        <v>11856</v>
      </c>
    </row>
    <row r="21747" spans="31:34" ht="12.75" customHeight="1">
      <c r="AE21747" s="53">
        <v>98070</v>
      </c>
      <c r="AF21747" s="53" t="s">
        <v>10</v>
      </c>
      <c r="AG21747" s="53" t="s">
        <v>12204</v>
      </c>
      <c r="AH21747" s="53" t="s">
        <v>11856</v>
      </c>
    </row>
    <row r="21748" spans="31:34" ht="12.75" customHeight="1">
      <c r="AE21748" s="53">
        <v>98394</v>
      </c>
      <c r="AF21748" s="53" t="s">
        <v>10</v>
      </c>
      <c r="AG21748" s="53" t="s">
        <v>9118</v>
      </c>
      <c r="AH21748" s="53" t="s">
        <v>11856</v>
      </c>
    </row>
    <row r="21749" spans="31:34" ht="12.75" customHeight="1">
      <c r="AE21749" s="53">
        <v>99037</v>
      </c>
      <c r="AF21749" s="53" t="s">
        <v>10</v>
      </c>
      <c r="AG21749" s="53" t="s">
        <v>12205</v>
      </c>
      <c r="AH21749" s="53" t="s">
        <v>11856</v>
      </c>
    </row>
    <row r="21750" spans="31:34" ht="12.75" customHeight="1">
      <c r="AE21750" s="53">
        <v>99361</v>
      </c>
      <c r="AF21750" s="53" t="s">
        <v>10</v>
      </c>
      <c r="AG21750" s="53" t="s">
        <v>12206</v>
      </c>
      <c r="AH21750" s="53" t="s">
        <v>11856</v>
      </c>
    </row>
    <row r="21751" spans="31:34" ht="12.75" customHeight="1">
      <c r="AE21751" s="53">
        <v>98297</v>
      </c>
      <c r="AF21751" s="53" t="s">
        <v>31</v>
      </c>
      <c r="AG21751" s="53" t="s">
        <v>9983</v>
      </c>
      <c r="AH21751" s="53" t="s">
        <v>11856</v>
      </c>
    </row>
    <row r="21752" spans="31:34" ht="12.75" customHeight="1">
      <c r="AE21752" s="53">
        <v>99362</v>
      </c>
      <c r="AF21752" s="53" t="s">
        <v>10</v>
      </c>
      <c r="AG21752" s="53" t="s">
        <v>12207</v>
      </c>
      <c r="AH21752" s="53" t="s">
        <v>11856</v>
      </c>
    </row>
    <row r="21753" spans="31:34" ht="12.75" customHeight="1">
      <c r="AE21753" s="53">
        <v>99363</v>
      </c>
      <c r="AF21753" s="53" t="s">
        <v>31</v>
      </c>
      <c r="AG21753" s="53" t="s">
        <v>12208</v>
      </c>
      <c r="AH21753" s="53" t="s">
        <v>11856</v>
      </c>
    </row>
    <row r="21754" spans="31:34" ht="12.75" customHeight="1">
      <c r="AE21754" s="53">
        <v>98951</v>
      </c>
      <c r="AF21754" s="53" t="s">
        <v>10</v>
      </c>
      <c r="AG21754" s="53" t="s">
        <v>12209</v>
      </c>
      <c r="AH21754" s="53" t="s">
        <v>11856</v>
      </c>
    </row>
    <row r="21755" spans="31:34" ht="12.75" customHeight="1">
      <c r="AE21755" s="53">
        <v>98857</v>
      </c>
      <c r="AF21755" s="53" t="s">
        <v>10</v>
      </c>
      <c r="AG21755" s="53" t="s">
        <v>12210</v>
      </c>
      <c r="AH21755" s="53" t="s">
        <v>11856</v>
      </c>
    </row>
    <row r="21756" spans="31:34" ht="12.75" customHeight="1">
      <c r="AE21756" s="53">
        <v>99371</v>
      </c>
      <c r="AF21756" s="53" t="s">
        <v>10</v>
      </c>
      <c r="AG21756" s="53" t="s">
        <v>12211</v>
      </c>
      <c r="AH21756" s="53" t="s">
        <v>11856</v>
      </c>
    </row>
    <row r="21757" spans="31:34" ht="12.75" customHeight="1">
      <c r="AE21757" s="53">
        <v>98858</v>
      </c>
      <c r="AF21757" s="53" t="s">
        <v>10</v>
      </c>
      <c r="AG21757" s="53" t="s">
        <v>1119</v>
      </c>
      <c r="AH21757" s="53" t="s">
        <v>11856</v>
      </c>
    </row>
    <row r="21758" spans="31:34" ht="12.75" customHeight="1">
      <c r="AE21758" s="53">
        <v>98859</v>
      </c>
      <c r="AF21758" s="53" t="s">
        <v>10</v>
      </c>
      <c r="AG21758" s="53" t="s">
        <v>12212</v>
      </c>
      <c r="AH21758" s="53" t="s">
        <v>11856</v>
      </c>
    </row>
    <row r="21759" spans="31:34" ht="12.75" customHeight="1">
      <c r="AE21759" s="53">
        <v>98395</v>
      </c>
      <c r="AF21759" s="53" t="s">
        <v>31</v>
      </c>
      <c r="AG21759" s="53" t="s">
        <v>12213</v>
      </c>
      <c r="AH21759" s="53" t="s">
        <v>11856</v>
      </c>
    </row>
    <row r="21760" spans="31:34" ht="12.75" customHeight="1">
      <c r="AE21760" s="53">
        <v>99039</v>
      </c>
      <c r="AF21760" s="53" t="s">
        <v>31</v>
      </c>
      <c r="AG21760" s="53" t="s">
        <v>3806</v>
      </c>
      <c r="AH21760" s="53" t="s">
        <v>11856</v>
      </c>
    </row>
    <row r="21761" spans="31:34" ht="12.75" customHeight="1">
      <c r="AE21761" s="53">
        <v>99040</v>
      </c>
      <c r="AF21761" s="53" t="s">
        <v>10</v>
      </c>
      <c r="AG21761" s="53" t="s">
        <v>12214</v>
      </c>
      <c r="AH21761" s="53" t="s">
        <v>11856</v>
      </c>
    </row>
    <row r="21762" spans="31:34" ht="12.75" customHeight="1">
      <c r="AE21762" s="53">
        <v>98801</v>
      </c>
      <c r="AF21762" s="53" t="s">
        <v>10</v>
      </c>
      <c r="AG21762" s="53" t="s">
        <v>12215</v>
      </c>
      <c r="AH21762" s="53" t="s">
        <v>11856</v>
      </c>
    </row>
    <row r="21763" spans="31:34" ht="12.75" customHeight="1">
      <c r="AE21763" s="53">
        <v>98802</v>
      </c>
      <c r="AF21763" s="53" t="s">
        <v>10</v>
      </c>
      <c r="AG21763" s="53" t="s">
        <v>12216</v>
      </c>
      <c r="AH21763" s="53" t="s">
        <v>11856</v>
      </c>
    </row>
    <row r="21764" spans="31:34" ht="12.75" customHeight="1">
      <c r="AE21764" s="53">
        <v>98807</v>
      </c>
      <c r="AF21764" s="53" t="s">
        <v>31</v>
      </c>
      <c r="AG21764" s="53" t="s">
        <v>12215</v>
      </c>
      <c r="AH21764" s="53" t="s">
        <v>11856</v>
      </c>
    </row>
    <row r="21765" spans="31:34" ht="12.75" customHeight="1">
      <c r="AE21765" s="53">
        <v>98595</v>
      </c>
      <c r="AF21765" s="53" t="s">
        <v>10</v>
      </c>
      <c r="AG21765" s="53" t="s">
        <v>1788</v>
      </c>
      <c r="AH21765" s="53" t="s">
        <v>11856</v>
      </c>
    </row>
    <row r="21766" spans="31:34" ht="12.75" customHeight="1">
      <c r="AE21766" s="53">
        <v>98952</v>
      </c>
      <c r="AF21766" s="53" t="s">
        <v>10</v>
      </c>
      <c r="AG21766" s="53" t="s">
        <v>12217</v>
      </c>
      <c r="AH21766" s="53" t="s">
        <v>11856</v>
      </c>
    </row>
    <row r="21767" spans="31:34" ht="12.75" customHeight="1">
      <c r="AE21767" s="53">
        <v>99185</v>
      </c>
      <c r="AF21767" s="53" t="s">
        <v>10</v>
      </c>
      <c r="AG21767" s="53" t="s">
        <v>11850</v>
      </c>
      <c r="AH21767" s="53" t="s">
        <v>11856</v>
      </c>
    </row>
    <row r="21768" spans="31:34" ht="12.75" customHeight="1">
      <c r="AE21768" s="53">
        <v>98396</v>
      </c>
      <c r="AF21768" s="53" t="s">
        <v>31</v>
      </c>
      <c r="AG21768" s="53" t="s">
        <v>12218</v>
      </c>
      <c r="AH21768" s="53" t="s">
        <v>11856</v>
      </c>
    </row>
    <row r="21769" spans="31:34" ht="12.75" customHeight="1">
      <c r="AE21769" s="53">
        <v>98860</v>
      </c>
      <c r="AF21769" s="53" t="s">
        <v>31</v>
      </c>
      <c r="AG21769" s="53" t="s">
        <v>12219</v>
      </c>
      <c r="AH21769" s="53" t="s">
        <v>11856</v>
      </c>
    </row>
    <row r="21770" spans="31:34" ht="12.75" customHeight="1">
      <c r="AE21770" s="53">
        <v>98596</v>
      </c>
      <c r="AF21770" s="53" t="s">
        <v>10</v>
      </c>
      <c r="AG21770" s="53" t="s">
        <v>12220</v>
      </c>
      <c r="AH21770" s="53" t="s">
        <v>11856</v>
      </c>
    </row>
    <row r="21771" spans="31:34" ht="12.75" customHeight="1">
      <c r="AE21771" s="53">
        <v>98833</v>
      </c>
      <c r="AF21771" s="53" t="s">
        <v>10</v>
      </c>
      <c r="AG21771" s="53" t="s">
        <v>12221</v>
      </c>
      <c r="AH21771" s="53" t="s">
        <v>11856</v>
      </c>
    </row>
    <row r="21772" spans="31:34" ht="12.75" customHeight="1">
      <c r="AE21772" s="53">
        <v>98862</v>
      </c>
      <c r="AF21772" s="53" t="s">
        <v>10</v>
      </c>
      <c r="AG21772" s="53" t="s">
        <v>251</v>
      </c>
      <c r="AH21772" s="53" t="s">
        <v>11856</v>
      </c>
    </row>
    <row r="21773" spans="31:34" ht="12.75" customHeight="1">
      <c r="AE21773" s="53">
        <v>98072</v>
      </c>
      <c r="AF21773" s="53" t="s">
        <v>10</v>
      </c>
      <c r="AG21773" s="53" t="s">
        <v>12222</v>
      </c>
      <c r="AH21773" s="53" t="s">
        <v>11856</v>
      </c>
    </row>
    <row r="21774" spans="31:34" ht="12.75" customHeight="1">
      <c r="AE21774" s="53">
        <v>98077</v>
      </c>
      <c r="AF21774" s="53" t="s">
        <v>10</v>
      </c>
      <c r="AG21774" s="53" t="s">
        <v>12222</v>
      </c>
      <c r="AH21774" s="53" t="s">
        <v>11856</v>
      </c>
    </row>
    <row r="21775" spans="31:34" ht="12.75" customHeight="1">
      <c r="AE21775" s="53">
        <v>98901</v>
      </c>
      <c r="AF21775" s="53" t="s">
        <v>10</v>
      </c>
      <c r="AG21775" s="53" t="s">
        <v>12223</v>
      </c>
      <c r="AH21775" s="53" t="s">
        <v>11856</v>
      </c>
    </row>
    <row r="21776" spans="31:34" ht="12.75" customHeight="1">
      <c r="AE21776" s="53">
        <v>98902</v>
      </c>
      <c r="AF21776" s="53" t="s">
        <v>10</v>
      </c>
      <c r="AG21776" s="53" t="s">
        <v>12223</v>
      </c>
      <c r="AH21776" s="53" t="s">
        <v>11856</v>
      </c>
    </row>
    <row r="21777" spans="31:34" ht="12.75" customHeight="1">
      <c r="AE21777" s="53">
        <v>98903</v>
      </c>
      <c r="AF21777" s="53" t="s">
        <v>10</v>
      </c>
      <c r="AG21777" s="53" t="s">
        <v>12223</v>
      </c>
      <c r="AH21777" s="53" t="s">
        <v>11856</v>
      </c>
    </row>
    <row r="21778" spans="31:34" ht="12.75" customHeight="1">
      <c r="AE21778" s="53">
        <v>98904</v>
      </c>
      <c r="AF21778" s="53" t="s">
        <v>31</v>
      </c>
      <c r="AG21778" s="53" t="s">
        <v>12223</v>
      </c>
      <c r="AH21778" s="53" t="s">
        <v>11856</v>
      </c>
    </row>
    <row r="21779" spans="31:34" ht="12.75" customHeight="1">
      <c r="AE21779" s="53">
        <v>98907</v>
      </c>
      <c r="AF21779" s="53" t="s">
        <v>31</v>
      </c>
      <c r="AG21779" s="53" t="s">
        <v>12223</v>
      </c>
      <c r="AH21779" s="53" t="s">
        <v>11856</v>
      </c>
    </row>
    <row r="21780" spans="31:34" ht="12.75" customHeight="1">
      <c r="AE21780" s="53">
        <v>98908</v>
      </c>
      <c r="AF21780" s="53" t="s">
        <v>10</v>
      </c>
      <c r="AG21780" s="53" t="s">
        <v>12223</v>
      </c>
      <c r="AH21780" s="53" t="s">
        <v>11856</v>
      </c>
    </row>
    <row r="21781" spans="31:34" ht="12.75" customHeight="1">
      <c r="AE21781" s="53">
        <v>98909</v>
      </c>
      <c r="AF21781" s="53" t="s">
        <v>31</v>
      </c>
      <c r="AG21781" s="53" t="s">
        <v>12223</v>
      </c>
      <c r="AH21781" s="53" t="s">
        <v>11856</v>
      </c>
    </row>
    <row r="21782" spans="31:34" ht="12.75" customHeight="1">
      <c r="AE21782" s="53">
        <v>98597</v>
      </c>
      <c r="AF21782" s="53" t="s">
        <v>10</v>
      </c>
      <c r="AG21782" s="53" t="s">
        <v>12224</v>
      </c>
      <c r="AH21782" s="53" t="s">
        <v>11856</v>
      </c>
    </row>
    <row r="21783" spans="31:34" ht="12.75" customHeight="1">
      <c r="AE21783" s="53">
        <v>98953</v>
      </c>
      <c r="AF21783" s="53" t="s">
        <v>10</v>
      </c>
      <c r="AG21783" s="53" t="s">
        <v>12225</v>
      </c>
      <c r="AH21783" s="53" t="s">
        <v>11856</v>
      </c>
    </row>
    <row r="21784" spans="31:34" ht="12.75" customHeight="1">
      <c r="AE21784" s="53">
        <v>99551</v>
      </c>
      <c r="AF21784" s="53" t="s">
        <v>31</v>
      </c>
      <c r="AG21784" s="53" t="s">
        <v>12226</v>
      </c>
      <c r="AH21784" s="53" t="s">
        <v>12227</v>
      </c>
    </row>
    <row r="21785" spans="31:34" ht="12.75" customHeight="1">
      <c r="AE21785" s="53">
        <v>99552</v>
      </c>
      <c r="AF21785" s="53" t="s">
        <v>31</v>
      </c>
      <c r="AG21785" s="53" t="s">
        <v>12228</v>
      </c>
      <c r="AH21785" s="53" t="s">
        <v>12227</v>
      </c>
    </row>
    <row r="21786" spans="31:34" ht="12.75" customHeight="1">
      <c r="AE21786" s="53">
        <v>99553</v>
      </c>
      <c r="AF21786" s="53" t="s">
        <v>31</v>
      </c>
      <c r="AG21786" s="53" t="s">
        <v>12229</v>
      </c>
      <c r="AH21786" s="53" t="s">
        <v>12227</v>
      </c>
    </row>
    <row r="21787" spans="31:34" ht="12.75" customHeight="1">
      <c r="AE21787" s="53">
        <v>99554</v>
      </c>
      <c r="AF21787" s="53" t="s">
        <v>31</v>
      </c>
      <c r="AG21787" s="53" t="s">
        <v>12230</v>
      </c>
      <c r="AH21787" s="53" t="s">
        <v>12227</v>
      </c>
    </row>
    <row r="21788" spans="31:34" ht="12.75" customHeight="1">
      <c r="AE21788" s="53">
        <v>99555</v>
      </c>
      <c r="AF21788" s="53" t="s">
        <v>31</v>
      </c>
      <c r="AG21788" s="53" t="s">
        <v>12231</v>
      </c>
      <c r="AH21788" s="53" t="s">
        <v>12227</v>
      </c>
    </row>
    <row r="21789" spans="31:34" ht="12.75" customHeight="1">
      <c r="AE21789" s="53">
        <v>99720</v>
      </c>
      <c r="AF21789" s="53" t="s">
        <v>31</v>
      </c>
      <c r="AG21789" s="53" t="s">
        <v>12232</v>
      </c>
      <c r="AH21789" s="53" t="s">
        <v>12227</v>
      </c>
    </row>
    <row r="21790" spans="31:34" ht="12.75" customHeight="1">
      <c r="AE21790" s="53">
        <v>99786</v>
      </c>
      <c r="AF21790" s="53" t="s">
        <v>31</v>
      </c>
      <c r="AG21790" s="53" t="s">
        <v>5168</v>
      </c>
      <c r="AH21790" s="53" t="s">
        <v>12227</v>
      </c>
    </row>
    <row r="21791" spans="31:34" ht="12.75" customHeight="1">
      <c r="AE21791" s="53">
        <v>99721</v>
      </c>
      <c r="AF21791" s="53" t="s">
        <v>31</v>
      </c>
      <c r="AG21791" s="53" t="s">
        <v>12233</v>
      </c>
      <c r="AH21791" s="53" t="s">
        <v>12227</v>
      </c>
    </row>
    <row r="21792" spans="31:34" ht="12.75" customHeight="1">
      <c r="AE21792" s="53">
        <v>99501</v>
      </c>
      <c r="AF21792" s="53" t="s">
        <v>10</v>
      </c>
      <c r="AG21792" s="53" t="s">
        <v>12234</v>
      </c>
      <c r="AH21792" s="53" t="s">
        <v>12227</v>
      </c>
    </row>
    <row r="21793" spans="31:34" ht="12.75" customHeight="1">
      <c r="AE21793" s="53">
        <v>99502</v>
      </c>
      <c r="AF21793" s="53" t="s">
        <v>10</v>
      </c>
      <c r="AG21793" s="53" t="s">
        <v>12234</v>
      </c>
      <c r="AH21793" s="53" t="s">
        <v>12227</v>
      </c>
    </row>
    <row r="21794" spans="31:34" ht="12.75" customHeight="1">
      <c r="AE21794" s="53">
        <v>99503</v>
      </c>
      <c r="AF21794" s="53" t="s">
        <v>10</v>
      </c>
      <c r="AG21794" s="53" t="s">
        <v>12234</v>
      </c>
      <c r="AH21794" s="53" t="s">
        <v>12227</v>
      </c>
    </row>
    <row r="21795" spans="31:34" ht="12.75" customHeight="1">
      <c r="AE21795" s="53">
        <v>99504</v>
      </c>
      <c r="AF21795" s="53" t="s">
        <v>10</v>
      </c>
      <c r="AG21795" s="53" t="s">
        <v>12234</v>
      </c>
      <c r="AH21795" s="53" t="s">
        <v>12227</v>
      </c>
    </row>
    <row r="21796" spans="31:34" ht="12.75" customHeight="1">
      <c r="AE21796" s="53">
        <v>99505</v>
      </c>
      <c r="AF21796" s="53" t="s">
        <v>10</v>
      </c>
      <c r="AG21796" s="53" t="s">
        <v>12235</v>
      </c>
      <c r="AH21796" s="53" t="s">
        <v>12227</v>
      </c>
    </row>
    <row r="21797" spans="31:34" ht="12.75" customHeight="1">
      <c r="AE21797" s="53">
        <v>99506</v>
      </c>
      <c r="AF21797" s="53" t="s">
        <v>10</v>
      </c>
      <c r="AG21797" s="53" t="s">
        <v>12235</v>
      </c>
      <c r="AH21797" s="53" t="s">
        <v>12227</v>
      </c>
    </row>
    <row r="21798" spans="31:34" ht="12.75" customHeight="1">
      <c r="AE21798" s="53">
        <v>99507</v>
      </c>
      <c r="AF21798" s="53" t="s">
        <v>10</v>
      </c>
      <c r="AG21798" s="53" t="s">
        <v>12234</v>
      </c>
      <c r="AH21798" s="53" t="s">
        <v>12227</v>
      </c>
    </row>
    <row r="21799" spans="31:34" ht="12.75" customHeight="1">
      <c r="AE21799" s="53">
        <v>99508</v>
      </c>
      <c r="AF21799" s="53" t="s">
        <v>10</v>
      </c>
      <c r="AG21799" s="53" t="s">
        <v>12234</v>
      </c>
      <c r="AH21799" s="53" t="s">
        <v>12227</v>
      </c>
    </row>
    <row r="21800" spans="31:34" ht="12.75" customHeight="1">
      <c r="AE21800" s="53">
        <v>99509</v>
      </c>
      <c r="AF21800" s="53" t="s">
        <v>31</v>
      </c>
      <c r="AG21800" s="53" t="s">
        <v>12234</v>
      </c>
      <c r="AH21800" s="53" t="s">
        <v>12227</v>
      </c>
    </row>
    <row r="21801" spans="31:34" ht="12.75" customHeight="1">
      <c r="AE21801" s="53">
        <v>99510</v>
      </c>
      <c r="AF21801" s="53" t="s">
        <v>31</v>
      </c>
      <c r="AG21801" s="53" t="s">
        <v>12234</v>
      </c>
      <c r="AH21801" s="53" t="s">
        <v>12227</v>
      </c>
    </row>
    <row r="21802" spans="31:34" ht="12.75" customHeight="1">
      <c r="AE21802" s="53">
        <v>99511</v>
      </c>
      <c r="AF21802" s="53" t="s">
        <v>31</v>
      </c>
      <c r="AG21802" s="53" t="s">
        <v>12234</v>
      </c>
      <c r="AH21802" s="53" t="s">
        <v>12227</v>
      </c>
    </row>
    <row r="21803" spans="31:34" ht="12.75" customHeight="1">
      <c r="AE21803" s="53">
        <v>99513</v>
      </c>
      <c r="AF21803" s="53" t="s">
        <v>10</v>
      </c>
      <c r="AG21803" s="53" t="s">
        <v>12234</v>
      </c>
      <c r="AH21803" s="53" t="s">
        <v>12227</v>
      </c>
    </row>
    <row r="21804" spans="31:34" ht="12.75" customHeight="1">
      <c r="AE21804" s="53">
        <v>99514</v>
      </c>
      <c r="AF21804" s="53" t="s">
        <v>31</v>
      </c>
      <c r="AG21804" s="53" t="s">
        <v>12234</v>
      </c>
      <c r="AH21804" s="53" t="s">
        <v>12227</v>
      </c>
    </row>
    <row r="21805" spans="31:34" ht="12.75" customHeight="1">
      <c r="AE21805" s="53">
        <v>99515</v>
      </c>
      <c r="AF21805" s="53" t="s">
        <v>10</v>
      </c>
      <c r="AG21805" s="53" t="s">
        <v>12234</v>
      </c>
      <c r="AH21805" s="53" t="s">
        <v>12227</v>
      </c>
    </row>
    <row r="21806" spans="31:34" ht="12.75" customHeight="1">
      <c r="AE21806" s="53">
        <v>99516</v>
      </c>
      <c r="AF21806" s="53" t="s">
        <v>10</v>
      </c>
      <c r="AG21806" s="53" t="s">
        <v>12234</v>
      </c>
      <c r="AH21806" s="53" t="s">
        <v>12227</v>
      </c>
    </row>
    <row r="21807" spans="31:34" ht="12.75" customHeight="1">
      <c r="AE21807" s="53">
        <v>99517</v>
      </c>
      <c r="AF21807" s="53" t="s">
        <v>10</v>
      </c>
      <c r="AG21807" s="53" t="s">
        <v>12234</v>
      </c>
      <c r="AH21807" s="53" t="s">
        <v>12227</v>
      </c>
    </row>
    <row r="21808" spans="31:34" ht="12.75" customHeight="1">
      <c r="AE21808" s="53">
        <v>99518</v>
      </c>
      <c r="AF21808" s="53" t="s">
        <v>10</v>
      </c>
      <c r="AG21808" s="53" t="s">
        <v>12234</v>
      </c>
      <c r="AH21808" s="53" t="s">
        <v>12227</v>
      </c>
    </row>
    <row r="21809" spans="31:34" ht="12.75" customHeight="1">
      <c r="AE21809" s="53">
        <v>99519</v>
      </c>
      <c r="AF21809" s="53" t="s">
        <v>31</v>
      </c>
      <c r="AG21809" s="53" t="s">
        <v>12234</v>
      </c>
      <c r="AH21809" s="53" t="s">
        <v>12227</v>
      </c>
    </row>
    <row r="21810" spans="31:34" ht="12.75" customHeight="1">
      <c r="AE21810" s="53">
        <v>99520</v>
      </c>
      <c r="AF21810" s="53" t="s">
        <v>31</v>
      </c>
      <c r="AG21810" s="53" t="s">
        <v>12234</v>
      </c>
      <c r="AH21810" s="53" t="s">
        <v>12227</v>
      </c>
    </row>
    <row r="21811" spans="31:34" ht="12.75" customHeight="1">
      <c r="AE21811" s="53">
        <v>99521</v>
      </c>
      <c r="AF21811" s="53" t="s">
        <v>31</v>
      </c>
      <c r="AG21811" s="53" t="s">
        <v>12234</v>
      </c>
      <c r="AH21811" s="53" t="s">
        <v>12227</v>
      </c>
    </row>
    <row r="21812" spans="31:34" ht="12.75" customHeight="1">
      <c r="AE21812" s="53">
        <v>99522</v>
      </c>
      <c r="AF21812" s="53" t="s">
        <v>31</v>
      </c>
      <c r="AG21812" s="53" t="s">
        <v>12234</v>
      </c>
      <c r="AH21812" s="53" t="s">
        <v>12227</v>
      </c>
    </row>
    <row r="21813" spans="31:34" ht="12.75" customHeight="1">
      <c r="AE21813" s="53">
        <v>99523</v>
      </c>
      <c r="AF21813" s="53" t="s">
        <v>31</v>
      </c>
      <c r="AG21813" s="53" t="s">
        <v>12234</v>
      </c>
      <c r="AH21813" s="53" t="s">
        <v>12227</v>
      </c>
    </row>
    <row r="21814" spans="31:34" ht="12.75" customHeight="1">
      <c r="AE21814" s="53">
        <v>99524</v>
      </c>
      <c r="AF21814" s="53" t="s">
        <v>31</v>
      </c>
      <c r="AG21814" s="53" t="s">
        <v>12234</v>
      </c>
      <c r="AH21814" s="53" t="s">
        <v>12227</v>
      </c>
    </row>
    <row r="21815" spans="31:34" ht="12.75" customHeight="1">
      <c r="AE21815" s="53">
        <v>99529</v>
      </c>
      <c r="AF21815" s="53" t="s">
        <v>10</v>
      </c>
      <c r="AG21815" s="53" t="s">
        <v>12234</v>
      </c>
      <c r="AH21815" s="53" t="s">
        <v>12227</v>
      </c>
    </row>
    <row r="21816" spans="31:34" ht="12.75" customHeight="1">
      <c r="AE21816" s="53">
        <v>99530</v>
      </c>
      <c r="AF21816" s="53" t="s">
        <v>10</v>
      </c>
      <c r="AG21816" s="53" t="s">
        <v>12234</v>
      </c>
      <c r="AH21816" s="53" t="s">
        <v>12227</v>
      </c>
    </row>
    <row r="21817" spans="31:34" ht="12.75" customHeight="1">
      <c r="AE21817" s="53">
        <v>99540</v>
      </c>
      <c r="AF21817" s="53" t="s">
        <v>10</v>
      </c>
      <c r="AG21817" s="53" t="s">
        <v>12236</v>
      </c>
      <c r="AH21817" s="53" t="s">
        <v>12227</v>
      </c>
    </row>
    <row r="21818" spans="31:34" ht="12.75" customHeight="1">
      <c r="AE21818" s="53">
        <v>99599</v>
      </c>
      <c r="AF21818" s="53" t="s">
        <v>10</v>
      </c>
      <c r="AG21818" s="53" t="s">
        <v>12234</v>
      </c>
      <c r="AH21818" s="53" t="s">
        <v>12227</v>
      </c>
    </row>
    <row r="21819" spans="31:34" ht="12.75" customHeight="1">
      <c r="AE21819" s="53">
        <v>99695</v>
      </c>
      <c r="AF21819" s="53" t="s">
        <v>31</v>
      </c>
      <c r="AG21819" s="53" t="s">
        <v>12234</v>
      </c>
      <c r="AH21819" s="53" t="s">
        <v>12227</v>
      </c>
    </row>
    <row r="21820" spans="31:34" ht="12.75" customHeight="1">
      <c r="AE21820" s="53">
        <v>99556</v>
      </c>
      <c r="AF21820" s="53" t="s">
        <v>10</v>
      </c>
      <c r="AG21820" s="53" t="s">
        <v>12237</v>
      </c>
      <c r="AH21820" s="53" t="s">
        <v>12227</v>
      </c>
    </row>
    <row r="21821" spans="31:34" ht="12.75" customHeight="1">
      <c r="AE21821" s="53">
        <v>99820</v>
      </c>
      <c r="AF21821" s="53" t="s">
        <v>31</v>
      </c>
      <c r="AG21821" s="53" t="s">
        <v>12238</v>
      </c>
      <c r="AH21821" s="53" t="s">
        <v>12227</v>
      </c>
    </row>
    <row r="21822" spans="31:34" ht="12.75" customHeight="1">
      <c r="AE21822" s="53">
        <v>99557</v>
      </c>
      <c r="AF21822" s="53" t="s">
        <v>31</v>
      </c>
      <c r="AG21822" s="53" t="s">
        <v>12239</v>
      </c>
      <c r="AH21822" s="53" t="s">
        <v>12227</v>
      </c>
    </row>
    <row r="21823" spans="31:34" ht="12.75" customHeight="1">
      <c r="AE21823" s="53">
        <v>99558</v>
      </c>
      <c r="AF21823" s="53" t="s">
        <v>31</v>
      </c>
      <c r="AG21823" s="53" t="s">
        <v>12240</v>
      </c>
      <c r="AH21823" s="53" t="s">
        <v>12227</v>
      </c>
    </row>
    <row r="21824" spans="31:34" ht="12.75" customHeight="1">
      <c r="AE21824" s="53">
        <v>99722</v>
      </c>
      <c r="AF21824" s="53" t="s">
        <v>31</v>
      </c>
      <c r="AG21824" s="53" t="s">
        <v>12241</v>
      </c>
      <c r="AH21824" s="53" t="s">
        <v>12227</v>
      </c>
    </row>
    <row r="21825" spans="31:34" ht="12.75" customHeight="1">
      <c r="AE21825" s="53">
        <v>99723</v>
      </c>
      <c r="AF21825" s="53" t="s">
        <v>31</v>
      </c>
      <c r="AG21825" s="53" t="s">
        <v>12242</v>
      </c>
      <c r="AH21825" s="53" t="s">
        <v>12227</v>
      </c>
    </row>
    <row r="21826" spans="31:34" ht="12.75" customHeight="1">
      <c r="AE21826" s="53">
        <v>99734</v>
      </c>
      <c r="AF21826" s="53" t="s">
        <v>31</v>
      </c>
      <c r="AG21826" s="53" t="s">
        <v>12243</v>
      </c>
      <c r="AH21826" s="53" t="s">
        <v>12227</v>
      </c>
    </row>
    <row r="21827" spans="31:34" ht="12.75" customHeight="1">
      <c r="AE21827" s="53">
        <v>99759</v>
      </c>
      <c r="AF21827" s="53" t="s">
        <v>31</v>
      </c>
      <c r="AG21827" s="53" t="s">
        <v>12244</v>
      </c>
      <c r="AH21827" s="53" t="s">
        <v>12227</v>
      </c>
    </row>
    <row r="21828" spans="31:34" ht="12.75" customHeight="1">
      <c r="AE21828" s="53">
        <v>99789</v>
      </c>
      <c r="AF21828" s="53" t="s">
        <v>31</v>
      </c>
      <c r="AG21828" s="53" t="s">
        <v>12245</v>
      </c>
      <c r="AH21828" s="53" t="s">
        <v>12227</v>
      </c>
    </row>
    <row r="21829" spans="31:34" ht="12.75" customHeight="1">
      <c r="AE21829" s="53">
        <v>99791</v>
      </c>
      <c r="AF21829" s="53" t="s">
        <v>31</v>
      </c>
      <c r="AG21829" s="53" t="s">
        <v>12246</v>
      </c>
      <c r="AH21829" s="53" t="s">
        <v>12227</v>
      </c>
    </row>
    <row r="21830" spans="31:34" ht="12.75" customHeight="1">
      <c r="AE21830" s="53">
        <v>99724</v>
      </c>
      <c r="AF21830" s="53" t="s">
        <v>31</v>
      </c>
      <c r="AG21830" s="53" t="s">
        <v>3861</v>
      </c>
      <c r="AH21830" s="53" t="s">
        <v>12227</v>
      </c>
    </row>
    <row r="21831" spans="31:34" ht="12.75" customHeight="1">
      <c r="AE21831" s="53">
        <v>99559</v>
      </c>
      <c r="AF21831" s="53" t="s">
        <v>31</v>
      </c>
      <c r="AG21831" s="53" t="s">
        <v>681</v>
      </c>
      <c r="AH21831" s="53" t="s">
        <v>12227</v>
      </c>
    </row>
    <row r="21832" spans="31:34" ht="12.75" customHeight="1">
      <c r="AE21832" s="53">
        <v>99637</v>
      </c>
      <c r="AF21832" s="53" t="s">
        <v>31</v>
      </c>
      <c r="AG21832" s="53" t="s">
        <v>12247</v>
      </c>
      <c r="AH21832" s="53" t="s">
        <v>12227</v>
      </c>
    </row>
    <row r="21833" spans="31:34" ht="12.75" customHeight="1">
      <c r="AE21833" s="53">
        <v>99679</v>
      </c>
      <c r="AF21833" s="53" t="s">
        <v>31</v>
      </c>
      <c r="AG21833" s="53" t="s">
        <v>12248</v>
      </c>
      <c r="AH21833" s="53" t="s">
        <v>12227</v>
      </c>
    </row>
    <row r="21834" spans="31:34" ht="12.75" customHeight="1">
      <c r="AE21834" s="53">
        <v>99680</v>
      </c>
      <c r="AF21834" s="53" t="s">
        <v>31</v>
      </c>
      <c r="AG21834" s="53" t="s">
        <v>12249</v>
      </c>
      <c r="AH21834" s="53" t="s">
        <v>12227</v>
      </c>
    </row>
    <row r="21835" spans="31:34" ht="12.75" customHeight="1">
      <c r="AE21835" s="53">
        <v>99690</v>
      </c>
      <c r="AF21835" s="53" t="s">
        <v>31</v>
      </c>
      <c r="AG21835" s="53" t="s">
        <v>12250</v>
      </c>
      <c r="AH21835" s="53" t="s">
        <v>12227</v>
      </c>
    </row>
    <row r="21836" spans="31:34" ht="12.75" customHeight="1">
      <c r="AE21836" s="53">
        <v>99726</v>
      </c>
      <c r="AF21836" s="53" t="s">
        <v>31</v>
      </c>
      <c r="AG21836" s="53" t="s">
        <v>12251</v>
      </c>
      <c r="AH21836" s="53" t="s">
        <v>12227</v>
      </c>
    </row>
    <row r="21837" spans="31:34" ht="12.75" customHeight="1">
      <c r="AE21837" s="53">
        <v>99785</v>
      </c>
      <c r="AF21837" s="53" t="s">
        <v>31</v>
      </c>
      <c r="AG21837" s="53" t="s">
        <v>12252</v>
      </c>
      <c r="AH21837" s="53" t="s">
        <v>12227</v>
      </c>
    </row>
    <row r="21838" spans="31:34" ht="12.75" customHeight="1">
      <c r="AE21838" s="53">
        <v>99727</v>
      </c>
      <c r="AF21838" s="53" t="s">
        <v>31</v>
      </c>
      <c r="AG21838" s="53" t="s">
        <v>1815</v>
      </c>
      <c r="AH21838" s="53" t="s">
        <v>12227</v>
      </c>
    </row>
    <row r="21839" spans="31:34" ht="12.75" customHeight="1">
      <c r="AE21839" s="53">
        <v>99729</v>
      </c>
      <c r="AF21839" s="53" t="s">
        <v>31</v>
      </c>
      <c r="AG21839" s="53" t="s">
        <v>12253</v>
      </c>
      <c r="AH21839" s="53" t="s">
        <v>12227</v>
      </c>
    </row>
    <row r="21840" spans="31:34" ht="12.75" customHeight="1">
      <c r="AE21840" s="53">
        <v>99730</v>
      </c>
      <c r="AF21840" s="53" t="s">
        <v>31</v>
      </c>
      <c r="AG21840" s="53" t="s">
        <v>6529</v>
      </c>
      <c r="AH21840" s="53" t="s">
        <v>12227</v>
      </c>
    </row>
    <row r="21841" spans="31:34" ht="12.75" customHeight="1">
      <c r="AE21841" s="53">
        <v>99561</v>
      </c>
      <c r="AF21841" s="53" t="s">
        <v>31</v>
      </c>
      <c r="AG21841" s="53" t="s">
        <v>12254</v>
      </c>
      <c r="AH21841" s="53" t="s">
        <v>12227</v>
      </c>
    </row>
    <row r="21842" spans="31:34" ht="12.75" customHeight="1">
      <c r="AE21842" s="53">
        <v>99563</v>
      </c>
      <c r="AF21842" s="53" t="s">
        <v>31</v>
      </c>
      <c r="AG21842" s="53" t="s">
        <v>12255</v>
      </c>
      <c r="AH21842" s="53" t="s">
        <v>12227</v>
      </c>
    </row>
    <row r="21843" spans="31:34" ht="12.75" customHeight="1">
      <c r="AE21843" s="53">
        <v>99732</v>
      </c>
      <c r="AF21843" s="53" t="s">
        <v>31</v>
      </c>
      <c r="AG21843" s="53" t="s">
        <v>12256</v>
      </c>
      <c r="AH21843" s="53" t="s">
        <v>12227</v>
      </c>
    </row>
    <row r="21844" spans="31:34" ht="12.75" customHeight="1">
      <c r="AE21844" s="53">
        <v>99548</v>
      </c>
      <c r="AF21844" s="53" t="s">
        <v>31</v>
      </c>
      <c r="AG21844" s="53" t="s">
        <v>12257</v>
      </c>
      <c r="AH21844" s="53" t="s">
        <v>12227</v>
      </c>
    </row>
    <row r="21845" spans="31:34" ht="12.75" customHeight="1">
      <c r="AE21845" s="53">
        <v>99564</v>
      </c>
      <c r="AF21845" s="53" t="s">
        <v>31</v>
      </c>
      <c r="AG21845" s="53" t="s">
        <v>12258</v>
      </c>
      <c r="AH21845" s="53" t="s">
        <v>12227</v>
      </c>
    </row>
    <row r="21846" spans="31:34" ht="12.75" customHeight="1">
      <c r="AE21846" s="53">
        <v>99565</v>
      </c>
      <c r="AF21846" s="53" t="s">
        <v>31</v>
      </c>
      <c r="AG21846" s="53" t="s">
        <v>12259</v>
      </c>
      <c r="AH21846" s="53" t="s">
        <v>12227</v>
      </c>
    </row>
    <row r="21847" spans="31:34" ht="12.75" customHeight="1">
      <c r="AE21847" s="53">
        <v>99566</v>
      </c>
      <c r="AF21847" s="53" t="s">
        <v>31</v>
      </c>
      <c r="AG21847" s="53" t="s">
        <v>12260</v>
      </c>
      <c r="AH21847" s="53" t="s">
        <v>12227</v>
      </c>
    </row>
    <row r="21848" spans="31:34" ht="12.75" customHeight="1">
      <c r="AE21848" s="53">
        <v>99567</v>
      </c>
      <c r="AF21848" s="53" t="s">
        <v>10</v>
      </c>
      <c r="AG21848" s="53" t="s">
        <v>12261</v>
      </c>
      <c r="AH21848" s="53" t="s">
        <v>12227</v>
      </c>
    </row>
    <row r="21849" spans="31:34" ht="12.75" customHeight="1">
      <c r="AE21849" s="53">
        <v>99733</v>
      </c>
      <c r="AF21849" s="53" t="s">
        <v>31</v>
      </c>
      <c r="AG21849" s="53" t="s">
        <v>8937</v>
      </c>
      <c r="AH21849" s="53" t="s">
        <v>12227</v>
      </c>
    </row>
    <row r="21850" spans="31:34" ht="12.75" customHeight="1">
      <c r="AE21850" s="53">
        <v>99568</v>
      </c>
      <c r="AF21850" s="53" t="s">
        <v>10</v>
      </c>
      <c r="AG21850" s="53" t="s">
        <v>12262</v>
      </c>
      <c r="AH21850" s="53" t="s">
        <v>12227</v>
      </c>
    </row>
    <row r="21851" spans="31:34" ht="12.75" customHeight="1">
      <c r="AE21851" s="53">
        <v>99569</v>
      </c>
      <c r="AF21851" s="53" t="s">
        <v>31</v>
      </c>
      <c r="AG21851" s="53" t="s">
        <v>12263</v>
      </c>
      <c r="AH21851" s="53" t="s">
        <v>12227</v>
      </c>
    </row>
    <row r="21852" spans="31:34" ht="12.75" customHeight="1">
      <c r="AE21852" s="53">
        <v>99546</v>
      </c>
      <c r="AF21852" s="53" t="s">
        <v>31</v>
      </c>
      <c r="AG21852" s="53" t="s">
        <v>12264</v>
      </c>
      <c r="AH21852" s="53" t="s">
        <v>12227</v>
      </c>
    </row>
    <row r="21853" spans="31:34" ht="12.75" customHeight="1">
      <c r="AE21853" s="53">
        <v>99571</v>
      </c>
      <c r="AF21853" s="53" t="s">
        <v>31</v>
      </c>
      <c r="AG21853" s="53" t="s">
        <v>12265</v>
      </c>
      <c r="AH21853" s="53" t="s">
        <v>12227</v>
      </c>
    </row>
    <row r="21854" spans="31:34" ht="12.75" customHeight="1">
      <c r="AE21854" s="53">
        <v>99572</v>
      </c>
      <c r="AF21854" s="53" t="s">
        <v>10</v>
      </c>
      <c r="AG21854" s="53" t="s">
        <v>12266</v>
      </c>
      <c r="AH21854" s="53" t="s">
        <v>12227</v>
      </c>
    </row>
    <row r="21855" spans="31:34" ht="12.75" customHeight="1">
      <c r="AE21855" s="53">
        <v>99573</v>
      </c>
      <c r="AF21855" s="53" t="s">
        <v>10</v>
      </c>
      <c r="AG21855" s="53" t="s">
        <v>12267</v>
      </c>
      <c r="AH21855" s="53" t="s">
        <v>12227</v>
      </c>
    </row>
    <row r="21856" spans="31:34" ht="12.75" customHeight="1">
      <c r="AE21856" s="53">
        <v>99574</v>
      </c>
      <c r="AF21856" s="53" t="s">
        <v>31</v>
      </c>
      <c r="AG21856" s="53" t="s">
        <v>6208</v>
      </c>
      <c r="AH21856" s="53" t="s">
        <v>12227</v>
      </c>
    </row>
    <row r="21857" spans="31:34" ht="12.75" customHeight="1">
      <c r="AE21857" s="53">
        <v>99677</v>
      </c>
      <c r="AF21857" s="53" t="s">
        <v>31</v>
      </c>
      <c r="AG21857" s="53" t="s">
        <v>12268</v>
      </c>
      <c r="AH21857" s="53" t="s">
        <v>12227</v>
      </c>
    </row>
    <row r="21858" spans="31:34" ht="12.75" customHeight="1">
      <c r="AE21858" s="53">
        <v>99921</v>
      </c>
      <c r="AF21858" s="53" t="s">
        <v>31</v>
      </c>
      <c r="AG21858" s="53" t="s">
        <v>9743</v>
      </c>
      <c r="AH21858" s="53" t="s">
        <v>12227</v>
      </c>
    </row>
    <row r="21859" spans="31:34" ht="12.75" customHeight="1">
      <c r="AE21859" s="53">
        <v>99575</v>
      </c>
      <c r="AF21859" s="53" t="s">
        <v>31</v>
      </c>
      <c r="AG21859" s="53" t="s">
        <v>12269</v>
      </c>
      <c r="AH21859" s="53" t="s">
        <v>12227</v>
      </c>
    </row>
    <row r="21860" spans="31:34" ht="12.75" customHeight="1">
      <c r="AE21860" s="53">
        <v>99736</v>
      </c>
      <c r="AF21860" s="53" t="s">
        <v>31</v>
      </c>
      <c r="AG21860" s="53" t="s">
        <v>9190</v>
      </c>
      <c r="AH21860" s="53" t="s">
        <v>12227</v>
      </c>
    </row>
    <row r="21861" spans="31:34" ht="12.75" customHeight="1">
      <c r="AE21861" s="53">
        <v>99731</v>
      </c>
      <c r="AF21861" s="53" t="s">
        <v>10</v>
      </c>
      <c r="AG21861" s="53" t="s">
        <v>12270</v>
      </c>
      <c r="AH21861" s="53" t="s">
        <v>12227</v>
      </c>
    </row>
    <row r="21862" spans="31:34" ht="12.75" customHeight="1">
      <c r="AE21862" s="53">
        <v>99737</v>
      </c>
      <c r="AF21862" s="53" t="s">
        <v>10</v>
      </c>
      <c r="AG21862" s="53" t="s">
        <v>12271</v>
      </c>
      <c r="AH21862" s="53" t="s">
        <v>12227</v>
      </c>
    </row>
    <row r="21863" spans="31:34" ht="12.75" customHeight="1">
      <c r="AE21863" s="53">
        <v>99576</v>
      </c>
      <c r="AF21863" s="53" t="s">
        <v>31</v>
      </c>
      <c r="AG21863" s="53" t="s">
        <v>12272</v>
      </c>
      <c r="AH21863" s="53" t="s">
        <v>12227</v>
      </c>
    </row>
    <row r="21864" spans="31:34" ht="12.75" customHeight="1">
      <c r="AE21864" s="53">
        <v>99738</v>
      </c>
      <c r="AF21864" s="53" t="s">
        <v>31</v>
      </c>
      <c r="AG21864" s="53" t="s">
        <v>10331</v>
      </c>
      <c r="AH21864" s="53" t="s">
        <v>12227</v>
      </c>
    </row>
    <row r="21865" spans="31:34" ht="12.75" customHeight="1">
      <c r="AE21865" s="53">
        <v>99577</v>
      </c>
      <c r="AF21865" s="53" t="s">
        <v>10</v>
      </c>
      <c r="AG21865" s="53" t="s">
        <v>12273</v>
      </c>
      <c r="AH21865" s="53" t="s">
        <v>12227</v>
      </c>
    </row>
    <row r="21866" spans="31:34" ht="12.75" customHeight="1">
      <c r="AE21866" s="53">
        <v>99578</v>
      </c>
      <c r="AF21866" s="53" t="s">
        <v>31</v>
      </c>
      <c r="AG21866" s="53" t="s">
        <v>12274</v>
      </c>
      <c r="AH21866" s="53" t="s">
        <v>12227</v>
      </c>
    </row>
    <row r="21867" spans="31:34" ht="12.75" customHeight="1">
      <c r="AE21867" s="53">
        <v>99579</v>
      </c>
      <c r="AF21867" s="53" t="s">
        <v>31</v>
      </c>
      <c r="AG21867" s="53" t="s">
        <v>12275</v>
      </c>
      <c r="AH21867" s="53" t="s">
        <v>12227</v>
      </c>
    </row>
    <row r="21868" spans="31:34" ht="12.75" customHeight="1">
      <c r="AE21868" s="53">
        <v>99580</v>
      </c>
      <c r="AF21868" s="53" t="s">
        <v>31</v>
      </c>
      <c r="AG21868" s="53" t="s">
        <v>12276</v>
      </c>
      <c r="AH21868" s="53" t="s">
        <v>12227</v>
      </c>
    </row>
    <row r="21869" spans="31:34" ht="12.75" customHeight="1">
      <c r="AE21869" s="53">
        <v>99825</v>
      </c>
      <c r="AF21869" s="53" t="s">
        <v>31</v>
      </c>
      <c r="AG21869" s="53" t="s">
        <v>12277</v>
      </c>
      <c r="AH21869" s="53" t="s">
        <v>12227</v>
      </c>
    </row>
    <row r="21870" spans="31:34" ht="12.75" customHeight="1">
      <c r="AE21870" s="53">
        <v>99739</v>
      </c>
      <c r="AF21870" s="53" t="s">
        <v>31</v>
      </c>
      <c r="AG21870" s="53" t="s">
        <v>12278</v>
      </c>
      <c r="AH21870" s="53" t="s">
        <v>12227</v>
      </c>
    </row>
    <row r="21871" spans="31:34" ht="12.75" customHeight="1">
      <c r="AE21871" s="53">
        <v>99581</v>
      </c>
      <c r="AF21871" s="53" t="s">
        <v>31</v>
      </c>
      <c r="AG21871" s="53" t="s">
        <v>12279</v>
      </c>
      <c r="AH21871" s="53" t="s">
        <v>12227</v>
      </c>
    </row>
    <row r="21872" spans="31:34" ht="12.75" customHeight="1">
      <c r="AE21872" s="53">
        <v>99666</v>
      </c>
      <c r="AF21872" s="53" t="s">
        <v>31</v>
      </c>
      <c r="AG21872" s="53" t="s">
        <v>12280</v>
      </c>
      <c r="AH21872" s="53" t="s">
        <v>12227</v>
      </c>
    </row>
    <row r="21873" spans="31:34" ht="12.75" customHeight="1">
      <c r="AE21873" s="53">
        <v>99725</v>
      </c>
      <c r="AF21873" s="53" t="s">
        <v>31</v>
      </c>
      <c r="AG21873" s="53" t="s">
        <v>12281</v>
      </c>
      <c r="AH21873" s="53" t="s">
        <v>12227</v>
      </c>
    </row>
    <row r="21874" spans="31:34" ht="12.75" customHeight="1">
      <c r="AE21874" s="53">
        <v>99701</v>
      </c>
      <c r="AF21874" s="53" t="s">
        <v>10</v>
      </c>
      <c r="AG21874" s="53" t="s">
        <v>12282</v>
      </c>
      <c r="AH21874" s="53" t="s">
        <v>12227</v>
      </c>
    </row>
    <row r="21875" spans="31:34" ht="12.75" customHeight="1">
      <c r="AE21875" s="53">
        <v>99702</v>
      </c>
      <c r="AF21875" s="53" t="s">
        <v>10</v>
      </c>
      <c r="AG21875" s="53" t="s">
        <v>12283</v>
      </c>
      <c r="AH21875" s="53" t="s">
        <v>12227</v>
      </c>
    </row>
    <row r="21876" spans="31:34" ht="12.75" customHeight="1">
      <c r="AE21876" s="53">
        <v>99703</v>
      </c>
      <c r="AF21876" s="53" t="s">
        <v>10</v>
      </c>
      <c r="AG21876" s="53" t="s">
        <v>12284</v>
      </c>
      <c r="AH21876" s="53" t="s">
        <v>12227</v>
      </c>
    </row>
    <row r="21877" spans="31:34" ht="12.75" customHeight="1">
      <c r="AE21877" s="53">
        <v>99705</v>
      </c>
      <c r="AF21877" s="53" t="s">
        <v>10</v>
      </c>
      <c r="AG21877" s="53" t="s">
        <v>12285</v>
      </c>
      <c r="AH21877" s="53" t="s">
        <v>12227</v>
      </c>
    </row>
    <row r="21878" spans="31:34" ht="12.75" customHeight="1">
      <c r="AE21878" s="53">
        <v>99706</v>
      </c>
      <c r="AF21878" s="53" t="s">
        <v>31</v>
      </c>
      <c r="AG21878" s="53" t="s">
        <v>12282</v>
      </c>
      <c r="AH21878" s="53" t="s">
        <v>12227</v>
      </c>
    </row>
    <row r="21879" spans="31:34" ht="12.75" customHeight="1">
      <c r="AE21879" s="53">
        <v>99707</v>
      </c>
      <c r="AF21879" s="53" t="s">
        <v>31</v>
      </c>
      <c r="AG21879" s="53" t="s">
        <v>12282</v>
      </c>
      <c r="AH21879" s="53" t="s">
        <v>12227</v>
      </c>
    </row>
    <row r="21880" spans="31:34" ht="12.75" customHeight="1">
      <c r="AE21880" s="53">
        <v>99708</v>
      </c>
      <c r="AF21880" s="53" t="s">
        <v>31</v>
      </c>
      <c r="AG21880" s="53" t="s">
        <v>12282</v>
      </c>
      <c r="AH21880" s="53" t="s">
        <v>12227</v>
      </c>
    </row>
    <row r="21881" spans="31:34" ht="12.75" customHeight="1">
      <c r="AE21881" s="53">
        <v>99709</v>
      </c>
      <c r="AF21881" s="53" t="s">
        <v>10</v>
      </c>
      <c r="AG21881" s="53" t="s">
        <v>12282</v>
      </c>
      <c r="AH21881" s="53" t="s">
        <v>12227</v>
      </c>
    </row>
    <row r="21882" spans="31:34" ht="12.75" customHeight="1">
      <c r="AE21882" s="53">
        <v>99710</v>
      </c>
      <c r="AF21882" s="53" t="s">
        <v>31</v>
      </c>
      <c r="AG21882" s="53" t="s">
        <v>12282</v>
      </c>
      <c r="AH21882" s="53" t="s">
        <v>12227</v>
      </c>
    </row>
    <row r="21883" spans="31:34" ht="12.75" customHeight="1">
      <c r="AE21883" s="53">
        <v>99711</v>
      </c>
      <c r="AF21883" s="53" t="s">
        <v>31</v>
      </c>
      <c r="AG21883" s="53" t="s">
        <v>12282</v>
      </c>
      <c r="AH21883" s="53" t="s">
        <v>12227</v>
      </c>
    </row>
    <row r="21884" spans="31:34" ht="12.75" customHeight="1">
      <c r="AE21884" s="53">
        <v>99712</v>
      </c>
      <c r="AF21884" s="53" t="s">
        <v>10</v>
      </c>
      <c r="AG21884" s="53" t="s">
        <v>12282</v>
      </c>
      <c r="AH21884" s="53" t="s">
        <v>12227</v>
      </c>
    </row>
    <row r="21885" spans="31:34" ht="12.75" customHeight="1">
      <c r="AE21885" s="53">
        <v>99714</v>
      </c>
      <c r="AF21885" s="53" t="s">
        <v>10</v>
      </c>
      <c r="AG21885" s="53" t="s">
        <v>12286</v>
      </c>
      <c r="AH21885" s="53" t="s">
        <v>12227</v>
      </c>
    </row>
    <row r="21886" spans="31:34" ht="12.75" customHeight="1">
      <c r="AE21886" s="53">
        <v>99716</v>
      </c>
      <c r="AF21886" s="53" t="s">
        <v>31</v>
      </c>
      <c r="AG21886" s="53" t="s">
        <v>12287</v>
      </c>
      <c r="AH21886" s="53" t="s">
        <v>12227</v>
      </c>
    </row>
    <row r="21887" spans="31:34" ht="12.75" customHeight="1">
      <c r="AE21887" s="53">
        <v>99767</v>
      </c>
      <c r="AF21887" s="53" t="s">
        <v>31</v>
      </c>
      <c r="AG21887" s="53" t="s">
        <v>12288</v>
      </c>
      <c r="AH21887" s="53" t="s">
        <v>12227</v>
      </c>
    </row>
    <row r="21888" spans="31:34" ht="12.75" customHeight="1">
      <c r="AE21888" s="53">
        <v>99775</v>
      </c>
      <c r="AF21888" s="53" t="s">
        <v>10</v>
      </c>
      <c r="AG21888" s="53" t="s">
        <v>12282</v>
      </c>
      <c r="AH21888" s="53" t="s">
        <v>12227</v>
      </c>
    </row>
    <row r="21889" spans="31:34" ht="12.75" customHeight="1">
      <c r="AE21889" s="53">
        <v>99790</v>
      </c>
      <c r="AF21889" s="53" t="s">
        <v>10</v>
      </c>
      <c r="AG21889" s="53" t="s">
        <v>12282</v>
      </c>
      <c r="AH21889" s="53" t="s">
        <v>12227</v>
      </c>
    </row>
    <row r="21890" spans="31:34" ht="12.75" customHeight="1">
      <c r="AE21890" s="53">
        <v>99583</v>
      </c>
      <c r="AF21890" s="53" t="s">
        <v>31</v>
      </c>
      <c r="AG21890" s="53" t="s">
        <v>12289</v>
      </c>
      <c r="AH21890" s="53" t="s">
        <v>12227</v>
      </c>
    </row>
    <row r="21891" spans="31:34" ht="12.75" customHeight="1">
      <c r="AE21891" s="53">
        <v>99585</v>
      </c>
      <c r="AF21891" s="53" t="s">
        <v>31</v>
      </c>
      <c r="AG21891" s="53" t="s">
        <v>8498</v>
      </c>
      <c r="AH21891" s="53" t="s">
        <v>12227</v>
      </c>
    </row>
    <row r="21892" spans="31:34" ht="12.75" customHeight="1">
      <c r="AE21892" s="53">
        <v>99740</v>
      </c>
      <c r="AF21892" s="53" t="s">
        <v>31</v>
      </c>
      <c r="AG21892" s="53" t="s">
        <v>12290</v>
      </c>
      <c r="AH21892" s="53" t="s">
        <v>12227</v>
      </c>
    </row>
    <row r="21893" spans="31:34" ht="12.75" customHeight="1">
      <c r="AE21893" s="53">
        <v>99788</v>
      </c>
      <c r="AF21893" s="53" t="s">
        <v>31</v>
      </c>
      <c r="AG21893" s="53" t="s">
        <v>12291</v>
      </c>
      <c r="AH21893" s="53" t="s">
        <v>12227</v>
      </c>
    </row>
    <row r="21894" spans="31:34" ht="12.75" customHeight="1">
      <c r="AE21894" s="53">
        <v>99586</v>
      </c>
      <c r="AF21894" s="53" t="s">
        <v>10</v>
      </c>
      <c r="AG21894" s="53" t="s">
        <v>12292</v>
      </c>
      <c r="AH21894" s="53" t="s">
        <v>12227</v>
      </c>
    </row>
    <row r="21895" spans="31:34" ht="12.75" customHeight="1">
      <c r="AE21895" s="53">
        <v>99741</v>
      </c>
      <c r="AF21895" s="53" t="s">
        <v>31</v>
      </c>
      <c r="AG21895" s="53" t="s">
        <v>7514</v>
      </c>
      <c r="AH21895" s="53" t="s">
        <v>12227</v>
      </c>
    </row>
    <row r="21896" spans="31:34" ht="12.75" customHeight="1">
      <c r="AE21896" s="53">
        <v>99742</v>
      </c>
      <c r="AF21896" s="53" t="s">
        <v>31</v>
      </c>
      <c r="AG21896" s="53" t="s">
        <v>12293</v>
      </c>
      <c r="AH21896" s="53" t="s">
        <v>12227</v>
      </c>
    </row>
    <row r="21897" spans="31:34" ht="12.75" customHeight="1">
      <c r="AE21897" s="53">
        <v>99587</v>
      </c>
      <c r="AF21897" s="53" t="s">
        <v>31</v>
      </c>
      <c r="AG21897" s="53" t="s">
        <v>12294</v>
      </c>
      <c r="AH21897" s="53" t="s">
        <v>12227</v>
      </c>
    </row>
    <row r="21898" spans="31:34" ht="12.75" customHeight="1">
      <c r="AE21898" s="53">
        <v>99693</v>
      </c>
      <c r="AF21898" s="53" t="s">
        <v>31</v>
      </c>
      <c r="AG21898" s="53" t="s">
        <v>12295</v>
      </c>
      <c r="AH21898" s="53" t="s">
        <v>12227</v>
      </c>
    </row>
    <row r="21899" spans="31:34" ht="12.75" customHeight="1">
      <c r="AE21899" s="53">
        <v>99588</v>
      </c>
      <c r="AF21899" s="53" t="s">
        <v>10</v>
      </c>
      <c r="AG21899" s="53" t="s">
        <v>12296</v>
      </c>
      <c r="AH21899" s="53" t="s">
        <v>12227</v>
      </c>
    </row>
    <row r="21900" spans="31:34" ht="12.75" customHeight="1">
      <c r="AE21900" s="53">
        <v>99589</v>
      </c>
      <c r="AF21900" s="53" t="s">
        <v>31</v>
      </c>
      <c r="AG21900" s="53" t="s">
        <v>12297</v>
      </c>
      <c r="AH21900" s="53" t="s">
        <v>12227</v>
      </c>
    </row>
    <row r="21901" spans="31:34" ht="12.75" customHeight="1">
      <c r="AE21901" s="53">
        <v>99590</v>
      </c>
      <c r="AF21901" s="53" t="s">
        <v>31</v>
      </c>
      <c r="AG21901" s="53" t="s">
        <v>12298</v>
      </c>
      <c r="AH21901" s="53" t="s">
        <v>12227</v>
      </c>
    </row>
    <row r="21902" spans="31:34" ht="12.75" customHeight="1">
      <c r="AE21902" s="53">
        <v>99826</v>
      </c>
      <c r="AF21902" s="53" t="s">
        <v>31</v>
      </c>
      <c r="AG21902" s="53" t="s">
        <v>12299</v>
      </c>
      <c r="AH21902" s="53" t="s">
        <v>12227</v>
      </c>
    </row>
    <row r="21903" spans="31:34" ht="12.75" customHeight="1">
      <c r="AE21903" s="53">
        <v>99827</v>
      </c>
      <c r="AF21903" s="53" t="s">
        <v>10</v>
      </c>
      <c r="AG21903" s="53" t="s">
        <v>11717</v>
      </c>
      <c r="AH21903" s="53" t="s">
        <v>12227</v>
      </c>
    </row>
    <row r="21904" spans="31:34" ht="12.75" customHeight="1">
      <c r="AE21904" s="53">
        <v>99743</v>
      </c>
      <c r="AF21904" s="53" t="s">
        <v>10</v>
      </c>
      <c r="AG21904" s="53" t="s">
        <v>10139</v>
      </c>
      <c r="AH21904" s="53" t="s">
        <v>12227</v>
      </c>
    </row>
    <row r="21905" spans="31:34" ht="12.75" customHeight="1">
      <c r="AE21905" s="53">
        <v>99755</v>
      </c>
      <c r="AF21905" s="53" t="s">
        <v>31</v>
      </c>
      <c r="AG21905" s="53" t="s">
        <v>12300</v>
      </c>
      <c r="AH21905" s="53" t="s">
        <v>12227</v>
      </c>
    </row>
    <row r="21906" spans="31:34" ht="12.75" customHeight="1">
      <c r="AE21906" s="53">
        <v>99602</v>
      </c>
      <c r="AF21906" s="53" t="s">
        <v>31</v>
      </c>
      <c r="AG21906" s="53" t="s">
        <v>7947</v>
      </c>
      <c r="AH21906" s="53" t="s">
        <v>12227</v>
      </c>
    </row>
    <row r="21907" spans="31:34" ht="12.75" customHeight="1">
      <c r="AE21907" s="53">
        <v>99603</v>
      </c>
      <c r="AF21907" s="53" t="s">
        <v>10</v>
      </c>
      <c r="AG21907" s="53" t="s">
        <v>2949</v>
      </c>
      <c r="AH21907" s="53" t="s">
        <v>12227</v>
      </c>
    </row>
    <row r="21908" spans="31:34" ht="12.75" customHeight="1">
      <c r="AE21908" s="53">
        <v>99829</v>
      </c>
      <c r="AF21908" s="53" t="s">
        <v>31</v>
      </c>
      <c r="AG21908" s="53" t="s">
        <v>12301</v>
      </c>
      <c r="AH21908" s="53" t="s">
        <v>12227</v>
      </c>
    </row>
    <row r="21909" spans="31:34" ht="12.75" customHeight="1">
      <c r="AE21909" s="53">
        <v>99604</v>
      </c>
      <c r="AF21909" s="53" t="s">
        <v>31</v>
      </c>
      <c r="AG21909" s="53" t="s">
        <v>12302</v>
      </c>
      <c r="AH21909" s="53" t="s">
        <v>12227</v>
      </c>
    </row>
    <row r="21910" spans="31:34" ht="12.75" customHeight="1">
      <c r="AE21910" s="53">
        <v>99605</v>
      </c>
      <c r="AF21910" s="53" t="s">
        <v>10</v>
      </c>
      <c r="AG21910" s="53" t="s">
        <v>722</v>
      </c>
      <c r="AH21910" s="53" t="s">
        <v>12227</v>
      </c>
    </row>
    <row r="21911" spans="31:34" ht="12.75" customHeight="1">
      <c r="AE21911" s="53">
        <v>99745</v>
      </c>
      <c r="AF21911" s="53" t="s">
        <v>31</v>
      </c>
      <c r="AG21911" s="53" t="s">
        <v>12303</v>
      </c>
      <c r="AH21911" s="53" t="s">
        <v>12227</v>
      </c>
    </row>
    <row r="21912" spans="31:34" ht="12.75" customHeight="1">
      <c r="AE21912" s="53">
        <v>99746</v>
      </c>
      <c r="AF21912" s="53" t="s">
        <v>31</v>
      </c>
      <c r="AG21912" s="53" t="s">
        <v>12304</v>
      </c>
      <c r="AH21912" s="53" t="s">
        <v>12227</v>
      </c>
    </row>
    <row r="21913" spans="31:34" ht="12.75" customHeight="1">
      <c r="AE21913" s="53">
        <v>99922</v>
      </c>
      <c r="AF21913" s="53" t="s">
        <v>31</v>
      </c>
      <c r="AG21913" s="53" t="s">
        <v>12305</v>
      </c>
      <c r="AH21913" s="53" t="s">
        <v>12227</v>
      </c>
    </row>
    <row r="21914" spans="31:34" ht="12.75" customHeight="1">
      <c r="AE21914" s="53">
        <v>99923</v>
      </c>
      <c r="AF21914" s="53" t="s">
        <v>31</v>
      </c>
      <c r="AG21914" s="53" t="s">
        <v>12306</v>
      </c>
      <c r="AH21914" s="53" t="s">
        <v>12227</v>
      </c>
    </row>
    <row r="21915" spans="31:34" ht="12.75" customHeight="1">
      <c r="AE21915" s="53">
        <v>99606</v>
      </c>
      <c r="AF21915" s="53" t="s">
        <v>31</v>
      </c>
      <c r="AG21915" s="53" t="s">
        <v>12307</v>
      </c>
      <c r="AH21915" s="53" t="s">
        <v>12227</v>
      </c>
    </row>
    <row r="21916" spans="31:34" ht="12.75" customHeight="1">
      <c r="AE21916" s="53">
        <v>99647</v>
      </c>
      <c r="AF21916" s="53" t="s">
        <v>31</v>
      </c>
      <c r="AG21916" s="53" t="s">
        <v>12308</v>
      </c>
      <c r="AH21916" s="53" t="s">
        <v>12227</v>
      </c>
    </row>
    <row r="21917" spans="31:34" ht="12.75" customHeight="1">
      <c r="AE21917" s="53">
        <v>99801</v>
      </c>
      <c r="AF21917" s="53" t="s">
        <v>10</v>
      </c>
      <c r="AG21917" s="53" t="s">
        <v>12309</v>
      </c>
      <c r="AH21917" s="53" t="s">
        <v>12227</v>
      </c>
    </row>
    <row r="21918" spans="31:34" ht="12.75" customHeight="1">
      <c r="AE21918" s="53">
        <v>99802</v>
      </c>
      <c r="AF21918" s="53" t="s">
        <v>31</v>
      </c>
      <c r="AG21918" s="53" t="s">
        <v>12309</v>
      </c>
      <c r="AH21918" s="53" t="s">
        <v>12227</v>
      </c>
    </row>
    <row r="21919" spans="31:34" ht="12.75" customHeight="1">
      <c r="AE21919" s="53">
        <v>99803</v>
      </c>
      <c r="AF21919" s="53" t="s">
        <v>31</v>
      </c>
      <c r="AG21919" s="53" t="s">
        <v>12309</v>
      </c>
      <c r="AH21919" s="53" t="s">
        <v>12227</v>
      </c>
    </row>
    <row r="21920" spans="31:34" ht="12.75" customHeight="1">
      <c r="AE21920" s="53">
        <v>99811</v>
      </c>
      <c r="AF21920" s="53" t="s">
        <v>10</v>
      </c>
      <c r="AG21920" s="53" t="s">
        <v>12309</v>
      </c>
      <c r="AH21920" s="53" t="s">
        <v>12227</v>
      </c>
    </row>
    <row r="21921" spans="31:34" ht="12.75" customHeight="1">
      <c r="AE21921" s="53">
        <v>99812</v>
      </c>
      <c r="AF21921" s="53" t="s">
        <v>77</v>
      </c>
      <c r="AG21921" s="53" t="s">
        <v>12309</v>
      </c>
      <c r="AH21921" s="53" t="s">
        <v>12227</v>
      </c>
    </row>
    <row r="21922" spans="31:34" ht="12.75" customHeight="1">
      <c r="AE21922" s="53">
        <v>99821</v>
      </c>
      <c r="AF21922" s="53" t="s">
        <v>31</v>
      </c>
      <c r="AG21922" s="53" t="s">
        <v>12310</v>
      </c>
      <c r="AH21922" s="53" t="s">
        <v>12227</v>
      </c>
    </row>
    <row r="21923" spans="31:34" ht="12.75" customHeight="1">
      <c r="AE21923" s="53">
        <v>99824</v>
      </c>
      <c r="AF21923" s="53" t="s">
        <v>10</v>
      </c>
      <c r="AG21923" s="53" t="s">
        <v>501</v>
      </c>
      <c r="AH21923" s="53" t="s">
        <v>12227</v>
      </c>
    </row>
    <row r="21924" spans="31:34" ht="12.75" customHeight="1">
      <c r="AE21924" s="53">
        <v>99850</v>
      </c>
      <c r="AF21924" s="53" t="s">
        <v>31</v>
      </c>
      <c r="AG21924" s="53" t="s">
        <v>12309</v>
      </c>
      <c r="AH21924" s="53" t="s">
        <v>12227</v>
      </c>
    </row>
    <row r="21925" spans="31:34" ht="12.75" customHeight="1">
      <c r="AE21925" s="53">
        <v>99830</v>
      </c>
      <c r="AF21925" s="53" t="s">
        <v>31</v>
      </c>
      <c r="AG21925" s="53" t="s">
        <v>12311</v>
      </c>
      <c r="AH21925" s="53" t="s">
        <v>12227</v>
      </c>
    </row>
    <row r="21926" spans="31:34" ht="12.75" customHeight="1">
      <c r="AE21926" s="53">
        <v>99747</v>
      </c>
      <c r="AF21926" s="53" t="s">
        <v>31</v>
      </c>
      <c r="AG21926" s="53" t="s">
        <v>12312</v>
      </c>
      <c r="AH21926" s="53" t="s">
        <v>12227</v>
      </c>
    </row>
    <row r="21927" spans="31:34" ht="12.75" customHeight="1">
      <c r="AE21927" s="53">
        <v>99607</v>
      </c>
      <c r="AF21927" s="53" t="s">
        <v>31</v>
      </c>
      <c r="AG21927" s="53" t="s">
        <v>12313</v>
      </c>
      <c r="AH21927" s="53" t="s">
        <v>12227</v>
      </c>
    </row>
    <row r="21928" spans="31:34" ht="12.75" customHeight="1">
      <c r="AE21928" s="53">
        <v>99748</v>
      </c>
      <c r="AF21928" s="53" t="s">
        <v>31</v>
      </c>
      <c r="AG21928" s="53" t="s">
        <v>12314</v>
      </c>
      <c r="AH21928" s="53" t="s">
        <v>12227</v>
      </c>
    </row>
    <row r="21929" spans="31:34" ht="12.75" customHeight="1">
      <c r="AE21929" s="53">
        <v>99608</v>
      </c>
      <c r="AF21929" s="53" t="s">
        <v>31</v>
      </c>
      <c r="AG21929" s="53" t="s">
        <v>12315</v>
      </c>
      <c r="AH21929" s="53" t="s">
        <v>12227</v>
      </c>
    </row>
    <row r="21930" spans="31:34" ht="12.75" customHeight="1">
      <c r="AE21930" s="53">
        <v>99609</v>
      </c>
      <c r="AF21930" s="53" t="s">
        <v>31</v>
      </c>
      <c r="AG21930" s="53" t="s">
        <v>12316</v>
      </c>
      <c r="AH21930" s="53" t="s">
        <v>12227</v>
      </c>
    </row>
    <row r="21931" spans="31:34" ht="12.75" customHeight="1">
      <c r="AE21931" s="53">
        <v>99610</v>
      </c>
      <c r="AF21931" s="53" t="s">
        <v>10</v>
      </c>
      <c r="AG21931" s="53" t="s">
        <v>12317</v>
      </c>
      <c r="AH21931" s="53" t="s">
        <v>12227</v>
      </c>
    </row>
    <row r="21932" spans="31:34" ht="12.75" customHeight="1">
      <c r="AE21932" s="53">
        <v>99611</v>
      </c>
      <c r="AF21932" s="53" t="s">
        <v>10</v>
      </c>
      <c r="AG21932" s="53" t="s">
        <v>12318</v>
      </c>
      <c r="AH21932" s="53" t="s">
        <v>12227</v>
      </c>
    </row>
    <row r="21933" spans="31:34" ht="12.75" customHeight="1">
      <c r="AE21933" s="53">
        <v>99635</v>
      </c>
      <c r="AF21933" s="53" t="s">
        <v>31</v>
      </c>
      <c r="AG21933" s="53" t="s">
        <v>12319</v>
      </c>
      <c r="AH21933" s="53" t="s">
        <v>12227</v>
      </c>
    </row>
    <row r="21934" spans="31:34" ht="12.75" customHeight="1">
      <c r="AE21934" s="53">
        <v>99901</v>
      </c>
      <c r="AF21934" s="53" t="s">
        <v>10</v>
      </c>
      <c r="AG21934" s="53" t="s">
        <v>12320</v>
      </c>
      <c r="AH21934" s="53" t="s">
        <v>12227</v>
      </c>
    </row>
    <row r="21935" spans="31:34" ht="12.75" customHeight="1">
      <c r="AE21935" s="53">
        <v>99903</v>
      </c>
      <c r="AF21935" s="53" t="s">
        <v>31</v>
      </c>
      <c r="AG21935" s="53" t="s">
        <v>12321</v>
      </c>
      <c r="AH21935" s="53" t="s">
        <v>12227</v>
      </c>
    </row>
    <row r="21936" spans="31:34" ht="12.75" customHeight="1">
      <c r="AE21936" s="53">
        <v>99918</v>
      </c>
      <c r="AF21936" s="53" t="s">
        <v>31</v>
      </c>
      <c r="AG21936" s="53" t="s">
        <v>12322</v>
      </c>
      <c r="AH21936" s="53" t="s">
        <v>12227</v>
      </c>
    </row>
    <row r="21937" spans="31:34" ht="12.75" customHeight="1">
      <c r="AE21937" s="53">
        <v>99919</v>
      </c>
      <c r="AF21937" s="53" t="s">
        <v>31</v>
      </c>
      <c r="AG21937" s="53" t="s">
        <v>12323</v>
      </c>
      <c r="AH21937" s="53" t="s">
        <v>12227</v>
      </c>
    </row>
    <row r="21938" spans="31:34" ht="12.75" customHeight="1">
      <c r="AE21938" s="53">
        <v>99950</v>
      </c>
      <c r="AF21938" s="53" t="s">
        <v>31</v>
      </c>
      <c r="AG21938" s="53" t="s">
        <v>12320</v>
      </c>
      <c r="AH21938" s="53" t="s">
        <v>12227</v>
      </c>
    </row>
    <row r="21939" spans="31:34" ht="12.75" customHeight="1">
      <c r="AE21939" s="53">
        <v>99749</v>
      </c>
      <c r="AF21939" s="53" t="s">
        <v>31</v>
      </c>
      <c r="AG21939" s="53" t="s">
        <v>12324</v>
      </c>
      <c r="AH21939" s="53" t="s">
        <v>12227</v>
      </c>
    </row>
    <row r="21940" spans="31:34" ht="12.75" customHeight="1">
      <c r="AE21940" s="53">
        <v>99612</v>
      </c>
      <c r="AF21940" s="53" t="s">
        <v>31</v>
      </c>
      <c r="AG21940" s="53" t="s">
        <v>12325</v>
      </c>
      <c r="AH21940" s="53" t="s">
        <v>12227</v>
      </c>
    </row>
    <row r="21941" spans="31:34" ht="12.75" customHeight="1">
      <c r="AE21941" s="53">
        <v>99549</v>
      </c>
      <c r="AF21941" s="53" t="s">
        <v>31</v>
      </c>
      <c r="AG21941" s="53" t="s">
        <v>12326</v>
      </c>
      <c r="AH21941" s="53" t="s">
        <v>12227</v>
      </c>
    </row>
    <row r="21942" spans="31:34" ht="12.75" customHeight="1">
      <c r="AE21942" s="53">
        <v>99613</v>
      </c>
      <c r="AF21942" s="53" t="s">
        <v>31</v>
      </c>
      <c r="AG21942" s="53" t="s">
        <v>12327</v>
      </c>
      <c r="AH21942" s="53" t="s">
        <v>12227</v>
      </c>
    </row>
    <row r="21943" spans="31:34" ht="12.75" customHeight="1">
      <c r="AE21943" s="53">
        <v>99614</v>
      </c>
      <c r="AF21943" s="53" t="s">
        <v>31</v>
      </c>
      <c r="AG21943" s="53" t="s">
        <v>12328</v>
      </c>
      <c r="AH21943" s="53" t="s">
        <v>12227</v>
      </c>
    </row>
    <row r="21944" spans="31:34" ht="12.75" customHeight="1">
      <c r="AE21944" s="53">
        <v>99750</v>
      </c>
      <c r="AF21944" s="53" t="s">
        <v>31</v>
      </c>
      <c r="AG21944" s="53" t="s">
        <v>12329</v>
      </c>
      <c r="AH21944" s="53" t="s">
        <v>12227</v>
      </c>
    </row>
    <row r="21945" spans="31:34" ht="12.75" customHeight="1">
      <c r="AE21945" s="53">
        <v>99925</v>
      </c>
      <c r="AF21945" s="53" t="s">
        <v>31</v>
      </c>
      <c r="AG21945" s="53" t="s">
        <v>12330</v>
      </c>
      <c r="AH21945" s="53" t="s">
        <v>12227</v>
      </c>
    </row>
    <row r="21946" spans="31:34" ht="12.75" customHeight="1">
      <c r="AE21946" s="53">
        <v>99751</v>
      </c>
      <c r="AF21946" s="53" t="s">
        <v>31</v>
      </c>
      <c r="AG21946" s="53" t="s">
        <v>12331</v>
      </c>
      <c r="AH21946" s="53" t="s">
        <v>12227</v>
      </c>
    </row>
    <row r="21947" spans="31:34" ht="12.75" customHeight="1">
      <c r="AE21947" s="53">
        <v>99615</v>
      </c>
      <c r="AF21947" s="53" t="s">
        <v>10</v>
      </c>
      <c r="AG21947" s="53" t="s">
        <v>12332</v>
      </c>
      <c r="AH21947" s="53" t="s">
        <v>12227</v>
      </c>
    </row>
    <row r="21948" spans="31:34" ht="12.75" customHeight="1">
      <c r="AE21948" s="53">
        <v>99619</v>
      </c>
      <c r="AF21948" s="53" t="s">
        <v>31</v>
      </c>
      <c r="AG21948" s="53" t="s">
        <v>12332</v>
      </c>
      <c r="AH21948" s="53" t="s">
        <v>12227</v>
      </c>
    </row>
    <row r="21949" spans="31:34" ht="12.75" customHeight="1">
      <c r="AE21949" s="53">
        <v>99697</v>
      </c>
      <c r="AF21949" s="53" t="s">
        <v>31</v>
      </c>
      <c r="AG21949" s="53" t="s">
        <v>12332</v>
      </c>
      <c r="AH21949" s="53" t="s">
        <v>12227</v>
      </c>
    </row>
    <row r="21950" spans="31:34" ht="12.75" customHeight="1">
      <c r="AE21950" s="53">
        <v>99620</v>
      </c>
      <c r="AF21950" s="53" t="s">
        <v>31</v>
      </c>
      <c r="AG21950" s="53" t="s">
        <v>12333</v>
      </c>
      <c r="AH21950" s="53" t="s">
        <v>12227</v>
      </c>
    </row>
    <row r="21951" spans="31:34" ht="12.75" customHeight="1">
      <c r="AE21951" s="53">
        <v>99752</v>
      </c>
      <c r="AF21951" s="53" t="s">
        <v>31</v>
      </c>
      <c r="AG21951" s="53" t="s">
        <v>12334</v>
      </c>
      <c r="AH21951" s="53" t="s">
        <v>12227</v>
      </c>
    </row>
    <row r="21952" spans="31:34" ht="12.75" customHeight="1">
      <c r="AE21952" s="53">
        <v>99753</v>
      </c>
      <c r="AF21952" s="53" t="s">
        <v>31</v>
      </c>
      <c r="AG21952" s="53" t="s">
        <v>12335</v>
      </c>
      <c r="AH21952" s="53" t="s">
        <v>12227</v>
      </c>
    </row>
    <row r="21953" spans="31:34" ht="12.75" customHeight="1">
      <c r="AE21953" s="53">
        <v>99754</v>
      </c>
      <c r="AF21953" s="53" t="s">
        <v>31</v>
      </c>
      <c r="AG21953" s="53" t="s">
        <v>12336</v>
      </c>
      <c r="AH21953" s="53" t="s">
        <v>12227</v>
      </c>
    </row>
    <row r="21954" spans="31:34" ht="12.75" customHeight="1">
      <c r="AE21954" s="53">
        <v>99621</v>
      </c>
      <c r="AF21954" s="53" t="s">
        <v>31</v>
      </c>
      <c r="AG21954" s="53" t="s">
        <v>12337</v>
      </c>
      <c r="AH21954" s="53" t="s">
        <v>12227</v>
      </c>
    </row>
    <row r="21955" spans="31:34" ht="12.75" customHeight="1">
      <c r="AE21955" s="53">
        <v>99545</v>
      </c>
      <c r="AF21955" s="53" t="s">
        <v>31</v>
      </c>
      <c r="AG21955" s="53" t="s">
        <v>12338</v>
      </c>
      <c r="AH21955" s="53" t="s">
        <v>12227</v>
      </c>
    </row>
    <row r="21956" spans="31:34" ht="12.75" customHeight="1">
      <c r="AE21956" s="53">
        <v>99622</v>
      </c>
      <c r="AF21956" s="53" t="s">
        <v>31</v>
      </c>
      <c r="AG21956" s="53" t="s">
        <v>12339</v>
      </c>
      <c r="AH21956" s="53" t="s">
        <v>12227</v>
      </c>
    </row>
    <row r="21957" spans="31:34" ht="12.75" customHeight="1">
      <c r="AE21957" s="53">
        <v>99757</v>
      </c>
      <c r="AF21957" s="53" t="s">
        <v>31</v>
      </c>
      <c r="AG21957" s="53" t="s">
        <v>12340</v>
      </c>
      <c r="AH21957" s="53" t="s">
        <v>12227</v>
      </c>
    </row>
    <row r="21958" spans="31:34" ht="12.75" customHeight="1">
      <c r="AE21958" s="53">
        <v>99624</v>
      </c>
      <c r="AF21958" s="53" t="s">
        <v>31</v>
      </c>
      <c r="AG21958" s="53" t="s">
        <v>12341</v>
      </c>
      <c r="AH21958" s="53" t="s">
        <v>12227</v>
      </c>
    </row>
    <row r="21959" spans="31:34" ht="12.75" customHeight="1">
      <c r="AE21959" s="53">
        <v>99625</v>
      </c>
      <c r="AF21959" s="53" t="s">
        <v>31</v>
      </c>
      <c r="AG21959" s="53" t="s">
        <v>12342</v>
      </c>
      <c r="AH21959" s="53" t="s">
        <v>12227</v>
      </c>
    </row>
    <row r="21960" spans="31:34" ht="12.75" customHeight="1">
      <c r="AE21960" s="53">
        <v>99626</v>
      </c>
      <c r="AF21960" s="53" t="s">
        <v>31</v>
      </c>
      <c r="AG21960" s="53" t="s">
        <v>12343</v>
      </c>
      <c r="AH21960" s="53" t="s">
        <v>12227</v>
      </c>
    </row>
    <row r="21961" spans="31:34" ht="12.75" customHeight="1">
      <c r="AE21961" s="53">
        <v>99627</v>
      </c>
      <c r="AF21961" s="53" t="s">
        <v>31</v>
      </c>
      <c r="AG21961" s="53" t="s">
        <v>8486</v>
      </c>
      <c r="AH21961" s="53" t="s">
        <v>12227</v>
      </c>
    </row>
    <row r="21962" spans="31:34" ht="12.75" customHeight="1">
      <c r="AE21962" s="53">
        <v>99675</v>
      </c>
      <c r="AF21962" s="53" t="s">
        <v>31</v>
      </c>
      <c r="AG21962" s="53" t="s">
        <v>12344</v>
      </c>
      <c r="AH21962" s="53" t="s">
        <v>12227</v>
      </c>
    </row>
    <row r="21963" spans="31:34" ht="12.75" customHeight="1">
      <c r="AE21963" s="53">
        <v>99691</v>
      </c>
      <c r="AF21963" s="53" t="s">
        <v>31</v>
      </c>
      <c r="AG21963" s="53" t="s">
        <v>12345</v>
      </c>
      <c r="AH21963" s="53" t="s">
        <v>12227</v>
      </c>
    </row>
    <row r="21964" spans="31:34" ht="12.75" customHeight="1">
      <c r="AE21964" s="53">
        <v>99756</v>
      </c>
      <c r="AF21964" s="53" t="s">
        <v>31</v>
      </c>
      <c r="AG21964" s="53" t="s">
        <v>12346</v>
      </c>
      <c r="AH21964" s="53" t="s">
        <v>12227</v>
      </c>
    </row>
    <row r="21965" spans="31:34" ht="12.75" customHeight="1">
      <c r="AE21965" s="53">
        <v>99628</v>
      </c>
      <c r="AF21965" s="53" t="s">
        <v>31</v>
      </c>
      <c r="AG21965" s="53" t="s">
        <v>12347</v>
      </c>
      <c r="AH21965" s="53" t="s">
        <v>12227</v>
      </c>
    </row>
    <row r="21966" spans="31:34" ht="12.75" customHeight="1">
      <c r="AE21966" s="53">
        <v>99630</v>
      </c>
      <c r="AF21966" s="53" t="s">
        <v>31</v>
      </c>
      <c r="AG21966" s="53" t="s">
        <v>12348</v>
      </c>
      <c r="AH21966" s="53" t="s">
        <v>12227</v>
      </c>
    </row>
    <row r="21967" spans="31:34" ht="12.75" customHeight="1">
      <c r="AE21967" s="53">
        <v>99926</v>
      </c>
      <c r="AF21967" s="53" t="s">
        <v>31</v>
      </c>
      <c r="AG21967" s="53" t="s">
        <v>12349</v>
      </c>
      <c r="AH21967" s="53" t="s">
        <v>12227</v>
      </c>
    </row>
    <row r="21968" spans="31:34" ht="12.75" customHeight="1">
      <c r="AE21968" s="53">
        <v>99758</v>
      </c>
      <c r="AF21968" s="53" t="s">
        <v>31</v>
      </c>
      <c r="AG21968" s="53" t="s">
        <v>9298</v>
      </c>
      <c r="AH21968" s="53" t="s">
        <v>12227</v>
      </c>
    </row>
    <row r="21969" spans="31:34" ht="12.75" customHeight="1">
      <c r="AE21969" s="53">
        <v>99631</v>
      </c>
      <c r="AF21969" s="53" t="s">
        <v>10</v>
      </c>
      <c r="AG21969" s="53" t="s">
        <v>12350</v>
      </c>
      <c r="AH21969" s="53" t="s">
        <v>12227</v>
      </c>
    </row>
    <row r="21970" spans="31:34" ht="12.75" customHeight="1">
      <c r="AE21970" s="53">
        <v>99632</v>
      </c>
      <c r="AF21970" s="53" t="s">
        <v>31</v>
      </c>
      <c r="AG21970" s="53" t="s">
        <v>12351</v>
      </c>
      <c r="AH21970" s="53" t="s">
        <v>12227</v>
      </c>
    </row>
    <row r="21971" spans="31:34" ht="12.75" customHeight="1">
      <c r="AE21971" s="53">
        <v>99633</v>
      </c>
      <c r="AF21971" s="53" t="s">
        <v>31</v>
      </c>
      <c r="AG21971" s="53" t="s">
        <v>12352</v>
      </c>
      <c r="AH21971" s="53" t="s">
        <v>12227</v>
      </c>
    </row>
    <row r="21972" spans="31:34" ht="12.75" customHeight="1">
      <c r="AE21972" s="53">
        <v>99634</v>
      </c>
      <c r="AF21972" s="53" t="s">
        <v>31</v>
      </c>
      <c r="AG21972" s="53" t="s">
        <v>12353</v>
      </c>
      <c r="AH21972" s="53" t="s">
        <v>12227</v>
      </c>
    </row>
    <row r="21973" spans="31:34" ht="12.75" customHeight="1">
      <c r="AE21973" s="53">
        <v>99704</v>
      </c>
      <c r="AF21973" s="53" t="s">
        <v>10</v>
      </c>
      <c r="AG21973" s="53" t="s">
        <v>12354</v>
      </c>
      <c r="AH21973" s="53" t="s">
        <v>12227</v>
      </c>
    </row>
    <row r="21974" spans="31:34" ht="12.75" customHeight="1">
      <c r="AE21974" s="53">
        <v>99744</v>
      </c>
      <c r="AF21974" s="53" t="s">
        <v>31</v>
      </c>
      <c r="AG21974" s="53" t="s">
        <v>1213</v>
      </c>
      <c r="AH21974" s="53" t="s">
        <v>12227</v>
      </c>
    </row>
    <row r="21975" spans="31:34" ht="12.75" customHeight="1">
      <c r="AE21975" s="53">
        <v>99760</v>
      </c>
      <c r="AF21975" s="53" t="s">
        <v>10</v>
      </c>
      <c r="AG21975" s="53" t="s">
        <v>12355</v>
      </c>
      <c r="AH21975" s="53" t="s">
        <v>12227</v>
      </c>
    </row>
    <row r="21976" spans="31:34" ht="12.75" customHeight="1">
      <c r="AE21976" s="53">
        <v>99636</v>
      </c>
      <c r="AF21976" s="53" t="s">
        <v>31</v>
      </c>
      <c r="AG21976" s="53" t="s">
        <v>12356</v>
      </c>
      <c r="AH21976" s="53" t="s">
        <v>12227</v>
      </c>
    </row>
    <row r="21977" spans="31:34" ht="12.75" customHeight="1">
      <c r="AE21977" s="53">
        <v>99638</v>
      </c>
      <c r="AF21977" s="53" t="s">
        <v>31</v>
      </c>
      <c r="AG21977" s="53" t="s">
        <v>12357</v>
      </c>
      <c r="AH21977" s="53" t="s">
        <v>12227</v>
      </c>
    </row>
    <row r="21978" spans="31:34" ht="12.75" customHeight="1">
      <c r="AE21978" s="53">
        <v>99639</v>
      </c>
      <c r="AF21978" s="53" t="s">
        <v>10</v>
      </c>
      <c r="AG21978" s="53" t="s">
        <v>12358</v>
      </c>
      <c r="AH21978" s="53" t="s">
        <v>12227</v>
      </c>
    </row>
    <row r="21979" spans="31:34" ht="12.75" customHeight="1">
      <c r="AE21979" s="53">
        <v>99761</v>
      </c>
      <c r="AF21979" s="53" t="s">
        <v>31</v>
      </c>
      <c r="AG21979" s="53" t="s">
        <v>12359</v>
      </c>
      <c r="AH21979" s="53" t="s">
        <v>12227</v>
      </c>
    </row>
    <row r="21980" spans="31:34" ht="12.75" customHeight="1">
      <c r="AE21980" s="53">
        <v>99762</v>
      </c>
      <c r="AF21980" s="53" t="s">
        <v>31</v>
      </c>
      <c r="AG21980" s="53" t="s">
        <v>9315</v>
      </c>
      <c r="AH21980" s="53" t="s">
        <v>12227</v>
      </c>
    </row>
    <row r="21981" spans="31:34" ht="12.75" customHeight="1">
      <c r="AE21981" s="53">
        <v>99640</v>
      </c>
      <c r="AF21981" s="53" t="s">
        <v>31</v>
      </c>
      <c r="AG21981" s="53" t="s">
        <v>12360</v>
      </c>
      <c r="AH21981" s="53" t="s">
        <v>12227</v>
      </c>
    </row>
    <row r="21982" spans="31:34" ht="12.75" customHeight="1">
      <c r="AE21982" s="53">
        <v>99763</v>
      </c>
      <c r="AF21982" s="53" t="s">
        <v>31</v>
      </c>
      <c r="AG21982" s="53" t="s">
        <v>12361</v>
      </c>
      <c r="AH21982" s="53" t="s">
        <v>12227</v>
      </c>
    </row>
    <row r="21983" spans="31:34" ht="12.75" customHeight="1">
      <c r="AE21983" s="53">
        <v>99764</v>
      </c>
      <c r="AF21983" s="53" t="s">
        <v>31</v>
      </c>
      <c r="AG21983" s="53" t="s">
        <v>12362</v>
      </c>
      <c r="AH21983" s="53" t="s">
        <v>12227</v>
      </c>
    </row>
    <row r="21984" spans="31:34" ht="12.75" customHeight="1">
      <c r="AE21984" s="53">
        <v>99765</v>
      </c>
      <c r="AF21984" s="53" t="s">
        <v>31</v>
      </c>
      <c r="AG21984" s="53" t="s">
        <v>12363</v>
      </c>
      <c r="AH21984" s="53" t="s">
        <v>12227</v>
      </c>
    </row>
    <row r="21985" spans="31:34" ht="12.75" customHeight="1">
      <c r="AE21985" s="53">
        <v>99641</v>
      </c>
      <c r="AF21985" s="53" t="s">
        <v>31</v>
      </c>
      <c r="AG21985" s="53" t="s">
        <v>12364</v>
      </c>
      <c r="AH21985" s="53" t="s">
        <v>12227</v>
      </c>
    </row>
    <row r="21986" spans="31:34" ht="12.75" customHeight="1">
      <c r="AE21986" s="53">
        <v>99643</v>
      </c>
      <c r="AF21986" s="53" t="s">
        <v>31</v>
      </c>
      <c r="AG21986" s="53" t="s">
        <v>12365</v>
      </c>
      <c r="AH21986" s="53" t="s">
        <v>12227</v>
      </c>
    </row>
    <row r="21987" spans="31:34" ht="12.75" customHeight="1">
      <c r="AE21987" s="53">
        <v>99644</v>
      </c>
      <c r="AF21987" s="53" t="s">
        <v>31</v>
      </c>
      <c r="AG21987" s="53" t="s">
        <v>12366</v>
      </c>
      <c r="AH21987" s="53" t="s">
        <v>12227</v>
      </c>
    </row>
    <row r="21988" spans="31:34" ht="12.75" customHeight="1">
      <c r="AE21988" s="53">
        <v>99645</v>
      </c>
      <c r="AF21988" s="53" t="s">
        <v>10</v>
      </c>
      <c r="AG21988" s="53" t="s">
        <v>167</v>
      </c>
      <c r="AH21988" s="53" t="s">
        <v>12227</v>
      </c>
    </row>
    <row r="21989" spans="31:34" ht="12.75" customHeight="1">
      <c r="AE21989" s="53">
        <v>99832</v>
      </c>
      <c r="AF21989" s="53" t="s">
        <v>31</v>
      </c>
      <c r="AG21989" s="53" t="s">
        <v>12367</v>
      </c>
      <c r="AH21989" s="53" t="s">
        <v>12227</v>
      </c>
    </row>
    <row r="21990" spans="31:34" ht="12.75" customHeight="1">
      <c r="AE21990" s="53">
        <v>99648</v>
      </c>
      <c r="AF21990" s="53" t="s">
        <v>31</v>
      </c>
      <c r="AG21990" s="53" t="s">
        <v>6925</v>
      </c>
      <c r="AH21990" s="53" t="s">
        <v>12227</v>
      </c>
    </row>
    <row r="21991" spans="31:34" ht="12.75" customHeight="1">
      <c r="AE21991" s="53">
        <v>99833</v>
      </c>
      <c r="AF21991" s="53" t="s">
        <v>31</v>
      </c>
      <c r="AG21991" s="53" t="s">
        <v>3095</v>
      </c>
      <c r="AH21991" s="53" t="s">
        <v>12227</v>
      </c>
    </row>
    <row r="21992" spans="31:34" ht="12.75" customHeight="1">
      <c r="AE21992" s="53">
        <v>99649</v>
      </c>
      <c r="AF21992" s="53" t="s">
        <v>31</v>
      </c>
      <c r="AG21992" s="53" t="s">
        <v>12368</v>
      </c>
      <c r="AH21992" s="53" t="s">
        <v>12227</v>
      </c>
    </row>
    <row r="21993" spans="31:34" ht="12.75" customHeight="1">
      <c r="AE21993" s="53">
        <v>99650</v>
      </c>
      <c r="AF21993" s="53" t="s">
        <v>31</v>
      </c>
      <c r="AG21993" s="53" t="s">
        <v>12369</v>
      </c>
      <c r="AH21993" s="53" t="s">
        <v>12227</v>
      </c>
    </row>
    <row r="21994" spans="31:34" ht="12.75" customHeight="1">
      <c r="AE21994" s="53">
        <v>99651</v>
      </c>
      <c r="AF21994" s="53" t="s">
        <v>31</v>
      </c>
      <c r="AG21994" s="53" t="s">
        <v>12370</v>
      </c>
      <c r="AH21994" s="53" t="s">
        <v>12227</v>
      </c>
    </row>
    <row r="21995" spans="31:34" ht="12.75" customHeight="1">
      <c r="AE21995" s="53">
        <v>99927</v>
      </c>
      <c r="AF21995" s="53" t="s">
        <v>31</v>
      </c>
      <c r="AG21995" s="53" t="s">
        <v>12371</v>
      </c>
      <c r="AH21995" s="53" t="s">
        <v>12227</v>
      </c>
    </row>
    <row r="21996" spans="31:34" ht="12.75" customHeight="1">
      <c r="AE21996" s="53">
        <v>99766</v>
      </c>
      <c r="AF21996" s="53" t="s">
        <v>31</v>
      </c>
      <c r="AG21996" s="53" t="s">
        <v>12372</v>
      </c>
      <c r="AH21996" s="53" t="s">
        <v>12227</v>
      </c>
    </row>
    <row r="21997" spans="31:34" ht="12.75" customHeight="1">
      <c r="AE21997" s="53">
        <v>99653</v>
      </c>
      <c r="AF21997" s="53" t="s">
        <v>31</v>
      </c>
      <c r="AG21997" s="53" t="s">
        <v>12373</v>
      </c>
      <c r="AH21997" s="53" t="s">
        <v>12227</v>
      </c>
    </row>
    <row r="21998" spans="31:34" ht="12.75" customHeight="1">
      <c r="AE21998" s="53">
        <v>99550</v>
      </c>
      <c r="AF21998" s="53" t="s">
        <v>31</v>
      </c>
      <c r="AG21998" s="53" t="s">
        <v>12374</v>
      </c>
      <c r="AH21998" s="53" t="s">
        <v>12227</v>
      </c>
    </row>
    <row r="21999" spans="31:34" ht="12.75" customHeight="1">
      <c r="AE21999" s="53">
        <v>99655</v>
      </c>
      <c r="AF21999" s="53" t="s">
        <v>31</v>
      </c>
      <c r="AG21999" s="53" t="s">
        <v>12375</v>
      </c>
      <c r="AH21999" s="53" t="s">
        <v>12227</v>
      </c>
    </row>
    <row r="22000" spans="31:34" ht="12.75" customHeight="1">
      <c r="AE22000" s="53">
        <v>99656</v>
      </c>
      <c r="AF22000" s="53" t="s">
        <v>31</v>
      </c>
      <c r="AG22000" s="53" t="s">
        <v>12376</v>
      </c>
      <c r="AH22000" s="53" t="s">
        <v>12227</v>
      </c>
    </row>
    <row r="22001" spans="31:34" ht="12.75" customHeight="1">
      <c r="AE22001" s="53">
        <v>99768</v>
      </c>
      <c r="AF22001" s="53" t="s">
        <v>31</v>
      </c>
      <c r="AG22001" s="53" t="s">
        <v>2431</v>
      </c>
      <c r="AH22001" s="53" t="s">
        <v>12227</v>
      </c>
    </row>
    <row r="22002" spans="31:34" ht="12.75" customHeight="1">
      <c r="AE22002" s="53">
        <v>99657</v>
      </c>
      <c r="AF22002" s="53" t="s">
        <v>31</v>
      </c>
      <c r="AG22002" s="53" t="s">
        <v>12377</v>
      </c>
      <c r="AH22002" s="53" t="s">
        <v>12227</v>
      </c>
    </row>
    <row r="22003" spans="31:34" ht="12.75" customHeight="1">
      <c r="AE22003" s="53">
        <v>99658</v>
      </c>
      <c r="AF22003" s="53" t="s">
        <v>31</v>
      </c>
      <c r="AG22003" s="53" t="s">
        <v>4362</v>
      </c>
      <c r="AH22003" s="53" t="s">
        <v>12227</v>
      </c>
    </row>
    <row r="22004" spans="31:34" ht="12.75" customHeight="1">
      <c r="AE22004" s="53">
        <v>99659</v>
      </c>
      <c r="AF22004" s="53" t="s">
        <v>31</v>
      </c>
      <c r="AG22004" s="53" t="s">
        <v>4363</v>
      </c>
      <c r="AH22004" s="53" t="s">
        <v>12227</v>
      </c>
    </row>
    <row r="22005" spans="31:34" ht="12.75" customHeight="1">
      <c r="AE22005" s="53">
        <v>99591</v>
      </c>
      <c r="AF22005" s="53" t="s">
        <v>31</v>
      </c>
      <c r="AG22005" s="53" t="s">
        <v>12378</v>
      </c>
      <c r="AH22005" s="53" t="s">
        <v>12227</v>
      </c>
    </row>
    <row r="22006" spans="31:34" ht="12.75" customHeight="1">
      <c r="AE22006" s="53">
        <v>99660</v>
      </c>
      <c r="AF22006" s="53" t="s">
        <v>31</v>
      </c>
      <c r="AG22006" s="53" t="s">
        <v>12379</v>
      </c>
      <c r="AH22006" s="53" t="s">
        <v>12227</v>
      </c>
    </row>
    <row r="22007" spans="31:34" ht="12.75" customHeight="1">
      <c r="AE22007" s="53">
        <v>99661</v>
      </c>
      <c r="AF22007" s="53" t="s">
        <v>31</v>
      </c>
      <c r="AG22007" s="53" t="s">
        <v>12380</v>
      </c>
      <c r="AH22007" s="53" t="s">
        <v>12227</v>
      </c>
    </row>
    <row r="22008" spans="31:34" ht="12.75" customHeight="1">
      <c r="AE22008" s="53">
        <v>99769</v>
      </c>
      <c r="AF22008" s="53" t="s">
        <v>31</v>
      </c>
      <c r="AG22008" s="53" t="s">
        <v>12381</v>
      </c>
      <c r="AH22008" s="53" t="s">
        <v>12227</v>
      </c>
    </row>
    <row r="22009" spans="31:34" ht="12.75" customHeight="1">
      <c r="AE22009" s="53">
        <v>99662</v>
      </c>
      <c r="AF22009" s="53" t="s">
        <v>31</v>
      </c>
      <c r="AG22009" s="53" t="s">
        <v>12382</v>
      </c>
      <c r="AH22009" s="53" t="s">
        <v>12227</v>
      </c>
    </row>
    <row r="22010" spans="31:34" ht="12.75" customHeight="1">
      <c r="AE22010" s="53">
        <v>99770</v>
      </c>
      <c r="AF22010" s="53" t="s">
        <v>31</v>
      </c>
      <c r="AG22010" s="53" t="s">
        <v>12383</v>
      </c>
      <c r="AH22010" s="53" t="s">
        <v>12227</v>
      </c>
    </row>
    <row r="22011" spans="31:34" ht="12.75" customHeight="1">
      <c r="AE22011" s="53">
        <v>99663</v>
      </c>
      <c r="AF22011" s="53" t="s">
        <v>31</v>
      </c>
      <c r="AG22011" s="53" t="s">
        <v>12384</v>
      </c>
      <c r="AH22011" s="53" t="s">
        <v>12227</v>
      </c>
    </row>
    <row r="22012" spans="31:34" ht="12.75" customHeight="1">
      <c r="AE22012" s="53">
        <v>99664</v>
      </c>
      <c r="AF22012" s="53" t="s">
        <v>10</v>
      </c>
      <c r="AG22012" s="53" t="s">
        <v>4378</v>
      </c>
      <c r="AH22012" s="53" t="s">
        <v>12227</v>
      </c>
    </row>
    <row r="22013" spans="31:34" ht="12.75" customHeight="1">
      <c r="AE22013" s="53">
        <v>99665</v>
      </c>
      <c r="AF22013" s="53" t="s">
        <v>31</v>
      </c>
      <c r="AG22013" s="53" t="s">
        <v>12385</v>
      </c>
      <c r="AH22013" s="53" t="s">
        <v>12227</v>
      </c>
    </row>
    <row r="22014" spans="31:34" ht="12.75" customHeight="1">
      <c r="AE22014" s="53">
        <v>99771</v>
      </c>
      <c r="AF22014" s="53" t="s">
        <v>31</v>
      </c>
      <c r="AG22014" s="53" t="s">
        <v>12386</v>
      </c>
      <c r="AH22014" s="53" t="s">
        <v>12227</v>
      </c>
    </row>
    <row r="22015" spans="31:34" ht="12.75" customHeight="1">
      <c r="AE22015" s="53">
        <v>99772</v>
      </c>
      <c r="AF22015" s="53" t="s">
        <v>31</v>
      </c>
      <c r="AG22015" s="53" t="s">
        <v>12387</v>
      </c>
      <c r="AH22015" s="53" t="s">
        <v>12227</v>
      </c>
    </row>
    <row r="22016" spans="31:34" ht="12.75" customHeight="1">
      <c r="AE22016" s="53">
        <v>99773</v>
      </c>
      <c r="AF22016" s="53" t="s">
        <v>31</v>
      </c>
      <c r="AG22016" s="53" t="s">
        <v>12388</v>
      </c>
      <c r="AH22016" s="53" t="s">
        <v>12227</v>
      </c>
    </row>
    <row r="22017" spans="31:34" ht="12.75" customHeight="1">
      <c r="AE22017" s="53">
        <v>99835</v>
      </c>
      <c r="AF22017" s="53" t="s">
        <v>10</v>
      </c>
      <c r="AG22017" s="53" t="s">
        <v>7062</v>
      </c>
      <c r="AH22017" s="53" t="s">
        <v>12227</v>
      </c>
    </row>
    <row r="22018" spans="31:34" ht="12.75" customHeight="1">
      <c r="AE22018" s="53">
        <v>99836</v>
      </c>
      <c r="AF22018" s="53" t="s">
        <v>31</v>
      </c>
      <c r="AG22018" s="53" t="s">
        <v>12389</v>
      </c>
      <c r="AH22018" s="53" t="s">
        <v>12227</v>
      </c>
    </row>
    <row r="22019" spans="31:34" ht="12.75" customHeight="1">
      <c r="AE22019" s="53">
        <v>99840</v>
      </c>
      <c r="AF22019" s="53" t="s">
        <v>31</v>
      </c>
      <c r="AG22019" s="53" t="s">
        <v>12390</v>
      </c>
      <c r="AH22019" s="53" t="s">
        <v>12227</v>
      </c>
    </row>
    <row r="22020" spans="31:34" ht="12.75" customHeight="1">
      <c r="AE22020" s="53">
        <v>99667</v>
      </c>
      <c r="AF22020" s="53" t="s">
        <v>31</v>
      </c>
      <c r="AG22020" s="53" t="s">
        <v>12391</v>
      </c>
      <c r="AH22020" s="53" t="s">
        <v>12227</v>
      </c>
    </row>
    <row r="22021" spans="31:34" ht="12.75" customHeight="1">
      <c r="AE22021" s="53">
        <v>99668</v>
      </c>
      <c r="AF22021" s="53" t="s">
        <v>31</v>
      </c>
      <c r="AG22021" s="53" t="s">
        <v>12392</v>
      </c>
      <c r="AH22021" s="53" t="s">
        <v>12227</v>
      </c>
    </row>
    <row r="22022" spans="31:34" ht="12.75" customHeight="1">
      <c r="AE22022" s="53">
        <v>99669</v>
      </c>
      <c r="AF22022" s="53" t="s">
        <v>10</v>
      </c>
      <c r="AG22022" s="53" t="s">
        <v>12393</v>
      </c>
      <c r="AH22022" s="53" t="s">
        <v>12227</v>
      </c>
    </row>
    <row r="22023" spans="31:34" ht="12.75" customHeight="1">
      <c r="AE22023" s="53">
        <v>99670</v>
      </c>
      <c r="AF22023" s="53" t="s">
        <v>31</v>
      </c>
      <c r="AG22023" s="53" t="s">
        <v>12394</v>
      </c>
      <c r="AH22023" s="53" t="s">
        <v>12227</v>
      </c>
    </row>
    <row r="22024" spans="31:34" ht="12.75" customHeight="1">
      <c r="AE22024" s="53">
        <v>99671</v>
      </c>
      <c r="AF22024" s="53" t="s">
        <v>31</v>
      </c>
      <c r="AG22024" s="53" t="s">
        <v>12395</v>
      </c>
      <c r="AH22024" s="53" t="s">
        <v>12227</v>
      </c>
    </row>
    <row r="22025" spans="31:34" ht="12.75" customHeight="1">
      <c r="AE22025" s="53">
        <v>99672</v>
      </c>
      <c r="AF22025" s="53" t="s">
        <v>10</v>
      </c>
      <c r="AG22025" s="53" t="s">
        <v>451</v>
      </c>
      <c r="AH22025" s="53" t="s">
        <v>12227</v>
      </c>
    </row>
    <row r="22026" spans="31:34" ht="12.75" customHeight="1">
      <c r="AE22026" s="53">
        <v>99774</v>
      </c>
      <c r="AF22026" s="53" t="s">
        <v>31</v>
      </c>
      <c r="AG22026" s="53" t="s">
        <v>12396</v>
      </c>
      <c r="AH22026" s="53" t="s">
        <v>12227</v>
      </c>
    </row>
    <row r="22027" spans="31:34" ht="12.75" customHeight="1">
      <c r="AE22027" s="53">
        <v>99674</v>
      </c>
      <c r="AF22027" s="53" t="s">
        <v>31</v>
      </c>
      <c r="AG22027" s="53" t="s">
        <v>458</v>
      </c>
      <c r="AH22027" s="53" t="s">
        <v>12227</v>
      </c>
    </row>
    <row r="22028" spans="31:34" ht="12.75" customHeight="1">
      <c r="AE22028" s="53">
        <v>99676</v>
      </c>
      <c r="AF22028" s="53" t="s">
        <v>10</v>
      </c>
      <c r="AG22028" s="53" t="s">
        <v>12397</v>
      </c>
      <c r="AH22028" s="53" t="s">
        <v>12227</v>
      </c>
    </row>
    <row r="22029" spans="31:34" ht="12.75" customHeight="1">
      <c r="AE22029" s="53">
        <v>99777</v>
      </c>
      <c r="AF22029" s="53" t="s">
        <v>31</v>
      </c>
      <c r="AG22029" s="53" t="s">
        <v>12398</v>
      </c>
      <c r="AH22029" s="53" t="s">
        <v>12227</v>
      </c>
    </row>
    <row r="22030" spans="31:34" ht="12.75" customHeight="1">
      <c r="AE22030" s="53">
        <v>99778</v>
      </c>
      <c r="AF22030" s="53" t="s">
        <v>31</v>
      </c>
      <c r="AG22030" s="53" t="s">
        <v>12399</v>
      </c>
      <c r="AH22030" s="53" t="s">
        <v>12227</v>
      </c>
    </row>
    <row r="22031" spans="31:34" ht="12.75" customHeight="1">
      <c r="AE22031" s="53">
        <v>99841</v>
      </c>
      <c r="AF22031" s="53" t="s">
        <v>31</v>
      </c>
      <c r="AG22031" s="53" t="s">
        <v>12400</v>
      </c>
      <c r="AH22031" s="53" t="s">
        <v>12227</v>
      </c>
    </row>
    <row r="22032" spans="31:34" ht="12.75" customHeight="1">
      <c r="AE22032" s="53">
        <v>99678</v>
      </c>
      <c r="AF22032" s="53" t="s">
        <v>31</v>
      </c>
      <c r="AG22032" s="53" t="s">
        <v>12401</v>
      </c>
      <c r="AH22032" s="53" t="s">
        <v>12227</v>
      </c>
    </row>
    <row r="22033" spans="31:34" ht="12.75" customHeight="1">
      <c r="AE22033" s="53">
        <v>99776</v>
      </c>
      <c r="AF22033" s="53" t="s">
        <v>31</v>
      </c>
      <c r="AG22033" s="53" t="s">
        <v>12402</v>
      </c>
      <c r="AH22033" s="53" t="s">
        <v>12227</v>
      </c>
    </row>
    <row r="22034" spans="31:34" ht="12.75" customHeight="1">
      <c r="AE22034" s="53">
        <v>99780</v>
      </c>
      <c r="AF22034" s="53" t="s">
        <v>10</v>
      </c>
      <c r="AG22034" s="53" t="s">
        <v>12403</v>
      </c>
      <c r="AH22034" s="53" t="s">
        <v>12227</v>
      </c>
    </row>
    <row r="22035" spans="31:34" ht="12.75" customHeight="1">
      <c r="AE22035" s="53">
        <v>99681</v>
      </c>
      <c r="AF22035" s="53" t="s">
        <v>31</v>
      </c>
      <c r="AG22035" s="53" t="s">
        <v>12404</v>
      </c>
      <c r="AH22035" s="53" t="s">
        <v>12227</v>
      </c>
    </row>
    <row r="22036" spans="31:34" ht="12.75" customHeight="1">
      <c r="AE22036" s="53">
        <v>99682</v>
      </c>
      <c r="AF22036" s="53" t="s">
        <v>31</v>
      </c>
      <c r="AG22036" s="53" t="s">
        <v>12405</v>
      </c>
      <c r="AH22036" s="53" t="s">
        <v>12227</v>
      </c>
    </row>
    <row r="22037" spans="31:34" ht="12.75" customHeight="1">
      <c r="AE22037" s="53">
        <v>99684</v>
      </c>
      <c r="AF22037" s="53" t="s">
        <v>31</v>
      </c>
      <c r="AG22037" s="53" t="s">
        <v>12406</v>
      </c>
      <c r="AH22037" s="53" t="s">
        <v>12227</v>
      </c>
    </row>
    <row r="22038" spans="31:34" ht="12.75" customHeight="1">
      <c r="AE22038" s="53">
        <v>99547</v>
      </c>
      <c r="AF22038" s="53" t="s">
        <v>31</v>
      </c>
      <c r="AG22038" s="53" t="s">
        <v>12407</v>
      </c>
      <c r="AH22038" s="53" t="s">
        <v>12227</v>
      </c>
    </row>
    <row r="22039" spans="31:34" ht="12.75" customHeight="1">
      <c r="AE22039" s="53">
        <v>99685</v>
      </c>
      <c r="AF22039" s="53" t="s">
        <v>31</v>
      </c>
      <c r="AG22039" s="53" t="s">
        <v>12408</v>
      </c>
      <c r="AH22039" s="53" t="s">
        <v>12227</v>
      </c>
    </row>
    <row r="22040" spans="31:34" ht="12.75" customHeight="1">
      <c r="AE22040" s="53">
        <v>99692</v>
      </c>
      <c r="AF22040" s="53" t="s">
        <v>31</v>
      </c>
      <c r="AG22040" s="53" t="s">
        <v>12409</v>
      </c>
      <c r="AH22040" s="53" t="s">
        <v>12227</v>
      </c>
    </row>
    <row r="22041" spans="31:34" ht="12.75" customHeight="1">
      <c r="AE22041" s="53">
        <v>99686</v>
      </c>
      <c r="AF22041" s="53" t="s">
        <v>10</v>
      </c>
      <c r="AG22041" s="53" t="s">
        <v>11501</v>
      </c>
      <c r="AH22041" s="53" t="s">
        <v>12227</v>
      </c>
    </row>
    <row r="22042" spans="31:34" ht="12.75" customHeight="1">
      <c r="AE22042" s="53">
        <v>99781</v>
      </c>
      <c r="AF22042" s="53" t="s">
        <v>31</v>
      </c>
      <c r="AG22042" s="53" t="s">
        <v>12410</v>
      </c>
      <c r="AH22042" s="53" t="s">
        <v>12227</v>
      </c>
    </row>
    <row r="22043" spans="31:34" ht="12.75" customHeight="1">
      <c r="AE22043" s="53">
        <v>99782</v>
      </c>
      <c r="AF22043" s="53" t="s">
        <v>31</v>
      </c>
      <c r="AG22043" s="53" t="s">
        <v>12411</v>
      </c>
      <c r="AH22043" s="53" t="s">
        <v>12227</v>
      </c>
    </row>
    <row r="22044" spans="31:34" ht="12.75" customHeight="1">
      <c r="AE22044" s="53">
        <v>99783</v>
      </c>
      <c r="AF22044" s="53" t="s">
        <v>31</v>
      </c>
      <c r="AG22044" s="53" t="s">
        <v>1901</v>
      </c>
      <c r="AH22044" s="53" t="s">
        <v>12227</v>
      </c>
    </row>
    <row r="22045" spans="31:34" ht="12.75" customHeight="1">
      <c r="AE22045" s="53">
        <v>99928</v>
      </c>
      <c r="AF22045" s="53" t="s">
        <v>31</v>
      </c>
      <c r="AG22045" s="53" t="s">
        <v>12412</v>
      </c>
      <c r="AH22045" s="53" t="s">
        <v>12227</v>
      </c>
    </row>
    <row r="22046" spans="31:34" ht="12.75" customHeight="1">
      <c r="AE22046" s="53">
        <v>99623</v>
      </c>
      <c r="AF22046" s="53" t="s">
        <v>10</v>
      </c>
      <c r="AG22046" s="53" t="s">
        <v>12413</v>
      </c>
      <c r="AH22046" s="53" t="s">
        <v>12227</v>
      </c>
    </row>
    <row r="22047" spans="31:34" ht="12.75" customHeight="1">
      <c r="AE22047" s="53">
        <v>99629</v>
      </c>
      <c r="AF22047" s="53" t="s">
        <v>31</v>
      </c>
      <c r="AG22047" s="53" t="s">
        <v>12413</v>
      </c>
      <c r="AH22047" s="53" t="s">
        <v>12227</v>
      </c>
    </row>
    <row r="22048" spans="31:34" ht="12.75" customHeight="1">
      <c r="AE22048" s="53">
        <v>99652</v>
      </c>
      <c r="AF22048" s="53" t="s">
        <v>31</v>
      </c>
      <c r="AG22048" s="53" t="s">
        <v>8276</v>
      </c>
      <c r="AH22048" s="53" t="s">
        <v>12227</v>
      </c>
    </row>
    <row r="22049" spans="31:34" ht="12.75" customHeight="1">
      <c r="AE22049" s="53">
        <v>99654</v>
      </c>
      <c r="AF22049" s="53" t="s">
        <v>10</v>
      </c>
      <c r="AG22049" s="53" t="s">
        <v>12413</v>
      </c>
      <c r="AH22049" s="53" t="s">
        <v>12227</v>
      </c>
    </row>
    <row r="22050" spans="31:34" ht="12.75" customHeight="1">
      <c r="AE22050" s="53">
        <v>99687</v>
      </c>
      <c r="AF22050" s="53" t="s">
        <v>31</v>
      </c>
      <c r="AG22050" s="53" t="s">
        <v>12413</v>
      </c>
      <c r="AH22050" s="53" t="s">
        <v>12227</v>
      </c>
    </row>
    <row r="22051" spans="31:34" ht="12.75" customHeight="1">
      <c r="AE22051" s="53">
        <v>99694</v>
      </c>
      <c r="AF22051" s="53" t="s">
        <v>31</v>
      </c>
      <c r="AG22051" s="53" t="s">
        <v>3293</v>
      </c>
      <c r="AH22051" s="53" t="s">
        <v>12227</v>
      </c>
    </row>
    <row r="22052" spans="31:34" ht="12.75" customHeight="1">
      <c r="AE22052" s="53">
        <v>99784</v>
      </c>
      <c r="AF22052" s="53" t="s">
        <v>31</v>
      </c>
      <c r="AG22052" s="53" t="s">
        <v>12414</v>
      </c>
      <c r="AH22052" s="53" t="s">
        <v>12227</v>
      </c>
    </row>
    <row r="22053" spans="31:34" ht="12.75" customHeight="1">
      <c r="AE22053" s="53">
        <v>99683</v>
      </c>
      <c r="AF22053" s="53" t="s">
        <v>31</v>
      </c>
      <c r="AG22053" s="53" t="s">
        <v>12415</v>
      </c>
      <c r="AH22053" s="53" t="s">
        <v>12227</v>
      </c>
    </row>
    <row r="22054" spans="31:34" ht="12.75" customHeight="1">
      <c r="AE22054" s="53">
        <v>99688</v>
      </c>
      <c r="AF22054" s="53" t="s">
        <v>10</v>
      </c>
      <c r="AG22054" s="53" t="s">
        <v>2502</v>
      </c>
      <c r="AH22054" s="53" t="s">
        <v>12227</v>
      </c>
    </row>
    <row r="22055" spans="31:34" ht="12.75" customHeight="1">
      <c r="AE22055" s="53">
        <v>99929</v>
      </c>
      <c r="AF22055" s="53" t="s">
        <v>31</v>
      </c>
      <c r="AG22055" s="53" t="s">
        <v>12416</v>
      </c>
      <c r="AH22055" s="53" t="s">
        <v>12227</v>
      </c>
    </row>
    <row r="22056" spans="31:34" ht="12.75" customHeight="1">
      <c r="AE22056" s="53">
        <v>99689</v>
      </c>
      <c r="AF22056" s="53" t="s">
        <v>31</v>
      </c>
      <c r="AG22056" s="53" t="s">
        <v>12417</v>
      </c>
      <c r="AH22056" s="53" t="s">
        <v>12227</v>
      </c>
    </row>
    <row r="22057" spans="31:34" ht="12.75" customHeight="1">
      <c r="AE22057" s="53">
        <v>90201</v>
      </c>
      <c r="AF22057" s="53" t="s">
        <v>10</v>
      </c>
      <c r="AG22057" s="53" t="s">
        <v>12418</v>
      </c>
      <c r="AH22057" s="53" t="s">
        <v>11541</v>
      </c>
    </row>
    <row r="22058" spans="31:34" ht="12.75" customHeight="1">
      <c r="AE22058" s="53">
        <v>90202</v>
      </c>
      <c r="AF22058" s="53" t="s">
        <v>31</v>
      </c>
      <c r="AG22058" s="53" t="s">
        <v>12419</v>
      </c>
      <c r="AH22058" s="53" t="s">
        <v>11541</v>
      </c>
    </row>
    <row r="22059" spans="31:34" ht="12.75" customHeight="1">
      <c r="AE22059" s="53">
        <v>90270</v>
      </c>
      <c r="AF22059" s="53" t="s">
        <v>10</v>
      </c>
      <c r="AG22059" s="53" t="s">
        <v>2044</v>
      </c>
      <c r="AH22059" s="53" t="s">
        <v>11541</v>
      </c>
    </row>
    <row r="22060" spans="31:34" ht="12.75" customHeight="1">
      <c r="AE22060" s="53">
        <v>90209</v>
      </c>
      <c r="AF22060" s="53" t="s">
        <v>31</v>
      </c>
      <c r="AG22060" s="53" t="s">
        <v>12420</v>
      </c>
      <c r="AH22060" s="53" t="s">
        <v>11541</v>
      </c>
    </row>
    <row r="22061" spans="31:34" ht="12.75" customHeight="1">
      <c r="AE22061" s="53">
        <v>90210</v>
      </c>
      <c r="AF22061" s="53" t="s">
        <v>10</v>
      </c>
      <c r="AG22061" s="53" t="s">
        <v>12420</v>
      </c>
      <c r="AH22061" s="53" t="s">
        <v>11541</v>
      </c>
    </row>
    <row r="22062" spans="31:34" ht="12.75" customHeight="1">
      <c r="AE22062" s="53">
        <v>90211</v>
      </c>
      <c r="AF22062" s="53" t="s">
        <v>10</v>
      </c>
      <c r="AG22062" s="53" t="s">
        <v>12420</v>
      </c>
      <c r="AH22062" s="53" t="s">
        <v>11541</v>
      </c>
    </row>
    <row r="22063" spans="31:34" ht="12.75" customHeight="1">
      <c r="AE22063" s="53">
        <v>90212</v>
      </c>
      <c r="AF22063" s="53" t="s">
        <v>10</v>
      </c>
      <c r="AG22063" s="53" t="s">
        <v>12420</v>
      </c>
      <c r="AH22063" s="53" t="s">
        <v>11541</v>
      </c>
    </row>
    <row r="22064" spans="31:34" ht="12.75" customHeight="1">
      <c r="AE22064" s="53">
        <v>90213</v>
      </c>
      <c r="AF22064" s="53" t="s">
        <v>31</v>
      </c>
      <c r="AG22064" s="53" t="s">
        <v>12420</v>
      </c>
      <c r="AH22064" s="53" t="s">
        <v>11541</v>
      </c>
    </row>
    <row r="22065" spans="31:34" ht="12.75" customHeight="1">
      <c r="AE22065" s="53">
        <v>90220</v>
      </c>
      <c r="AF22065" s="53" t="s">
        <v>10</v>
      </c>
      <c r="AG22065" s="53" t="s">
        <v>12421</v>
      </c>
      <c r="AH22065" s="53" t="s">
        <v>11541</v>
      </c>
    </row>
    <row r="22066" spans="31:34" ht="12.75" customHeight="1">
      <c r="AE22066" s="53">
        <v>90221</v>
      </c>
      <c r="AF22066" s="53" t="s">
        <v>10</v>
      </c>
      <c r="AG22066" s="53" t="s">
        <v>12421</v>
      </c>
      <c r="AH22066" s="53" t="s">
        <v>11541</v>
      </c>
    </row>
    <row r="22067" spans="31:34" ht="12.75" customHeight="1">
      <c r="AE22067" s="53">
        <v>90222</v>
      </c>
      <c r="AF22067" s="53" t="s">
        <v>10</v>
      </c>
      <c r="AG22067" s="53" t="s">
        <v>12421</v>
      </c>
      <c r="AH22067" s="53" t="s">
        <v>11541</v>
      </c>
    </row>
    <row r="22068" spans="31:34" ht="12.75" customHeight="1">
      <c r="AE22068" s="53">
        <v>90223</v>
      </c>
      <c r="AF22068" s="53" t="s">
        <v>31</v>
      </c>
      <c r="AG22068" s="53" t="s">
        <v>12421</v>
      </c>
      <c r="AH22068" s="53" t="s">
        <v>11541</v>
      </c>
    </row>
    <row r="22069" spans="31:34" ht="12.75" customHeight="1">
      <c r="AE22069" s="53">
        <v>90224</v>
      </c>
      <c r="AF22069" s="53" t="s">
        <v>31</v>
      </c>
      <c r="AG22069" s="53" t="s">
        <v>12421</v>
      </c>
      <c r="AH22069" s="53" t="s">
        <v>11541</v>
      </c>
    </row>
    <row r="22070" spans="31:34" ht="12.75" customHeight="1">
      <c r="AE22070" s="53">
        <v>90230</v>
      </c>
      <c r="AF22070" s="53" t="s">
        <v>10</v>
      </c>
      <c r="AG22070" s="53" t="s">
        <v>12422</v>
      </c>
      <c r="AH22070" s="53" t="s">
        <v>11541</v>
      </c>
    </row>
    <row r="22071" spans="31:34" ht="12.75" customHeight="1">
      <c r="AE22071" s="53">
        <v>90231</v>
      </c>
      <c r="AF22071" s="53" t="s">
        <v>31</v>
      </c>
      <c r="AG22071" s="53" t="s">
        <v>12422</v>
      </c>
      <c r="AH22071" s="53" t="s">
        <v>11541</v>
      </c>
    </row>
    <row r="22072" spans="31:34" ht="12.75" customHeight="1">
      <c r="AE22072" s="53">
        <v>90232</v>
      </c>
      <c r="AF22072" s="53" t="s">
        <v>10</v>
      </c>
      <c r="AG22072" s="53" t="s">
        <v>12422</v>
      </c>
      <c r="AH22072" s="53" t="s">
        <v>11541</v>
      </c>
    </row>
    <row r="22073" spans="31:34" ht="12.75" customHeight="1">
      <c r="AE22073" s="53">
        <v>90233</v>
      </c>
      <c r="AF22073" s="53" t="s">
        <v>31</v>
      </c>
      <c r="AG22073" s="53" t="s">
        <v>12422</v>
      </c>
      <c r="AH22073" s="53" t="s">
        <v>11541</v>
      </c>
    </row>
    <row r="22074" spans="31:34" ht="12.75" customHeight="1">
      <c r="AE22074" s="53">
        <v>90239</v>
      </c>
      <c r="AF22074" s="53" t="s">
        <v>31</v>
      </c>
      <c r="AG22074" s="53" t="s">
        <v>10861</v>
      </c>
      <c r="AH22074" s="53" t="s">
        <v>11541</v>
      </c>
    </row>
    <row r="22075" spans="31:34" ht="12.75" customHeight="1">
      <c r="AE22075" s="53">
        <v>90240</v>
      </c>
      <c r="AF22075" s="53" t="s">
        <v>10</v>
      </c>
      <c r="AG22075" s="53" t="s">
        <v>10861</v>
      </c>
      <c r="AH22075" s="53" t="s">
        <v>11541</v>
      </c>
    </row>
    <row r="22076" spans="31:34" ht="12.75" customHeight="1">
      <c r="AE22076" s="53">
        <v>90241</v>
      </c>
      <c r="AF22076" s="53" t="s">
        <v>10</v>
      </c>
      <c r="AG22076" s="53" t="s">
        <v>10861</v>
      </c>
      <c r="AH22076" s="53" t="s">
        <v>11541</v>
      </c>
    </row>
    <row r="22077" spans="31:34" ht="12.75" customHeight="1">
      <c r="AE22077" s="53">
        <v>90242</v>
      </c>
      <c r="AF22077" s="53" t="s">
        <v>10</v>
      </c>
      <c r="AG22077" s="53" t="s">
        <v>10861</v>
      </c>
      <c r="AH22077" s="53" t="s">
        <v>11541</v>
      </c>
    </row>
    <row r="22078" spans="31:34" ht="12.75" customHeight="1">
      <c r="AE22078" s="53">
        <v>90245</v>
      </c>
      <c r="AF22078" s="53" t="s">
        <v>10</v>
      </c>
      <c r="AG22078" s="53" t="s">
        <v>12423</v>
      </c>
      <c r="AH22078" s="53" t="s">
        <v>11541</v>
      </c>
    </row>
    <row r="22079" spans="31:34" ht="12.75" customHeight="1">
      <c r="AE22079" s="53">
        <v>90247</v>
      </c>
      <c r="AF22079" s="53" t="s">
        <v>10</v>
      </c>
      <c r="AG22079" s="53" t="s">
        <v>12424</v>
      </c>
      <c r="AH22079" s="53" t="s">
        <v>11541</v>
      </c>
    </row>
    <row r="22080" spans="31:34" ht="12.75" customHeight="1">
      <c r="AE22080" s="53">
        <v>90248</v>
      </c>
      <c r="AF22080" s="53" t="s">
        <v>10</v>
      </c>
      <c r="AG22080" s="53" t="s">
        <v>12424</v>
      </c>
      <c r="AH22080" s="53" t="s">
        <v>11541</v>
      </c>
    </row>
    <row r="22081" spans="31:34" ht="12.75" customHeight="1">
      <c r="AE22081" s="53">
        <v>90249</v>
      </c>
      <c r="AF22081" s="53" t="s">
        <v>10</v>
      </c>
      <c r="AG22081" s="53" t="s">
        <v>12424</v>
      </c>
      <c r="AH22081" s="53" t="s">
        <v>11541</v>
      </c>
    </row>
    <row r="22082" spans="31:34" ht="12.75" customHeight="1">
      <c r="AE22082" s="53">
        <v>90250</v>
      </c>
      <c r="AF22082" s="53" t="s">
        <v>10</v>
      </c>
      <c r="AG22082" s="53" t="s">
        <v>2137</v>
      </c>
      <c r="AH22082" s="53" t="s">
        <v>11541</v>
      </c>
    </row>
    <row r="22083" spans="31:34" ht="12.75" customHeight="1">
      <c r="AE22083" s="53">
        <v>90251</v>
      </c>
      <c r="AF22083" s="53" t="s">
        <v>31</v>
      </c>
      <c r="AG22083" s="53" t="s">
        <v>2137</v>
      </c>
      <c r="AH22083" s="53" t="s">
        <v>11541</v>
      </c>
    </row>
    <row r="22084" spans="31:34" ht="12.75" customHeight="1">
      <c r="AE22084" s="53">
        <v>90255</v>
      </c>
      <c r="AF22084" s="53" t="s">
        <v>10</v>
      </c>
      <c r="AG22084" s="53" t="s">
        <v>12425</v>
      </c>
      <c r="AH22084" s="53" t="s">
        <v>11541</v>
      </c>
    </row>
    <row r="22085" spans="31:34" ht="12.75" customHeight="1">
      <c r="AE22085" s="53">
        <v>90301</v>
      </c>
      <c r="AF22085" s="53" t="s">
        <v>10</v>
      </c>
      <c r="AG22085" s="53" t="s">
        <v>12426</v>
      </c>
      <c r="AH22085" s="53" t="s">
        <v>11541</v>
      </c>
    </row>
    <row r="22086" spans="31:34" ht="12.75" customHeight="1">
      <c r="AE22086" s="53">
        <v>90302</v>
      </c>
      <c r="AF22086" s="53" t="s">
        <v>10</v>
      </c>
      <c r="AG22086" s="53" t="s">
        <v>12426</v>
      </c>
      <c r="AH22086" s="53" t="s">
        <v>11541</v>
      </c>
    </row>
    <row r="22087" spans="31:34" ht="12.75" customHeight="1">
      <c r="AE22087" s="53">
        <v>90303</v>
      </c>
      <c r="AF22087" s="53" t="s">
        <v>10</v>
      </c>
      <c r="AG22087" s="53" t="s">
        <v>12426</v>
      </c>
      <c r="AH22087" s="53" t="s">
        <v>11541</v>
      </c>
    </row>
    <row r="22088" spans="31:34" ht="12.75" customHeight="1">
      <c r="AE22088" s="53">
        <v>90304</v>
      </c>
      <c r="AF22088" s="53" t="s">
        <v>10</v>
      </c>
      <c r="AG22088" s="53" t="s">
        <v>12426</v>
      </c>
      <c r="AH22088" s="53" t="s">
        <v>11541</v>
      </c>
    </row>
    <row r="22089" spans="31:34" ht="12.75" customHeight="1">
      <c r="AE22089" s="53">
        <v>90305</v>
      </c>
      <c r="AF22089" s="53" t="s">
        <v>10</v>
      </c>
      <c r="AG22089" s="53" t="s">
        <v>12426</v>
      </c>
      <c r="AH22089" s="53" t="s">
        <v>11541</v>
      </c>
    </row>
    <row r="22090" spans="31:34" ht="12.75" customHeight="1">
      <c r="AE22090" s="53">
        <v>90306</v>
      </c>
      <c r="AF22090" s="53" t="s">
        <v>31</v>
      </c>
      <c r="AG22090" s="53" t="s">
        <v>12426</v>
      </c>
      <c r="AH22090" s="53" t="s">
        <v>11541</v>
      </c>
    </row>
    <row r="22091" spans="31:34" ht="12.75" customHeight="1">
      <c r="AE22091" s="53">
        <v>90307</v>
      </c>
      <c r="AF22091" s="53" t="s">
        <v>31</v>
      </c>
      <c r="AG22091" s="53" t="s">
        <v>12426</v>
      </c>
      <c r="AH22091" s="53" t="s">
        <v>11541</v>
      </c>
    </row>
    <row r="22092" spans="31:34" ht="12.75" customHeight="1">
      <c r="AE22092" s="53">
        <v>90308</v>
      </c>
      <c r="AF22092" s="53" t="s">
        <v>31</v>
      </c>
      <c r="AG22092" s="53" t="s">
        <v>12426</v>
      </c>
      <c r="AH22092" s="53" t="s">
        <v>11541</v>
      </c>
    </row>
    <row r="22093" spans="31:34" ht="12.75" customHeight="1">
      <c r="AE22093" s="53">
        <v>90309</v>
      </c>
      <c r="AF22093" s="53" t="s">
        <v>31</v>
      </c>
      <c r="AG22093" s="53" t="s">
        <v>12426</v>
      </c>
      <c r="AH22093" s="53" t="s">
        <v>11541</v>
      </c>
    </row>
    <row r="22094" spans="31:34" ht="12.75" customHeight="1">
      <c r="AE22094" s="53">
        <v>90310</v>
      </c>
      <c r="AF22094" s="53" t="s">
        <v>31</v>
      </c>
      <c r="AG22094" s="53" t="s">
        <v>12426</v>
      </c>
      <c r="AH22094" s="53" t="s">
        <v>11541</v>
      </c>
    </row>
    <row r="22095" spans="31:34" ht="12.75" customHeight="1">
      <c r="AE22095" s="53">
        <v>90311</v>
      </c>
      <c r="AF22095" s="53" t="s">
        <v>10</v>
      </c>
      <c r="AG22095" s="53" t="s">
        <v>12426</v>
      </c>
      <c r="AH22095" s="53" t="s">
        <v>11541</v>
      </c>
    </row>
    <row r="22096" spans="31:34" ht="12.75" customHeight="1">
      <c r="AE22096" s="53">
        <v>90312</v>
      </c>
      <c r="AF22096" s="53" t="s">
        <v>31</v>
      </c>
      <c r="AG22096" s="53" t="s">
        <v>12426</v>
      </c>
      <c r="AH22096" s="53" t="s">
        <v>11541</v>
      </c>
    </row>
    <row r="22097" spans="31:34" ht="12.75" customHeight="1">
      <c r="AE22097" s="53">
        <v>90260</v>
      </c>
      <c r="AF22097" s="53" t="s">
        <v>10</v>
      </c>
      <c r="AG22097" s="53" t="s">
        <v>12427</v>
      </c>
      <c r="AH22097" s="53" t="s">
        <v>11541</v>
      </c>
    </row>
    <row r="22098" spans="31:34" ht="12.75" customHeight="1">
      <c r="AE22098" s="53">
        <v>90261</v>
      </c>
      <c r="AF22098" s="53" t="s">
        <v>10</v>
      </c>
      <c r="AG22098" s="53" t="s">
        <v>12427</v>
      </c>
      <c r="AH22098" s="53" t="s">
        <v>11541</v>
      </c>
    </row>
    <row r="22099" spans="31:34" ht="12.75" customHeight="1">
      <c r="AE22099" s="53">
        <v>90001</v>
      </c>
      <c r="AF22099" s="53" t="s">
        <v>10</v>
      </c>
      <c r="AG22099" s="53" t="s">
        <v>12428</v>
      </c>
      <c r="AH22099" s="53" t="s">
        <v>11541</v>
      </c>
    </row>
    <row r="22100" spans="31:34" ht="12.75" customHeight="1">
      <c r="AE22100" s="53">
        <v>90002</v>
      </c>
      <c r="AF22100" s="53" t="s">
        <v>10</v>
      </c>
      <c r="AG22100" s="53" t="s">
        <v>12428</v>
      </c>
      <c r="AH22100" s="53" t="s">
        <v>11541</v>
      </c>
    </row>
    <row r="22101" spans="31:34" ht="12.75" customHeight="1">
      <c r="AE22101" s="53">
        <v>90003</v>
      </c>
      <c r="AF22101" s="53" t="s">
        <v>10</v>
      </c>
      <c r="AG22101" s="53" t="s">
        <v>12428</v>
      </c>
      <c r="AH22101" s="53" t="s">
        <v>11541</v>
      </c>
    </row>
    <row r="22102" spans="31:34" ht="12.75" customHeight="1">
      <c r="AE22102" s="53">
        <v>90004</v>
      </c>
      <c r="AF22102" s="53" t="s">
        <v>10</v>
      </c>
      <c r="AG22102" s="53" t="s">
        <v>12428</v>
      </c>
      <c r="AH22102" s="53" t="s">
        <v>11541</v>
      </c>
    </row>
    <row r="22103" spans="31:34" ht="12.75" customHeight="1">
      <c r="AE22103" s="53">
        <v>90005</v>
      </c>
      <c r="AF22103" s="53" t="s">
        <v>10</v>
      </c>
      <c r="AG22103" s="53" t="s">
        <v>12428</v>
      </c>
      <c r="AH22103" s="53" t="s">
        <v>11541</v>
      </c>
    </row>
    <row r="22104" spans="31:34" ht="12.75" customHeight="1">
      <c r="AE22104" s="53">
        <v>90006</v>
      </c>
      <c r="AF22104" s="53" t="s">
        <v>10</v>
      </c>
      <c r="AG22104" s="53" t="s">
        <v>12428</v>
      </c>
      <c r="AH22104" s="53" t="s">
        <v>11541</v>
      </c>
    </row>
    <row r="22105" spans="31:34" ht="12.75" customHeight="1">
      <c r="AE22105" s="53">
        <v>90007</v>
      </c>
      <c r="AF22105" s="53" t="s">
        <v>10</v>
      </c>
      <c r="AG22105" s="53" t="s">
        <v>12428</v>
      </c>
      <c r="AH22105" s="53" t="s">
        <v>11541</v>
      </c>
    </row>
    <row r="22106" spans="31:34" ht="12.75" customHeight="1">
      <c r="AE22106" s="53">
        <v>90008</v>
      </c>
      <c r="AF22106" s="53" t="s">
        <v>10</v>
      </c>
      <c r="AG22106" s="53" t="s">
        <v>12428</v>
      </c>
      <c r="AH22106" s="53" t="s">
        <v>11541</v>
      </c>
    </row>
    <row r="22107" spans="31:34" ht="12.75" customHeight="1">
      <c r="AE22107" s="53">
        <v>90009</v>
      </c>
      <c r="AF22107" s="53" t="s">
        <v>31</v>
      </c>
      <c r="AG22107" s="53" t="s">
        <v>12428</v>
      </c>
      <c r="AH22107" s="53" t="s">
        <v>11541</v>
      </c>
    </row>
    <row r="22108" spans="31:34" ht="12.75" customHeight="1">
      <c r="AE22108" s="53">
        <v>90010</v>
      </c>
      <c r="AF22108" s="53" t="s">
        <v>10</v>
      </c>
      <c r="AG22108" s="53" t="s">
        <v>12428</v>
      </c>
      <c r="AH22108" s="53" t="s">
        <v>11541</v>
      </c>
    </row>
    <row r="22109" spans="31:34" ht="12.75" customHeight="1">
      <c r="AE22109" s="53">
        <v>90011</v>
      </c>
      <c r="AF22109" s="53" t="s">
        <v>10</v>
      </c>
      <c r="AG22109" s="53" t="s">
        <v>12428</v>
      </c>
      <c r="AH22109" s="53" t="s">
        <v>11541</v>
      </c>
    </row>
    <row r="22110" spans="31:34" ht="12.75" customHeight="1">
      <c r="AE22110" s="53">
        <v>90012</v>
      </c>
      <c r="AF22110" s="53" t="s">
        <v>10</v>
      </c>
      <c r="AG22110" s="53" t="s">
        <v>12428</v>
      </c>
      <c r="AH22110" s="53" t="s">
        <v>11541</v>
      </c>
    </row>
    <row r="22111" spans="31:34" ht="12.75" customHeight="1">
      <c r="AE22111" s="53">
        <v>90013</v>
      </c>
      <c r="AF22111" s="53" t="s">
        <v>10</v>
      </c>
      <c r="AG22111" s="53" t="s">
        <v>12428</v>
      </c>
      <c r="AH22111" s="53" t="s">
        <v>11541</v>
      </c>
    </row>
    <row r="22112" spans="31:34" ht="12.75" customHeight="1">
      <c r="AE22112" s="53">
        <v>90014</v>
      </c>
      <c r="AF22112" s="53" t="s">
        <v>10</v>
      </c>
      <c r="AG22112" s="53" t="s">
        <v>12428</v>
      </c>
      <c r="AH22112" s="53" t="s">
        <v>11541</v>
      </c>
    </row>
    <row r="22113" spans="31:34" ht="12.75" customHeight="1">
      <c r="AE22113" s="53">
        <v>90015</v>
      </c>
      <c r="AF22113" s="53" t="s">
        <v>10</v>
      </c>
      <c r="AG22113" s="53" t="s">
        <v>12428</v>
      </c>
      <c r="AH22113" s="53" t="s">
        <v>11541</v>
      </c>
    </row>
    <row r="22114" spans="31:34" ht="12.75" customHeight="1">
      <c r="AE22114" s="53">
        <v>90016</v>
      </c>
      <c r="AF22114" s="53" t="s">
        <v>10</v>
      </c>
      <c r="AG22114" s="53" t="s">
        <v>12428</v>
      </c>
      <c r="AH22114" s="53" t="s">
        <v>11541</v>
      </c>
    </row>
    <row r="22115" spans="31:34" ht="12.75" customHeight="1">
      <c r="AE22115" s="53">
        <v>90017</v>
      </c>
      <c r="AF22115" s="53" t="s">
        <v>10</v>
      </c>
      <c r="AG22115" s="53" t="s">
        <v>12428</v>
      </c>
      <c r="AH22115" s="53" t="s">
        <v>11541</v>
      </c>
    </row>
    <row r="22116" spans="31:34" ht="12.75" customHeight="1">
      <c r="AE22116" s="53">
        <v>90018</v>
      </c>
      <c r="AF22116" s="53" t="s">
        <v>10</v>
      </c>
      <c r="AG22116" s="53" t="s">
        <v>12428</v>
      </c>
      <c r="AH22116" s="53" t="s">
        <v>11541</v>
      </c>
    </row>
    <row r="22117" spans="31:34" ht="12.75" customHeight="1">
      <c r="AE22117" s="53">
        <v>90019</v>
      </c>
      <c r="AF22117" s="53" t="s">
        <v>10</v>
      </c>
      <c r="AG22117" s="53" t="s">
        <v>12428</v>
      </c>
      <c r="AH22117" s="53" t="s">
        <v>11541</v>
      </c>
    </row>
    <row r="22118" spans="31:34" ht="12.75" customHeight="1">
      <c r="AE22118" s="53">
        <v>90020</v>
      </c>
      <c r="AF22118" s="53" t="s">
        <v>10</v>
      </c>
      <c r="AG22118" s="53" t="s">
        <v>12428</v>
      </c>
      <c r="AH22118" s="53" t="s">
        <v>11541</v>
      </c>
    </row>
    <row r="22119" spans="31:34" ht="12.75" customHeight="1">
      <c r="AE22119" s="53">
        <v>90021</v>
      </c>
      <c r="AF22119" s="53" t="s">
        <v>10</v>
      </c>
      <c r="AG22119" s="53" t="s">
        <v>12428</v>
      </c>
      <c r="AH22119" s="53" t="s">
        <v>11541</v>
      </c>
    </row>
    <row r="22120" spans="31:34" ht="12.75" customHeight="1">
      <c r="AE22120" s="53">
        <v>90022</v>
      </c>
      <c r="AF22120" s="53" t="s">
        <v>10</v>
      </c>
      <c r="AG22120" s="53" t="s">
        <v>12428</v>
      </c>
      <c r="AH22120" s="53" t="s">
        <v>11541</v>
      </c>
    </row>
    <row r="22121" spans="31:34" ht="12.75" customHeight="1">
      <c r="AE22121" s="53">
        <v>90023</v>
      </c>
      <c r="AF22121" s="53" t="s">
        <v>10</v>
      </c>
      <c r="AG22121" s="53" t="s">
        <v>12428</v>
      </c>
      <c r="AH22121" s="53" t="s">
        <v>11541</v>
      </c>
    </row>
    <row r="22122" spans="31:34" ht="12.75" customHeight="1">
      <c r="AE22122" s="53">
        <v>90024</v>
      </c>
      <c r="AF22122" s="53" t="s">
        <v>10</v>
      </c>
      <c r="AG22122" s="53" t="s">
        <v>12428</v>
      </c>
      <c r="AH22122" s="53" t="s">
        <v>11541</v>
      </c>
    </row>
    <row r="22123" spans="31:34" ht="12.75" customHeight="1">
      <c r="AE22123" s="53">
        <v>90025</v>
      </c>
      <c r="AF22123" s="53" t="s">
        <v>10</v>
      </c>
      <c r="AG22123" s="53" t="s">
        <v>12428</v>
      </c>
      <c r="AH22123" s="53" t="s">
        <v>11541</v>
      </c>
    </row>
    <row r="22124" spans="31:34" ht="12.75" customHeight="1">
      <c r="AE22124" s="53">
        <v>90026</v>
      </c>
      <c r="AF22124" s="53" t="s">
        <v>10</v>
      </c>
      <c r="AG22124" s="53" t="s">
        <v>12428</v>
      </c>
      <c r="AH22124" s="53" t="s">
        <v>11541</v>
      </c>
    </row>
    <row r="22125" spans="31:34" ht="12.75" customHeight="1">
      <c r="AE22125" s="53">
        <v>90027</v>
      </c>
      <c r="AF22125" s="53" t="s">
        <v>10</v>
      </c>
      <c r="AG22125" s="53" t="s">
        <v>12428</v>
      </c>
      <c r="AH22125" s="53" t="s">
        <v>11541</v>
      </c>
    </row>
    <row r="22126" spans="31:34" ht="12.75" customHeight="1">
      <c r="AE22126" s="53">
        <v>90028</v>
      </c>
      <c r="AF22126" s="53" t="s">
        <v>10</v>
      </c>
      <c r="AG22126" s="53" t="s">
        <v>12428</v>
      </c>
      <c r="AH22126" s="53" t="s">
        <v>11541</v>
      </c>
    </row>
    <row r="22127" spans="31:34" ht="12.75" customHeight="1">
      <c r="AE22127" s="53">
        <v>90029</v>
      </c>
      <c r="AF22127" s="53" t="s">
        <v>10</v>
      </c>
      <c r="AG22127" s="53" t="s">
        <v>12428</v>
      </c>
      <c r="AH22127" s="53" t="s">
        <v>11541</v>
      </c>
    </row>
    <row r="22128" spans="31:34" ht="12.75" customHeight="1">
      <c r="AE22128" s="53">
        <v>90030</v>
      </c>
      <c r="AF22128" s="53" t="s">
        <v>31</v>
      </c>
      <c r="AG22128" s="53" t="s">
        <v>12428</v>
      </c>
      <c r="AH22128" s="53" t="s">
        <v>11541</v>
      </c>
    </row>
    <row r="22129" spans="31:34" ht="12.75" customHeight="1">
      <c r="AE22129" s="53">
        <v>90031</v>
      </c>
      <c r="AF22129" s="53" t="s">
        <v>10</v>
      </c>
      <c r="AG22129" s="53" t="s">
        <v>12428</v>
      </c>
      <c r="AH22129" s="53" t="s">
        <v>11541</v>
      </c>
    </row>
    <row r="22130" spans="31:34" ht="12.75" customHeight="1">
      <c r="AE22130" s="53">
        <v>90032</v>
      </c>
      <c r="AF22130" s="53" t="s">
        <v>10</v>
      </c>
      <c r="AG22130" s="53" t="s">
        <v>12428</v>
      </c>
      <c r="AH22130" s="53" t="s">
        <v>11541</v>
      </c>
    </row>
    <row r="22131" spans="31:34" ht="12.75" customHeight="1">
      <c r="AE22131" s="53">
        <v>90033</v>
      </c>
      <c r="AF22131" s="53" t="s">
        <v>10</v>
      </c>
      <c r="AG22131" s="53" t="s">
        <v>12428</v>
      </c>
      <c r="AH22131" s="53" t="s">
        <v>11541</v>
      </c>
    </row>
    <row r="22132" spans="31:34" ht="12.75" customHeight="1">
      <c r="AE22132" s="53">
        <v>90034</v>
      </c>
      <c r="AF22132" s="53" t="s">
        <v>10</v>
      </c>
      <c r="AG22132" s="53" t="s">
        <v>12428</v>
      </c>
      <c r="AH22132" s="53" t="s">
        <v>11541</v>
      </c>
    </row>
    <row r="22133" spans="31:34" ht="12.75" customHeight="1">
      <c r="AE22133" s="53">
        <v>90035</v>
      </c>
      <c r="AF22133" s="53" t="s">
        <v>10</v>
      </c>
      <c r="AG22133" s="53" t="s">
        <v>12428</v>
      </c>
      <c r="AH22133" s="53" t="s">
        <v>11541</v>
      </c>
    </row>
    <row r="22134" spans="31:34" ht="12.75" customHeight="1">
      <c r="AE22134" s="53">
        <v>90036</v>
      </c>
      <c r="AF22134" s="53" t="s">
        <v>10</v>
      </c>
      <c r="AG22134" s="53" t="s">
        <v>12428</v>
      </c>
      <c r="AH22134" s="53" t="s">
        <v>11541</v>
      </c>
    </row>
    <row r="22135" spans="31:34" ht="12.75" customHeight="1">
      <c r="AE22135" s="53">
        <v>90037</v>
      </c>
      <c r="AF22135" s="53" t="s">
        <v>10</v>
      </c>
      <c r="AG22135" s="53" t="s">
        <v>12428</v>
      </c>
      <c r="AH22135" s="53" t="s">
        <v>11541</v>
      </c>
    </row>
    <row r="22136" spans="31:34" ht="12.75" customHeight="1">
      <c r="AE22136" s="53">
        <v>90038</v>
      </c>
      <c r="AF22136" s="53" t="s">
        <v>10</v>
      </c>
      <c r="AG22136" s="53" t="s">
        <v>12428</v>
      </c>
      <c r="AH22136" s="53" t="s">
        <v>11541</v>
      </c>
    </row>
    <row r="22137" spans="31:34" ht="12.75" customHeight="1">
      <c r="AE22137" s="53">
        <v>90039</v>
      </c>
      <c r="AF22137" s="53" t="s">
        <v>10</v>
      </c>
      <c r="AG22137" s="53" t="s">
        <v>12428</v>
      </c>
      <c r="AH22137" s="53" t="s">
        <v>11541</v>
      </c>
    </row>
    <row r="22138" spans="31:34" ht="12.75" customHeight="1">
      <c r="AE22138" s="53">
        <v>90040</v>
      </c>
      <c r="AF22138" s="53" t="s">
        <v>10</v>
      </c>
      <c r="AG22138" s="53" t="s">
        <v>12428</v>
      </c>
      <c r="AH22138" s="53" t="s">
        <v>11541</v>
      </c>
    </row>
    <row r="22139" spans="31:34" ht="12.75" customHeight="1">
      <c r="AE22139" s="53">
        <v>90041</v>
      </c>
      <c r="AF22139" s="53" t="s">
        <v>10</v>
      </c>
      <c r="AG22139" s="53" t="s">
        <v>12428</v>
      </c>
      <c r="AH22139" s="53" t="s">
        <v>11541</v>
      </c>
    </row>
    <row r="22140" spans="31:34" ht="12.75" customHeight="1">
      <c r="AE22140" s="53">
        <v>90042</v>
      </c>
      <c r="AF22140" s="53" t="s">
        <v>10</v>
      </c>
      <c r="AG22140" s="53" t="s">
        <v>12428</v>
      </c>
      <c r="AH22140" s="53" t="s">
        <v>11541</v>
      </c>
    </row>
    <row r="22141" spans="31:34" ht="12.75" customHeight="1">
      <c r="AE22141" s="53">
        <v>90043</v>
      </c>
      <c r="AF22141" s="53" t="s">
        <v>10</v>
      </c>
      <c r="AG22141" s="53" t="s">
        <v>12428</v>
      </c>
      <c r="AH22141" s="53" t="s">
        <v>11541</v>
      </c>
    </row>
    <row r="22142" spans="31:34" ht="12.75" customHeight="1">
      <c r="AE22142" s="53">
        <v>90044</v>
      </c>
      <c r="AF22142" s="53" t="s">
        <v>10</v>
      </c>
      <c r="AG22142" s="53" t="s">
        <v>12428</v>
      </c>
      <c r="AH22142" s="53" t="s">
        <v>11541</v>
      </c>
    </row>
    <row r="22143" spans="31:34" ht="12.75" customHeight="1">
      <c r="AE22143" s="53">
        <v>90045</v>
      </c>
      <c r="AF22143" s="53" t="s">
        <v>10</v>
      </c>
      <c r="AG22143" s="53" t="s">
        <v>12428</v>
      </c>
      <c r="AH22143" s="53" t="s">
        <v>11541</v>
      </c>
    </row>
    <row r="22144" spans="31:34" ht="12.75" customHeight="1">
      <c r="AE22144" s="53">
        <v>90046</v>
      </c>
      <c r="AF22144" s="53" t="s">
        <v>10</v>
      </c>
      <c r="AG22144" s="53" t="s">
        <v>12428</v>
      </c>
      <c r="AH22144" s="53" t="s">
        <v>11541</v>
      </c>
    </row>
    <row r="22145" spans="31:34" ht="12.75" customHeight="1">
      <c r="AE22145" s="53">
        <v>90047</v>
      </c>
      <c r="AF22145" s="53" t="s">
        <v>10</v>
      </c>
      <c r="AG22145" s="53" t="s">
        <v>12428</v>
      </c>
      <c r="AH22145" s="53" t="s">
        <v>11541</v>
      </c>
    </row>
    <row r="22146" spans="31:34" ht="12.75" customHeight="1">
      <c r="AE22146" s="53">
        <v>90048</v>
      </c>
      <c r="AF22146" s="53" t="s">
        <v>10</v>
      </c>
      <c r="AG22146" s="53" t="s">
        <v>12428</v>
      </c>
      <c r="AH22146" s="53" t="s">
        <v>11541</v>
      </c>
    </row>
    <row r="22147" spans="31:34" ht="12.75" customHeight="1">
      <c r="AE22147" s="53">
        <v>90049</v>
      </c>
      <c r="AF22147" s="53" t="s">
        <v>10</v>
      </c>
      <c r="AG22147" s="53" t="s">
        <v>12428</v>
      </c>
      <c r="AH22147" s="53" t="s">
        <v>11541</v>
      </c>
    </row>
    <row r="22148" spans="31:34" ht="12.75" customHeight="1">
      <c r="AE22148" s="53">
        <v>90050</v>
      </c>
      <c r="AF22148" s="53" t="s">
        <v>31</v>
      </c>
      <c r="AG22148" s="53" t="s">
        <v>12428</v>
      </c>
      <c r="AH22148" s="53" t="s">
        <v>11541</v>
      </c>
    </row>
    <row r="22149" spans="31:34" ht="12.75" customHeight="1">
      <c r="AE22149" s="53">
        <v>90051</v>
      </c>
      <c r="AF22149" s="53" t="s">
        <v>31</v>
      </c>
      <c r="AG22149" s="53" t="s">
        <v>12428</v>
      </c>
      <c r="AH22149" s="53" t="s">
        <v>11541</v>
      </c>
    </row>
    <row r="22150" spans="31:34" ht="12.75" customHeight="1">
      <c r="AE22150" s="53">
        <v>90052</v>
      </c>
      <c r="AF22150" s="53" t="s">
        <v>31</v>
      </c>
      <c r="AG22150" s="53" t="s">
        <v>12428</v>
      </c>
      <c r="AH22150" s="53" t="s">
        <v>11541</v>
      </c>
    </row>
    <row r="22151" spans="31:34" ht="12.75" customHeight="1">
      <c r="AE22151" s="53">
        <v>90053</v>
      </c>
      <c r="AF22151" s="53" t="s">
        <v>31</v>
      </c>
      <c r="AG22151" s="53" t="s">
        <v>12428</v>
      </c>
      <c r="AH22151" s="53" t="s">
        <v>11541</v>
      </c>
    </row>
    <row r="22152" spans="31:34" ht="12.75" customHeight="1">
      <c r="AE22152" s="53">
        <v>90054</v>
      </c>
      <c r="AF22152" s="53" t="s">
        <v>31</v>
      </c>
      <c r="AG22152" s="53" t="s">
        <v>12428</v>
      </c>
      <c r="AH22152" s="53" t="s">
        <v>11541</v>
      </c>
    </row>
    <row r="22153" spans="31:34" ht="12.75" customHeight="1">
      <c r="AE22153" s="53">
        <v>90055</v>
      </c>
      <c r="AF22153" s="53" t="s">
        <v>31</v>
      </c>
      <c r="AG22153" s="53" t="s">
        <v>12428</v>
      </c>
      <c r="AH22153" s="53" t="s">
        <v>11541</v>
      </c>
    </row>
    <row r="22154" spans="31:34" ht="12.75" customHeight="1">
      <c r="AE22154" s="53">
        <v>90056</v>
      </c>
      <c r="AF22154" s="53" t="s">
        <v>10</v>
      </c>
      <c r="AG22154" s="53" t="s">
        <v>12428</v>
      </c>
      <c r="AH22154" s="53" t="s">
        <v>11541</v>
      </c>
    </row>
    <row r="22155" spans="31:34" ht="12.75" customHeight="1">
      <c r="AE22155" s="53">
        <v>90057</v>
      </c>
      <c r="AF22155" s="53" t="s">
        <v>10</v>
      </c>
      <c r="AG22155" s="53" t="s">
        <v>12428</v>
      </c>
      <c r="AH22155" s="53" t="s">
        <v>11541</v>
      </c>
    </row>
    <row r="22156" spans="31:34" ht="12.75" customHeight="1">
      <c r="AE22156" s="53">
        <v>90058</v>
      </c>
      <c r="AF22156" s="53" t="s">
        <v>10</v>
      </c>
      <c r="AG22156" s="53" t="s">
        <v>12428</v>
      </c>
      <c r="AH22156" s="53" t="s">
        <v>11541</v>
      </c>
    </row>
    <row r="22157" spans="31:34" ht="12.75" customHeight="1">
      <c r="AE22157" s="53">
        <v>90059</v>
      </c>
      <c r="AF22157" s="53" t="s">
        <v>10</v>
      </c>
      <c r="AG22157" s="53" t="s">
        <v>12428</v>
      </c>
      <c r="AH22157" s="53" t="s">
        <v>11541</v>
      </c>
    </row>
    <row r="22158" spans="31:34" ht="12.75" customHeight="1">
      <c r="AE22158" s="53">
        <v>90060</v>
      </c>
      <c r="AF22158" s="53" t="s">
        <v>31</v>
      </c>
      <c r="AG22158" s="53" t="s">
        <v>12428</v>
      </c>
      <c r="AH22158" s="53" t="s">
        <v>11541</v>
      </c>
    </row>
    <row r="22159" spans="31:34" ht="12.75" customHeight="1">
      <c r="AE22159" s="53">
        <v>90061</v>
      </c>
      <c r="AF22159" s="53" t="s">
        <v>10</v>
      </c>
      <c r="AG22159" s="53" t="s">
        <v>12428</v>
      </c>
      <c r="AH22159" s="53" t="s">
        <v>11541</v>
      </c>
    </row>
    <row r="22160" spans="31:34" ht="12.75" customHeight="1">
      <c r="AE22160" s="53">
        <v>90062</v>
      </c>
      <c r="AF22160" s="53" t="s">
        <v>10</v>
      </c>
      <c r="AG22160" s="53" t="s">
        <v>12428</v>
      </c>
      <c r="AH22160" s="53" t="s">
        <v>11541</v>
      </c>
    </row>
    <row r="22161" spans="31:34" ht="12.75" customHeight="1">
      <c r="AE22161" s="53">
        <v>90063</v>
      </c>
      <c r="AF22161" s="53" t="s">
        <v>10</v>
      </c>
      <c r="AG22161" s="53" t="s">
        <v>12428</v>
      </c>
      <c r="AH22161" s="53" t="s">
        <v>11541</v>
      </c>
    </row>
    <row r="22162" spans="31:34" ht="12.75" customHeight="1">
      <c r="AE22162" s="53">
        <v>90064</v>
      </c>
      <c r="AF22162" s="53" t="s">
        <v>10</v>
      </c>
      <c r="AG22162" s="53" t="s">
        <v>12428</v>
      </c>
      <c r="AH22162" s="53" t="s">
        <v>11541</v>
      </c>
    </row>
    <row r="22163" spans="31:34" ht="12.75" customHeight="1">
      <c r="AE22163" s="53">
        <v>90065</v>
      </c>
      <c r="AF22163" s="53" t="s">
        <v>10</v>
      </c>
      <c r="AG22163" s="53" t="s">
        <v>12428</v>
      </c>
      <c r="AH22163" s="53" t="s">
        <v>11541</v>
      </c>
    </row>
    <row r="22164" spans="31:34" ht="12.75" customHeight="1">
      <c r="AE22164" s="53">
        <v>90066</v>
      </c>
      <c r="AF22164" s="53" t="s">
        <v>10</v>
      </c>
      <c r="AG22164" s="53" t="s">
        <v>12428</v>
      </c>
      <c r="AH22164" s="53" t="s">
        <v>11541</v>
      </c>
    </row>
    <row r="22165" spans="31:34" ht="12.75" customHeight="1">
      <c r="AE22165" s="53">
        <v>90067</v>
      </c>
      <c r="AF22165" s="53" t="s">
        <v>10</v>
      </c>
      <c r="AG22165" s="53" t="s">
        <v>12428</v>
      </c>
      <c r="AH22165" s="53" t="s">
        <v>11541</v>
      </c>
    </row>
    <row r="22166" spans="31:34" ht="12.75" customHeight="1">
      <c r="AE22166" s="53">
        <v>90068</v>
      </c>
      <c r="AF22166" s="53" t="s">
        <v>10</v>
      </c>
      <c r="AG22166" s="53" t="s">
        <v>12428</v>
      </c>
      <c r="AH22166" s="53" t="s">
        <v>11541</v>
      </c>
    </row>
    <row r="22167" spans="31:34" ht="12.75" customHeight="1">
      <c r="AE22167" s="53">
        <v>90069</v>
      </c>
      <c r="AF22167" s="53" t="s">
        <v>10</v>
      </c>
      <c r="AG22167" s="53" t="s">
        <v>12429</v>
      </c>
      <c r="AH22167" s="53" t="s">
        <v>11541</v>
      </c>
    </row>
    <row r="22168" spans="31:34" ht="12.75" customHeight="1">
      <c r="AE22168" s="53">
        <v>90070</v>
      </c>
      <c r="AF22168" s="53" t="s">
        <v>31</v>
      </c>
      <c r="AG22168" s="53" t="s">
        <v>12428</v>
      </c>
      <c r="AH22168" s="53" t="s">
        <v>11541</v>
      </c>
    </row>
    <row r="22169" spans="31:34" ht="12.75" customHeight="1">
      <c r="AE22169" s="53">
        <v>90071</v>
      </c>
      <c r="AF22169" s="53" t="s">
        <v>10</v>
      </c>
      <c r="AG22169" s="53" t="s">
        <v>12428</v>
      </c>
      <c r="AH22169" s="53" t="s">
        <v>11541</v>
      </c>
    </row>
    <row r="22170" spans="31:34" ht="12.75" customHeight="1">
      <c r="AE22170" s="53">
        <v>90072</v>
      </c>
      <c r="AF22170" s="53" t="s">
        <v>31</v>
      </c>
      <c r="AG22170" s="53" t="s">
        <v>12428</v>
      </c>
      <c r="AH22170" s="53" t="s">
        <v>11541</v>
      </c>
    </row>
    <row r="22171" spans="31:34" ht="12.75" customHeight="1">
      <c r="AE22171" s="53">
        <v>90073</v>
      </c>
      <c r="AF22171" s="53" t="s">
        <v>31</v>
      </c>
      <c r="AG22171" s="53" t="s">
        <v>12428</v>
      </c>
      <c r="AH22171" s="53" t="s">
        <v>11541</v>
      </c>
    </row>
    <row r="22172" spans="31:34" ht="12.75" customHeight="1">
      <c r="AE22172" s="53">
        <v>90074</v>
      </c>
      <c r="AF22172" s="53" t="s">
        <v>77</v>
      </c>
      <c r="AG22172" s="53" t="s">
        <v>12428</v>
      </c>
      <c r="AH22172" s="53" t="s">
        <v>11541</v>
      </c>
    </row>
    <row r="22173" spans="31:34" ht="12.75" customHeight="1">
      <c r="AE22173" s="53">
        <v>90075</v>
      </c>
      <c r="AF22173" s="53" t="s">
        <v>31</v>
      </c>
      <c r="AG22173" s="53" t="s">
        <v>12428</v>
      </c>
      <c r="AH22173" s="53" t="s">
        <v>11541</v>
      </c>
    </row>
    <row r="22174" spans="31:34" ht="12.75" customHeight="1">
      <c r="AE22174" s="53">
        <v>90076</v>
      </c>
      <c r="AF22174" s="53" t="s">
        <v>31</v>
      </c>
      <c r="AG22174" s="53" t="s">
        <v>12428</v>
      </c>
      <c r="AH22174" s="53" t="s">
        <v>11541</v>
      </c>
    </row>
    <row r="22175" spans="31:34" ht="12.75" customHeight="1">
      <c r="AE22175" s="53">
        <v>90077</v>
      </c>
      <c r="AF22175" s="53" t="s">
        <v>10</v>
      </c>
      <c r="AG22175" s="53" t="s">
        <v>12428</v>
      </c>
      <c r="AH22175" s="53" t="s">
        <v>11541</v>
      </c>
    </row>
    <row r="22176" spans="31:34" ht="12.75" customHeight="1">
      <c r="AE22176" s="53">
        <v>90078</v>
      </c>
      <c r="AF22176" s="53" t="s">
        <v>31</v>
      </c>
      <c r="AG22176" s="53" t="s">
        <v>12428</v>
      </c>
      <c r="AH22176" s="53" t="s">
        <v>11541</v>
      </c>
    </row>
    <row r="22177" spans="31:34" ht="12.75" customHeight="1">
      <c r="AE22177" s="53">
        <v>90079</v>
      </c>
      <c r="AF22177" s="53" t="s">
        <v>10</v>
      </c>
      <c r="AG22177" s="53" t="s">
        <v>12428</v>
      </c>
      <c r="AH22177" s="53" t="s">
        <v>11541</v>
      </c>
    </row>
    <row r="22178" spans="31:34" ht="12.75" customHeight="1">
      <c r="AE22178" s="53">
        <v>90080</v>
      </c>
      <c r="AF22178" s="53" t="s">
        <v>31</v>
      </c>
      <c r="AG22178" s="53" t="s">
        <v>12428</v>
      </c>
      <c r="AH22178" s="53" t="s">
        <v>11541</v>
      </c>
    </row>
    <row r="22179" spans="31:34" ht="12.75" customHeight="1">
      <c r="AE22179" s="53">
        <v>90081</v>
      </c>
      <c r="AF22179" s="53" t="s">
        <v>31</v>
      </c>
      <c r="AG22179" s="53" t="s">
        <v>12428</v>
      </c>
      <c r="AH22179" s="53" t="s">
        <v>11541</v>
      </c>
    </row>
    <row r="22180" spans="31:34" ht="12.75" customHeight="1">
      <c r="AE22180" s="53">
        <v>90082</v>
      </c>
      <c r="AF22180" s="53" t="s">
        <v>31</v>
      </c>
      <c r="AG22180" s="53" t="s">
        <v>12428</v>
      </c>
      <c r="AH22180" s="53" t="s">
        <v>11541</v>
      </c>
    </row>
    <row r="22181" spans="31:34" ht="12.75" customHeight="1">
      <c r="AE22181" s="53">
        <v>90083</v>
      </c>
      <c r="AF22181" s="53" t="s">
        <v>31</v>
      </c>
      <c r="AG22181" s="53" t="s">
        <v>12428</v>
      </c>
      <c r="AH22181" s="53" t="s">
        <v>11541</v>
      </c>
    </row>
    <row r="22182" spans="31:34" ht="12.75" customHeight="1">
      <c r="AE22182" s="53">
        <v>90084</v>
      </c>
      <c r="AF22182" s="53" t="s">
        <v>77</v>
      </c>
      <c r="AG22182" s="53" t="s">
        <v>12428</v>
      </c>
      <c r="AH22182" s="53" t="s">
        <v>11541</v>
      </c>
    </row>
    <row r="22183" spans="31:34" ht="12.75" customHeight="1">
      <c r="AE22183" s="53">
        <v>90086</v>
      </c>
      <c r="AF22183" s="53" t="s">
        <v>31</v>
      </c>
      <c r="AG22183" s="53" t="s">
        <v>12428</v>
      </c>
      <c r="AH22183" s="53" t="s">
        <v>11541</v>
      </c>
    </row>
    <row r="22184" spans="31:34" ht="12.75" customHeight="1">
      <c r="AE22184" s="53">
        <v>90087</v>
      </c>
      <c r="AF22184" s="53" t="s">
        <v>31</v>
      </c>
      <c r="AG22184" s="53" t="s">
        <v>12428</v>
      </c>
      <c r="AH22184" s="53" t="s">
        <v>11541</v>
      </c>
    </row>
    <row r="22185" spans="31:34" ht="12.75" customHeight="1">
      <c r="AE22185" s="53">
        <v>90088</v>
      </c>
      <c r="AF22185" s="53" t="s">
        <v>77</v>
      </c>
      <c r="AG22185" s="53" t="s">
        <v>12428</v>
      </c>
      <c r="AH22185" s="53" t="s">
        <v>11541</v>
      </c>
    </row>
    <row r="22186" spans="31:34" ht="12.75" customHeight="1">
      <c r="AE22186" s="53">
        <v>90089</v>
      </c>
      <c r="AF22186" s="53" t="s">
        <v>77</v>
      </c>
      <c r="AG22186" s="53" t="s">
        <v>12428</v>
      </c>
      <c r="AH22186" s="53" t="s">
        <v>11541</v>
      </c>
    </row>
    <row r="22187" spans="31:34" ht="12.75" customHeight="1">
      <c r="AE22187" s="53">
        <v>90090</v>
      </c>
      <c r="AF22187" s="53" t="s">
        <v>77</v>
      </c>
      <c r="AG22187" s="53" t="s">
        <v>12430</v>
      </c>
      <c r="AH22187" s="53" t="s">
        <v>11541</v>
      </c>
    </row>
    <row r="22188" spans="31:34" ht="12.75" customHeight="1">
      <c r="AE22188" s="53">
        <v>90091</v>
      </c>
      <c r="AF22188" s="53" t="s">
        <v>31</v>
      </c>
      <c r="AG22188" s="53" t="s">
        <v>12428</v>
      </c>
      <c r="AH22188" s="53" t="s">
        <v>11541</v>
      </c>
    </row>
    <row r="22189" spans="31:34" ht="12.75" customHeight="1">
      <c r="AE22189" s="53">
        <v>90093</v>
      </c>
      <c r="AF22189" s="53" t="s">
        <v>31</v>
      </c>
      <c r="AG22189" s="53" t="s">
        <v>12428</v>
      </c>
      <c r="AH22189" s="53" t="s">
        <v>11541</v>
      </c>
    </row>
    <row r="22190" spans="31:34" ht="12.75" customHeight="1">
      <c r="AE22190" s="53">
        <v>90094</v>
      </c>
      <c r="AF22190" s="53" t="s">
        <v>10</v>
      </c>
      <c r="AG22190" s="53" t="s">
        <v>12431</v>
      </c>
      <c r="AH22190" s="53" t="s">
        <v>11541</v>
      </c>
    </row>
    <row r="22191" spans="31:34" ht="12.75" customHeight="1">
      <c r="AE22191" s="53">
        <v>90095</v>
      </c>
      <c r="AF22191" s="53" t="s">
        <v>77</v>
      </c>
      <c r="AG22191" s="53" t="s">
        <v>12428</v>
      </c>
      <c r="AH22191" s="53" t="s">
        <v>11541</v>
      </c>
    </row>
    <row r="22192" spans="31:34" ht="12.75" customHeight="1">
      <c r="AE22192" s="53">
        <v>90096</v>
      </c>
      <c r="AF22192" s="53" t="s">
        <v>77</v>
      </c>
      <c r="AG22192" s="53" t="s">
        <v>12428</v>
      </c>
      <c r="AH22192" s="53" t="s">
        <v>11541</v>
      </c>
    </row>
    <row r="22193" spans="31:34" ht="12.75" customHeight="1">
      <c r="AE22193" s="53">
        <v>90099</v>
      </c>
      <c r="AF22193" s="53" t="s">
        <v>10</v>
      </c>
      <c r="AG22193" s="53" t="s">
        <v>12428</v>
      </c>
      <c r="AH22193" s="53" t="s">
        <v>11541</v>
      </c>
    </row>
    <row r="22194" spans="31:34" ht="12.75" customHeight="1">
      <c r="AE22194" s="53">
        <v>90101</v>
      </c>
      <c r="AF22194" s="53" t="s">
        <v>10</v>
      </c>
      <c r="AG22194" s="53" t="s">
        <v>12428</v>
      </c>
      <c r="AH22194" s="53" t="s">
        <v>11541</v>
      </c>
    </row>
    <row r="22195" spans="31:34" ht="12.75" customHeight="1">
      <c r="AE22195" s="53">
        <v>90103</v>
      </c>
      <c r="AF22195" s="53" t="s">
        <v>77</v>
      </c>
      <c r="AG22195" s="53" t="s">
        <v>12428</v>
      </c>
      <c r="AH22195" s="53" t="s">
        <v>11541</v>
      </c>
    </row>
    <row r="22196" spans="31:34" ht="12.75" customHeight="1">
      <c r="AE22196" s="53">
        <v>90189</v>
      </c>
      <c r="AF22196" s="53" t="s">
        <v>77</v>
      </c>
      <c r="AG22196" s="53" t="s">
        <v>12428</v>
      </c>
      <c r="AH22196" s="53" t="s">
        <v>11541</v>
      </c>
    </row>
    <row r="22197" spans="31:34" ht="12.75" customHeight="1">
      <c r="AE22197" s="53">
        <v>90262</v>
      </c>
      <c r="AF22197" s="53" t="s">
        <v>10</v>
      </c>
      <c r="AG22197" s="53" t="s">
        <v>12432</v>
      </c>
      <c r="AH22197" s="53" t="s">
        <v>11541</v>
      </c>
    </row>
    <row r="22198" spans="31:34" ht="12.75" customHeight="1">
      <c r="AE22198" s="53">
        <v>90263</v>
      </c>
      <c r="AF22198" s="53" t="s">
        <v>10</v>
      </c>
      <c r="AG22198" s="53" t="s">
        <v>12433</v>
      </c>
      <c r="AH22198" s="53" t="s">
        <v>11541</v>
      </c>
    </row>
    <row r="22199" spans="31:34" ht="12.75" customHeight="1">
      <c r="AE22199" s="53">
        <v>90264</v>
      </c>
      <c r="AF22199" s="53" t="s">
        <v>31</v>
      </c>
      <c r="AG22199" s="53" t="s">
        <v>12433</v>
      </c>
      <c r="AH22199" s="53" t="s">
        <v>11541</v>
      </c>
    </row>
    <row r="22200" spans="31:34" ht="12.75" customHeight="1">
      <c r="AE22200" s="53">
        <v>90265</v>
      </c>
      <c r="AF22200" s="53" t="s">
        <v>10</v>
      </c>
      <c r="AG22200" s="53" t="s">
        <v>12433</v>
      </c>
      <c r="AH22200" s="53" t="s">
        <v>11541</v>
      </c>
    </row>
    <row r="22201" spans="31:34" ht="12.75" customHeight="1">
      <c r="AE22201" s="53">
        <v>90266</v>
      </c>
      <c r="AF22201" s="53" t="s">
        <v>10</v>
      </c>
      <c r="AG22201" s="53" t="s">
        <v>12434</v>
      </c>
      <c r="AH22201" s="53" t="s">
        <v>11541</v>
      </c>
    </row>
    <row r="22202" spans="31:34" ht="12.75" customHeight="1">
      <c r="AE22202" s="53">
        <v>90267</v>
      </c>
      <c r="AF22202" s="53" t="s">
        <v>31</v>
      </c>
      <c r="AG22202" s="53" t="s">
        <v>12434</v>
      </c>
      <c r="AH22202" s="53" t="s">
        <v>11541</v>
      </c>
    </row>
    <row r="22203" spans="31:34" ht="12.75" customHeight="1">
      <c r="AE22203" s="53">
        <v>90272</v>
      </c>
      <c r="AF22203" s="53" t="s">
        <v>10</v>
      </c>
      <c r="AG22203" s="53" t="s">
        <v>12435</v>
      </c>
      <c r="AH22203" s="53" t="s">
        <v>11541</v>
      </c>
    </row>
    <row r="22204" spans="31:34" ht="12.75" customHeight="1">
      <c r="AE22204" s="53">
        <v>90274</v>
      </c>
      <c r="AF22204" s="53" t="s">
        <v>10</v>
      </c>
      <c r="AG22204" s="53" t="s">
        <v>12436</v>
      </c>
      <c r="AH22204" s="53" t="s">
        <v>11541</v>
      </c>
    </row>
    <row r="22205" spans="31:34" ht="12.75" customHeight="1">
      <c r="AE22205" s="53">
        <v>90275</v>
      </c>
      <c r="AF22205" s="53" t="s">
        <v>10</v>
      </c>
      <c r="AG22205" s="53" t="s">
        <v>12437</v>
      </c>
      <c r="AH22205" s="53" t="s">
        <v>11541</v>
      </c>
    </row>
    <row r="22206" spans="31:34" ht="12.75" customHeight="1">
      <c r="AE22206" s="53">
        <v>90254</v>
      </c>
      <c r="AF22206" s="53" t="s">
        <v>10</v>
      </c>
      <c r="AG22206" s="53" t="s">
        <v>12438</v>
      </c>
      <c r="AH22206" s="53" t="s">
        <v>11541</v>
      </c>
    </row>
    <row r="22207" spans="31:34" ht="12.75" customHeight="1">
      <c r="AE22207" s="53">
        <v>90277</v>
      </c>
      <c r="AF22207" s="53" t="s">
        <v>10</v>
      </c>
      <c r="AG22207" s="53" t="s">
        <v>12439</v>
      </c>
      <c r="AH22207" s="53" t="s">
        <v>11541</v>
      </c>
    </row>
    <row r="22208" spans="31:34" ht="12.75" customHeight="1">
      <c r="AE22208" s="53">
        <v>90278</v>
      </c>
      <c r="AF22208" s="53" t="s">
        <v>10</v>
      </c>
      <c r="AG22208" s="53" t="s">
        <v>12439</v>
      </c>
      <c r="AH22208" s="53" t="s">
        <v>11541</v>
      </c>
    </row>
    <row r="22209" spans="31:34" ht="12.75" customHeight="1">
      <c r="AE22209" s="53">
        <v>90401</v>
      </c>
      <c r="AF22209" s="53" t="s">
        <v>10</v>
      </c>
      <c r="AG22209" s="53" t="s">
        <v>12440</v>
      </c>
      <c r="AH22209" s="53" t="s">
        <v>11541</v>
      </c>
    </row>
    <row r="22210" spans="31:34" ht="12.75" customHeight="1">
      <c r="AE22210" s="53">
        <v>90402</v>
      </c>
      <c r="AF22210" s="53" t="s">
        <v>10</v>
      </c>
      <c r="AG22210" s="53" t="s">
        <v>12440</v>
      </c>
      <c r="AH22210" s="53" t="s">
        <v>11541</v>
      </c>
    </row>
    <row r="22211" spans="31:34" ht="12.75" customHeight="1">
      <c r="AE22211" s="53">
        <v>90403</v>
      </c>
      <c r="AF22211" s="53" t="s">
        <v>10</v>
      </c>
      <c r="AG22211" s="53" t="s">
        <v>12440</v>
      </c>
      <c r="AH22211" s="53" t="s">
        <v>11541</v>
      </c>
    </row>
    <row r="22212" spans="31:34" ht="12.75" customHeight="1">
      <c r="AE22212" s="53">
        <v>90404</v>
      </c>
      <c r="AF22212" s="53" t="s">
        <v>10</v>
      </c>
      <c r="AG22212" s="53" t="s">
        <v>12440</v>
      </c>
      <c r="AH22212" s="53" t="s">
        <v>11541</v>
      </c>
    </row>
    <row r="22213" spans="31:34" ht="12.75" customHeight="1">
      <c r="AE22213" s="53">
        <v>90405</v>
      </c>
      <c r="AF22213" s="53" t="s">
        <v>10</v>
      </c>
      <c r="AG22213" s="53" t="s">
        <v>12440</v>
      </c>
      <c r="AH22213" s="53" t="s">
        <v>11541</v>
      </c>
    </row>
    <row r="22214" spans="31:34" ht="12.75" customHeight="1">
      <c r="AE22214" s="53">
        <v>90406</v>
      </c>
      <c r="AF22214" s="53" t="s">
        <v>31</v>
      </c>
      <c r="AG22214" s="53" t="s">
        <v>12440</v>
      </c>
      <c r="AH22214" s="53" t="s">
        <v>11541</v>
      </c>
    </row>
    <row r="22215" spans="31:34" ht="12.75" customHeight="1">
      <c r="AE22215" s="53">
        <v>90407</v>
      </c>
      <c r="AF22215" s="53" t="s">
        <v>31</v>
      </c>
      <c r="AG22215" s="53" t="s">
        <v>12440</v>
      </c>
      <c r="AH22215" s="53" t="s">
        <v>11541</v>
      </c>
    </row>
    <row r="22216" spans="31:34" ht="12.75" customHeight="1">
      <c r="AE22216" s="53">
        <v>90408</v>
      </c>
      <c r="AF22216" s="53" t="s">
        <v>31</v>
      </c>
      <c r="AG22216" s="53" t="s">
        <v>12440</v>
      </c>
      <c r="AH22216" s="53" t="s">
        <v>11541</v>
      </c>
    </row>
    <row r="22217" spans="31:34" ht="12.75" customHeight="1">
      <c r="AE22217" s="53">
        <v>90409</v>
      </c>
      <c r="AF22217" s="53" t="s">
        <v>31</v>
      </c>
      <c r="AG22217" s="53" t="s">
        <v>12440</v>
      </c>
      <c r="AH22217" s="53" t="s">
        <v>11541</v>
      </c>
    </row>
    <row r="22218" spans="31:34" ht="12.75" customHeight="1">
      <c r="AE22218" s="53">
        <v>90410</v>
      </c>
      <c r="AF22218" s="53" t="s">
        <v>31</v>
      </c>
      <c r="AG22218" s="53" t="s">
        <v>12440</v>
      </c>
      <c r="AH22218" s="53" t="s">
        <v>11541</v>
      </c>
    </row>
    <row r="22219" spans="31:34" ht="12.75" customHeight="1">
      <c r="AE22219" s="53">
        <v>90411</v>
      </c>
      <c r="AF22219" s="53" t="s">
        <v>31</v>
      </c>
      <c r="AG22219" s="53" t="s">
        <v>12440</v>
      </c>
      <c r="AH22219" s="53" t="s">
        <v>11541</v>
      </c>
    </row>
    <row r="22220" spans="31:34" ht="12.75" customHeight="1">
      <c r="AE22220" s="53">
        <v>90280</v>
      </c>
      <c r="AF22220" s="53" t="s">
        <v>10</v>
      </c>
      <c r="AG22220" s="53" t="s">
        <v>12441</v>
      </c>
      <c r="AH22220" s="53" t="s">
        <v>11541</v>
      </c>
    </row>
    <row r="22221" spans="31:34" ht="12.75" customHeight="1">
      <c r="AE22221" s="53">
        <v>90290</v>
      </c>
      <c r="AF22221" s="53" t="s">
        <v>10</v>
      </c>
      <c r="AG22221" s="53" t="s">
        <v>12442</v>
      </c>
      <c r="AH22221" s="53" t="s">
        <v>11541</v>
      </c>
    </row>
    <row r="22222" spans="31:34" ht="12.75" customHeight="1">
      <c r="AE22222" s="53">
        <v>90291</v>
      </c>
      <c r="AF22222" s="53" t="s">
        <v>10</v>
      </c>
      <c r="AG22222" s="53" t="s">
        <v>12443</v>
      </c>
      <c r="AH22222" s="53" t="s">
        <v>11541</v>
      </c>
    </row>
    <row r="22223" spans="31:34" ht="12.75" customHeight="1">
      <c r="AE22223" s="53">
        <v>90292</v>
      </c>
      <c r="AF22223" s="53" t="s">
        <v>10</v>
      </c>
      <c r="AG22223" s="53" t="s">
        <v>12444</v>
      </c>
      <c r="AH22223" s="53" t="s">
        <v>11541</v>
      </c>
    </row>
    <row r="22224" spans="31:34" ht="12.75" customHeight="1">
      <c r="AE22224" s="53">
        <v>90293</v>
      </c>
      <c r="AF22224" s="53" t="s">
        <v>10</v>
      </c>
      <c r="AG22224" s="53" t="s">
        <v>12445</v>
      </c>
      <c r="AH22224" s="53" t="s">
        <v>11541</v>
      </c>
    </row>
    <row r="22225" spans="31:34" ht="12.75" customHeight="1">
      <c r="AE22225" s="53">
        <v>90294</v>
      </c>
      <c r="AF22225" s="53" t="s">
        <v>31</v>
      </c>
      <c r="AG22225" s="53" t="s">
        <v>12443</v>
      </c>
      <c r="AH22225" s="53" t="s">
        <v>11541</v>
      </c>
    </row>
    <row r="22226" spans="31:34" ht="12.75" customHeight="1">
      <c r="AE22226" s="53">
        <v>90295</v>
      </c>
      <c r="AF22226" s="53" t="s">
        <v>31</v>
      </c>
      <c r="AG22226" s="53" t="s">
        <v>12444</v>
      </c>
      <c r="AH22226" s="53" t="s">
        <v>11541</v>
      </c>
    </row>
    <row r="22227" spans="31:34" ht="12.75" customHeight="1">
      <c r="AE22227" s="53">
        <v>90296</v>
      </c>
      <c r="AF22227" s="53" t="s">
        <v>31</v>
      </c>
      <c r="AG22227" s="53" t="s">
        <v>12445</v>
      </c>
      <c r="AH22227" s="53" t="s">
        <v>11541</v>
      </c>
    </row>
    <row r="22228" spans="31:34" ht="12.75" customHeight="1">
      <c r="AE22228" s="53">
        <v>93510</v>
      </c>
      <c r="AF22228" s="53" t="s">
        <v>10</v>
      </c>
      <c r="AG22228" s="53" t="s">
        <v>243</v>
      </c>
      <c r="AH22228" s="53" t="s">
        <v>11541</v>
      </c>
    </row>
    <row r="22229" spans="31:34" ht="12.75" customHeight="1">
      <c r="AE22229" s="53">
        <v>91301</v>
      </c>
      <c r="AF22229" s="53" t="s">
        <v>10</v>
      </c>
      <c r="AG22229" s="53" t="s">
        <v>12446</v>
      </c>
      <c r="AH22229" s="53" t="s">
        <v>11541</v>
      </c>
    </row>
    <row r="22230" spans="31:34" ht="12.75" customHeight="1">
      <c r="AE22230" s="53">
        <v>91376</v>
      </c>
      <c r="AF22230" s="53" t="s">
        <v>31</v>
      </c>
      <c r="AG22230" s="53" t="s">
        <v>12446</v>
      </c>
      <c r="AH22230" s="53" t="s">
        <v>11541</v>
      </c>
    </row>
    <row r="22231" spans="31:34" ht="12.75" customHeight="1">
      <c r="AE22231" s="53">
        <v>91377</v>
      </c>
      <c r="AF22231" s="53" t="s">
        <v>10</v>
      </c>
      <c r="AG22231" s="53" t="s">
        <v>8387</v>
      </c>
      <c r="AH22231" s="53" t="s">
        <v>11541</v>
      </c>
    </row>
    <row r="22232" spans="31:34" ht="12.75" customHeight="1">
      <c r="AE22232" s="53">
        <v>93201</v>
      </c>
      <c r="AF22232" s="53" t="s">
        <v>31</v>
      </c>
      <c r="AG22232" s="53" t="s">
        <v>12447</v>
      </c>
      <c r="AH22232" s="53" t="s">
        <v>11541</v>
      </c>
    </row>
    <row r="22233" spans="31:34" ht="12.75" customHeight="1">
      <c r="AE22233" s="53">
        <v>91001</v>
      </c>
      <c r="AF22233" s="53" t="s">
        <v>10</v>
      </c>
      <c r="AG22233" s="53" t="s">
        <v>12448</v>
      </c>
      <c r="AH22233" s="53" t="s">
        <v>11541</v>
      </c>
    </row>
    <row r="22234" spans="31:34" ht="12.75" customHeight="1">
      <c r="AE22234" s="53">
        <v>91003</v>
      </c>
      <c r="AF22234" s="53" t="s">
        <v>31</v>
      </c>
      <c r="AG22234" s="53" t="s">
        <v>12448</v>
      </c>
      <c r="AH22234" s="53" t="s">
        <v>11541</v>
      </c>
    </row>
    <row r="22235" spans="31:34" ht="12.75" customHeight="1">
      <c r="AE22235" s="53">
        <v>91006</v>
      </c>
      <c r="AF22235" s="53" t="s">
        <v>10</v>
      </c>
      <c r="AG22235" s="53" t="s">
        <v>3843</v>
      </c>
      <c r="AH22235" s="53" t="s">
        <v>11541</v>
      </c>
    </row>
    <row r="22236" spans="31:34" ht="12.75" customHeight="1">
      <c r="AE22236" s="53">
        <v>91007</v>
      </c>
      <c r="AF22236" s="53" t="s">
        <v>10</v>
      </c>
      <c r="AG22236" s="53" t="s">
        <v>3843</v>
      </c>
      <c r="AH22236" s="53" t="s">
        <v>11541</v>
      </c>
    </row>
    <row r="22237" spans="31:34" ht="12.75" customHeight="1">
      <c r="AE22237" s="53">
        <v>91066</v>
      </c>
      <c r="AF22237" s="53" t="s">
        <v>31</v>
      </c>
      <c r="AG22237" s="53" t="s">
        <v>3843</v>
      </c>
      <c r="AH22237" s="53" t="s">
        <v>11541</v>
      </c>
    </row>
    <row r="22238" spans="31:34" ht="12.75" customHeight="1">
      <c r="AE22238" s="53">
        <v>91077</v>
      </c>
      <c r="AF22238" s="53" t="s">
        <v>31</v>
      </c>
      <c r="AG22238" s="53" t="s">
        <v>3843</v>
      </c>
      <c r="AH22238" s="53" t="s">
        <v>11541</v>
      </c>
    </row>
    <row r="22239" spans="31:34" ht="12.75" customHeight="1">
      <c r="AE22239" s="53">
        <v>93202</v>
      </c>
      <c r="AF22239" s="53" t="s">
        <v>10</v>
      </c>
      <c r="AG22239" s="53" t="s">
        <v>12449</v>
      </c>
      <c r="AH22239" s="53" t="s">
        <v>11541</v>
      </c>
    </row>
    <row r="22240" spans="31:34" ht="12.75" customHeight="1">
      <c r="AE22240" s="53">
        <v>93420</v>
      </c>
      <c r="AF22240" s="53" t="s">
        <v>10</v>
      </c>
      <c r="AG22240" s="53" t="s">
        <v>12450</v>
      </c>
      <c r="AH22240" s="53" t="s">
        <v>11541</v>
      </c>
    </row>
    <row r="22241" spans="31:34" ht="12.75" customHeight="1">
      <c r="AE22241" s="53">
        <v>93421</v>
      </c>
      <c r="AF22241" s="53" t="s">
        <v>31</v>
      </c>
      <c r="AG22241" s="53" t="s">
        <v>12450</v>
      </c>
      <c r="AH22241" s="53" t="s">
        <v>11541</v>
      </c>
    </row>
    <row r="22242" spans="31:34" ht="12.75" customHeight="1">
      <c r="AE22242" s="53">
        <v>93203</v>
      </c>
      <c r="AF22242" s="53" t="s">
        <v>10</v>
      </c>
      <c r="AG22242" s="53" t="s">
        <v>12451</v>
      </c>
      <c r="AH22242" s="53" t="s">
        <v>11541</v>
      </c>
    </row>
    <row r="22243" spans="31:34" ht="12.75" customHeight="1">
      <c r="AE22243" s="53">
        <v>93422</v>
      </c>
      <c r="AF22243" s="53" t="s">
        <v>10</v>
      </c>
      <c r="AG22243" s="53" t="s">
        <v>12452</v>
      </c>
      <c r="AH22243" s="53" t="s">
        <v>11541</v>
      </c>
    </row>
    <row r="22244" spans="31:34" ht="12.75" customHeight="1">
      <c r="AE22244" s="53">
        <v>93423</v>
      </c>
      <c r="AF22244" s="53" t="s">
        <v>31</v>
      </c>
      <c r="AG22244" s="53" t="s">
        <v>12452</v>
      </c>
      <c r="AH22244" s="53" t="s">
        <v>11541</v>
      </c>
    </row>
    <row r="22245" spans="31:34" ht="12.75" customHeight="1">
      <c r="AE22245" s="53">
        <v>93204</v>
      </c>
      <c r="AF22245" s="53" t="s">
        <v>10</v>
      </c>
      <c r="AG22245" s="53" t="s">
        <v>12453</v>
      </c>
      <c r="AH22245" s="53" t="s">
        <v>11541</v>
      </c>
    </row>
    <row r="22246" spans="31:34" ht="12.75" customHeight="1">
      <c r="AE22246" s="53">
        <v>93424</v>
      </c>
      <c r="AF22246" s="53" t="s">
        <v>31</v>
      </c>
      <c r="AG22246" s="53" t="s">
        <v>12454</v>
      </c>
      <c r="AH22246" s="53" t="s">
        <v>11541</v>
      </c>
    </row>
    <row r="22247" spans="31:34" ht="12.75" customHeight="1">
      <c r="AE22247" s="53">
        <v>93301</v>
      </c>
      <c r="AF22247" s="53" t="s">
        <v>10</v>
      </c>
      <c r="AG22247" s="53" t="s">
        <v>1401</v>
      </c>
      <c r="AH22247" s="53" t="s">
        <v>11541</v>
      </c>
    </row>
    <row r="22248" spans="31:34" ht="12.75" customHeight="1">
      <c r="AE22248" s="53">
        <v>93302</v>
      </c>
      <c r="AF22248" s="53" t="s">
        <v>31</v>
      </c>
      <c r="AG22248" s="53" t="s">
        <v>1401</v>
      </c>
      <c r="AH22248" s="53" t="s">
        <v>11541</v>
      </c>
    </row>
    <row r="22249" spans="31:34" ht="12.75" customHeight="1">
      <c r="AE22249" s="53">
        <v>93303</v>
      </c>
      <c r="AF22249" s="53" t="s">
        <v>31</v>
      </c>
      <c r="AG22249" s="53" t="s">
        <v>1401</v>
      </c>
      <c r="AH22249" s="53" t="s">
        <v>11541</v>
      </c>
    </row>
    <row r="22250" spans="31:34" ht="12.75" customHeight="1">
      <c r="AE22250" s="53">
        <v>93304</v>
      </c>
      <c r="AF22250" s="53" t="s">
        <v>10</v>
      </c>
      <c r="AG22250" s="53" t="s">
        <v>1401</v>
      </c>
      <c r="AH22250" s="53" t="s">
        <v>11541</v>
      </c>
    </row>
    <row r="22251" spans="31:34" ht="12.75" customHeight="1">
      <c r="AE22251" s="53">
        <v>93305</v>
      </c>
      <c r="AF22251" s="53" t="s">
        <v>10</v>
      </c>
      <c r="AG22251" s="53" t="s">
        <v>1401</v>
      </c>
      <c r="AH22251" s="53" t="s">
        <v>11541</v>
      </c>
    </row>
    <row r="22252" spans="31:34" ht="12.75" customHeight="1">
      <c r="AE22252" s="53">
        <v>93306</v>
      </c>
      <c r="AF22252" s="53" t="s">
        <v>10</v>
      </c>
      <c r="AG22252" s="53" t="s">
        <v>1401</v>
      </c>
      <c r="AH22252" s="53" t="s">
        <v>11541</v>
      </c>
    </row>
    <row r="22253" spans="31:34" ht="12.75" customHeight="1">
      <c r="AE22253" s="53">
        <v>93307</v>
      </c>
      <c r="AF22253" s="53" t="s">
        <v>10</v>
      </c>
      <c r="AG22253" s="53" t="s">
        <v>1401</v>
      </c>
      <c r="AH22253" s="53" t="s">
        <v>11541</v>
      </c>
    </row>
    <row r="22254" spans="31:34" ht="12.75" customHeight="1">
      <c r="AE22254" s="53">
        <v>93308</v>
      </c>
      <c r="AF22254" s="53" t="s">
        <v>10</v>
      </c>
      <c r="AG22254" s="53" t="s">
        <v>1401</v>
      </c>
      <c r="AH22254" s="53" t="s">
        <v>11541</v>
      </c>
    </row>
    <row r="22255" spans="31:34" ht="12.75" customHeight="1">
      <c r="AE22255" s="53">
        <v>93309</v>
      </c>
      <c r="AF22255" s="53" t="s">
        <v>10</v>
      </c>
      <c r="AG22255" s="53" t="s">
        <v>1401</v>
      </c>
      <c r="AH22255" s="53" t="s">
        <v>11541</v>
      </c>
    </row>
    <row r="22256" spans="31:34" ht="12.75" customHeight="1">
      <c r="AE22256" s="53">
        <v>93311</v>
      </c>
      <c r="AF22256" s="53" t="s">
        <v>10</v>
      </c>
      <c r="AG22256" s="53" t="s">
        <v>1401</v>
      </c>
      <c r="AH22256" s="53" t="s">
        <v>11541</v>
      </c>
    </row>
    <row r="22257" spans="31:34" ht="12.75" customHeight="1">
      <c r="AE22257" s="53">
        <v>93312</v>
      </c>
      <c r="AF22257" s="53" t="s">
        <v>10</v>
      </c>
      <c r="AG22257" s="53" t="s">
        <v>1401</v>
      </c>
      <c r="AH22257" s="53" t="s">
        <v>11541</v>
      </c>
    </row>
    <row r="22258" spans="31:34" ht="12.75" customHeight="1">
      <c r="AE22258" s="53">
        <v>93313</v>
      </c>
      <c r="AF22258" s="53" t="s">
        <v>10</v>
      </c>
      <c r="AG22258" s="53" t="s">
        <v>1401</v>
      </c>
      <c r="AH22258" s="53" t="s">
        <v>11541</v>
      </c>
    </row>
    <row r="22259" spans="31:34" ht="12.75" customHeight="1">
      <c r="AE22259" s="53">
        <v>93314</v>
      </c>
      <c r="AF22259" s="53" t="s">
        <v>10</v>
      </c>
      <c r="AG22259" s="53" t="s">
        <v>1401</v>
      </c>
      <c r="AH22259" s="53" t="s">
        <v>11541</v>
      </c>
    </row>
    <row r="22260" spans="31:34" ht="12.75" customHeight="1">
      <c r="AE22260" s="53">
        <v>93380</v>
      </c>
      <c r="AF22260" s="53" t="s">
        <v>31</v>
      </c>
      <c r="AG22260" s="53" t="s">
        <v>1401</v>
      </c>
      <c r="AH22260" s="53" t="s">
        <v>11541</v>
      </c>
    </row>
    <row r="22261" spans="31:34" ht="12.75" customHeight="1">
      <c r="AE22261" s="53">
        <v>93383</v>
      </c>
      <c r="AF22261" s="53" t="s">
        <v>31</v>
      </c>
      <c r="AG22261" s="53" t="s">
        <v>1401</v>
      </c>
      <c r="AH22261" s="53" t="s">
        <v>11541</v>
      </c>
    </row>
    <row r="22262" spans="31:34" ht="12.75" customHeight="1">
      <c r="AE22262" s="53">
        <v>93384</v>
      </c>
      <c r="AF22262" s="53" t="s">
        <v>31</v>
      </c>
      <c r="AG22262" s="53" t="s">
        <v>1401</v>
      </c>
      <c r="AH22262" s="53" t="s">
        <v>11541</v>
      </c>
    </row>
    <row r="22263" spans="31:34" ht="12.75" customHeight="1">
      <c r="AE22263" s="53">
        <v>93385</v>
      </c>
      <c r="AF22263" s="53" t="s">
        <v>31</v>
      </c>
      <c r="AG22263" s="53" t="s">
        <v>1401</v>
      </c>
      <c r="AH22263" s="53" t="s">
        <v>11541</v>
      </c>
    </row>
    <row r="22264" spans="31:34" ht="12.75" customHeight="1">
      <c r="AE22264" s="53">
        <v>93386</v>
      </c>
      <c r="AF22264" s="53" t="s">
        <v>31</v>
      </c>
      <c r="AG22264" s="53" t="s">
        <v>1401</v>
      </c>
      <c r="AH22264" s="53" t="s">
        <v>11541</v>
      </c>
    </row>
    <row r="22265" spans="31:34" ht="12.75" customHeight="1">
      <c r="AE22265" s="53">
        <v>93387</v>
      </c>
      <c r="AF22265" s="53" t="s">
        <v>31</v>
      </c>
      <c r="AG22265" s="53" t="s">
        <v>1401</v>
      </c>
      <c r="AH22265" s="53" t="s">
        <v>11541</v>
      </c>
    </row>
    <row r="22266" spans="31:34" ht="12.75" customHeight="1">
      <c r="AE22266" s="53">
        <v>93388</v>
      </c>
      <c r="AF22266" s="53" t="s">
        <v>31</v>
      </c>
      <c r="AG22266" s="53" t="s">
        <v>1401</v>
      </c>
      <c r="AH22266" s="53" t="s">
        <v>11541</v>
      </c>
    </row>
    <row r="22267" spans="31:34" ht="12.75" customHeight="1">
      <c r="AE22267" s="53">
        <v>93389</v>
      </c>
      <c r="AF22267" s="53" t="s">
        <v>31</v>
      </c>
      <c r="AG22267" s="53" t="s">
        <v>1401</v>
      </c>
      <c r="AH22267" s="53" t="s">
        <v>11541</v>
      </c>
    </row>
    <row r="22268" spans="31:34" ht="12.75" customHeight="1">
      <c r="AE22268" s="53">
        <v>93390</v>
      </c>
      <c r="AF22268" s="53" t="s">
        <v>31</v>
      </c>
      <c r="AG22268" s="53" t="s">
        <v>1401</v>
      </c>
      <c r="AH22268" s="53" t="s">
        <v>11541</v>
      </c>
    </row>
    <row r="22269" spans="31:34" ht="12.75" customHeight="1">
      <c r="AE22269" s="53">
        <v>93513</v>
      </c>
      <c r="AF22269" s="53" t="s">
        <v>10</v>
      </c>
      <c r="AG22269" s="53" t="s">
        <v>12455</v>
      </c>
      <c r="AH22269" s="53" t="s">
        <v>11541</v>
      </c>
    </row>
    <row r="22270" spans="31:34" ht="12.75" customHeight="1">
      <c r="AE22270" s="53">
        <v>93512</v>
      </c>
      <c r="AF22270" s="53" t="s">
        <v>10</v>
      </c>
      <c r="AG22270" s="53" t="s">
        <v>4573</v>
      </c>
      <c r="AH22270" s="53" t="s">
        <v>11541</v>
      </c>
    </row>
    <row r="22271" spans="31:34" ht="12.75" customHeight="1">
      <c r="AE22271" s="53">
        <v>93514</v>
      </c>
      <c r="AF22271" s="53" t="s">
        <v>10</v>
      </c>
      <c r="AG22271" s="53" t="s">
        <v>5379</v>
      </c>
      <c r="AH22271" s="53" t="s">
        <v>11541</v>
      </c>
    </row>
    <row r="22272" spans="31:34" ht="12.75" customHeight="1">
      <c r="AE22272" s="53">
        <v>93515</v>
      </c>
      <c r="AF22272" s="53" t="s">
        <v>31</v>
      </c>
      <c r="AG22272" s="53" t="s">
        <v>5379</v>
      </c>
      <c r="AH22272" s="53" t="s">
        <v>11541</v>
      </c>
    </row>
    <row r="22273" spans="31:34" ht="12.75" customHeight="1">
      <c r="AE22273" s="53">
        <v>93205</v>
      </c>
      <c r="AF22273" s="53" t="s">
        <v>10</v>
      </c>
      <c r="AG22273" s="53" t="s">
        <v>12456</v>
      </c>
      <c r="AH22273" s="53" t="s">
        <v>11541</v>
      </c>
    </row>
    <row r="22274" spans="31:34" ht="12.75" customHeight="1">
      <c r="AE22274" s="53">
        <v>93516</v>
      </c>
      <c r="AF22274" s="53" t="s">
        <v>10</v>
      </c>
      <c r="AG22274" s="53" t="s">
        <v>12457</v>
      </c>
      <c r="AH22274" s="53" t="s">
        <v>11541</v>
      </c>
    </row>
    <row r="22275" spans="31:34" ht="12.75" customHeight="1">
      <c r="AE22275" s="53">
        <v>93596</v>
      </c>
      <c r="AF22275" s="53" t="s">
        <v>31</v>
      </c>
      <c r="AG22275" s="53" t="s">
        <v>12457</v>
      </c>
      <c r="AH22275" s="53" t="s">
        <v>11541</v>
      </c>
    </row>
    <row r="22276" spans="31:34" ht="12.75" customHeight="1">
      <c r="AE22276" s="53">
        <v>93426</v>
      </c>
      <c r="AF22276" s="53" t="s">
        <v>10</v>
      </c>
      <c r="AG22276" s="53" t="s">
        <v>698</v>
      </c>
      <c r="AH22276" s="53" t="s">
        <v>11541</v>
      </c>
    </row>
    <row r="22277" spans="31:34" ht="12.75" customHeight="1">
      <c r="AE22277" s="53">
        <v>93517</v>
      </c>
      <c r="AF22277" s="53" t="s">
        <v>10</v>
      </c>
      <c r="AG22277" s="53" t="s">
        <v>1627</v>
      </c>
      <c r="AH22277" s="53" t="s">
        <v>11541</v>
      </c>
    </row>
    <row r="22278" spans="31:34" ht="12.75" customHeight="1">
      <c r="AE22278" s="53">
        <v>93427</v>
      </c>
      <c r="AF22278" s="53" t="s">
        <v>10</v>
      </c>
      <c r="AG22278" s="53" t="s">
        <v>12458</v>
      </c>
      <c r="AH22278" s="53" t="s">
        <v>11541</v>
      </c>
    </row>
    <row r="22279" spans="31:34" ht="12.75" customHeight="1">
      <c r="AE22279" s="53">
        <v>91501</v>
      </c>
      <c r="AF22279" s="53" t="s">
        <v>10</v>
      </c>
      <c r="AG22279" s="53" t="s">
        <v>7109</v>
      </c>
      <c r="AH22279" s="53" t="s">
        <v>11541</v>
      </c>
    </row>
    <row r="22280" spans="31:34" ht="12.75" customHeight="1">
      <c r="AE22280" s="53">
        <v>91502</v>
      </c>
      <c r="AF22280" s="53" t="s">
        <v>10</v>
      </c>
      <c r="AG22280" s="53" t="s">
        <v>7109</v>
      </c>
      <c r="AH22280" s="53" t="s">
        <v>11541</v>
      </c>
    </row>
    <row r="22281" spans="31:34" ht="12.75" customHeight="1">
      <c r="AE22281" s="53">
        <v>91503</v>
      </c>
      <c r="AF22281" s="53" t="s">
        <v>31</v>
      </c>
      <c r="AG22281" s="53" t="s">
        <v>7109</v>
      </c>
      <c r="AH22281" s="53" t="s">
        <v>11541</v>
      </c>
    </row>
    <row r="22282" spans="31:34" ht="12.75" customHeight="1">
      <c r="AE22282" s="53">
        <v>91504</v>
      </c>
      <c r="AF22282" s="53" t="s">
        <v>10</v>
      </c>
      <c r="AG22282" s="53" t="s">
        <v>7109</v>
      </c>
      <c r="AH22282" s="53" t="s">
        <v>11541</v>
      </c>
    </row>
    <row r="22283" spans="31:34" ht="12.75" customHeight="1">
      <c r="AE22283" s="53">
        <v>91505</v>
      </c>
      <c r="AF22283" s="53" t="s">
        <v>10</v>
      </c>
      <c r="AG22283" s="53" t="s">
        <v>7109</v>
      </c>
      <c r="AH22283" s="53" t="s">
        <v>11541</v>
      </c>
    </row>
    <row r="22284" spans="31:34" ht="12.75" customHeight="1">
      <c r="AE22284" s="53">
        <v>91506</v>
      </c>
      <c r="AF22284" s="53" t="s">
        <v>10</v>
      </c>
      <c r="AG22284" s="53" t="s">
        <v>7109</v>
      </c>
      <c r="AH22284" s="53" t="s">
        <v>11541</v>
      </c>
    </row>
    <row r="22285" spans="31:34" ht="12.75" customHeight="1">
      <c r="AE22285" s="53">
        <v>91507</v>
      </c>
      <c r="AF22285" s="53" t="s">
        <v>31</v>
      </c>
      <c r="AG22285" s="53" t="s">
        <v>7109</v>
      </c>
      <c r="AH22285" s="53" t="s">
        <v>11541</v>
      </c>
    </row>
    <row r="22286" spans="31:34" ht="12.75" customHeight="1">
      <c r="AE22286" s="53">
        <v>91508</v>
      </c>
      <c r="AF22286" s="53" t="s">
        <v>31</v>
      </c>
      <c r="AG22286" s="53" t="s">
        <v>7109</v>
      </c>
      <c r="AH22286" s="53" t="s">
        <v>11541</v>
      </c>
    </row>
    <row r="22287" spans="31:34" ht="12.75" customHeight="1">
      <c r="AE22287" s="53">
        <v>91510</v>
      </c>
      <c r="AF22287" s="53" t="s">
        <v>31</v>
      </c>
      <c r="AG22287" s="53" t="s">
        <v>7109</v>
      </c>
      <c r="AH22287" s="53" t="s">
        <v>11541</v>
      </c>
    </row>
    <row r="22288" spans="31:34" ht="12.75" customHeight="1">
      <c r="AE22288" s="53">
        <v>91521</v>
      </c>
      <c r="AF22288" s="53" t="s">
        <v>77</v>
      </c>
      <c r="AG22288" s="53" t="s">
        <v>7109</v>
      </c>
      <c r="AH22288" s="53" t="s">
        <v>11541</v>
      </c>
    </row>
    <row r="22289" spans="31:34" ht="12.75" customHeight="1">
      <c r="AE22289" s="53">
        <v>91522</v>
      </c>
      <c r="AF22289" s="53" t="s">
        <v>77</v>
      </c>
      <c r="AG22289" s="53" t="s">
        <v>7109</v>
      </c>
      <c r="AH22289" s="53" t="s">
        <v>11541</v>
      </c>
    </row>
    <row r="22290" spans="31:34" ht="12.75" customHeight="1">
      <c r="AE22290" s="53">
        <v>91523</v>
      </c>
      <c r="AF22290" s="53" t="s">
        <v>77</v>
      </c>
      <c r="AG22290" s="53" t="s">
        <v>7109</v>
      </c>
      <c r="AH22290" s="53" t="s">
        <v>11541</v>
      </c>
    </row>
    <row r="22291" spans="31:34" ht="12.75" customHeight="1">
      <c r="AE22291" s="53">
        <v>91526</v>
      </c>
      <c r="AF22291" s="53" t="s">
        <v>77</v>
      </c>
      <c r="AG22291" s="53" t="s">
        <v>7109</v>
      </c>
      <c r="AH22291" s="53" t="s">
        <v>11541</v>
      </c>
    </row>
    <row r="22292" spans="31:34" ht="12.75" customHeight="1">
      <c r="AE22292" s="53">
        <v>93206</v>
      </c>
      <c r="AF22292" s="53" t="s">
        <v>10</v>
      </c>
      <c r="AG22292" s="53" t="s">
        <v>12459</v>
      </c>
      <c r="AH22292" s="53" t="s">
        <v>11541</v>
      </c>
    </row>
    <row r="22293" spans="31:34" ht="12.75" customHeight="1">
      <c r="AE22293" s="53">
        <v>93518</v>
      </c>
      <c r="AF22293" s="53" t="s">
        <v>10</v>
      </c>
      <c r="AG22293" s="53" t="s">
        <v>11580</v>
      </c>
      <c r="AH22293" s="53" t="s">
        <v>11541</v>
      </c>
    </row>
    <row r="22294" spans="31:34" ht="12.75" customHeight="1">
      <c r="AE22294" s="53">
        <v>93207</v>
      </c>
      <c r="AF22294" s="53" t="s">
        <v>10</v>
      </c>
      <c r="AG22294" s="53" t="s">
        <v>12460</v>
      </c>
      <c r="AH22294" s="53" t="s">
        <v>11541</v>
      </c>
    </row>
    <row r="22295" spans="31:34" ht="12.75" customHeight="1">
      <c r="AE22295" s="53">
        <v>93010</v>
      </c>
      <c r="AF22295" s="53" t="s">
        <v>10</v>
      </c>
      <c r="AG22295" s="53" t="s">
        <v>12461</v>
      </c>
      <c r="AH22295" s="53" t="s">
        <v>11541</v>
      </c>
    </row>
    <row r="22296" spans="31:34" ht="12.75" customHeight="1">
      <c r="AE22296" s="53">
        <v>93011</v>
      </c>
      <c r="AF22296" s="53" t="s">
        <v>31</v>
      </c>
      <c r="AG22296" s="53" t="s">
        <v>12461</v>
      </c>
      <c r="AH22296" s="53" t="s">
        <v>11541</v>
      </c>
    </row>
    <row r="22297" spans="31:34" ht="12.75" customHeight="1">
      <c r="AE22297" s="53">
        <v>93012</v>
      </c>
      <c r="AF22297" s="53" t="s">
        <v>10</v>
      </c>
      <c r="AG22297" s="53" t="s">
        <v>12461</v>
      </c>
      <c r="AH22297" s="53" t="s">
        <v>11541</v>
      </c>
    </row>
    <row r="22298" spans="31:34" ht="12.75" customHeight="1">
      <c r="AE22298" s="53">
        <v>93428</v>
      </c>
      <c r="AF22298" s="53" t="s">
        <v>10</v>
      </c>
      <c r="AG22298" s="53" t="s">
        <v>12462</v>
      </c>
      <c r="AH22298" s="53" t="s">
        <v>11541</v>
      </c>
    </row>
    <row r="22299" spans="31:34" ht="12.75" customHeight="1">
      <c r="AE22299" s="53">
        <v>93435</v>
      </c>
      <c r="AF22299" s="53" t="s">
        <v>31</v>
      </c>
      <c r="AG22299" s="53" t="s">
        <v>837</v>
      </c>
      <c r="AH22299" s="53" t="s">
        <v>11541</v>
      </c>
    </row>
    <row r="22300" spans="31:34" ht="12.75" customHeight="1">
      <c r="AE22300" s="53">
        <v>91303</v>
      </c>
      <c r="AF22300" s="53" t="s">
        <v>10</v>
      </c>
      <c r="AG22300" s="53" t="s">
        <v>12463</v>
      </c>
      <c r="AH22300" s="53" t="s">
        <v>11541</v>
      </c>
    </row>
    <row r="22301" spans="31:34" ht="12.75" customHeight="1">
      <c r="AE22301" s="53">
        <v>91304</v>
      </c>
      <c r="AF22301" s="53" t="s">
        <v>10</v>
      </c>
      <c r="AG22301" s="53" t="s">
        <v>12463</v>
      </c>
      <c r="AH22301" s="53" t="s">
        <v>11541</v>
      </c>
    </row>
    <row r="22302" spans="31:34" ht="12.75" customHeight="1">
      <c r="AE22302" s="53">
        <v>91305</v>
      </c>
      <c r="AF22302" s="53" t="s">
        <v>31</v>
      </c>
      <c r="AG22302" s="53" t="s">
        <v>12463</v>
      </c>
      <c r="AH22302" s="53" t="s">
        <v>11541</v>
      </c>
    </row>
    <row r="22303" spans="31:34" ht="12.75" customHeight="1">
      <c r="AE22303" s="53">
        <v>91306</v>
      </c>
      <c r="AF22303" s="53" t="s">
        <v>10</v>
      </c>
      <c r="AG22303" s="53" t="s">
        <v>12464</v>
      </c>
      <c r="AH22303" s="53" t="s">
        <v>11541</v>
      </c>
    </row>
    <row r="22304" spans="31:34" ht="12.75" customHeight="1">
      <c r="AE22304" s="53">
        <v>91307</v>
      </c>
      <c r="AF22304" s="53" t="s">
        <v>10</v>
      </c>
      <c r="AG22304" s="53" t="s">
        <v>12465</v>
      </c>
      <c r="AH22304" s="53" t="s">
        <v>11541</v>
      </c>
    </row>
    <row r="22305" spans="31:34" ht="12.75" customHeight="1">
      <c r="AE22305" s="53">
        <v>91308</v>
      </c>
      <c r="AF22305" s="53" t="s">
        <v>31</v>
      </c>
      <c r="AG22305" s="53" t="s">
        <v>12465</v>
      </c>
      <c r="AH22305" s="53" t="s">
        <v>11541</v>
      </c>
    </row>
    <row r="22306" spans="31:34" ht="12.75" customHeight="1">
      <c r="AE22306" s="53">
        <v>91309</v>
      </c>
      <c r="AF22306" s="53" t="s">
        <v>31</v>
      </c>
      <c r="AG22306" s="53" t="s">
        <v>12463</v>
      </c>
      <c r="AH22306" s="53" t="s">
        <v>11541</v>
      </c>
    </row>
    <row r="22307" spans="31:34" ht="12.75" customHeight="1">
      <c r="AE22307" s="53">
        <v>91396</v>
      </c>
      <c r="AF22307" s="53" t="s">
        <v>31</v>
      </c>
      <c r="AG22307" s="53" t="s">
        <v>12464</v>
      </c>
      <c r="AH22307" s="53" t="s">
        <v>11541</v>
      </c>
    </row>
    <row r="22308" spans="31:34" ht="12.75" customHeight="1">
      <c r="AE22308" s="53">
        <v>93013</v>
      </c>
      <c r="AF22308" s="53" t="s">
        <v>10</v>
      </c>
      <c r="AG22308" s="53" t="s">
        <v>12466</v>
      </c>
      <c r="AH22308" s="53" t="s">
        <v>11541</v>
      </c>
    </row>
    <row r="22309" spans="31:34" ht="12.75" customHeight="1">
      <c r="AE22309" s="53">
        <v>93014</v>
      </c>
      <c r="AF22309" s="53" t="s">
        <v>31</v>
      </c>
      <c r="AG22309" s="53" t="s">
        <v>12466</v>
      </c>
      <c r="AH22309" s="53" t="s">
        <v>11541</v>
      </c>
    </row>
    <row r="22310" spans="31:34" ht="12.75" customHeight="1">
      <c r="AE22310" s="53">
        <v>93429</v>
      </c>
      <c r="AF22310" s="53" t="s">
        <v>31</v>
      </c>
      <c r="AG22310" s="53" t="s">
        <v>12467</v>
      </c>
      <c r="AH22310" s="53" t="s">
        <v>11541</v>
      </c>
    </row>
    <row r="22311" spans="31:34" ht="12.75" customHeight="1">
      <c r="AE22311" s="53">
        <v>93430</v>
      </c>
      <c r="AF22311" s="53" t="s">
        <v>10</v>
      </c>
      <c r="AG22311" s="53" t="s">
        <v>12468</v>
      </c>
      <c r="AH22311" s="53" t="s">
        <v>11541</v>
      </c>
    </row>
    <row r="22312" spans="31:34" ht="12.75" customHeight="1">
      <c r="AE22312" s="53">
        <v>91311</v>
      </c>
      <c r="AF22312" s="53" t="s">
        <v>10</v>
      </c>
      <c r="AG22312" s="53" t="s">
        <v>3354</v>
      </c>
      <c r="AH22312" s="53" t="s">
        <v>11541</v>
      </c>
    </row>
    <row r="22313" spans="31:34" ht="12.75" customHeight="1">
      <c r="AE22313" s="53">
        <v>91313</v>
      </c>
      <c r="AF22313" s="53" t="s">
        <v>31</v>
      </c>
      <c r="AG22313" s="53" t="s">
        <v>3354</v>
      </c>
      <c r="AH22313" s="53" t="s">
        <v>11541</v>
      </c>
    </row>
    <row r="22314" spans="31:34" ht="12.75" customHeight="1">
      <c r="AE22314" s="53">
        <v>93210</v>
      </c>
      <c r="AF22314" s="53" t="s">
        <v>10</v>
      </c>
      <c r="AG22314" s="53" t="s">
        <v>12469</v>
      </c>
      <c r="AH22314" s="53" t="s">
        <v>11541</v>
      </c>
    </row>
    <row r="22315" spans="31:34" ht="12.75" customHeight="1">
      <c r="AE22315" s="53">
        <v>93212</v>
      </c>
      <c r="AF22315" s="53" t="s">
        <v>10</v>
      </c>
      <c r="AG22315" s="53" t="s">
        <v>12470</v>
      </c>
      <c r="AH22315" s="53" t="s">
        <v>11541</v>
      </c>
    </row>
    <row r="22316" spans="31:34" ht="12.75" customHeight="1">
      <c r="AE22316" s="53">
        <v>93282</v>
      </c>
      <c r="AF22316" s="53" t="s">
        <v>31</v>
      </c>
      <c r="AG22316" s="53" t="s">
        <v>12471</v>
      </c>
      <c r="AH22316" s="53" t="s">
        <v>11541</v>
      </c>
    </row>
    <row r="22317" spans="31:34" ht="12.75" customHeight="1">
      <c r="AE22317" s="53">
        <v>93432</v>
      </c>
      <c r="AF22317" s="53" t="s">
        <v>10</v>
      </c>
      <c r="AG22317" s="53" t="s">
        <v>5594</v>
      </c>
      <c r="AH22317" s="53" t="s">
        <v>11541</v>
      </c>
    </row>
    <row r="22318" spans="31:34" ht="12.75" customHeight="1">
      <c r="AE22318" s="53">
        <v>93522</v>
      </c>
      <c r="AF22318" s="53" t="s">
        <v>31</v>
      </c>
      <c r="AG22318" s="53" t="s">
        <v>8349</v>
      </c>
      <c r="AH22318" s="53" t="s">
        <v>11541</v>
      </c>
    </row>
    <row r="22319" spans="31:34" ht="12.75" customHeight="1">
      <c r="AE22319" s="53">
        <v>93215</v>
      </c>
      <c r="AF22319" s="53" t="s">
        <v>10</v>
      </c>
      <c r="AG22319" s="53" t="s">
        <v>4642</v>
      </c>
      <c r="AH22319" s="53" t="s">
        <v>11541</v>
      </c>
    </row>
    <row r="22320" spans="31:34" ht="12.75" customHeight="1">
      <c r="AE22320" s="53">
        <v>93216</v>
      </c>
      <c r="AF22320" s="53" t="s">
        <v>31</v>
      </c>
      <c r="AG22320" s="53" t="s">
        <v>4642</v>
      </c>
      <c r="AH22320" s="53" t="s">
        <v>11541</v>
      </c>
    </row>
    <row r="22321" spans="31:34" ht="12.75" customHeight="1">
      <c r="AE22321" s="53">
        <v>91008</v>
      </c>
      <c r="AF22321" s="53" t="s">
        <v>10</v>
      </c>
      <c r="AG22321" s="53" t="s">
        <v>12472</v>
      </c>
      <c r="AH22321" s="53" t="s">
        <v>11541</v>
      </c>
    </row>
    <row r="22322" spans="31:34" ht="12.75" customHeight="1">
      <c r="AE22322" s="53">
        <v>91009</v>
      </c>
      <c r="AF22322" s="53" t="s">
        <v>31</v>
      </c>
      <c r="AG22322" s="53" t="s">
        <v>12472</v>
      </c>
      <c r="AH22322" s="53" t="s">
        <v>11541</v>
      </c>
    </row>
    <row r="22323" spans="31:34" ht="12.75" customHeight="1">
      <c r="AE22323" s="53">
        <v>91010</v>
      </c>
      <c r="AF22323" s="53" t="s">
        <v>10</v>
      </c>
      <c r="AG22323" s="53" t="s">
        <v>12472</v>
      </c>
      <c r="AH22323" s="53" t="s">
        <v>11541</v>
      </c>
    </row>
    <row r="22324" spans="31:34" ht="12.75" customHeight="1">
      <c r="AE22324" s="53">
        <v>93218</v>
      </c>
      <c r="AF22324" s="53" t="s">
        <v>31</v>
      </c>
      <c r="AG22324" s="53" t="s">
        <v>12473</v>
      </c>
      <c r="AH22324" s="53" t="s">
        <v>11541</v>
      </c>
    </row>
    <row r="22325" spans="31:34" ht="12.75" customHeight="1">
      <c r="AE22325" s="53">
        <v>93219</v>
      </c>
      <c r="AF22325" s="53" t="s">
        <v>10</v>
      </c>
      <c r="AG22325" s="53" t="s">
        <v>12474</v>
      </c>
      <c r="AH22325" s="53" t="s">
        <v>11541</v>
      </c>
    </row>
    <row r="22326" spans="31:34" ht="12.75" customHeight="1">
      <c r="AE22326" s="53">
        <v>93220</v>
      </c>
      <c r="AF22326" s="53" t="s">
        <v>31</v>
      </c>
      <c r="AG22326" s="53" t="s">
        <v>2005</v>
      </c>
      <c r="AH22326" s="53" t="s">
        <v>11541</v>
      </c>
    </row>
    <row r="22327" spans="31:34" ht="12.75" customHeight="1">
      <c r="AE22327" s="53">
        <v>93523</v>
      </c>
      <c r="AF22327" s="53" t="s">
        <v>10</v>
      </c>
      <c r="AG22327" s="53" t="s">
        <v>2867</v>
      </c>
      <c r="AH22327" s="53" t="s">
        <v>11541</v>
      </c>
    </row>
    <row r="22328" spans="31:34" ht="12.75" customHeight="1">
      <c r="AE22328" s="53">
        <v>93524</v>
      </c>
      <c r="AF22328" s="53" t="s">
        <v>77</v>
      </c>
      <c r="AG22328" s="53" t="s">
        <v>2867</v>
      </c>
      <c r="AH22328" s="53" t="s">
        <v>11541</v>
      </c>
    </row>
    <row r="22329" spans="31:34" ht="12.75" customHeight="1">
      <c r="AE22329" s="53">
        <v>93221</v>
      </c>
      <c r="AF22329" s="53" t="s">
        <v>10</v>
      </c>
      <c r="AG22329" s="53" t="s">
        <v>800</v>
      </c>
      <c r="AH22329" s="53" t="s">
        <v>11541</v>
      </c>
    </row>
    <row r="22330" spans="31:34" ht="12.75" customHeight="1">
      <c r="AE22330" s="53">
        <v>93223</v>
      </c>
      <c r="AF22330" s="53" t="s">
        <v>10</v>
      </c>
      <c r="AG22330" s="53" t="s">
        <v>7517</v>
      </c>
      <c r="AH22330" s="53" t="s">
        <v>11541</v>
      </c>
    </row>
    <row r="22331" spans="31:34" ht="12.75" customHeight="1">
      <c r="AE22331" s="53">
        <v>93224</v>
      </c>
      <c r="AF22331" s="53" t="s">
        <v>10</v>
      </c>
      <c r="AG22331" s="53" t="s">
        <v>12475</v>
      </c>
      <c r="AH22331" s="53" t="s">
        <v>11541</v>
      </c>
    </row>
    <row r="22332" spans="31:34" ht="12.75" customHeight="1">
      <c r="AE22332" s="53">
        <v>93015</v>
      </c>
      <c r="AF22332" s="53" t="s">
        <v>10</v>
      </c>
      <c r="AG22332" s="53" t="s">
        <v>3640</v>
      </c>
      <c r="AH22332" s="53" t="s">
        <v>11541</v>
      </c>
    </row>
    <row r="22333" spans="31:34" ht="12.75" customHeight="1">
      <c r="AE22333" s="53">
        <v>93016</v>
      </c>
      <c r="AF22333" s="53" t="s">
        <v>31</v>
      </c>
      <c r="AG22333" s="53" t="s">
        <v>3640</v>
      </c>
      <c r="AH22333" s="53" t="s">
        <v>11541</v>
      </c>
    </row>
    <row r="22334" spans="31:34" ht="12.75" customHeight="1">
      <c r="AE22334" s="53">
        <v>93222</v>
      </c>
      <c r="AF22334" s="53" t="s">
        <v>31</v>
      </c>
      <c r="AG22334" s="53" t="s">
        <v>12476</v>
      </c>
      <c r="AH22334" s="53" t="s">
        <v>11541</v>
      </c>
    </row>
    <row r="22335" spans="31:34" ht="12.75" customHeight="1">
      <c r="AE22335" s="53">
        <v>93225</v>
      </c>
      <c r="AF22335" s="53" t="s">
        <v>10</v>
      </c>
      <c r="AG22335" s="53" t="s">
        <v>12477</v>
      </c>
      <c r="AH22335" s="53" t="s">
        <v>11541</v>
      </c>
    </row>
    <row r="22336" spans="31:34" ht="12.75" customHeight="1">
      <c r="AE22336" s="53">
        <v>91201</v>
      </c>
      <c r="AF22336" s="53" t="s">
        <v>10</v>
      </c>
      <c r="AG22336" s="53" t="s">
        <v>1837</v>
      </c>
      <c r="AH22336" s="53" t="s">
        <v>11541</v>
      </c>
    </row>
    <row r="22337" spans="31:34" ht="12.75" customHeight="1">
      <c r="AE22337" s="53">
        <v>91202</v>
      </c>
      <c r="AF22337" s="53" t="s">
        <v>10</v>
      </c>
      <c r="AG22337" s="53" t="s">
        <v>1837</v>
      </c>
      <c r="AH22337" s="53" t="s">
        <v>11541</v>
      </c>
    </row>
    <row r="22338" spans="31:34" ht="12.75" customHeight="1">
      <c r="AE22338" s="53">
        <v>91203</v>
      </c>
      <c r="AF22338" s="53" t="s">
        <v>10</v>
      </c>
      <c r="AG22338" s="53" t="s">
        <v>1837</v>
      </c>
      <c r="AH22338" s="53" t="s">
        <v>11541</v>
      </c>
    </row>
    <row r="22339" spans="31:34" ht="12.75" customHeight="1">
      <c r="AE22339" s="53">
        <v>91204</v>
      </c>
      <c r="AF22339" s="53" t="s">
        <v>10</v>
      </c>
      <c r="AG22339" s="53" t="s">
        <v>1837</v>
      </c>
      <c r="AH22339" s="53" t="s">
        <v>11541</v>
      </c>
    </row>
    <row r="22340" spans="31:34" ht="12.75" customHeight="1">
      <c r="AE22340" s="53">
        <v>91205</v>
      </c>
      <c r="AF22340" s="53" t="s">
        <v>10</v>
      </c>
      <c r="AG22340" s="53" t="s">
        <v>1837</v>
      </c>
      <c r="AH22340" s="53" t="s">
        <v>11541</v>
      </c>
    </row>
    <row r="22341" spans="31:34" ht="12.75" customHeight="1">
      <c r="AE22341" s="53">
        <v>91206</v>
      </c>
      <c r="AF22341" s="53" t="s">
        <v>10</v>
      </c>
      <c r="AG22341" s="53" t="s">
        <v>1837</v>
      </c>
      <c r="AH22341" s="53" t="s">
        <v>11541</v>
      </c>
    </row>
    <row r="22342" spans="31:34" ht="12.75" customHeight="1">
      <c r="AE22342" s="53">
        <v>91207</v>
      </c>
      <c r="AF22342" s="53" t="s">
        <v>10</v>
      </c>
      <c r="AG22342" s="53" t="s">
        <v>1837</v>
      </c>
      <c r="AH22342" s="53" t="s">
        <v>11541</v>
      </c>
    </row>
    <row r="22343" spans="31:34" ht="12.75" customHeight="1">
      <c r="AE22343" s="53">
        <v>91208</v>
      </c>
      <c r="AF22343" s="53" t="s">
        <v>10</v>
      </c>
      <c r="AG22343" s="53" t="s">
        <v>1837</v>
      </c>
      <c r="AH22343" s="53" t="s">
        <v>11541</v>
      </c>
    </row>
    <row r="22344" spans="31:34" ht="12.75" customHeight="1">
      <c r="AE22344" s="53">
        <v>91209</v>
      </c>
      <c r="AF22344" s="53" t="s">
        <v>31</v>
      </c>
      <c r="AG22344" s="53" t="s">
        <v>1837</v>
      </c>
      <c r="AH22344" s="53" t="s">
        <v>11541</v>
      </c>
    </row>
    <row r="22345" spans="31:34" ht="12.75" customHeight="1">
      <c r="AE22345" s="53">
        <v>91210</v>
      </c>
      <c r="AF22345" s="53" t="s">
        <v>10</v>
      </c>
      <c r="AG22345" s="53" t="s">
        <v>1837</v>
      </c>
      <c r="AH22345" s="53" t="s">
        <v>11541</v>
      </c>
    </row>
    <row r="22346" spans="31:34" ht="12.75" customHeight="1">
      <c r="AE22346" s="53">
        <v>91214</v>
      </c>
      <c r="AF22346" s="53" t="s">
        <v>10</v>
      </c>
      <c r="AG22346" s="53" t="s">
        <v>12478</v>
      </c>
      <c r="AH22346" s="53" t="s">
        <v>11541</v>
      </c>
    </row>
    <row r="22347" spans="31:34" ht="12.75" customHeight="1">
      <c r="AE22347" s="53">
        <v>91221</v>
      </c>
      <c r="AF22347" s="53" t="s">
        <v>31</v>
      </c>
      <c r="AG22347" s="53" t="s">
        <v>1837</v>
      </c>
      <c r="AH22347" s="53" t="s">
        <v>11541</v>
      </c>
    </row>
    <row r="22348" spans="31:34" ht="12.75" customHeight="1">
      <c r="AE22348" s="53">
        <v>91222</v>
      </c>
      <c r="AF22348" s="53" t="s">
        <v>31</v>
      </c>
      <c r="AG22348" s="53" t="s">
        <v>1837</v>
      </c>
      <c r="AH22348" s="53" t="s">
        <v>11541</v>
      </c>
    </row>
    <row r="22349" spans="31:34" ht="12.75" customHeight="1">
      <c r="AE22349" s="53">
        <v>91224</v>
      </c>
      <c r="AF22349" s="53" t="s">
        <v>31</v>
      </c>
      <c r="AG22349" s="53" t="s">
        <v>12478</v>
      </c>
      <c r="AH22349" s="53" t="s">
        <v>11541</v>
      </c>
    </row>
    <row r="22350" spans="31:34" ht="12.75" customHeight="1">
      <c r="AE22350" s="53">
        <v>91225</v>
      </c>
      <c r="AF22350" s="53" t="s">
        <v>31</v>
      </c>
      <c r="AG22350" s="53" t="s">
        <v>1837</v>
      </c>
      <c r="AH22350" s="53" t="s">
        <v>11541</v>
      </c>
    </row>
    <row r="22351" spans="31:34" ht="12.75" customHeight="1">
      <c r="AE22351" s="53">
        <v>91226</v>
      </c>
      <c r="AF22351" s="53" t="s">
        <v>31</v>
      </c>
      <c r="AG22351" s="53" t="s">
        <v>1837</v>
      </c>
      <c r="AH22351" s="53" t="s">
        <v>11541</v>
      </c>
    </row>
    <row r="22352" spans="31:34" ht="12.75" customHeight="1">
      <c r="AE22352" s="53">
        <v>93226</v>
      </c>
      <c r="AF22352" s="53" t="s">
        <v>10</v>
      </c>
      <c r="AG22352" s="53" t="s">
        <v>12479</v>
      </c>
      <c r="AH22352" s="53" t="s">
        <v>11541</v>
      </c>
    </row>
    <row r="22353" spans="31:34" ht="12.75" customHeight="1">
      <c r="AE22353" s="53">
        <v>93227</v>
      </c>
      <c r="AF22353" s="53" t="s">
        <v>31</v>
      </c>
      <c r="AG22353" s="53" t="s">
        <v>1245</v>
      </c>
      <c r="AH22353" s="53" t="s">
        <v>11541</v>
      </c>
    </row>
    <row r="22354" spans="31:34" ht="12.75" customHeight="1">
      <c r="AE22354" s="53">
        <v>93433</v>
      </c>
      <c r="AF22354" s="53" t="s">
        <v>10</v>
      </c>
      <c r="AG22354" s="53" t="s">
        <v>12480</v>
      </c>
      <c r="AH22354" s="53" t="s">
        <v>11541</v>
      </c>
    </row>
    <row r="22355" spans="31:34" ht="12.75" customHeight="1">
      <c r="AE22355" s="53">
        <v>93483</v>
      </c>
      <c r="AF22355" s="53" t="s">
        <v>31</v>
      </c>
      <c r="AG22355" s="53" t="s">
        <v>12480</v>
      </c>
      <c r="AH22355" s="53" t="s">
        <v>11541</v>
      </c>
    </row>
    <row r="22356" spans="31:34" ht="12.75" customHeight="1">
      <c r="AE22356" s="53">
        <v>93434</v>
      </c>
      <c r="AF22356" s="53" t="s">
        <v>10</v>
      </c>
      <c r="AG22356" s="53" t="s">
        <v>12481</v>
      </c>
      <c r="AH22356" s="53" t="s">
        <v>11541</v>
      </c>
    </row>
    <row r="22357" spans="31:34" ht="12.75" customHeight="1">
      <c r="AE22357" s="53">
        <v>93230</v>
      </c>
      <c r="AF22357" s="53" t="s">
        <v>10</v>
      </c>
      <c r="AG22357" s="53" t="s">
        <v>12482</v>
      </c>
      <c r="AH22357" s="53" t="s">
        <v>11541</v>
      </c>
    </row>
    <row r="22358" spans="31:34" ht="12.75" customHeight="1">
      <c r="AE22358" s="53">
        <v>93232</v>
      </c>
      <c r="AF22358" s="53" t="s">
        <v>31</v>
      </c>
      <c r="AG22358" s="53" t="s">
        <v>12482</v>
      </c>
      <c r="AH22358" s="53" t="s">
        <v>11541</v>
      </c>
    </row>
    <row r="22359" spans="31:34" ht="12.75" customHeight="1">
      <c r="AE22359" s="53">
        <v>93234</v>
      </c>
      <c r="AF22359" s="53" t="s">
        <v>10</v>
      </c>
      <c r="AG22359" s="53" t="s">
        <v>6307</v>
      </c>
      <c r="AH22359" s="53" t="s">
        <v>11541</v>
      </c>
    </row>
    <row r="22360" spans="31:34" ht="12.75" customHeight="1">
      <c r="AE22360" s="53">
        <v>93526</v>
      </c>
      <c r="AF22360" s="53" t="s">
        <v>10</v>
      </c>
      <c r="AG22360" s="53" t="s">
        <v>5462</v>
      </c>
      <c r="AH22360" s="53" t="s">
        <v>11541</v>
      </c>
    </row>
    <row r="22361" spans="31:34" ht="12.75" customHeight="1">
      <c r="AE22361" s="53">
        <v>93527</v>
      </c>
      <c r="AF22361" s="53" t="s">
        <v>10</v>
      </c>
      <c r="AG22361" s="53" t="s">
        <v>12483</v>
      </c>
      <c r="AH22361" s="53" t="s">
        <v>11541</v>
      </c>
    </row>
    <row r="22362" spans="31:34" ht="12.75" customHeight="1">
      <c r="AE22362" s="53">
        <v>93542</v>
      </c>
      <c r="AF22362" s="53" t="s">
        <v>31</v>
      </c>
      <c r="AG22362" s="53" t="s">
        <v>12484</v>
      </c>
      <c r="AH22362" s="53" t="s">
        <v>11541</v>
      </c>
    </row>
    <row r="22363" spans="31:34" ht="12.75" customHeight="1">
      <c r="AE22363" s="53">
        <v>93235</v>
      </c>
      <c r="AF22363" s="53" t="s">
        <v>10</v>
      </c>
      <c r="AG22363" s="53" t="s">
        <v>5464</v>
      </c>
      <c r="AH22363" s="53" t="s">
        <v>11541</v>
      </c>
    </row>
    <row r="22364" spans="31:34" ht="12.75" customHeight="1">
      <c r="AE22364" s="53">
        <v>93528</v>
      </c>
      <c r="AF22364" s="53" t="s">
        <v>31</v>
      </c>
      <c r="AG22364" s="53" t="s">
        <v>12485</v>
      </c>
      <c r="AH22364" s="53" t="s">
        <v>11541</v>
      </c>
    </row>
    <row r="22365" spans="31:34" ht="12.75" customHeight="1">
      <c r="AE22365" s="53">
        <v>93554</v>
      </c>
      <c r="AF22365" s="53" t="s">
        <v>31</v>
      </c>
      <c r="AG22365" s="53" t="s">
        <v>12486</v>
      </c>
      <c r="AH22365" s="53" t="s">
        <v>11541</v>
      </c>
    </row>
    <row r="22366" spans="31:34" ht="12.75" customHeight="1">
      <c r="AE22366" s="53">
        <v>93558</v>
      </c>
      <c r="AF22366" s="53" t="s">
        <v>31</v>
      </c>
      <c r="AG22366" s="53" t="s">
        <v>12487</v>
      </c>
      <c r="AH22366" s="53" t="s">
        <v>11541</v>
      </c>
    </row>
    <row r="22367" spans="31:34" ht="12.75" customHeight="1">
      <c r="AE22367" s="53">
        <v>93529</v>
      </c>
      <c r="AF22367" s="53" t="s">
        <v>10</v>
      </c>
      <c r="AG22367" s="53" t="s">
        <v>12488</v>
      </c>
      <c r="AH22367" s="53" t="s">
        <v>11541</v>
      </c>
    </row>
    <row r="22368" spans="31:34" ht="12.75" customHeight="1">
      <c r="AE22368" s="53">
        <v>93530</v>
      </c>
      <c r="AF22368" s="53" t="s">
        <v>31</v>
      </c>
      <c r="AG22368" s="53" t="s">
        <v>12489</v>
      </c>
      <c r="AH22368" s="53" t="s">
        <v>11541</v>
      </c>
    </row>
    <row r="22369" spans="31:34" ht="12.75" customHeight="1">
      <c r="AE22369" s="53">
        <v>93531</v>
      </c>
      <c r="AF22369" s="53" t="s">
        <v>10</v>
      </c>
      <c r="AG22369" s="53" t="s">
        <v>1269</v>
      </c>
      <c r="AH22369" s="53" t="s">
        <v>11541</v>
      </c>
    </row>
    <row r="22370" spans="31:34" ht="12.75" customHeight="1">
      <c r="AE22370" s="53">
        <v>93238</v>
      </c>
      <c r="AF22370" s="53" t="s">
        <v>10</v>
      </c>
      <c r="AG22370" s="53" t="s">
        <v>12490</v>
      </c>
      <c r="AH22370" s="53" t="s">
        <v>11541</v>
      </c>
    </row>
    <row r="22371" spans="31:34" ht="12.75" customHeight="1">
      <c r="AE22371" s="53">
        <v>93239</v>
      </c>
      <c r="AF22371" s="53" t="s">
        <v>10</v>
      </c>
      <c r="AG22371" s="53" t="s">
        <v>12491</v>
      </c>
      <c r="AH22371" s="53" t="s">
        <v>11541</v>
      </c>
    </row>
    <row r="22372" spans="31:34" ht="12.75" customHeight="1">
      <c r="AE22372" s="53">
        <v>91011</v>
      </c>
      <c r="AF22372" s="53" t="s">
        <v>10</v>
      </c>
      <c r="AG22372" s="53" t="s">
        <v>12492</v>
      </c>
      <c r="AH22372" s="53" t="s">
        <v>11541</v>
      </c>
    </row>
    <row r="22373" spans="31:34" ht="12.75" customHeight="1">
      <c r="AE22373" s="53">
        <v>91012</v>
      </c>
      <c r="AF22373" s="53" t="s">
        <v>31</v>
      </c>
      <c r="AG22373" s="53" t="s">
        <v>12492</v>
      </c>
      <c r="AH22373" s="53" t="s">
        <v>11541</v>
      </c>
    </row>
    <row r="22374" spans="31:34" ht="12.75" customHeight="1">
      <c r="AE22374" s="53">
        <v>91023</v>
      </c>
      <c r="AF22374" s="53" t="s">
        <v>31</v>
      </c>
      <c r="AG22374" s="53" t="s">
        <v>12493</v>
      </c>
      <c r="AH22374" s="53" t="s">
        <v>11541</v>
      </c>
    </row>
    <row r="22375" spans="31:34" ht="12.75" customHeight="1">
      <c r="AE22375" s="53">
        <v>93532</v>
      </c>
      <c r="AF22375" s="53" t="s">
        <v>10</v>
      </c>
      <c r="AG22375" s="53" t="s">
        <v>12494</v>
      </c>
      <c r="AH22375" s="53" t="s">
        <v>11541</v>
      </c>
    </row>
    <row r="22376" spans="31:34" ht="12.75" customHeight="1">
      <c r="AE22376" s="53">
        <v>93240</v>
      </c>
      <c r="AF22376" s="53" t="s">
        <v>10</v>
      </c>
      <c r="AG22376" s="53" t="s">
        <v>12495</v>
      </c>
      <c r="AH22376" s="53" t="s">
        <v>11541</v>
      </c>
    </row>
    <row r="22377" spans="31:34" ht="12.75" customHeight="1">
      <c r="AE22377" s="53">
        <v>93241</v>
      </c>
      <c r="AF22377" s="53" t="s">
        <v>10</v>
      </c>
      <c r="AG22377" s="53" t="s">
        <v>7986</v>
      </c>
      <c r="AH22377" s="53" t="s">
        <v>11541</v>
      </c>
    </row>
    <row r="22378" spans="31:34" ht="12.75" customHeight="1">
      <c r="AE22378" s="53">
        <v>93534</v>
      </c>
      <c r="AF22378" s="53" t="s">
        <v>10</v>
      </c>
      <c r="AG22378" s="53" t="s">
        <v>563</v>
      </c>
      <c r="AH22378" s="53" t="s">
        <v>11541</v>
      </c>
    </row>
    <row r="22379" spans="31:34" ht="12.75" customHeight="1">
      <c r="AE22379" s="53">
        <v>93535</v>
      </c>
      <c r="AF22379" s="53" t="s">
        <v>10</v>
      </c>
      <c r="AG22379" s="53" t="s">
        <v>563</v>
      </c>
      <c r="AH22379" s="53" t="s">
        <v>11541</v>
      </c>
    </row>
    <row r="22380" spans="31:34" ht="12.75" customHeight="1">
      <c r="AE22380" s="53">
        <v>93536</v>
      </c>
      <c r="AF22380" s="53" t="s">
        <v>10</v>
      </c>
      <c r="AG22380" s="53" t="s">
        <v>563</v>
      </c>
      <c r="AH22380" s="53" t="s">
        <v>11541</v>
      </c>
    </row>
    <row r="22381" spans="31:34" ht="12.75" customHeight="1">
      <c r="AE22381" s="53">
        <v>93539</v>
      </c>
      <c r="AF22381" s="53" t="s">
        <v>31</v>
      </c>
      <c r="AG22381" s="53" t="s">
        <v>563</v>
      </c>
      <c r="AH22381" s="53" t="s">
        <v>11541</v>
      </c>
    </row>
    <row r="22382" spans="31:34" ht="12.75" customHeight="1">
      <c r="AE22382" s="53">
        <v>93584</v>
      </c>
      <c r="AF22382" s="53" t="s">
        <v>31</v>
      </c>
      <c r="AG22382" s="53" t="s">
        <v>563</v>
      </c>
      <c r="AH22382" s="53" t="s">
        <v>11541</v>
      </c>
    </row>
    <row r="22383" spans="31:34" ht="12.75" customHeight="1">
      <c r="AE22383" s="53">
        <v>93586</v>
      </c>
      <c r="AF22383" s="53" t="s">
        <v>31</v>
      </c>
      <c r="AG22383" s="53" t="s">
        <v>563</v>
      </c>
      <c r="AH22383" s="53" t="s">
        <v>11541</v>
      </c>
    </row>
    <row r="22384" spans="31:34" ht="12.75" customHeight="1">
      <c r="AE22384" s="53">
        <v>93242</v>
      </c>
      <c r="AF22384" s="53" t="s">
        <v>10</v>
      </c>
      <c r="AG22384" s="53" t="s">
        <v>12496</v>
      </c>
      <c r="AH22384" s="53" t="s">
        <v>11541</v>
      </c>
    </row>
    <row r="22385" spans="31:34" ht="12.75" customHeight="1">
      <c r="AE22385" s="53">
        <v>93243</v>
      </c>
      <c r="AF22385" s="53" t="s">
        <v>10</v>
      </c>
      <c r="AG22385" s="53" t="s">
        <v>12497</v>
      </c>
      <c r="AH22385" s="53" t="s">
        <v>11541</v>
      </c>
    </row>
    <row r="22386" spans="31:34" ht="12.75" customHeight="1">
      <c r="AE22386" s="53">
        <v>93541</v>
      </c>
      <c r="AF22386" s="53" t="s">
        <v>31</v>
      </c>
      <c r="AG22386" s="53" t="s">
        <v>12498</v>
      </c>
      <c r="AH22386" s="53" t="s">
        <v>11541</v>
      </c>
    </row>
    <row r="22387" spans="31:34" ht="12.75" customHeight="1">
      <c r="AE22387" s="53">
        <v>93244</v>
      </c>
      <c r="AF22387" s="53" t="s">
        <v>10</v>
      </c>
      <c r="AG22387" s="53" t="s">
        <v>12499</v>
      </c>
      <c r="AH22387" s="53" t="s">
        <v>11541</v>
      </c>
    </row>
    <row r="22388" spans="31:34" ht="12.75" customHeight="1">
      <c r="AE22388" s="53">
        <v>93245</v>
      </c>
      <c r="AF22388" s="53" t="s">
        <v>10</v>
      </c>
      <c r="AG22388" s="53" t="s">
        <v>12500</v>
      </c>
      <c r="AH22388" s="53" t="s">
        <v>11541</v>
      </c>
    </row>
    <row r="22389" spans="31:34" ht="12.75" customHeight="1">
      <c r="AE22389" s="53">
        <v>93246</v>
      </c>
      <c r="AF22389" s="53" t="s">
        <v>77</v>
      </c>
      <c r="AG22389" s="53" t="s">
        <v>12500</v>
      </c>
      <c r="AH22389" s="53" t="s">
        <v>11541</v>
      </c>
    </row>
    <row r="22390" spans="31:34" ht="12.75" customHeight="1">
      <c r="AE22390" s="53">
        <v>93247</v>
      </c>
      <c r="AF22390" s="53" t="s">
        <v>10</v>
      </c>
      <c r="AG22390" s="53" t="s">
        <v>9035</v>
      </c>
      <c r="AH22390" s="53" t="s">
        <v>11541</v>
      </c>
    </row>
    <row r="22391" spans="31:34" ht="12.75" customHeight="1">
      <c r="AE22391" s="53">
        <v>93543</v>
      </c>
      <c r="AF22391" s="53" t="s">
        <v>10</v>
      </c>
      <c r="AG22391" s="53" t="s">
        <v>12068</v>
      </c>
      <c r="AH22391" s="53" t="s">
        <v>11541</v>
      </c>
    </row>
    <row r="22392" spans="31:34" ht="12.75" customHeight="1">
      <c r="AE22392" s="53">
        <v>93544</v>
      </c>
      <c r="AF22392" s="53" t="s">
        <v>10</v>
      </c>
      <c r="AG22392" s="53" t="s">
        <v>11524</v>
      </c>
      <c r="AH22392" s="53" t="s">
        <v>11541</v>
      </c>
    </row>
    <row r="22393" spans="31:34" ht="12.75" customHeight="1">
      <c r="AE22393" s="53">
        <v>93436</v>
      </c>
      <c r="AF22393" s="53" t="s">
        <v>10</v>
      </c>
      <c r="AG22393" s="53" t="s">
        <v>12501</v>
      </c>
      <c r="AH22393" s="53" t="s">
        <v>11541</v>
      </c>
    </row>
    <row r="22394" spans="31:34" ht="12.75" customHeight="1">
      <c r="AE22394" s="53">
        <v>93437</v>
      </c>
      <c r="AF22394" s="53" t="s">
        <v>10</v>
      </c>
      <c r="AG22394" s="53" t="s">
        <v>12501</v>
      </c>
      <c r="AH22394" s="53" t="s">
        <v>11541</v>
      </c>
    </row>
    <row r="22395" spans="31:34" ht="12.75" customHeight="1">
      <c r="AE22395" s="53">
        <v>93438</v>
      </c>
      <c r="AF22395" s="53" t="s">
        <v>31</v>
      </c>
      <c r="AG22395" s="53" t="s">
        <v>12501</v>
      </c>
      <c r="AH22395" s="53" t="s">
        <v>11541</v>
      </c>
    </row>
    <row r="22396" spans="31:34" ht="12.75" customHeight="1">
      <c r="AE22396" s="53">
        <v>93545</v>
      </c>
      <c r="AF22396" s="53" t="s">
        <v>10</v>
      </c>
      <c r="AG22396" s="53" t="s">
        <v>12502</v>
      </c>
      <c r="AH22396" s="53" t="s">
        <v>11541</v>
      </c>
    </row>
    <row r="22397" spans="31:34" ht="12.75" customHeight="1">
      <c r="AE22397" s="53">
        <v>93440</v>
      </c>
      <c r="AF22397" s="53" t="s">
        <v>31</v>
      </c>
      <c r="AG22397" s="53" t="s">
        <v>11402</v>
      </c>
      <c r="AH22397" s="53" t="s">
        <v>11541</v>
      </c>
    </row>
    <row r="22398" spans="31:34" ht="12.75" customHeight="1">
      <c r="AE22398" s="53">
        <v>93441</v>
      </c>
      <c r="AF22398" s="53" t="s">
        <v>31</v>
      </c>
      <c r="AG22398" s="53" t="s">
        <v>12503</v>
      </c>
      <c r="AH22398" s="53" t="s">
        <v>11541</v>
      </c>
    </row>
    <row r="22399" spans="31:34" ht="12.75" customHeight="1">
      <c r="AE22399" s="53">
        <v>93249</v>
      </c>
      <c r="AF22399" s="53" t="s">
        <v>10</v>
      </c>
      <c r="AG22399" s="53" t="s">
        <v>12504</v>
      </c>
      <c r="AH22399" s="53" t="s">
        <v>11541</v>
      </c>
    </row>
    <row r="22400" spans="31:34" ht="12.75" customHeight="1">
      <c r="AE22400" s="53">
        <v>93250</v>
      </c>
      <c r="AF22400" s="53" t="s">
        <v>10</v>
      </c>
      <c r="AG22400" s="53" t="s">
        <v>10038</v>
      </c>
      <c r="AH22400" s="53" t="s">
        <v>11541</v>
      </c>
    </row>
    <row r="22401" spans="31:34" ht="12.75" customHeight="1">
      <c r="AE22401" s="53">
        <v>93251</v>
      </c>
      <c r="AF22401" s="53" t="s">
        <v>10</v>
      </c>
      <c r="AG22401" s="53" t="s">
        <v>12505</v>
      </c>
      <c r="AH22401" s="53" t="s">
        <v>11541</v>
      </c>
    </row>
    <row r="22402" spans="31:34" ht="12.75" customHeight="1">
      <c r="AE22402" s="53">
        <v>93546</v>
      </c>
      <c r="AF22402" s="53" t="s">
        <v>10</v>
      </c>
      <c r="AG22402" s="53" t="s">
        <v>12506</v>
      </c>
      <c r="AH22402" s="53" t="s">
        <v>11541</v>
      </c>
    </row>
    <row r="22403" spans="31:34" ht="12.75" customHeight="1">
      <c r="AE22403" s="53">
        <v>93252</v>
      </c>
      <c r="AF22403" s="53" t="s">
        <v>10</v>
      </c>
      <c r="AG22403" s="53" t="s">
        <v>11169</v>
      </c>
      <c r="AH22403" s="53" t="s">
        <v>11541</v>
      </c>
    </row>
    <row r="22404" spans="31:34" ht="12.75" customHeight="1">
      <c r="AE22404" s="53">
        <v>93501</v>
      </c>
      <c r="AF22404" s="53" t="s">
        <v>10</v>
      </c>
      <c r="AG22404" s="53" t="s">
        <v>12507</v>
      </c>
      <c r="AH22404" s="53" t="s">
        <v>11541</v>
      </c>
    </row>
    <row r="22405" spans="31:34" ht="12.75" customHeight="1">
      <c r="AE22405" s="53">
        <v>93502</v>
      </c>
      <c r="AF22405" s="53" t="s">
        <v>31</v>
      </c>
      <c r="AG22405" s="53" t="s">
        <v>12507</v>
      </c>
      <c r="AH22405" s="53" t="s">
        <v>11541</v>
      </c>
    </row>
    <row r="22406" spans="31:34" ht="12.75" customHeight="1">
      <c r="AE22406" s="53">
        <v>93504</v>
      </c>
      <c r="AF22406" s="53" t="s">
        <v>31</v>
      </c>
      <c r="AG22406" s="53" t="s">
        <v>12508</v>
      </c>
      <c r="AH22406" s="53" t="s">
        <v>11541</v>
      </c>
    </row>
    <row r="22407" spans="31:34" ht="12.75" customHeight="1">
      <c r="AE22407" s="53">
        <v>93505</v>
      </c>
      <c r="AF22407" s="53" t="s">
        <v>10</v>
      </c>
      <c r="AG22407" s="53" t="s">
        <v>12508</v>
      </c>
      <c r="AH22407" s="53" t="s">
        <v>11541</v>
      </c>
    </row>
    <row r="22408" spans="31:34" ht="12.75" customHeight="1">
      <c r="AE22408" s="53">
        <v>93519</v>
      </c>
      <c r="AF22408" s="53" t="s">
        <v>31</v>
      </c>
      <c r="AG22408" s="53" t="s">
        <v>12509</v>
      </c>
      <c r="AH22408" s="53" t="s">
        <v>11541</v>
      </c>
    </row>
    <row r="22409" spans="31:34" ht="12.75" customHeight="1">
      <c r="AE22409" s="53">
        <v>91016</v>
      </c>
      <c r="AF22409" s="53" t="s">
        <v>10</v>
      </c>
      <c r="AG22409" s="53" t="s">
        <v>12510</v>
      </c>
      <c r="AH22409" s="53" t="s">
        <v>11541</v>
      </c>
    </row>
    <row r="22410" spans="31:34" ht="12.75" customHeight="1">
      <c r="AE22410" s="53">
        <v>91017</v>
      </c>
      <c r="AF22410" s="53" t="s">
        <v>31</v>
      </c>
      <c r="AG22410" s="53" t="s">
        <v>12510</v>
      </c>
      <c r="AH22410" s="53" t="s">
        <v>11541</v>
      </c>
    </row>
    <row r="22411" spans="31:34" ht="12.75" customHeight="1">
      <c r="AE22411" s="53">
        <v>91020</v>
      </c>
      <c r="AF22411" s="53" t="s">
        <v>10</v>
      </c>
      <c r="AG22411" s="53" t="s">
        <v>2367</v>
      </c>
      <c r="AH22411" s="53" t="s">
        <v>11541</v>
      </c>
    </row>
    <row r="22412" spans="31:34" ht="12.75" customHeight="1">
      <c r="AE22412" s="53">
        <v>91021</v>
      </c>
      <c r="AF22412" s="53" t="s">
        <v>31</v>
      </c>
      <c r="AG22412" s="53" t="s">
        <v>2367</v>
      </c>
      <c r="AH22412" s="53" t="s">
        <v>11541</v>
      </c>
    </row>
    <row r="22413" spans="31:34" ht="12.75" customHeight="1">
      <c r="AE22413" s="53">
        <v>93020</v>
      </c>
      <c r="AF22413" s="53" t="s">
        <v>31</v>
      </c>
      <c r="AG22413" s="53" t="s">
        <v>12511</v>
      </c>
      <c r="AH22413" s="53" t="s">
        <v>11541</v>
      </c>
    </row>
    <row r="22414" spans="31:34" ht="12.75" customHeight="1">
      <c r="AE22414" s="53">
        <v>93021</v>
      </c>
      <c r="AF22414" s="53" t="s">
        <v>10</v>
      </c>
      <c r="AG22414" s="53" t="s">
        <v>12511</v>
      </c>
      <c r="AH22414" s="53" t="s">
        <v>11541</v>
      </c>
    </row>
    <row r="22415" spans="31:34" ht="12.75" customHeight="1">
      <c r="AE22415" s="53">
        <v>93442</v>
      </c>
      <c r="AF22415" s="53" t="s">
        <v>10</v>
      </c>
      <c r="AG22415" s="53" t="s">
        <v>12512</v>
      </c>
      <c r="AH22415" s="53" t="s">
        <v>11541</v>
      </c>
    </row>
    <row r="22416" spans="31:34" ht="12.75" customHeight="1">
      <c r="AE22416" s="53">
        <v>93443</v>
      </c>
      <c r="AF22416" s="53" t="s">
        <v>31</v>
      </c>
      <c r="AG22416" s="53" t="s">
        <v>12512</v>
      </c>
      <c r="AH22416" s="53" t="s">
        <v>11541</v>
      </c>
    </row>
    <row r="22417" spans="31:34" ht="12.75" customHeight="1">
      <c r="AE22417" s="53">
        <v>93254</v>
      </c>
      <c r="AF22417" s="53" t="s">
        <v>10</v>
      </c>
      <c r="AG22417" s="53" t="s">
        <v>12513</v>
      </c>
      <c r="AH22417" s="53" t="s">
        <v>11541</v>
      </c>
    </row>
    <row r="22418" spans="31:34" ht="12.75" customHeight="1">
      <c r="AE22418" s="53">
        <v>93444</v>
      </c>
      <c r="AF22418" s="53" t="s">
        <v>10</v>
      </c>
      <c r="AG22418" s="53" t="s">
        <v>12514</v>
      </c>
      <c r="AH22418" s="53" t="s">
        <v>11541</v>
      </c>
    </row>
    <row r="22419" spans="31:34" ht="12.75" customHeight="1">
      <c r="AE22419" s="53">
        <v>91601</v>
      </c>
      <c r="AF22419" s="53" t="s">
        <v>10</v>
      </c>
      <c r="AG22419" s="53" t="s">
        <v>12515</v>
      </c>
      <c r="AH22419" s="53" t="s">
        <v>11541</v>
      </c>
    </row>
    <row r="22420" spans="31:34" ht="12.75" customHeight="1">
      <c r="AE22420" s="53">
        <v>91602</v>
      </c>
      <c r="AF22420" s="53" t="s">
        <v>10</v>
      </c>
      <c r="AG22420" s="53" t="s">
        <v>12515</v>
      </c>
      <c r="AH22420" s="53" t="s">
        <v>11541</v>
      </c>
    </row>
    <row r="22421" spans="31:34" ht="12.75" customHeight="1">
      <c r="AE22421" s="53">
        <v>91603</v>
      </c>
      <c r="AF22421" s="53" t="s">
        <v>31</v>
      </c>
      <c r="AG22421" s="53" t="s">
        <v>12515</v>
      </c>
      <c r="AH22421" s="53" t="s">
        <v>11541</v>
      </c>
    </row>
    <row r="22422" spans="31:34" ht="12.75" customHeight="1">
      <c r="AE22422" s="53">
        <v>91604</v>
      </c>
      <c r="AF22422" s="53" t="s">
        <v>10</v>
      </c>
      <c r="AG22422" s="53" t="s">
        <v>12516</v>
      </c>
      <c r="AH22422" s="53" t="s">
        <v>11541</v>
      </c>
    </row>
    <row r="22423" spans="31:34" ht="12.75" customHeight="1">
      <c r="AE22423" s="53">
        <v>91605</v>
      </c>
      <c r="AF22423" s="53" t="s">
        <v>10</v>
      </c>
      <c r="AG22423" s="53" t="s">
        <v>12515</v>
      </c>
      <c r="AH22423" s="53" t="s">
        <v>11541</v>
      </c>
    </row>
    <row r="22424" spans="31:34" ht="12.75" customHeight="1">
      <c r="AE22424" s="53">
        <v>91606</v>
      </c>
      <c r="AF22424" s="53" t="s">
        <v>10</v>
      </c>
      <c r="AG22424" s="53" t="s">
        <v>12515</v>
      </c>
      <c r="AH22424" s="53" t="s">
        <v>11541</v>
      </c>
    </row>
    <row r="22425" spans="31:34" ht="12.75" customHeight="1">
      <c r="AE22425" s="53">
        <v>91607</v>
      </c>
      <c r="AF22425" s="53" t="s">
        <v>10</v>
      </c>
      <c r="AG22425" s="53" t="s">
        <v>12517</v>
      </c>
      <c r="AH22425" s="53" t="s">
        <v>11541</v>
      </c>
    </row>
    <row r="22426" spans="31:34" ht="12.75" customHeight="1">
      <c r="AE22426" s="53">
        <v>91608</v>
      </c>
      <c r="AF22426" s="53" t="s">
        <v>10</v>
      </c>
      <c r="AG22426" s="53" t="s">
        <v>12518</v>
      </c>
      <c r="AH22426" s="53" t="s">
        <v>11541</v>
      </c>
    </row>
    <row r="22427" spans="31:34" ht="12.75" customHeight="1">
      <c r="AE22427" s="53">
        <v>91609</v>
      </c>
      <c r="AF22427" s="53" t="s">
        <v>31</v>
      </c>
      <c r="AG22427" s="53" t="s">
        <v>12515</v>
      </c>
      <c r="AH22427" s="53" t="s">
        <v>11541</v>
      </c>
    </row>
    <row r="22428" spans="31:34" ht="12.75" customHeight="1">
      <c r="AE22428" s="53">
        <v>91610</v>
      </c>
      <c r="AF22428" s="53" t="s">
        <v>31</v>
      </c>
      <c r="AG22428" s="53" t="s">
        <v>12519</v>
      </c>
      <c r="AH22428" s="53" t="s">
        <v>11541</v>
      </c>
    </row>
    <row r="22429" spans="31:34" ht="12.75" customHeight="1">
      <c r="AE22429" s="53">
        <v>91611</v>
      </c>
      <c r="AF22429" s="53" t="s">
        <v>77</v>
      </c>
      <c r="AG22429" s="53" t="s">
        <v>12515</v>
      </c>
      <c r="AH22429" s="53" t="s">
        <v>11541</v>
      </c>
    </row>
    <row r="22430" spans="31:34" ht="12.75" customHeight="1">
      <c r="AE22430" s="53">
        <v>91612</v>
      </c>
      <c r="AF22430" s="53" t="s">
        <v>77</v>
      </c>
      <c r="AG22430" s="53" t="s">
        <v>12515</v>
      </c>
      <c r="AH22430" s="53" t="s">
        <v>11541</v>
      </c>
    </row>
    <row r="22431" spans="31:34" ht="12.75" customHeight="1">
      <c r="AE22431" s="53">
        <v>91614</v>
      </c>
      <c r="AF22431" s="53" t="s">
        <v>31</v>
      </c>
      <c r="AG22431" s="53" t="s">
        <v>12516</v>
      </c>
      <c r="AH22431" s="53" t="s">
        <v>11541</v>
      </c>
    </row>
    <row r="22432" spans="31:34" ht="12.75" customHeight="1">
      <c r="AE22432" s="53">
        <v>91615</v>
      </c>
      <c r="AF22432" s="53" t="s">
        <v>31</v>
      </c>
      <c r="AG22432" s="53" t="s">
        <v>12515</v>
      </c>
      <c r="AH22432" s="53" t="s">
        <v>11541</v>
      </c>
    </row>
    <row r="22433" spans="31:34" ht="12.75" customHeight="1">
      <c r="AE22433" s="53">
        <v>91616</v>
      </c>
      <c r="AF22433" s="53" t="s">
        <v>31</v>
      </c>
      <c r="AG22433" s="53" t="s">
        <v>12515</v>
      </c>
      <c r="AH22433" s="53" t="s">
        <v>11541</v>
      </c>
    </row>
    <row r="22434" spans="31:34" ht="12.75" customHeight="1">
      <c r="AE22434" s="53">
        <v>91617</v>
      </c>
      <c r="AF22434" s="53" t="s">
        <v>31</v>
      </c>
      <c r="AG22434" s="53" t="s">
        <v>12517</v>
      </c>
      <c r="AH22434" s="53" t="s">
        <v>11541</v>
      </c>
    </row>
    <row r="22435" spans="31:34" ht="12.75" customHeight="1">
      <c r="AE22435" s="53">
        <v>91618</v>
      </c>
      <c r="AF22435" s="53" t="s">
        <v>31</v>
      </c>
      <c r="AG22435" s="53" t="s">
        <v>12515</v>
      </c>
      <c r="AH22435" s="53" t="s">
        <v>11541</v>
      </c>
    </row>
    <row r="22436" spans="31:34" ht="12.75" customHeight="1">
      <c r="AE22436" s="53">
        <v>91324</v>
      </c>
      <c r="AF22436" s="53" t="s">
        <v>10</v>
      </c>
      <c r="AG22436" s="53" t="s">
        <v>12520</v>
      </c>
      <c r="AH22436" s="53" t="s">
        <v>11541</v>
      </c>
    </row>
    <row r="22437" spans="31:34" ht="12.75" customHeight="1">
      <c r="AE22437" s="53">
        <v>91325</v>
      </c>
      <c r="AF22437" s="53" t="s">
        <v>10</v>
      </c>
      <c r="AG22437" s="53" t="s">
        <v>12520</v>
      </c>
      <c r="AH22437" s="53" t="s">
        <v>11541</v>
      </c>
    </row>
    <row r="22438" spans="31:34" ht="12.75" customHeight="1">
      <c r="AE22438" s="53">
        <v>91326</v>
      </c>
      <c r="AF22438" s="53" t="s">
        <v>10</v>
      </c>
      <c r="AG22438" s="53" t="s">
        <v>12521</v>
      </c>
      <c r="AH22438" s="53" t="s">
        <v>11541</v>
      </c>
    </row>
    <row r="22439" spans="31:34" ht="12.75" customHeight="1">
      <c r="AE22439" s="53">
        <v>91327</v>
      </c>
      <c r="AF22439" s="53" t="s">
        <v>31</v>
      </c>
      <c r="AG22439" s="53" t="s">
        <v>12520</v>
      </c>
      <c r="AH22439" s="53" t="s">
        <v>11541</v>
      </c>
    </row>
    <row r="22440" spans="31:34" ht="12.75" customHeight="1">
      <c r="AE22440" s="53">
        <v>91328</v>
      </c>
      <c r="AF22440" s="53" t="s">
        <v>31</v>
      </c>
      <c r="AG22440" s="53" t="s">
        <v>12520</v>
      </c>
      <c r="AH22440" s="53" t="s">
        <v>11541</v>
      </c>
    </row>
    <row r="22441" spans="31:34" ht="12.75" customHeight="1">
      <c r="AE22441" s="53">
        <v>91329</v>
      </c>
      <c r="AF22441" s="53" t="s">
        <v>77</v>
      </c>
      <c r="AG22441" s="53" t="s">
        <v>12520</v>
      </c>
      <c r="AH22441" s="53" t="s">
        <v>11541</v>
      </c>
    </row>
    <row r="22442" spans="31:34" ht="12.75" customHeight="1">
      <c r="AE22442" s="53">
        <v>91330</v>
      </c>
      <c r="AF22442" s="53" t="s">
        <v>77</v>
      </c>
      <c r="AG22442" s="53" t="s">
        <v>12520</v>
      </c>
      <c r="AH22442" s="53" t="s">
        <v>11541</v>
      </c>
    </row>
    <row r="22443" spans="31:34" ht="12.75" customHeight="1">
      <c r="AE22443" s="53">
        <v>93022</v>
      </c>
      <c r="AF22443" s="53" t="s">
        <v>10</v>
      </c>
      <c r="AG22443" s="53" t="s">
        <v>12522</v>
      </c>
      <c r="AH22443" s="53" t="s">
        <v>11541</v>
      </c>
    </row>
    <row r="22444" spans="31:34" ht="12.75" customHeight="1">
      <c r="AE22444" s="53">
        <v>93445</v>
      </c>
      <c r="AF22444" s="53" t="s">
        <v>10</v>
      </c>
      <c r="AG22444" s="53" t="s">
        <v>12523</v>
      </c>
      <c r="AH22444" s="53" t="s">
        <v>11541</v>
      </c>
    </row>
    <row r="22445" spans="31:34" ht="12.75" customHeight="1">
      <c r="AE22445" s="53">
        <v>93475</v>
      </c>
      <c r="AF22445" s="53" t="s">
        <v>31</v>
      </c>
      <c r="AG22445" s="53" t="s">
        <v>12523</v>
      </c>
      <c r="AH22445" s="53" t="s">
        <v>11541</v>
      </c>
    </row>
    <row r="22446" spans="31:34" ht="12.75" customHeight="1">
      <c r="AE22446" s="53">
        <v>93023</v>
      </c>
      <c r="AF22446" s="53" t="s">
        <v>10</v>
      </c>
      <c r="AG22446" s="53" t="s">
        <v>12524</v>
      </c>
      <c r="AH22446" s="53" t="s">
        <v>11541</v>
      </c>
    </row>
    <row r="22447" spans="31:34" ht="12.75" customHeight="1">
      <c r="AE22447" s="53">
        <v>93024</v>
      </c>
      <c r="AF22447" s="53" t="s">
        <v>31</v>
      </c>
      <c r="AG22447" s="53" t="s">
        <v>12524</v>
      </c>
      <c r="AH22447" s="53" t="s">
        <v>11541</v>
      </c>
    </row>
    <row r="22448" spans="31:34" ht="12.75" customHeight="1">
      <c r="AE22448" s="53">
        <v>93549</v>
      </c>
      <c r="AF22448" s="53" t="s">
        <v>31</v>
      </c>
      <c r="AG22448" s="53" t="s">
        <v>12525</v>
      </c>
      <c r="AH22448" s="53" t="s">
        <v>11541</v>
      </c>
    </row>
    <row r="22449" spans="31:34" ht="12.75" customHeight="1">
      <c r="AE22449" s="53">
        <v>93255</v>
      </c>
      <c r="AF22449" s="53" t="s">
        <v>10</v>
      </c>
      <c r="AG22449" s="53" t="s">
        <v>12526</v>
      </c>
      <c r="AH22449" s="53" t="s">
        <v>11541</v>
      </c>
    </row>
    <row r="22450" spans="31:34" ht="12.75" customHeight="1">
      <c r="AE22450" s="53">
        <v>93030</v>
      </c>
      <c r="AF22450" s="53" t="s">
        <v>10</v>
      </c>
      <c r="AG22450" s="53" t="s">
        <v>12527</v>
      </c>
      <c r="AH22450" s="53" t="s">
        <v>11541</v>
      </c>
    </row>
    <row r="22451" spans="31:34" ht="12.75" customHeight="1">
      <c r="AE22451" s="53">
        <v>93031</v>
      </c>
      <c r="AF22451" s="53" t="s">
        <v>31</v>
      </c>
      <c r="AG22451" s="53" t="s">
        <v>12527</v>
      </c>
      <c r="AH22451" s="53" t="s">
        <v>11541</v>
      </c>
    </row>
    <row r="22452" spans="31:34" ht="12.75" customHeight="1">
      <c r="AE22452" s="53">
        <v>93032</v>
      </c>
      <c r="AF22452" s="53" t="s">
        <v>31</v>
      </c>
      <c r="AG22452" s="53" t="s">
        <v>12527</v>
      </c>
      <c r="AH22452" s="53" t="s">
        <v>11541</v>
      </c>
    </row>
    <row r="22453" spans="31:34" ht="12.75" customHeight="1">
      <c r="AE22453" s="53">
        <v>93033</v>
      </c>
      <c r="AF22453" s="53" t="s">
        <v>10</v>
      </c>
      <c r="AG22453" s="53" t="s">
        <v>12527</v>
      </c>
      <c r="AH22453" s="53" t="s">
        <v>11541</v>
      </c>
    </row>
    <row r="22454" spans="31:34" ht="12.75" customHeight="1">
      <c r="AE22454" s="53">
        <v>93034</v>
      </c>
      <c r="AF22454" s="53" t="s">
        <v>31</v>
      </c>
      <c r="AG22454" s="53" t="s">
        <v>12527</v>
      </c>
      <c r="AH22454" s="53" t="s">
        <v>11541</v>
      </c>
    </row>
    <row r="22455" spans="31:34" ht="12.75" customHeight="1">
      <c r="AE22455" s="53">
        <v>93035</v>
      </c>
      <c r="AF22455" s="53" t="s">
        <v>10</v>
      </c>
      <c r="AG22455" s="53" t="s">
        <v>12527</v>
      </c>
      <c r="AH22455" s="53" t="s">
        <v>11541</v>
      </c>
    </row>
    <row r="22456" spans="31:34" ht="12.75" customHeight="1">
      <c r="AE22456" s="53">
        <v>93036</v>
      </c>
      <c r="AF22456" s="53" t="s">
        <v>10</v>
      </c>
      <c r="AG22456" s="53" t="s">
        <v>12527</v>
      </c>
      <c r="AH22456" s="53" t="s">
        <v>11541</v>
      </c>
    </row>
    <row r="22457" spans="31:34" ht="12.75" customHeight="1">
      <c r="AE22457" s="53">
        <v>91331</v>
      </c>
      <c r="AF22457" s="53" t="s">
        <v>10</v>
      </c>
      <c r="AG22457" s="53" t="s">
        <v>12528</v>
      </c>
      <c r="AH22457" s="53" t="s">
        <v>11541</v>
      </c>
    </row>
    <row r="22458" spans="31:34" ht="12.75" customHeight="1">
      <c r="AE22458" s="53">
        <v>91333</v>
      </c>
      <c r="AF22458" s="53" t="s">
        <v>31</v>
      </c>
      <c r="AG22458" s="53" t="s">
        <v>12528</v>
      </c>
      <c r="AH22458" s="53" t="s">
        <v>11541</v>
      </c>
    </row>
    <row r="22459" spans="31:34" ht="12.75" customHeight="1">
      <c r="AE22459" s="53">
        <v>91334</v>
      </c>
      <c r="AF22459" s="53" t="s">
        <v>31</v>
      </c>
      <c r="AG22459" s="53" t="s">
        <v>12528</v>
      </c>
      <c r="AH22459" s="53" t="s">
        <v>11541</v>
      </c>
    </row>
    <row r="22460" spans="31:34" ht="12.75" customHeight="1">
      <c r="AE22460" s="53">
        <v>93550</v>
      </c>
      <c r="AF22460" s="53" t="s">
        <v>10</v>
      </c>
      <c r="AG22460" s="53" t="s">
        <v>12529</v>
      </c>
      <c r="AH22460" s="53" t="s">
        <v>11541</v>
      </c>
    </row>
    <row r="22461" spans="31:34" ht="12.75" customHeight="1">
      <c r="AE22461" s="53">
        <v>93551</v>
      </c>
      <c r="AF22461" s="53" t="s">
        <v>10</v>
      </c>
      <c r="AG22461" s="53" t="s">
        <v>12529</v>
      </c>
      <c r="AH22461" s="53" t="s">
        <v>11541</v>
      </c>
    </row>
    <row r="22462" spans="31:34" ht="12.75" customHeight="1">
      <c r="AE22462" s="53">
        <v>93552</v>
      </c>
      <c r="AF22462" s="53" t="s">
        <v>10</v>
      </c>
      <c r="AG22462" s="53" t="s">
        <v>12529</v>
      </c>
      <c r="AH22462" s="53" t="s">
        <v>11541</v>
      </c>
    </row>
    <row r="22463" spans="31:34" ht="12.75" customHeight="1">
      <c r="AE22463" s="53">
        <v>93590</v>
      </c>
      <c r="AF22463" s="53" t="s">
        <v>31</v>
      </c>
      <c r="AG22463" s="53" t="s">
        <v>12529</v>
      </c>
      <c r="AH22463" s="53" t="s">
        <v>11541</v>
      </c>
    </row>
    <row r="22464" spans="31:34" ht="12.75" customHeight="1">
      <c r="AE22464" s="53">
        <v>93591</v>
      </c>
      <c r="AF22464" s="53" t="s">
        <v>10</v>
      </c>
      <c r="AG22464" s="53" t="s">
        <v>12529</v>
      </c>
      <c r="AH22464" s="53" t="s">
        <v>11541</v>
      </c>
    </row>
    <row r="22465" spans="31:34" ht="12.75" customHeight="1">
      <c r="AE22465" s="53">
        <v>93599</v>
      </c>
      <c r="AF22465" s="53" t="s">
        <v>77</v>
      </c>
      <c r="AG22465" s="53" t="s">
        <v>12529</v>
      </c>
      <c r="AH22465" s="53" t="s">
        <v>11541</v>
      </c>
    </row>
    <row r="22466" spans="31:34" ht="12.75" customHeight="1">
      <c r="AE22466" s="53">
        <v>91101</v>
      </c>
      <c r="AF22466" s="53" t="s">
        <v>10</v>
      </c>
      <c r="AG22466" s="53" t="s">
        <v>12530</v>
      </c>
      <c r="AH22466" s="53" t="s">
        <v>11541</v>
      </c>
    </row>
    <row r="22467" spans="31:34" ht="12.75" customHeight="1">
      <c r="AE22467" s="53">
        <v>91102</v>
      </c>
      <c r="AF22467" s="53" t="s">
        <v>31</v>
      </c>
      <c r="AG22467" s="53" t="s">
        <v>12530</v>
      </c>
      <c r="AH22467" s="53" t="s">
        <v>11541</v>
      </c>
    </row>
    <row r="22468" spans="31:34" ht="12.75" customHeight="1">
      <c r="AE22468" s="53">
        <v>91103</v>
      </c>
      <c r="AF22468" s="53" t="s">
        <v>10</v>
      </c>
      <c r="AG22468" s="53" t="s">
        <v>12530</v>
      </c>
      <c r="AH22468" s="53" t="s">
        <v>11541</v>
      </c>
    </row>
    <row r="22469" spans="31:34" ht="12.75" customHeight="1">
      <c r="AE22469" s="53">
        <v>91104</v>
      </c>
      <c r="AF22469" s="53" t="s">
        <v>10</v>
      </c>
      <c r="AG22469" s="53" t="s">
        <v>12530</v>
      </c>
      <c r="AH22469" s="53" t="s">
        <v>11541</v>
      </c>
    </row>
    <row r="22470" spans="31:34" ht="12.75" customHeight="1">
      <c r="AE22470" s="53">
        <v>91105</v>
      </c>
      <c r="AF22470" s="53" t="s">
        <v>10</v>
      </c>
      <c r="AG22470" s="53" t="s">
        <v>12530</v>
      </c>
      <c r="AH22470" s="53" t="s">
        <v>11541</v>
      </c>
    </row>
    <row r="22471" spans="31:34" ht="12.75" customHeight="1">
      <c r="AE22471" s="53">
        <v>91106</v>
      </c>
      <c r="AF22471" s="53" t="s">
        <v>10</v>
      </c>
      <c r="AG22471" s="53" t="s">
        <v>12530</v>
      </c>
      <c r="AH22471" s="53" t="s">
        <v>11541</v>
      </c>
    </row>
    <row r="22472" spans="31:34" ht="12.75" customHeight="1">
      <c r="AE22472" s="53">
        <v>91107</v>
      </c>
      <c r="AF22472" s="53" t="s">
        <v>10</v>
      </c>
      <c r="AG22472" s="53" t="s">
        <v>12530</v>
      </c>
      <c r="AH22472" s="53" t="s">
        <v>11541</v>
      </c>
    </row>
    <row r="22473" spans="31:34" ht="12.75" customHeight="1">
      <c r="AE22473" s="53">
        <v>91108</v>
      </c>
      <c r="AF22473" s="53" t="s">
        <v>10</v>
      </c>
      <c r="AG22473" s="53" t="s">
        <v>12531</v>
      </c>
      <c r="AH22473" s="53" t="s">
        <v>11541</v>
      </c>
    </row>
    <row r="22474" spans="31:34" ht="12.75" customHeight="1">
      <c r="AE22474" s="53">
        <v>91109</v>
      </c>
      <c r="AF22474" s="53" t="s">
        <v>31</v>
      </c>
      <c r="AG22474" s="53" t="s">
        <v>12530</v>
      </c>
      <c r="AH22474" s="53" t="s">
        <v>11541</v>
      </c>
    </row>
    <row r="22475" spans="31:34" ht="12.75" customHeight="1">
      <c r="AE22475" s="53">
        <v>91110</v>
      </c>
      <c r="AF22475" s="53" t="s">
        <v>77</v>
      </c>
      <c r="AG22475" s="53" t="s">
        <v>12530</v>
      </c>
      <c r="AH22475" s="53" t="s">
        <v>11541</v>
      </c>
    </row>
    <row r="22476" spans="31:34" ht="12.75" customHeight="1">
      <c r="AE22476" s="53">
        <v>91114</v>
      </c>
      <c r="AF22476" s="53" t="s">
        <v>31</v>
      </c>
      <c r="AG22476" s="53" t="s">
        <v>12530</v>
      </c>
      <c r="AH22476" s="53" t="s">
        <v>11541</v>
      </c>
    </row>
    <row r="22477" spans="31:34" ht="12.75" customHeight="1">
      <c r="AE22477" s="53">
        <v>91115</v>
      </c>
      <c r="AF22477" s="53" t="s">
        <v>31</v>
      </c>
      <c r="AG22477" s="53" t="s">
        <v>12530</v>
      </c>
      <c r="AH22477" s="53" t="s">
        <v>11541</v>
      </c>
    </row>
    <row r="22478" spans="31:34" ht="12.75" customHeight="1">
      <c r="AE22478" s="53">
        <v>91116</v>
      </c>
      <c r="AF22478" s="53" t="s">
        <v>31</v>
      </c>
      <c r="AG22478" s="53" t="s">
        <v>12530</v>
      </c>
      <c r="AH22478" s="53" t="s">
        <v>11541</v>
      </c>
    </row>
    <row r="22479" spans="31:34" ht="12.75" customHeight="1">
      <c r="AE22479" s="53">
        <v>91117</v>
      </c>
      <c r="AF22479" s="53" t="s">
        <v>31</v>
      </c>
      <c r="AG22479" s="53" t="s">
        <v>12530</v>
      </c>
      <c r="AH22479" s="53" t="s">
        <v>11541</v>
      </c>
    </row>
    <row r="22480" spans="31:34" ht="12.75" customHeight="1">
      <c r="AE22480" s="53">
        <v>91118</v>
      </c>
      <c r="AF22480" s="53" t="s">
        <v>31</v>
      </c>
      <c r="AG22480" s="53" t="s">
        <v>12531</v>
      </c>
      <c r="AH22480" s="53" t="s">
        <v>11541</v>
      </c>
    </row>
    <row r="22481" spans="31:34" ht="12.75" customHeight="1">
      <c r="AE22481" s="53">
        <v>91121</v>
      </c>
      <c r="AF22481" s="53" t="s">
        <v>77</v>
      </c>
      <c r="AG22481" s="53" t="s">
        <v>12530</v>
      </c>
      <c r="AH22481" s="53" t="s">
        <v>11541</v>
      </c>
    </row>
    <row r="22482" spans="31:34" ht="12.75" customHeight="1">
      <c r="AE22482" s="53">
        <v>91123</v>
      </c>
      <c r="AF22482" s="53" t="s">
        <v>77</v>
      </c>
      <c r="AG22482" s="53" t="s">
        <v>12530</v>
      </c>
      <c r="AH22482" s="53" t="s">
        <v>11541</v>
      </c>
    </row>
    <row r="22483" spans="31:34" ht="12.75" customHeight="1">
      <c r="AE22483" s="53">
        <v>91124</v>
      </c>
      <c r="AF22483" s="53" t="s">
        <v>77</v>
      </c>
      <c r="AG22483" s="53" t="s">
        <v>12530</v>
      </c>
      <c r="AH22483" s="53" t="s">
        <v>11541</v>
      </c>
    </row>
    <row r="22484" spans="31:34" ht="12.75" customHeight="1">
      <c r="AE22484" s="53">
        <v>91125</v>
      </c>
      <c r="AF22484" s="53" t="s">
        <v>77</v>
      </c>
      <c r="AG22484" s="53" t="s">
        <v>12530</v>
      </c>
      <c r="AH22484" s="53" t="s">
        <v>11541</v>
      </c>
    </row>
    <row r="22485" spans="31:34" ht="12.75" customHeight="1">
      <c r="AE22485" s="53">
        <v>91126</v>
      </c>
      <c r="AF22485" s="53" t="s">
        <v>77</v>
      </c>
      <c r="AG22485" s="53" t="s">
        <v>12530</v>
      </c>
      <c r="AH22485" s="53" t="s">
        <v>11541</v>
      </c>
    </row>
    <row r="22486" spans="31:34" ht="12.75" customHeight="1">
      <c r="AE22486" s="53">
        <v>91129</v>
      </c>
      <c r="AF22486" s="53" t="s">
        <v>77</v>
      </c>
      <c r="AG22486" s="53" t="s">
        <v>12530</v>
      </c>
      <c r="AH22486" s="53" t="s">
        <v>11541</v>
      </c>
    </row>
    <row r="22487" spans="31:34" ht="12.75" customHeight="1">
      <c r="AE22487" s="53">
        <v>91182</v>
      </c>
      <c r="AF22487" s="53" t="s">
        <v>77</v>
      </c>
      <c r="AG22487" s="53" t="s">
        <v>12530</v>
      </c>
      <c r="AH22487" s="53" t="s">
        <v>11541</v>
      </c>
    </row>
    <row r="22488" spans="31:34" ht="12.75" customHeight="1">
      <c r="AE22488" s="53">
        <v>91184</v>
      </c>
      <c r="AF22488" s="53" t="s">
        <v>77</v>
      </c>
      <c r="AG22488" s="53" t="s">
        <v>12530</v>
      </c>
      <c r="AH22488" s="53" t="s">
        <v>11541</v>
      </c>
    </row>
    <row r="22489" spans="31:34" ht="12.75" customHeight="1">
      <c r="AE22489" s="53">
        <v>91185</v>
      </c>
      <c r="AF22489" s="53" t="s">
        <v>77</v>
      </c>
      <c r="AG22489" s="53" t="s">
        <v>12530</v>
      </c>
      <c r="AH22489" s="53" t="s">
        <v>11541</v>
      </c>
    </row>
    <row r="22490" spans="31:34" ht="12.75" customHeight="1">
      <c r="AE22490" s="53">
        <v>91188</v>
      </c>
      <c r="AF22490" s="53" t="s">
        <v>77</v>
      </c>
      <c r="AG22490" s="53" t="s">
        <v>12530</v>
      </c>
      <c r="AH22490" s="53" t="s">
        <v>11541</v>
      </c>
    </row>
    <row r="22491" spans="31:34" ht="12.75" customHeight="1">
      <c r="AE22491" s="53">
        <v>91189</v>
      </c>
      <c r="AF22491" s="53" t="s">
        <v>77</v>
      </c>
      <c r="AG22491" s="53" t="s">
        <v>12530</v>
      </c>
      <c r="AH22491" s="53" t="s">
        <v>11541</v>
      </c>
    </row>
    <row r="22492" spans="31:34" ht="12.75" customHeight="1">
      <c r="AE22492" s="53">
        <v>91199</v>
      </c>
      <c r="AF22492" s="53" t="s">
        <v>77</v>
      </c>
      <c r="AG22492" s="53" t="s">
        <v>12530</v>
      </c>
      <c r="AH22492" s="53" t="s">
        <v>11541</v>
      </c>
    </row>
    <row r="22493" spans="31:34" ht="12.75" customHeight="1">
      <c r="AE22493" s="53">
        <v>93446</v>
      </c>
      <c r="AF22493" s="53" t="s">
        <v>10</v>
      </c>
      <c r="AG22493" s="53" t="s">
        <v>12532</v>
      </c>
      <c r="AH22493" s="53" t="s">
        <v>11541</v>
      </c>
    </row>
    <row r="22494" spans="31:34" ht="12.75" customHeight="1">
      <c r="AE22494" s="53">
        <v>93447</v>
      </c>
      <c r="AF22494" s="53" t="s">
        <v>31</v>
      </c>
      <c r="AG22494" s="53" t="s">
        <v>12532</v>
      </c>
      <c r="AH22494" s="53" t="s">
        <v>11541</v>
      </c>
    </row>
    <row r="22495" spans="31:34" ht="12.75" customHeight="1">
      <c r="AE22495" s="53">
        <v>93553</v>
      </c>
      <c r="AF22495" s="53" t="s">
        <v>10</v>
      </c>
      <c r="AG22495" s="53" t="s">
        <v>12533</v>
      </c>
      <c r="AH22495" s="53" t="s">
        <v>11541</v>
      </c>
    </row>
    <row r="22496" spans="31:34" ht="12.75" customHeight="1">
      <c r="AE22496" s="53">
        <v>93563</v>
      </c>
      <c r="AF22496" s="53" t="s">
        <v>10</v>
      </c>
      <c r="AG22496" s="53" t="s">
        <v>12534</v>
      </c>
      <c r="AH22496" s="53" t="s">
        <v>11541</v>
      </c>
    </row>
    <row r="22497" spans="31:34" ht="12.75" customHeight="1">
      <c r="AE22497" s="53">
        <v>93040</v>
      </c>
      <c r="AF22497" s="53" t="s">
        <v>31</v>
      </c>
      <c r="AG22497" s="53" t="s">
        <v>12535</v>
      </c>
      <c r="AH22497" s="53" t="s">
        <v>11541</v>
      </c>
    </row>
    <row r="22498" spans="31:34" ht="12.75" customHeight="1">
      <c r="AE22498" s="53">
        <v>93448</v>
      </c>
      <c r="AF22498" s="53" t="s">
        <v>31</v>
      </c>
      <c r="AG22498" s="53" t="s">
        <v>12536</v>
      </c>
      <c r="AH22498" s="53" t="s">
        <v>11541</v>
      </c>
    </row>
    <row r="22499" spans="31:34" ht="12.75" customHeight="1">
      <c r="AE22499" s="53">
        <v>93449</v>
      </c>
      <c r="AF22499" s="53" t="s">
        <v>10</v>
      </c>
      <c r="AG22499" s="53" t="s">
        <v>12536</v>
      </c>
      <c r="AH22499" s="53" t="s">
        <v>11541</v>
      </c>
    </row>
    <row r="22500" spans="31:34" ht="12.75" customHeight="1">
      <c r="AE22500" s="53">
        <v>93256</v>
      </c>
      <c r="AF22500" s="53" t="s">
        <v>10</v>
      </c>
      <c r="AG22500" s="53" t="s">
        <v>12537</v>
      </c>
      <c r="AH22500" s="53" t="s">
        <v>11541</v>
      </c>
    </row>
    <row r="22501" spans="31:34" ht="12.75" customHeight="1">
      <c r="AE22501" s="53">
        <v>93257</v>
      </c>
      <c r="AF22501" s="53" t="s">
        <v>10</v>
      </c>
      <c r="AG22501" s="53" t="s">
        <v>12538</v>
      </c>
      <c r="AH22501" s="53" t="s">
        <v>11541</v>
      </c>
    </row>
    <row r="22502" spans="31:34" ht="12.75" customHeight="1">
      <c r="AE22502" s="53">
        <v>93258</v>
      </c>
      <c r="AF22502" s="53" t="s">
        <v>31</v>
      </c>
      <c r="AG22502" s="53" t="s">
        <v>12538</v>
      </c>
      <c r="AH22502" s="53" t="s">
        <v>11541</v>
      </c>
    </row>
    <row r="22503" spans="31:34" ht="12.75" customHeight="1">
      <c r="AE22503" s="53">
        <v>93041</v>
      </c>
      <c r="AF22503" s="53" t="s">
        <v>10</v>
      </c>
      <c r="AG22503" s="53" t="s">
        <v>12539</v>
      </c>
      <c r="AH22503" s="53" t="s">
        <v>11541</v>
      </c>
    </row>
    <row r="22504" spans="31:34" ht="12.75" customHeight="1">
      <c r="AE22504" s="53">
        <v>93042</v>
      </c>
      <c r="AF22504" s="53" t="s">
        <v>77</v>
      </c>
      <c r="AG22504" s="53" t="s">
        <v>12540</v>
      </c>
      <c r="AH22504" s="53" t="s">
        <v>11541</v>
      </c>
    </row>
    <row r="22505" spans="31:34" ht="12.75" customHeight="1">
      <c r="AE22505" s="53">
        <v>93043</v>
      </c>
      <c r="AF22505" s="53" t="s">
        <v>77</v>
      </c>
      <c r="AG22505" s="53" t="s">
        <v>12541</v>
      </c>
      <c r="AH22505" s="53" t="s">
        <v>11541</v>
      </c>
    </row>
    <row r="22506" spans="31:34" ht="12.75" customHeight="1">
      <c r="AE22506" s="53">
        <v>93044</v>
      </c>
      <c r="AF22506" s="53" t="s">
        <v>31</v>
      </c>
      <c r="AG22506" s="53" t="s">
        <v>12539</v>
      </c>
      <c r="AH22506" s="53" t="s">
        <v>11541</v>
      </c>
    </row>
    <row r="22507" spans="31:34" ht="12.75" customHeight="1">
      <c r="AE22507" s="53">
        <v>93260</v>
      </c>
      <c r="AF22507" s="53" t="s">
        <v>10</v>
      </c>
      <c r="AG22507" s="53" t="s">
        <v>12542</v>
      </c>
      <c r="AH22507" s="53" t="s">
        <v>11541</v>
      </c>
    </row>
    <row r="22508" spans="31:34" ht="12.75" customHeight="1">
      <c r="AE22508" s="53">
        <v>91335</v>
      </c>
      <c r="AF22508" s="53" t="s">
        <v>10</v>
      </c>
      <c r="AG22508" s="53" t="s">
        <v>12543</v>
      </c>
      <c r="AH22508" s="53" t="s">
        <v>11541</v>
      </c>
    </row>
    <row r="22509" spans="31:34" ht="12.75" customHeight="1">
      <c r="AE22509" s="53">
        <v>91337</v>
      </c>
      <c r="AF22509" s="53" t="s">
        <v>31</v>
      </c>
      <c r="AG22509" s="53" t="s">
        <v>12543</v>
      </c>
      <c r="AH22509" s="53" t="s">
        <v>11541</v>
      </c>
    </row>
    <row r="22510" spans="31:34" ht="12.75" customHeight="1">
      <c r="AE22510" s="53">
        <v>93261</v>
      </c>
      <c r="AF22510" s="53" t="s">
        <v>31</v>
      </c>
      <c r="AG22510" s="53" t="s">
        <v>12544</v>
      </c>
      <c r="AH22510" s="53" t="s">
        <v>11541</v>
      </c>
    </row>
    <row r="22511" spans="31:34" ht="12.75" customHeight="1">
      <c r="AE22511" s="53">
        <v>93555</v>
      </c>
      <c r="AF22511" s="53" t="s">
        <v>10</v>
      </c>
      <c r="AG22511" s="53" t="s">
        <v>12545</v>
      </c>
      <c r="AH22511" s="53" t="s">
        <v>11541</v>
      </c>
    </row>
    <row r="22512" spans="31:34" ht="12.75" customHeight="1">
      <c r="AE22512" s="53">
        <v>93556</v>
      </c>
      <c r="AF22512" s="53" t="s">
        <v>31</v>
      </c>
      <c r="AG22512" s="53" t="s">
        <v>12545</v>
      </c>
      <c r="AH22512" s="53" t="s">
        <v>11541</v>
      </c>
    </row>
    <row r="22513" spans="31:34" ht="12.75" customHeight="1">
      <c r="AE22513" s="53">
        <v>93560</v>
      </c>
      <c r="AF22513" s="53" t="s">
        <v>10</v>
      </c>
      <c r="AG22513" s="53" t="s">
        <v>12546</v>
      </c>
      <c r="AH22513" s="53" t="s">
        <v>11541</v>
      </c>
    </row>
    <row r="22514" spans="31:34" ht="12.75" customHeight="1">
      <c r="AE22514" s="53">
        <v>93450</v>
      </c>
      <c r="AF22514" s="53" t="s">
        <v>10</v>
      </c>
      <c r="AG22514" s="53" t="s">
        <v>12547</v>
      </c>
      <c r="AH22514" s="53" t="s">
        <v>11541</v>
      </c>
    </row>
    <row r="22515" spans="31:34" ht="12.75" customHeight="1">
      <c r="AE22515" s="53">
        <v>91340</v>
      </c>
      <c r="AF22515" s="53" t="s">
        <v>10</v>
      </c>
      <c r="AG22515" s="53" t="s">
        <v>12548</v>
      </c>
      <c r="AH22515" s="53" t="s">
        <v>11541</v>
      </c>
    </row>
    <row r="22516" spans="31:34" ht="12.75" customHeight="1">
      <c r="AE22516" s="53">
        <v>91341</v>
      </c>
      <c r="AF22516" s="53" t="s">
        <v>31</v>
      </c>
      <c r="AG22516" s="53" t="s">
        <v>12548</v>
      </c>
      <c r="AH22516" s="53" t="s">
        <v>11541</v>
      </c>
    </row>
    <row r="22517" spans="31:34" ht="12.75" customHeight="1">
      <c r="AE22517" s="53">
        <v>91342</v>
      </c>
      <c r="AF22517" s="53" t="s">
        <v>10</v>
      </c>
      <c r="AG22517" s="53" t="s">
        <v>12549</v>
      </c>
      <c r="AH22517" s="53" t="s">
        <v>11541</v>
      </c>
    </row>
    <row r="22518" spans="31:34" ht="12.75" customHeight="1">
      <c r="AE22518" s="53">
        <v>91343</v>
      </c>
      <c r="AF22518" s="53" t="s">
        <v>10</v>
      </c>
      <c r="AG22518" s="53" t="s">
        <v>12550</v>
      </c>
      <c r="AH22518" s="53" t="s">
        <v>11541</v>
      </c>
    </row>
    <row r="22519" spans="31:34" ht="12.75" customHeight="1">
      <c r="AE22519" s="53">
        <v>91344</v>
      </c>
      <c r="AF22519" s="53" t="s">
        <v>10</v>
      </c>
      <c r="AG22519" s="53" t="s">
        <v>12551</v>
      </c>
      <c r="AH22519" s="53" t="s">
        <v>11541</v>
      </c>
    </row>
    <row r="22520" spans="31:34" ht="12.75" customHeight="1">
      <c r="AE22520" s="53">
        <v>91345</v>
      </c>
      <c r="AF22520" s="53" t="s">
        <v>10</v>
      </c>
      <c r="AG22520" s="53" t="s">
        <v>12552</v>
      </c>
      <c r="AH22520" s="53" t="s">
        <v>11541</v>
      </c>
    </row>
    <row r="22521" spans="31:34" ht="12.75" customHeight="1">
      <c r="AE22521" s="53">
        <v>91346</v>
      </c>
      <c r="AF22521" s="53" t="s">
        <v>31</v>
      </c>
      <c r="AG22521" s="53" t="s">
        <v>12552</v>
      </c>
      <c r="AH22521" s="53" t="s">
        <v>11541</v>
      </c>
    </row>
    <row r="22522" spans="31:34" ht="12.75" customHeight="1">
      <c r="AE22522" s="53">
        <v>91392</v>
      </c>
      <c r="AF22522" s="53" t="s">
        <v>31</v>
      </c>
      <c r="AG22522" s="53" t="s">
        <v>12549</v>
      </c>
      <c r="AH22522" s="53" t="s">
        <v>11541</v>
      </c>
    </row>
    <row r="22523" spans="31:34" ht="12.75" customHeight="1">
      <c r="AE22523" s="53">
        <v>91393</v>
      </c>
      <c r="AF22523" s="53" t="s">
        <v>31</v>
      </c>
      <c r="AG22523" s="53" t="s">
        <v>12550</v>
      </c>
      <c r="AH22523" s="53" t="s">
        <v>11541</v>
      </c>
    </row>
    <row r="22524" spans="31:34" ht="12.75" customHeight="1">
      <c r="AE22524" s="53">
        <v>91394</v>
      </c>
      <c r="AF22524" s="53" t="s">
        <v>31</v>
      </c>
      <c r="AG22524" s="53" t="s">
        <v>12551</v>
      </c>
      <c r="AH22524" s="53" t="s">
        <v>11541</v>
      </c>
    </row>
    <row r="22525" spans="31:34" ht="12.75" customHeight="1">
      <c r="AE22525" s="53">
        <v>91395</v>
      </c>
      <c r="AF22525" s="53" t="s">
        <v>31</v>
      </c>
      <c r="AG22525" s="53" t="s">
        <v>12552</v>
      </c>
      <c r="AH22525" s="53" t="s">
        <v>11541</v>
      </c>
    </row>
    <row r="22526" spans="31:34" ht="12.75" customHeight="1">
      <c r="AE22526" s="53">
        <v>93401</v>
      </c>
      <c r="AF22526" s="53" t="s">
        <v>10</v>
      </c>
      <c r="AG22526" s="53" t="s">
        <v>12553</v>
      </c>
      <c r="AH22526" s="53" t="s">
        <v>11541</v>
      </c>
    </row>
    <row r="22527" spans="31:34" ht="12.75" customHeight="1">
      <c r="AE22527" s="53">
        <v>93402</v>
      </c>
      <c r="AF22527" s="53" t="s">
        <v>10</v>
      </c>
      <c r="AG22527" s="53" t="s">
        <v>12554</v>
      </c>
      <c r="AH22527" s="53" t="s">
        <v>11541</v>
      </c>
    </row>
    <row r="22528" spans="31:34" ht="12.75" customHeight="1">
      <c r="AE22528" s="53">
        <v>93403</v>
      </c>
      <c r="AF22528" s="53" t="s">
        <v>31</v>
      </c>
      <c r="AG22528" s="53" t="s">
        <v>12553</v>
      </c>
      <c r="AH22528" s="53" t="s">
        <v>11541</v>
      </c>
    </row>
    <row r="22529" spans="31:34" ht="12.75" customHeight="1">
      <c r="AE22529" s="53">
        <v>93405</v>
      </c>
      <c r="AF22529" s="53" t="s">
        <v>10</v>
      </c>
      <c r="AG22529" s="53" t="s">
        <v>12553</v>
      </c>
      <c r="AH22529" s="53" t="s">
        <v>11541</v>
      </c>
    </row>
    <row r="22530" spans="31:34" ht="12.75" customHeight="1">
      <c r="AE22530" s="53">
        <v>93406</v>
      </c>
      <c r="AF22530" s="53" t="s">
        <v>31</v>
      </c>
      <c r="AG22530" s="53" t="s">
        <v>12553</v>
      </c>
      <c r="AH22530" s="53" t="s">
        <v>11541</v>
      </c>
    </row>
    <row r="22531" spans="31:34" ht="12.75" customHeight="1">
      <c r="AE22531" s="53">
        <v>93407</v>
      </c>
      <c r="AF22531" s="53" t="s">
        <v>10</v>
      </c>
      <c r="AG22531" s="53" t="s">
        <v>12553</v>
      </c>
      <c r="AH22531" s="53" t="s">
        <v>11541</v>
      </c>
    </row>
    <row r="22532" spans="31:34" ht="12.75" customHeight="1">
      <c r="AE22532" s="53">
        <v>93408</v>
      </c>
      <c r="AF22532" s="53" t="s">
        <v>77</v>
      </c>
      <c r="AG22532" s="53" t="s">
        <v>12553</v>
      </c>
      <c r="AH22532" s="53" t="s">
        <v>11541</v>
      </c>
    </row>
    <row r="22533" spans="31:34" ht="12.75" customHeight="1">
      <c r="AE22533" s="53">
        <v>93409</v>
      </c>
      <c r="AF22533" s="53" t="s">
        <v>77</v>
      </c>
      <c r="AG22533" s="53" t="s">
        <v>12553</v>
      </c>
      <c r="AH22533" s="53" t="s">
        <v>11541</v>
      </c>
    </row>
    <row r="22534" spans="31:34" ht="12.75" customHeight="1">
      <c r="AE22534" s="53">
        <v>93410</v>
      </c>
      <c r="AF22534" s="53" t="s">
        <v>10</v>
      </c>
      <c r="AG22534" s="53" t="s">
        <v>12553</v>
      </c>
      <c r="AH22534" s="53" t="s">
        <v>11541</v>
      </c>
    </row>
    <row r="22535" spans="31:34" ht="12.75" customHeight="1">
      <c r="AE22535" s="53">
        <v>93412</v>
      </c>
      <c r="AF22535" s="53" t="s">
        <v>31</v>
      </c>
      <c r="AG22535" s="53" t="s">
        <v>12554</v>
      </c>
      <c r="AH22535" s="53" t="s">
        <v>11541</v>
      </c>
    </row>
    <row r="22536" spans="31:34" ht="12.75" customHeight="1">
      <c r="AE22536" s="53">
        <v>93451</v>
      </c>
      <c r="AF22536" s="53" t="s">
        <v>10</v>
      </c>
      <c r="AG22536" s="53" t="s">
        <v>11477</v>
      </c>
      <c r="AH22536" s="53" t="s">
        <v>11541</v>
      </c>
    </row>
    <row r="22537" spans="31:34" ht="12.75" customHeight="1">
      <c r="AE22537" s="53">
        <v>93452</v>
      </c>
      <c r="AF22537" s="53" t="s">
        <v>10</v>
      </c>
      <c r="AG22537" s="53" t="s">
        <v>12555</v>
      </c>
      <c r="AH22537" s="53" t="s">
        <v>11541</v>
      </c>
    </row>
    <row r="22538" spans="31:34" ht="12.75" customHeight="1">
      <c r="AE22538" s="53">
        <v>93101</v>
      </c>
      <c r="AF22538" s="53" t="s">
        <v>10</v>
      </c>
      <c r="AG22538" s="53" t="s">
        <v>12556</v>
      </c>
      <c r="AH22538" s="53" t="s">
        <v>11541</v>
      </c>
    </row>
    <row r="22539" spans="31:34" ht="12.75" customHeight="1">
      <c r="AE22539" s="53">
        <v>93102</v>
      </c>
      <c r="AF22539" s="53" t="s">
        <v>31</v>
      </c>
      <c r="AG22539" s="53" t="s">
        <v>12556</v>
      </c>
      <c r="AH22539" s="53" t="s">
        <v>11541</v>
      </c>
    </row>
    <row r="22540" spans="31:34" ht="12.75" customHeight="1">
      <c r="AE22540" s="53">
        <v>93103</v>
      </c>
      <c r="AF22540" s="53" t="s">
        <v>10</v>
      </c>
      <c r="AG22540" s="53" t="s">
        <v>12556</v>
      </c>
      <c r="AH22540" s="53" t="s">
        <v>11541</v>
      </c>
    </row>
    <row r="22541" spans="31:34" ht="12.75" customHeight="1">
      <c r="AE22541" s="53">
        <v>93105</v>
      </c>
      <c r="AF22541" s="53" t="s">
        <v>10</v>
      </c>
      <c r="AG22541" s="53" t="s">
        <v>12556</v>
      </c>
      <c r="AH22541" s="53" t="s">
        <v>11541</v>
      </c>
    </row>
    <row r="22542" spans="31:34" ht="12.75" customHeight="1">
      <c r="AE22542" s="53">
        <v>93106</v>
      </c>
      <c r="AF22542" s="53" t="s">
        <v>77</v>
      </c>
      <c r="AG22542" s="53" t="s">
        <v>12556</v>
      </c>
      <c r="AH22542" s="53" t="s">
        <v>11541</v>
      </c>
    </row>
    <row r="22543" spans="31:34" ht="12.75" customHeight="1">
      <c r="AE22543" s="53">
        <v>93107</v>
      </c>
      <c r="AF22543" s="53" t="s">
        <v>31</v>
      </c>
      <c r="AG22543" s="53" t="s">
        <v>12556</v>
      </c>
      <c r="AH22543" s="53" t="s">
        <v>11541</v>
      </c>
    </row>
    <row r="22544" spans="31:34" ht="12.75" customHeight="1">
      <c r="AE22544" s="53">
        <v>93108</v>
      </c>
      <c r="AF22544" s="53" t="s">
        <v>10</v>
      </c>
      <c r="AG22544" s="53" t="s">
        <v>12556</v>
      </c>
      <c r="AH22544" s="53" t="s">
        <v>11541</v>
      </c>
    </row>
    <row r="22545" spans="31:34" ht="12.75" customHeight="1">
      <c r="AE22545" s="53">
        <v>93109</v>
      </c>
      <c r="AF22545" s="53" t="s">
        <v>10</v>
      </c>
      <c r="AG22545" s="53" t="s">
        <v>12556</v>
      </c>
      <c r="AH22545" s="53" t="s">
        <v>11541</v>
      </c>
    </row>
    <row r="22546" spans="31:34" ht="12.75" customHeight="1">
      <c r="AE22546" s="53">
        <v>93110</v>
      </c>
      <c r="AF22546" s="53" t="s">
        <v>10</v>
      </c>
      <c r="AG22546" s="53" t="s">
        <v>12556</v>
      </c>
      <c r="AH22546" s="53" t="s">
        <v>11541</v>
      </c>
    </row>
    <row r="22547" spans="31:34" ht="12.75" customHeight="1">
      <c r="AE22547" s="53">
        <v>93111</v>
      </c>
      <c r="AF22547" s="53" t="s">
        <v>10</v>
      </c>
      <c r="AG22547" s="53" t="s">
        <v>12556</v>
      </c>
      <c r="AH22547" s="53" t="s">
        <v>11541</v>
      </c>
    </row>
    <row r="22548" spans="31:34" ht="12.75" customHeight="1">
      <c r="AE22548" s="53">
        <v>93116</v>
      </c>
      <c r="AF22548" s="53" t="s">
        <v>31</v>
      </c>
      <c r="AG22548" s="53" t="s">
        <v>12557</v>
      </c>
      <c r="AH22548" s="53" t="s">
        <v>11541</v>
      </c>
    </row>
    <row r="22549" spans="31:34" ht="12.75" customHeight="1">
      <c r="AE22549" s="53">
        <v>93117</v>
      </c>
      <c r="AF22549" s="53" t="s">
        <v>10</v>
      </c>
      <c r="AG22549" s="53" t="s">
        <v>12557</v>
      </c>
      <c r="AH22549" s="53" t="s">
        <v>11541</v>
      </c>
    </row>
    <row r="22550" spans="31:34" ht="12.75" customHeight="1">
      <c r="AE22550" s="53">
        <v>93118</v>
      </c>
      <c r="AF22550" s="53" t="s">
        <v>31</v>
      </c>
      <c r="AG22550" s="53" t="s">
        <v>12557</v>
      </c>
      <c r="AH22550" s="53" t="s">
        <v>11541</v>
      </c>
    </row>
    <row r="22551" spans="31:34" ht="12.75" customHeight="1">
      <c r="AE22551" s="53">
        <v>93120</v>
      </c>
      <c r="AF22551" s="53" t="s">
        <v>31</v>
      </c>
      <c r="AG22551" s="53" t="s">
        <v>12556</v>
      </c>
      <c r="AH22551" s="53" t="s">
        <v>11541</v>
      </c>
    </row>
    <row r="22552" spans="31:34" ht="12.75" customHeight="1">
      <c r="AE22552" s="53">
        <v>93121</v>
      </c>
      <c r="AF22552" s="53" t="s">
        <v>31</v>
      </c>
      <c r="AG22552" s="53" t="s">
        <v>12556</v>
      </c>
      <c r="AH22552" s="53" t="s">
        <v>11541</v>
      </c>
    </row>
    <row r="22553" spans="31:34" ht="12.75" customHeight="1">
      <c r="AE22553" s="53">
        <v>93130</v>
      </c>
      <c r="AF22553" s="53" t="s">
        <v>31</v>
      </c>
      <c r="AG22553" s="53" t="s">
        <v>12556</v>
      </c>
      <c r="AH22553" s="53" t="s">
        <v>11541</v>
      </c>
    </row>
    <row r="22554" spans="31:34" ht="12.75" customHeight="1">
      <c r="AE22554" s="53">
        <v>93140</v>
      </c>
      <c r="AF22554" s="53" t="s">
        <v>31</v>
      </c>
      <c r="AG22554" s="53" t="s">
        <v>12556</v>
      </c>
      <c r="AH22554" s="53" t="s">
        <v>11541</v>
      </c>
    </row>
    <row r="22555" spans="31:34" ht="12.75" customHeight="1">
      <c r="AE22555" s="53">
        <v>93150</v>
      </c>
      <c r="AF22555" s="53" t="s">
        <v>31</v>
      </c>
      <c r="AG22555" s="53" t="s">
        <v>12556</v>
      </c>
      <c r="AH22555" s="53" t="s">
        <v>11541</v>
      </c>
    </row>
    <row r="22556" spans="31:34" ht="12.75" customHeight="1">
      <c r="AE22556" s="53">
        <v>93160</v>
      </c>
      <c r="AF22556" s="53" t="s">
        <v>31</v>
      </c>
      <c r="AG22556" s="53" t="s">
        <v>12556</v>
      </c>
      <c r="AH22556" s="53" t="s">
        <v>11541</v>
      </c>
    </row>
    <row r="22557" spans="31:34" ht="12.75" customHeight="1">
      <c r="AE22557" s="53">
        <v>93190</v>
      </c>
      <c r="AF22557" s="53" t="s">
        <v>31</v>
      </c>
      <c r="AG22557" s="53" t="s">
        <v>12556</v>
      </c>
      <c r="AH22557" s="53" t="s">
        <v>11541</v>
      </c>
    </row>
    <row r="22558" spans="31:34" ht="12.75" customHeight="1">
      <c r="AE22558" s="53">
        <v>93199</v>
      </c>
      <c r="AF22558" s="53" t="s">
        <v>77</v>
      </c>
      <c r="AG22558" s="53" t="s">
        <v>12557</v>
      </c>
      <c r="AH22558" s="53" t="s">
        <v>11541</v>
      </c>
    </row>
    <row r="22559" spans="31:34" ht="12.75" customHeight="1">
      <c r="AE22559" s="53">
        <v>91310</v>
      </c>
      <c r="AF22559" s="53" t="s">
        <v>31</v>
      </c>
      <c r="AG22559" s="53" t="s">
        <v>12558</v>
      </c>
      <c r="AH22559" s="53" t="s">
        <v>11541</v>
      </c>
    </row>
    <row r="22560" spans="31:34" ht="12.75" customHeight="1">
      <c r="AE22560" s="53">
        <v>91321</v>
      </c>
      <c r="AF22560" s="53" t="s">
        <v>10</v>
      </c>
      <c r="AG22560" s="53" t="s">
        <v>5925</v>
      </c>
      <c r="AH22560" s="53" t="s">
        <v>11541</v>
      </c>
    </row>
    <row r="22561" spans="31:34" ht="12.75" customHeight="1">
      <c r="AE22561" s="53">
        <v>91322</v>
      </c>
      <c r="AF22561" s="53" t="s">
        <v>31</v>
      </c>
      <c r="AG22561" s="53" t="s">
        <v>5925</v>
      </c>
      <c r="AH22561" s="53" t="s">
        <v>11541</v>
      </c>
    </row>
    <row r="22562" spans="31:34" ht="12.75" customHeight="1">
      <c r="AE22562" s="53">
        <v>91350</v>
      </c>
      <c r="AF22562" s="53" t="s">
        <v>10</v>
      </c>
      <c r="AG22562" s="53" t="s">
        <v>12559</v>
      </c>
      <c r="AH22562" s="53" t="s">
        <v>11541</v>
      </c>
    </row>
    <row r="22563" spans="31:34" ht="12.75" customHeight="1">
      <c r="AE22563" s="53">
        <v>91351</v>
      </c>
      <c r="AF22563" s="53" t="s">
        <v>10</v>
      </c>
      <c r="AG22563" s="53" t="s">
        <v>12560</v>
      </c>
      <c r="AH22563" s="53" t="s">
        <v>11541</v>
      </c>
    </row>
    <row r="22564" spans="31:34" ht="12.75" customHeight="1">
      <c r="AE22564" s="53">
        <v>91354</v>
      </c>
      <c r="AF22564" s="53" t="s">
        <v>10</v>
      </c>
      <c r="AG22564" s="53" t="s">
        <v>4463</v>
      </c>
      <c r="AH22564" s="53" t="s">
        <v>11541</v>
      </c>
    </row>
    <row r="22565" spans="31:34" ht="12.75" customHeight="1">
      <c r="AE22565" s="53">
        <v>91355</v>
      </c>
      <c r="AF22565" s="53" t="s">
        <v>10</v>
      </c>
      <c r="AG22565" s="53" t="s">
        <v>4463</v>
      </c>
      <c r="AH22565" s="53" t="s">
        <v>11541</v>
      </c>
    </row>
    <row r="22566" spans="31:34" ht="12.75" customHeight="1">
      <c r="AE22566" s="53">
        <v>91380</v>
      </c>
      <c r="AF22566" s="53" t="s">
        <v>31</v>
      </c>
      <c r="AG22566" s="53" t="s">
        <v>12559</v>
      </c>
      <c r="AH22566" s="53" t="s">
        <v>11541</v>
      </c>
    </row>
    <row r="22567" spans="31:34" ht="12.75" customHeight="1">
      <c r="AE22567" s="53">
        <v>91381</v>
      </c>
      <c r="AF22567" s="53" t="s">
        <v>10</v>
      </c>
      <c r="AG22567" s="53" t="s">
        <v>12561</v>
      </c>
      <c r="AH22567" s="53" t="s">
        <v>11541</v>
      </c>
    </row>
    <row r="22568" spans="31:34" ht="12.75" customHeight="1">
      <c r="AE22568" s="53">
        <v>91382</v>
      </c>
      <c r="AF22568" s="53" t="s">
        <v>10</v>
      </c>
      <c r="AG22568" s="53" t="s">
        <v>12559</v>
      </c>
      <c r="AH22568" s="53" t="s">
        <v>11541</v>
      </c>
    </row>
    <row r="22569" spans="31:34" ht="12.75" customHeight="1">
      <c r="AE22569" s="53">
        <v>91383</v>
      </c>
      <c r="AF22569" s="53" t="s">
        <v>10</v>
      </c>
      <c r="AG22569" s="53" t="s">
        <v>12559</v>
      </c>
      <c r="AH22569" s="53" t="s">
        <v>11541</v>
      </c>
    </row>
    <row r="22570" spans="31:34" ht="12.75" customHeight="1">
      <c r="AE22570" s="53">
        <v>91384</v>
      </c>
      <c r="AF22570" s="53" t="s">
        <v>10</v>
      </c>
      <c r="AG22570" s="53" t="s">
        <v>12558</v>
      </c>
      <c r="AH22570" s="53" t="s">
        <v>11541</v>
      </c>
    </row>
    <row r="22571" spans="31:34" ht="12.75" customHeight="1">
      <c r="AE22571" s="53">
        <v>91385</v>
      </c>
      <c r="AF22571" s="53" t="s">
        <v>31</v>
      </c>
      <c r="AG22571" s="53" t="s">
        <v>4463</v>
      </c>
      <c r="AH22571" s="53" t="s">
        <v>11541</v>
      </c>
    </row>
    <row r="22572" spans="31:34" ht="12.75" customHeight="1">
      <c r="AE22572" s="53">
        <v>91386</v>
      </c>
      <c r="AF22572" s="53" t="s">
        <v>31</v>
      </c>
      <c r="AG22572" s="53" t="s">
        <v>12560</v>
      </c>
      <c r="AH22572" s="53" t="s">
        <v>11541</v>
      </c>
    </row>
    <row r="22573" spans="31:34" ht="12.75" customHeight="1">
      <c r="AE22573" s="53">
        <v>91387</v>
      </c>
      <c r="AF22573" s="53" t="s">
        <v>10</v>
      </c>
      <c r="AG22573" s="53" t="s">
        <v>12560</v>
      </c>
      <c r="AH22573" s="53" t="s">
        <v>11541</v>
      </c>
    </row>
    <row r="22574" spans="31:34" ht="12.75" customHeight="1">
      <c r="AE22574" s="53">
        <v>91390</v>
      </c>
      <c r="AF22574" s="53" t="s">
        <v>10</v>
      </c>
      <c r="AG22574" s="53" t="s">
        <v>12559</v>
      </c>
      <c r="AH22574" s="53" t="s">
        <v>11541</v>
      </c>
    </row>
    <row r="22575" spans="31:34" ht="12.75" customHeight="1">
      <c r="AE22575" s="53">
        <v>93453</v>
      </c>
      <c r="AF22575" s="53" t="s">
        <v>10</v>
      </c>
      <c r="AG22575" s="53" t="s">
        <v>12562</v>
      </c>
      <c r="AH22575" s="53" t="s">
        <v>11541</v>
      </c>
    </row>
    <row r="22576" spans="31:34" ht="12.75" customHeight="1">
      <c r="AE22576" s="53">
        <v>93454</v>
      </c>
      <c r="AF22576" s="53" t="s">
        <v>10</v>
      </c>
      <c r="AG22576" s="53" t="s">
        <v>12563</v>
      </c>
      <c r="AH22576" s="53" t="s">
        <v>11541</v>
      </c>
    </row>
    <row r="22577" spans="31:34" ht="12.75" customHeight="1">
      <c r="AE22577" s="53">
        <v>93455</v>
      </c>
      <c r="AF22577" s="53" t="s">
        <v>10</v>
      </c>
      <c r="AG22577" s="53" t="s">
        <v>12563</v>
      </c>
      <c r="AH22577" s="53" t="s">
        <v>11541</v>
      </c>
    </row>
    <row r="22578" spans="31:34" ht="12.75" customHeight="1">
      <c r="AE22578" s="53">
        <v>93456</v>
      </c>
      <c r="AF22578" s="53" t="s">
        <v>31</v>
      </c>
      <c r="AG22578" s="53" t="s">
        <v>12563</v>
      </c>
      <c r="AH22578" s="53" t="s">
        <v>11541</v>
      </c>
    </row>
    <row r="22579" spans="31:34" ht="12.75" customHeight="1">
      <c r="AE22579" s="53">
        <v>93457</v>
      </c>
      <c r="AF22579" s="53" t="s">
        <v>31</v>
      </c>
      <c r="AG22579" s="53" t="s">
        <v>12563</v>
      </c>
      <c r="AH22579" s="53" t="s">
        <v>11541</v>
      </c>
    </row>
    <row r="22580" spans="31:34" ht="12.75" customHeight="1">
      <c r="AE22580" s="53">
        <v>93458</v>
      </c>
      <c r="AF22580" s="53" t="s">
        <v>10</v>
      </c>
      <c r="AG22580" s="53" t="s">
        <v>12563</v>
      </c>
      <c r="AH22580" s="53" t="s">
        <v>11541</v>
      </c>
    </row>
    <row r="22581" spans="31:34" ht="12.75" customHeight="1">
      <c r="AE22581" s="53">
        <v>93060</v>
      </c>
      <c r="AF22581" s="53" t="s">
        <v>10</v>
      </c>
      <c r="AG22581" s="53" t="s">
        <v>12564</v>
      </c>
      <c r="AH22581" s="53" t="s">
        <v>11541</v>
      </c>
    </row>
    <row r="22582" spans="31:34" ht="12.75" customHeight="1">
      <c r="AE22582" s="53">
        <v>93061</v>
      </c>
      <c r="AF22582" s="53" t="s">
        <v>31</v>
      </c>
      <c r="AG22582" s="53" t="s">
        <v>12564</v>
      </c>
      <c r="AH22582" s="53" t="s">
        <v>11541</v>
      </c>
    </row>
    <row r="22583" spans="31:34" ht="12.75" customHeight="1">
      <c r="AE22583" s="53">
        <v>93460</v>
      </c>
      <c r="AF22583" s="53" t="s">
        <v>10</v>
      </c>
      <c r="AG22583" s="53" t="s">
        <v>12565</v>
      </c>
      <c r="AH22583" s="53" t="s">
        <v>11541</v>
      </c>
    </row>
    <row r="22584" spans="31:34" ht="12.75" customHeight="1">
      <c r="AE22584" s="53">
        <v>93262</v>
      </c>
      <c r="AF22584" s="53" t="s">
        <v>10</v>
      </c>
      <c r="AG22584" s="53" t="s">
        <v>12566</v>
      </c>
      <c r="AH22584" s="53" t="s">
        <v>11541</v>
      </c>
    </row>
    <row r="22585" spans="31:34" ht="12.75" customHeight="1">
      <c r="AE22585" s="53">
        <v>93263</v>
      </c>
      <c r="AF22585" s="53" t="s">
        <v>10</v>
      </c>
      <c r="AG22585" s="53" t="s">
        <v>12567</v>
      </c>
      <c r="AH22585" s="53" t="s">
        <v>11541</v>
      </c>
    </row>
    <row r="22586" spans="31:34" ht="12.75" customHeight="1">
      <c r="AE22586" s="53">
        <v>93461</v>
      </c>
      <c r="AF22586" s="53" t="s">
        <v>10</v>
      </c>
      <c r="AG22586" s="53" t="s">
        <v>7654</v>
      </c>
      <c r="AH22586" s="53" t="s">
        <v>11541</v>
      </c>
    </row>
    <row r="22587" spans="31:34" ht="12.75" customHeight="1">
      <c r="AE22587" s="53">
        <v>91024</v>
      </c>
      <c r="AF22587" s="53" t="s">
        <v>10</v>
      </c>
      <c r="AG22587" s="53" t="s">
        <v>12568</v>
      </c>
      <c r="AH22587" s="53" t="s">
        <v>11541</v>
      </c>
    </row>
    <row r="22588" spans="31:34" ht="12.75" customHeight="1">
      <c r="AE22588" s="53">
        <v>91025</v>
      </c>
      <c r="AF22588" s="53" t="s">
        <v>31</v>
      </c>
      <c r="AG22588" s="53" t="s">
        <v>12568</v>
      </c>
      <c r="AH22588" s="53" t="s">
        <v>11541</v>
      </c>
    </row>
    <row r="22589" spans="31:34" ht="12.75" customHeight="1">
      <c r="AE22589" s="53">
        <v>93062</v>
      </c>
      <c r="AF22589" s="53" t="s">
        <v>31</v>
      </c>
      <c r="AG22589" s="53" t="s">
        <v>12569</v>
      </c>
      <c r="AH22589" s="53" t="s">
        <v>11541</v>
      </c>
    </row>
    <row r="22590" spans="31:34" ht="12.75" customHeight="1">
      <c r="AE22590" s="53">
        <v>93063</v>
      </c>
      <c r="AF22590" s="53" t="s">
        <v>10</v>
      </c>
      <c r="AG22590" s="53" t="s">
        <v>12569</v>
      </c>
      <c r="AH22590" s="53" t="s">
        <v>11541</v>
      </c>
    </row>
    <row r="22591" spans="31:34" ht="12.75" customHeight="1">
      <c r="AE22591" s="53">
        <v>93064</v>
      </c>
      <c r="AF22591" s="53" t="s">
        <v>77</v>
      </c>
      <c r="AG22591" s="53" t="s">
        <v>12570</v>
      </c>
      <c r="AH22591" s="53" t="s">
        <v>11541</v>
      </c>
    </row>
    <row r="22592" spans="31:34" ht="12.75" customHeight="1">
      <c r="AE22592" s="53">
        <v>93065</v>
      </c>
      <c r="AF22592" s="53" t="s">
        <v>10</v>
      </c>
      <c r="AG22592" s="53" t="s">
        <v>12569</v>
      </c>
      <c r="AH22592" s="53" t="s">
        <v>11541</v>
      </c>
    </row>
    <row r="22593" spans="31:34" ht="12.75" customHeight="1">
      <c r="AE22593" s="53">
        <v>93094</v>
      </c>
      <c r="AF22593" s="53" t="s">
        <v>31</v>
      </c>
      <c r="AG22593" s="53" t="s">
        <v>12569</v>
      </c>
      <c r="AH22593" s="53" t="s">
        <v>11541</v>
      </c>
    </row>
    <row r="22594" spans="31:34" ht="12.75" customHeight="1">
      <c r="AE22594" s="53">
        <v>93099</v>
      </c>
      <c r="AF22594" s="53" t="s">
        <v>77</v>
      </c>
      <c r="AG22594" s="53" t="s">
        <v>12569</v>
      </c>
      <c r="AH22594" s="53" t="s">
        <v>11541</v>
      </c>
    </row>
    <row r="22595" spans="31:34" ht="12.75" customHeight="1">
      <c r="AE22595" s="53">
        <v>93463</v>
      </c>
      <c r="AF22595" s="53" t="s">
        <v>10</v>
      </c>
      <c r="AG22595" s="53" t="s">
        <v>12571</v>
      </c>
      <c r="AH22595" s="53" t="s">
        <v>11541</v>
      </c>
    </row>
    <row r="22596" spans="31:34" ht="12.75" customHeight="1">
      <c r="AE22596" s="53">
        <v>93464</v>
      </c>
      <c r="AF22596" s="53" t="s">
        <v>31</v>
      </c>
      <c r="AG22596" s="53" t="s">
        <v>12571</v>
      </c>
      <c r="AH22596" s="53" t="s">
        <v>11541</v>
      </c>
    </row>
    <row r="22597" spans="31:34" ht="12.75" customHeight="1">
      <c r="AE22597" s="53">
        <v>93066</v>
      </c>
      <c r="AF22597" s="53" t="s">
        <v>10</v>
      </c>
      <c r="AG22597" s="53" t="s">
        <v>12572</v>
      </c>
      <c r="AH22597" s="53" t="s">
        <v>11541</v>
      </c>
    </row>
    <row r="22598" spans="31:34" ht="12.75" customHeight="1">
      <c r="AE22598" s="53">
        <v>91030</v>
      </c>
      <c r="AF22598" s="53" t="s">
        <v>10</v>
      </c>
      <c r="AG22598" s="53" t="s">
        <v>12573</v>
      </c>
      <c r="AH22598" s="53" t="s">
        <v>11541</v>
      </c>
    </row>
    <row r="22599" spans="31:34" ht="12.75" customHeight="1">
      <c r="AE22599" s="53">
        <v>91031</v>
      </c>
      <c r="AF22599" s="53" t="s">
        <v>31</v>
      </c>
      <c r="AG22599" s="53" t="s">
        <v>12573</v>
      </c>
      <c r="AH22599" s="53" t="s">
        <v>11541</v>
      </c>
    </row>
    <row r="22600" spans="31:34" ht="12.75" customHeight="1">
      <c r="AE22600" s="53">
        <v>93208</v>
      </c>
      <c r="AF22600" s="53" t="s">
        <v>31</v>
      </c>
      <c r="AG22600" s="53" t="s">
        <v>12574</v>
      </c>
      <c r="AH22600" s="53" t="s">
        <v>11541</v>
      </c>
    </row>
    <row r="22601" spans="31:34" ht="12.75" customHeight="1">
      <c r="AE22601" s="53">
        <v>93265</v>
      </c>
      <c r="AF22601" s="53" t="s">
        <v>10</v>
      </c>
      <c r="AG22601" s="53" t="s">
        <v>3787</v>
      </c>
      <c r="AH22601" s="53" t="s">
        <v>11541</v>
      </c>
    </row>
    <row r="22602" spans="31:34" ht="12.75" customHeight="1">
      <c r="AE22602" s="53">
        <v>93266</v>
      </c>
      <c r="AF22602" s="53" t="s">
        <v>10</v>
      </c>
      <c r="AG22602" s="53" t="s">
        <v>1629</v>
      </c>
      <c r="AH22602" s="53" t="s">
        <v>11541</v>
      </c>
    </row>
    <row r="22603" spans="31:34" ht="12.75" customHeight="1">
      <c r="AE22603" s="53">
        <v>93267</v>
      </c>
      <c r="AF22603" s="53" t="s">
        <v>10</v>
      </c>
      <c r="AG22603" s="53" t="s">
        <v>12575</v>
      </c>
      <c r="AH22603" s="53" t="s">
        <v>11541</v>
      </c>
    </row>
    <row r="22604" spans="31:34" ht="12.75" customHeight="1">
      <c r="AE22604" s="53">
        <v>93067</v>
      </c>
      <c r="AF22604" s="53" t="s">
        <v>31</v>
      </c>
      <c r="AG22604" s="53" t="s">
        <v>12576</v>
      </c>
      <c r="AH22604" s="53" t="s">
        <v>11541</v>
      </c>
    </row>
    <row r="22605" spans="31:34" ht="12.75" customHeight="1">
      <c r="AE22605" s="53">
        <v>91040</v>
      </c>
      <c r="AF22605" s="53" t="s">
        <v>10</v>
      </c>
      <c r="AG22605" s="53" t="s">
        <v>12577</v>
      </c>
      <c r="AH22605" s="53" t="s">
        <v>11541</v>
      </c>
    </row>
    <row r="22606" spans="31:34" ht="12.75" customHeight="1">
      <c r="AE22606" s="53">
        <v>91041</v>
      </c>
      <c r="AF22606" s="53" t="s">
        <v>31</v>
      </c>
      <c r="AG22606" s="53" t="s">
        <v>12577</v>
      </c>
      <c r="AH22606" s="53" t="s">
        <v>11541</v>
      </c>
    </row>
    <row r="22607" spans="31:34" ht="12.75" customHeight="1">
      <c r="AE22607" s="53">
        <v>91352</v>
      </c>
      <c r="AF22607" s="53" t="s">
        <v>10</v>
      </c>
      <c r="AG22607" s="53" t="s">
        <v>10933</v>
      </c>
      <c r="AH22607" s="53" t="s">
        <v>11541</v>
      </c>
    </row>
    <row r="22608" spans="31:34" ht="12.75" customHeight="1">
      <c r="AE22608" s="53">
        <v>91353</v>
      </c>
      <c r="AF22608" s="53" t="s">
        <v>31</v>
      </c>
      <c r="AG22608" s="53" t="s">
        <v>10933</v>
      </c>
      <c r="AH22608" s="53" t="s">
        <v>11541</v>
      </c>
    </row>
    <row r="22609" spans="31:34" ht="12.75" customHeight="1">
      <c r="AE22609" s="53">
        <v>93268</v>
      </c>
      <c r="AF22609" s="53" t="s">
        <v>10</v>
      </c>
      <c r="AG22609" s="53" t="s">
        <v>6459</v>
      </c>
      <c r="AH22609" s="53" t="s">
        <v>11541</v>
      </c>
    </row>
    <row r="22610" spans="31:34" ht="12.75" customHeight="1">
      <c r="AE22610" s="53">
        <v>91356</v>
      </c>
      <c r="AF22610" s="53" t="s">
        <v>10</v>
      </c>
      <c r="AG22610" s="53" t="s">
        <v>12578</v>
      </c>
      <c r="AH22610" s="53" t="s">
        <v>11541</v>
      </c>
    </row>
    <row r="22611" spans="31:34" ht="12.75" customHeight="1">
      <c r="AE22611" s="53">
        <v>91357</v>
      </c>
      <c r="AF22611" s="53" t="s">
        <v>31</v>
      </c>
      <c r="AG22611" s="53" t="s">
        <v>12578</v>
      </c>
      <c r="AH22611" s="53" t="s">
        <v>11541</v>
      </c>
    </row>
    <row r="22612" spans="31:34" ht="12.75" customHeight="1">
      <c r="AE22612" s="53">
        <v>93561</v>
      </c>
      <c r="AF22612" s="53" t="s">
        <v>10</v>
      </c>
      <c r="AG22612" s="53" t="s">
        <v>12579</v>
      </c>
      <c r="AH22612" s="53" t="s">
        <v>11541</v>
      </c>
    </row>
    <row r="22613" spans="31:34" ht="12.75" customHeight="1">
      <c r="AE22613" s="53">
        <v>93581</v>
      </c>
      <c r="AF22613" s="53" t="s">
        <v>31</v>
      </c>
      <c r="AG22613" s="53" t="s">
        <v>12579</v>
      </c>
      <c r="AH22613" s="53" t="s">
        <v>11541</v>
      </c>
    </row>
    <row r="22614" spans="31:34" ht="12.75" customHeight="1">
      <c r="AE22614" s="53">
        <v>93465</v>
      </c>
      <c r="AF22614" s="53" t="s">
        <v>10</v>
      </c>
      <c r="AG22614" s="53" t="s">
        <v>459</v>
      </c>
      <c r="AH22614" s="53" t="s">
        <v>11541</v>
      </c>
    </row>
    <row r="22615" spans="31:34" ht="12.75" customHeight="1">
      <c r="AE22615" s="53">
        <v>93270</v>
      </c>
      <c r="AF22615" s="53" t="s">
        <v>10</v>
      </c>
      <c r="AG22615" s="53" t="s">
        <v>12580</v>
      </c>
      <c r="AH22615" s="53" t="s">
        <v>11541</v>
      </c>
    </row>
    <row r="22616" spans="31:34" ht="12.75" customHeight="1">
      <c r="AE22616" s="53">
        <v>91319</v>
      </c>
      <c r="AF22616" s="53" t="s">
        <v>31</v>
      </c>
      <c r="AG22616" s="53" t="s">
        <v>12581</v>
      </c>
      <c r="AH22616" s="53" t="s">
        <v>11541</v>
      </c>
    </row>
    <row r="22617" spans="31:34" ht="12.75" customHeight="1">
      <c r="AE22617" s="53">
        <v>91320</v>
      </c>
      <c r="AF22617" s="53" t="s">
        <v>10</v>
      </c>
      <c r="AG22617" s="53" t="s">
        <v>12581</v>
      </c>
      <c r="AH22617" s="53" t="s">
        <v>11541</v>
      </c>
    </row>
    <row r="22618" spans="31:34" ht="12.75" customHeight="1">
      <c r="AE22618" s="53">
        <v>91358</v>
      </c>
      <c r="AF22618" s="53" t="s">
        <v>31</v>
      </c>
      <c r="AG22618" s="53" t="s">
        <v>12582</v>
      </c>
      <c r="AH22618" s="53" t="s">
        <v>11541</v>
      </c>
    </row>
    <row r="22619" spans="31:34" ht="12.75" customHeight="1">
      <c r="AE22619" s="53">
        <v>91359</v>
      </c>
      <c r="AF22619" s="53" t="s">
        <v>31</v>
      </c>
      <c r="AG22619" s="53" t="s">
        <v>12583</v>
      </c>
      <c r="AH22619" s="53" t="s">
        <v>11541</v>
      </c>
    </row>
    <row r="22620" spans="31:34" ht="12.75" customHeight="1">
      <c r="AE22620" s="53">
        <v>91360</v>
      </c>
      <c r="AF22620" s="53" t="s">
        <v>10</v>
      </c>
      <c r="AG22620" s="53" t="s">
        <v>12582</v>
      </c>
      <c r="AH22620" s="53" t="s">
        <v>11541</v>
      </c>
    </row>
    <row r="22621" spans="31:34" ht="12.75" customHeight="1">
      <c r="AE22621" s="53">
        <v>91361</v>
      </c>
      <c r="AF22621" s="53" t="s">
        <v>10</v>
      </c>
      <c r="AG22621" s="53" t="s">
        <v>12583</v>
      </c>
      <c r="AH22621" s="53" t="s">
        <v>11541</v>
      </c>
    </row>
    <row r="22622" spans="31:34" ht="12.75" customHeight="1">
      <c r="AE22622" s="53">
        <v>91362</v>
      </c>
      <c r="AF22622" s="53" t="s">
        <v>10</v>
      </c>
      <c r="AG22622" s="53" t="s">
        <v>12582</v>
      </c>
      <c r="AH22622" s="53" t="s">
        <v>11541</v>
      </c>
    </row>
    <row r="22623" spans="31:34" ht="12.75" customHeight="1">
      <c r="AE22623" s="53">
        <v>93237</v>
      </c>
      <c r="AF22623" s="53" t="s">
        <v>31</v>
      </c>
      <c r="AG22623" s="53" t="s">
        <v>12584</v>
      </c>
      <c r="AH22623" s="53" t="s">
        <v>11541</v>
      </c>
    </row>
    <row r="22624" spans="31:34" ht="12.75" customHeight="1">
      <c r="AE22624" s="53">
        <v>93271</v>
      </c>
      <c r="AF22624" s="53" t="s">
        <v>10</v>
      </c>
      <c r="AG22624" s="53" t="s">
        <v>1897</v>
      </c>
      <c r="AH22624" s="53" t="s">
        <v>11541</v>
      </c>
    </row>
    <row r="22625" spans="31:34" ht="12.75" customHeight="1">
      <c r="AE22625" s="53">
        <v>93272</v>
      </c>
      <c r="AF22625" s="53" t="s">
        <v>10</v>
      </c>
      <c r="AG22625" s="53" t="s">
        <v>4448</v>
      </c>
      <c r="AH22625" s="53" t="s">
        <v>11541</v>
      </c>
    </row>
    <row r="22626" spans="31:34" ht="12.75" customHeight="1">
      <c r="AE22626" s="53">
        <v>93562</v>
      </c>
      <c r="AF22626" s="53" t="s">
        <v>10</v>
      </c>
      <c r="AG22626" s="53" t="s">
        <v>12585</v>
      </c>
      <c r="AH22626" s="53" t="s">
        <v>11541</v>
      </c>
    </row>
    <row r="22627" spans="31:34" ht="12.75" customHeight="1">
      <c r="AE22627" s="53">
        <v>93592</v>
      </c>
      <c r="AF22627" s="53" t="s">
        <v>31</v>
      </c>
      <c r="AG22627" s="53" t="s">
        <v>12585</v>
      </c>
      <c r="AH22627" s="53" t="s">
        <v>11541</v>
      </c>
    </row>
    <row r="22628" spans="31:34" ht="12.75" customHeight="1">
      <c r="AE22628" s="53">
        <v>91042</v>
      </c>
      <c r="AF22628" s="53" t="s">
        <v>10</v>
      </c>
      <c r="AG22628" s="53" t="s">
        <v>12586</v>
      </c>
      <c r="AH22628" s="53" t="s">
        <v>11541</v>
      </c>
    </row>
    <row r="22629" spans="31:34" ht="12.75" customHeight="1">
      <c r="AE22629" s="53">
        <v>91043</v>
      </c>
      <c r="AF22629" s="53" t="s">
        <v>31</v>
      </c>
      <c r="AG22629" s="53" t="s">
        <v>12586</v>
      </c>
      <c r="AH22629" s="53" t="s">
        <v>11541</v>
      </c>
    </row>
    <row r="22630" spans="31:34" ht="12.75" customHeight="1">
      <c r="AE22630" s="53">
        <v>93274</v>
      </c>
      <c r="AF22630" s="53" t="s">
        <v>10</v>
      </c>
      <c r="AG22630" s="53" t="s">
        <v>9561</v>
      </c>
      <c r="AH22630" s="53" t="s">
        <v>11541</v>
      </c>
    </row>
    <row r="22631" spans="31:34" ht="12.75" customHeight="1">
      <c r="AE22631" s="53">
        <v>93275</v>
      </c>
      <c r="AF22631" s="53" t="s">
        <v>31</v>
      </c>
      <c r="AG22631" s="53" t="s">
        <v>9561</v>
      </c>
      <c r="AH22631" s="53" t="s">
        <v>11541</v>
      </c>
    </row>
    <row r="22632" spans="31:34" ht="12.75" customHeight="1">
      <c r="AE22632" s="53">
        <v>93276</v>
      </c>
      <c r="AF22632" s="53" t="s">
        <v>31</v>
      </c>
      <c r="AG22632" s="53" t="s">
        <v>12587</v>
      </c>
      <c r="AH22632" s="53" t="s">
        <v>11541</v>
      </c>
    </row>
    <row r="22633" spans="31:34" ht="12.75" customHeight="1">
      <c r="AE22633" s="53">
        <v>91316</v>
      </c>
      <c r="AF22633" s="53" t="s">
        <v>10</v>
      </c>
      <c r="AG22633" s="53" t="s">
        <v>11346</v>
      </c>
      <c r="AH22633" s="53" t="s">
        <v>11541</v>
      </c>
    </row>
    <row r="22634" spans="31:34" ht="12.75" customHeight="1">
      <c r="AE22634" s="53">
        <v>91401</v>
      </c>
      <c r="AF22634" s="53" t="s">
        <v>10</v>
      </c>
      <c r="AG22634" s="53" t="s">
        <v>12588</v>
      </c>
      <c r="AH22634" s="53" t="s">
        <v>11541</v>
      </c>
    </row>
    <row r="22635" spans="31:34" ht="12.75" customHeight="1">
      <c r="AE22635" s="53">
        <v>91402</v>
      </c>
      <c r="AF22635" s="53" t="s">
        <v>10</v>
      </c>
      <c r="AG22635" s="53" t="s">
        <v>12589</v>
      </c>
      <c r="AH22635" s="53" t="s">
        <v>11541</v>
      </c>
    </row>
    <row r="22636" spans="31:34" ht="12.75" customHeight="1">
      <c r="AE22636" s="53">
        <v>91403</v>
      </c>
      <c r="AF22636" s="53" t="s">
        <v>10</v>
      </c>
      <c r="AG22636" s="53" t="s">
        <v>12590</v>
      </c>
      <c r="AH22636" s="53" t="s">
        <v>11541</v>
      </c>
    </row>
    <row r="22637" spans="31:34" ht="12.75" customHeight="1">
      <c r="AE22637" s="53">
        <v>91404</v>
      </c>
      <c r="AF22637" s="53" t="s">
        <v>31</v>
      </c>
      <c r="AG22637" s="53" t="s">
        <v>12588</v>
      </c>
      <c r="AH22637" s="53" t="s">
        <v>11541</v>
      </c>
    </row>
    <row r="22638" spans="31:34" ht="12.75" customHeight="1">
      <c r="AE22638" s="53">
        <v>91405</v>
      </c>
      <c r="AF22638" s="53" t="s">
        <v>10</v>
      </c>
      <c r="AG22638" s="53" t="s">
        <v>12588</v>
      </c>
      <c r="AH22638" s="53" t="s">
        <v>11541</v>
      </c>
    </row>
    <row r="22639" spans="31:34" ht="12.75" customHeight="1">
      <c r="AE22639" s="53">
        <v>91406</v>
      </c>
      <c r="AF22639" s="53" t="s">
        <v>10</v>
      </c>
      <c r="AG22639" s="53" t="s">
        <v>12588</v>
      </c>
      <c r="AH22639" s="53" t="s">
        <v>11541</v>
      </c>
    </row>
    <row r="22640" spans="31:34" ht="12.75" customHeight="1">
      <c r="AE22640" s="53">
        <v>91407</v>
      </c>
      <c r="AF22640" s="53" t="s">
        <v>31</v>
      </c>
      <c r="AG22640" s="53" t="s">
        <v>12588</v>
      </c>
      <c r="AH22640" s="53" t="s">
        <v>11541</v>
      </c>
    </row>
    <row r="22641" spans="31:34" ht="12.75" customHeight="1">
      <c r="AE22641" s="53">
        <v>91408</v>
      </c>
      <c r="AF22641" s="53" t="s">
        <v>31</v>
      </c>
      <c r="AG22641" s="53" t="s">
        <v>12588</v>
      </c>
      <c r="AH22641" s="53" t="s">
        <v>11541</v>
      </c>
    </row>
    <row r="22642" spans="31:34" ht="12.75" customHeight="1">
      <c r="AE22642" s="53">
        <v>91409</v>
      </c>
      <c r="AF22642" s="53" t="s">
        <v>31</v>
      </c>
      <c r="AG22642" s="53" t="s">
        <v>12588</v>
      </c>
      <c r="AH22642" s="53" t="s">
        <v>11541</v>
      </c>
    </row>
    <row r="22643" spans="31:34" ht="12.75" customHeight="1">
      <c r="AE22643" s="53">
        <v>91410</v>
      </c>
      <c r="AF22643" s="53" t="s">
        <v>31</v>
      </c>
      <c r="AG22643" s="53" t="s">
        <v>12588</v>
      </c>
      <c r="AH22643" s="53" t="s">
        <v>11541</v>
      </c>
    </row>
    <row r="22644" spans="31:34" ht="12.75" customHeight="1">
      <c r="AE22644" s="53">
        <v>91411</v>
      </c>
      <c r="AF22644" s="53" t="s">
        <v>10</v>
      </c>
      <c r="AG22644" s="53" t="s">
        <v>12588</v>
      </c>
      <c r="AH22644" s="53" t="s">
        <v>11541</v>
      </c>
    </row>
    <row r="22645" spans="31:34" ht="12.75" customHeight="1">
      <c r="AE22645" s="53">
        <v>91412</v>
      </c>
      <c r="AF22645" s="53" t="s">
        <v>31</v>
      </c>
      <c r="AG22645" s="53" t="s">
        <v>12589</v>
      </c>
      <c r="AH22645" s="53" t="s">
        <v>11541</v>
      </c>
    </row>
    <row r="22646" spans="31:34" ht="12.75" customHeight="1">
      <c r="AE22646" s="53">
        <v>91413</v>
      </c>
      <c r="AF22646" s="53" t="s">
        <v>31</v>
      </c>
      <c r="AG22646" s="53" t="s">
        <v>12590</v>
      </c>
      <c r="AH22646" s="53" t="s">
        <v>11541</v>
      </c>
    </row>
    <row r="22647" spans="31:34" ht="12.75" customHeight="1">
      <c r="AE22647" s="53">
        <v>91416</v>
      </c>
      <c r="AF22647" s="53" t="s">
        <v>31</v>
      </c>
      <c r="AG22647" s="53" t="s">
        <v>11346</v>
      </c>
      <c r="AH22647" s="53" t="s">
        <v>11541</v>
      </c>
    </row>
    <row r="22648" spans="31:34" ht="12.75" customHeight="1">
      <c r="AE22648" s="53">
        <v>91423</v>
      </c>
      <c r="AF22648" s="53" t="s">
        <v>10</v>
      </c>
      <c r="AG22648" s="53" t="s">
        <v>12590</v>
      </c>
      <c r="AH22648" s="53" t="s">
        <v>11541</v>
      </c>
    </row>
    <row r="22649" spans="31:34" ht="12.75" customHeight="1">
      <c r="AE22649" s="53">
        <v>91426</v>
      </c>
      <c r="AF22649" s="53" t="s">
        <v>31</v>
      </c>
      <c r="AG22649" s="53" t="s">
        <v>11346</v>
      </c>
      <c r="AH22649" s="53" t="s">
        <v>11541</v>
      </c>
    </row>
    <row r="22650" spans="31:34" ht="12.75" customHeight="1">
      <c r="AE22650" s="53">
        <v>91436</v>
      </c>
      <c r="AF22650" s="53" t="s">
        <v>10</v>
      </c>
      <c r="AG22650" s="53" t="s">
        <v>11346</v>
      </c>
      <c r="AH22650" s="53" t="s">
        <v>11541</v>
      </c>
    </row>
    <row r="22651" spans="31:34" ht="12.75" customHeight="1">
      <c r="AE22651" s="53">
        <v>91470</v>
      </c>
      <c r="AF22651" s="53" t="s">
        <v>77</v>
      </c>
      <c r="AG22651" s="53" t="s">
        <v>12588</v>
      </c>
      <c r="AH22651" s="53" t="s">
        <v>11541</v>
      </c>
    </row>
    <row r="22652" spans="31:34" ht="12.75" customHeight="1">
      <c r="AE22652" s="53">
        <v>91482</v>
      </c>
      <c r="AF22652" s="53" t="s">
        <v>77</v>
      </c>
      <c r="AG22652" s="53" t="s">
        <v>12588</v>
      </c>
      <c r="AH22652" s="53" t="s">
        <v>11541</v>
      </c>
    </row>
    <row r="22653" spans="31:34" ht="12.75" customHeight="1">
      <c r="AE22653" s="53">
        <v>91495</v>
      </c>
      <c r="AF22653" s="53" t="s">
        <v>77</v>
      </c>
      <c r="AG22653" s="53" t="s">
        <v>12590</v>
      </c>
      <c r="AH22653" s="53" t="s">
        <v>11541</v>
      </c>
    </row>
    <row r="22654" spans="31:34" ht="12.75" customHeight="1">
      <c r="AE22654" s="53">
        <v>91496</v>
      </c>
      <c r="AF22654" s="53" t="s">
        <v>77</v>
      </c>
      <c r="AG22654" s="53" t="s">
        <v>12588</v>
      </c>
      <c r="AH22654" s="53" t="s">
        <v>11541</v>
      </c>
    </row>
    <row r="22655" spans="31:34" ht="12.75" customHeight="1">
      <c r="AE22655" s="53">
        <v>91499</v>
      </c>
      <c r="AF22655" s="53" t="s">
        <v>77</v>
      </c>
      <c r="AG22655" s="53" t="s">
        <v>12588</v>
      </c>
      <c r="AH22655" s="53" t="s">
        <v>11541</v>
      </c>
    </row>
    <row r="22656" spans="31:34" ht="12.75" customHeight="1">
      <c r="AE22656" s="53">
        <v>93001</v>
      </c>
      <c r="AF22656" s="53" t="s">
        <v>10</v>
      </c>
      <c r="AG22656" s="53" t="s">
        <v>8210</v>
      </c>
      <c r="AH22656" s="53" t="s">
        <v>11541</v>
      </c>
    </row>
    <row r="22657" spans="31:34" ht="12.75" customHeight="1">
      <c r="AE22657" s="53">
        <v>93002</v>
      </c>
      <c r="AF22657" s="53" t="s">
        <v>31</v>
      </c>
      <c r="AG22657" s="53" t="s">
        <v>8210</v>
      </c>
      <c r="AH22657" s="53" t="s">
        <v>11541</v>
      </c>
    </row>
    <row r="22658" spans="31:34" ht="12.75" customHeight="1">
      <c r="AE22658" s="53">
        <v>93003</v>
      </c>
      <c r="AF22658" s="53" t="s">
        <v>10</v>
      </c>
      <c r="AG22658" s="53" t="s">
        <v>8210</v>
      </c>
      <c r="AH22658" s="53" t="s">
        <v>11541</v>
      </c>
    </row>
    <row r="22659" spans="31:34" ht="12.75" customHeight="1">
      <c r="AE22659" s="53">
        <v>93004</v>
      </c>
      <c r="AF22659" s="53" t="s">
        <v>10</v>
      </c>
      <c r="AG22659" s="53" t="s">
        <v>8210</v>
      </c>
      <c r="AH22659" s="53" t="s">
        <v>11541</v>
      </c>
    </row>
    <row r="22660" spans="31:34" ht="12.75" customHeight="1">
      <c r="AE22660" s="53">
        <v>93005</v>
      </c>
      <c r="AF22660" s="53" t="s">
        <v>31</v>
      </c>
      <c r="AG22660" s="53" t="s">
        <v>8210</v>
      </c>
      <c r="AH22660" s="53" t="s">
        <v>11541</v>
      </c>
    </row>
    <row r="22661" spans="31:34" ht="12.75" customHeight="1">
      <c r="AE22661" s="53">
        <v>93006</v>
      </c>
      <c r="AF22661" s="53" t="s">
        <v>31</v>
      </c>
      <c r="AG22661" s="53" t="s">
        <v>8210</v>
      </c>
      <c r="AH22661" s="53" t="s">
        <v>11541</v>
      </c>
    </row>
    <row r="22662" spans="31:34" ht="12.75" customHeight="1">
      <c r="AE22662" s="53">
        <v>93007</v>
      </c>
      <c r="AF22662" s="53" t="s">
        <v>31</v>
      </c>
      <c r="AG22662" s="53" t="s">
        <v>8210</v>
      </c>
      <c r="AH22662" s="53" t="s">
        <v>11541</v>
      </c>
    </row>
    <row r="22663" spans="31:34" ht="12.75" customHeight="1">
      <c r="AE22663" s="53">
        <v>93009</v>
      </c>
      <c r="AF22663" s="53" t="s">
        <v>77</v>
      </c>
      <c r="AG22663" s="53" t="s">
        <v>8210</v>
      </c>
      <c r="AH22663" s="53" t="s">
        <v>11541</v>
      </c>
    </row>
    <row r="22664" spans="31:34" ht="12.75" customHeight="1">
      <c r="AE22664" s="53">
        <v>91046</v>
      </c>
      <c r="AF22664" s="53" t="s">
        <v>31</v>
      </c>
      <c r="AG22664" s="53" t="s">
        <v>12591</v>
      </c>
      <c r="AH22664" s="53" t="s">
        <v>11541</v>
      </c>
    </row>
    <row r="22665" spans="31:34" ht="12.75" customHeight="1">
      <c r="AE22665" s="53">
        <v>93277</v>
      </c>
      <c r="AF22665" s="53" t="s">
        <v>10</v>
      </c>
      <c r="AG22665" s="53" t="s">
        <v>12592</v>
      </c>
      <c r="AH22665" s="53" t="s">
        <v>11541</v>
      </c>
    </row>
    <row r="22666" spans="31:34" ht="12.75" customHeight="1">
      <c r="AE22666" s="53">
        <v>93278</v>
      </c>
      <c r="AF22666" s="53" t="s">
        <v>31</v>
      </c>
      <c r="AG22666" s="53" t="s">
        <v>12592</v>
      </c>
      <c r="AH22666" s="53" t="s">
        <v>11541</v>
      </c>
    </row>
    <row r="22667" spans="31:34" ht="12.75" customHeight="1">
      <c r="AE22667" s="53">
        <v>93279</v>
      </c>
      <c r="AF22667" s="53" t="s">
        <v>31</v>
      </c>
      <c r="AG22667" s="53" t="s">
        <v>12592</v>
      </c>
      <c r="AH22667" s="53" t="s">
        <v>11541</v>
      </c>
    </row>
    <row r="22668" spans="31:34" ht="12.75" customHeight="1">
      <c r="AE22668" s="53">
        <v>93290</v>
      </c>
      <c r="AF22668" s="53" t="s">
        <v>31</v>
      </c>
      <c r="AG22668" s="53" t="s">
        <v>12592</v>
      </c>
      <c r="AH22668" s="53" t="s">
        <v>11541</v>
      </c>
    </row>
    <row r="22669" spans="31:34" ht="12.75" customHeight="1">
      <c r="AE22669" s="53">
        <v>93291</v>
      </c>
      <c r="AF22669" s="53" t="s">
        <v>10</v>
      </c>
      <c r="AG22669" s="53" t="s">
        <v>12592</v>
      </c>
      <c r="AH22669" s="53" t="s">
        <v>11541</v>
      </c>
    </row>
    <row r="22670" spans="31:34" ht="12.75" customHeight="1">
      <c r="AE22670" s="53">
        <v>93292</v>
      </c>
      <c r="AF22670" s="53" t="s">
        <v>10</v>
      </c>
      <c r="AG22670" s="53" t="s">
        <v>12592</v>
      </c>
      <c r="AH22670" s="53" t="s">
        <v>11541</v>
      </c>
    </row>
    <row r="22671" spans="31:34" ht="12.75" customHeight="1">
      <c r="AE22671" s="53">
        <v>93280</v>
      </c>
      <c r="AF22671" s="53" t="s">
        <v>10</v>
      </c>
      <c r="AG22671" s="53" t="s">
        <v>11844</v>
      </c>
      <c r="AH22671" s="53" t="s">
        <v>11541</v>
      </c>
    </row>
    <row r="22672" spans="31:34" ht="12.75" customHeight="1">
      <c r="AE22672" s="53">
        <v>93283</v>
      </c>
      <c r="AF22672" s="53" t="s">
        <v>10</v>
      </c>
      <c r="AG22672" s="53" t="s">
        <v>8226</v>
      </c>
      <c r="AH22672" s="53" t="s">
        <v>11541</v>
      </c>
    </row>
    <row r="22673" spans="31:34" ht="12.75" customHeight="1">
      <c r="AE22673" s="53">
        <v>93285</v>
      </c>
      <c r="AF22673" s="53" t="s">
        <v>10</v>
      </c>
      <c r="AG22673" s="53" t="s">
        <v>12593</v>
      </c>
      <c r="AH22673" s="53" t="s">
        <v>11541</v>
      </c>
    </row>
    <row r="22674" spans="31:34" ht="12.75" customHeight="1">
      <c r="AE22674" s="53">
        <v>93286</v>
      </c>
      <c r="AF22674" s="53" t="s">
        <v>10</v>
      </c>
      <c r="AG22674" s="53" t="s">
        <v>12594</v>
      </c>
      <c r="AH22674" s="53" t="s">
        <v>11541</v>
      </c>
    </row>
    <row r="22675" spans="31:34" ht="12.75" customHeight="1">
      <c r="AE22675" s="53">
        <v>91302</v>
      </c>
      <c r="AF22675" s="53" t="s">
        <v>10</v>
      </c>
      <c r="AG22675" s="53" t="s">
        <v>12595</v>
      </c>
      <c r="AH22675" s="53" t="s">
        <v>11541</v>
      </c>
    </row>
    <row r="22676" spans="31:34" ht="12.75" customHeight="1">
      <c r="AE22676" s="53">
        <v>91364</v>
      </c>
      <c r="AF22676" s="53" t="s">
        <v>10</v>
      </c>
      <c r="AG22676" s="53" t="s">
        <v>12596</v>
      </c>
      <c r="AH22676" s="53" t="s">
        <v>11541</v>
      </c>
    </row>
    <row r="22677" spans="31:34" ht="12.75" customHeight="1">
      <c r="AE22677" s="53">
        <v>91365</v>
      </c>
      <c r="AF22677" s="53" t="s">
        <v>31</v>
      </c>
      <c r="AG22677" s="53" t="s">
        <v>12596</v>
      </c>
      <c r="AH22677" s="53" t="s">
        <v>11541</v>
      </c>
    </row>
    <row r="22678" spans="31:34" ht="12.75" customHeight="1">
      <c r="AE22678" s="53">
        <v>91367</v>
      </c>
      <c r="AF22678" s="53" t="s">
        <v>10</v>
      </c>
      <c r="AG22678" s="53" t="s">
        <v>12596</v>
      </c>
      <c r="AH22678" s="53" t="s">
        <v>11541</v>
      </c>
    </row>
    <row r="22679" spans="31:34" ht="12.75" customHeight="1">
      <c r="AE22679" s="53">
        <v>91371</v>
      </c>
      <c r="AF22679" s="53" t="s">
        <v>77</v>
      </c>
      <c r="AG22679" s="53" t="s">
        <v>12596</v>
      </c>
      <c r="AH22679" s="53" t="s">
        <v>11541</v>
      </c>
    </row>
    <row r="22680" spans="31:34" ht="12.75" customHeight="1">
      <c r="AE22680" s="53">
        <v>91372</v>
      </c>
      <c r="AF22680" s="53" t="s">
        <v>31</v>
      </c>
      <c r="AG22680" s="53" t="s">
        <v>12595</v>
      </c>
      <c r="AH22680" s="53" t="s">
        <v>11541</v>
      </c>
    </row>
    <row r="22681" spans="31:34" ht="12.75" customHeight="1">
      <c r="AE22681" s="53">
        <v>93287</v>
      </c>
      <c r="AF22681" s="53" t="s">
        <v>10</v>
      </c>
      <c r="AG22681" s="53" t="s">
        <v>12597</v>
      </c>
      <c r="AH22681" s="53" t="s">
        <v>11541</v>
      </c>
    </row>
    <row r="22682" spans="31:34" ht="12.75" customHeight="1">
      <c r="AE22682" s="53">
        <v>92301</v>
      </c>
      <c r="AF22682" s="53" t="s">
        <v>10</v>
      </c>
      <c r="AG22682" s="53" t="s">
        <v>12598</v>
      </c>
      <c r="AH22682" s="53" t="s">
        <v>11541</v>
      </c>
    </row>
    <row r="22683" spans="31:34" ht="12.75" customHeight="1">
      <c r="AE22683" s="53">
        <v>92536</v>
      </c>
      <c r="AF22683" s="53" t="s">
        <v>10</v>
      </c>
      <c r="AG22683" s="53" t="s">
        <v>12599</v>
      </c>
      <c r="AH22683" s="53" t="s">
        <v>11541</v>
      </c>
    </row>
    <row r="22684" spans="31:34" ht="12.75" customHeight="1">
      <c r="AE22684" s="53">
        <v>91901</v>
      </c>
      <c r="AF22684" s="53" t="s">
        <v>10</v>
      </c>
      <c r="AG22684" s="53" t="s">
        <v>1958</v>
      </c>
      <c r="AH22684" s="53" t="s">
        <v>11541</v>
      </c>
    </row>
    <row r="22685" spans="31:34" ht="12.75" customHeight="1">
      <c r="AE22685" s="53">
        <v>91903</v>
      </c>
      <c r="AF22685" s="53" t="s">
        <v>31</v>
      </c>
      <c r="AG22685" s="53" t="s">
        <v>1958</v>
      </c>
      <c r="AH22685" s="53" t="s">
        <v>11541</v>
      </c>
    </row>
    <row r="22686" spans="31:34" ht="12.75" customHeight="1">
      <c r="AE22686" s="53">
        <v>92304</v>
      </c>
      <c r="AF22686" s="53" t="s">
        <v>31</v>
      </c>
      <c r="AG22686" s="53" t="s">
        <v>8252</v>
      </c>
      <c r="AH22686" s="53" t="s">
        <v>11541</v>
      </c>
    </row>
    <row r="22687" spans="31:34" ht="12.75" customHeight="1">
      <c r="AE22687" s="53">
        <v>92305</v>
      </c>
      <c r="AF22687" s="53" t="s">
        <v>10</v>
      </c>
      <c r="AG22687" s="53" t="s">
        <v>12600</v>
      </c>
      <c r="AH22687" s="53" t="s">
        <v>11541</v>
      </c>
    </row>
    <row r="22688" spans="31:34" ht="12.75" customHeight="1">
      <c r="AE22688" s="53">
        <v>92539</v>
      </c>
      <c r="AF22688" s="53" t="s">
        <v>10</v>
      </c>
      <c r="AG22688" s="53" t="s">
        <v>12601</v>
      </c>
      <c r="AH22688" s="53" t="s">
        <v>11541</v>
      </c>
    </row>
    <row r="22689" spans="31:34" ht="12.75" customHeight="1">
      <c r="AE22689" s="53">
        <v>92307</v>
      </c>
      <c r="AF22689" s="53" t="s">
        <v>10</v>
      </c>
      <c r="AG22689" s="53" t="s">
        <v>12602</v>
      </c>
      <c r="AH22689" s="53" t="s">
        <v>11541</v>
      </c>
    </row>
    <row r="22690" spans="31:34" ht="12.75" customHeight="1">
      <c r="AE22690" s="53">
        <v>92308</v>
      </c>
      <c r="AF22690" s="53" t="s">
        <v>10</v>
      </c>
      <c r="AG22690" s="53" t="s">
        <v>12602</v>
      </c>
      <c r="AH22690" s="53" t="s">
        <v>11541</v>
      </c>
    </row>
    <row r="22691" spans="31:34" ht="12.75" customHeight="1">
      <c r="AE22691" s="53">
        <v>92309</v>
      </c>
      <c r="AF22691" s="53" t="s">
        <v>10</v>
      </c>
      <c r="AG22691" s="53" t="s">
        <v>5577</v>
      </c>
      <c r="AH22691" s="53" t="s">
        <v>11541</v>
      </c>
    </row>
    <row r="22692" spans="31:34" ht="12.75" customHeight="1">
      <c r="AE22692" s="53">
        <v>92364</v>
      </c>
      <c r="AF22692" s="53" t="s">
        <v>10</v>
      </c>
      <c r="AG22692" s="53" t="s">
        <v>12603</v>
      </c>
      <c r="AH22692" s="53" t="s">
        <v>11541</v>
      </c>
    </row>
    <row r="22693" spans="31:34" ht="12.75" customHeight="1">
      <c r="AE22693" s="53">
        <v>92366</v>
      </c>
      <c r="AF22693" s="53" t="s">
        <v>10</v>
      </c>
      <c r="AG22693" s="53" t="s">
        <v>12604</v>
      </c>
      <c r="AH22693" s="53" t="s">
        <v>11541</v>
      </c>
    </row>
    <row r="22694" spans="31:34" ht="12.75" customHeight="1">
      <c r="AE22694" s="53">
        <v>92220</v>
      </c>
      <c r="AF22694" s="53" t="s">
        <v>10</v>
      </c>
      <c r="AG22694" s="53" t="s">
        <v>12605</v>
      </c>
      <c r="AH22694" s="53" t="s">
        <v>11541</v>
      </c>
    </row>
    <row r="22695" spans="31:34" ht="12.75" customHeight="1">
      <c r="AE22695" s="53">
        <v>92222</v>
      </c>
      <c r="AF22695" s="53" t="s">
        <v>31</v>
      </c>
      <c r="AG22695" s="53" t="s">
        <v>11473</v>
      </c>
      <c r="AH22695" s="53" t="s">
        <v>11541</v>
      </c>
    </row>
    <row r="22696" spans="31:34" ht="12.75" customHeight="1">
      <c r="AE22696" s="53">
        <v>92310</v>
      </c>
      <c r="AF22696" s="53" t="s">
        <v>10</v>
      </c>
      <c r="AG22696" s="53" t="s">
        <v>12606</v>
      </c>
      <c r="AH22696" s="53" t="s">
        <v>11541</v>
      </c>
    </row>
    <row r="22697" spans="31:34" ht="12.75" customHeight="1">
      <c r="AE22697" s="53">
        <v>92311</v>
      </c>
      <c r="AF22697" s="53" t="s">
        <v>10</v>
      </c>
      <c r="AG22697" s="53" t="s">
        <v>7716</v>
      </c>
      <c r="AH22697" s="53" t="s">
        <v>11541</v>
      </c>
    </row>
    <row r="22698" spans="31:34" ht="12.75" customHeight="1">
      <c r="AE22698" s="53">
        <v>92312</v>
      </c>
      <c r="AF22698" s="53" t="s">
        <v>31</v>
      </c>
      <c r="AG22698" s="53" t="s">
        <v>7716</v>
      </c>
      <c r="AH22698" s="53" t="s">
        <v>11541</v>
      </c>
    </row>
    <row r="22699" spans="31:34" ht="12.75" customHeight="1">
      <c r="AE22699" s="53">
        <v>92223</v>
      </c>
      <c r="AF22699" s="53" t="s">
        <v>10</v>
      </c>
      <c r="AG22699" s="53" t="s">
        <v>7010</v>
      </c>
      <c r="AH22699" s="53" t="s">
        <v>11541</v>
      </c>
    </row>
    <row r="22700" spans="31:34" ht="12.75" customHeight="1">
      <c r="AE22700" s="53">
        <v>92314</v>
      </c>
      <c r="AF22700" s="53" t="s">
        <v>10</v>
      </c>
      <c r="AG22700" s="53" t="s">
        <v>12607</v>
      </c>
      <c r="AH22700" s="53" t="s">
        <v>11541</v>
      </c>
    </row>
    <row r="22701" spans="31:34" ht="12.75" customHeight="1">
      <c r="AE22701" s="53">
        <v>92386</v>
      </c>
      <c r="AF22701" s="53" t="s">
        <v>31</v>
      </c>
      <c r="AG22701" s="53" t="s">
        <v>5077</v>
      </c>
      <c r="AH22701" s="53" t="s">
        <v>11541</v>
      </c>
    </row>
    <row r="22702" spans="31:34" ht="12.75" customHeight="1">
      <c r="AE22702" s="53">
        <v>92315</v>
      </c>
      <c r="AF22702" s="53" t="s">
        <v>10</v>
      </c>
      <c r="AG22702" s="53" t="s">
        <v>12608</v>
      </c>
      <c r="AH22702" s="53" t="s">
        <v>11541</v>
      </c>
    </row>
    <row r="22703" spans="31:34" ht="12.75" customHeight="1">
      <c r="AE22703" s="53">
        <v>92316</v>
      </c>
      <c r="AF22703" s="53" t="s">
        <v>10</v>
      </c>
      <c r="AG22703" s="53" t="s">
        <v>2238</v>
      </c>
      <c r="AH22703" s="53" t="s">
        <v>11541</v>
      </c>
    </row>
    <row r="22704" spans="31:34" ht="12.75" customHeight="1">
      <c r="AE22704" s="53">
        <v>92317</v>
      </c>
      <c r="AF22704" s="53" t="s">
        <v>31</v>
      </c>
      <c r="AG22704" s="53" t="s">
        <v>12609</v>
      </c>
      <c r="AH22704" s="53" t="s">
        <v>11541</v>
      </c>
    </row>
    <row r="22705" spans="31:34" ht="12.75" customHeight="1">
      <c r="AE22705" s="53">
        <v>92225</v>
      </c>
      <c r="AF22705" s="53" t="s">
        <v>10</v>
      </c>
      <c r="AG22705" s="53" t="s">
        <v>12610</v>
      </c>
      <c r="AH22705" s="53" t="s">
        <v>11541</v>
      </c>
    </row>
    <row r="22706" spans="31:34" ht="12.75" customHeight="1">
      <c r="AE22706" s="53">
        <v>92226</v>
      </c>
      <c r="AF22706" s="53" t="s">
        <v>31</v>
      </c>
      <c r="AG22706" s="53" t="s">
        <v>12610</v>
      </c>
      <c r="AH22706" s="53" t="s">
        <v>11541</v>
      </c>
    </row>
    <row r="22707" spans="31:34" ht="12.75" customHeight="1">
      <c r="AE22707" s="53">
        <v>92280</v>
      </c>
      <c r="AF22707" s="53" t="s">
        <v>10</v>
      </c>
      <c r="AG22707" s="53" t="s">
        <v>12611</v>
      </c>
      <c r="AH22707" s="53" t="s">
        <v>11541</v>
      </c>
    </row>
    <row r="22708" spans="31:34" ht="12.75" customHeight="1">
      <c r="AE22708" s="53">
        <v>91902</v>
      </c>
      <c r="AF22708" s="53" t="s">
        <v>10</v>
      </c>
      <c r="AG22708" s="53" t="s">
        <v>12612</v>
      </c>
      <c r="AH22708" s="53" t="s">
        <v>11541</v>
      </c>
    </row>
    <row r="22709" spans="31:34" ht="12.75" customHeight="1">
      <c r="AE22709" s="53">
        <v>91908</v>
      </c>
      <c r="AF22709" s="53" t="s">
        <v>31</v>
      </c>
      <c r="AG22709" s="53" t="s">
        <v>12612</v>
      </c>
      <c r="AH22709" s="53" t="s">
        <v>11541</v>
      </c>
    </row>
    <row r="22710" spans="31:34" ht="12.75" customHeight="1">
      <c r="AE22710" s="53">
        <v>92003</v>
      </c>
      <c r="AF22710" s="53" t="s">
        <v>10</v>
      </c>
      <c r="AG22710" s="53" t="s">
        <v>12613</v>
      </c>
      <c r="AH22710" s="53" t="s">
        <v>11541</v>
      </c>
    </row>
    <row r="22711" spans="31:34" ht="12.75" customHeight="1">
      <c r="AE22711" s="53">
        <v>92004</v>
      </c>
      <c r="AF22711" s="53" t="s">
        <v>10</v>
      </c>
      <c r="AG22711" s="53" t="s">
        <v>12614</v>
      </c>
      <c r="AH22711" s="53" t="s">
        <v>11541</v>
      </c>
    </row>
    <row r="22712" spans="31:34" ht="12.75" customHeight="1">
      <c r="AE22712" s="53">
        <v>91905</v>
      </c>
      <c r="AF22712" s="53" t="s">
        <v>10</v>
      </c>
      <c r="AG22712" s="53" t="s">
        <v>12615</v>
      </c>
      <c r="AH22712" s="53" t="s">
        <v>11541</v>
      </c>
    </row>
    <row r="22713" spans="31:34" ht="12.75" customHeight="1">
      <c r="AE22713" s="53">
        <v>92227</v>
      </c>
      <c r="AF22713" s="53" t="s">
        <v>10</v>
      </c>
      <c r="AG22713" s="53" t="s">
        <v>12616</v>
      </c>
      <c r="AH22713" s="53" t="s">
        <v>11541</v>
      </c>
    </row>
    <row r="22714" spans="31:34" ht="12.75" customHeight="1">
      <c r="AE22714" s="53">
        <v>92318</v>
      </c>
      <c r="AF22714" s="53" t="s">
        <v>31</v>
      </c>
      <c r="AG22714" s="53" t="s">
        <v>5183</v>
      </c>
      <c r="AH22714" s="53" t="s">
        <v>11541</v>
      </c>
    </row>
    <row r="22715" spans="31:34" ht="12.75" customHeight="1">
      <c r="AE22715" s="53">
        <v>92230</v>
      </c>
      <c r="AF22715" s="53" t="s">
        <v>10</v>
      </c>
      <c r="AG22715" s="53" t="s">
        <v>12617</v>
      </c>
      <c r="AH22715" s="53" t="s">
        <v>11541</v>
      </c>
    </row>
    <row r="22716" spans="31:34" ht="12.75" customHeight="1">
      <c r="AE22716" s="53">
        <v>92282</v>
      </c>
      <c r="AF22716" s="53" t="s">
        <v>10</v>
      </c>
      <c r="AG22716" s="53" t="s">
        <v>9128</v>
      </c>
      <c r="AH22716" s="53" t="s">
        <v>11541</v>
      </c>
    </row>
    <row r="22717" spans="31:34" ht="12.75" customHeight="1">
      <c r="AE22717" s="53">
        <v>92231</v>
      </c>
      <c r="AF22717" s="53" t="s">
        <v>10</v>
      </c>
      <c r="AG22717" s="53" t="s">
        <v>12618</v>
      </c>
      <c r="AH22717" s="53" t="s">
        <v>11541</v>
      </c>
    </row>
    <row r="22718" spans="31:34" ht="12.75" customHeight="1">
      <c r="AE22718" s="53">
        <v>92232</v>
      </c>
      <c r="AF22718" s="53" t="s">
        <v>31</v>
      </c>
      <c r="AG22718" s="53" t="s">
        <v>12618</v>
      </c>
      <c r="AH22718" s="53" t="s">
        <v>11541</v>
      </c>
    </row>
    <row r="22719" spans="31:34" ht="12.75" customHeight="1">
      <c r="AE22719" s="53">
        <v>92320</v>
      </c>
      <c r="AF22719" s="53" t="s">
        <v>10</v>
      </c>
      <c r="AG22719" s="53" t="s">
        <v>12619</v>
      </c>
      <c r="AH22719" s="53" t="s">
        <v>11541</v>
      </c>
    </row>
    <row r="22720" spans="31:34" ht="12.75" customHeight="1">
      <c r="AE22720" s="53">
        <v>92233</v>
      </c>
      <c r="AF22720" s="53" t="s">
        <v>10</v>
      </c>
      <c r="AG22720" s="53" t="s">
        <v>12620</v>
      </c>
      <c r="AH22720" s="53" t="s">
        <v>11541</v>
      </c>
    </row>
    <row r="22721" spans="31:34" ht="12.75" customHeight="1">
      <c r="AE22721" s="53">
        <v>91906</v>
      </c>
      <c r="AF22721" s="53" t="s">
        <v>10</v>
      </c>
      <c r="AG22721" s="53" t="s">
        <v>10532</v>
      </c>
      <c r="AH22721" s="53" t="s">
        <v>11541</v>
      </c>
    </row>
    <row r="22722" spans="31:34" ht="12.75" customHeight="1">
      <c r="AE22722" s="53">
        <v>92008</v>
      </c>
      <c r="AF22722" s="53" t="s">
        <v>10</v>
      </c>
      <c r="AG22722" s="53" t="s">
        <v>11305</v>
      </c>
      <c r="AH22722" s="53" t="s">
        <v>11541</v>
      </c>
    </row>
    <row r="22723" spans="31:34" ht="12.75" customHeight="1">
      <c r="AE22723" s="53">
        <v>92009</v>
      </c>
      <c r="AF22723" s="53" t="s">
        <v>10</v>
      </c>
      <c r="AG22723" s="53" t="s">
        <v>11305</v>
      </c>
      <c r="AH22723" s="53" t="s">
        <v>11541</v>
      </c>
    </row>
    <row r="22724" spans="31:34" ht="12.75" customHeight="1">
      <c r="AE22724" s="53">
        <v>92010</v>
      </c>
      <c r="AF22724" s="53" t="s">
        <v>10</v>
      </c>
      <c r="AG22724" s="53" t="s">
        <v>11305</v>
      </c>
      <c r="AH22724" s="53" t="s">
        <v>11541</v>
      </c>
    </row>
    <row r="22725" spans="31:34" ht="12.75" customHeight="1">
      <c r="AE22725" s="53">
        <v>92011</v>
      </c>
      <c r="AF22725" s="53" t="s">
        <v>10</v>
      </c>
      <c r="AG22725" s="53" t="s">
        <v>11305</v>
      </c>
      <c r="AH22725" s="53" t="s">
        <v>11541</v>
      </c>
    </row>
    <row r="22726" spans="31:34" ht="12.75" customHeight="1">
      <c r="AE22726" s="53">
        <v>92013</v>
      </c>
      <c r="AF22726" s="53" t="s">
        <v>31</v>
      </c>
      <c r="AG22726" s="53" t="s">
        <v>11305</v>
      </c>
      <c r="AH22726" s="53" t="s">
        <v>11541</v>
      </c>
    </row>
    <row r="22727" spans="31:34" ht="12.75" customHeight="1">
      <c r="AE22727" s="53">
        <v>92018</v>
      </c>
      <c r="AF22727" s="53" t="s">
        <v>31</v>
      </c>
      <c r="AG22727" s="53" t="s">
        <v>11305</v>
      </c>
      <c r="AH22727" s="53" t="s">
        <v>11541</v>
      </c>
    </row>
    <row r="22728" spans="31:34" ht="12.75" customHeight="1">
      <c r="AE22728" s="53">
        <v>92234</v>
      </c>
      <c r="AF22728" s="53" t="s">
        <v>10</v>
      </c>
      <c r="AG22728" s="53" t="s">
        <v>12621</v>
      </c>
      <c r="AH22728" s="53" t="s">
        <v>11541</v>
      </c>
    </row>
    <row r="22729" spans="31:34" ht="12.75" customHeight="1">
      <c r="AE22729" s="53">
        <v>92235</v>
      </c>
      <c r="AF22729" s="53" t="s">
        <v>31</v>
      </c>
      <c r="AG22729" s="53" t="s">
        <v>12621</v>
      </c>
      <c r="AH22729" s="53" t="s">
        <v>11541</v>
      </c>
    </row>
    <row r="22730" spans="31:34" ht="12.75" customHeight="1">
      <c r="AE22730" s="53">
        <v>92321</v>
      </c>
      <c r="AF22730" s="53" t="s">
        <v>31</v>
      </c>
      <c r="AG22730" s="53" t="s">
        <v>12622</v>
      </c>
      <c r="AH22730" s="53" t="s">
        <v>11541</v>
      </c>
    </row>
    <row r="22731" spans="31:34" ht="12.75" customHeight="1">
      <c r="AE22731" s="53">
        <v>91909</v>
      </c>
      <c r="AF22731" s="53" t="s">
        <v>31</v>
      </c>
      <c r="AG22731" s="53" t="s">
        <v>12623</v>
      </c>
      <c r="AH22731" s="53" t="s">
        <v>11541</v>
      </c>
    </row>
    <row r="22732" spans="31:34" ht="12.75" customHeight="1">
      <c r="AE22732" s="53">
        <v>91910</v>
      </c>
      <c r="AF22732" s="53" t="s">
        <v>10</v>
      </c>
      <c r="AG22732" s="53" t="s">
        <v>12623</v>
      </c>
      <c r="AH22732" s="53" t="s">
        <v>11541</v>
      </c>
    </row>
    <row r="22733" spans="31:34" ht="12.75" customHeight="1">
      <c r="AE22733" s="53">
        <v>91911</v>
      </c>
      <c r="AF22733" s="53" t="s">
        <v>10</v>
      </c>
      <c r="AG22733" s="53" t="s">
        <v>12623</v>
      </c>
      <c r="AH22733" s="53" t="s">
        <v>11541</v>
      </c>
    </row>
    <row r="22734" spans="31:34" ht="12.75" customHeight="1">
      <c r="AE22734" s="53">
        <v>91912</v>
      </c>
      <c r="AF22734" s="53" t="s">
        <v>31</v>
      </c>
      <c r="AG22734" s="53" t="s">
        <v>12623</v>
      </c>
      <c r="AH22734" s="53" t="s">
        <v>11541</v>
      </c>
    </row>
    <row r="22735" spans="31:34" ht="12.75" customHeight="1">
      <c r="AE22735" s="53">
        <v>91913</v>
      </c>
      <c r="AF22735" s="53" t="s">
        <v>10</v>
      </c>
      <c r="AG22735" s="53" t="s">
        <v>12623</v>
      </c>
      <c r="AH22735" s="53" t="s">
        <v>11541</v>
      </c>
    </row>
    <row r="22736" spans="31:34" ht="12.75" customHeight="1">
      <c r="AE22736" s="53">
        <v>91914</v>
      </c>
      <c r="AF22736" s="53" t="s">
        <v>10</v>
      </c>
      <c r="AG22736" s="53" t="s">
        <v>12623</v>
      </c>
      <c r="AH22736" s="53" t="s">
        <v>11541</v>
      </c>
    </row>
    <row r="22737" spans="31:34" ht="12.75" customHeight="1">
      <c r="AE22737" s="53">
        <v>91915</v>
      </c>
      <c r="AF22737" s="53" t="s">
        <v>10</v>
      </c>
      <c r="AG22737" s="53" t="s">
        <v>12623</v>
      </c>
      <c r="AH22737" s="53" t="s">
        <v>11541</v>
      </c>
    </row>
    <row r="22738" spans="31:34" ht="12.75" customHeight="1">
      <c r="AE22738" s="53">
        <v>91921</v>
      </c>
      <c r="AF22738" s="53" t="s">
        <v>31</v>
      </c>
      <c r="AG22738" s="53" t="s">
        <v>12623</v>
      </c>
      <c r="AH22738" s="53" t="s">
        <v>11541</v>
      </c>
    </row>
    <row r="22739" spans="31:34" ht="12.75" customHeight="1">
      <c r="AE22739" s="53">
        <v>92323</v>
      </c>
      <c r="AF22739" s="53" t="s">
        <v>10</v>
      </c>
      <c r="AG22739" s="53" t="s">
        <v>12624</v>
      </c>
      <c r="AH22739" s="53" t="s">
        <v>11541</v>
      </c>
    </row>
    <row r="22740" spans="31:34" ht="12.75" customHeight="1">
      <c r="AE22740" s="53">
        <v>92236</v>
      </c>
      <c r="AF22740" s="53" t="s">
        <v>10</v>
      </c>
      <c r="AG22740" s="53" t="s">
        <v>12625</v>
      </c>
      <c r="AH22740" s="53" t="s">
        <v>11541</v>
      </c>
    </row>
    <row r="22741" spans="31:34" ht="12.75" customHeight="1">
      <c r="AE22741" s="53">
        <v>92313</v>
      </c>
      <c r="AF22741" s="53" t="s">
        <v>10</v>
      </c>
      <c r="AG22741" s="53" t="s">
        <v>12626</v>
      </c>
      <c r="AH22741" s="53" t="s">
        <v>11541</v>
      </c>
    </row>
    <row r="22742" spans="31:34" ht="12.75" customHeight="1">
      <c r="AE22742" s="53">
        <v>92324</v>
      </c>
      <c r="AF22742" s="53" t="s">
        <v>10</v>
      </c>
      <c r="AG22742" s="53" t="s">
        <v>2810</v>
      </c>
      <c r="AH22742" s="53" t="s">
        <v>11541</v>
      </c>
    </row>
    <row r="22743" spans="31:34" ht="12.75" customHeight="1">
      <c r="AE22743" s="53">
        <v>92322</v>
      </c>
      <c r="AF22743" s="53" t="s">
        <v>31</v>
      </c>
      <c r="AG22743" s="53" t="s">
        <v>12627</v>
      </c>
      <c r="AH22743" s="53" t="s">
        <v>11541</v>
      </c>
    </row>
    <row r="22744" spans="31:34" ht="12.75" customHeight="1">
      <c r="AE22744" s="53">
        <v>92325</v>
      </c>
      <c r="AF22744" s="53" t="s">
        <v>31</v>
      </c>
      <c r="AG22744" s="53" t="s">
        <v>7145</v>
      </c>
      <c r="AH22744" s="53" t="s">
        <v>11541</v>
      </c>
    </row>
    <row r="22745" spans="31:34" ht="12.75" customHeight="1">
      <c r="AE22745" s="53">
        <v>92326</v>
      </c>
      <c r="AF22745" s="53" t="s">
        <v>31</v>
      </c>
      <c r="AG22745" s="53" t="s">
        <v>12628</v>
      </c>
      <c r="AH22745" s="53" t="s">
        <v>11541</v>
      </c>
    </row>
    <row r="22746" spans="31:34" ht="12.75" customHeight="1">
      <c r="AE22746" s="53">
        <v>92327</v>
      </c>
      <c r="AF22746" s="53" t="s">
        <v>10</v>
      </c>
      <c r="AG22746" s="53" t="s">
        <v>12629</v>
      </c>
      <c r="AH22746" s="53" t="s">
        <v>11541</v>
      </c>
    </row>
    <row r="22747" spans="31:34" ht="12.75" customHeight="1">
      <c r="AE22747" s="53">
        <v>92328</v>
      </c>
      <c r="AF22747" s="53" t="s">
        <v>10</v>
      </c>
      <c r="AG22747" s="53" t="s">
        <v>12630</v>
      </c>
      <c r="AH22747" s="53" t="s">
        <v>11541</v>
      </c>
    </row>
    <row r="22748" spans="31:34" ht="12.75" customHeight="1">
      <c r="AE22748" s="53">
        <v>92014</v>
      </c>
      <c r="AF22748" s="53" t="s">
        <v>10</v>
      </c>
      <c r="AG22748" s="53" t="s">
        <v>12631</v>
      </c>
      <c r="AH22748" s="53" t="s">
        <v>11541</v>
      </c>
    </row>
    <row r="22749" spans="31:34" ht="12.75" customHeight="1">
      <c r="AE22749" s="53">
        <v>91916</v>
      </c>
      <c r="AF22749" s="53" t="s">
        <v>10</v>
      </c>
      <c r="AG22749" s="53" t="s">
        <v>12632</v>
      </c>
      <c r="AH22749" s="53" t="s">
        <v>11541</v>
      </c>
    </row>
    <row r="22750" spans="31:34" ht="12.75" customHeight="1">
      <c r="AE22750" s="53">
        <v>92239</v>
      </c>
      <c r="AF22750" s="53" t="s">
        <v>31</v>
      </c>
      <c r="AG22750" s="53" t="s">
        <v>12633</v>
      </c>
      <c r="AH22750" s="53" t="s">
        <v>11541</v>
      </c>
    </row>
    <row r="22751" spans="31:34" ht="12.75" customHeight="1">
      <c r="AE22751" s="53">
        <v>92240</v>
      </c>
      <c r="AF22751" s="53" t="s">
        <v>10</v>
      </c>
      <c r="AG22751" s="53" t="s">
        <v>12634</v>
      </c>
      <c r="AH22751" s="53" t="s">
        <v>11541</v>
      </c>
    </row>
    <row r="22752" spans="31:34" ht="12.75" customHeight="1">
      <c r="AE22752" s="53">
        <v>92241</v>
      </c>
      <c r="AF22752" s="53" t="s">
        <v>10</v>
      </c>
      <c r="AG22752" s="53" t="s">
        <v>12634</v>
      </c>
      <c r="AH22752" s="53" t="s">
        <v>11541</v>
      </c>
    </row>
    <row r="22753" spans="31:34" ht="12.75" customHeight="1">
      <c r="AE22753" s="53">
        <v>91917</v>
      </c>
      <c r="AF22753" s="53" t="s">
        <v>10</v>
      </c>
      <c r="AG22753" s="53" t="s">
        <v>12635</v>
      </c>
      <c r="AH22753" s="53" t="s">
        <v>11541</v>
      </c>
    </row>
    <row r="22754" spans="31:34" ht="12.75" customHeight="1">
      <c r="AE22754" s="53">
        <v>92242</v>
      </c>
      <c r="AF22754" s="53" t="s">
        <v>10</v>
      </c>
      <c r="AG22754" s="53" t="s">
        <v>12636</v>
      </c>
      <c r="AH22754" s="53" t="s">
        <v>11541</v>
      </c>
    </row>
    <row r="22755" spans="31:34" ht="12.75" customHeight="1">
      <c r="AE22755" s="53">
        <v>92019</v>
      </c>
      <c r="AF22755" s="53" t="s">
        <v>10</v>
      </c>
      <c r="AG22755" s="53" t="s">
        <v>12637</v>
      </c>
      <c r="AH22755" s="53" t="s">
        <v>11541</v>
      </c>
    </row>
    <row r="22756" spans="31:34" ht="12.75" customHeight="1">
      <c r="AE22756" s="53">
        <v>92020</v>
      </c>
      <c r="AF22756" s="53" t="s">
        <v>10</v>
      </c>
      <c r="AG22756" s="53" t="s">
        <v>12637</v>
      </c>
      <c r="AH22756" s="53" t="s">
        <v>11541</v>
      </c>
    </row>
    <row r="22757" spans="31:34" ht="12.75" customHeight="1">
      <c r="AE22757" s="53">
        <v>92021</v>
      </c>
      <c r="AF22757" s="53" t="s">
        <v>10</v>
      </c>
      <c r="AG22757" s="53" t="s">
        <v>12637</v>
      </c>
      <c r="AH22757" s="53" t="s">
        <v>11541</v>
      </c>
    </row>
    <row r="22758" spans="31:34" ht="12.75" customHeight="1">
      <c r="AE22758" s="53">
        <v>92022</v>
      </c>
      <c r="AF22758" s="53" t="s">
        <v>31</v>
      </c>
      <c r="AG22758" s="53" t="s">
        <v>12637</v>
      </c>
      <c r="AH22758" s="53" t="s">
        <v>11541</v>
      </c>
    </row>
    <row r="22759" spans="31:34" ht="12.75" customHeight="1">
      <c r="AE22759" s="53">
        <v>92243</v>
      </c>
      <c r="AF22759" s="53" t="s">
        <v>10</v>
      </c>
      <c r="AG22759" s="53" t="s">
        <v>12638</v>
      </c>
      <c r="AH22759" s="53" t="s">
        <v>11541</v>
      </c>
    </row>
    <row r="22760" spans="31:34" ht="12.75" customHeight="1">
      <c r="AE22760" s="53">
        <v>92244</v>
      </c>
      <c r="AF22760" s="53" t="s">
        <v>31</v>
      </c>
      <c r="AG22760" s="53" t="s">
        <v>12638</v>
      </c>
      <c r="AH22760" s="53" t="s">
        <v>11541</v>
      </c>
    </row>
    <row r="22761" spans="31:34" ht="12.75" customHeight="1">
      <c r="AE22761" s="53">
        <v>92007</v>
      </c>
      <c r="AF22761" s="53" t="s">
        <v>10</v>
      </c>
      <c r="AG22761" s="53" t="s">
        <v>12639</v>
      </c>
      <c r="AH22761" s="53" t="s">
        <v>11541</v>
      </c>
    </row>
    <row r="22762" spans="31:34" ht="12.75" customHeight="1">
      <c r="AE22762" s="53">
        <v>92023</v>
      </c>
      <c r="AF22762" s="53" t="s">
        <v>31</v>
      </c>
      <c r="AG22762" s="53" t="s">
        <v>12640</v>
      </c>
      <c r="AH22762" s="53" t="s">
        <v>11541</v>
      </c>
    </row>
    <row r="22763" spans="31:34" ht="12.75" customHeight="1">
      <c r="AE22763" s="53">
        <v>92024</v>
      </c>
      <c r="AF22763" s="53" t="s">
        <v>10</v>
      </c>
      <c r="AG22763" s="53" t="s">
        <v>12640</v>
      </c>
      <c r="AH22763" s="53" t="s">
        <v>11541</v>
      </c>
    </row>
    <row r="22764" spans="31:34" ht="12.75" customHeight="1">
      <c r="AE22764" s="53">
        <v>92025</v>
      </c>
      <c r="AF22764" s="53" t="s">
        <v>10</v>
      </c>
      <c r="AG22764" s="53" t="s">
        <v>12641</v>
      </c>
      <c r="AH22764" s="53" t="s">
        <v>11541</v>
      </c>
    </row>
    <row r="22765" spans="31:34" ht="12.75" customHeight="1">
      <c r="AE22765" s="53">
        <v>92026</v>
      </c>
      <c r="AF22765" s="53" t="s">
        <v>10</v>
      </c>
      <c r="AG22765" s="53" t="s">
        <v>12641</v>
      </c>
      <c r="AH22765" s="53" t="s">
        <v>11541</v>
      </c>
    </row>
    <row r="22766" spans="31:34" ht="12.75" customHeight="1">
      <c r="AE22766" s="53">
        <v>92027</v>
      </c>
      <c r="AF22766" s="53" t="s">
        <v>10</v>
      </c>
      <c r="AG22766" s="53" t="s">
        <v>12641</v>
      </c>
      <c r="AH22766" s="53" t="s">
        <v>11541</v>
      </c>
    </row>
    <row r="22767" spans="31:34" ht="12.75" customHeight="1">
      <c r="AE22767" s="53">
        <v>92029</v>
      </c>
      <c r="AF22767" s="53" t="s">
        <v>10</v>
      </c>
      <c r="AG22767" s="53" t="s">
        <v>12641</v>
      </c>
      <c r="AH22767" s="53" t="s">
        <v>11541</v>
      </c>
    </row>
    <row r="22768" spans="31:34" ht="12.75" customHeight="1">
      <c r="AE22768" s="53">
        <v>92030</v>
      </c>
      <c r="AF22768" s="53" t="s">
        <v>31</v>
      </c>
      <c r="AG22768" s="53" t="s">
        <v>12641</v>
      </c>
      <c r="AH22768" s="53" t="s">
        <v>11541</v>
      </c>
    </row>
    <row r="22769" spans="31:34" ht="12.75" customHeight="1">
      <c r="AE22769" s="53">
        <v>92033</v>
      </c>
      <c r="AF22769" s="53" t="s">
        <v>31</v>
      </c>
      <c r="AG22769" s="53" t="s">
        <v>12641</v>
      </c>
      <c r="AH22769" s="53" t="s">
        <v>11541</v>
      </c>
    </row>
    <row r="22770" spans="31:34" ht="12.75" customHeight="1">
      <c r="AE22770" s="53">
        <v>92046</v>
      </c>
      <c r="AF22770" s="53" t="s">
        <v>31</v>
      </c>
      <c r="AG22770" s="53" t="s">
        <v>12641</v>
      </c>
      <c r="AH22770" s="53" t="s">
        <v>11541</v>
      </c>
    </row>
    <row r="22771" spans="31:34" ht="12.75" customHeight="1">
      <c r="AE22771" s="53">
        <v>92332</v>
      </c>
      <c r="AF22771" s="53" t="s">
        <v>10</v>
      </c>
      <c r="AG22771" s="53" t="s">
        <v>518</v>
      </c>
      <c r="AH22771" s="53" t="s">
        <v>11541</v>
      </c>
    </row>
    <row r="22772" spans="31:34" ht="12.75" customHeight="1">
      <c r="AE22772" s="53">
        <v>92028</v>
      </c>
      <c r="AF22772" s="53" t="s">
        <v>10</v>
      </c>
      <c r="AG22772" s="53" t="s">
        <v>12642</v>
      </c>
      <c r="AH22772" s="53" t="s">
        <v>11541</v>
      </c>
    </row>
    <row r="22773" spans="31:34" ht="12.75" customHeight="1">
      <c r="AE22773" s="53">
        <v>92088</v>
      </c>
      <c r="AF22773" s="53" t="s">
        <v>31</v>
      </c>
      <c r="AG22773" s="53" t="s">
        <v>12642</v>
      </c>
      <c r="AH22773" s="53" t="s">
        <v>11541</v>
      </c>
    </row>
    <row r="22774" spans="31:34" ht="12.75" customHeight="1">
      <c r="AE22774" s="53">
        <v>92333</v>
      </c>
      <c r="AF22774" s="53" t="s">
        <v>31</v>
      </c>
      <c r="AG22774" s="53" t="s">
        <v>12643</v>
      </c>
      <c r="AH22774" s="53" t="s">
        <v>11541</v>
      </c>
    </row>
    <row r="22775" spans="31:34" ht="12.75" customHeight="1">
      <c r="AE22775" s="53">
        <v>92331</v>
      </c>
      <c r="AF22775" s="53" t="s">
        <v>31</v>
      </c>
      <c r="AG22775" s="53" t="s">
        <v>9612</v>
      </c>
      <c r="AH22775" s="53" t="s">
        <v>11541</v>
      </c>
    </row>
    <row r="22776" spans="31:34" ht="12.75" customHeight="1">
      <c r="AE22776" s="53">
        <v>92334</v>
      </c>
      <c r="AF22776" s="53" t="s">
        <v>31</v>
      </c>
      <c r="AG22776" s="53" t="s">
        <v>9612</v>
      </c>
      <c r="AH22776" s="53" t="s">
        <v>11541</v>
      </c>
    </row>
    <row r="22777" spans="31:34" ht="12.75" customHeight="1">
      <c r="AE22777" s="53">
        <v>92335</v>
      </c>
      <c r="AF22777" s="53" t="s">
        <v>10</v>
      </c>
      <c r="AG22777" s="53" t="s">
        <v>9612</v>
      </c>
      <c r="AH22777" s="53" t="s">
        <v>11541</v>
      </c>
    </row>
    <row r="22778" spans="31:34" ht="12.75" customHeight="1">
      <c r="AE22778" s="53">
        <v>92336</v>
      </c>
      <c r="AF22778" s="53" t="s">
        <v>10</v>
      </c>
      <c r="AG22778" s="53" t="s">
        <v>9612</v>
      </c>
      <c r="AH22778" s="53" t="s">
        <v>11541</v>
      </c>
    </row>
    <row r="22779" spans="31:34" ht="12.75" customHeight="1">
      <c r="AE22779" s="53">
        <v>92337</v>
      </c>
      <c r="AF22779" s="53" t="s">
        <v>10</v>
      </c>
      <c r="AG22779" s="53" t="s">
        <v>9612</v>
      </c>
      <c r="AH22779" s="53" t="s">
        <v>11541</v>
      </c>
    </row>
    <row r="22780" spans="31:34" ht="12.75" customHeight="1">
      <c r="AE22780" s="53">
        <v>92339</v>
      </c>
      <c r="AF22780" s="53" t="s">
        <v>10</v>
      </c>
      <c r="AG22780" s="53" t="s">
        <v>12644</v>
      </c>
      <c r="AH22780" s="53" t="s">
        <v>11541</v>
      </c>
    </row>
    <row r="22781" spans="31:34" ht="12.75" customHeight="1">
      <c r="AE22781" s="53">
        <v>92249</v>
      </c>
      <c r="AF22781" s="53" t="s">
        <v>10</v>
      </c>
      <c r="AG22781" s="53" t="s">
        <v>11140</v>
      </c>
      <c r="AH22781" s="53" t="s">
        <v>11541</v>
      </c>
    </row>
    <row r="22782" spans="31:34" ht="12.75" customHeight="1">
      <c r="AE22782" s="53">
        <v>92342</v>
      </c>
      <c r="AF22782" s="53" t="s">
        <v>10</v>
      </c>
      <c r="AG22782" s="53" t="s">
        <v>12645</v>
      </c>
      <c r="AH22782" s="53" t="s">
        <v>11541</v>
      </c>
    </row>
    <row r="22783" spans="31:34" ht="12.75" customHeight="1">
      <c r="AE22783" s="53">
        <v>92543</v>
      </c>
      <c r="AF22783" s="53" t="s">
        <v>10</v>
      </c>
      <c r="AG22783" s="53" t="s">
        <v>12646</v>
      </c>
      <c r="AH22783" s="53" t="s">
        <v>11541</v>
      </c>
    </row>
    <row r="22784" spans="31:34" ht="12.75" customHeight="1">
      <c r="AE22784" s="53">
        <v>92544</v>
      </c>
      <c r="AF22784" s="53" t="s">
        <v>10</v>
      </c>
      <c r="AG22784" s="53" t="s">
        <v>12646</v>
      </c>
      <c r="AH22784" s="53" t="s">
        <v>11541</v>
      </c>
    </row>
    <row r="22785" spans="31:34" ht="12.75" customHeight="1">
      <c r="AE22785" s="53">
        <v>92545</v>
      </c>
      <c r="AF22785" s="53" t="s">
        <v>10</v>
      </c>
      <c r="AG22785" s="53" t="s">
        <v>12646</v>
      </c>
      <c r="AH22785" s="53" t="s">
        <v>11541</v>
      </c>
    </row>
    <row r="22786" spans="31:34" ht="12.75" customHeight="1">
      <c r="AE22786" s="53">
        <v>92546</v>
      </c>
      <c r="AF22786" s="53" t="s">
        <v>31</v>
      </c>
      <c r="AG22786" s="53" t="s">
        <v>12646</v>
      </c>
      <c r="AH22786" s="53" t="s">
        <v>11541</v>
      </c>
    </row>
    <row r="22787" spans="31:34" ht="12.75" customHeight="1">
      <c r="AE22787" s="53">
        <v>92340</v>
      </c>
      <c r="AF22787" s="53" t="s">
        <v>31</v>
      </c>
      <c r="AG22787" s="53" t="s">
        <v>12647</v>
      </c>
      <c r="AH22787" s="53" t="s">
        <v>11541</v>
      </c>
    </row>
    <row r="22788" spans="31:34" ht="12.75" customHeight="1">
      <c r="AE22788" s="53">
        <v>92344</v>
      </c>
      <c r="AF22788" s="53" t="s">
        <v>10</v>
      </c>
      <c r="AG22788" s="53" t="s">
        <v>12647</v>
      </c>
      <c r="AH22788" s="53" t="s">
        <v>11541</v>
      </c>
    </row>
    <row r="22789" spans="31:34" ht="12.75" customHeight="1">
      <c r="AE22789" s="53">
        <v>92345</v>
      </c>
      <c r="AF22789" s="53" t="s">
        <v>10</v>
      </c>
      <c r="AG22789" s="53" t="s">
        <v>12647</v>
      </c>
      <c r="AH22789" s="53" t="s">
        <v>11541</v>
      </c>
    </row>
    <row r="22790" spans="31:34" ht="12.75" customHeight="1">
      <c r="AE22790" s="53">
        <v>92346</v>
      </c>
      <c r="AF22790" s="53" t="s">
        <v>10</v>
      </c>
      <c r="AG22790" s="53" t="s">
        <v>2315</v>
      </c>
      <c r="AH22790" s="53" t="s">
        <v>11541</v>
      </c>
    </row>
    <row r="22791" spans="31:34" ht="12.75" customHeight="1">
      <c r="AE22791" s="53">
        <v>92347</v>
      </c>
      <c r="AF22791" s="53" t="s">
        <v>10</v>
      </c>
      <c r="AG22791" s="53" t="s">
        <v>12648</v>
      </c>
      <c r="AH22791" s="53" t="s">
        <v>11541</v>
      </c>
    </row>
    <row r="22792" spans="31:34" ht="12.75" customHeight="1">
      <c r="AE22792" s="53">
        <v>92250</v>
      </c>
      <c r="AF22792" s="53" t="s">
        <v>10</v>
      </c>
      <c r="AG22792" s="53" t="s">
        <v>12649</v>
      </c>
      <c r="AH22792" s="53" t="s">
        <v>11541</v>
      </c>
    </row>
    <row r="22793" spans="31:34" ht="12.75" customHeight="1">
      <c r="AE22793" s="53">
        <v>92548</v>
      </c>
      <c r="AF22793" s="53" t="s">
        <v>10</v>
      </c>
      <c r="AG22793" s="53" t="s">
        <v>12650</v>
      </c>
      <c r="AH22793" s="53" t="s">
        <v>11541</v>
      </c>
    </row>
    <row r="22794" spans="31:34" ht="12.75" customHeight="1">
      <c r="AE22794" s="53">
        <v>92549</v>
      </c>
      <c r="AF22794" s="53" t="s">
        <v>10</v>
      </c>
      <c r="AG22794" s="53" t="s">
        <v>12651</v>
      </c>
      <c r="AH22794" s="53" t="s">
        <v>11541</v>
      </c>
    </row>
    <row r="22795" spans="31:34" ht="12.75" customHeight="1">
      <c r="AE22795" s="53">
        <v>92251</v>
      </c>
      <c r="AF22795" s="53" t="s">
        <v>10</v>
      </c>
      <c r="AG22795" s="53" t="s">
        <v>4137</v>
      </c>
      <c r="AH22795" s="53" t="s">
        <v>11541</v>
      </c>
    </row>
    <row r="22796" spans="31:34" ht="12.75" customHeight="1">
      <c r="AE22796" s="53">
        <v>91932</v>
      </c>
      <c r="AF22796" s="53" t="s">
        <v>10</v>
      </c>
      <c r="AG22796" s="53" t="s">
        <v>12652</v>
      </c>
      <c r="AH22796" s="53" t="s">
        <v>11541</v>
      </c>
    </row>
    <row r="22797" spans="31:34" ht="12.75" customHeight="1">
      <c r="AE22797" s="53">
        <v>91933</v>
      </c>
      <c r="AF22797" s="53" t="s">
        <v>31</v>
      </c>
      <c r="AG22797" s="53" t="s">
        <v>12652</v>
      </c>
      <c r="AH22797" s="53" t="s">
        <v>11541</v>
      </c>
    </row>
    <row r="22798" spans="31:34" ht="12.75" customHeight="1">
      <c r="AE22798" s="53">
        <v>92201</v>
      </c>
      <c r="AF22798" s="53" t="s">
        <v>10</v>
      </c>
      <c r="AG22798" s="53" t="s">
        <v>12653</v>
      </c>
      <c r="AH22798" s="53" t="s">
        <v>11541</v>
      </c>
    </row>
    <row r="22799" spans="31:34" ht="12.75" customHeight="1">
      <c r="AE22799" s="53">
        <v>92202</v>
      </c>
      <c r="AF22799" s="53" t="s">
        <v>31</v>
      </c>
      <c r="AG22799" s="53" t="s">
        <v>12653</v>
      </c>
      <c r="AH22799" s="53" t="s">
        <v>11541</v>
      </c>
    </row>
    <row r="22800" spans="31:34" ht="12.75" customHeight="1">
      <c r="AE22800" s="53">
        <v>92203</v>
      </c>
      <c r="AF22800" s="53" t="s">
        <v>10</v>
      </c>
      <c r="AG22800" s="53" t="s">
        <v>12653</v>
      </c>
      <c r="AH22800" s="53" t="s">
        <v>11541</v>
      </c>
    </row>
    <row r="22801" spans="31:34" ht="12.75" customHeight="1">
      <c r="AE22801" s="53">
        <v>91934</v>
      </c>
      <c r="AF22801" s="53" t="s">
        <v>10</v>
      </c>
      <c r="AG22801" s="53" t="s">
        <v>12654</v>
      </c>
      <c r="AH22801" s="53" t="s">
        <v>11541</v>
      </c>
    </row>
    <row r="22802" spans="31:34" ht="12.75" customHeight="1">
      <c r="AE22802" s="53">
        <v>91935</v>
      </c>
      <c r="AF22802" s="53" t="s">
        <v>10</v>
      </c>
      <c r="AG22802" s="53" t="s">
        <v>12655</v>
      </c>
      <c r="AH22802" s="53" t="s">
        <v>11541</v>
      </c>
    </row>
    <row r="22803" spans="31:34" ht="12.75" customHeight="1">
      <c r="AE22803" s="53">
        <v>92252</v>
      </c>
      <c r="AF22803" s="53" t="s">
        <v>10</v>
      </c>
      <c r="AG22803" s="53" t="s">
        <v>12656</v>
      </c>
      <c r="AH22803" s="53" t="s">
        <v>11541</v>
      </c>
    </row>
    <row r="22804" spans="31:34" ht="12.75" customHeight="1">
      <c r="AE22804" s="53">
        <v>92036</v>
      </c>
      <c r="AF22804" s="53" t="s">
        <v>10</v>
      </c>
      <c r="AG22804" s="53" t="s">
        <v>4158</v>
      </c>
      <c r="AH22804" s="53" t="s">
        <v>11541</v>
      </c>
    </row>
    <row r="22805" spans="31:34" ht="12.75" customHeight="1">
      <c r="AE22805" s="53">
        <v>92037</v>
      </c>
      <c r="AF22805" s="53" t="s">
        <v>10</v>
      </c>
      <c r="AG22805" s="53" t="s">
        <v>12657</v>
      </c>
      <c r="AH22805" s="53" t="s">
        <v>11541</v>
      </c>
    </row>
    <row r="22806" spans="31:34" ht="12.75" customHeight="1">
      <c r="AE22806" s="53">
        <v>92038</v>
      </c>
      <c r="AF22806" s="53" t="s">
        <v>31</v>
      </c>
      <c r="AG22806" s="53" t="s">
        <v>12657</v>
      </c>
      <c r="AH22806" s="53" t="s">
        <v>11541</v>
      </c>
    </row>
    <row r="22807" spans="31:34" ht="12.75" customHeight="1">
      <c r="AE22807" s="53">
        <v>92039</v>
      </c>
      <c r="AF22807" s="53" t="s">
        <v>31</v>
      </c>
      <c r="AG22807" s="53" t="s">
        <v>12657</v>
      </c>
      <c r="AH22807" s="53" t="s">
        <v>11541</v>
      </c>
    </row>
    <row r="22808" spans="31:34" ht="12.75" customHeight="1">
      <c r="AE22808" s="53">
        <v>92092</v>
      </c>
      <c r="AF22808" s="53" t="s">
        <v>77</v>
      </c>
      <c r="AG22808" s="53" t="s">
        <v>12657</v>
      </c>
      <c r="AH22808" s="53" t="s">
        <v>11541</v>
      </c>
    </row>
    <row r="22809" spans="31:34" ht="12.75" customHeight="1">
      <c r="AE22809" s="53">
        <v>92093</v>
      </c>
      <c r="AF22809" s="53" t="s">
        <v>77</v>
      </c>
      <c r="AG22809" s="53" t="s">
        <v>12657</v>
      </c>
      <c r="AH22809" s="53" t="s">
        <v>11541</v>
      </c>
    </row>
    <row r="22810" spans="31:34" ht="12.75" customHeight="1">
      <c r="AE22810" s="53">
        <v>92352</v>
      </c>
      <c r="AF22810" s="53" t="s">
        <v>31</v>
      </c>
      <c r="AG22810" s="53" t="s">
        <v>12658</v>
      </c>
      <c r="AH22810" s="53" t="s">
        <v>11541</v>
      </c>
    </row>
    <row r="22811" spans="31:34" ht="12.75" customHeight="1">
      <c r="AE22811" s="53">
        <v>92530</v>
      </c>
      <c r="AF22811" s="53" t="s">
        <v>10</v>
      </c>
      <c r="AG22811" s="53" t="s">
        <v>12659</v>
      </c>
      <c r="AH22811" s="53" t="s">
        <v>11541</v>
      </c>
    </row>
    <row r="22812" spans="31:34" ht="12.75" customHeight="1">
      <c r="AE22812" s="53">
        <v>92531</v>
      </c>
      <c r="AF22812" s="53" t="s">
        <v>31</v>
      </c>
      <c r="AG22812" s="53" t="s">
        <v>12659</v>
      </c>
      <c r="AH22812" s="53" t="s">
        <v>11541</v>
      </c>
    </row>
    <row r="22813" spans="31:34" ht="12.75" customHeight="1">
      <c r="AE22813" s="53">
        <v>92532</v>
      </c>
      <c r="AF22813" s="53" t="s">
        <v>10</v>
      </c>
      <c r="AG22813" s="53" t="s">
        <v>12659</v>
      </c>
      <c r="AH22813" s="53" t="s">
        <v>11541</v>
      </c>
    </row>
    <row r="22814" spans="31:34" ht="12.75" customHeight="1">
      <c r="AE22814" s="53">
        <v>92040</v>
      </c>
      <c r="AF22814" s="53" t="s">
        <v>10</v>
      </c>
      <c r="AG22814" s="53" t="s">
        <v>1692</v>
      </c>
      <c r="AH22814" s="53" t="s">
        <v>11541</v>
      </c>
    </row>
    <row r="22815" spans="31:34" ht="12.75" customHeight="1">
      <c r="AE22815" s="53">
        <v>91941</v>
      </c>
      <c r="AF22815" s="53" t="s">
        <v>10</v>
      </c>
      <c r="AG22815" s="53" t="s">
        <v>11391</v>
      </c>
      <c r="AH22815" s="53" t="s">
        <v>11541</v>
      </c>
    </row>
    <row r="22816" spans="31:34" ht="12.75" customHeight="1">
      <c r="AE22816" s="53">
        <v>91942</v>
      </c>
      <c r="AF22816" s="53" t="s">
        <v>10</v>
      </c>
      <c r="AG22816" s="53" t="s">
        <v>11391</v>
      </c>
      <c r="AH22816" s="53" t="s">
        <v>11541</v>
      </c>
    </row>
    <row r="22817" spans="31:34" ht="12.75" customHeight="1">
      <c r="AE22817" s="53">
        <v>91943</v>
      </c>
      <c r="AF22817" s="53" t="s">
        <v>31</v>
      </c>
      <c r="AG22817" s="53" t="s">
        <v>11391</v>
      </c>
      <c r="AH22817" s="53" t="s">
        <v>11541</v>
      </c>
    </row>
    <row r="22818" spans="31:34" ht="12.75" customHeight="1">
      <c r="AE22818" s="53">
        <v>91944</v>
      </c>
      <c r="AF22818" s="53" t="s">
        <v>31</v>
      </c>
      <c r="AG22818" s="53" t="s">
        <v>11391</v>
      </c>
      <c r="AH22818" s="53" t="s">
        <v>11541</v>
      </c>
    </row>
    <row r="22819" spans="31:34" ht="12.75" customHeight="1">
      <c r="AE22819" s="53">
        <v>92247</v>
      </c>
      <c r="AF22819" s="53" t="s">
        <v>31</v>
      </c>
      <c r="AG22819" s="53" t="s">
        <v>12660</v>
      </c>
      <c r="AH22819" s="53" t="s">
        <v>11541</v>
      </c>
    </row>
    <row r="22820" spans="31:34" ht="12.75" customHeight="1">
      <c r="AE22820" s="53">
        <v>92248</v>
      </c>
      <c r="AF22820" s="53" t="s">
        <v>31</v>
      </c>
      <c r="AG22820" s="53" t="s">
        <v>12660</v>
      </c>
      <c r="AH22820" s="53" t="s">
        <v>11541</v>
      </c>
    </row>
    <row r="22821" spans="31:34" ht="12.75" customHeight="1">
      <c r="AE22821" s="53">
        <v>92253</v>
      </c>
      <c r="AF22821" s="53" t="s">
        <v>10</v>
      </c>
      <c r="AG22821" s="53" t="s">
        <v>12660</v>
      </c>
      <c r="AH22821" s="53" t="s">
        <v>11541</v>
      </c>
    </row>
    <row r="22822" spans="31:34" ht="12.75" customHeight="1">
      <c r="AE22822" s="53">
        <v>91945</v>
      </c>
      <c r="AF22822" s="53" t="s">
        <v>10</v>
      </c>
      <c r="AG22822" s="53" t="s">
        <v>12661</v>
      </c>
      <c r="AH22822" s="53" t="s">
        <v>11541</v>
      </c>
    </row>
    <row r="22823" spans="31:34" ht="12.75" customHeight="1">
      <c r="AE22823" s="53">
        <v>91946</v>
      </c>
      <c r="AF22823" s="53" t="s">
        <v>31</v>
      </c>
      <c r="AG22823" s="53" t="s">
        <v>12661</v>
      </c>
      <c r="AH22823" s="53" t="s">
        <v>11541</v>
      </c>
    </row>
    <row r="22824" spans="31:34" ht="12.75" customHeight="1">
      <c r="AE22824" s="53">
        <v>92350</v>
      </c>
      <c r="AF22824" s="53" t="s">
        <v>77</v>
      </c>
      <c r="AG22824" s="53" t="s">
        <v>12662</v>
      </c>
      <c r="AH22824" s="53" t="s">
        <v>11541</v>
      </c>
    </row>
    <row r="22825" spans="31:34" ht="12.75" customHeight="1">
      <c r="AE22825" s="53">
        <v>92354</v>
      </c>
      <c r="AF22825" s="53" t="s">
        <v>10</v>
      </c>
      <c r="AG22825" s="53" t="s">
        <v>12662</v>
      </c>
      <c r="AH22825" s="53" t="s">
        <v>11541</v>
      </c>
    </row>
    <row r="22826" spans="31:34" ht="12.75" customHeight="1">
      <c r="AE22826" s="53">
        <v>92357</v>
      </c>
      <c r="AF22826" s="53" t="s">
        <v>77</v>
      </c>
      <c r="AG22826" s="53" t="s">
        <v>12662</v>
      </c>
      <c r="AH22826" s="53" t="s">
        <v>11541</v>
      </c>
    </row>
    <row r="22827" spans="31:34" ht="12.75" customHeight="1">
      <c r="AE22827" s="53">
        <v>92356</v>
      </c>
      <c r="AF22827" s="53" t="s">
        <v>10</v>
      </c>
      <c r="AG22827" s="53" t="s">
        <v>12663</v>
      </c>
      <c r="AH22827" s="53" t="s">
        <v>11541</v>
      </c>
    </row>
    <row r="22828" spans="31:34" ht="12.75" customHeight="1">
      <c r="AE22828" s="53">
        <v>92358</v>
      </c>
      <c r="AF22828" s="53" t="s">
        <v>10</v>
      </c>
      <c r="AG22828" s="53" t="s">
        <v>12664</v>
      </c>
      <c r="AH22828" s="53" t="s">
        <v>11541</v>
      </c>
    </row>
    <row r="22829" spans="31:34" ht="12.75" customHeight="1">
      <c r="AE22829" s="53">
        <v>92254</v>
      </c>
      <c r="AF22829" s="53" t="s">
        <v>10</v>
      </c>
      <c r="AG22829" s="53" t="s">
        <v>12665</v>
      </c>
      <c r="AH22829" s="53" t="s">
        <v>11541</v>
      </c>
    </row>
    <row r="22830" spans="31:34" ht="12.75" customHeight="1">
      <c r="AE22830" s="53">
        <v>92359</v>
      </c>
      <c r="AF22830" s="53" t="s">
        <v>10</v>
      </c>
      <c r="AG22830" s="53" t="s">
        <v>12666</v>
      </c>
      <c r="AH22830" s="53" t="s">
        <v>11541</v>
      </c>
    </row>
    <row r="22831" spans="31:34" ht="12.75" customHeight="1">
      <c r="AE22831" s="53">
        <v>92551</v>
      </c>
      <c r="AF22831" s="53" t="s">
        <v>10</v>
      </c>
      <c r="AG22831" s="53" t="s">
        <v>12667</v>
      </c>
      <c r="AH22831" s="53" t="s">
        <v>11541</v>
      </c>
    </row>
    <row r="22832" spans="31:34" ht="12.75" customHeight="1">
      <c r="AE22832" s="53">
        <v>92552</v>
      </c>
      <c r="AF22832" s="53" t="s">
        <v>31</v>
      </c>
      <c r="AG22832" s="53" t="s">
        <v>12667</v>
      </c>
      <c r="AH22832" s="53" t="s">
        <v>11541</v>
      </c>
    </row>
    <row r="22833" spans="31:34" ht="12.75" customHeight="1">
      <c r="AE22833" s="53">
        <v>92553</v>
      </c>
      <c r="AF22833" s="53" t="s">
        <v>10</v>
      </c>
      <c r="AG22833" s="53" t="s">
        <v>12667</v>
      </c>
      <c r="AH22833" s="53" t="s">
        <v>11541</v>
      </c>
    </row>
    <row r="22834" spans="31:34" ht="12.75" customHeight="1">
      <c r="AE22834" s="53">
        <v>92554</v>
      </c>
      <c r="AF22834" s="53" t="s">
        <v>31</v>
      </c>
      <c r="AG22834" s="53" t="s">
        <v>12667</v>
      </c>
      <c r="AH22834" s="53" t="s">
        <v>11541</v>
      </c>
    </row>
    <row r="22835" spans="31:34" ht="12.75" customHeight="1">
      <c r="AE22835" s="53">
        <v>92555</v>
      </c>
      <c r="AF22835" s="53" t="s">
        <v>10</v>
      </c>
      <c r="AG22835" s="53" t="s">
        <v>12667</v>
      </c>
      <c r="AH22835" s="53" t="s">
        <v>11541</v>
      </c>
    </row>
    <row r="22836" spans="31:34" ht="12.75" customHeight="1">
      <c r="AE22836" s="53">
        <v>92556</v>
      </c>
      <c r="AF22836" s="53" t="s">
        <v>31</v>
      </c>
      <c r="AG22836" s="53" t="s">
        <v>12667</v>
      </c>
      <c r="AH22836" s="53" t="s">
        <v>11541</v>
      </c>
    </row>
    <row r="22837" spans="31:34" ht="12.75" customHeight="1">
      <c r="AE22837" s="53">
        <v>92557</v>
      </c>
      <c r="AF22837" s="53" t="s">
        <v>10</v>
      </c>
      <c r="AG22837" s="53" t="s">
        <v>12667</v>
      </c>
      <c r="AH22837" s="53" t="s">
        <v>11541</v>
      </c>
    </row>
    <row r="22838" spans="31:34" ht="12.75" customHeight="1">
      <c r="AE22838" s="53">
        <v>92256</v>
      </c>
      <c r="AF22838" s="53" t="s">
        <v>10</v>
      </c>
      <c r="AG22838" s="53" t="s">
        <v>12668</v>
      </c>
      <c r="AH22838" s="53" t="s">
        <v>11541</v>
      </c>
    </row>
    <row r="22839" spans="31:34" ht="12.75" customHeight="1">
      <c r="AE22839" s="53">
        <v>92561</v>
      </c>
      <c r="AF22839" s="53" t="s">
        <v>10</v>
      </c>
      <c r="AG22839" s="53" t="s">
        <v>12669</v>
      </c>
      <c r="AH22839" s="53" t="s">
        <v>11541</v>
      </c>
    </row>
    <row r="22840" spans="31:34" ht="12.75" customHeight="1">
      <c r="AE22840" s="53">
        <v>91948</v>
      </c>
      <c r="AF22840" s="53" t="s">
        <v>31</v>
      </c>
      <c r="AG22840" s="53" t="s">
        <v>12670</v>
      </c>
      <c r="AH22840" s="53" t="s">
        <v>11541</v>
      </c>
    </row>
    <row r="22841" spans="31:34" ht="12.75" customHeight="1">
      <c r="AE22841" s="53">
        <v>92562</v>
      </c>
      <c r="AF22841" s="53" t="s">
        <v>10</v>
      </c>
      <c r="AG22841" s="53" t="s">
        <v>12671</v>
      </c>
      <c r="AH22841" s="53" t="s">
        <v>11541</v>
      </c>
    </row>
    <row r="22842" spans="31:34" ht="12.75" customHeight="1">
      <c r="AE22842" s="53">
        <v>92563</v>
      </c>
      <c r="AF22842" s="53" t="s">
        <v>10</v>
      </c>
      <c r="AG22842" s="53" t="s">
        <v>12671</v>
      </c>
      <c r="AH22842" s="53" t="s">
        <v>11541</v>
      </c>
    </row>
    <row r="22843" spans="31:34" ht="12.75" customHeight="1">
      <c r="AE22843" s="53">
        <v>92564</v>
      </c>
      <c r="AF22843" s="53" t="s">
        <v>31</v>
      </c>
      <c r="AG22843" s="53" t="s">
        <v>12671</v>
      </c>
      <c r="AH22843" s="53" t="s">
        <v>11541</v>
      </c>
    </row>
    <row r="22844" spans="31:34" ht="12.75" customHeight="1">
      <c r="AE22844" s="53">
        <v>91947</v>
      </c>
      <c r="AF22844" s="53" t="s">
        <v>31</v>
      </c>
      <c r="AG22844" s="53" t="s">
        <v>12672</v>
      </c>
      <c r="AH22844" s="53" t="s">
        <v>11541</v>
      </c>
    </row>
    <row r="22845" spans="31:34" ht="12.75" customHeight="1">
      <c r="AE22845" s="53">
        <v>91950</v>
      </c>
      <c r="AF22845" s="53" t="s">
        <v>10</v>
      </c>
      <c r="AG22845" s="53" t="s">
        <v>12673</v>
      </c>
      <c r="AH22845" s="53" t="s">
        <v>11541</v>
      </c>
    </row>
    <row r="22846" spans="31:34" ht="12.75" customHeight="1">
      <c r="AE22846" s="53">
        <v>91951</v>
      </c>
      <c r="AF22846" s="53" t="s">
        <v>31</v>
      </c>
      <c r="AG22846" s="53" t="s">
        <v>12673</v>
      </c>
      <c r="AH22846" s="53" t="s">
        <v>11541</v>
      </c>
    </row>
    <row r="22847" spans="31:34" ht="12.75" customHeight="1">
      <c r="AE22847" s="53">
        <v>92363</v>
      </c>
      <c r="AF22847" s="53" t="s">
        <v>10</v>
      </c>
      <c r="AG22847" s="53" t="s">
        <v>12674</v>
      </c>
      <c r="AH22847" s="53" t="s">
        <v>11541</v>
      </c>
    </row>
    <row r="22848" spans="31:34" ht="12.75" customHeight="1">
      <c r="AE22848" s="53">
        <v>92338</v>
      </c>
      <c r="AF22848" s="53" t="s">
        <v>10</v>
      </c>
      <c r="AG22848" s="53" t="s">
        <v>1494</v>
      </c>
      <c r="AH22848" s="53" t="s">
        <v>11541</v>
      </c>
    </row>
    <row r="22849" spans="31:34" ht="12.75" customHeight="1">
      <c r="AE22849" s="53">
        <v>92365</v>
      </c>
      <c r="AF22849" s="53" t="s">
        <v>10</v>
      </c>
      <c r="AG22849" s="53" t="s">
        <v>12675</v>
      </c>
      <c r="AH22849" s="53" t="s">
        <v>11541</v>
      </c>
    </row>
    <row r="22850" spans="31:34" ht="12.75" customHeight="1">
      <c r="AE22850" s="53">
        <v>92257</v>
      </c>
      <c r="AF22850" s="53" t="s">
        <v>10</v>
      </c>
      <c r="AG22850" s="53" t="s">
        <v>12676</v>
      </c>
      <c r="AH22850" s="53" t="s">
        <v>11541</v>
      </c>
    </row>
    <row r="22851" spans="31:34" ht="12.75" customHeight="1">
      <c r="AE22851" s="53">
        <v>92258</v>
      </c>
      <c r="AF22851" s="53" t="s">
        <v>31</v>
      </c>
      <c r="AG22851" s="53" t="s">
        <v>12677</v>
      </c>
      <c r="AH22851" s="53" t="s">
        <v>11541</v>
      </c>
    </row>
    <row r="22852" spans="31:34" ht="12.75" customHeight="1">
      <c r="AE22852" s="53">
        <v>92567</v>
      </c>
      <c r="AF22852" s="53" t="s">
        <v>10</v>
      </c>
      <c r="AG22852" s="53" t="s">
        <v>12678</v>
      </c>
      <c r="AH22852" s="53" t="s">
        <v>11541</v>
      </c>
    </row>
    <row r="22853" spans="31:34" ht="12.75" customHeight="1">
      <c r="AE22853" s="53">
        <v>92049</v>
      </c>
      <c r="AF22853" s="53" t="s">
        <v>31</v>
      </c>
      <c r="AG22853" s="53" t="s">
        <v>2663</v>
      </c>
      <c r="AH22853" s="53" t="s">
        <v>11541</v>
      </c>
    </row>
    <row r="22854" spans="31:34" ht="12.75" customHeight="1">
      <c r="AE22854" s="53">
        <v>92051</v>
      </c>
      <c r="AF22854" s="53" t="s">
        <v>31</v>
      </c>
      <c r="AG22854" s="53" t="s">
        <v>2663</v>
      </c>
      <c r="AH22854" s="53" t="s">
        <v>11541</v>
      </c>
    </row>
    <row r="22855" spans="31:34" ht="12.75" customHeight="1">
      <c r="AE22855" s="53">
        <v>92052</v>
      </c>
      <c r="AF22855" s="53" t="s">
        <v>31</v>
      </c>
      <c r="AG22855" s="53" t="s">
        <v>2663</v>
      </c>
      <c r="AH22855" s="53" t="s">
        <v>11541</v>
      </c>
    </row>
    <row r="22856" spans="31:34" ht="12.75" customHeight="1">
      <c r="AE22856" s="53">
        <v>92054</v>
      </c>
      <c r="AF22856" s="53" t="s">
        <v>10</v>
      </c>
      <c r="AG22856" s="53" t="s">
        <v>2663</v>
      </c>
      <c r="AH22856" s="53" t="s">
        <v>11541</v>
      </c>
    </row>
    <row r="22857" spans="31:34" ht="12.75" customHeight="1">
      <c r="AE22857" s="53">
        <v>92055</v>
      </c>
      <c r="AF22857" s="53" t="s">
        <v>10</v>
      </c>
      <c r="AG22857" s="53" t="s">
        <v>12679</v>
      </c>
      <c r="AH22857" s="53" t="s">
        <v>11541</v>
      </c>
    </row>
    <row r="22858" spans="31:34" ht="12.75" customHeight="1">
      <c r="AE22858" s="53">
        <v>92056</v>
      </c>
      <c r="AF22858" s="53" t="s">
        <v>10</v>
      </c>
      <c r="AG22858" s="53" t="s">
        <v>2663</v>
      </c>
      <c r="AH22858" s="53" t="s">
        <v>11541</v>
      </c>
    </row>
    <row r="22859" spans="31:34" ht="12.75" customHeight="1">
      <c r="AE22859" s="53">
        <v>92057</v>
      </c>
      <c r="AF22859" s="53" t="s">
        <v>10</v>
      </c>
      <c r="AG22859" s="53" t="s">
        <v>2663</v>
      </c>
      <c r="AH22859" s="53" t="s">
        <v>11541</v>
      </c>
    </row>
    <row r="22860" spans="31:34" ht="12.75" customHeight="1">
      <c r="AE22860" s="53">
        <v>92058</v>
      </c>
      <c r="AF22860" s="53" t="s">
        <v>10</v>
      </c>
      <c r="AG22860" s="53" t="s">
        <v>2663</v>
      </c>
      <c r="AH22860" s="53" t="s">
        <v>11541</v>
      </c>
    </row>
    <row r="22861" spans="31:34" ht="12.75" customHeight="1">
      <c r="AE22861" s="53">
        <v>92068</v>
      </c>
      <c r="AF22861" s="53" t="s">
        <v>31</v>
      </c>
      <c r="AG22861" s="53" t="s">
        <v>12680</v>
      </c>
      <c r="AH22861" s="53" t="s">
        <v>11541</v>
      </c>
    </row>
    <row r="22862" spans="31:34" ht="12.75" customHeight="1">
      <c r="AE22862" s="53">
        <v>92259</v>
      </c>
      <c r="AF22862" s="53" t="s">
        <v>31</v>
      </c>
      <c r="AG22862" s="53" t="s">
        <v>12681</v>
      </c>
      <c r="AH22862" s="53" t="s">
        <v>11541</v>
      </c>
    </row>
    <row r="22863" spans="31:34" ht="12.75" customHeight="1">
      <c r="AE22863" s="53">
        <v>92368</v>
      </c>
      <c r="AF22863" s="53" t="s">
        <v>10</v>
      </c>
      <c r="AG22863" s="53" t="s">
        <v>12682</v>
      </c>
      <c r="AH22863" s="53" t="s">
        <v>11541</v>
      </c>
    </row>
    <row r="22864" spans="31:34" ht="12.75" customHeight="1">
      <c r="AE22864" s="53">
        <v>92210</v>
      </c>
      <c r="AF22864" s="53" t="s">
        <v>10</v>
      </c>
      <c r="AG22864" s="53" t="s">
        <v>11144</v>
      </c>
      <c r="AH22864" s="53" t="s">
        <v>11541</v>
      </c>
    </row>
    <row r="22865" spans="31:34" ht="12.75" customHeight="1">
      <c r="AE22865" s="53">
        <v>92211</v>
      </c>
      <c r="AF22865" s="53" t="s">
        <v>10</v>
      </c>
      <c r="AG22865" s="53" t="s">
        <v>12683</v>
      </c>
      <c r="AH22865" s="53" t="s">
        <v>11541</v>
      </c>
    </row>
    <row r="22866" spans="31:34" ht="12.75" customHeight="1">
      <c r="AE22866" s="53">
        <v>92255</v>
      </c>
      <c r="AF22866" s="53" t="s">
        <v>31</v>
      </c>
      <c r="AG22866" s="53" t="s">
        <v>12683</v>
      </c>
      <c r="AH22866" s="53" t="s">
        <v>11541</v>
      </c>
    </row>
    <row r="22867" spans="31:34" ht="12.75" customHeight="1">
      <c r="AE22867" s="53">
        <v>92260</v>
      </c>
      <c r="AF22867" s="53" t="s">
        <v>10</v>
      </c>
      <c r="AG22867" s="53" t="s">
        <v>12683</v>
      </c>
      <c r="AH22867" s="53" t="s">
        <v>11541</v>
      </c>
    </row>
    <row r="22868" spans="31:34" ht="12.75" customHeight="1">
      <c r="AE22868" s="53">
        <v>92261</v>
      </c>
      <c r="AF22868" s="53" t="s">
        <v>31</v>
      </c>
      <c r="AG22868" s="53" t="s">
        <v>12683</v>
      </c>
      <c r="AH22868" s="53" t="s">
        <v>11541</v>
      </c>
    </row>
    <row r="22869" spans="31:34" ht="12.75" customHeight="1">
      <c r="AE22869" s="53">
        <v>92262</v>
      </c>
      <c r="AF22869" s="53" t="s">
        <v>10</v>
      </c>
      <c r="AG22869" s="53" t="s">
        <v>12684</v>
      </c>
      <c r="AH22869" s="53" t="s">
        <v>11541</v>
      </c>
    </row>
    <row r="22870" spans="31:34" ht="12.75" customHeight="1">
      <c r="AE22870" s="53">
        <v>92263</v>
      </c>
      <c r="AF22870" s="53" t="s">
        <v>31</v>
      </c>
      <c r="AG22870" s="53" t="s">
        <v>12684</v>
      </c>
      <c r="AH22870" s="53" t="s">
        <v>11541</v>
      </c>
    </row>
    <row r="22871" spans="31:34" ht="12.75" customHeight="1">
      <c r="AE22871" s="53">
        <v>92264</v>
      </c>
      <c r="AF22871" s="53" t="s">
        <v>10</v>
      </c>
      <c r="AG22871" s="53" t="s">
        <v>12684</v>
      </c>
      <c r="AH22871" s="53" t="s">
        <v>11541</v>
      </c>
    </row>
    <row r="22872" spans="31:34" ht="12.75" customHeight="1">
      <c r="AE22872" s="53">
        <v>92060</v>
      </c>
      <c r="AF22872" s="53" t="s">
        <v>31</v>
      </c>
      <c r="AG22872" s="53" t="s">
        <v>12685</v>
      </c>
      <c r="AH22872" s="53" t="s">
        <v>11541</v>
      </c>
    </row>
    <row r="22873" spans="31:34" ht="12.75" customHeight="1">
      <c r="AE22873" s="53">
        <v>92266</v>
      </c>
      <c r="AF22873" s="53" t="s">
        <v>31</v>
      </c>
      <c r="AG22873" s="53" t="s">
        <v>11181</v>
      </c>
      <c r="AH22873" s="53" t="s">
        <v>11541</v>
      </c>
    </row>
    <row r="22874" spans="31:34" ht="12.75" customHeight="1">
      <c r="AE22874" s="53">
        <v>92267</v>
      </c>
      <c r="AF22874" s="53" t="s">
        <v>10</v>
      </c>
      <c r="AG22874" s="53" t="s">
        <v>12686</v>
      </c>
      <c r="AH22874" s="53" t="s">
        <v>11541</v>
      </c>
    </row>
    <row r="22875" spans="31:34" ht="12.75" customHeight="1">
      <c r="AE22875" s="53">
        <v>92369</v>
      </c>
      <c r="AF22875" s="53" t="s">
        <v>31</v>
      </c>
      <c r="AG22875" s="53" t="s">
        <v>4299</v>
      </c>
      <c r="AH22875" s="53" t="s">
        <v>11541</v>
      </c>
    </row>
    <row r="22876" spans="31:34" ht="12.75" customHeight="1">
      <c r="AE22876" s="53">
        <v>92059</v>
      </c>
      <c r="AF22876" s="53" t="s">
        <v>10</v>
      </c>
      <c r="AG22876" s="53" t="s">
        <v>12687</v>
      </c>
      <c r="AH22876" s="53" t="s">
        <v>11541</v>
      </c>
    </row>
    <row r="22877" spans="31:34" ht="12.75" customHeight="1">
      <c r="AE22877" s="53">
        <v>92061</v>
      </c>
      <c r="AF22877" s="53" t="s">
        <v>10</v>
      </c>
      <c r="AG22877" s="53" t="s">
        <v>12688</v>
      </c>
      <c r="AH22877" s="53" t="s">
        <v>11541</v>
      </c>
    </row>
    <row r="22878" spans="31:34" ht="12.75" customHeight="1">
      <c r="AE22878" s="53">
        <v>92570</v>
      </c>
      <c r="AF22878" s="53" t="s">
        <v>10</v>
      </c>
      <c r="AG22878" s="53" t="s">
        <v>12689</v>
      </c>
      <c r="AH22878" s="53" t="s">
        <v>11541</v>
      </c>
    </row>
    <row r="22879" spans="31:34" ht="12.75" customHeight="1">
      <c r="AE22879" s="53">
        <v>92571</v>
      </c>
      <c r="AF22879" s="53" t="s">
        <v>10</v>
      </c>
      <c r="AG22879" s="53" t="s">
        <v>12689</v>
      </c>
      <c r="AH22879" s="53" t="s">
        <v>11541</v>
      </c>
    </row>
    <row r="22880" spans="31:34" ht="12.75" customHeight="1">
      <c r="AE22880" s="53">
        <v>92572</v>
      </c>
      <c r="AF22880" s="53" t="s">
        <v>31</v>
      </c>
      <c r="AG22880" s="53" t="s">
        <v>12689</v>
      </c>
      <c r="AH22880" s="53" t="s">
        <v>11541</v>
      </c>
    </row>
    <row r="22881" spans="31:34" ht="12.75" customHeight="1">
      <c r="AE22881" s="53">
        <v>92599</v>
      </c>
      <c r="AF22881" s="53" t="s">
        <v>77</v>
      </c>
      <c r="AG22881" s="53" t="s">
        <v>12689</v>
      </c>
      <c r="AH22881" s="53" t="s">
        <v>11541</v>
      </c>
    </row>
    <row r="22882" spans="31:34" ht="12.75" customHeight="1">
      <c r="AE22882" s="53">
        <v>92329</v>
      </c>
      <c r="AF22882" s="53" t="s">
        <v>31</v>
      </c>
      <c r="AG22882" s="53" t="s">
        <v>12690</v>
      </c>
      <c r="AH22882" s="53" t="s">
        <v>11541</v>
      </c>
    </row>
    <row r="22883" spans="31:34" ht="12.75" customHeight="1">
      <c r="AE22883" s="53">
        <v>92371</v>
      </c>
      <c r="AF22883" s="53" t="s">
        <v>10</v>
      </c>
      <c r="AG22883" s="53" t="s">
        <v>12690</v>
      </c>
      <c r="AH22883" s="53" t="s">
        <v>11541</v>
      </c>
    </row>
    <row r="22884" spans="31:34" ht="12.75" customHeight="1">
      <c r="AE22884" s="53">
        <v>91931</v>
      </c>
      <c r="AF22884" s="53" t="s">
        <v>31</v>
      </c>
      <c r="AG22884" s="53" t="s">
        <v>12691</v>
      </c>
      <c r="AH22884" s="53" t="s">
        <v>11541</v>
      </c>
    </row>
    <row r="22885" spans="31:34" ht="12.75" customHeight="1">
      <c r="AE22885" s="53">
        <v>91962</v>
      </c>
      <c r="AF22885" s="53" t="s">
        <v>10</v>
      </c>
      <c r="AG22885" s="53" t="s">
        <v>3747</v>
      </c>
      <c r="AH22885" s="53" t="s">
        <v>11541</v>
      </c>
    </row>
    <row r="22886" spans="31:34" ht="12.75" customHeight="1">
      <c r="AE22886" s="53">
        <v>92372</v>
      </c>
      <c r="AF22886" s="53" t="s">
        <v>10</v>
      </c>
      <c r="AG22886" s="53" t="s">
        <v>12692</v>
      </c>
      <c r="AH22886" s="53" t="s">
        <v>11541</v>
      </c>
    </row>
    <row r="22887" spans="31:34" ht="12.75" customHeight="1">
      <c r="AE22887" s="53">
        <v>92268</v>
      </c>
      <c r="AF22887" s="53" t="s">
        <v>31</v>
      </c>
      <c r="AG22887" s="53" t="s">
        <v>12693</v>
      </c>
      <c r="AH22887" s="53" t="s">
        <v>11541</v>
      </c>
    </row>
    <row r="22888" spans="31:34" ht="12.75" customHeight="1">
      <c r="AE22888" s="53">
        <v>91963</v>
      </c>
      <c r="AF22888" s="53" t="s">
        <v>10</v>
      </c>
      <c r="AG22888" s="53" t="s">
        <v>12694</v>
      </c>
      <c r="AH22888" s="53" t="s">
        <v>11541</v>
      </c>
    </row>
    <row r="22889" spans="31:34" ht="12.75" customHeight="1">
      <c r="AE22889" s="53">
        <v>92064</v>
      </c>
      <c r="AF22889" s="53" t="s">
        <v>10</v>
      </c>
      <c r="AG22889" s="53" t="s">
        <v>12695</v>
      </c>
      <c r="AH22889" s="53" t="s">
        <v>11541</v>
      </c>
    </row>
    <row r="22890" spans="31:34" ht="12.75" customHeight="1">
      <c r="AE22890" s="53">
        <v>92074</v>
      </c>
      <c r="AF22890" s="53" t="s">
        <v>31</v>
      </c>
      <c r="AG22890" s="53" t="s">
        <v>12695</v>
      </c>
      <c r="AH22890" s="53" t="s">
        <v>11541</v>
      </c>
    </row>
    <row r="22891" spans="31:34" ht="12.75" customHeight="1">
      <c r="AE22891" s="53">
        <v>92065</v>
      </c>
      <c r="AF22891" s="53" t="s">
        <v>10</v>
      </c>
      <c r="AG22891" s="53" t="s">
        <v>9534</v>
      </c>
      <c r="AH22891" s="53" t="s">
        <v>11541</v>
      </c>
    </row>
    <row r="22892" spans="31:34" ht="12.75" customHeight="1">
      <c r="AE22892" s="53">
        <v>92270</v>
      </c>
      <c r="AF22892" s="53" t="s">
        <v>10</v>
      </c>
      <c r="AG22892" s="53" t="s">
        <v>12696</v>
      </c>
      <c r="AH22892" s="53" t="s">
        <v>11541</v>
      </c>
    </row>
    <row r="22893" spans="31:34" ht="12.75" customHeight="1">
      <c r="AE22893" s="53">
        <v>92067</v>
      </c>
      <c r="AF22893" s="53" t="s">
        <v>31</v>
      </c>
      <c r="AG22893" s="53" t="s">
        <v>12697</v>
      </c>
      <c r="AH22893" s="53" t="s">
        <v>11541</v>
      </c>
    </row>
    <row r="22894" spans="31:34" ht="12.75" customHeight="1">
      <c r="AE22894" s="53">
        <v>92091</v>
      </c>
      <c r="AF22894" s="53" t="s">
        <v>10</v>
      </c>
      <c r="AG22894" s="53" t="s">
        <v>12697</v>
      </c>
      <c r="AH22894" s="53" t="s">
        <v>11541</v>
      </c>
    </row>
    <row r="22895" spans="31:34" ht="12.75" customHeight="1">
      <c r="AE22895" s="53">
        <v>92373</v>
      </c>
      <c r="AF22895" s="53" t="s">
        <v>10</v>
      </c>
      <c r="AG22895" s="53" t="s">
        <v>12698</v>
      </c>
      <c r="AH22895" s="53" t="s">
        <v>11541</v>
      </c>
    </row>
    <row r="22896" spans="31:34" ht="12.75" customHeight="1">
      <c r="AE22896" s="53">
        <v>92374</v>
      </c>
      <c r="AF22896" s="53" t="s">
        <v>10</v>
      </c>
      <c r="AG22896" s="53" t="s">
        <v>12698</v>
      </c>
      <c r="AH22896" s="53" t="s">
        <v>11541</v>
      </c>
    </row>
    <row r="22897" spans="31:34" ht="12.75" customHeight="1">
      <c r="AE22897" s="53">
        <v>92375</v>
      </c>
      <c r="AF22897" s="53" t="s">
        <v>31</v>
      </c>
      <c r="AG22897" s="53" t="s">
        <v>12698</v>
      </c>
      <c r="AH22897" s="53" t="s">
        <v>11541</v>
      </c>
    </row>
    <row r="22898" spans="31:34" ht="12.75" customHeight="1">
      <c r="AE22898" s="53">
        <v>92376</v>
      </c>
      <c r="AF22898" s="53" t="s">
        <v>10</v>
      </c>
      <c r="AG22898" s="53" t="s">
        <v>12699</v>
      </c>
      <c r="AH22898" s="53" t="s">
        <v>11541</v>
      </c>
    </row>
    <row r="22899" spans="31:34" ht="12.75" customHeight="1">
      <c r="AE22899" s="53">
        <v>92377</v>
      </c>
      <c r="AF22899" s="53" t="s">
        <v>10</v>
      </c>
      <c r="AG22899" s="53" t="s">
        <v>12699</v>
      </c>
      <c r="AH22899" s="53" t="s">
        <v>11541</v>
      </c>
    </row>
    <row r="22900" spans="31:34" ht="12.75" customHeight="1">
      <c r="AE22900" s="53">
        <v>92378</v>
      </c>
      <c r="AF22900" s="53" t="s">
        <v>31</v>
      </c>
      <c r="AG22900" s="53" t="s">
        <v>12700</v>
      </c>
      <c r="AH22900" s="53" t="s">
        <v>11541</v>
      </c>
    </row>
    <row r="22901" spans="31:34" ht="12.75" customHeight="1">
      <c r="AE22901" s="53">
        <v>92501</v>
      </c>
      <c r="AF22901" s="53" t="s">
        <v>10</v>
      </c>
      <c r="AG22901" s="53" t="s">
        <v>1739</v>
      </c>
      <c r="AH22901" s="53" t="s">
        <v>11541</v>
      </c>
    </row>
    <row r="22902" spans="31:34" ht="12.75" customHeight="1">
      <c r="AE22902" s="53">
        <v>92502</v>
      </c>
      <c r="AF22902" s="53" t="s">
        <v>31</v>
      </c>
      <c r="AG22902" s="53" t="s">
        <v>1739</v>
      </c>
      <c r="AH22902" s="53" t="s">
        <v>11541</v>
      </c>
    </row>
    <row r="22903" spans="31:34" ht="12.75" customHeight="1">
      <c r="AE22903" s="53">
        <v>92503</v>
      </c>
      <c r="AF22903" s="53" t="s">
        <v>10</v>
      </c>
      <c r="AG22903" s="53" t="s">
        <v>1739</v>
      </c>
      <c r="AH22903" s="53" t="s">
        <v>11541</v>
      </c>
    </row>
    <row r="22904" spans="31:34" ht="12.75" customHeight="1">
      <c r="AE22904" s="53">
        <v>92504</v>
      </c>
      <c r="AF22904" s="53" t="s">
        <v>10</v>
      </c>
      <c r="AG22904" s="53" t="s">
        <v>1739</v>
      </c>
      <c r="AH22904" s="53" t="s">
        <v>11541</v>
      </c>
    </row>
    <row r="22905" spans="31:34" ht="12.75" customHeight="1">
      <c r="AE22905" s="53">
        <v>92505</v>
      </c>
      <c r="AF22905" s="53" t="s">
        <v>10</v>
      </c>
      <c r="AG22905" s="53" t="s">
        <v>1739</v>
      </c>
      <c r="AH22905" s="53" t="s">
        <v>11541</v>
      </c>
    </row>
    <row r="22906" spans="31:34" ht="12.75" customHeight="1">
      <c r="AE22906" s="53">
        <v>92506</v>
      </c>
      <c r="AF22906" s="53" t="s">
        <v>10</v>
      </c>
      <c r="AG22906" s="53" t="s">
        <v>1739</v>
      </c>
      <c r="AH22906" s="53" t="s">
        <v>11541</v>
      </c>
    </row>
    <row r="22907" spans="31:34" ht="12.75" customHeight="1">
      <c r="AE22907" s="53">
        <v>92507</v>
      </c>
      <c r="AF22907" s="53" t="s">
        <v>10</v>
      </c>
      <c r="AG22907" s="53" t="s">
        <v>1739</v>
      </c>
      <c r="AH22907" s="53" t="s">
        <v>11541</v>
      </c>
    </row>
    <row r="22908" spans="31:34" ht="12.75" customHeight="1">
      <c r="AE22908" s="53">
        <v>92508</v>
      </c>
      <c r="AF22908" s="53" t="s">
        <v>10</v>
      </c>
      <c r="AG22908" s="53" t="s">
        <v>1739</v>
      </c>
      <c r="AH22908" s="53" t="s">
        <v>11541</v>
      </c>
    </row>
    <row r="22909" spans="31:34" ht="12.75" customHeight="1">
      <c r="AE22909" s="53">
        <v>92509</v>
      </c>
      <c r="AF22909" s="53" t="s">
        <v>10</v>
      </c>
      <c r="AG22909" s="53" t="s">
        <v>1739</v>
      </c>
      <c r="AH22909" s="53" t="s">
        <v>11541</v>
      </c>
    </row>
    <row r="22910" spans="31:34" ht="12.75" customHeight="1">
      <c r="AE22910" s="53">
        <v>92513</v>
      </c>
      <c r="AF22910" s="53" t="s">
        <v>31</v>
      </c>
      <c r="AG22910" s="53" t="s">
        <v>1739</v>
      </c>
      <c r="AH22910" s="53" t="s">
        <v>11541</v>
      </c>
    </row>
    <row r="22911" spans="31:34" ht="12.75" customHeight="1">
      <c r="AE22911" s="53">
        <v>92514</v>
      </c>
      <c r="AF22911" s="53" t="s">
        <v>31</v>
      </c>
      <c r="AG22911" s="53" t="s">
        <v>1739</v>
      </c>
      <c r="AH22911" s="53" t="s">
        <v>11541</v>
      </c>
    </row>
    <row r="22912" spans="31:34" ht="12.75" customHeight="1">
      <c r="AE22912" s="53">
        <v>92515</v>
      </c>
      <c r="AF22912" s="53" t="s">
        <v>31</v>
      </c>
      <c r="AG22912" s="53" t="s">
        <v>1739</v>
      </c>
      <c r="AH22912" s="53" t="s">
        <v>11541</v>
      </c>
    </row>
    <row r="22913" spans="31:34" ht="12.75" customHeight="1">
      <c r="AE22913" s="53">
        <v>92516</v>
      </c>
      <c r="AF22913" s="53" t="s">
        <v>31</v>
      </c>
      <c r="AG22913" s="53" t="s">
        <v>1739</v>
      </c>
      <c r="AH22913" s="53" t="s">
        <v>11541</v>
      </c>
    </row>
    <row r="22914" spans="31:34" ht="12.75" customHeight="1">
      <c r="AE22914" s="53">
        <v>92517</v>
      </c>
      <c r="AF22914" s="53" t="s">
        <v>31</v>
      </c>
      <c r="AG22914" s="53" t="s">
        <v>1739</v>
      </c>
      <c r="AH22914" s="53" t="s">
        <v>11541</v>
      </c>
    </row>
    <row r="22915" spans="31:34" ht="12.75" customHeight="1">
      <c r="AE22915" s="53">
        <v>92518</v>
      </c>
      <c r="AF22915" s="53" t="s">
        <v>10</v>
      </c>
      <c r="AG22915" s="53" t="s">
        <v>12701</v>
      </c>
      <c r="AH22915" s="53" t="s">
        <v>11541</v>
      </c>
    </row>
    <row r="22916" spans="31:34" ht="12.75" customHeight="1">
      <c r="AE22916" s="53">
        <v>92519</v>
      </c>
      <c r="AF22916" s="53" t="s">
        <v>31</v>
      </c>
      <c r="AG22916" s="53" t="s">
        <v>1739</v>
      </c>
      <c r="AH22916" s="53" t="s">
        <v>11541</v>
      </c>
    </row>
    <row r="22917" spans="31:34" ht="12.75" customHeight="1">
      <c r="AE22917" s="53">
        <v>92521</v>
      </c>
      <c r="AF22917" s="53" t="s">
        <v>77</v>
      </c>
      <c r="AG22917" s="53" t="s">
        <v>1739</v>
      </c>
      <c r="AH22917" s="53" t="s">
        <v>11541</v>
      </c>
    </row>
    <row r="22918" spans="31:34" ht="12.75" customHeight="1">
      <c r="AE22918" s="53">
        <v>92522</v>
      </c>
      <c r="AF22918" s="53" t="s">
        <v>77</v>
      </c>
      <c r="AG22918" s="53" t="s">
        <v>1739</v>
      </c>
      <c r="AH22918" s="53" t="s">
        <v>11541</v>
      </c>
    </row>
    <row r="22919" spans="31:34" ht="12.75" customHeight="1">
      <c r="AE22919" s="53">
        <v>92341</v>
      </c>
      <c r="AF22919" s="53" t="s">
        <v>31</v>
      </c>
      <c r="AG22919" s="53" t="s">
        <v>12702</v>
      </c>
      <c r="AH22919" s="53" t="s">
        <v>11541</v>
      </c>
    </row>
    <row r="22920" spans="31:34" ht="12.75" customHeight="1">
      <c r="AE22920" s="53">
        <v>92382</v>
      </c>
      <c r="AF22920" s="53" t="s">
        <v>31</v>
      </c>
      <c r="AG22920" s="53" t="s">
        <v>12703</v>
      </c>
      <c r="AH22920" s="53" t="s">
        <v>11541</v>
      </c>
    </row>
    <row r="22921" spans="31:34" ht="12.75" customHeight="1">
      <c r="AE22921" s="53">
        <v>92401</v>
      </c>
      <c r="AF22921" s="53" t="s">
        <v>10</v>
      </c>
      <c r="AG22921" s="53" t="s">
        <v>12704</v>
      </c>
      <c r="AH22921" s="53" t="s">
        <v>11541</v>
      </c>
    </row>
    <row r="22922" spans="31:34" ht="12.75" customHeight="1">
      <c r="AE22922" s="53">
        <v>92402</v>
      </c>
      <c r="AF22922" s="53" t="s">
        <v>31</v>
      </c>
      <c r="AG22922" s="53" t="s">
        <v>12704</v>
      </c>
      <c r="AH22922" s="53" t="s">
        <v>11541</v>
      </c>
    </row>
    <row r="22923" spans="31:34" ht="12.75" customHeight="1">
      <c r="AE22923" s="53">
        <v>92403</v>
      </c>
      <c r="AF22923" s="53" t="s">
        <v>10</v>
      </c>
      <c r="AG22923" s="53" t="s">
        <v>12704</v>
      </c>
      <c r="AH22923" s="53" t="s">
        <v>11541</v>
      </c>
    </row>
    <row r="22924" spans="31:34" ht="12.75" customHeight="1">
      <c r="AE22924" s="53">
        <v>92404</v>
      </c>
      <c r="AF22924" s="53" t="s">
        <v>10</v>
      </c>
      <c r="AG22924" s="53" t="s">
        <v>12704</v>
      </c>
      <c r="AH22924" s="53" t="s">
        <v>11541</v>
      </c>
    </row>
    <row r="22925" spans="31:34" ht="12.75" customHeight="1">
      <c r="AE22925" s="53">
        <v>92405</v>
      </c>
      <c r="AF22925" s="53" t="s">
        <v>10</v>
      </c>
      <c r="AG22925" s="53" t="s">
        <v>12704</v>
      </c>
      <c r="AH22925" s="53" t="s">
        <v>11541</v>
      </c>
    </row>
    <row r="22926" spans="31:34" ht="12.75" customHeight="1">
      <c r="AE22926" s="53">
        <v>92406</v>
      </c>
      <c r="AF22926" s="53" t="s">
        <v>31</v>
      </c>
      <c r="AG22926" s="53" t="s">
        <v>12704</v>
      </c>
      <c r="AH22926" s="53" t="s">
        <v>11541</v>
      </c>
    </row>
    <row r="22927" spans="31:34" ht="12.75" customHeight="1">
      <c r="AE22927" s="53">
        <v>92407</v>
      </c>
      <c r="AF22927" s="53" t="s">
        <v>10</v>
      </c>
      <c r="AG22927" s="53" t="s">
        <v>12704</v>
      </c>
      <c r="AH22927" s="53" t="s">
        <v>11541</v>
      </c>
    </row>
    <row r="22928" spans="31:34" ht="12.75" customHeight="1">
      <c r="AE22928" s="53">
        <v>92408</v>
      </c>
      <c r="AF22928" s="53" t="s">
        <v>10</v>
      </c>
      <c r="AG22928" s="53" t="s">
        <v>12704</v>
      </c>
      <c r="AH22928" s="53" t="s">
        <v>11541</v>
      </c>
    </row>
    <row r="22929" spans="31:34" ht="12.75" customHeight="1">
      <c r="AE22929" s="53">
        <v>92410</v>
      </c>
      <c r="AF22929" s="53" t="s">
        <v>10</v>
      </c>
      <c r="AG22929" s="53" t="s">
        <v>12704</v>
      </c>
      <c r="AH22929" s="53" t="s">
        <v>11541</v>
      </c>
    </row>
    <row r="22930" spans="31:34" ht="12.75" customHeight="1">
      <c r="AE22930" s="53">
        <v>92411</v>
      </c>
      <c r="AF22930" s="53" t="s">
        <v>10</v>
      </c>
      <c r="AG22930" s="53" t="s">
        <v>12704</v>
      </c>
      <c r="AH22930" s="53" t="s">
        <v>11541</v>
      </c>
    </row>
    <row r="22931" spans="31:34" ht="12.75" customHeight="1">
      <c r="AE22931" s="53">
        <v>92412</v>
      </c>
      <c r="AF22931" s="53" t="s">
        <v>31</v>
      </c>
      <c r="AG22931" s="53" t="s">
        <v>12704</v>
      </c>
      <c r="AH22931" s="53" t="s">
        <v>11541</v>
      </c>
    </row>
    <row r="22932" spans="31:34" ht="12.75" customHeight="1">
      <c r="AE22932" s="53">
        <v>92413</v>
      </c>
      <c r="AF22932" s="53" t="s">
        <v>31</v>
      </c>
      <c r="AG22932" s="53" t="s">
        <v>12704</v>
      </c>
      <c r="AH22932" s="53" t="s">
        <v>11541</v>
      </c>
    </row>
    <row r="22933" spans="31:34" ht="12.75" customHeight="1">
      <c r="AE22933" s="53">
        <v>92414</v>
      </c>
      <c r="AF22933" s="53" t="s">
        <v>77</v>
      </c>
      <c r="AG22933" s="53" t="s">
        <v>12704</v>
      </c>
      <c r="AH22933" s="53" t="s">
        <v>11541</v>
      </c>
    </row>
    <row r="22934" spans="31:34" ht="12.75" customHeight="1">
      <c r="AE22934" s="53">
        <v>92415</v>
      </c>
      <c r="AF22934" s="53" t="s">
        <v>77</v>
      </c>
      <c r="AG22934" s="53" t="s">
        <v>12704</v>
      </c>
      <c r="AH22934" s="53" t="s">
        <v>11541</v>
      </c>
    </row>
    <row r="22935" spans="31:34" ht="12.75" customHeight="1">
      <c r="AE22935" s="53">
        <v>92418</v>
      </c>
      <c r="AF22935" s="53" t="s">
        <v>77</v>
      </c>
      <c r="AG22935" s="53" t="s">
        <v>12704</v>
      </c>
      <c r="AH22935" s="53" t="s">
        <v>11541</v>
      </c>
    </row>
    <row r="22936" spans="31:34" ht="12.75" customHeight="1">
      <c r="AE22936" s="53">
        <v>92423</v>
      </c>
      <c r="AF22936" s="53" t="s">
        <v>31</v>
      </c>
      <c r="AG22936" s="53" t="s">
        <v>12704</v>
      </c>
      <c r="AH22936" s="53" t="s">
        <v>11541</v>
      </c>
    </row>
    <row r="22937" spans="31:34" ht="12.75" customHeight="1">
      <c r="AE22937" s="53">
        <v>92424</v>
      </c>
      <c r="AF22937" s="53" t="s">
        <v>77</v>
      </c>
      <c r="AG22937" s="53" t="s">
        <v>12704</v>
      </c>
      <c r="AH22937" s="53" t="s">
        <v>11541</v>
      </c>
    </row>
    <row r="22938" spans="31:34" ht="12.75" customHeight="1">
      <c r="AE22938" s="53">
        <v>92427</v>
      </c>
      <c r="AF22938" s="53" t="s">
        <v>31</v>
      </c>
      <c r="AG22938" s="53" t="s">
        <v>12704</v>
      </c>
      <c r="AH22938" s="53" t="s">
        <v>11541</v>
      </c>
    </row>
    <row r="22939" spans="31:34" ht="12.75" customHeight="1">
      <c r="AE22939" s="53">
        <v>92101</v>
      </c>
      <c r="AF22939" s="53" t="s">
        <v>10</v>
      </c>
      <c r="AG22939" s="53" t="s">
        <v>12705</v>
      </c>
      <c r="AH22939" s="53" t="s">
        <v>11541</v>
      </c>
    </row>
    <row r="22940" spans="31:34" ht="12.75" customHeight="1">
      <c r="AE22940" s="53">
        <v>92102</v>
      </c>
      <c r="AF22940" s="53" t="s">
        <v>10</v>
      </c>
      <c r="AG22940" s="53" t="s">
        <v>12705</v>
      </c>
      <c r="AH22940" s="53" t="s">
        <v>11541</v>
      </c>
    </row>
    <row r="22941" spans="31:34" ht="12.75" customHeight="1">
      <c r="AE22941" s="53">
        <v>92103</v>
      </c>
      <c r="AF22941" s="53" t="s">
        <v>10</v>
      </c>
      <c r="AG22941" s="53" t="s">
        <v>12705</v>
      </c>
      <c r="AH22941" s="53" t="s">
        <v>11541</v>
      </c>
    </row>
    <row r="22942" spans="31:34" ht="12.75" customHeight="1">
      <c r="AE22942" s="53">
        <v>92104</v>
      </c>
      <c r="AF22942" s="53" t="s">
        <v>10</v>
      </c>
      <c r="AG22942" s="53" t="s">
        <v>12705</v>
      </c>
      <c r="AH22942" s="53" t="s">
        <v>11541</v>
      </c>
    </row>
    <row r="22943" spans="31:34" ht="12.75" customHeight="1">
      <c r="AE22943" s="53">
        <v>92105</v>
      </c>
      <c r="AF22943" s="53" t="s">
        <v>10</v>
      </c>
      <c r="AG22943" s="53" t="s">
        <v>12705</v>
      </c>
      <c r="AH22943" s="53" t="s">
        <v>11541</v>
      </c>
    </row>
    <row r="22944" spans="31:34" ht="12.75" customHeight="1">
      <c r="AE22944" s="53">
        <v>92106</v>
      </c>
      <c r="AF22944" s="53" t="s">
        <v>10</v>
      </c>
      <c r="AG22944" s="53" t="s">
        <v>12705</v>
      </c>
      <c r="AH22944" s="53" t="s">
        <v>11541</v>
      </c>
    </row>
    <row r="22945" spans="31:34" ht="12.75" customHeight="1">
      <c r="AE22945" s="53">
        <v>92107</v>
      </c>
      <c r="AF22945" s="53" t="s">
        <v>10</v>
      </c>
      <c r="AG22945" s="53" t="s">
        <v>12705</v>
      </c>
      <c r="AH22945" s="53" t="s">
        <v>11541</v>
      </c>
    </row>
    <row r="22946" spans="31:34" ht="12.75" customHeight="1">
      <c r="AE22946" s="53">
        <v>92108</v>
      </c>
      <c r="AF22946" s="53" t="s">
        <v>10</v>
      </c>
      <c r="AG22946" s="53" t="s">
        <v>12705</v>
      </c>
      <c r="AH22946" s="53" t="s">
        <v>11541</v>
      </c>
    </row>
    <row r="22947" spans="31:34" ht="12.75" customHeight="1">
      <c r="AE22947" s="53">
        <v>92109</v>
      </c>
      <c r="AF22947" s="53" t="s">
        <v>10</v>
      </c>
      <c r="AG22947" s="53" t="s">
        <v>12705</v>
      </c>
      <c r="AH22947" s="53" t="s">
        <v>11541</v>
      </c>
    </row>
    <row r="22948" spans="31:34" ht="12.75" customHeight="1">
      <c r="AE22948" s="53">
        <v>92110</v>
      </c>
      <c r="AF22948" s="53" t="s">
        <v>10</v>
      </c>
      <c r="AG22948" s="53" t="s">
        <v>12705</v>
      </c>
      <c r="AH22948" s="53" t="s">
        <v>11541</v>
      </c>
    </row>
    <row r="22949" spans="31:34" ht="12.75" customHeight="1">
      <c r="AE22949" s="53">
        <v>92111</v>
      </c>
      <c r="AF22949" s="53" t="s">
        <v>10</v>
      </c>
      <c r="AG22949" s="53" t="s">
        <v>12705</v>
      </c>
      <c r="AH22949" s="53" t="s">
        <v>11541</v>
      </c>
    </row>
    <row r="22950" spans="31:34" ht="12.75" customHeight="1">
      <c r="AE22950" s="53">
        <v>92112</v>
      </c>
      <c r="AF22950" s="53" t="s">
        <v>31</v>
      </c>
      <c r="AG22950" s="53" t="s">
        <v>12705</v>
      </c>
      <c r="AH22950" s="53" t="s">
        <v>11541</v>
      </c>
    </row>
    <row r="22951" spans="31:34" ht="12.75" customHeight="1">
      <c r="AE22951" s="53">
        <v>92113</v>
      </c>
      <c r="AF22951" s="53" t="s">
        <v>10</v>
      </c>
      <c r="AG22951" s="53" t="s">
        <v>12705</v>
      </c>
      <c r="AH22951" s="53" t="s">
        <v>11541</v>
      </c>
    </row>
    <row r="22952" spans="31:34" ht="12.75" customHeight="1">
      <c r="AE22952" s="53">
        <v>92114</v>
      </c>
      <c r="AF22952" s="53" t="s">
        <v>10</v>
      </c>
      <c r="AG22952" s="53" t="s">
        <v>12705</v>
      </c>
      <c r="AH22952" s="53" t="s">
        <v>11541</v>
      </c>
    </row>
    <row r="22953" spans="31:34" ht="12.75" customHeight="1">
      <c r="AE22953" s="53">
        <v>92115</v>
      </c>
      <c r="AF22953" s="53" t="s">
        <v>10</v>
      </c>
      <c r="AG22953" s="53" t="s">
        <v>12705</v>
      </c>
      <c r="AH22953" s="53" t="s">
        <v>11541</v>
      </c>
    </row>
    <row r="22954" spans="31:34" ht="12.75" customHeight="1">
      <c r="AE22954" s="53">
        <v>92116</v>
      </c>
      <c r="AF22954" s="53" t="s">
        <v>10</v>
      </c>
      <c r="AG22954" s="53" t="s">
        <v>12705</v>
      </c>
      <c r="AH22954" s="53" t="s">
        <v>11541</v>
      </c>
    </row>
    <row r="22955" spans="31:34" ht="12.75" customHeight="1">
      <c r="AE22955" s="53">
        <v>92117</v>
      </c>
      <c r="AF22955" s="53" t="s">
        <v>10</v>
      </c>
      <c r="AG22955" s="53" t="s">
        <v>12705</v>
      </c>
      <c r="AH22955" s="53" t="s">
        <v>11541</v>
      </c>
    </row>
    <row r="22956" spans="31:34" ht="12.75" customHeight="1">
      <c r="AE22956" s="53">
        <v>92118</v>
      </c>
      <c r="AF22956" s="53" t="s">
        <v>10</v>
      </c>
      <c r="AG22956" s="53" t="s">
        <v>12706</v>
      </c>
      <c r="AH22956" s="53" t="s">
        <v>11541</v>
      </c>
    </row>
    <row r="22957" spans="31:34" ht="12.75" customHeight="1">
      <c r="AE22957" s="53">
        <v>92119</v>
      </c>
      <c r="AF22957" s="53" t="s">
        <v>10</v>
      </c>
      <c r="AG22957" s="53" t="s">
        <v>12705</v>
      </c>
      <c r="AH22957" s="53" t="s">
        <v>11541</v>
      </c>
    </row>
    <row r="22958" spans="31:34" ht="12.75" customHeight="1">
      <c r="AE22958" s="53">
        <v>92120</v>
      </c>
      <c r="AF22958" s="53" t="s">
        <v>10</v>
      </c>
      <c r="AG22958" s="53" t="s">
        <v>12705</v>
      </c>
      <c r="AH22958" s="53" t="s">
        <v>11541</v>
      </c>
    </row>
    <row r="22959" spans="31:34" ht="12.75" customHeight="1">
      <c r="AE22959" s="53">
        <v>92121</v>
      </c>
      <c r="AF22959" s="53" t="s">
        <v>10</v>
      </c>
      <c r="AG22959" s="53" t="s">
        <v>12705</v>
      </c>
      <c r="AH22959" s="53" t="s">
        <v>11541</v>
      </c>
    </row>
    <row r="22960" spans="31:34" ht="12.75" customHeight="1">
      <c r="AE22960" s="53">
        <v>92122</v>
      </c>
      <c r="AF22960" s="53" t="s">
        <v>10</v>
      </c>
      <c r="AG22960" s="53" t="s">
        <v>12705</v>
      </c>
      <c r="AH22960" s="53" t="s">
        <v>11541</v>
      </c>
    </row>
    <row r="22961" spans="31:34" ht="12.75" customHeight="1">
      <c r="AE22961" s="53">
        <v>92123</v>
      </c>
      <c r="AF22961" s="53" t="s">
        <v>10</v>
      </c>
      <c r="AG22961" s="53" t="s">
        <v>12705</v>
      </c>
      <c r="AH22961" s="53" t="s">
        <v>11541</v>
      </c>
    </row>
    <row r="22962" spans="31:34" ht="12.75" customHeight="1">
      <c r="AE22962" s="53">
        <v>92124</v>
      </c>
      <c r="AF22962" s="53" t="s">
        <v>10</v>
      </c>
      <c r="AG22962" s="53" t="s">
        <v>12705</v>
      </c>
      <c r="AH22962" s="53" t="s">
        <v>11541</v>
      </c>
    </row>
    <row r="22963" spans="31:34" ht="12.75" customHeight="1">
      <c r="AE22963" s="53">
        <v>92126</v>
      </c>
      <c r="AF22963" s="53" t="s">
        <v>10</v>
      </c>
      <c r="AG22963" s="53" t="s">
        <v>12705</v>
      </c>
      <c r="AH22963" s="53" t="s">
        <v>11541</v>
      </c>
    </row>
    <row r="22964" spans="31:34" ht="12.75" customHeight="1">
      <c r="AE22964" s="53">
        <v>92127</v>
      </c>
      <c r="AF22964" s="53" t="s">
        <v>10</v>
      </c>
      <c r="AG22964" s="53" t="s">
        <v>12705</v>
      </c>
      <c r="AH22964" s="53" t="s">
        <v>11541</v>
      </c>
    </row>
    <row r="22965" spans="31:34" ht="12.75" customHeight="1">
      <c r="AE22965" s="53">
        <v>92128</v>
      </c>
      <c r="AF22965" s="53" t="s">
        <v>10</v>
      </c>
      <c r="AG22965" s="53" t="s">
        <v>12705</v>
      </c>
      <c r="AH22965" s="53" t="s">
        <v>11541</v>
      </c>
    </row>
    <row r="22966" spans="31:34" ht="12.75" customHeight="1">
      <c r="AE22966" s="53">
        <v>92129</v>
      </c>
      <c r="AF22966" s="53" t="s">
        <v>10</v>
      </c>
      <c r="AG22966" s="53" t="s">
        <v>12705</v>
      </c>
      <c r="AH22966" s="53" t="s">
        <v>11541</v>
      </c>
    </row>
    <row r="22967" spans="31:34" ht="12.75" customHeight="1">
      <c r="AE22967" s="53">
        <v>92130</v>
      </c>
      <c r="AF22967" s="53" t="s">
        <v>10</v>
      </c>
      <c r="AG22967" s="53" t="s">
        <v>12705</v>
      </c>
      <c r="AH22967" s="53" t="s">
        <v>11541</v>
      </c>
    </row>
    <row r="22968" spans="31:34" ht="12.75" customHeight="1">
      <c r="AE22968" s="53">
        <v>92131</v>
      </c>
      <c r="AF22968" s="53" t="s">
        <v>10</v>
      </c>
      <c r="AG22968" s="53" t="s">
        <v>12705</v>
      </c>
      <c r="AH22968" s="53" t="s">
        <v>11541</v>
      </c>
    </row>
    <row r="22969" spans="31:34" ht="12.75" customHeight="1">
      <c r="AE22969" s="53">
        <v>92132</v>
      </c>
      <c r="AF22969" s="53" t="s">
        <v>77</v>
      </c>
      <c r="AG22969" s="53" t="s">
        <v>12705</v>
      </c>
      <c r="AH22969" s="53" t="s">
        <v>11541</v>
      </c>
    </row>
    <row r="22970" spans="31:34" ht="12.75" customHeight="1">
      <c r="AE22970" s="53">
        <v>92134</v>
      </c>
      <c r="AF22970" s="53" t="s">
        <v>77</v>
      </c>
      <c r="AG22970" s="53" t="s">
        <v>12705</v>
      </c>
      <c r="AH22970" s="53" t="s">
        <v>11541</v>
      </c>
    </row>
    <row r="22971" spans="31:34" ht="12.75" customHeight="1">
      <c r="AE22971" s="53">
        <v>92135</v>
      </c>
      <c r="AF22971" s="53" t="s">
        <v>10</v>
      </c>
      <c r="AG22971" s="53" t="s">
        <v>12705</v>
      </c>
      <c r="AH22971" s="53" t="s">
        <v>11541</v>
      </c>
    </row>
    <row r="22972" spans="31:34" ht="12.75" customHeight="1">
      <c r="AE22972" s="53">
        <v>92136</v>
      </c>
      <c r="AF22972" s="53" t="s">
        <v>77</v>
      </c>
      <c r="AG22972" s="53" t="s">
        <v>12705</v>
      </c>
      <c r="AH22972" s="53" t="s">
        <v>11541</v>
      </c>
    </row>
    <row r="22973" spans="31:34" ht="12.75" customHeight="1">
      <c r="AE22973" s="53">
        <v>92137</v>
      </c>
      <c r="AF22973" s="53" t="s">
        <v>31</v>
      </c>
      <c r="AG22973" s="53" t="s">
        <v>12705</v>
      </c>
      <c r="AH22973" s="53" t="s">
        <v>11541</v>
      </c>
    </row>
    <row r="22974" spans="31:34" ht="12.75" customHeight="1">
      <c r="AE22974" s="53">
        <v>92138</v>
      </c>
      <c r="AF22974" s="53" t="s">
        <v>31</v>
      </c>
      <c r="AG22974" s="53" t="s">
        <v>12705</v>
      </c>
      <c r="AH22974" s="53" t="s">
        <v>11541</v>
      </c>
    </row>
    <row r="22975" spans="31:34" ht="12.75" customHeight="1">
      <c r="AE22975" s="53">
        <v>92139</v>
      </c>
      <c r="AF22975" s="53" t="s">
        <v>10</v>
      </c>
      <c r="AG22975" s="53" t="s">
        <v>12705</v>
      </c>
      <c r="AH22975" s="53" t="s">
        <v>11541</v>
      </c>
    </row>
    <row r="22976" spans="31:34" ht="12.75" customHeight="1">
      <c r="AE22976" s="53">
        <v>92140</v>
      </c>
      <c r="AF22976" s="53" t="s">
        <v>77</v>
      </c>
      <c r="AG22976" s="53" t="s">
        <v>12705</v>
      </c>
      <c r="AH22976" s="53" t="s">
        <v>11541</v>
      </c>
    </row>
    <row r="22977" spans="31:34" ht="12.75" customHeight="1">
      <c r="AE22977" s="53">
        <v>92142</v>
      </c>
      <c r="AF22977" s="53" t="s">
        <v>31</v>
      </c>
      <c r="AG22977" s="53" t="s">
        <v>12705</v>
      </c>
      <c r="AH22977" s="53" t="s">
        <v>11541</v>
      </c>
    </row>
    <row r="22978" spans="31:34" ht="12.75" customHeight="1">
      <c r="AE22978" s="53">
        <v>92143</v>
      </c>
      <c r="AF22978" s="53" t="s">
        <v>31</v>
      </c>
      <c r="AG22978" s="53" t="s">
        <v>11485</v>
      </c>
      <c r="AH22978" s="53" t="s">
        <v>11541</v>
      </c>
    </row>
    <row r="22979" spans="31:34" ht="12.75" customHeight="1">
      <c r="AE22979" s="53">
        <v>92145</v>
      </c>
      <c r="AF22979" s="53" t="s">
        <v>77</v>
      </c>
      <c r="AG22979" s="53" t="s">
        <v>12705</v>
      </c>
      <c r="AH22979" s="53" t="s">
        <v>11541</v>
      </c>
    </row>
    <row r="22980" spans="31:34" ht="12.75" customHeight="1">
      <c r="AE22980" s="53">
        <v>92147</v>
      </c>
      <c r="AF22980" s="53" t="s">
        <v>77</v>
      </c>
      <c r="AG22980" s="53" t="s">
        <v>12705</v>
      </c>
      <c r="AH22980" s="53" t="s">
        <v>11541</v>
      </c>
    </row>
    <row r="22981" spans="31:34" ht="12.75" customHeight="1">
      <c r="AE22981" s="53">
        <v>92149</v>
      </c>
      <c r="AF22981" s="53" t="s">
        <v>31</v>
      </c>
      <c r="AG22981" s="53" t="s">
        <v>12705</v>
      </c>
      <c r="AH22981" s="53" t="s">
        <v>11541</v>
      </c>
    </row>
    <row r="22982" spans="31:34" ht="12.75" customHeight="1">
      <c r="AE22982" s="53">
        <v>92150</v>
      </c>
      <c r="AF22982" s="53" t="s">
        <v>31</v>
      </c>
      <c r="AG22982" s="53" t="s">
        <v>12705</v>
      </c>
      <c r="AH22982" s="53" t="s">
        <v>11541</v>
      </c>
    </row>
    <row r="22983" spans="31:34" ht="12.75" customHeight="1">
      <c r="AE22983" s="53">
        <v>92152</v>
      </c>
      <c r="AF22983" s="53" t="s">
        <v>77</v>
      </c>
      <c r="AG22983" s="53" t="s">
        <v>12705</v>
      </c>
      <c r="AH22983" s="53" t="s">
        <v>11541</v>
      </c>
    </row>
    <row r="22984" spans="31:34" ht="12.75" customHeight="1">
      <c r="AE22984" s="53">
        <v>92153</v>
      </c>
      <c r="AF22984" s="53" t="s">
        <v>31</v>
      </c>
      <c r="AG22984" s="53" t="s">
        <v>12705</v>
      </c>
      <c r="AH22984" s="53" t="s">
        <v>11541</v>
      </c>
    </row>
    <row r="22985" spans="31:34" ht="12.75" customHeight="1">
      <c r="AE22985" s="53">
        <v>92154</v>
      </c>
      <c r="AF22985" s="53" t="s">
        <v>10</v>
      </c>
      <c r="AG22985" s="53" t="s">
        <v>12705</v>
      </c>
      <c r="AH22985" s="53" t="s">
        <v>11541</v>
      </c>
    </row>
    <row r="22986" spans="31:34" ht="12.75" customHeight="1">
      <c r="AE22986" s="53">
        <v>92155</v>
      </c>
      <c r="AF22986" s="53" t="s">
        <v>77</v>
      </c>
      <c r="AG22986" s="53" t="s">
        <v>12705</v>
      </c>
      <c r="AH22986" s="53" t="s">
        <v>11541</v>
      </c>
    </row>
    <row r="22987" spans="31:34" ht="12.75" customHeight="1">
      <c r="AE22987" s="53">
        <v>92158</v>
      </c>
      <c r="AF22987" s="53" t="s">
        <v>77</v>
      </c>
      <c r="AG22987" s="53" t="s">
        <v>12705</v>
      </c>
      <c r="AH22987" s="53" t="s">
        <v>11541</v>
      </c>
    </row>
    <row r="22988" spans="31:34" ht="12.75" customHeight="1">
      <c r="AE22988" s="53">
        <v>92159</v>
      </c>
      <c r="AF22988" s="53" t="s">
        <v>31</v>
      </c>
      <c r="AG22988" s="53" t="s">
        <v>12705</v>
      </c>
      <c r="AH22988" s="53" t="s">
        <v>11541</v>
      </c>
    </row>
    <row r="22989" spans="31:34" ht="12.75" customHeight="1">
      <c r="AE22989" s="53">
        <v>92160</v>
      </c>
      <c r="AF22989" s="53" t="s">
        <v>31</v>
      </c>
      <c r="AG22989" s="53" t="s">
        <v>12705</v>
      </c>
      <c r="AH22989" s="53" t="s">
        <v>11541</v>
      </c>
    </row>
    <row r="22990" spans="31:34" ht="12.75" customHeight="1">
      <c r="AE22990" s="53">
        <v>92161</v>
      </c>
      <c r="AF22990" s="53" t="s">
        <v>77</v>
      </c>
      <c r="AG22990" s="53" t="s">
        <v>12705</v>
      </c>
      <c r="AH22990" s="53" t="s">
        <v>11541</v>
      </c>
    </row>
    <row r="22991" spans="31:34" ht="12.75" customHeight="1">
      <c r="AE22991" s="53">
        <v>92162</v>
      </c>
      <c r="AF22991" s="53" t="s">
        <v>31</v>
      </c>
      <c r="AG22991" s="53" t="s">
        <v>12705</v>
      </c>
      <c r="AH22991" s="53" t="s">
        <v>11541</v>
      </c>
    </row>
    <row r="22992" spans="31:34" ht="12.75" customHeight="1">
      <c r="AE22992" s="53">
        <v>92163</v>
      </c>
      <c r="AF22992" s="53" t="s">
        <v>31</v>
      </c>
      <c r="AG22992" s="53" t="s">
        <v>12705</v>
      </c>
      <c r="AH22992" s="53" t="s">
        <v>11541</v>
      </c>
    </row>
    <row r="22993" spans="31:34" ht="12.75" customHeight="1">
      <c r="AE22993" s="53">
        <v>92164</v>
      </c>
      <c r="AF22993" s="53" t="s">
        <v>31</v>
      </c>
      <c r="AG22993" s="53" t="s">
        <v>12705</v>
      </c>
      <c r="AH22993" s="53" t="s">
        <v>11541</v>
      </c>
    </row>
    <row r="22994" spans="31:34" ht="12.75" customHeight="1">
      <c r="AE22994" s="53">
        <v>92165</v>
      </c>
      <c r="AF22994" s="53" t="s">
        <v>31</v>
      </c>
      <c r="AG22994" s="53" t="s">
        <v>12705</v>
      </c>
      <c r="AH22994" s="53" t="s">
        <v>11541</v>
      </c>
    </row>
    <row r="22995" spans="31:34" ht="12.75" customHeight="1">
      <c r="AE22995" s="53">
        <v>92166</v>
      </c>
      <c r="AF22995" s="53" t="s">
        <v>31</v>
      </c>
      <c r="AG22995" s="53" t="s">
        <v>12705</v>
      </c>
      <c r="AH22995" s="53" t="s">
        <v>11541</v>
      </c>
    </row>
    <row r="22996" spans="31:34" ht="12.75" customHeight="1">
      <c r="AE22996" s="53">
        <v>92167</v>
      </c>
      <c r="AF22996" s="53" t="s">
        <v>31</v>
      </c>
      <c r="AG22996" s="53" t="s">
        <v>12705</v>
      </c>
      <c r="AH22996" s="53" t="s">
        <v>11541</v>
      </c>
    </row>
    <row r="22997" spans="31:34" ht="12.75" customHeight="1">
      <c r="AE22997" s="53">
        <v>92168</v>
      </c>
      <c r="AF22997" s="53" t="s">
        <v>31</v>
      </c>
      <c r="AG22997" s="53" t="s">
        <v>12705</v>
      </c>
      <c r="AH22997" s="53" t="s">
        <v>11541</v>
      </c>
    </row>
    <row r="22998" spans="31:34" ht="12.75" customHeight="1">
      <c r="AE22998" s="53">
        <v>92169</v>
      </c>
      <c r="AF22998" s="53" t="s">
        <v>31</v>
      </c>
      <c r="AG22998" s="53" t="s">
        <v>12705</v>
      </c>
      <c r="AH22998" s="53" t="s">
        <v>11541</v>
      </c>
    </row>
    <row r="22999" spans="31:34" ht="12.75" customHeight="1">
      <c r="AE22999" s="53">
        <v>92170</v>
      </c>
      <c r="AF22999" s="53" t="s">
        <v>31</v>
      </c>
      <c r="AG22999" s="53" t="s">
        <v>12705</v>
      </c>
      <c r="AH22999" s="53" t="s">
        <v>11541</v>
      </c>
    </row>
    <row r="23000" spans="31:34" ht="12.75" customHeight="1">
      <c r="AE23000" s="53">
        <v>92171</v>
      </c>
      <c r="AF23000" s="53" t="s">
        <v>31</v>
      </c>
      <c r="AG23000" s="53" t="s">
        <v>12705</v>
      </c>
      <c r="AH23000" s="53" t="s">
        <v>11541</v>
      </c>
    </row>
    <row r="23001" spans="31:34" ht="12.75" customHeight="1">
      <c r="AE23001" s="53">
        <v>92172</v>
      </c>
      <c r="AF23001" s="53" t="s">
        <v>31</v>
      </c>
      <c r="AG23001" s="53" t="s">
        <v>12705</v>
      </c>
      <c r="AH23001" s="53" t="s">
        <v>11541</v>
      </c>
    </row>
    <row r="23002" spans="31:34" ht="12.75" customHeight="1">
      <c r="AE23002" s="53">
        <v>92173</v>
      </c>
      <c r="AF23002" s="53" t="s">
        <v>10</v>
      </c>
      <c r="AG23002" s="53" t="s">
        <v>11485</v>
      </c>
      <c r="AH23002" s="53" t="s">
        <v>11541</v>
      </c>
    </row>
    <row r="23003" spans="31:34" ht="12.75" customHeight="1">
      <c r="AE23003" s="53">
        <v>92174</v>
      </c>
      <c r="AF23003" s="53" t="s">
        <v>31</v>
      </c>
      <c r="AG23003" s="53" t="s">
        <v>12705</v>
      </c>
      <c r="AH23003" s="53" t="s">
        <v>11541</v>
      </c>
    </row>
    <row r="23004" spans="31:34" ht="12.75" customHeight="1">
      <c r="AE23004" s="53">
        <v>92175</v>
      </c>
      <c r="AF23004" s="53" t="s">
        <v>31</v>
      </c>
      <c r="AG23004" s="53" t="s">
        <v>12705</v>
      </c>
      <c r="AH23004" s="53" t="s">
        <v>11541</v>
      </c>
    </row>
    <row r="23005" spans="31:34" ht="12.75" customHeight="1">
      <c r="AE23005" s="53">
        <v>92176</v>
      </c>
      <c r="AF23005" s="53" t="s">
        <v>31</v>
      </c>
      <c r="AG23005" s="53" t="s">
        <v>12705</v>
      </c>
      <c r="AH23005" s="53" t="s">
        <v>11541</v>
      </c>
    </row>
    <row r="23006" spans="31:34" ht="12.75" customHeight="1">
      <c r="AE23006" s="53">
        <v>92177</v>
      </c>
      <c r="AF23006" s="53" t="s">
        <v>31</v>
      </c>
      <c r="AG23006" s="53" t="s">
        <v>12705</v>
      </c>
      <c r="AH23006" s="53" t="s">
        <v>11541</v>
      </c>
    </row>
    <row r="23007" spans="31:34" ht="12.75" customHeight="1">
      <c r="AE23007" s="53">
        <v>92178</v>
      </c>
      <c r="AF23007" s="53" t="s">
        <v>31</v>
      </c>
      <c r="AG23007" s="53" t="s">
        <v>12706</v>
      </c>
      <c r="AH23007" s="53" t="s">
        <v>11541</v>
      </c>
    </row>
    <row r="23008" spans="31:34" ht="12.75" customHeight="1">
      <c r="AE23008" s="53">
        <v>92179</v>
      </c>
      <c r="AF23008" s="53" t="s">
        <v>31</v>
      </c>
      <c r="AG23008" s="53" t="s">
        <v>12705</v>
      </c>
      <c r="AH23008" s="53" t="s">
        <v>11541</v>
      </c>
    </row>
    <row r="23009" spans="31:34" ht="12.75" customHeight="1">
      <c r="AE23009" s="53">
        <v>92182</v>
      </c>
      <c r="AF23009" s="53" t="s">
        <v>77</v>
      </c>
      <c r="AG23009" s="53" t="s">
        <v>12705</v>
      </c>
      <c r="AH23009" s="53" t="s">
        <v>11541</v>
      </c>
    </row>
    <row r="23010" spans="31:34" ht="12.75" customHeight="1">
      <c r="AE23010" s="53">
        <v>92184</v>
      </c>
      <c r="AF23010" s="53" t="s">
        <v>77</v>
      </c>
      <c r="AG23010" s="53" t="s">
        <v>12705</v>
      </c>
      <c r="AH23010" s="53" t="s">
        <v>11541</v>
      </c>
    </row>
    <row r="23011" spans="31:34" ht="12.75" customHeight="1">
      <c r="AE23011" s="53">
        <v>92186</v>
      </c>
      <c r="AF23011" s="53" t="s">
        <v>31</v>
      </c>
      <c r="AG23011" s="53" t="s">
        <v>12705</v>
      </c>
      <c r="AH23011" s="53" t="s">
        <v>11541</v>
      </c>
    </row>
    <row r="23012" spans="31:34" ht="12.75" customHeight="1">
      <c r="AE23012" s="53">
        <v>92187</v>
      </c>
      <c r="AF23012" s="53" t="s">
        <v>77</v>
      </c>
      <c r="AG23012" s="53" t="s">
        <v>12705</v>
      </c>
      <c r="AH23012" s="53" t="s">
        <v>11541</v>
      </c>
    </row>
    <row r="23013" spans="31:34" ht="12.75" customHeight="1">
      <c r="AE23013" s="53">
        <v>92190</v>
      </c>
      <c r="AF23013" s="53" t="s">
        <v>31</v>
      </c>
      <c r="AG23013" s="53" t="s">
        <v>12705</v>
      </c>
      <c r="AH23013" s="53" t="s">
        <v>11541</v>
      </c>
    </row>
    <row r="23014" spans="31:34" ht="12.75" customHeight="1">
      <c r="AE23014" s="53">
        <v>92191</v>
      </c>
      <c r="AF23014" s="53" t="s">
        <v>31</v>
      </c>
      <c r="AG23014" s="53" t="s">
        <v>12705</v>
      </c>
      <c r="AH23014" s="53" t="s">
        <v>11541</v>
      </c>
    </row>
    <row r="23015" spans="31:34" ht="12.75" customHeight="1">
      <c r="AE23015" s="53">
        <v>92192</v>
      </c>
      <c r="AF23015" s="53" t="s">
        <v>31</v>
      </c>
      <c r="AG23015" s="53" t="s">
        <v>12705</v>
      </c>
      <c r="AH23015" s="53" t="s">
        <v>11541</v>
      </c>
    </row>
    <row r="23016" spans="31:34" ht="12.75" customHeight="1">
      <c r="AE23016" s="53">
        <v>92193</v>
      </c>
      <c r="AF23016" s="53" t="s">
        <v>31</v>
      </c>
      <c r="AG23016" s="53" t="s">
        <v>12705</v>
      </c>
      <c r="AH23016" s="53" t="s">
        <v>11541</v>
      </c>
    </row>
    <row r="23017" spans="31:34" ht="12.75" customHeight="1">
      <c r="AE23017" s="53">
        <v>92195</v>
      </c>
      <c r="AF23017" s="53" t="s">
        <v>31</v>
      </c>
      <c r="AG23017" s="53" t="s">
        <v>12705</v>
      </c>
      <c r="AH23017" s="53" t="s">
        <v>11541</v>
      </c>
    </row>
    <row r="23018" spans="31:34" ht="12.75" customHeight="1">
      <c r="AE23018" s="53">
        <v>92196</v>
      </c>
      <c r="AF23018" s="53" t="s">
        <v>31</v>
      </c>
      <c r="AG23018" s="53" t="s">
        <v>12705</v>
      </c>
      <c r="AH23018" s="53" t="s">
        <v>11541</v>
      </c>
    </row>
    <row r="23019" spans="31:34" ht="12.75" customHeight="1">
      <c r="AE23019" s="53">
        <v>92197</v>
      </c>
      <c r="AF23019" s="53" t="s">
        <v>10</v>
      </c>
      <c r="AG23019" s="53" t="s">
        <v>12705</v>
      </c>
      <c r="AH23019" s="53" t="s">
        <v>11541</v>
      </c>
    </row>
    <row r="23020" spans="31:34" ht="12.75" customHeight="1">
      <c r="AE23020" s="53">
        <v>92198</v>
      </c>
      <c r="AF23020" s="53" t="s">
        <v>31</v>
      </c>
      <c r="AG23020" s="53" t="s">
        <v>12705</v>
      </c>
      <c r="AH23020" s="53" t="s">
        <v>11541</v>
      </c>
    </row>
    <row r="23021" spans="31:34" ht="12.75" customHeight="1">
      <c r="AE23021" s="53">
        <v>92199</v>
      </c>
      <c r="AF23021" s="53" t="s">
        <v>10</v>
      </c>
      <c r="AG23021" s="53" t="s">
        <v>12705</v>
      </c>
      <c r="AH23021" s="53" t="s">
        <v>11541</v>
      </c>
    </row>
    <row r="23022" spans="31:34" ht="12.75" customHeight="1">
      <c r="AE23022" s="53">
        <v>92581</v>
      </c>
      <c r="AF23022" s="53" t="s">
        <v>31</v>
      </c>
      <c r="AG23022" s="53" t="s">
        <v>12707</v>
      </c>
      <c r="AH23022" s="53" t="s">
        <v>11541</v>
      </c>
    </row>
    <row r="23023" spans="31:34" ht="12.75" customHeight="1">
      <c r="AE23023" s="53">
        <v>92582</v>
      </c>
      <c r="AF23023" s="53" t="s">
        <v>10</v>
      </c>
      <c r="AG23023" s="53" t="s">
        <v>12707</v>
      </c>
      <c r="AH23023" s="53" t="s">
        <v>11541</v>
      </c>
    </row>
    <row r="23024" spans="31:34" ht="12.75" customHeight="1">
      <c r="AE23024" s="53">
        <v>92583</v>
      </c>
      <c r="AF23024" s="53" t="s">
        <v>10</v>
      </c>
      <c r="AG23024" s="53" t="s">
        <v>12707</v>
      </c>
      <c r="AH23024" s="53" t="s">
        <v>11541</v>
      </c>
    </row>
    <row r="23025" spans="31:34" ht="12.75" customHeight="1">
      <c r="AE23025" s="53">
        <v>92069</v>
      </c>
      <c r="AF23025" s="53" t="s">
        <v>10</v>
      </c>
      <c r="AG23025" s="53" t="s">
        <v>12708</v>
      </c>
      <c r="AH23025" s="53" t="s">
        <v>11541</v>
      </c>
    </row>
    <row r="23026" spans="31:34" ht="12.75" customHeight="1">
      <c r="AE23026" s="53">
        <v>92078</v>
      </c>
      <c r="AF23026" s="53" t="s">
        <v>10</v>
      </c>
      <c r="AG23026" s="53" t="s">
        <v>12708</v>
      </c>
      <c r="AH23026" s="53" t="s">
        <v>11541</v>
      </c>
    </row>
    <row r="23027" spans="31:34" ht="12.75" customHeight="1">
      <c r="AE23027" s="53">
        <v>92079</v>
      </c>
      <c r="AF23027" s="53" t="s">
        <v>31</v>
      </c>
      <c r="AG23027" s="53" t="s">
        <v>12708</v>
      </c>
      <c r="AH23027" s="53" t="s">
        <v>11541</v>
      </c>
    </row>
    <row r="23028" spans="31:34" ht="12.75" customHeight="1">
      <c r="AE23028" s="53">
        <v>92096</v>
      </c>
      <c r="AF23028" s="53" t="s">
        <v>77</v>
      </c>
      <c r="AG23028" s="53" t="s">
        <v>12708</v>
      </c>
      <c r="AH23028" s="53" t="s">
        <v>11541</v>
      </c>
    </row>
    <row r="23029" spans="31:34" ht="12.75" customHeight="1">
      <c r="AE23029" s="53">
        <v>92070</v>
      </c>
      <c r="AF23029" s="53" t="s">
        <v>10</v>
      </c>
      <c r="AG23029" s="53" t="s">
        <v>12709</v>
      </c>
      <c r="AH23029" s="53" t="s">
        <v>11541</v>
      </c>
    </row>
    <row r="23030" spans="31:34" ht="12.75" customHeight="1">
      <c r="AE23030" s="53">
        <v>92071</v>
      </c>
      <c r="AF23030" s="53" t="s">
        <v>10</v>
      </c>
      <c r="AG23030" s="53" t="s">
        <v>12710</v>
      </c>
      <c r="AH23030" s="53" t="s">
        <v>11541</v>
      </c>
    </row>
    <row r="23031" spans="31:34" ht="12.75" customHeight="1">
      <c r="AE23031" s="53">
        <v>92072</v>
      </c>
      <c r="AF23031" s="53" t="s">
        <v>31</v>
      </c>
      <c r="AG23031" s="53" t="s">
        <v>12710</v>
      </c>
      <c r="AH23031" s="53" t="s">
        <v>11541</v>
      </c>
    </row>
    <row r="23032" spans="31:34" ht="12.75" customHeight="1">
      <c r="AE23032" s="53">
        <v>92273</v>
      </c>
      <c r="AF23032" s="53" t="s">
        <v>31</v>
      </c>
      <c r="AG23032" s="53" t="s">
        <v>12711</v>
      </c>
      <c r="AH23032" s="53" t="s">
        <v>11541</v>
      </c>
    </row>
    <row r="23033" spans="31:34" ht="12.75" customHeight="1">
      <c r="AE23033" s="53">
        <v>92384</v>
      </c>
      <c r="AF23033" s="53" t="s">
        <v>31</v>
      </c>
      <c r="AG23033" s="53" t="s">
        <v>10928</v>
      </c>
      <c r="AH23033" s="53" t="s">
        <v>11541</v>
      </c>
    </row>
    <row r="23034" spans="31:34" ht="12.75" customHeight="1">
      <c r="AE23034" s="53">
        <v>92385</v>
      </c>
      <c r="AF23034" s="53" t="s">
        <v>31</v>
      </c>
      <c r="AG23034" s="53" t="s">
        <v>12712</v>
      </c>
      <c r="AH23034" s="53" t="s">
        <v>11541</v>
      </c>
    </row>
    <row r="23035" spans="31:34" ht="12.75" customHeight="1">
      <c r="AE23035" s="53">
        <v>92075</v>
      </c>
      <c r="AF23035" s="53" t="s">
        <v>10</v>
      </c>
      <c r="AG23035" s="53" t="s">
        <v>12713</v>
      </c>
      <c r="AH23035" s="53" t="s">
        <v>11541</v>
      </c>
    </row>
    <row r="23036" spans="31:34" ht="12.75" customHeight="1">
      <c r="AE23036" s="53">
        <v>91976</v>
      </c>
      <c r="AF23036" s="53" t="s">
        <v>31</v>
      </c>
      <c r="AG23036" s="53" t="s">
        <v>2451</v>
      </c>
      <c r="AH23036" s="53" t="s">
        <v>11541</v>
      </c>
    </row>
    <row r="23037" spans="31:34" ht="12.75" customHeight="1">
      <c r="AE23037" s="53">
        <v>91977</v>
      </c>
      <c r="AF23037" s="53" t="s">
        <v>10</v>
      </c>
      <c r="AG23037" s="53" t="s">
        <v>2451</v>
      </c>
      <c r="AH23037" s="53" t="s">
        <v>11541</v>
      </c>
    </row>
    <row r="23038" spans="31:34" ht="12.75" customHeight="1">
      <c r="AE23038" s="53">
        <v>91978</v>
      </c>
      <c r="AF23038" s="53" t="s">
        <v>10</v>
      </c>
      <c r="AG23038" s="53" t="s">
        <v>2451</v>
      </c>
      <c r="AH23038" s="53" t="s">
        <v>11541</v>
      </c>
    </row>
    <row r="23039" spans="31:34" ht="12.75" customHeight="1">
      <c r="AE23039" s="53">
        <v>91979</v>
      </c>
      <c r="AF23039" s="53" t="s">
        <v>31</v>
      </c>
      <c r="AG23039" s="53" t="s">
        <v>2451</v>
      </c>
      <c r="AH23039" s="53" t="s">
        <v>11541</v>
      </c>
    </row>
    <row r="23040" spans="31:34" ht="12.75" customHeight="1">
      <c r="AE23040" s="53">
        <v>92584</v>
      </c>
      <c r="AF23040" s="53" t="s">
        <v>10</v>
      </c>
      <c r="AG23040" s="53" t="s">
        <v>12714</v>
      </c>
      <c r="AH23040" s="53" t="s">
        <v>11541</v>
      </c>
    </row>
    <row r="23041" spans="31:34" ht="12.75" customHeight="1">
      <c r="AE23041" s="53">
        <v>92585</v>
      </c>
      <c r="AF23041" s="53" t="s">
        <v>10</v>
      </c>
      <c r="AG23041" s="53" t="s">
        <v>10252</v>
      </c>
      <c r="AH23041" s="53" t="s">
        <v>11541</v>
      </c>
    </row>
    <row r="23042" spans="31:34" ht="12.75" customHeight="1">
      <c r="AE23042" s="53">
        <v>92586</v>
      </c>
      <c r="AF23042" s="53" t="s">
        <v>10</v>
      </c>
      <c r="AG23042" s="53" t="s">
        <v>10252</v>
      </c>
      <c r="AH23042" s="53" t="s">
        <v>11541</v>
      </c>
    </row>
    <row r="23043" spans="31:34" ht="12.75" customHeight="1">
      <c r="AE23043" s="53">
        <v>92587</v>
      </c>
      <c r="AF23043" s="53" t="s">
        <v>10</v>
      </c>
      <c r="AG23043" s="53" t="s">
        <v>10252</v>
      </c>
      <c r="AH23043" s="53" t="s">
        <v>11541</v>
      </c>
    </row>
    <row r="23044" spans="31:34" ht="12.75" customHeight="1">
      <c r="AE23044" s="53">
        <v>91980</v>
      </c>
      <c r="AF23044" s="53" t="s">
        <v>10</v>
      </c>
      <c r="AG23044" s="53" t="s">
        <v>12715</v>
      </c>
      <c r="AH23044" s="53" t="s">
        <v>11541</v>
      </c>
    </row>
    <row r="23045" spans="31:34" ht="12.75" customHeight="1">
      <c r="AE23045" s="53">
        <v>91987</v>
      </c>
      <c r="AF23045" s="53" t="s">
        <v>77</v>
      </c>
      <c r="AG23045" s="53" t="s">
        <v>12715</v>
      </c>
      <c r="AH23045" s="53" t="s">
        <v>11541</v>
      </c>
    </row>
    <row r="23046" spans="31:34" ht="12.75" customHeight="1">
      <c r="AE23046" s="53">
        <v>92389</v>
      </c>
      <c r="AF23046" s="53" t="s">
        <v>31</v>
      </c>
      <c r="AG23046" s="53" t="s">
        <v>12716</v>
      </c>
      <c r="AH23046" s="53" t="s">
        <v>11541</v>
      </c>
    </row>
    <row r="23047" spans="31:34" ht="12.75" customHeight="1">
      <c r="AE23047" s="53">
        <v>92589</v>
      </c>
      <c r="AF23047" s="53" t="s">
        <v>31</v>
      </c>
      <c r="AG23047" s="53" t="s">
        <v>12717</v>
      </c>
      <c r="AH23047" s="53" t="s">
        <v>11541</v>
      </c>
    </row>
    <row r="23048" spans="31:34" ht="12.75" customHeight="1">
      <c r="AE23048" s="53">
        <v>92590</v>
      </c>
      <c r="AF23048" s="53" t="s">
        <v>10</v>
      </c>
      <c r="AG23048" s="53" t="s">
        <v>12717</v>
      </c>
      <c r="AH23048" s="53" t="s">
        <v>11541</v>
      </c>
    </row>
    <row r="23049" spans="31:34" ht="12.75" customHeight="1">
      <c r="AE23049" s="53">
        <v>92591</v>
      </c>
      <c r="AF23049" s="53" t="s">
        <v>10</v>
      </c>
      <c r="AG23049" s="53" t="s">
        <v>12717</v>
      </c>
      <c r="AH23049" s="53" t="s">
        <v>11541</v>
      </c>
    </row>
    <row r="23050" spans="31:34" ht="12.75" customHeight="1">
      <c r="AE23050" s="53">
        <v>92592</v>
      </c>
      <c r="AF23050" s="53" t="s">
        <v>10</v>
      </c>
      <c r="AG23050" s="53" t="s">
        <v>12717</v>
      </c>
      <c r="AH23050" s="53" t="s">
        <v>11541</v>
      </c>
    </row>
    <row r="23051" spans="31:34" ht="12.75" customHeight="1">
      <c r="AE23051" s="53">
        <v>92593</v>
      </c>
      <c r="AF23051" s="53" t="s">
        <v>31</v>
      </c>
      <c r="AG23051" s="53" t="s">
        <v>12717</v>
      </c>
      <c r="AH23051" s="53" t="s">
        <v>11541</v>
      </c>
    </row>
    <row r="23052" spans="31:34" ht="12.75" customHeight="1">
      <c r="AE23052" s="53">
        <v>92274</v>
      </c>
      <c r="AF23052" s="53" t="s">
        <v>10</v>
      </c>
      <c r="AG23052" s="53" t="s">
        <v>12718</v>
      </c>
      <c r="AH23052" s="53" t="s">
        <v>11541</v>
      </c>
    </row>
    <row r="23053" spans="31:34" ht="12.75" customHeight="1">
      <c r="AE23053" s="53">
        <v>92275</v>
      </c>
      <c r="AF23053" s="53" t="s">
        <v>31</v>
      </c>
      <c r="AG23053" s="53" t="s">
        <v>12719</v>
      </c>
      <c r="AH23053" s="53" t="s">
        <v>11541</v>
      </c>
    </row>
    <row r="23054" spans="31:34" ht="12.75" customHeight="1">
      <c r="AE23054" s="53">
        <v>92276</v>
      </c>
      <c r="AF23054" s="53" t="s">
        <v>10</v>
      </c>
      <c r="AG23054" s="53" t="s">
        <v>12720</v>
      </c>
      <c r="AH23054" s="53" t="s">
        <v>11541</v>
      </c>
    </row>
    <row r="23055" spans="31:34" ht="12.75" customHeight="1">
      <c r="AE23055" s="53">
        <v>92277</v>
      </c>
      <c r="AF23055" s="53" t="s">
        <v>10</v>
      </c>
      <c r="AG23055" s="53" t="s">
        <v>12721</v>
      </c>
      <c r="AH23055" s="53" t="s">
        <v>11541</v>
      </c>
    </row>
    <row r="23056" spans="31:34" ht="12.75" customHeight="1">
      <c r="AE23056" s="53">
        <v>92278</v>
      </c>
      <c r="AF23056" s="53" t="s">
        <v>10</v>
      </c>
      <c r="AG23056" s="53" t="s">
        <v>12721</v>
      </c>
      <c r="AH23056" s="53" t="s">
        <v>11541</v>
      </c>
    </row>
    <row r="23057" spans="31:34" ht="12.75" customHeight="1">
      <c r="AE23057" s="53">
        <v>92391</v>
      </c>
      <c r="AF23057" s="53" t="s">
        <v>31</v>
      </c>
      <c r="AG23057" s="53" t="s">
        <v>12722</v>
      </c>
      <c r="AH23057" s="53" t="s">
        <v>11541</v>
      </c>
    </row>
    <row r="23058" spans="31:34" ht="12.75" customHeight="1">
      <c r="AE23058" s="53">
        <v>92082</v>
      </c>
      <c r="AF23058" s="53" t="s">
        <v>10</v>
      </c>
      <c r="AG23058" s="53" t="s">
        <v>10260</v>
      </c>
      <c r="AH23058" s="53" t="s">
        <v>11541</v>
      </c>
    </row>
    <row r="23059" spans="31:34" ht="12.75" customHeight="1">
      <c r="AE23059" s="53">
        <v>92392</v>
      </c>
      <c r="AF23059" s="53" t="s">
        <v>10</v>
      </c>
      <c r="AG23059" s="53" t="s">
        <v>12723</v>
      </c>
      <c r="AH23059" s="53" t="s">
        <v>11541</v>
      </c>
    </row>
    <row r="23060" spans="31:34" ht="12.75" customHeight="1">
      <c r="AE23060" s="53">
        <v>92393</v>
      </c>
      <c r="AF23060" s="53" t="s">
        <v>31</v>
      </c>
      <c r="AG23060" s="53" t="s">
        <v>12723</v>
      </c>
      <c r="AH23060" s="53" t="s">
        <v>11541</v>
      </c>
    </row>
    <row r="23061" spans="31:34" ht="12.75" customHeight="1">
      <c r="AE23061" s="53">
        <v>92394</v>
      </c>
      <c r="AF23061" s="53" t="s">
        <v>10</v>
      </c>
      <c r="AG23061" s="53" t="s">
        <v>12723</v>
      </c>
      <c r="AH23061" s="53" t="s">
        <v>11541</v>
      </c>
    </row>
    <row r="23062" spans="31:34" ht="12.75" customHeight="1">
      <c r="AE23062" s="53">
        <v>92395</v>
      </c>
      <c r="AF23062" s="53" t="s">
        <v>10</v>
      </c>
      <c r="AG23062" s="53" t="s">
        <v>12723</v>
      </c>
      <c r="AH23062" s="53" t="s">
        <v>11541</v>
      </c>
    </row>
    <row r="23063" spans="31:34" ht="12.75" customHeight="1">
      <c r="AE23063" s="53">
        <v>92081</v>
      </c>
      <c r="AF23063" s="53" t="s">
        <v>10</v>
      </c>
      <c r="AG23063" s="53" t="s">
        <v>12724</v>
      </c>
      <c r="AH23063" s="53" t="s">
        <v>11541</v>
      </c>
    </row>
    <row r="23064" spans="31:34" ht="12.75" customHeight="1">
      <c r="AE23064" s="53">
        <v>92083</v>
      </c>
      <c r="AF23064" s="53" t="s">
        <v>10</v>
      </c>
      <c r="AG23064" s="53" t="s">
        <v>12724</v>
      </c>
      <c r="AH23064" s="53" t="s">
        <v>11541</v>
      </c>
    </row>
    <row r="23065" spans="31:34" ht="12.75" customHeight="1">
      <c r="AE23065" s="53">
        <v>92084</v>
      </c>
      <c r="AF23065" s="53" t="s">
        <v>10</v>
      </c>
      <c r="AG23065" s="53" t="s">
        <v>12724</v>
      </c>
      <c r="AH23065" s="53" t="s">
        <v>11541</v>
      </c>
    </row>
    <row r="23066" spans="31:34" ht="12.75" customHeight="1">
      <c r="AE23066" s="53">
        <v>92085</v>
      </c>
      <c r="AF23066" s="53" t="s">
        <v>31</v>
      </c>
      <c r="AG23066" s="53" t="s">
        <v>12724</v>
      </c>
      <c r="AH23066" s="53" t="s">
        <v>11541</v>
      </c>
    </row>
    <row r="23067" spans="31:34" ht="12.75" customHeight="1">
      <c r="AE23067" s="53">
        <v>92066</v>
      </c>
      <c r="AF23067" s="53" t="s">
        <v>10</v>
      </c>
      <c r="AG23067" s="53" t="s">
        <v>12725</v>
      </c>
      <c r="AH23067" s="53" t="s">
        <v>11541</v>
      </c>
    </row>
    <row r="23068" spans="31:34" ht="12.75" customHeight="1">
      <c r="AE23068" s="53">
        <v>92086</v>
      </c>
      <c r="AF23068" s="53" t="s">
        <v>10</v>
      </c>
      <c r="AG23068" s="53" t="s">
        <v>12726</v>
      </c>
      <c r="AH23068" s="53" t="s">
        <v>11541</v>
      </c>
    </row>
    <row r="23069" spans="31:34" ht="12.75" customHeight="1">
      <c r="AE23069" s="53">
        <v>92281</v>
      </c>
      <c r="AF23069" s="53" t="s">
        <v>10</v>
      </c>
      <c r="AG23069" s="53" t="s">
        <v>12727</v>
      </c>
      <c r="AH23069" s="53" t="s">
        <v>11541</v>
      </c>
    </row>
    <row r="23070" spans="31:34" ht="12.75" customHeight="1">
      <c r="AE23070" s="53">
        <v>92595</v>
      </c>
      <c r="AF23070" s="53" t="s">
        <v>10</v>
      </c>
      <c r="AG23070" s="53" t="s">
        <v>12728</v>
      </c>
      <c r="AH23070" s="53" t="s">
        <v>11541</v>
      </c>
    </row>
    <row r="23071" spans="31:34" ht="12.75" customHeight="1">
      <c r="AE23071" s="53">
        <v>92596</v>
      </c>
      <c r="AF23071" s="53" t="s">
        <v>10</v>
      </c>
      <c r="AG23071" s="53" t="s">
        <v>631</v>
      </c>
      <c r="AH23071" s="53" t="s">
        <v>11541</v>
      </c>
    </row>
    <row r="23072" spans="31:34" ht="12.75" customHeight="1">
      <c r="AE23072" s="53">
        <v>92283</v>
      </c>
      <c r="AF23072" s="53" t="s">
        <v>10</v>
      </c>
      <c r="AG23072" s="53" t="s">
        <v>12729</v>
      </c>
      <c r="AH23072" s="53" t="s">
        <v>11541</v>
      </c>
    </row>
    <row r="23073" spans="31:34" ht="12.75" customHeight="1">
      <c r="AE23073" s="53">
        <v>92397</v>
      </c>
      <c r="AF23073" s="53" t="s">
        <v>10</v>
      </c>
      <c r="AG23073" s="53" t="s">
        <v>12730</v>
      </c>
      <c r="AH23073" s="53" t="s">
        <v>11541</v>
      </c>
    </row>
    <row r="23074" spans="31:34" ht="12.75" customHeight="1">
      <c r="AE23074" s="53">
        <v>92398</v>
      </c>
      <c r="AF23074" s="53" t="s">
        <v>31</v>
      </c>
      <c r="AG23074" s="53" t="s">
        <v>12731</v>
      </c>
      <c r="AH23074" s="53" t="s">
        <v>11541</v>
      </c>
    </row>
    <row r="23075" spans="31:34" ht="12.75" customHeight="1">
      <c r="AE23075" s="53">
        <v>92399</v>
      </c>
      <c r="AF23075" s="53" t="s">
        <v>10</v>
      </c>
      <c r="AG23075" s="53" t="s">
        <v>12732</v>
      </c>
      <c r="AH23075" s="53" t="s">
        <v>11541</v>
      </c>
    </row>
    <row r="23076" spans="31:34" ht="12.75" customHeight="1">
      <c r="AE23076" s="53">
        <v>92284</v>
      </c>
      <c r="AF23076" s="53" t="s">
        <v>10</v>
      </c>
      <c r="AG23076" s="53" t="s">
        <v>12733</v>
      </c>
      <c r="AH23076" s="53" t="s">
        <v>11541</v>
      </c>
    </row>
    <row r="23077" spans="31:34" ht="12.75" customHeight="1">
      <c r="AE23077" s="53">
        <v>92285</v>
      </c>
      <c r="AF23077" s="53" t="s">
        <v>10</v>
      </c>
      <c r="AG23077" s="53" t="s">
        <v>12734</v>
      </c>
      <c r="AH23077" s="53" t="s">
        <v>11541</v>
      </c>
    </row>
    <row r="23078" spans="31:34" ht="12.75" customHeight="1">
      <c r="AE23078" s="53">
        <v>92286</v>
      </c>
      <c r="AF23078" s="53" t="s">
        <v>31</v>
      </c>
      <c r="AG23078" s="53" t="s">
        <v>12733</v>
      </c>
      <c r="AH23078" s="53" t="s">
        <v>11541</v>
      </c>
    </row>
    <row r="23079" spans="31:34" ht="12.75" customHeight="1">
      <c r="AE23079" s="53">
        <v>91714</v>
      </c>
      <c r="AF23079" s="53" t="s">
        <v>31</v>
      </c>
      <c r="AG23079" s="53" t="s">
        <v>12735</v>
      </c>
      <c r="AH23079" s="53" t="s">
        <v>11541</v>
      </c>
    </row>
    <row r="23080" spans="31:34" ht="12.75" customHeight="1">
      <c r="AE23080" s="53">
        <v>91715</v>
      </c>
      <c r="AF23080" s="53" t="s">
        <v>31</v>
      </c>
      <c r="AG23080" s="53" t="s">
        <v>12735</v>
      </c>
      <c r="AH23080" s="53" t="s">
        <v>11541</v>
      </c>
    </row>
    <row r="23081" spans="31:34" ht="12.75" customHeight="1">
      <c r="AE23081" s="53">
        <v>91716</v>
      </c>
      <c r="AF23081" s="53" t="s">
        <v>31</v>
      </c>
      <c r="AG23081" s="53" t="s">
        <v>12735</v>
      </c>
      <c r="AH23081" s="53" t="s">
        <v>11541</v>
      </c>
    </row>
    <row r="23082" spans="31:34" ht="12.75" customHeight="1">
      <c r="AE23082" s="53">
        <v>91801</v>
      </c>
      <c r="AF23082" s="53" t="s">
        <v>10</v>
      </c>
      <c r="AG23082" s="53" t="s">
        <v>12736</v>
      </c>
      <c r="AH23082" s="53" t="s">
        <v>11541</v>
      </c>
    </row>
    <row r="23083" spans="31:34" ht="12.75" customHeight="1">
      <c r="AE23083" s="53">
        <v>91802</v>
      </c>
      <c r="AF23083" s="53" t="s">
        <v>31</v>
      </c>
      <c r="AG23083" s="53" t="s">
        <v>12736</v>
      </c>
      <c r="AH23083" s="53" t="s">
        <v>11541</v>
      </c>
    </row>
    <row r="23084" spans="31:34" ht="12.75" customHeight="1">
      <c r="AE23084" s="53">
        <v>91803</v>
      </c>
      <c r="AF23084" s="53" t="s">
        <v>10</v>
      </c>
      <c r="AG23084" s="53" t="s">
        <v>12736</v>
      </c>
      <c r="AH23084" s="53" t="s">
        <v>11541</v>
      </c>
    </row>
    <row r="23085" spans="31:34" ht="12.75" customHeight="1">
      <c r="AE23085" s="53">
        <v>91804</v>
      </c>
      <c r="AF23085" s="53" t="s">
        <v>10</v>
      </c>
      <c r="AG23085" s="53" t="s">
        <v>12736</v>
      </c>
      <c r="AH23085" s="53" t="s">
        <v>11541</v>
      </c>
    </row>
    <row r="23086" spans="31:34" ht="12.75" customHeight="1">
      <c r="AE23086" s="53">
        <v>91896</v>
      </c>
      <c r="AF23086" s="53" t="s">
        <v>31</v>
      </c>
      <c r="AG23086" s="53" t="s">
        <v>12736</v>
      </c>
      <c r="AH23086" s="53" t="s">
        <v>11541</v>
      </c>
    </row>
    <row r="23087" spans="31:34" ht="12.75" customHeight="1">
      <c r="AE23087" s="53">
        <v>91899</v>
      </c>
      <c r="AF23087" s="53" t="s">
        <v>31</v>
      </c>
      <c r="AG23087" s="53" t="s">
        <v>12736</v>
      </c>
      <c r="AH23087" s="53" t="s">
        <v>11541</v>
      </c>
    </row>
    <row r="23088" spans="31:34" ht="12.75" customHeight="1">
      <c r="AE23088" s="53">
        <v>92801</v>
      </c>
      <c r="AF23088" s="53" t="s">
        <v>10</v>
      </c>
      <c r="AG23088" s="53" t="s">
        <v>12737</v>
      </c>
      <c r="AH23088" s="53" t="s">
        <v>11541</v>
      </c>
    </row>
    <row r="23089" spans="31:34" ht="12.75" customHeight="1">
      <c r="AE23089" s="53">
        <v>92802</v>
      </c>
      <c r="AF23089" s="53" t="s">
        <v>10</v>
      </c>
      <c r="AG23089" s="53" t="s">
        <v>12737</v>
      </c>
      <c r="AH23089" s="53" t="s">
        <v>11541</v>
      </c>
    </row>
    <row r="23090" spans="31:34" ht="12.75" customHeight="1">
      <c r="AE23090" s="53">
        <v>92803</v>
      </c>
      <c r="AF23090" s="53" t="s">
        <v>31</v>
      </c>
      <c r="AG23090" s="53" t="s">
        <v>12737</v>
      </c>
      <c r="AH23090" s="53" t="s">
        <v>11541</v>
      </c>
    </row>
    <row r="23091" spans="31:34" ht="12.75" customHeight="1">
      <c r="AE23091" s="53">
        <v>92804</v>
      </c>
      <c r="AF23091" s="53" t="s">
        <v>10</v>
      </c>
      <c r="AG23091" s="53" t="s">
        <v>12737</v>
      </c>
      <c r="AH23091" s="53" t="s">
        <v>11541</v>
      </c>
    </row>
    <row r="23092" spans="31:34" ht="12.75" customHeight="1">
      <c r="AE23092" s="53">
        <v>92805</v>
      </c>
      <c r="AF23092" s="53" t="s">
        <v>10</v>
      </c>
      <c r="AG23092" s="53" t="s">
        <v>12737</v>
      </c>
      <c r="AH23092" s="53" t="s">
        <v>11541</v>
      </c>
    </row>
    <row r="23093" spans="31:34" ht="12.75" customHeight="1">
      <c r="AE23093" s="53">
        <v>92806</v>
      </c>
      <c r="AF23093" s="53" t="s">
        <v>10</v>
      </c>
      <c r="AG23093" s="53" t="s">
        <v>12737</v>
      </c>
      <c r="AH23093" s="53" t="s">
        <v>11541</v>
      </c>
    </row>
    <row r="23094" spans="31:34" ht="12.75" customHeight="1">
      <c r="AE23094" s="53">
        <v>92807</v>
      </c>
      <c r="AF23094" s="53" t="s">
        <v>10</v>
      </c>
      <c r="AG23094" s="53" t="s">
        <v>12737</v>
      </c>
      <c r="AH23094" s="53" t="s">
        <v>11541</v>
      </c>
    </row>
    <row r="23095" spans="31:34" ht="12.75" customHeight="1">
      <c r="AE23095" s="53">
        <v>92808</v>
      </c>
      <c r="AF23095" s="53" t="s">
        <v>10</v>
      </c>
      <c r="AG23095" s="53" t="s">
        <v>12737</v>
      </c>
      <c r="AH23095" s="53" t="s">
        <v>11541</v>
      </c>
    </row>
    <row r="23096" spans="31:34" ht="12.75" customHeight="1">
      <c r="AE23096" s="53">
        <v>92809</v>
      </c>
      <c r="AF23096" s="53" t="s">
        <v>10</v>
      </c>
      <c r="AG23096" s="53" t="s">
        <v>12737</v>
      </c>
      <c r="AH23096" s="53" t="s">
        <v>11541</v>
      </c>
    </row>
    <row r="23097" spans="31:34" ht="12.75" customHeight="1">
      <c r="AE23097" s="53">
        <v>92812</v>
      </c>
      <c r="AF23097" s="53" t="s">
        <v>31</v>
      </c>
      <c r="AG23097" s="53" t="s">
        <v>12737</v>
      </c>
      <c r="AH23097" s="53" t="s">
        <v>11541</v>
      </c>
    </row>
    <row r="23098" spans="31:34" ht="12.75" customHeight="1">
      <c r="AE23098" s="53">
        <v>92814</v>
      </c>
      <c r="AF23098" s="53" t="s">
        <v>31</v>
      </c>
      <c r="AG23098" s="53" t="s">
        <v>12737</v>
      </c>
      <c r="AH23098" s="53" t="s">
        <v>11541</v>
      </c>
    </row>
    <row r="23099" spans="31:34" ht="12.75" customHeight="1">
      <c r="AE23099" s="53">
        <v>92815</v>
      </c>
      <c r="AF23099" s="53" t="s">
        <v>31</v>
      </c>
      <c r="AG23099" s="53" t="s">
        <v>12737</v>
      </c>
      <c r="AH23099" s="53" t="s">
        <v>11541</v>
      </c>
    </row>
    <row r="23100" spans="31:34" ht="12.75" customHeight="1">
      <c r="AE23100" s="53">
        <v>92816</v>
      </c>
      <c r="AF23100" s="53" t="s">
        <v>31</v>
      </c>
      <c r="AG23100" s="53" t="s">
        <v>12737</v>
      </c>
      <c r="AH23100" s="53" t="s">
        <v>11541</v>
      </c>
    </row>
    <row r="23101" spans="31:34" ht="12.75" customHeight="1">
      <c r="AE23101" s="53">
        <v>92817</v>
      </c>
      <c r="AF23101" s="53" t="s">
        <v>31</v>
      </c>
      <c r="AG23101" s="53" t="s">
        <v>12737</v>
      </c>
      <c r="AH23101" s="53" t="s">
        <v>11541</v>
      </c>
    </row>
    <row r="23102" spans="31:34" ht="12.75" customHeight="1">
      <c r="AE23102" s="53">
        <v>92825</v>
      </c>
      <c r="AF23102" s="53" t="s">
        <v>31</v>
      </c>
      <c r="AG23102" s="53" t="s">
        <v>12737</v>
      </c>
      <c r="AH23102" s="53" t="s">
        <v>11541</v>
      </c>
    </row>
    <row r="23103" spans="31:34" ht="12.75" customHeight="1">
      <c r="AE23103" s="53">
        <v>92850</v>
      </c>
      <c r="AF23103" s="53" t="s">
        <v>77</v>
      </c>
      <c r="AG23103" s="53" t="s">
        <v>12737</v>
      </c>
      <c r="AH23103" s="53" t="s">
        <v>11541</v>
      </c>
    </row>
    <row r="23104" spans="31:34" ht="12.75" customHeight="1">
      <c r="AE23104" s="53">
        <v>92899</v>
      </c>
      <c r="AF23104" s="53" t="s">
        <v>10</v>
      </c>
      <c r="AG23104" s="53" t="s">
        <v>12737</v>
      </c>
      <c r="AH23104" s="53" t="s">
        <v>11541</v>
      </c>
    </row>
    <row r="23105" spans="31:34" ht="12.75" customHeight="1">
      <c r="AE23105" s="53">
        <v>90701</v>
      </c>
      <c r="AF23105" s="53" t="s">
        <v>10</v>
      </c>
      <c r="AG23105" s="53" t="s">
        <v>11293</v>
      </c>
      <c r="AH23105" s="53" t="s">
        <v>11541</v>
      </c>
    </row>
    <row r="23106" spans="31:34" ht="12.75" customHeight="1">
      <c r="AE23106" s="53">
        <v>90702</v>
      </c>
      <c r="AF23106" s="53" t="s">
        <v>31</v>
      </c>
      <c r="AG23106" s="53" t="s">
        <v>11293</v>
      </c>
      <c r="AH23106" s="53" t="s">
        <v>11541</v>
      </c>
    </row>
    <row r="23107" spans="31:34" ht="12.75" customHeight="1">
      <c r="AE23107" s="53">
        <v>90703</v>
      </c>
      <c r="AF23107" s="53" t="s">
        <v>10</v>
      </c>
      <c r="AG23107" s="53" t="s">
        <v>12738</v>
      </c>
      <c r="AH23107" s="53" t="s">
        <v>11541</v>
      </c>
    </row>
    <row r="23108" spans="31:34" ht="12.75" customHeight="1">
      <c r="AE23108" s="53">
        <v>92811</v>
      </c>
      <c r="AF23108" s="53" t="s">
        <v>31</v>
      </c>
      <c r="AG23108" s="53" t="s">
        <v>6157</v>
      </c>
      <c r="AH23108" s="53" t="s">
        <v>11541</v>
      </c>
    </row>
    <row r="23109" spans="31:34" ht="12.75" customHeight="1">
      <c r="AE23109" s="53">
        <v>90704</v>
      </c>
      <c r="AF23109" s="53" t="s">
        <v>31</v>
      </c>
      <c r="AG23109" s="53" t="s">
        <v>3324</v>
      </c>
      <c r="AH23109" s="53" t="s">
        <v>11541</v>
      </c>
    </row>
    <row r="23110" spans="31:34" ht="12.75" customHeight="1">
      <c r="AE23110" s="53">
        <v>91702</v>
      </c>
      <c r="AF23110" s="53" t="s">
        <v>10</v>
      </c>
      <c r="AG23110" s="53" t="s">
        <v>12739</v>
      </c>
      <c r="AH23110" s="53" t="s">
        <v>11541</v>
      </c>
    </row>
    <row r="23111" spans="31:34" ht="12.75" customHeight="1">
      <c r="AE23111" s="53">
        <v>91706</v>
      </c>
      <c r="AF23111" s="53" t="s">
        <v>10</v>
      </c>
      <c r="AG23111" s="53" t="s">
        <v>12740</v>
      </c>
      <c r="AH23111" s="53" t="s">
        <v>11541</v>
      </c>
    </row>
    <row r="23112" spans="31:34" ht="12.75" customHeight="1">
      <c r="AE23112" s="53">
        <v>90706</v>
      </c>
      <c r="AF23112" s="53" t="s">
        <v>10</v>
      </c>
      <c r="AG23112" s="53" t="s">
        <v>12741</v>
      </c>
      <c r="AH23112" s="53" t="s">
        <v>11541</v>
      </c>
    </row>
    <row r="23113" spans="31:34" ht="12.75" customHeight="1">
      <c r="AE23113" s="53">
        <v>90707</v>
      </c>
      <c r="AF23113" s="53" t="s">
        <v>31</v>
      </c>
      <c r="AG23113" s="53" t="s">
        <v>12741</v>
      </c>
      <c r="AH23113" s="53" t="s">
        <v>11541</v>
      </c>
    </row>
    <row r="23114" spans="31:34" ht="12.75" customHeight="1">
      <c r="AE23114" s="53">
        <v>92821</v>
      </c>
      <c r="AF23114" s="53" t="s">
        <v>10</v>
      </c>
      <c r="AG23114" s="53" t="s">
        <v>12742</v>
      </c>
      <c r="AH23114" s="53" t="s">
        <v>11541</v>
      </c>
    </row>
    <row r="23115" spans="31:34" ht="12.75" customHeight="1">
      <c r="AE23115" s="53">
        <v>92822</v>
      </c>
      <c r="AF23115" s="53" t="s">
        <v>31</v>
      </c>
      <c r="AG23115" s="53" t="s">
        <v>12742</v>
      </c>
      <c r="AH23115" s="53" t="s">
        <v>11541</v>
      </c>
    </row>
    <row r="23116" spans="31:34" ht="12.75" customHeight="1">
      <c r="AE23116" s="53">
        <v>92823</v>
      </c>
      <c r="AF23116" s="53" t="s">
        <v>10</v>
      </c>
      <c r="AG23116" s="53" t="s">
        <v>12742</v>
      </c>
      <c r="AH23116" s="53" t="s">
        <v>11541</v>
      </c>
    </row>
    <row r="23117" spans="31:34" ht="12.75" customHeight="1">
      <c r="AE23117" s="53">
        <v>90620</v>
      </c>
      <c r="AF23117" s="53" t="s">
        <v>10</v>
      </c>
      <c r="AG23117" s="53" t="s">
        <v>12743</v>
      </c>
      <c r="AH23117" s="53" t="s">
        <v>11541</v>
      </c>
    </row>
    <row r="23118" spans="31:34" ht="12.75" customHeight="1">
      <c r="AE23118" s="53">
        <v>90621</v>
      </c>
      <c r="AF23118" s="53" t="s">
        <v>10</v>
      </c>
      <c r="AG23118" s="53" t="s">
        <v>12743</v>
      </c>
      <c r="AH23118" s="53" t="s">
        <v>11541</v>
      </c>
    </row>
    <row r="23119" spans="31:34" ht="12.75" customHeight="1">
      <c r="AE23119" s="53">
        <v>90622</v>
      </c>
      <c r="AF23119" s="53" t="s">
        <v>31</v>
      </c>
      <c r="AG23119" s="53" t="s">
        <v>12743</v>
      </c>
      <c r="AH23119" s="53" t="s">
        <v>11541</v>
      </c>
    </row>
    <row r="23120" spans="31:34" ht="12.75" customHeight="1">
      <c r="AE23120" s="53">
        <v>90623</v>
      </c>
      <c r="AF23120" s="53" t="s">
        <v>10</v>
      </c>
      <c r="AG23120" s="53" t="s">
        <v>12744</v>
      </c>
      <c r="AH23120" s="53" t="s">
        <v>11541</v>
      </c>
    </row>
    <row r="23121" spans="31:34" ht="12.75" customHeight="1">
      <c r="AE23121" s="53">
        <v>90624</v>
      </c>
      <c r="AF23121" s="53" t="s">
        <v>31</v>
      </c>
      <c r="AG23121" s="53" t="s">
        <v>12743</v>
      </c>
      <c r="AH23121" s="53" t="s">
        <v>11541</v>
      </c>
    </row>
    <row r="23122" spans="31:34" ht="12.75" customHeight="1">
      <c r="AE23122" s="53">
        <v>91708</v>
      </c>
      <c r="AF23122" s="53" t="s">
        <v>10</v>
      </c>
      <c r="AG23122" s="53" t="s">
        <v>12745</v>
      </c>
      <c r="AH23122" s="53" t="s">
        <v>11541</v>
      </c>
    </row>
    <row r="23123" spans="31:34" ht="12.75" customHeight="1">
      <c r="AE23123" s="53">
        <v>91710</v>
      </c>
      <c r="AF23123" s="53" t="s">
        <v>10</v>
      </c>
      <c r="AG23123" s="53" t="s">
        <v>12745</v>
      </c>
      <c r="AH23123" s="53" t="s">
        <v>11541</v>
      </c>
    </row>
    <row r="23124" spans="31:34" ht="12.75" customHeight="1">
      <c r="AE23124" s="53">
        <v>91709</v>
      </c>
      <c r="AF23124" s="53" t="s">
        <v>10</v>
      </c>
      <c r="AG23124" s="53" t="s">
        <v>12746</v>
      </c>
      <c r="AH23124" s="53" t="s">
        <v>11541</v>
      </c>
    </row>
    <row r="23125" spans="31:34" ht="12.75" customHeight="1">
      <c r="AE23125" s="53">
        <v>91711</v>
      </c>
      <c r="AF23125" s="53" t="s">
        <v>10</v>
      </c>
      <c r="AG23125" s="53" t="s">
        <v>1199</v>
      </c>
      <c r="AH23125" s="53" t="s">
        <v>11541</v>
      </c>
    </row>
    <row r="23126" spans="31:34" ht="12.75" customHeight="1">
      <c r="AE23126" s="53">
        <v>92877</v>
      </c>
      <c r="AF23126" s="53" t="s">
        <v>31</v>
      </c>
      <c r="AG23126" s="53" t="s">
        <v>2530</v>
      </c>
      <c r="AH23126" s="53" t="s">
        <v>11541</v>
      </c>
    </row>
    <row r="23127" spans="31:34" ht="12.75" customHeight="1">
      <c r="AE23127" s="53">
        <v>92878</v>
      </c>
      <c r="AF23127" s="53" t="s">
        <v>31</v>
      </c>
      <c r="AG23127" s="53" t="s">
        <v>2530</v>
      </c>
      <c r="AH23127" s="53" t="s">
        <v>11541</v>
      </c>
    </row>
    <row r="23128" spans="31:34" ht="12.75" customHeight="1">
      <c r="AE23128" s="53">
        <v>92879</v>
      </c>
      <c r="AF23128" s="53" t="s">
        <v>10</v>
      </c>
      <c r="AG23128" s="53" t="s">
        <v>2530</v>
      </c>
      <c r="AH23128" s="53" t="s">
        <v>11541</v>
      </c>
    </row>
    <row r="23129" spans="31:34" ht="12.75" customHeight="1">
      <c r="AE23129" s="53">
        <v>92880</v>
      </c>
      <c r="AF23129" s="53" t="s">
        <v>10</v>
      </c>
      <c r="AG23129" s="53" t="s">
        <v>2530</v>
      </c>
      <c r="AH23129" s="53" t="s">
        <v>11541</v>
      </c>
    </row>
    <row r="23130" spans="31:34" ht="12.75" customHeight="1">
      <c r="AE23130" s="53">
        <v>92881</v>
      </c>
      <c r="AF23130" s="53" t="s">
        <v>10</v>
      </c>
      <c r="AG23130" s="53" t="s">
        <v>2530</v>
      </c>
      <c r="AH23130" s="53" t="s">
        <v>11541</v>
      </c>
    </row>
    <row r="23131" spans="31:34" ht="12.75" customHeight="1">
      <c r="AE23131" s="53">
        <v>92882</v>
      </c>
      <c r="AF23131" s="53" t="s">
        <v>10</v>
      </c>
      <c r="AG23131" s="53" t="s">
        <v>2530</v>
      </c>
      <c r="AH23131" s="53" t="s">
        <v>11541</v>
      </c>
    </row>
    <row r="23132" spans="31:34" ht="12.75" customHeight="1">
      <c r="AE23132" s="53">
        <v>92883</v>
      </c>
      <c r="AF23132" s="53" t="s">
        <v>10</v>
      </c>
      <c r="AG23132" s="53" t="s">
        <v>2530</v>
      </c>
      <c r="AH23132" s="53" t="s">
        <v>11541</v>
      </c>
    </row>
    <row r="23133" spans="31:34" ht="12.75" customHeight="1">
      <c r="AE23133" s="53">
        <v>92625</v>
      </c>
      <c r="AF23133" s="53" t="s">
        <v>10</v>
      </c>
      <c r="AG23133" s="53" t="s">
        <v>12747</v>
      </c>
      <c r="AH23133" s="53" t="s">
        <v>11541</v>
      </c>
    </row>
    <row r="23134" spans="31:34" ht="12.75" customHeight="1">
      <c r="AE23134" s="53">
        <v>92626</v>
      </c>
      <c r="AF23134" s="53" t="s">
        <v>10</v>
      </c>
      <c r="AG23134" s="53" t="s">
        <v>12748</v>
      </c>
      <c r="AH23134" s="53" t="s">
        <v>11541</v>
      </c>
    </row>
    <row r="23135" spans="31:34" ht="12.75" customHeight="1">
      <c r="AE23135" s="53">
        <v>92627</v>
      </c>
      <c r="AF23135" s="53" t="s">
        <v>10</v>
      </c>
      <c r="AG23135" s="53" t="s">
        <v>12748</v>
      </c>
      <c r="AH23135" s="53" t="s">
        <v>11541</v>
      </c>
    </row>
    <row r="23136" spans="31:34" ht="12.75" customHeight="1">
      <c r="AE23136" s="53">
        <v>92628</v>
      </c>
      <c r="AF23136" s="53" t="s">
        <v>31</v>
      </c>
      <c r="AG23136" s="53" t="s">
        <v>12748</v>
      </c>
      <c r="AH23136" s="53" t="s">
        <v>11541</v>
      </c>
    </row>
    <row r="23137" spans="31:34" ht="12.75" customHeight="1">
      <c r="AE23137" s="53">
        <v>91722</v>
      </c>
      <c r="AF23137" s="53" t="s">
        <v>10</v>
      </c>
      <c r="AG23137" s="53" t="s">
        <v>12749</v>
      </c>
      <c r="AH23137" s="53" t="s">
        <v>11541</v>
      </c>
    </row>
    <row r="23138" spans="31:34" ht="12.75" customHeight="1">
      <c r="AE23138" s="53">
        <v>91723</v>
      </c>
      <c r="AF23138" s="53" t="s">
        <v>10</v>
      </c>
      <c r="AG23138" s="53" t="s">
        <v>12749</v>
      </c>
      <c r="AH23138" s="53" t="s">
        <v>11541</v>
      </c>
    </row>
    <row r="23139" spans="31:34" ht="12.75" customHeight="1">
      <c r="AE23139" s="53">
        <v>91724</v>
      </c>
      <c r="AF23139" s="53" t="s">
        <v>10</v>
      </c>
      <c r="AG23139" s="53" t="s">
        <v>12749</v>
      </c>
      <c r="AH23139" s="53" t="s">
        <v>11541</v>
      </c>
    </row>
    <row r="23140" spans="31:34" ht="12.75" customHeight="1">
      <c r="AE23140" s="53">
        <v>90630</v>
      </c>
      <c r="AF23140" s="53" t="s">
        <v>10</v>
      </c>
      <c r="AG23140" s="53" t="s">
        <v>12750</v>
      </c>
      <c r="AH23140" s="53" t="s">
        <v>11541</v>
      </c>
    </row>
    <row r="23141" spans="31:34" ht="12.75" customHeight="1">
      <c r="AE23141" s="53">
        <v>92624</v>
      </c>
      <c r="AF23141" s="53" t="s">
        <v>10</v>
      </c>
      <c r="AG23141" s="53" t="s">
        <v>12751</v>
      </c>
      <c r="AH23141" s="53" t="s">
        <v>11541</v>
      </c>
    </row>
    <row r="23142" spans="31:34" ht="12.75" customHeight="1">
      <c r="AE23142" s="53">
        <v>92629</v>
      </c>
      <c r="AF23142" s="53" t="s">
        <v>10</v>
      </c>
      <c r="AG23142" s="53" t="s">
        <v>12752</v>
      </c>
      <c r="AH23142" s="53" t="s">
        <v>11541</v>
      </c>
    </row>
    <row r="23143" spans="31:34" ht="12.75" customHeight="1">
      <c r="AE23143" s="53">
        <v>91731</v>
      </c>
      <c r="AF23143" s="53" t="s">
        <v>10</v>
      </c>
      <c r="AG23143" s="53" t="s">
        <v>12753</v>
      </c>
      <c r="AH23143" s="53" t="s">
        <v>11541</v>
      </c>
    </row>
    <row r="23144" spans="31:34" ht="12.75" customHeight="1">
      <c r="AE23144" s="53">
        <v>91732</v>
      </c>
      <c r="AF23144" s="53" t="s">
        <v>10</v>
      </c>
      <c r="AG23144" s="53" t="s">
        <v>12753</v>
      </c>
      <c r="AH23144" s="53" t="s">
        <v>11541</v>
      </c>
    </row>
    <row r="23145" spans="31:34" ht="12.75" customHeight="1">
      <c r="AE23145" s="53">
        <v>91733</v>
      </c>
      <c r="AF23145" s="53" t="s">
        <v>10</v>
      </c>
      <c r="AG23145" s="53" t="s">
        <v>12754</v>
      </c>
      <c r="AH23145" s="53" t="s">
        <v>11541</v>
      </c>
    </row>
    <row r="23146" spans="31:34" ht="12.75" customHeight="1">
      <c r="AE23146" s="53">
        <v>91734</v>
      </c>
      <c r="AF23146" s="53" t="s">
        <v>31</v>
      </c>
      <c r="AG23146" s="53" t="s">
        <v>12753</v>
      </c>
      <c r="AH23146" s="53" t="s">
        <v>11541</v>
      </c>
    </row>
    <row r="23147" spans="31:34" ht="12.75" customHeight="1">
      <c r="AE23147" s="53">
        <v>91735</v>
      </c>
      <c r="AF23147" s="53" t="s">
        <v>77</v>
      </c>
      <c r="AG23147" s="53" t="s">
        <v>12753</v>
      </c>
      <c r="AH23147" s="53" t="s">
        <v>11541</v>
      </c>
    </row>
    <row r="23148" spans="31:34" ht="12.75" customHeight="1">
      <c r="AE23148" s="53">
        <v>92609</v>
      </c>
      <c r="AF23148" s="53" t="s">
        <v>31</v>
      </c>
      <c r="AG23148" s="53" t="s">
        <v>12755</v>
      </c>
      <c r="AH23148" s="53" t="s">
        <v>11541</v>
      </c>
    </row>
    <row r="23149" spans="31:34" ht="12.75" customHeight="1">
      <c r="AE23149" s="53">
        <v>92630</v>
      </c>
      <c r="AF23149" s="53" t="s">
        <v>10</v>
      </c>
      <c r="AG23149" s="53" t="s">
        <v>12756</v>
      </c>
      <c r="AH23149" s="53" t="s">
        <v>11541</v>
      </c>
    </row>
    <row r="23150" spans="31:34" ht="12.75" customHeight="1">
      <c r="AE23150" s="53">
        <v>92831</v>
      </c>
      <c r="AF23150" s="53" t="s">
        <v>10</v>
      </c>
      <c r="AG23150" s="53" t="s">
        <v>9222</v>
      </c>
      <c r="AH23150" s="53" t="s">
        <v>11541</v>
      </c>
    </row>
    <row r="23151" spans="31:34" ht="12.75" customHeight="1">
      <c r="AE23151" s="53">
        <v>92832</v>
      </c>
      <c r="AF23151" s="53" t="s">
        <v>10</v>
      </c>
      <c r="AG23151" s="53" t="s">
        <v>9222</v>
      </c>
      <c r="AH23151" s="53" t="s">
        <v>11541</v>
      </c>
    </row>
    <row r="23152" spans="31:34" ht="12.75" customHeight="1">
      <c r="AE23152" s="53">
        <v>92833</v>
      </c>
      <c r="AF23152" s="53" t="s">
        <v>10</v>
      </c>
      <c r="AG23152" s="53" t="s">
        <v>9222</v>
      </c>
      <c r="AH23152" s="53" t="s">
        <v>11541</v>
      </c>
    </row>
    <row r="23153" spans="31:34" ht="12.75" customHeight="1">
      <c r="AE23153" s="53">
        <v>92834</v>
      </c>
      <c r="AF23153" s="53" t="s">
        <v>31</v>
      </c>
      <c r="AG23153" s="53" t="s">
        <v>9222</v>
      </c>
      <c r="AH23153" s="53" t="s">
        <v>11541</v>
      </c>
    </row>
    <row r="23154" spans="31:34" ht="12.75" customHeight="1">
      <c r="AE23154" s="53">
        <v>92835</v>
      </c>
      <c r="AF23154" s="53" t="s">
        <v>10</v>
      </c>
      <c r="AG23154" s="53" t="s">
        <v>9222</v>
      </c>
      <c r="AH23154" s="53" t="s">
        <v>11541</v>
      </c>
    </row>
    <row r="23155" spans="31:34" ht="12.75" customHeight="1">
      <c r="AE23155" s="53">
        <v>92836</v>
      </c>
      <c r="AF23155" s="53" t="s">
        <v>31</v>
      </c>
      <c r="AG23155" s="53" t="s">
        <v>9222</v>
      </c>
      <c r="AH23155" s="53" t="s">
        <v>11541</v>
      </c>
    </row>
    <row r="23156" spans="31:34" ht="12.75" customHeight="1">
      <c r="AE23156" s="53">
        <v>92837</v>
      </c>
      <c r="AF23156" s="53" t="s">
        <v>31</v>
      </c>
      <c r="AG23156" s="53" t="s">
        <v>9222</v>
      </c>
      <c r="AH23156" s="53" t="s">
        <v>11541</v>
      </c>
    </row>
    <row r="23157" spans="31:34" ht="12.75" customHeight="1">
      <c r="AE23157" s="53">
        <v>92838</v>
      </c>
      <c r="AF23157" s="53" t="s">
        <v>31</v>
      </c>
      <c r="AG23157" s="53" t="s">
        <v>9222</v>
      </c>
      <c r="AH23157" s="53" t="s">
        <v>11541</v>
      </c>
    </row>
    <row r="23158" spans="31:34" ht="12.75" customHeight="1">
      <c r="AE23158" s="53">
        <v>92840</v>
      </c>
      <c r="AF23158" s="53" t="s">
        <v>10</v>
      </c>
      <c r="AG23158" s="53" t="s">
        <v>7910</v>
      </c>
      <c r="AH23158" s="53" t="s">
        <v>11541</v>
      </c>
    </row>
    <row r="23159" spans="31:34" ht="12.75" customHeight="1">
      <c r="AE23159" s="53">
        <v>92841</v>
      </c>
      <c r="AF23159" s="53" t="s">
        <v>10</v>
      </c>
      <c r="AG23159" s="53" t="s">
        <v>7910</v>
      </c>
      <c r="AH23159" s="53" t="s">
        <v>11541</v>
      </c>
    </row>
    <row r="23160" spans="31:34" ht="12.75" customHeight="1">
      <c r="AE23160" s="53">
        <v>92842</v>
      </c>
      <c r="AF23160" s="53" t="s">
        <v>31</v>
      </c>
      <c r="AG23160" s="53" t="s">
        <v>7910</v>
      </c>
      <c r="AH23160" s="53" t="s">
        <v>11541</v>
      </c>
    </row>
    <row r="23161" spans="31:34" ht="12.75" customHeight="1">
      <c r="AE23161" s="53">
        <v>92843</v>
      </c>
      <c r="AF23161" s="53" t="s">
        <v>10</v>
      </c>
      <c r="AG23161" s="53" t="s">
        <v>7910</v>
      </c>
      <c r="AH23161" s="53" t="s">
        <v>11541</v>
      </c>
    </row>
    <row r="23162" spans="31:34" ht="12.75" customHeight="1">
      <c r="AE23162" s="53">
        <v>92844</v>
      </c>
      <c r="AF23162" s="53" t="s">
        <v>10</v>
      </c>
      <c r="AG23162" s="53" t="s">
        <v>7910</v>
      </c>
      <c r="AH23162" s="53" t="s">
        <v>11541</v>
      </c>
    </row>
    <row r="23163" spans="31:34" ht="12.75" customHeight="1">
      <c r="AE23163" s="53">
        <v>92845</v>
      </c>
      <c r="AF23163" s="53" t="s">
        <v>10</v>
      </c>
      <c r="AG23163" s="53" t="s">
        <v>7910</v>
      </c>
      <c r="AH23163" s="53" t="s">
        <v>11541</v>
      </c>
    </row>
    <row r="23164" spans="31:34" ht="12.75" customHeight="1">
      <c r="AE23164" s="53">
        <v>92846</v>
      </c>
      <c r="AF23164" s="53" t="s">
        <v>31</v>
      </c>
      <c r="AG23164" s="53" t="s">
        <v>7910</v>
      </c>
      <c r="AH23164" s="53" t="s">
        <v>11541</v>
      </c>
    </row>
    <row r="23165" spans="31:34" ht="12.75" customHeight="1">
      <c r="AE23165" s="53">
        <v>91740</v>
      </c>
      <c r="AF23165" s="53" t="s">
        <v>10</v>
      </c>
      <c r="AG23165" s="53" t="s">
        <v>3388</v>
      </c>
      <c r="AH23165" s="53" t="s">
        <v>11541</v>
      </c>
    </row>
    <row r="23166" spans="31:34" ht="12.75" customHeight="1">
      <c r="AE23166" s="53">
        <v>91741</v>
      </c>
      <c r="AF23166" s="53" t="s">
        <v>10</v>
      </c>
      <c r="AG23166" s="53" t="s">
        <v>3388</v>
      </c>
      <c r="AH23166" s="53" t="s">
        <v>11541</v>
      </c>
    </row>
    <row r="23167" spans="31:34" ht="12.75" customHeight="1">
      <c r="AE23167" s="53">
        <v>91743</v>
      </c>
      <c r="AF23167" s="53" t="s">
        <v>31</v>
      </c>
      <c r="AG23167" s="53" t="s">
        <v>12757</v>
      </c>
      <c r="AH23167" s="53" t="s">
        <v>11541</v>
      </c>
    </row>
    <row r="23168" spans="31:34" ht="12.75" customHeight="1">
      <c r="AE23168" s="53">
        <v>90710</v>
      </c>
      <c r="AF23168" s="53" t="s">
        <v>10</v>
      </c>
      <c r="AG23168" s="53" t="s">
        <v>12758</v>
      </c>
      <c r="AH23168" s="53" t="s">
        <v>11541</v>
      </c>
    </row>
    <row r="23169" spans="31:34" ht="12.75" customHeight="1">
      <c r="AE23169" s="53">
        <v>92605</v>
      </c>
      <c r="AF23169" s="53" t="s">
        <v>31</v>
      </c>
      <c r="AG23169" s="53" t="s">
        <v>12759</v>
      </c>
      <c r="AH23169" s="53" t="s">
        <v>11541</v>
      </c>
    </row>
    <row r="23170" spans="31:34" ht="12.75" customHeight="1">
      <c r="AE23170" s="53">
        <v>92615</v>
      </c>
      <c r="AF23170" s="53" t="s">
        <v>31</v>
      </c>
      <c r="AG23170" s="53" t="s">
        <v>12759</v>
      </c>
      <c r="AH23170" s="53" t="s">
        <v>11541</v>
      </c>
    </row>
    <row r="23171" spans="31:34" ht="12.75" customHeight="1">
      <c r="AE23171" s="53">
        <v>92646</v>
      </c>
      <c r="AF23171" s="53" t="s">
        <v>10</v>
      </c>
      <c r="AG23171" s="53" t="s">
        <v>12759</v>
      </c>
      <c r="AH23171" s="53" t="s">
        <v>11541</v>
      </c>
    </row>
    <row r="23172" spans="31:34" ht="12.75" customHeight="1">
      <c r="AE23172" s="53">
        <v>92647</v>
      </c>
      <c r="AF23172" s="53" t="s">
        <v>10</v>
      </c>
      <c r="AG23172" s="53" t="s">
        <v>12759</v>
      </c>
      <c r="AH23172" s="53" t="s">
        <v>11541</v>
      </c>
    </row>
    <row r="23173" spans="31:34" ht="12.75" customHeight="1">
      <c r="AE23173" s="53">
        <v>92648</v>
      </c>
      <c r="AF23173" s="53" t="s">
        <v>10</v>
      </c>
      <c r="AG23173" s="53" t="s">
        <v>12759</v>
      </c>
      <c r="AH23173" s="53" t="s">
        <v>11541</v>
      </c>
    </row>
    <row r="23174" spans="31:34" ht="12.75" customHeight="1">
      <c r="AE23174" s="53">
        <v>92649</v>
      </c>
      <c r="AF23174" s="53" t="s">
        <v>10</v>
      </c>
      <c r="AG23174" s="53" t="s">
        <v>12759</v>
      </c>
      <c r="AH23174" s="53" t="s">
        <v>11541</v>
      </c>
    </row>
    <row r="23175" spans="31:34" ht="12.75" customHeight="1">
      <c r="AE23175" s="53">
        <v>92602</v>
      </c>
      <c r="AF23175" s="53" t="s">
        <v>10</v>
      </c>
      <c r="AG23175" s="53" t="s">
        <v>4143</v>
      </c>
      <c r="AH23175" s="53" t="s">
        <v>11541</v>
      </c>
    </row>
    <row r="23176" spans="31:34" ht="12.75" customHeight="1">
      <c r="AE23176" s="53">
        <v>92603</v>
      </c>
      <c r="AF23176" s="53" t="s">
        <v>10</v>
      </c>
      <c r="AG23176" s="53" t="s">
        <v>4143</v>
      </c>
      <c r="AH23176" s="53" t="s">
        <v>11541</v>
      </c>
    </row>
    <row r="23177" spans="31:34" ht="12.75" customHeight="1">
      <c r="AE23177" s="53">
        <v>92604</v>
      </c>
      <c r="AF23177" s="53" t="s">
        <v>10</v>
      </c>
      <c r="AG23177" s="53" t="s">
        <v>4143</v>
      </c>
      <c r="AH23177" s="53" t="s">
        <v>11541</v>
      </c>
    </row>
    <row r="23178" spans="31:34" ht="12.75" customHeight="1">
      <c r="AE23178" s="53">
        <v>92606</v>
      </c>
      <c r="AF23178" s="53" t="s">
        <v>10</v>
      </c>
      <c r="AG23178" s="53" t="s">
        <v>4143</v>
      </c>
      <c r="AH23178" s="53" t="s">
        <v>11541</v>
      </c>
    </row>
    <row r="23179" spans="31:34" ht="12.75" customHeight="1">
      <c r="AE23179" s="53">
        <v>92612</v>
      </c>
      <c r="AF23179" s="53" t="s">
        <v>10</v>
      </c>
      <c r="AG23179" s="53" t="s">
        <v>4143</v>
      </c>
      <c r="AH23179" s="53" t="s">
        <v>11541</v>
      </c>
    </row>
    <row r="23180" spans="31:34" ht="12.75" customHeight="1">
      <c r="AE23180" s="53">
        <v>92614</v>
      </c>
      <c r="AF23180" s="53" t="s">
        <v>10</v>
      </c>
      <c r="AG23180" s="53" t="s">
        <v>4143</v>
      </c>
      <c r="AH23180" s="53" t="s">
        <v>11541</v>
      </c>
    </row>
    <row r="23181" spans="31:34" ht="12.75" customHeight="1">
      <c r="AE23181" s="53">
        <v>92616</v>
      </c>
      <c r="AF23181" s="53" t="s">
        <v>31</v>
      </c>
      <c r="AG23181" s="53" t="s">
        <v>4143</v>
      </c>
      <c r="AH23181" s="53" t="s">
        <v>11541</v>
      </c>
    </row>
    <row r="23182" spans="31:34" ht="12.75" customHeight="1">
      <c r="AE23182" s="53">
        <v>92617</v>
      </c>
      <c r="AF23182" s="53" t="s">
        <v>10</v>
      </c>
      <c r="AG23182" s="53" t="s">
        <v>4143</v>
      </c>
      <c r="AH23182" s="53" t="s">
        <v>11541</v>
      </c>
    </row>
    <row r="23183" spans="31:34" ht="12.75" customHeight="1">
      <c r="AE23183" s="53">
        <v>92618</v>
      </c>
      <c r="AF23183" s="53" t="s">
        <v>10</v>
      </c>
      <c r="AG23183" s="53" t="s">
        <v>4143</v>
      </c>
      <c r="AH23183" s="53" t="s">
        <v>11541</v>
      </c>
    </row>
    <row r="23184" spans="31:34" ht="12.75" customHeight="1">
      <c r="AE23184" s="53">
        <v>92619</v>
      </c>
      <c r="AF23184" s="53" t="s">
        <v>31</v>
      </c>
      <c r="AG23184" s="53" t="s">
        <v>4143</v>
      </c>
      <c r="AH23184" s="53" t="s">
        <v>11541</v>
      </c>
    </row>
    <row r="23185" spans="31:34" ht="12.75" customHeight="1">
      <c r="AE23185" s="53">
        <v>92620</v>
      </c>
      <c r="AF23185" s="53" t="s">
        <v>10</v>
      </c>
      <c r="AG23185" s="53" t="s">
        <v>4143</v>
      </c>
      <c r="AH23185" s="53" t="s">
        <v>11541</v>
      </c>
    </row>
    <row r="23186" spans="31:34" ht="12.75" customHeight="1">
      <c r="AE23186" s="53">
        <v>92623</v>
      </c>
      <c r="AF23186" s="53" t="s">
        <v>31</v>
      </c>
      <c r="AG23186" s="53" t="s">
        <v>4143</v>
      </c>
      <c r="AH23186" s="53" t="s">
        <v>11541</v>
      </c>
    </row>
    <row r="23187" spans="31:34" ht="12.75" customHeight="1">
      <c r="AE23187" s="53">
        <v>92650</v>
      </c>
      <c r="AF23187" s="53" t="s">
        <v>31</v>
      </c>
      <c r="AG23187" s="53" t="s">
        <v>12760</v>
      </c>
      <c r="AH23187" s="53" t="s">
        <v>11541</v>
      </c>
    </row>
    <row r="23188" spans="31:34" ht="12.75" customHeight="1">
      <c r="AE23188" s="53">
        <v>92697</v>
      </c>
      <c r="AF23188" s="53" t="s">
        <v>77</v>
      </c>
      <c r="AG23188" s="53" t="s">
        <v>4143</v>
      </c>
      <c r="AH23188" s="53" t="s">
        <v>11541</v>
      </c>
    </row>
    <row r="23189" spans="31:34" ht="12.75" customHeight="1">
      <c r="AE23189" s="53">
        <v>92607</v>
      </c>
      <c r="AF23189" s="53" t="s">
        <v>31</v>
      </c>
      <c r="AG23189" s="53" t="s">
        <v>12761</v>
      </c>
      <c r="AH23189" s="53" t="s">
        <v>11541</v>
      </c>
    </row>
    <row r="23190" spans="31:34" ht="12.75" customHeight="1">
      <c r="AE23190" s="53">
        <v>92637</v>
      </c>
      <c r="AF23190" s="53" t="s">
        <v>10</v>
      </c>
      <c r="AG23190" s="53" t="s">
        <v>12762</v>
      </c>
      <c r="AH23190" s="53" t="s">
        <v>11541</v>
      </c>
    </row>
    <row r="23191" spans="31:34" ht="12.75" customHeight="1">
      <c r="AE23191" s="53">
        <v>92651</v>
      </c>
      <c r="AF23191" s="53" t="s">
        <v>10</v>
      </c>
      <c r="AG23191" s="53" t="s">
        <v>12763</v>
      </c>
      <c r="AH23191" s="53" t="s">
        <v>11541</v>
      </c>
    </row>
    <row r="23192" spans="31:34" ht="12.75" customHeight="1">
      <c r="AE23192" s="53">
        <v>92652</v>
      </c>
      <c r="AF23192" s="53" t="s">
        <v>31</v>
      </c>
      <c r="AG23192" s="53" t="s">
        <v>12763</v>
      </c>
      <c r="AH23192" s="53" t="s">
        <v>11541</v>
      </c>
    </row>
    <row r="23193" spans="31:34" ht="12.75" customHeight="1">
      <c r="AE23193" s="53">
        <v>92653</v>
      </c>
      <c r="AF23193" s="53" t="s">
        <v>10</v>
      </c>
      <c r="AG23193" s="53" t="s">
        <v>12764</v>
      </c>
      <c r="AH23193" s="53" t="s">
        <v>11541</v>
      </c>
    </row>
    <row r="23194" spans="31:34" ht="12.75" customHeight="1">
      <c r="AE23194" s="53">
        <v>92654</v>
      </c>
      <c r="AF23194" s="53" t="s">
        <v>31</v>
      </c>
      <c r="AG23194" s="53" t="s">
        <v>12764</v>
      </c>
      <c r="AH23194" s="53" t="s">
        <v>11541</v>
      </c>
    </row>
    <row r="23195" spans="31:34" ht="12.75" customHeight="1">
      <c r="AE23195" s="53">
        <v>92656</v>
      </c>
      <c r="AF23195" s="53" t="s">
        <v>10</v>
      </c>
      <c r="AG23195" s="53" t="s">
        <v>12765</v>
      </c>
      <c r="AH23195" s="53" t="s">
        <v>11541</v>
      </c>
    </row>
    <row r="23196" spans="31:34" ht="12.75" customHeight="1">
      <c r="AE23196" s="53">
        <v>92677</v>
      </c>
      <c r="AF23196" s="53" t="s">
        <v>10</v>
      </c>
      <c r="AG23196" s="53" t="s">
        <v>12761</v>
      </c>
      <c r="AH23196" s="53" t="s">
        <v>11541</v>
      </c>
    </row>
    <row r="23197" spans="31:34" ht="12.75" customHeight="1">
      <c r="AE23197" s="53">
        <v>92698</v>
      </c>
      <c r="AF23197" s="53" t="s">
        <v>77</v>
      </c>
      <c r="AG23197" s="53" t="s">
        <v>12765</v>
      </c>
      <c r="AH23197" s="53" t="s">
        <v>11541</v>
      </c>
    </row>
    <row r="23198" spans="31:34" ht="12.75" customHeight="1">
      <c r="AE23198" s="53">
        <v>90631</v>
      </c>
      <c r="AF23198" s="53" t="s">
        <v>10</v>
      </c>
      <c r="AG23198" s="53" t="s">
        <v>12766</v>
      </c>
      <c r="AH23198" s="53" t="s">
        <v>11541</v>
      </c>
    </row>
    <row r="23199" spans="31:34" ht="12.75" customHeight="1">
      <c r="AE23199" s="53">
        <v>90632</v>
      </c>
      <c r="AF23199" s="53" t="s">
        <v>31</v>
      </c>
      <c r="AG23199" s="53" t="s">
        <v>12766</v>
      </c>
      <c r="AH23199" s="53" t="s">
        <v>11541</v>
      </c>
    </row>
    <row r="23200" spans="31:34" ht="12.75" customHeight="1">
      <c r="AE23200" s="53">
        <v>90633</v>
      </c>
      <c r="AF23200" s="53" t="s">
        <v>31</v>
      </c>
      <c r="AG23200" s="53" t="s">
        <v>12766</v>
      </c>
      <c r="AH23200" s="53" t="s">
        <v>11541</v>
      </c>
    </row>
    <row r="23201" spans="31:34" ht="12.75" customHeight="1">
      <c r="AE23201" s="53">
        <v>90711</v>
      </c>
      <c r="AF23201" s="53" t="s">
        <v>31</v>
      </c>
      <c r="AG23201" s="53" t="s">
        <v>3413</v>
      </c>
      <c r="AH23201" s="53" t="s">
        <v>11541</v>
      </c>
    </row>
    <row r="23202" spans="31:34" ht="12.75" customHeight="1">
      <c r="AE23202" s="53">
        <v>90712</v>
      </c>
      <c r="AF23202" s="53" t="s">
        <v>10</v>
      </c>
      <c r="AG23202" s="53" t="s">
        <v>3413</v>
      </c>
      <c r="AH23202" s="53" t="s">
        <v>11541</v>
      </c>
    </row>
    <row r="23203" spans="31:34" ht="12.75" customHeight="1">
      <c r="AE23203" s="53">
        <v>90713</v>
      </c>
      <c r="AF23203" s="53" t="s">
        <v>10</v>
      </c>
      <c r="AG23203" s="53" t="s">
        <v>3413</v>
      </c>
      <c r="AH23203" s="53" t="s">
        <v>11541</v>
      </c>
    </row>
    <row r="23204" spans="31:34" ht="12.75" customHeight="1">
      <c r="AE23204" s="53">
        <v>90714</v>
      </c>
      <c r="AF23204" s="53" t="s">
        <v>31</v>
      </c>
      <c r="AG23204" s="53" t="s">
        <v>3413</v>
      </c>
      <c r="AH23204" s="53" t="s">
        <v>11541</v>
      </c>
    </row>
    <row r="23205" spans="31:34" ht="12.75" customHeight="1">
      <c r="AE23205" s="53">
        <v>90715</v>
      </c>
      <c r="AF23205" s="53" t="s">
        <v>10</v>
      </c>
      <c r="AG23205" s="53" t="s">
        <v>3413</v>
      </c>
      <c r="AH23205" s="53" t="s">
        <v>11541</v>
      </c>
    </row>
    <row r="23206" spans="31:34" ht="12.75" customHeight="1">
      <c r="AE23206" s="53">
        <v>90716</v>
      </c>
      <c r="AF23206" s="53" t="s">
        <v>10</v>
      </c>
      <c r="AG23206" s="53" t="s">
        <v>12767</v>
      </c>
      <c r="AH23206" s="53" t="s">
        <v>11541</v>
      </c>
    </row>
    <row r="23207" spans="31:34" ht="12.75" customHeight="1">
      <c r="AE23207" s="53">
        <v>90637</v>
      </c>
      <c r="AF23207" s="53" t="s">
        <v>31</v>
      </c>
      <c r="AG23207" s="53" t="s">
        <v>12768</v>
      </c>
      <c r="AH23207" s="53" t="s">
        <v>11541</v>
      </c>
    </row>
    <row r="23208" spans="31:34" ht="12.75" customHeight="1">
      <c r="AE23208" s="53">
        <v>90638</v>
      </c>
      <c r="AF23208" s="53" t="s">
        <v>10</v>
      </c>
      <c r="AG23208" s="53" t="s">
        <v>12768</v>
      </c>
      <c r="AH23208" s="53" t="s">
        <v>11541</v>
      </c>
    </row>
    <row r="23209" spans="31:34" ht="12.75" customHeight="1">
      <c r="AE23209" s="53">
        <v>90639</v>
      </c>
      <c r="AF23209" s="53" t="s">
        <v>77</v>
      </c>
      <c r="AG23209" s="53" t="s">
        <v>12768</v>
      </c>
      <c r="AH23209" s="53" t="s">
        <v>11541</v>
      </c>
    </row>
    <row r="23210" spans="31:34" ht="12.75" customHeight="1">
      <c r="AE23210" s="53">
        <v>91744</v>
      </c>
      <c r="AF23210" s="53" t="s">
        <v>10</v>
      </c>
      <c r="AG23210" s="53" t="s">
        <v>12769</v>
      </c>
      <c r="AH23210" s="53" t="s">
        <v>11541</v>
      </c>
    </row>
    <row r="23211" spans="31:34" ht="12.75" customHeight="1">
      <c r="AE23211" s="53">
        <v>91745</v>
      </c>
      <c r="AF23211" s="53" t="s">
        <v>10</v>
      </c>
      <c r="AG23211" s="53" t="s">
        <v>12770</v>
      </c>
      <c r="AH23211" s="53" t="s">
        <v>11541</v>
      </c>
    </row>
    <row r="23212" spans="31:34" ht="12.75" customHeight="1">
      <c r="AE23212" s="53">
        <v>91746</v>
      </c>
      <c r="AF23212" s="53" t="s">
        <v>10</v>
      </c>
      <c r="AG23212" s="53" t="s">
        <v>12769</v>
      </c>
      <c r="AH23212" s="53" t="s">
        <v>11541</v>
      </c>
    </row>
    <row r="23213" spans="31:34" ht="12.75" customHeight="1">
      <c r="AE23213" s="53">
        <v>91747</v>
      </c>
      <c r="AF23213" s="53" t="s">
        <v>31</v>
      </c>
      <c r="AG23213" s="53" t="s">
        <v>12769</v>
      </c>
      <c r="AH23213" s="53" t="s">
        <v>11541</v>
      </c>
    </row>
    <row r="23214" spans="31:34" ht="12.75" customHeight="1">
      <c r="AE23214" s="53">
        <v>91748</v>
      </c>
      <c r="AF23214" s="53" t="s">
        <v>10</v>
      </c>
      <c r="AG23214" s="53" t="s">
        <v>12771</v>
      </c>
      <c r="AH23214" s="53" t="s">
        <v>11541</v>
      </c>
    </row>
    <row r="23215" spans="31:34" ht="12.75" customHeight="1">
      <c r="AE23215" s="53">
        <v>91749</v>
      </c>
      <c r="AF23215" s="53" t="s">
        <v>31</v>
      </c>
      <c r="AG23215" s="53" t="s">
        <v>12769</v>
      </c>
      <c r="AH23215" s="53" t="s">
        <v>11541</v>
      </c>
    </row>
    <row r="23216" spans="31:34" ht="12.75" customHeight="1">
      <c r="AE23216" s="53">
        <v>91750</v>
      </c>
      <c r="AF23216" s="53" t="s">
        <v>10</v>
      </c>
      <c r="AG23216" s="53" t="s">
        <v>12772</v>
      </c>
      <c r="AH23216" s="53" t="s">
        <v>11541</v>
      </c>
    </row>
    <row r="23217" spans="31:34" ht="12.75" customHeight="1">
      <c r="AE23217" s="53">
        <v>90717</v>
      </c>
      <c r="AF23217" s="53" t="s">
        <v>10</v>
      </c>
      <c r="AG23217" s="53" t="s">
        <v>12773</v>
      </c>
      <c r="AH23217" s="53" t="s">
        <v>11541</v>
      </c>
    </row>
    <row r="23218" spans="31:34" ht="12.75" customHeight="1">
      <c r="AE23218" s="53">
        <v>90745</v>
      </c>
      <c r="AF23218" s="53" t="s">
        <v>10</v>
      </c>
      <c r="AG23218" s="53" t="s">
        <v>9176</v>
      </c>
      <c r="AH23218" s="53" t="s">
        <v>11541</v>
      </c>
    </row>
    <row r="23219" spans="31:34" ht="12.75" customHeight="1">
      <c r="AE23219" s="53">
        <v>90746</v>
      </c>
      <c r="AF23219" s="53" t="s">
        <v>10</v>
      </c>
      <c r="AG23219" s="53" t="s">
        <v>9176</v>
      </c>
      <c r="AH23219" s="53" t="s">
        <v>11541</v>
      </c>
    </row>
    <row r="23220" spans="31:34" ht="12.75" customHeight="1">
      <c r="AE23220" s="53">
        <v>90747</v>
      </c>
      <c r="AF23220" s="53" t="s">
        <v>77</v>
      </c>
      <c r="AG23220" s="53" t="s">
        <v>9176</v>
      </c>
      <c r="AH23220" s="53" t="s">
        <v>11541</v>
      </c>
    </row>
    <row r="23221" spans="31:34" ht="12.75" customHeight="1">
      <c r="AE23221" s="53">
        <v>90749</v>
      </c>
      <c r="AF23221" s="53" t="s">
        <v>31</v>
      </c>
      <c r="AG23221" s="53" t="s">
        <v>9176</v>
      </c>
      <c r="AH23221" s="53" t="s">
        <v>11541</v>
      </c>
    </row>
    <row r="23222" spans="31:34" ht="12.75" customHeight="1">
      <c r="AE23222" s="53">
        <v>90755</v>
      </c>
      <c r="AF23222" s="53" t="s">
        <v>10</v>
      </c>
      <c r="AG23222" s="53" t="s">
        <v>12774</v>
      </c>
      <c r="AH23222" s="53" t="s">
        <v>11541</v>
      </c>
    </row>
    <row r="23223" spans="31:34" ht="12.75" customHeight="1">
      <c r="AE23223" s="53">
        <v>90801</v>
      </c>
      <c r="AF23223" s="53" t="s">
        <v>31</v>
      </c>
      <c r="AG23223" s="53" t="s">
        <v>2631</v>
      </c>
      <c r="AH23223" s="53" t="s">
        <v>11541</v>
      </c>
    </row>
    <row r="23224" spans="31:34" ht="12.75" customHeight="1">
      <c r="AE23224" s="53">
        <v>90802</v>
      </c>
      <c r="AF23224" s="53" t="s">
        <v>10</v>
      </c>
      <c r="AG23224" s="53" t="s">
        <v>2631</v>
      </c>
      <c r="AH23224" s="53" t="s">
        <v>11541</v>
      </c>
    </row>
    <row r="23225" spans="31:34" ht="12.75" customHeight="1">
      <c r="AE23225" s="53">
        <v>90803</v>
      </c>
      <c r="AF23225" s="53" t="s">
        <v>10</v>
      </c>
      <c r="AG23225" s="53" t="s">
        <v>2631</v>
      </c>
      <c r="AH23225" s="53" t="s">
        <v>11541</v>
      </c>
    </row>
    <row r="23226" spans="31:34" ht="12.75" customHeight="1">
      <c r="AE23226" s="53">
        <v>90804</v>
      </c>
      <c r="AF23226" s="53" t="s">
        <v>10</v>
      </c>
      <c r="AG23226" s="53" t="s">
        <v>2631</v>
      </c>
      <c r="AH23226" s="53" t="s">
        <v>11541</v>
      </c>
    </row>
    <row r="23227" spans="31:34" ht="12.75" customHeight="1">
      <c r="AE23227" s="53">
        <v>90805</v>
      </c>
      <c r="AF23227" s="53" t="s">
        <v>10</v>
      </c>
      <c r="AG23227" s="53" t="s">
        <v>2631</v>
      </c>
      <c r="AH23227" s="53" t="s">
        <v>11541</v>
      </c>
    </row>
    <row r="23228" spans="31:34" ht="12.75" customHeight="1">
      <c r="AE23228" s="53">
        <v>90806</v>
      </c>
      <c r="AF23228" s="53" t="s">
        <v>10</v>
      </c>
      <c r="AG23228" s="53" t="s">
        <v>2631</v>
      </c>
      <c r="AH23228" s="53" t="s">
        <v>11541</v>
      </c>
    </row>
    <row r="23229" spans="31:34" ht="12.75" customHeight="1">
      <c r="AE23229" s="53">
        <v>90807</v>
      </c>
      <c r="AF23229" s="53" t="s">
        <v>10</v>
      </c>
      <c r="AG23229" s="53" t="s">
        <v>2631</v>
      </c>
      <c r="AH23229" s="53" t="s">
        <v>11541</v>
      </c>
    </row>
    <row r="23230" spans="31:34" ht="12.75" customHeight="1">
      <c r="AE23230" s="53">
        <v>90808</v>
      </c>
      <c r="AF23230" s="53" t="s">
        <v>10</v>
      </c>
      <c r="AG23230" s="53" t="s">
        <v>2631</v>
      </c>
      <c r="AH23230" s="53" t="s">
        <v>11541</v>
      </c>
    </row>
    <row r="23231" spans="31:34" ht="12.75" customHeight="1">
      <c r="AE23231" s="53">
        <v>90809</v>
      </c>
      <c r="AF23231" s="53" t="s">
        <v>31</v>
      </c>
      <c r="AG23231" s="53" t="s">
        <v>2631</v>
      </c>
      <c r="AH23231" s="53" t="s">
        <v>11541</v>
      </c>
    </row>
    <row r="23232" spans="31:34" ht="12.75" customHeight="1">
      <c r="AE23232" s="53">
        <v>90810</v>
      </c>
      <c r="AF23232" s="53" t="s">
        <v>10</v>
      </c>
      <c r="AG23232" s="53" t="s">
        <v>2631</v>
      </c>
      <c r="AH23232" s="53" t="s">
        <v>11541</v>
      </c>
    </row>
    <row r="23233" spans="31:34" ht="12.75" customHeight="1">
      <c r="AE23233" s="53">
        <v>90813</v>
      </c>
      <c r="AF23233" s="53" t="s">
        <v>10</v>
      </c>
      <c r="AG23233" s="53" t="s">
        <v>2631</v>
      </c>
      <c r="AH23233" s="53" t="s">
        <v>11541</v>
      </c>
    </row>
    <row r="23234" spans="31:34" ht="12.75" customHeight="1">
      <c r="AE23234" s="53">
        <v>90814</v>
      </c>
      <c r="AF23234" s="53" t="s">
        <v>10</v>
      </c>
      <c r="AG23234" s="53" t="s">
        <v>2631</v>
      </c>
      <c r="AH23234" s="53" t="s">
        <v>11541</v>
      </c>
    </row>
    <row r="23235" spans="31:34" ht="12.75" customHeight="1">
      <c r="AE23235" s="53">
        <v>90815</v>
      </c>
      <c r="AF23235" s="53" t="s">
        <v>10</v>
      </c>
      <c r="AG23235" s="53" t="s">
        <v>2631</v>
      </c>
      <c r="AH23235" s="53" t="s">
        <v>11541</v>
      </c>
    </row>
    <row r="23236" spans="31:34" ht="12.75" customHeight="1">
      <c r="AE23236" s="53">
        <v>90822</v>
      </c>
      <c r="AF23236" s="53" t="s">
        <v>10</v>
      </c>
      <c r="AG23236" s="53" t="s">
        <v>2631</v>
      </c>
      <c r="AH23236" s="53" t="s">
        <v>11541</v>
      </c>
    </row>
    <row r="23237" spans="31:34" ht="12.75" customHeight="1">
      <c r="AE23237" s="53">
        <v>90831</v>
      </c>
      <c r="AF23237" s="53" t="s">
        <v>10</v>
      </c>
      <c r="AG23237" s="53" t="s">
        <v>2631</v>
      </c>
      <c r="AH23237" s="53" t="s">
        <v>11541</v>
      </c>
    </row>
    <row r="23238" spans="31:34" ht="12.75" customHeight="1">
      <c r="AE23238" s="53">
        <v>90832</v>
      </c>
      <c r="AF23238" s="53" t="s">
        <v>31</v>
      </c>
      <c r="AG23238" s="53" t="s">
        <v>2631</v>
      </c>
      <c r="AH23238" s="53" t="s">
        <v>11541</v>
      </c>
    </row>
    <row r="23239" spans="31:34" ht="12.75" customHeight="1">
      <c r="AE23239" s="53">
        <v>90833</v>
      </c>
      <c r="AF23239" s="53" t="s">
        <v>10</v>
      </c>
      <c r="AG23239" s="53" t="s">
        <v>2631</v>
      </c>
      <c r="AH23239" s="53" t="s">
        <v>11541</v>
      </c>
    </row>
    <row r="23240" spans="31:34" ht="12.75" customHeight="1">
      <c r="AE23240" s="53">
        <v>90834</v>
      </c>
      <c r="AF23240" s="53" t="s">
        <v>10</v>
      </c>
      <c r="AG23240" s="53" t="s">
        <v>2631</v>
      </c>
      <c r="AH23240" s="53" t="s">
        <v>11541</v>
      </c>
    </row>
    <row r="23241" spans="31:34" ht="12.75" customHeight="1">
      <c r="AE23241" s="53">
        <v>90835</v>
      </c>
      <c r="AF23241" s="53" t="s">
        <v>10</v>
      </c>
      <c r="AG23241" s="53" t="s">
        <v>2631</v>
      </c>
      <c r="AH23241" s="53" t="s">
        <v>11541</v>
      </c>
    </row>
    <row r="23242" spans="31:34" ht="12.75" customHeight="1">
      <c r="AE23242" s="53">
        <v>90840</v>
      </c>
      <c r="AF23242" s="53" t="s">
        <v>77</v>
      </c>
      <c r="AG23242" s="53" t="s">
        <v>2631</v>
      </c>
      <c r="AH23242" s="53" t="s">
        <v>11541</v>
      </c>
    </row>
    <row r="23243" spans="31:34" ht="12.75" customHeight="1">
      <c r="AE23243" s="53">
        <v>90842</v>
      </c>
      <c r="AF23243" s="53" t="s">
        <v>77</v>
      </c>
      <c r="AG23243" s="53" t="s">
        <v>2631</v>
      </c>
      <c r="AH23243" s="53" t="s">
        <v>11541</v>
      </c>
    </row>
    <row r="23244" spans="31:34" ht="12.75" customHeight="1">
      <c r="AE23244" s="53">
        <v>90844</v>
      </c>
      <c r="AF23244" s="53" t="s">
        <v>77</v>
      </c>
      <c r="AG23244" s="53" t="s">
        <v>2631</v>
      </c>
      <c r="AH23244" s="53" t="s">
        <v>11541</v>
      </c>
    </row>
    <row r="23245" spans="31:34" ht="12.75" customHeight="1">
      <c r="AE23245" s="53">
        <v>90846</v>
      </c>
      <c r="AF23245" s="53" t="s">
        <v>77</v>
      </c>
      <c r="AG23245" s="53" t="s">
        <v>2631</v>
      </c>
      <c r="AH23245" s="53" t="s">
        <v>11541</v>
      </c>
    </row>
    <row r="23246" spans="31:34" ht="12.75" customHeight="1">
      <c r="AE23246" s="53">
        <v>90847</v>
      </c>
      <c r="AF23246" s="53" t="s">
        <v>77</v>
      </c>
      <c r="AG23246" s="53" t="s">
        <v>2631</v>
      </c>
      <c r="AH23246" s="53" t="s">
        <v>11541</v>
      </c>
    </row>
    <row r="23247" spans="31:34" ht="12.75" customHeight="1">
      <c r="AE23247" s="53">
        <v>90848</v>
      </c>
      <c r="AF23247" s="53" t="s">
        <v>77</v>
      </c>
      <c r="AG23247" s="53" t="s">
        <v>2631</v>
      </c>
      <c r="AH23247" s="53" t="s">
        <v>11541</v>
      </c>
    </row>
    <row r="23248" spans="31:34" ht="12.75" customHeight="1">
      <c r="AE23248" s="53">
        <v>90853</v>
      </c>
      <c r="AF23248" s="53" t="s">
        <v>31</v>
      </c>
      <c r="AG23248" s="53" t="s">
        <v>2631</v>
      </c>
      <c r="AH23248" s="53" t="s">
        <v>11541</v>
      </c>
    </row>
    <row r="23249" spans="31:34" ht="12.75" customHeight="1">
      <c r="AE23249" s="53">
        <v>90895</v>
      </c>
      <c r="AF23249" s="53" t="s">
        <v>77</v>
      </c>
      <c r="AG23249" s="53" t="s">
        <v>9176</v>
      </c>
      <c r="AH23249" s="53" t="s">
        <v>11541</v>
      </c>
    </row>
    <row r="23250" spans="31:34" ht="12.75" customHeight="1">
      <c r="AE23250" s="53">
        <v>90899</v>
      </c>
      <c r="AF23250" s="53" t="s">
        <v>77</v>
      </c>
      <c r="AG23250" s="53" t="s">
        <v>2631</v>
      </c>
      <c r="AH23250" s="53" t="s">
        <v>11541</v>
      </c>
    </row>
    <row r="23251" spans="31:34" ht="12.75" customHeight="1">
      <c r="AE23251" s="53">
        <v>90720</v>
      </c>
      <c r="AF23251" s="53" t="s">
        <v>10</v>
      </c>
      <c r="AG23251" s="53" t="s">
        <v>12775</v>
      </c>
      <c r="AH23251" s="53" t="s">
        <v>11541</v>
      </c>
    </row>
    <row r="23252" spans="31:34" ht="12.75" customHeight="1">
      <c r="AE23252" s="53">
        <v>90721</v>
      </c>
      <c r="AF23252" s="53" t="s">
        <v>31</v>
      </c>
      <c r="AG23252" s="53" t="s">
        <v>12775</v>
      </c>
      <c r="AH23252" s="53" t="s">
        <v>11541</v>
      </c>
    </row>
    <row r="23253" spans="31:34" ht="12.75" customHeight="1">
      <c r="AE23253" s="53">
        <v>91752</v>
      </c>
      <c r="AF23253" s="53" t="s">
        <v>10</v>
      </c>
      <c r="AG23253" s="53" t="s">
        <v>12776</v>
      </c>
      <c r="AH23253" s="53" t="s">
        <v>11541</v>
      </c>
    </row>
    <row r="23254" spans="31:34" ht="12.75" customHeight="1">
      <c r="AE23254" s="53">
        <v>91763</v>
      </c>
      <c r="AF23254" s="53" t="s">
        <v>10</v>
      </c>
      <c r="AG23254" s="53" t="s">
        <v>2100</v>
      </c>
      <c r="AH23254" s="53" t="s">
        <v>11541</v>
      </c>
    </row>
    <row r="23255" spans="31:34" ht="12.75" customHeight="1">
      <c r="AE23255" s="53">
        <v>90640</v>
      </c>
      <c r="AF23255" s="53" t="s">
        <v>10</v>
      </c>
      <c r="AG23255" s="53" t="s">
        <v>12777</v>
      </c>
      <c r="AH23255" s="53" t="s">
        <v>11541</v>
      </c>
    </row>
    <row r="23256" spans="31:34" ht="12.75" customHeight="1">
      <c r="AE23256" s="53">
        <v>91754</v>
      </c>
      <c r="AF23256" s="53" t="s">
        <v>10</v>
      </c>
      <c r="AG23256" s="53" t="s">
        <v>12778</v>
      </c>
      <c r="AH23256" s="53" t="s">
        <v>11541</v>
      </c>
    </row>
    <row r="23257" spans="31:34" ht="12.75" customHeight="1">
      <c r="AE23257" s="53">
        <v>91755</v>
      </c>
      <c r="AF23257" s="53" t="s">
        <v>10</v>
      </c>
      <c r="AG23257" s="53" t="s">
        <v>12778</v>
      </c>
      <c r="AH23257" s="53" t="s">
        <v>11541</v>
      </c>
    </row>
    <row r="23258" spans="31:34" ht="12.75" customHeight="1">
      <c r="AE23258" s="53">
        <v>91756</v>
      </c>
      <c r="AF23258" s="53" t="s">
        <v>77</v>
      </c>
      <c r="AG23258" s="53" t="s">
        <v>12778</v>
      </c>
      <c r="AH23258" s="53" t="s">
        <v>11541</v>
      </c>
    </row>
    <row r="23259" spans="31:34" ht="12.75" customHeight="1">
      <c r="AE23259" s="53">
        <v>91759</v>
      </c>
      <c r="AF23259" s="53" t="s">
        <v>31</v>
      </c>
      <c r="AG23259" s="53" t="s">
        <v>12779</v>
      </c>
      <c r="AH23259" s="53" t="s">
        <v>11541</v>
      </c>
    </row>
    <row r="23260" spans="31:34" ht="12.75" customHeight="1">
      <c r="AE23260" s="53">
        <v>92657</v>
      </c>
      <c r="AF23260" s="53" t="s">
        <v>10</v>
      </c>
      <c r="AG23260" s="53" t="s">
        <v>12780</v>
      </c>
      <c r="AH23260" s="53" t="s">
        <v>11541</v>
      </c>
    </row>
    <row r="23261" spans="31:34" ht="12.75" customHeight="1">
      <c r="AE23261" s="53">
        <v>92658</v>
      </c>
      <c r="AF23261" s="53" t="s">
        <v>31</v>
      </c>
      <c r="AG23261" s="53" t="s">
        <v>12781</v>
      </c>
      <c r="AH23261" s="53" t="s">
        <v>11541</v>
      </c>
    </row>
    <row r="23262" spans="31:34" ht="12.75" customHeight="1">
      <c r="AE23262" s="53">
        <v>92659</v>
      </c>
      <c r="AF23262" s="53" t="s">
        <v>31</v>
      </c>
      <c r="AG23262" s="53" t="s">
        <v>12781</v>
      </c>
      <c r="AH23262" s="53" t="s">
        <v>11541</v>
      </c>
    </row>
    <row r="23263" spans="31:34" ht="12.75" customHeight="1">
      <c r="AE23263" s="53">
        <v>92660</v>
      </c>
      <c r="AF23263" s="53" t="s">
        <v>10</v>
      </c>
      <c r="AG23263" s="53" t="s">
        <v>12781</v>
      </c>
      <c r="AH23263" s="53" t="s">
        <v>11541</v>
      </c>
    </row>
    <row r="23264" spans="31:34" ht="12.75" customHeight="1">
      <c r="AE23264" s="53">
        <v>92661</v>
      </c>
      <c r="AF23264" s="53" t="s">
        <v>10</v>
      </c>
      <c r="AG23264" s="53" t="s">
        <v>12781</v>
      </c>
      <c r="AH23264" s="53" t="s">
        <v>11541</v>
      </c>
    </row>
    <row r="23265" spans="31:34" ht="12.75" customHeight="1">
      <c r="AE23265" s="53">
        <v>92662</v>
      </c>
      <c r="AF23265" s="53" t="s">
        <v>10</v>
      </c>
      <c r="AG23265" s="53" t="s">
        <v>12781</v>
      </c>
      <c r="AH23265" s="53" t="s">
        <v>11541</v>
      </c>
    </row>
    <row r="23266" spans="31:34" ht="12.75" customHeight="1">
      <c r="AE23266" s="53">
        <v>92663</v>
      </c>
      <c r="AF23266" s="53" t="s">
        <v>10</v>
      </c>
      <c r="AG23266" s="53" t="s">
        <v>12781</v>
      </c>
      <c r="AH23266" s="53" t="s">
        <v>11541</v>
      </c>
    </row>
    <row r="23267" spans="31:34" ht="12.75" customHeight="1">
      <c r="AE23267" s="53">
        <v>92860</v>
      </c>
      <c r="AF23267" s="53" t="s">
        <v>10</v>
      </c>
      <c r="AG23267" s="53" t="s">
        <v>12782</v>
      </c>
      <c r="AH23267" s="53" t="s">
        <v>11541</v>
      </c>
    </row>
    <row r="23268" spans="31:34" ht="12.75" customHeight="1">
      <c r="AE23268" s="53">
        <v>90650</v>
      </c>
      <c r="AF23268" s="53" t="s">
        <v>10</v>
      </c>
      <c r="AG23268" s="53" t="s">
        <v>1716</v>
      </c>
      <c r="AH23268" s="53" t="s">
        <v>11541</v>
      </c>
    </row>
    <row r="23269" spans="31:34" ht="12.75" customHeight="1">
      <c r="AE23269" s="53">
        <v>90651</v>
      </c>
      <c r="AF23269" s="53" t="s">
        <v>31</v>
      </c>
      <c r="AG23269" s="53" t="s">
        <v>1716</v>
      </c>
      <c r="AH23269" s="53" t="s">
        <v>11541</v>
      </c>
    </row>
    <row r="23270" spans="31:34" ht="12.75" customHeight="1">
      <c r="AE23270" s="53">
        <v>90652</v>
      </c>
      <c r="AF23270" s="53" t="s">
        <v>31</v>
      </c>
      <c r="AG23270" s="53" t="s">
        <v>1716</v>
      </c>
      <c r="AH23270" s="53" t="s">
        <v>11541</v>
      </c>
    </row>
    <row r="23271" spans="31:34" ht="12.75" customHeight="1">
      <c r="AE23271" s="53">
        <v>91758</v>
      </c>
      <c r="AF23271" s="53" t="s">
        <v>10</v>
      </c>
      <c r="AG23271" s="53" t="s">
        <v>3733</v>
      </c>
      <c r="AH23271" s="53" t="s">
        <v>11541</v>
      </c>
    </row>
    <row r="23272" spans="31:34" ht="12.75" customHeight="1">
      <c r="AE23272" s="53">
        <v>91761</v>
      </c>
      <c r="AF23272" s="53" t="s">
        <v>10</v>
      </c>
      <c r="AG23272" s="53" t="s">
        <v>3733</v>
      </c>
      <c r="AH23272" s="53" t="s">
        <v>11541</v>
      </c>
    </row>
    <row r="23273" spans="31:34" ht="12.75" customHeight="1">
      <c r="AE23273" s="53">
        <v>91762</v>
      </c>
      <c r="AF23273" s="53" t="s">
        <v>10</v>
      </c>
      <c r="AG23273" s="53" t="s">
        <v>3733</v>
      </c>
      <c r="AH23273" s="53" t="s">
        <v>11541</v>
      </c>
    </row>
    <row r="23274" spans="31:34" ht="12.75" customHeight="1">
      <c r="AE23274" s="53">
        <v>91764</v>
      </c>
      <c r="AF23274" s="53" t="s">
        <v>10</v>
      </c>
      <c r="AG23274" s="53" t="s">
        <v>3733</v>
      </c>
      <c r="AH23274" s="53" t="s">
        <v>11541</v>
      </c>
    </row>
    <row r="23275" spans="31:34" ht="12.75" customHeight="1">
      <c r="AE23275" s="53">
        <v>92856</v>
      </c>
      <c r="AF23275" s="53" t="s">
        <v>31</v>
      </c>
      <c r="AG23275" s="53" t="s">
        <v>1724</v>
      </c>
      <c r="AH23275" s="53" t="s">
        <v>11541</v>
      </c>
    </row>
    <row r="23276" spans="31:34" ht="12.75" customHeight="1">
      <c r="AE23276" s="53">
        <v>92857</v>
      </c>
      <c r="AF23276" s="53" t="s">
        <v>31</v>
      </c>
      <c r="AG23276" s="53" t="s">
        <v>1724</v>
      </c>
      <c r="AH23276" s="53" t="s">
        <v>11541</v>
      </c>
    </row>
    <row r="23277" spans="31:34" ht="12.75" customHeight="1">
      <c r="AE23277" s="53">
        <v>92859</v>
      </c>
      <c r="AF23277" s="53" t="s">
        <v>31</v>
      </c>
      <c r="AG23277" s="53" t="s">
        <v>1724</v>
      </c>
      <c r="AH23277" s="53" t="s">
        <v>11541</v>
      </c>
    </row>
    <row r="23278" spans="31:34" ht="12.75" customHeight="1">
      <c r="AE23278" s="53">
        <v>92861</v>
      </c>
      <c r="AF23278" s="53" t="s">
        <v>10</v>
      </c>
      <c r="AG23278" s="53" t="s">
        <v>12783</v>
      </c>
      <c r="AH23278" s="53" t="s">
        <v>11541</v>
      </c>
    </row>
    <row r="23279" spans="31:34" ht="12.75" customHeight="1">
      <c r="AE23279" s="53">
        <v>92862</v>
      </c>
      <c r="AF23279" s="53" t="s">
        <v>10</v>
      </c>
      <c r="AG23279" s="53" t="s">
        <v>1724</v>
      </c>
      <c r="AH23279" s="53" t="s">
        <v>11541</v>
      </c>
    </row>
    <row r="23280" spans="31:34" ht="12.75" customHeight="1">
      <c r="AE23280" s="53">
        <v>92863</v>
      </c>
      <c r="AF23280" s="53" t="s">
        <v>31</v>
      </c>
      <c r="AG23280" s="53" t="s">
        <v>1724</v>
      </c>
      <c r="AH23280" s="53" t="s">
        <v>11541</v>
      </c>
    </row>
    <row r="23281" spans="31:34" ht="12.75" customHeight="1">
      <c r="AE23281" s="53">
        <v>92864</v>
      </c>
      <c r="AF23281" s="53" t="s">
        <v>31</v>
      </c>
      <c r="AG23281" s="53" t="s">
        <v>1724</v>
      </c>
      <c r="AH23281" s="53" t="s">
        <v>11541</v>
      </c>
    </row>
    <row r="23282" spans="31:34" ht="12.75" customHeight="1">
      <c r="AE23282" s="53">
        <v>92865</v>
      </c>
      <c r="AF23282" s="53" t="s">
        <v>10</v>
      </c>
      <c r="AG23282" s="53" t="s">
        <v>1724</v>
      </c>
      <c r="AH23282" s="53" t="s">
        <v>11541</v>
      </c>
    </row>
    <row r="23283" spans="31:34" ht="12.75" customHeight="1">
      <c r="AE23283" s="53">
        <v>92866</v>
      </c>
      <c r="AF23283" s="53" t="s">
        <v>10</v>
      </c>
      <c r="AG23283" s="53" t="s">
        <v>1724</v>
      </c>
      <c r="AH23283" s="53" t="s">
        <v>11541</v>
      </c>
    </row>
    <row r="23284" spans="31:34" ht="12.75" customHeight="1">
      <c r="AE23284" s="53">
        <v>92867</v>
      </c>
      <c r="AF23284" s="53" t="s">
        <v>10</v>
      </c>
      <c r="AG23284" s="53" t="s">
        <v>1724</v>
      </c>
      <c r="AH23284" s="53" t="s">
        <v>11541</v>
      </c>
    </row>
    <row r="23285" spans="31:34" ht="12.75" customHeight="1">
      <c r="AE23285" s="53">
        <v>92868</v>
      </c>
      <c r="AF23285" s="53" t="s">
        <v>10</v>
      </c>
      <c r="AG23285" s="53" t="s">
        <v>1724</v>
      </c>
      <c r="AH23285" s="53" t="s">
        <v>11541</v>
      </c>
    </row>
    <row r="23286" spans="31:34" ht="12.75" customHeight="1">
      <c r="AE23286" s="53">
        <v>92869</v>
      </c>
      <c r="AF23286" s="53" t="s">
        <v>10</v>
      </c>
      <c r="AG23286" s="53" t="s">
        <v>1724</v>
      </c>
      <c r="AH23286" s="53" t="s">
        <v>11541</v>
      </c>
    </row>
    <row r="23287" spans="31:34" ht="12.75" customHeight="1">
      <c r="AE23287" s="53">
        <v>90723</v>
      </c>
      <c r="AF23287" s="53" t="s">
        <v>10</v>
      </c>
      <c r="AG23287" s="53" t="s">
        <v>12784</v>
      </c>
      <c r="AH23287" s="53" t="s">
        <v>11541</v>
      </c>
    </row>
    <row r="23288" spans="31:34" ht="12.75" customHeight="1">
      <c r="AE23288" s="53">
        <v>90660</v>
      </c>
      <c r="AF23288" s="53" t="s">
        <v>10</v>
      </c>
      <c r="AG23288" s="53" t="s">
        <v>12785</v>
      </c>
      <c r="AH23288" s="53" t="s">
        <v>11541</v>
      </c>
    </row>
    <row r="23289" spans="31:34" ht="12.75" customHeight="1">
      <c r="AE23289" s="53">
        <v>90661</v>
      </c>
      <c r="AF23289" s="53" t="s">
        <v>31</v>
      </c>
      <c r="AG23289" s="53" t="s">
        <v>12785</v>
      </c>
      <c r="AH23289" s="53" t="s">
        <v>11541</v>
      </c>
    </row>
    <row r="23290" spans="31:34" ht="12.75" customHeight="1">
      <c r="AE23290" s="53">
        <v>90662</v>
      </c>
      <c r="AF23290" s="53" t="s">
        <v>31</v>
      </c>
      <c r="AG23290" s="53" t="s">
        <v>12785</v>
      </c>
      <c r="AH23290" s="53" t="s">
        <v>11541</v>
      </c>
    </row>
    <row r="23291" spans="31:34" ht="12.75" customHeight="1">
      <c r="AE23291" s="53">
        <v>92870</v>
      </c>
      <c r="AF23291" s="53" t="s">
        <v>10</v>
      </c>
      <c r="AG23291" s="53" t="s">
        <v>12786</v>
      </c>
      <c r="AH23291" s="53" t="s">
        <v>11541</v>
      </c>
    </row>
    <row r="23292" spans="31:34" ht="12.75" customHeight="1">
      <c r="AE23292" s="53">
        <v>92871</v>
      </c>
      <c r="AF23292" s="53" t="s">
        <v>31</v>
      </c>
      <c r="AG23292" s="53" t="s">
        <v>12786</v>
      </c>
      <c r="AH23292" s="53" t="s">
        <v>11541</v>
      </c>
    </row>
    <row r="23293" spans="31:34" ht="12.75" customHeight="1">
      <c r="AE23293" s="53">
        <v>91765</v>
      </c>
      <c r="AF23293" s="53" t="s">
        <v>10</v>
      </c>
      <c r="AG23293" s="53" t="s">
        <v>12787</v>
      </c>
      <c r="AH23293" s="53" t="s">
        <v>11541</v>
      </c>
    </row>
    <row r="23294" spans="31:34" ht="12.75" customHeight="1">
      <c r="AE23294" s="53">
        <v>91766</v>
      </c>
      <c r="AF23294" s="53" t="s">
        <v>10</v>
      </c>
      <c r="AG23294" s="53" t="s">
        <v>2407</v>
      </c>
      <c r="AH23294" s="53" t="s">
        <v>11541</v>
      </c>
    </row>
    <row r="23295" spans="31:34" ht="12.75" customHeight="1">
      <c r="AE23295" s="53">
        <v>91767</v>
      </c>
      <c r="AF23295" s="53" t="s">
        <v>10</v>
      </c>
      <c r="AG23295" s="53" t="s">
        <v>2407</v>
      </c>
      <c r="AH23295" s="53" t="s">
        <v>11541</v>
      </c>
    </row>
    <row r="23296" spans="31:34" ht="12.75" customHeight="1">
      <c r="AE23296" s="53">
        <v>91768</v>
      </c>
      <c r="AF23296" s="53" t="s">
        <v>10</v>
      </c>
      <c r="AG23296" s="53" t="s">
        <v>2407</v>
      </c>
      <c r="AH23296" s="53" t="s">
        <v>11541</v>
      </c>
    </row>
    <row r="23297" spans="31:34" ht="12.75" customHeight="1">
      <c r="AE23297" s="53">
        <v>91769</v>
      </c>
      <c r="AF23297" s="53" t="s">
        <v>31</v>
      </c>
      <c r="AG23297" s="53" t="s">
        <v>2407</v>
      </c>
      <c r="AH23297" s="53" t="s">
        <v>11541</v>
      </c>
    </row>
    <row r="23298" spans="31:34" ht="12.75" customHeight="1">
      <c r="AE23298" s="53">
        <v>91701</v>
      </c>
      <c r="AF23298" s="53" t="s">
        <v>10</v>
      </c>
      <c r="AG23298" s="53" t="s">
        <v>12788</v>
      </c>
      <c r="AH23298" s="53" t="s">
        <v>11541</v>
      </c>
    </row>
    <row r="23299" spans="31:34" ht="12.75" customHeight="1">
      <c r="AE23299" s="53">
        <v>91729</v>
      </c>
      <c r="AF23299" s="53" t="s">
        <v>31</v>
      </c>
      <c r="AG23299" s="53" t="s">
        <v>12788</v>
      </c>
      <c r="AH23299" s="53" t="s">
        <v>11541</v>
      </c>
    </row>
    <row r="23300" spans="31:34" ht="12.75" customHeight="1">
      <c r="AE23300" s="53">
        <v>91730</v>
      </c>
      <c r="AF23300" s="53" t="s">
        <v>10</v>
      </c>
      <c r="AG23300" s="53" t="s">
        <v>12788</v>
      </c>
      <c r="AH23300" s="53" t="s">
        <v>11541</v>
      </c>
    </row>
    <row r="23301" spans="31:34" ht="12.75" customHeight="1">
      <c r="AE23301" s="53">
        <v>91737</v>
      </c>
      <c r="AF23301" s="53" t="s">
        <v>10</v>
      </c>
      <c r="AG23301" s="53" t="s">
        <v>12788</v>
      </c>
      <c r="AH23301" s="53" t="s">
        <v>11541</v>
      </c>
    </row>
    <row r="23302" spans="31:34" ht="12.75" customHeight="1">
      <c r="AE23302" s="53">
        <v>91739</v>
      </c>
      <c r="AF23302" s="53" t="s">
        <v>10</v>
      </c>
      <c r="AG23302" s="53" t="s">
        <v>12788</v>
      </c>
      <c r="AH23302" s="53" t="s">
        <v>11541</v>
      </c>
    </row>
    <row r="23303" spans="31:34" ht="12.75" customHeight="1">
      <c r="AE23303" s="53">
        <v>91770</v>
      </c>
      <c r="AF23303" s="53" t="s">
        <v>10</v>
      </c>
      <c r="AG23303" s="53" t="s">
        <v>12789</v>
      </c>
      <c r="AH23303" s="53" t="s">
        <v>11541</v>
      </c>
    </row>
    <row r="23304" spans="31:34" ht="12.75" customHeight="1">
      <c r="AE23304" s="53">
        <v>91771</v>
      </c>
      <c r="AF23304" s="53" t="s">
        <v>77</v>
      </c>
      <c r="AG23304" s="53" t="s">
        <v>12789</v>
      </c>
      <c r="AH23304" s="53" t="s">
        <v>11541</v>
      </c>
    </row>
    <row r="23305" spans="31:34" ht="12.75" customHeight="1">
      <c r="AE23305" s="53">
        <v>91772</v>
      </c>
      <c r="AF23305" s="53" t="s">
        <v>77</v>
      </c>
      <c r="AG23305" s="53" t="s">
        <v>12789</v>
      </c>
      <c r="AH23305" s="53" t="s">
        <v>11541</v>
      </c>
    </row>
    <row r="23306" spans="31:34" ht="12.75" customHeight="1">
      <c r="AE23306" s="53">
        <v>92672</v>
      </c>
      <c r="AF23306" s="53" t="s">
        <v>10</v>
      </c>
      <c r="AG23306" s="53" t="s">
        <v>12790</v>
      </c>
      <c r="AH23306" s="53" t="s">
        <v>11541</v>
      </c>
    </row>
    <row r="23307" spans="31:34" ht="12.75" customHeight="1">
      <c r="AE23307" s="53">
        <v>92673</v>
      </c>
      <c r="AF23307" s="53" t="s">
        <v>10</v>
      </c>
      <c r="AG23307" s="53" t="s">
        <v>12790</v>
      </c>
      <c r="AH23307" s="53" t="s">
        <v>11541</v>
      </c>
    </row>
    <row r="23308" spans="31:34" ht="12.75" customHeight="1">
      <c r="AE23308" s="53">
        <v>92674</v>
      </c>
      <c r="AF23308" s="53" t="s">
        <v>31</v>
      </c>
      <c r="AG23308" s="53" t="s">
        <v>12790</v>
      </c>
      <c r="AH23308" s="53" t="s">
        <v>11541</v>
      </c>
    </row>
    <row r="23309" spans="31:34" ht="12.75" customHeight="1">
      <c r="AE23309" s="53">
        <v>91773</v>
      </c>
      <c r="AF23309" s="53" t="s">
        <v>10</v>
      </c>
      <c r="AG23309" s="53" t="s">
        <v>12791</v>
      </c>
      <c r="AH23309" s="53" t="s">
        <v>11541</v>
      </c>
    </row>
    <row r="23310" spans="31:34" ht="12.75" customHeight="1">
      <c r="AE23310" s="53">
        <v>91775</v>
      </c>
      <c r="AF23310" s="53" t="s">
        <v>10</v>
      </c>
      <c r="AG23310" s="53" t="s">
        <v>12792</v>
      </c>
      <c r="AH23310" s="53" t="s">
        <v>11541</v>
      </c>
    </row>
    <row r="23311" spans="31:34" ht="12.75" customHeight="1">
      <c r="AE23311" s="53">
        <v>91776</v>
      </c>
      <c r="AF23311" s="53" t="s">
        <v>10</v>
      </c>
      <c r="AG23311" s="53" t="s">
        <v>12792</v>
      </c>
      <c r="AH23311" s="53" t="s">
        <v>11541</v>
      </c>
    </row>
    <row r="23312" spans="31:34" ht="12.75" customHeight="1">
      <c r="AE23312" s="53">
        <v>91778</v>
      </c>
      <c r="AF23312" s="53" t="s">
        <v>31</v>
      </c>
      <c r="AG23312" s="53" t="s">
        <v>12792</v>
      </c>
      <c r="AH23312" s="53" t="s">
        <v>11541</v>
      </c>
    </row>
    <row r="23313" spans="31:34" ht="12.75" customHeight="1">
      <c r="AE23313" s="53">
        <v>92675</v>
      </c>
      <c r="AF23313" s="53" t="s">
        <v>10</v>
      </c>
      <c r="AG23313" s="53" t="s">
        <v>12793</v>
      </c>
      <c r="AH23313" s="53" t="s">
        <v>11541</v>
      </c>
    </row>
    <row r="23314" spans="31:34" ht="12.75" customHeight="1">
      <c r="AE23314" s="53">
        <v>92690</v>
      </c>
      <c r="AF23314" s="53" t="s">
        <v>31</v>
      </c>
      <c r="AG23314" s="53" t="s">
        <v>12794</v>
      </c>
      <c r="AH23314" s="53" t="s">
        <v>11541</v>
      </c>
    </row>
    <row r="23315" spans="31:34" ht="12.75" customHeight="1">
      <c r="AE23315" s="53">
        <v>92691</v>
      </c>
      <c r="AF23315" s="53" t="s">
        <v>10</v>
      </c>
      <c r="AG23315" s="53" t="s">
        <v>12794</v>
      </c>
      <c r="AH23315" s="53" t="s">
        <v>11541</v>
      </c>
    </row>
    <row r="23316" spans="31:34" ht="12.75" customHeight="1">
      <c r="AE23316" s="53">
        <v>92692</v>
      </c>
      <c r="AF23316" s="53" t="s">
        <v>10</v>
      </c>
      <c r="AG23316" s="53" t="s">
        <v>12794</v>
      </c>
      <c r="AH23316" s="53" t="s">
        <v>11541</v>
      </c>
    </row>
    <row r="23317" spans="31:34" ht="12.75" customHeight="1">
      <c r="AE23317" s="53">
        <v>92693</v>
      </c>
      <c r="AF23317" s="53" t="s">
        <v>31</v>
      </c>
      <c r="AG23317" s="53" t="s">
        <v>12793</v>
      </c>
      <c r="AH23317" s="53" t="s">
        <v>11541</v>
      </c>
    </row>
    <row r="23318" spans="31:34" ht="12.75" customHeight="1">
      <c r="AE23318" s="53">
        <v>92694</v>
      </c>
      <c r="AF23318" s="53" t="s">
        <v>10</v>
      </c>
      <c r="AG23318" s="53" t="s">
        <v>12795</v>
      </c>
      <c r="AH23318" s="53" t="s">
        <v>11541</v>
      </c>
    </row>
    <row r="23319" spans="31:34" ht="12.75" customHeight="1">
      <c r="AE23319" s="53">
        <v>90731</v>
      </c>
      <c r="AF23319" s="53" t="s">
        <v>10</v>
      </c>
      <c r="AG23319" s="53" t="s">
        <v>12796</v>
      </c>
      <c r="AH23319" s="53" t="s">
        <v>11541</v>
      </c>
    </row>
    <row r="23320" spans="31:34" ht="12.75" customHeight="1">
      <c r="AE23320" s="53">
        <v>90732</v>
      </c>
      <c r="AF23320" s="53" t="s">
        <v>10</v>
      </c>
      <c r="AG23320" s="53" t="s">
        <v>12796</v>
      </c>
      <c r="AH23320" s="53" t="s">
        <v>11541</v>
      </c>
    </row>
    <row r="23321" spans="31:34" ht="12.75" customHeight="1">
      <c r="AE23321" s="53">
        <v>90733</v>
      </c>
      <c r="AF23321" s="53" t="s">
        <v>31</v>
      </c>
      <c r="AG23321" s="53" t="s">
        <v>12796</v>
      </c>
      <c r="AH23321" s="53" t="s">
        <v>11541</v>
      </c>
    </row>
    <row r="23322" spans="31:34" ht="12.75" customHeight="1">
      <c r="AE23322" s="53">
        <v>90734</v>
      </c>
      <c r="AF23322" s="53" t="s">
        <v>31</v>
      </c>
      <c r="AG23322" s="53" t="s">
        <v>12796</v>
      </c>
      <c r="AH23322" s="53" t="s">
        <v>11541</v>
      </c>
    </row>
    <row r="23323" spans="31:34" ht="12.75" customHeight="1">
      <c r="AE23323" s="53">
        <v>92701</v>
      </c>
      <c r="AF23323" s="53" t="s">
        <v>10</v>
      </c>
      <c r="AG23323" s="53" t="s">
        <v>12797</v>
      </c>
      <c r="AH23323" s="53" t="s">
        <v>11541</v>
      </c>
    </row>
    <row r="23324" spans="31:34" ht="12.75" customHeight="1">
      <c r="AE23324" s="53">
        <v>92702</v>
      </c>
      <c r="AF23324" s="53" t="s">
        <v>31</v>
      </c>
      <c r="AG23324" s="53" t="s">
        <v>12797</v>
      </c>
      <c r="AH23324" s="53" t="s">
        <v>11541</v>
      </c>
    </row>
    <row r="23325" spans="31:34" ht="12.75" customHeight="1">
      <c r="AE23325" s="53">
        <v>92703</v>
      </c>
      <c r="AF23325" s="53" t="s">
        <v>10</v>
      </c>
      <c r="AG23325" s="53" t="s">
        <v>12797</v>
      </c>
      <c r="AH23325" s="53" t="s">
        <v>11541</v>
      </c>
    </row>
    <row r="23326" spans="31:34" ht="12.75" customHeight="1">
      <c r="AE23326" s="53">
        <v>92704</v>
      </c>
      <c r="AF23326" s="53" t="s">
        <v>10</v>
      </c>
      <c r="AG23326" s="53" t="s">
        <v>12797</v>
      </c>
      <c r="AH23326" s="53" t="s">
        <v>11541</v>
      </c>
    </row>
    <row r="23327" spans="31:34" ht="12.75" customHeight="1">
      <c r="AE23327" s="53">
        <v>92705</v>
      </c>
      <c r="AF23327" s="53" t="s">
        <v>10</v>
      </c>
      <c r="AG23327" s="53" t="s">
        <v>12797</v>
      </c>
      <c r="AH23327" s="53" t="s">
        <v>11541</v>
      </c>
    </row>
    <row r="23328" spans="31:34" ht="12.75" customHeight="1">
      <c r="AE23328" s="53">
        <v>92706</v>
      </c>
      <c r="AF23328" s="53" t="s">
        <v>10</v>
      </c>
      <c r="AG23328" s="53" t="s">
        <v>12797</v>
      </c>
      <c r="AH23328" s="53" t="s">
        <v>11541</v>
      </c>
    </row>
    <row r="23329" spans="31:34" ht="12.75" customHeight="1">
      <c r="AE23329" s="53">
        <v>92707</v>
      </c>
      <c r="AF23329" s="53" t="s">
        <v>10</v>
      </c>
      <c r="AG23329" s="53" t="s">
        <v>12797</v>
      </c>
      <c r="AH23329" s="53" t="s">
        <v>11541</v>
      </c>
    </row>
    <row r="23330" spans="31:34" ht="12.75" customHeight="1">
      <c r="AE23330" s="53">
        <v>92708</v>
      </c>
      <c r="AF23330" s="53" t="s">
        <v>10</v>
      </c>
      <c r="AG23330" s="53" t="s">
        <v>12798</v>
      </c>
      <c r="AH23330" s="53" t="s">
        <v>11541</v>
      </c>
    </row>
    <row r="23331" spans="31:34" ht="12.75" customHeight="1">
      <c r="AE23331" s="53">
        <v>92711</v>
      </c>
      <c r="AF23331" s="53" t="s">
        <v>31</v>
      </c>
      <c r="AG23331" s="53" t="s">
        <v>12797</v>
      </c>
      <c r="AH23331" s="53" t="s">
        <v>11541</v>
      </c>
    </row>
    <row r="23332" spans="31:34" ht="12.75" customHeight="1">
      <c r="AE23332" s="53">
        <v>92712</v>
      </c>
      <c r="AF23332" s="53" t="s">
        <v>31</v>
      </c>
      <c r="AG23332" s="53" t="s">
        <v>12797</v>
      </c>
      <c r="AH23332" s="53" t="s">
        <v>11541</v>
      </c>
    </row>
    <row r="23333" spans="31:34" ht="12.75" customHeight="1">
      <c r="AE23333" s="53">
        <v>92725</v>
      </c>
      <c r="AF23333" s="53" t="s">
        <v>77</v>
      </c>
      <c r="AG23333" s="53" t="s">
        <v>12797</v>
      </c>
      <c r="AH23333" s="53" t="s">
        <v>11541</v>
      </c>
    </row>
    <row r="23334" spans="31:34" ht="12.75" customHeight="1">
      <c r="AE23334" s="53">
        <v>92728</v>
      </c>
      <c r="AF23334" s="53" t="s">
        <v>31</v>
      </c>
      <c r="AG23334" s="53" t="s">
        <v>12798</v>
      </c>
      <c r="AH23334" s="53" t="s">
        <v>11541</v>
      </c>
    </row>
    <row r="23335" spans="31:34" ht="12.75" customHeight="1">
      <c r="AE23335" s="53">
        <v>92735</v>
      </c>
      <c r="AF23335" s="53" t="s">
        <v>31</v>
      </c>
      <c r="AG23335" s="53" t="s">
        <v>12797</v>
      </c>
      <c r="AH23335" s="53" t="s">
        <v>11541</v>
      </c>
    </row>
    <row r="23336" spans="31:34" ht="12.75" customHeight="1">
      <c r="AE23336" s="53">
        <v>92799</v>
      </c>
      <c r="AF23336" s="53" t="s">
        <v>10</v>
      </c>
      <c r="AG23336" s="53" t="s">
        <v>12797</v>
      </c>
      <c r="AH23336" s="53" t="s">
        <v>11541</v>
      </c>
    </row>
    <row r="23337" spans="31:34" ht="12.75" customHeight="1">
      <c r="AE23337" s="53">
        <v>90670</v>
      </c>
      <c r="AF23337" s="53" t="s">
        <v>10</v>
      </c>
      <c r="AG23337" s="53" t="s">
        <v>12799</v>
      </c>
      <c r="AH23337" s="53" t="s">
        <v>11541</v>
      </c>
    </row>
    <row r="23338" spans="31:34" ht="12.75" customHeight="1">
      <c r="AE23338" s="53">
        <v>90671</v>
      </c>
      <c r="AF23338" s="53" t="s">
        <v>31</v>
      </c>
      <c r="AG23338" s="53" t="s">
        <v>12799</v>
      </c>
      <c r="AH23338" s="53" t="s">
        <v>11541</v>
      </c>
    </row>
    <row r="23339" spans="31:34" ht="12.75" customHeight="1">
      <c r="AE23339" s="53">
        <v>90740</v>
      </c>
      <c r="AF23339" s="53" t="s">
        <v>10</v>
      </c>
      <c r="AG23339" s="53" t="s">
        <v>12800</v>
      </c>
      <c r="AH23339" s="53" t="s">
        <v>11541</v>
      </c>
    </row>
    <row r="23340" spans="31:34" ht="12.75" customHeight="1">
      <c r="AE23340" s="53">
        <v>92676</v>
      </c>
      <c r="AF23340" s="53" t="s">
        <v>10</v>
      </c>
      <c r="AG23340" s="53" t="s">
        <v>12801</v>
      </c>
      <c r="AH23340" s="53" t="s">
        <v>11541</v>
      </c>
    </row>
    <row r="23341" spans="31:34" ht="12.75" customHeight="1">
      <c r="AE23341" s="53">
        <v>90680</v>
      </c>
      <c r="AF23341" s="53" t="s">
        <v>10</v>
      </c>
      <c r="AG23341" s="53" t="s">
        <v>2194</v>
      </c>
      <c r="AH23341" s="53" t="s">
        <v>11541</v>
      </c>
    </row>
    <row r="23342" spans="31:34" ht="12.75" customHeight="1">
      <c r="AE23342" s="53">
        <v>90742</v>
      </c>
      <c r="AF23342" s="53" t="s">
        <v>31</v>
      </c>
      <c r="AG23342" s="53" t="s">
        <v>12802</v>
      </c>
      <c r="AH23342" s="53" t="s">
        <v>11541</v>
      </c>
    </row>
    <row r="23343" spans="31:34" ht="12.75" customHeight="1">
      <c r="AE23343" s="53">
        <v>90743</v>
      </c>
      <c r="AF23343" s="53" t="s">
        <v>31</v>
      </c>
      <c r="AG23343" s="53" t="s">
        <v>12803</v>
      </c>
      <c r="AH23343" s="53" t="s">
        <v>11541</v>
      </c>
    </row>
    <row r="23344" spans="31:34" ht="12.75" customHeight="1">
      <c r="AE23344" s="53">
        <v>91780</v>
      </c>
      <c r="AF23344" s="53" t="s">
        <v>10</v>
      </c>
      <c r="AG23344" s="53" t="s">
        <v>12804</v>
      </c>
      <c r="AH23344" s="53" t="s">
        <v>11541</v>
      </c>
    </row>
    <row r="23345" spans="31:34" ht="12.75" customHeight="1">
      <c r="AE23345" s="53">
        <v>90501</v>
      </c>
      <c r="AF23345" s="53" t="s">
        <v>10</v>
      </c>
      <c r="AG23345" s="53" t="s">
        <v>4450</v>
      </c>
      <c r="AH23345" s="53" t="s">
        <v>11541</v>
      </c>
    </row>
    <row r="23346" spans="31:34" ht="12.75" customHeight="1">
      <c r="AE23346" s="53">
        <v>90502</v>
      </c>
      <c r="AF23346" s="53" t="s">
        <v>10</v>
      </c>
      <c r="AG23346" s="53" t="s">
        <v>4450</v>
      </c>
      <c r="AH23346" s="53" t="s">
        <v>11541</v>
      </c>
    </row>
    <row r="23347" spans="31:34" ht="12.75" customHeight="1">
      <c r="AE23347" s="53">
        <v>90503</v>
      </c>
      <c r="AF23347" s="53" t="s">
        <v>10</v>
      </c>
      <c r="AG23347" s="53" t="s">
        <v>4450</v>
      </c>
      <c r="AH23347" s="53" t="s">
        <v>11541</v>
      </c>
    </row>
    <row r="23348" spans="31:34" ht="12.75" customHeight="1">
      <c r="AE23348" s="53">
        <v>90504</v>
      </c>
      <c r="AF23348" s="53" t="s">
        <v>10</v>
      </c>
      <c r="AG23348" s="53" t="s">
        <v>4450</v>
      </c>
      <c r="AH23348" s="53" t="s">
        <v>11541</v>
      </c>
    </row>
    <row r="23349" spans="31:34" ht="12.75" customHeight="1">
      <c r="AE23349" s="53">
        <v>90505</v>
      </c>
      <c r="AF23349" s="53" t="s">
        <v>10</v>
      </c>
      <c r="AG23349" s="53" t="s">
        <v>4450</v>
      </c>
      <c r="AH23349" s="53" t="s">
        <v>11541</v>
      </c>
    </row>
    <row r="23350" spans="31:34" ht="12.75" customHeight="1">
      <c r="AE23350" s="53">
        <v>90506</v>
      </c>
      <c r="AF23350" s="53" t="s">
        <v>10</v>
      </c>
      <c r="AG23350" s="53" t="s">
        <v>4450</v>
      </c>
      <c r="AH23350" s="53" t="s">
        <v>11541</v>
      </c>
    </row>
    <row r="23351" spans="31:34" ht="12.75" customHeight="1">
      <c r="AE23351" s="53">
        <v>90507</v>
      </c>
      <c r="AF23351" s="53" t="s">
        <v>31</v>
      </c>
      <c r="AG23351" s="53" t="s">
        <v>4450</v>
      </c>
      <c r="AH23351" s="53" t="s">
        <v>11541</v>
      </c>
    </row>
    <row r="23352" spans="31:34" ht="12.75" customHeight="1">
      <c r="AE23352" s="53">
        <v>90508</v>
      </c>
      <c r="AF23352" s="53" t="s">
        <v>31</v>
      </c>
      <c r="AG23352" s="53" t="s">
        <v>4450</v>
      </c>
      <c r="AH23352" s="53" t="s">
        <v>11541</v>
      </c>
    </row>
    <row r="23353" spans="31:34" ht="12.75" customHeight="1">
      <c r="AE23353" s="53">
        <v>90509</v>
      </c>
      <c r="AF23353" s="53" t="s">
        <v>31</v>
      </c>
      <c r="AG23353" s="53" t="s">
        <v>4450</v>
      </c>
      <c r="AH23353" s="53" t="s">
        <v>11541</v>
      </c>
    </row>
    <row r="23354" spans="31:34" ht="12.75" customHeight="1">
      <c r="AE23354" s="53">
        <v>90510</v>
      </c>
      <c r="AF23354" s="53" t="s">
        <v>31</v>
      </c>
      <c r="AG23354" s="53" t="s">
        <v>4450</v>
      </c>
      <c r="AH23354" s="53" t="s">
        <v>11541</v>
      </c>
    </row>
    <row r="23355" spans="31:34" ht="12.75" customHeight="1">
      <c r="AE23355" s="53">
        <v>92610</v>
      </c>
      <c r="AF23355" s="53" t="s">
        <v>10</v>
      </c>
      <c r="AG23355" s="53" t="s">
        <v>12805</v>
      </c>
      <c r="AH23355" s="53" t="s">
        <v>11541</v>
      </c>
    </row>
    <row r="23356" spans="31:34" ht="12.75" customHeight="1">
      <c r="AE23356" s="53">
        <v>92678</v>
      </c>
      <c r="AF23356" s="53" t="s">
        <v>31</v>
      </c>
      <c r="AG23356" s="53" t="s">
        <v>12806</v>
      </c>
      <c r="AH23356" s="53" t="s">
        <v>11541</v>
      </c>
    </row>
    <row r="23357" spans="31:34" ht="12.75" customHeight="1">
      <c r="AE23357" s="53">
        <v>92679</v>
      </c>
      <c r="AF23357" s="53" t="s">
        <v>10</v>
      </c>
      <c r="AG23357" s="53" t="s">
        <v>12806</v>
      </c>
      <c r="AH23357" s="53" t="s">
        <v>11541</v>
      </c>
    </row>
    <row r="23358" spans="31:34" ht="12.75" customHeight="1">
      <c r="AE23358" s="53">
        <v>92688</v>
      </c>
      <c r="AF23358" s="53" t="s">
        <v>10</v>
      </c>
      <c r="AG23358" s="53" t="s">
        <v>12807</v>
      </c>
      <c r="AH23358" s="53" t="s">
        <v>11541</v>
      </c>
    </row>
    <row r="23359" spans="31:34" ht="12.75" customHeight="1">
      <c r="AE23359" s="53">
        <v>92780</v>
      </c>
      <c r="AF23359" s="53" t="s">
        <v>10</v>
      </c>
      <c r="AG23359" s="53" t="s">
        <v>12808</v>
      </c>
      <c r="AH23359" s="53" t="s">
        <v>11541</v>
      </c>
    </row>
    <row r="23360" spans="31:34" ht="12.75" customHeight="1">
      <c r="AE23360" s="53">
        <v>92781</v>
      </c>
      <c r="AF23360" s="53" t="s">
        <v>31</v>
      </c>
      <c r="AG23360" s="53" t="s">
        <v>12808</v>
      </c>
      <c r="AH23360" s="53" t="s">
        <v>11541</v>
      </c>
    </row>
    <row r="23361" spans="31:34" ht="12.75" customHeight="1">
      <c r="AE23361" s="53">
        <v>92782</v>
      </c>
      <c r="AF23361" s="53" t="s">
        <v>10</v>
      </c>
      <c r="AG23361" s="53" t="s">
        <v>12808</v>
      </c>
      <c r="AH23361" s="53" t="s">
        <v>11541</v>
      </c>
    </row>
    <row r="23362" spans="31:34" ht="12.75" customHeight="1">
      <c r="AE23362" s="53">
        <v>91784</v>
      </c>
      <c r="AF23362" s="53" t="s">
        <v>10</v>
      </c>
      <c r="AG23362" s="53" t="s">
        <v>10482</v>
      </c>
      <c r="AH23362" s="53" t="s">
        <v>11541</v>
      </c>
    </row>
    <row r="23363" spans="31:34" ht="12.75" customHeight="1">
      <c r="AE23363" s="53">
        <v>91785</v>
      </c>
      <c r="AF23363" s="53" t="s">
        <v>31</v>
      </c>
      <c r="AG23363" s="53" t="s">
        <v>10482</v>
      </c>
      <c r="AH23363" s="53" t="s">
        <v>11541</v>
      </c>
    </row>
    <row r="23364" spans="31:34" ht="12.75" customHeight="1">
      <c r="AE23364" s="53">
        <v>91786</v>
      </c>
      <c r="AF23364" s="53" t="s">
        <v>10</v>
      </c>
      <c r="AG23364" s="53" t="s">
        <v>10482</v>
      </c>
      <c r="AH23364" s="53" t="s">
        <v>11541</v>
      </c>
    </row>
    <row r="23365" spans="31:34" ht="12.75" customHeight="1">
      <c r="AE23365" s="53">
        <v>91788</v>
      </c>
      <c r="AF23365" s="53" t="s">
        <v>31</v>
      </c>
      <c r="AG23365" s="53" t="s">
        <v>9650</v>
      </c>
      <c r="AH23365" s="53" t="s">
        <v>11541</v>
      </c>
    </row>
    <row r="23366" spans="31:34" ht="12.75" customHeight="1">
      <c r="AE23366" s="53">
        <v>91789</v>
      </c>
      <c r="AF23366" s="53" t="s">
        <v>10</v>
      </c>
      <c r="AG23366" s="53" t="s">
        <v>9650</v>
      </c>
      <c r="AH23366" s="53" t="s">
        <v>11541</v>
      </c>
    </row>
    <row r="23367" spans="31:34" ht="12.75" customHeight="1">
      <c r="AE23367" s="53">
        <v>91795</v>
      </c>
      <c r="AF23367" s="53" t="s">
        <v>77</v>
      </c>
      <c r="AG23367" s="53" t="s">
        <v>9650</v>
      </c>
      <c r="AH23367" s="53" t="s">
        <v>11541</v>
      </c>
    </row>
    <row r="23368" spans="31:34" ht="12.75" customHeight="1">
      <c r="AE23368" s="53">
        <v>91790</v>
      </c>
      <c r="AF23368" s="53" t="s">
        <v>10</v>
      </c>
      <c r="AG23368" s="53" t="s">
        <v>12809</v>
      </c>
      <c r="AH23368" s="53" t="s">
        <v>11541</v>
      </c>
    </row>
    <row r="23369" spans="31:34" ht="12.75" customHeight="1">
      <c r="AE23369" s="53">
        <v>91791</v>
      </c>
      <c r="AF23369" s="53" t="s">
        <v>10</v>
      </c>
      <c r="AG23369" s="53" t="s">
        <v>12809</v>
      </c>
      <c r="AH23369" s="53" t="s">
        <v>11541</v>
      </c>
    </row>
    <row r="23370" spans="31:34" ht="12.75" customHeight="1">
      <c r="AE23370" s="53">
        <v>91792</v>
      </c>
      <c r="AF23370" s="53" t="s">
        <v>10</v>
      </c>
      <c r="AG23370" s="53" t="s">
        <v>12809</v>
      </c>
      <c r="AH23370" s="53" t="s">
        <v>11541</v>
      </c>
    </row>
    <row r="23371" spans="31:34" ht="12.75" customHeight="1">
      <c r="AE23371" s="53">
        <v>91793</v>
      </c>
      <c r="AF23371" s="53" t="s">
        <v>31</v>
      </c>
      <c r="AG23371" s="53" t="s">
        <v>12809</v>
      </c>
      <c r="AH23371" s="53" t="s">
        <v>11541</v>
      </c>
    </row>
    <row r="23372" spans="31:34" ht="12.75" customHeight="1">
      <c r="AE23372" s="53">
        <v>92655</v>
      </c>
      <c r="AF23372" s="53" t="s">
        <v>10</v>
      </c>
      <c r="AG23372" s="53" t="s">
        <v>12810</v>
      </c>
      <c r="AH23372" s="53" t="s">
        <v>11541</v>
      </c>
    </row>
    <row r="23373" spans="31:34" ht="12.75" customHeight="1">
      <c r="AE23373" s="53">
        <v>92683</v>
      </c>
      <c r="AF23373" s="53" t="s">
        <v>10</v>
      </c>
      <c r="AG23373" s="53" t="s">
        <v>620</v>
      </c>
      <c r="AH23373" s="53" t="s">
        <v>11541</v>
      </c>
    </row>
    <row r="23374" spans="31:34" ht="12.75" customHeight="1">
      <c r="AE23374" s="53">
        <v>92684</v>
      </c>
      <c r="AF23374" s="53" t="s">
        <v>31</v>
      </c>
      <c r="AG23374" s="53" t="s">
        <v>620</v>
      </c>
      <c r="AH23374" s="53" t="s">
        <v>11541</v>
      </c>
    </row>
    <row r="23375" spans="31:34" ht="12.75" customHeight="1">
      <c r="AE23375" s="53">
        <v>92685</v>
      </c>
      <c r="AF23375" s="53" t="s">
        <v>31</v>
      </c>
      <c r="AG23375" s="53" t="s">
        <v>620</v>
      </c>
      <c r="AH23375" s="53" t="s">
        <v>11541</v>
      </c>
    </row>
    <row r="23376" spans="31:34" ht="12.75" customHeight="1">
      <c r="AE23376" s="53">
        <v>90601</v>
      </c>
      <c r="AF23376" s="53" t="s">
        <v>10</v>
      </c>
      <c r="AG23376" s="53" t="s">
        <v>12295</v>
      </c>
      <c r="AH23376" s="53" t="s">
        <v>11541</v>
      </c>
    </row>
    <row r="23377" spans="31:34" ht="12.75" customHeight="1">
      <c r="AE23377" s="53">
        <v>90602</v>
      </c>
      <c r="AF23377" s="53" t="s">
        <v>10</v>
      </c>
      <c r="AG23377" s="53" t="s">
        <v>12295</v>
      </c>
      <c r="AH23377" s="53" t="s">
        <v>11541</v>
      </c>
    </row>
    <row r="23378" spans="31:34" ht="12.75" customHeight="1">
      <c r="AE23378" s="53">
        <v>90603</v>
      </c>
      <c r="AF23378" s="53" t="s">
        <v>10</v>
      </c>
      <c r="AG23378" s="53" t="s">
        <v>12295</v>
      </c>
      <c r="AH23378" s="53" t="s">
        <v>11541</v>
      </c>
    </row>
    <row r="23379" spans="31:34" ht="12.75" customHeight="1">
      <c r="AE23379" s="53">
        <v>90604</v>
      </c>
      <c r="AF23379" s="53" t="s">
        <v>10</v>
      </c>
      <c r="AG23379" s="53" t="s">
        <v>12295</v>
      </c>
      <c r="AH23379" s="53" t="s">
        <v>11541</v>
      </c>
    </row>
    <row r="23380" spans="31:34" ht="12.75" customHeight="1">
      <c r="AE23380" s="53">
        <v>90605</v>
      </c>
      <c r="AF23380" s="53" t="s">
        <v>10</v>
      </c>
      <c r="AG23380" s="53" t="s">
        <v>12295</v>
      </c>
      <c r="AH23380" s="53" t="s">
        <v>11541</v>
      </c>
    </row>
    <row r="23381" spans="31:34" ht="12.75" customHeight="1">
      <c r="AE23381" s="53">
        <v>90606</v>
      </c>
      <c r="AF23381" s="53" t="s">
        <v>10</v>
      </c>
      <c r="AG23381" s="53" t="s">
        <v>12295</v>
      </c>
      <c r="AH23381" s="53" t="s">
        <v>11541</v>
      </c>
    </row>
    <row r="23382" spans="31:34" ht="12.75" customHeight="1">
      <c r="AE23382" s="53">
        <v>90607</v>
      </c>
      <c r="AF23382" s="53" t="s">
        <v>31</v>
      </c>
      <c r="AG23382" s="53" t="s">
        <v>12295</v>
      </c>
      <c r="AH23382" s="53" t="s">
        <v>11541</v>
      </c>
    </row>
    <row r="23383" spans="31:34" ht="12.75" customHeight="1">
      <c r="AE23383" s="53">
        <v>90608</v>
      </c>
      <c r="AF23383" s="53" t="s">
        <v>31</v>
      </c>
      <c r="AG23383" s="53" t="s">
        <v>12295</v>
      </c>
      <c r="AH23383" s="53" t="s">
        <v>11541</v>
      </c>
    </row>
    <row r="23384" spans="31:34" ht="12.75" customHeight="1">
      <c r="AE23384" s="53">
        <v>90609</v>
      </c>
      <c r="AF23384" s="53" t="s">
        <v>31</v>
      </c>
      <c r="AG23384" s="53" t="s">
        <v>12295</v>
      </c>
      <c r="AH23384" s="53" t="s">
        <v>11541</v>
      </c>
    </row>
    <row r="23385" spans="31:34" ht="12.75" customHeight="1">
      <c r="AE23385" s="53">
        <v>90610</v>
      </c>
      <c r="AF23385" s="53" t="s">
        <v>31</v>
      </c>
      <c r="AG23385" s="53" t="s">
        <v>12295</v>
      </c>
      <c r="AH23385" s="53" t="s">
        <v>11541</v>
      </c>
    </row>
    <row r="23386" spans="31:34" ht="12.75" customHeight="1">
      <c r="AE23386" s="53">
        <v>90744</v>
      </c>
      <c r="AF23386" s="53" t="s">
        <v>10</v>
      </c>
      <c r="AG23386" s="53" t="s">
        <v>628</v>
      </c>
      <c r="AH23386" s="53" t="s">
        <v>11541</v>
      </c>
    </row>
    <row r="23387" spans="31:34" ht="12.75" customHeight="1">
      <c r="AE23387" s="53">
        <v>90748</v>
      </c>
      <c r="AF23387" s="53" t="s">
        <v>31</v>
      </c>
      <c r="AG23387" s="53" t="s">
        <v>628</v>
      </c>
      <c r="AH23387" s="53" t="s">
        <v>11541</v>
      </c>
    </row>
    <row r="23388" spans="31:34" ht="12.75" customHeight="1">
      <c r="AE23388" s="53">
        <v>92885</v>
      </c>
      <c r="AF23388" s="53" t="s">
        <v>31</v>
      </c>
      <c r="AG23388" s="53" t="s">
        <v>12811</v>
      </c>
      <c r="AH23388" s="53" t="s">
        <v>11541</v>
      </c>
    </row>
    <row r="23389" spans="31:34" ht="12.75" customHeight="1">
      <c r="AE23389" s="53">
        <v>92886</v>
      </c>
      <c r="AF23389" s="53" t="s">
        <v>10</v>
      </c>
      <c r="AG23389" s="53" t="s">
        <v>12811</v>
      </c>
      <c r="AH23389" s="53" t="s">
        <v>11541</v>
      </c>
    </row>
    <row r="23390" spans="31:34" ht="12.75" customHeight="1">
      <c r="AE23390" s="53">
        <v>92887</v>
      </c>
      <c r="AF23390" s="53" t="s">
        <v>10</v>
      </c>
      <c r="AG23390" s="53" t="s">
        <v>12811</v>
      </c>
      <c r="AH23390" s="53" t="s">
        <v>11541</v>
      </c>
    </row>
    <row r="23391" spans="31:34" ht="12.75" customHeight="1">
      <c r="AE23391" s="53">
        <v>95410</v>
      </c>
      <c r="AF23391" s="53" t="s">
        <v>10</v>
      </c>
      <c r="AG23391" s="53" t="s">
        <v>654</v>
      </c>
      <c r="AH23391" s="53" t="s">
        <v>11541</v>
      </c>
    </row>
    <row r="23392" spans="31:34" ht="12.75" customHeight="1">
      <c r="AE23392" s="53">
        <v>95511</v>
      </c>
      <c r="AF23392" s="53" t="s">
        <v>10</v>
      </c>
      <c r="AG23392" s="53" t="s">
        <v>12812</v>
      </c>
      <c r="AH23392" s="53" t="s">
        <v>11541</v>
      </c>
    </row>
    <row r="23393" spans="31:34" ht="12.75" customHeight="1">
      <c r="AE23393" s="53">
        <v>95412</v>
      </c>
      <c r="AF23393" s="53" t="s">
        <v>10</v>
      </c>
      <c r="AG23393" s="53" t="s">
        <v>9664</v>
      </c>
      <c r="AH23393" s="53" t="s">
        <v>11541</v>
      </c>
    </row>
    <row r="23394" spans="31:34" ht="12.75" customHeight="1">
      <c r="AE23394" s="53">
        <v>95518</v>
      </c>
      <c r="AF23394" s="53" t="s">
        <v>31</v>
      </c>
      <c r="AG23394" s="53" t="s">
        <v>12813</v>
      </c>
      <c r="AH23394" s="53" t="s">
        <v>11541</v>
      </c>
    </row>
    <row r="23395" spans="31:34" ht="12.75" customHeight="1">
      <c r="AE23395" s="53">
        <v>95519</v>
      </c>
      <c r="AF23395" s="53" t="s">
        <v>10</v>
      </c>
      <c r="AG23395" s="53" t="s">
        <v>12814</v>
      </c>
      <c r="AH23395" s="53" t="s">
        <v>11541</v>
      </c>
    </row>
    <row r="23396" spans="31:34" ht="12.75" customHeight="1">
      <c r="AE23396" s="53">
        <v>95521</v>
      </c>
      <c r="AF23396" s="53" t="s">
        <v>10</v>
      </c>
      <c r="AG23396" s="53" t="s">
        <v>12813</v>
      </c>
      <c r="AH23396" s="53" t="s">
        <v>11541</v>
      </c>
    </row>
    <row r="23397" spans="31:34" ht="12.75" customHeight="1">
      <c r="AE23397" s="53">
        <v>95524</v>
      </c>
      <c r="AF23397" s="53" t="s">
        <v>10</v>
      </c>
      <c r="AG23397" s="53" t="s">
        <v>2526</v>
      </c>
      <c r="AH23397" s="53" t="s">
        <v>11541</v>
      </c>
    </row>
    <row r="23398" spans="31:34" ht="12.75" customHeight="1">
      <c r="AE23398" s="53">
        <v>94002</v>
      </c>
      <c r="AF23398" s="53" t="s">
        <v>10</v>
      </c>
      <c r="AG23398" s="53" t="s">
        <v>187</v>
      </c>
      <c r="AH23398" s="53" t="s">
        <v>11541</v>
      </c>
    </row>
    <row r="23399" spans="31:34" ht="12.75" customHeight="1">
      <c r="AE23399" s="53">
        <v>94920</v>
      </c>
      <c r="AF23399" s="53" t="s">
        <v>10</v>
      </c>
      <c r="AG23399" s="53" t="s">
        <v>12815</v>
      </c>
      <c r="AH23399" s="53" t="s">
        <v>11541</v>
      </c>
    </row>
    <row r="23400" spans="31:34" ht="12.75" customHeight="1">
      <c r="AE23400" s="53">
        <v>95514</v>
      </c>
      <c r="AF23400" s="53" t="s">
        <v>10</v>
      </c>
      <c r="AG23400" s="53" t="s">
        <v>12816</v>
      </c>
      <c r="AH23400" s="53" t="s">
        <v>11541</v>
      </c>
    </row>
    <row r="23401" spans="31:34" ht="12.75" customHeight="1">
      <c r="AE23401" s="53">
        <v>95525</v>
      </c>
      <c r="AF23401" s="53" t="s">
        <v>10</v>
      </c>
      <c r="AG23401" s="53" t="s">
        <v>12817</v>
      </c>
      <c r="AH23401" s="53" t="s">
        <v>11541</v>
      </c>
    </row>
    <row r="23402" spans="31:34" ht="12.75" customHeight="1">
      <c r="AE23402" s="53">
        <v>94922</v>
      </c>
      <c r="AF23402" s="53" t="s">
        <v>10</v>
      </c>
      <c r="AG23402" s="53" t="s">
        <v>12818</v>
      </c>
      <c r="AH23402" s="53" t="s">
        <v>11541</v>
      </c>
    </row>
    <row r="23403" spans="31:34" ht="12.75" customHeight="1">
      <c r="AE23403" s="53">
        <v>94923</v>
      </c>
      <c r="AF23403" s="53" t="s">
        <v>10</v>
      </c>
      <c r="AG23403" s="53" t="s">
        <v>12819</v>
      </c>
      <c r="AH23403" s="53" t="s">
        <v>11541</v>
      </c>
    </row>
    <row r="23404" spans="31:34" ht="12.75" customHeight="1">
      <c r="AE23404" s="53">
        <v>94924</v>
      </c>
      <c r="AF23404" s="53" t="s">
        <v>10</v>
      </c>
      <c r="AG23404" s="53" t="s">
        <v>12820</v>
      </c>
      <c r="AH23404" s="53" t="s">
        <v>11541</v>
      </c>
    </row>
    <row r="23405" spans="31:34" ht="12.75" customHeight="1">
      <c r="AE23405" s="53">
        <v>95415</v>
      </c>
      <c r="AF23405" s="53" t="s">
        <v>10</v>
      </c>
      <c r="AG23405" s="53" t="s">
        <v>2742</v>
      </c>
      <c r="AH23405" s="53" t="s">
        <v>11541</v>
      </c>
    </row>
    <row r="23406" spans="31:34" ht="12.75" customHeight="1">
      <c r="AE23406" s="53">
        <v>95416</v>
      </c>
      <c r="AF23406" s="53" t="s">
        <v>31</v>
      </c>
      <c r="AG23406" s="53" t="s">
        <v>12821</v>
      </c>
      <c r="AH23406" s="53" t="s">
        <v>11541</v>
      </c>
    </row>
    <row r="23407" spans="31:34" ht="12.75" customHeight="1">
      <c r="AE23407" s="53">
        <v>95526</v>
      </c>
      <c r="AF23407" s="53" t="s">
        <v>10</v>
      </c>
      <c r="AG23407" s="53" t="s">
        <v>3279</v>
      </c>
      <c r="AH23407" s="53" t="s">
        <v>11541</v>
      </c>
    </row>
    <row r="23408" spans="31:34" ht="12.75" customHeight="1">
      <c r="AE23408" s="53">
        <v>94005</v>
      </c>
      <c r="AF23408" s="53" t="s">
        <v>10</v>
      </c>
      <c r="AG23408" s="53" t="s">
        <v>12822</v>
      </c>
      <c r="AH23408" s="53" t="s">
        <v>11541</v>
      </c>
    </row>
    <row r="23409" spans="31:34" ht="12.75" customHeight="1">
      <c r="AE23409" s="53">
        <v>94010</v>
      </c>
      <c r="AF23409" s="53" t="s">
        <v>10</v>
      </c>
      <c r="AG23409" s="53" t="s">
        <v>10061</v>
      </c>
      <c r="AH23409" s="53" t="s">
        <v>11541</v>
      </c>
    </row>
    <row r="23410" spans="31:34" ht="12.75" customHeight="1">
      <c r="AE23410" s="53">
        <v>94011</v>
      </c>
      <c r="AF23410" s="53" t="s">
        <v>31</v>
      </c>
      <c r="AG23410" s="53" t="s">
        <v>10061</v>
      </c>
      <c r="AH23410" s="53" t="s">
        <v>11541</v>
      </c>
    </row>
    <row r="23411" spans="31:34" ht="12.75" customHeight="1">
      <c r="AE23411" s="53">
        <v>95527</v>
      </c>
      <c r="AF23411" s="53" t="s">
        <v>10</v>
      </c>
      <c r="AG23411" s="53" t="s">
        <v>12823</v>
      </c>
      <c r="AH23411" s="53" t="s">
        <v>11541</v>
      </c>
    </row>
    <row r="23412" spans="31:34" ht="12.75" customHeight="1">
      <c r="AE23412" s="53">
        <v>95419</v>
      </c>
      <c r="AF23412" s="53" t="s">
        <v>31</v>
      </c>
      <c r="AG23412" s="53" t="s">
        <v>12824</v>
      </c>
      <c r="AH23412" s="53" t="s">
        <v>11541</v>
      </c>
    </row>
    <row r="23413" spans="31:34" ht="12.75" customHeight="1">
      <c r="AE23413" s="53">
        <v>95528</v>
      </c>
      <c r="AF23413" s="53" t="s">
        <v>10</v>
      </c>
      <c r="AG23413" s="53" t="s">
        <v>12825</v>
      </c>
      <c r="AH23413" s="53" t="s">
        <v>11541</v>
      </c>
    </row>
    <row r="23414" spans="31:34" ht="12.75" customHeight="1">
      <c r="AE23414" s="53">
        <v>95421</v>
      </c>
      <c r="AF23414" s="53" t="s">
        <v>10</v>
      </c>
      <c r="AG23414" s="53" t="s">
        <v>12826</v>
      </c>
      <c r="AH23414" s="53" t="s">
        <v>11541</v>
      </c>
    </row>
    <row r="23415" spans="31:34" ht="12.75" customHeight="1">
      <c r="AE23415" s="53">
        <v>95422</v>
      </c>
      <c r="AF23415" s="53" t="s">
        <v>10</v>
      </c>
      <c r="AG23415" s="53" t="s">
        <v>11982</v>
      </c>
      <c r="AH23415" s="53" t="s">
        <v>11541</v>
      </c>
    </row>
    <row r="23416" spans="31:34" ht="12.75" customHeight="1">
      <c r="AE23416" s="53">
        <v>95423</v>
      </c>
      <c r="AF23416" s="53" t="s">
        <v>10</v>
      </c>
      <c r="AG23416" s="53" t="s">
        <v>12827</v>
      </c>
      <c r="AH23416" s="53" t="s">
        <v>11541</v>
      </c>
    </row>
    <row r="23417" spans="31:34" ht="12.75" customHeight="1">
      <c r="AE23417" s="53">
        <v>95424</v>
      </c>
      <c r="AF23417" s="53" t="s">
        <v>31</v>
      </c>
      <c r="AG23417" s="53" t="s">
        <v>12828</v>
      </c>
      <c r="AH23417" s="53" t="s">
        <v>11541</v>
      </c>
    </row>
    <row r="23418" spans="31:34" ht="12.75" customHeight="1">
      <c r="AE23418" s="53">
        <v>95425</v>
      </c>
      <c r="AF23418" s="53" t="s">
        <v>10</v>
      </c>
      <c r="AG23418" s="53" t="s">
        <v>5407</v>
      </c>
      <c r="AH23418" s="53" t="s">
        <v>11541</v>
      </c>
    </row>
    <row r="23419" spans="31:34" ht="12.75" customHeight="1">
      <c r="AE23419" s="53">
        <v>95426</v>
      </c>
      <c r="AF23419" s="53" t="s">
        <v>31</v>
      </c>
      <c r="AG23419" s="53" t="s">
        <v>12829</v>
      </c>
      <c r="AH23419" s="53" t="s">
        <v>11541</v>
      </c>
    </row>
    <row r="23420" spans="31:34" ht="12.75" customHeight="1">
      <c r="AE23420" s="53">
        <v>95427</v>
      </c>
      <c r="AF23420" s="53" t="s">
        <v>10</v>
      </c>
      <c r="AG23420" s="53" t="s">
        <v>12830</v>
      </c>
      <c r="AH23420" s="53" t="s">
        <v>11541</v>
      </c>
    </row>
    <row r="23421" spans="31:34" ht="12.75" customHeight="1">
      <c r="AE23421" s="53">
        <v>94925</v>
      </c>
      <c r="AF23421" s="53" t="s">
        <v>10</v>
      </c>
      <c r="AG23421" s="53" t="s">
        <v>12831</v>
      </c>
      <c r="AH23421" s="53" t="s">
        <v>11541</v>
      </c>
    </row>
    <row r="23422" spans="31:34" ht="12.75" customHeight="1">
      <c r="AE23422" s="53">
        <v>94976</v>
      </c>
      <c r="AF23422" s="53" t="s">
        <v>31</v>
      </c>
      <c r="AG23422" s="53" t="s">
        <v>12831</v>
      </c>
      <c r="AH23422" s="53" t="s">
        <v>11541</v>
      </c>
    </row>
    <row r="23423" spans="31:34" ht="12.75" customHeight="1">
      <c r="AE23423" s="53">
        <v>94926</v>
      </c>
      <c r="AF23423" s="53" t="s">
        <v>77</v>
      </c>
      <c r="AG23423" s="53" t="s">
        <v>12832</v>
      </c>
      <c r="AH23423" s="53" t="s">
        <v>11541</v>
      </c>
    </row>
    <row r="23424" spans="31:34" ht="12.75" customHeight="1">
      <c r="AE23424" s="53">
        <v>94927</v>
      </c>
      <c r="AF23424" s="53" t="s">
        <v>31</v>
      </c>
      <c r="AG23424" s="53" t="s">
        <v>12832</v>
      </c>
      <c r="AH23424" s="53" t="s">
        <v>11541</v>
      </c>
    </row>
    <row r="23425" spans="31:34" ht="12.75" customHeight="1">
      <c r="AE23425" s="53">
        <v>94928</v>
      </c>
      <c r="AF23425" s="53" t="s">
        <v>10</v>
      </c>
      <c r="AG23425" s="53" t="s">
        <v>12832</v>
      </c>
      <c r="AH23425" s="53" t="s">
        <v>11541</v>
      </c>
    </row>
    <row r="23426" spans="31:34" ht="12.75" customHeight="1">
      <c r="AE23426" s="53">
        <v>94931</v>
      </c>
      <c r="AF23426" s="53" t="s">
        <v>10</v>
      </c>
      <c r="AG23426" s="53" t="s">
        <v>12833</v>
      </c>
      <c r="AH23426" s="53" t="s">
        <v>11541</v>
      </c>
    </row>
    <row r="23427" spans="31:34" ht="12.75" customHeight="1">
      <c r="AE23427" s="53">
        <v>95428</v>
      </c>
      <c r="AF23427" s="53" t="s">
        <v>10</v>
      </c>
      <c r="AG23427" s="53" t="s">
        <v>12834</v>
      </c>
      <c r="AH23427" s="53" t="s">
        <v>11541</v>
      </c>
    </row>
    <row r="23428" spans="31:34" ht="12.75" customHeight="1">
      <c r="AE23428" s="53">
        <v>95531</v>
      </c>
      <c r="AF23428" s="53" t="s">
        <v>10</v>
      </c>
      <c r="AG23428" s="53" t="s">
        <v>12835</v>
      </c>
      <c r="AH23428" s="53" t="s">
        <v>11541</v>
      </c>
    </row>
    <row r="23429" spans="31:34" ht="12.75" customHeight="1">
      <c r="AE23429" s="53">
        <v>95532</v>
      </c>
      <c r="AF23429" s="53" t="s">
        <v>77</v>
      </c>
      <c r="AG23429" s="53" t="s">
        <v>12835</v>
      </c>
      <c r="AH23429" s="53" t="s">
        <v>11541</v>
      </c>
    </row>
    <row r="23430" spans="31:34" ht="12.75" customHeight="1">
      <c r="AE23430" s="53">
        <v>95538</v>
      </c>
      <c r="AF23430" s="53" t="s">
        <v>31</v>
      </c>
      <c r="AG23430" s="53" t="s">
        <v>12836</v>
      </c>
      <c r="AH23430" s="53" t="s">
        <v>11541</v>
      </c>
    </row>
    <row r="23431" spans="31:34" ht="12.75" customHeight="1">
      <c r="AE23431" s="53">
        <v>94014</v>
      </c>
      <c r="AF23431" s="53" t="s">
        <v>10</v>
      </c>
      <c r="AG23431" s="53" t="s">
        <v>12837</v>
      </c>
      <c r="AH23431" s="53" t="s">
        <v>11541</v>
      </c>
    </row>
    <row r="23432" spans="31:34" ht="12.75" customHeight="1">
      <c r="AE23432" s="53">
        <v>94015</v>
      </c>
      <c r="AF23432" s="53" t="s">
        <v>10</v>
      </c>
      <c r="AG23432" s="53" t="s">
        <v>12837</v>
      </c>
      <c r="AH23432" s="53" t="s">
        <v>11541</v>
      </c>
    </row>
    <row r="23433" spans="31:34" ht="12.75" customHeight="1">
      <c r="AE23433" s="53">
        <v>94016</v>
      </c>
      <c r="AF23433" s="53" t="s">
        <v>31</v>
      </c>
      <c r="AG23433" s="53" t="s">
        <v>12837</v>
      </c>
      <c r="AH23433" s="53" t="s">
        <v>11541</v>
      </c>
    </row>
    <row r="23434" spans="31:34" ht="12.75" customHeight="1">
      <c r="AE23434" s="53">
        <v>94017</v>
      </c>
      <c r="AF23434" s="53" t="s">
        <v>31</v>
      </c>
      <c r="AG23434" s="53" t="s">
        <v>12837</v>
      </c>
      <c r="AH23434" s="53" t="s">
        <v>11541</v>
      </c>
    </row>
    <row r="23435" spans="31:34" ht="12.75" customHeight="1">
      <c r="AE23435" s="53">
        <v>94929</v>
      </c>
      <c r="AF23435" s="53" t="s">
        <v>31</v>
      </c>
      <c r="AG23435" s="53" t="s">
        <v>12838</v>
      </c>
      <c r="AH23435" s="53" t="s">
        <v>11541</v>
      </c>
    </row>
    <row r="23436" spans="31:34" ht="12.75" customHeight="1">
      <c r="AE23436" s="53">
        <v>95430</v>
      </c>
      <c r="AF23436" s="53" t="s">
        <v>31</v>
      </c>
      <c r="AG23436" s="53" t="s">
        <v>12839</v>
      </c>
      <c r="AH23436" s="53" t="s">
        <v>11541</v>
      </c>
    </row>
    <row r="23437" spans="31:34" ht="12.75" customHeight="1">
      <c r="AE23437" s="53">
        <v>95431</v>
      </c>
      <c r="AF23437" s="53" t="s">
        <v>31</v>
      </c>
      <c r="AG23437" s="53" t="s">
        <v>7885</v>
      </c>
      <c r="AH23437" s="53" t="s">
        <v>11541</v>
      </c>
    </row>
    <row r="23438" spans="31:34" ht="12.75" customHeight="1">
      <c r="AE23438" s="53">
        <v>94018</v>
      </c>
      <c r="AF23438" s="53" t="s">
        <v>31</v>
      </c>
      <c r="AG23438" s="53" t="s">
        <v>12840</v>
      </c>
      <c r="AH23438" s="53" t="s">
        <v>11541</v>
      </c>
    </row>
    <row r="23439" spans="31:34" ht="12.75" customHeight="1">
      <c r="AE23439" s="53">
        <v>95432</v>
      </c>
      <c r="AF23439" s="53" t="s">
        <v>10</v>
      </c>
      <c r="AG23439" s="53" t="s">
        <v>12010</v>
      </c>
      <c r="AH23439" s="53" t="s">
        <v>11541</v>
      </c>
    </row>
    <row r="23440" spans="31:34" ht="12.75" customHeight="1">
      <c r="AE23440" s="53">
        <v>95433</v>
      </c>
      <c r="AF23440" s="53" t="s">
        <v>31</v>
      </c>
      <c r="AG23440" s="53" t="s">
        <v>12841</v>
      </c>
      <c r="AH23440" s="53" t="s">
        <v>11541</v>
      </c>
    </row>
    <row r="23441" spans="31:34" ht="12.75" customHeight="1">
      <c r="AE23441" s="53">
        <v>95501</v>
      </c>
      <c r="AF23441" s="53" t="s">
        <v>10</v>
      </c>
      <c r="AG23441" s="53" t="s">
        <v>8973</v>
      </c>
      <c r="AH23441" s="53" t="s">
        <v>11541</v>
      </c>
    </row>
    <row r="23442" spans="31:34" ht="12.75" customHeight="1">
      <c r="AE23442" s="53">
        <v>95502</v>
      </c>
      <c r="AF23442" s="53" t="s">
        <v>31</v>
      </c>
      <c r="AG23442" s="53" t="s">
        <v>8973</v>
      </c>
      <c r="AH23442" s="53" t="s">
        <v>11541</v>
      </c>
    </row>
    <row r="23443" spans="31:34" ht="12.75" customHeight="1">
      <c r="AE23443" s="53">
        <v>95503</v>
      </c>
      <c r="AF23443" s="53" t="s">
        <v>10</v>
      </c>
      <c r="AG23443" s="53" t="s">
        <v>8973</v>
      </c>
      <c r="AH23443" s="53" t="s">
        <v>11541</v>
      </c>
    </row>
    <row r="23444" spans="31:34" ht="12.75" customHeight="1">
      <c r="AE23444" s="53">
        <v>95534</v>
      </c>
      <c r="AF23444" s="53" t="s">
        <v>31</v>
      </c>
      <c r="AG23444" s="53" t="s">
        <v>12842</v>
      </c>
      <c r="AH23444" s="53" t="s">
        <v>11541</v>
      </c>
    </row>
    <row r="23445" spans="31:34" ht="12.75" customHeight="1">
      <c r="AE23445" s="53">
        <v>94930</v>
      </c>
      <c r="AF23445" s="53" t="s">
        <v>10</v>
      </c>
      <c r="AG23445" s="53" t="s">
        <v>1304</v>
      </c>
      <c r="AH23445" s="53" t="s">
        <v>11541</v>
      </c>
    </row>
    <row r="23446" spans="31:34" ht="12.75" customHeight="1">
      <c r="AE23446" s="53">
        <v>94978</v>
      </c>
      <c r="AF23446" s="53" t="s">
        <v>31</v>
      </c>
      <c r="AG23446" s="53" t="s">
        <v>1304</v>
      </c>
      <c r="AH23446" s="53" t="s">
        <v>11541</v>
      </c>
    </row>
    <row r="23447" spans="31:34" ht="12.75" customHeight="1">
      <c r="AE23447" s="53">
        <v>95536</v>
      </c>
      <c r="AF23447" s="53" t="s">
        <v>10</v>
      </c>
      <c r="AG23447" s="53" t="s">
        <v>2286</v>
      </c>
      <c r="AH23447" s="53" t="s">
        <v>11541</v>
      </c>
    </row>
    <row r="23448" spans="31:34" ht="12.75" customHeight="1">
      <c r="AE23448" s="53">
        <v>95537</v>
      </c>
      <c r="AF23448" s="53" t="s">
        <v>31</v>
      </c>
      <c r="AG23448" s="53" t="s">
        <v>12843</v>
      </c>
      <c r="AH23448" s="53" t="s">
        <v>11541</v>
      </c>
    </row>
    <row r="23449" spans="31:34" ht="12.75" customHeight="1">
      <c r="AE23449" s="53">
        <v>95435</v>
      </c>
      <c r="AF23449" s="53" t="s">
        <v>31</v>
      </c>
      <c r="AG23449" s="53" t="s">
        <v>6261</v>
      </c>
      <c r="AH23449" s="53" t="s">
        <v>11541</v>
      </c>
    </row>
    <row r="23450" spans="31:34" ht="12.75" customHeight="1">
      <c r="AE23450" s="53">
        <v>94933</v>
      </c>
      <c r="AF23450" s="53" t="s">
        <v>31</v>
      </c>
      <c r="AG23450" s="53" t="s">
        <v>12844</v>
      </c>
      <c r="AH23450" s="53" t="s">
        <v>11541</v>
      </c>
    </row>
    <row r="23451" spans="31:34" ht="12.75" customHeight="1">
      <c r="AE23451" s="53">
        <v>95436</v>
      </c>
      <c r="AF23451" s="53" t="s">
        <v>10</v>
      </c>
      <c r="AG23451" s="53" t="s">
        <v>3643</v>
      </c>
      <c r="AH23451" s="53" t="s">
        <v>11541</v>
      </c>
    </row>
    <row r="23452" spans="31:34" ht="12.75" customHeight="1">
      <c r="AE23452" s="53">
        <v>95420</v>
      </c>
      <c r="AF23452" s="53" t="s">
        <v>10</v>
      </c>
      <c r="AG23452" s="53" t="s">
        <v>12845</v>
      </c>
      <c r="AH23452" s="53" t="s">
        <v>11541</v>
      </c>
    </row>
    <row r="23453" spans="31:34" ht="12.75" customHeight="1">
      <c r="AE23453" s="53">
        <v>95437</v>
      </c>
      <c r="AF23453" s="53" t="s">
        <v>10</v>
      </c>
      <c r="AG23453" s="53" t="s">
        <v>12846</v>
      </c>
      <c r="AH23453" s="53" t="s">
        <v>11541</v>
      </c>
    </row>
    <row r="23454" spans="31:34" ht="12.75" customHeight="1">
      <c r="AE23454" s="53">
        <v>95488</v>
      </c>
      <c r="AF23454" s="53" t="s">
        <v>10</v>
      </c>
      <c r="AG23454" s="53" t="s">
        <v>1788</v>
      </c>
      <c r="AH23454" s="53" t="s">
        <v>11541</v>
      </c>
    </row>
    <row r="23455" spans="31:34" ht="12.75" customHeight="1">
      <c r="AE23455" s="53">
        <v>95540</v>
      </c>
      <c r="AF23455" s="53" t="s">
        <v>10</v>
      </c>
      <c r="AG23455" s="53" t="s">
        <v>9219</v>
      </c>
      <c r="AH23455" s="53" t="s">
        <v>11541</v>
      </c>
    </row>
    <row r="23456" spans="31:34" ht="12.75" customHeight="1">
      <c r="AE23456" s="53">
        <v>95439</v>
      </c>
      <c r="AF23456" s="53" t="s">
        <v>10</v>
      </c>
      <c r="AG23456" s="53" t="s">
        <v>2901</v>
      </c>
      <c r="AH23456" s="53" t="s">
        <v>11541</v>
      </c>
    </row>
    <row r="23457" spans="31:34" ht="12.75" customHeight="1">
      <c r="AE23457" s="53">
        <v>95542</v>
      </c>
      <c r="AF23457" s="53" t="s">
        <v>10</v>
      </c>
      <c r="AG23457" s="53" t="s">
        <v>12847</v>
      </c>
      <c r="AH23457" s="53" t="s">
        <v>11541</v>
      </c>
    </row>
    <row r="23458" spans="31:34" ht="12.75" customHeight="1">
      <c r="AE23458" s="53">
        <v>95543</v>
      </c>
      <c r="AF23458" s="53" t="s">
        <v>10</v>
      </c>
      <c r="AG23458" s="53" t="s">
        <v>12848</v>
      </c>
      <c r="AH23458" s="53" t="s">
        <v>11541</v>
      </c>
    </row>
    <row r="23459" spans="31:34" ht="12.75" customHeight="1">
      <c r="AE23459" s="53">
        <v>95441</v>
      </c>
      <c r="AF23459" s="53" t="s">
        <v>10</v>
      </c>
      <c r="AG23459" s="53" t="s">
        <v>12849</v>
      </c>
      <c r="AH23459" s="53" t="s">
        <v>11541</v>
      </c>
    </row>
    <row r="23460" spans="31:34" ht="12.75" customHeight="1">
      <c r="AE23460" s="53">
        <v>95442</v>
      </c>
      <c r="AF23460" s="53" t="s">
        <v>10</v>
      </c>
      <c r="AG23460" s="53" t="s">
        <v>12850</v>
      </c>
      <c r="AH23460" s="53" t="s">
        <v>11541</v>
      </c>
    </row>
    <row r="23461" spans="31:34" ht="12.75" customHeight="1">
      <c r="AE23461" s="53">
        <v>95443</v>
      </c>
      <c r="AF23461" s="53" t="s">
        <v>10</v>
      </c>
      <c r="AG23461" s="53" t="s">
        <v>12851</v>
      </c>
      <c r="AH23461" s="53" t="s">
        <v>11541</v>
      </c>
    </row>
    <row r="23462" spans="31:34" ht="12.75" customHeight="1">
      <c r="AE23462" s="53">
        <v>95444</v>
      </c>
      <c r="AF23462" s="53" t="s">
        <v>10</v>
      </c>
      <c r="AG23462" s="53" t="s">
        <v>12852</v>
      </c>
      <c r="AH23462" s="53" t="s">
        <v>11541</v>
      </c>
    </row>
    <row r="23463" spans="31:34" ht="12.75" customHeight="1">
      <c r="AE23463" s="53">
        <v>95445</v>
      </c>
      <c r="AF23463" s="53" t="s">
        <v>10</v>
      </c>
      <c r="AG23463" s="53" t="s">
        <v>12853</v>
      </c>
      <c r="AH23463" s="53" t="s">
        <v>11541</v>
      </c>
    </row>
    <row r="23464" spans="31:34" ht="12.75" customHeight="1">
      <c r="AE23464" s="53">
        <v>95497</v>
      </c>
      <c r="AF23464" s="53" t="s">
        <v>31</v>
      </c>
      <c r="AG23464" s="53" t="s">
        <v>12854</v>
      </c>
      <c r="AH23464" s="53" t="s">
        <v>11541</v>
      </c>
    </row>
    <row r="23465" spans="31:34" ht="12.75" customHeight="1">
      <c r="AE23465" s="53">
        <v>95446</v>
      </c>
      <c r="AF23465" s="53" t="s">
        <v>10</v>
      </c>
      <c r="AG23465" s="53" t="s">
        <v>12855</v>
      </c>
      <c r="AH23465" s="53" t="s">
        <v>11541</v>
      </c>
    </row>
    <row r="23466" spans="31:34" ht="12.75" customHeight="1">
      <c r="AE23466" s="53">
        <v>95471</v>
      </c>
      <c r="AF23466" s="53" t="s">
        <v>31</v>
      </c>
      <c r="AG23466" s="53" t="s">
        <v>12856</v>
      </c>
      <c r="AH23466" s="53" t="s">
        <v>11541</v>
      </c>
    </row>
    <row r="23467" spans="31:34" ht="12.75" customHeight="1">
      <c r="AE23467" s="53">
        <v>94019</v>
      </c>
      <c r="AF23467" s="53" t="s">
        <v>10</v>
      </c>
      <c r="AG23467" s="53" t="s">
        <v>12857</v>
      </c>
      <c r="AH23467" s="53" t="s">
        <v>11541</v>
      </c>
    </row>
    <row r="23468" spans="31:34" ht="12.75" customHeight="1">
      <c r="AE23468" s="53">
        <v>95448</v>
      </c>
      <c r="AF23468" s="53" t="s">
        <v>10</v>
      </c>
      <c r="AG23468" s="53" t="s">
        <v>12858</v>
      </c>
      <c r="AH23468" s="53" t="s">
        <v>11541</v>
      </c>
    </row>
    <row r="23469" spans="31:34" ht="12.75" customHeight="1">
      <c r="AE23469" s="53">
        <v>95545</v>
      </c>
      <c r="AF23469" s="53" t="s">
        <v>31</v>
      </c>
      <c r="AG23469" s="53" t="s">
        <v>12859</v>
      </c>
      <c r="AH23469" s="53" t="s">
        <v>11541</v>
      </c>
    </row>
    <row r="23470" spans="31:34" ht="12.75" customHeight="1">
      <c r="AE23470" s="53">
        <v>95546</v>
      </c>
      <c r="AF23470" s="53" t="s">
        <v>10</v>
      </c>
      <c r="AG23470" s="53" t="s">
        <v>12860</v>
      </c>
      <c r="AH23470" s="53" t="s">
        <v>11541</v>
      </c>
    </row>
    <row r="23471" spans="31:34" ht="12.75" customHeight="1">
      <c r="AE23471" s="53">
        <v>95449</v>
      </c>
      <c r="AF23471" s="53" t="s">
        <v>10</v>
      </c>
      <c r="AG23471" s="53" t="s">
        <v>12861</v>
      </c>
      <c r="AH23471" s="53" t="s">
        <v>11541</v>
      </c>
    </row>
    <row r="23472" spans="31:34" ht="12.75" customHeight="1">
      <c r="AE23472" s="53">
        <v>95547</v>
      </c>
      <c r="AF23472" s="53" t="s">
        <v>10</v>
      </c>
      <c r="AG23472" s="53" t="s">
        <v>12862</v>
      </c>
      <c r="AH23472" s="53" t="s">
        <v>11541</v>
      </c>
    </row>
    <row r="23473" spans="31:34" ht="12.75" customHeight="1">
      <c r="AE23473" s="53">
        <v>94937</v>
      </c>
      <c r="AF23473" s="53" t="s">
        <v>10</v>
      </c>
      <c r="AG23473" s="53" t="s">
        <v>9018</v>
      </c>
      <c r="AH23473" s="53" t="s">
        <v>11541</v>
      </c>
    </row>
    <row r="23474" spans="31:34" ht="12.75" customHeight="1">
      <c r="AE23474" s="53">
        <v>95450</v>
      </c>
      <c r="AF23474" s="53" t="s">
        <v>10</v>
      </c>
      <c r="AG23474" s="53" t="s">
        <v>12863</v>
      </c>
      <c r="AH23474" s="53" t="s">
        <v>11541</v>
      </c>
    </row>
    <row r="23475" spans="31:34" ht="12.75" customHeight="1">
      <c r="AE23475" s="53">
        <v>95451</v>
      </c>
      <c r="AF23475" s="53" t="s">
        <v>10</v>
      </c>
      <c r="AG23475" s="53" t="s">
        <v>12864</v>
      </c>
      <c r="AH23475" s="53" t="s">
        <v>11541</v>
      </c>
    </row>
    <row r="23476" spans="31:34" ht="12.75" customHeight="1">
      <c r="AE23476" s="53">
        <v>95452</v>
      </c>
      <c r="AF23476" s="53" t="s">
        <v>10</v>
      </c>
      <c r="AG23476" s="53" t="s">
        <v>12865</v>
      </c>
      <c r="AH23476" s="53" t="s">
        <v>11541</v>
      </c>
    </row>
    <row r="23477" spans="31:34" ht="12.75" customHeight="1">
      <c r="AE23477" s="53">
        <v>95548</v>
      </c>
      <c r="AF23477" s="53" t="s">
        <v>10</v>
      </c>
      <c r="AG23477" s="53" t="s">
        <v>12866</v>
      </c>
      <c r="AH23477" s="53" t="s">
        <v>11541</v>
      </c>
    </row>
    <row r="23478" spans="31:34" ht="12.75" customHeight="1">
      <c r="AE23478" s="53">
        <v>95549</v>
      </c>
      <c r="AF23478" s="53" t="s">
        <v>10</v>
      </c>
      <c r="AG23478" s="53" t="s">
        <v>12867</v>
      </c>
      <c r="AH23478" s="53" t="s">
        <v>11541</v>
      </c>
    </row>
    <row r="23479" spans="31:34" ht="12.75" customHeight="1">
      <c r="AE23479" s="53">
        <v>95550</v>
      </c>
      <c r="AF23479" s="53" t="s">
        <v>10</v>
      </c>
      <c r="AG23479" s="53" t="s">
        <v>12868</v>
      </c>
      <c r="AH23479" s="53" t="s">
        <v>11541</v>
      </c>
    </row>
    <row r="23480" spans="31:34" ht="12.75" customHeight="1">
      <c r="AE23480" s="53">
        <v>94938</v>
      </c>
      <c r="AF23480" s="53" t="s">
        <v>31</v>
      </c>
      <c r="AG23480" s="53" t="s">
        <v>12869</v>
      </c>
      <c r="AH23480" s="53" t="s">
        <v>11541</v>
      </c>
    </row>
    <row r="23481" spans="31:34" ht="12.75" customHeight="1">
      <c r="AE23481" s="53">
        <v>94020</v>
      </c>
      <c r="AF23481" s="53" t="s">
        <v>10</v>
      </c>
      <c r="AG23481" s="53" t="s">
        <v>12870</v>
      </c>
      <c r="AH23481" s="53" t="s">
        <v>11541</v>
      </c>
    </row>
    <row r="23482" spans="31:34" ht="12.75" customHeight="1">
      <c r="AE23482" s="53">
        <v>95453</v>
      </c>
      <c r="AF23482" s="53" t="s">
        <v>10</v>
      </c>
      <c r="AG23482" s="53" t="s">
        <v>12871</v>
      </c>
      <c r="AH23482" s="53" t="s">
        <v>11541</v>
      </c>
    </row>
    <row r="23483" spans="31:34" ht="12.75" customHeight="1">
      <c r="AE23483" s="53">
        <v>94939</v>
      </c>
      <c r="AF23483" s="53" t="s">
        <v>10</v>
      </c>
      <c r="AG23483" s="53" t="s">
        <v>10624</v>
      </c>
      <c r="AH23483" s="53" t="s">
        <v>11541</v>
      </c>
    </row>
    <row r="23484" spans="31:34" ht="12.75" customHeight="1">
      <c r="AE23484" s="53">
        <v>94977</v>
      </c>
      <c r="AF23484" s="53" t="s">
        <v>31</v>
      </c>
      <c r="AG23484" s="53" t="s">
        <v>10624</v>
      </c>
      <c r="AH23484" s="53" t="s">
        <v>11541</v>
      </c>
    </row>
    <row r="23485" spans="31:34" ht="12.75" customHeight="1">
      <c r="AE23485" s="53">
        <v>95417</v>
      </c>
      <c r="AF23485" s="53" t="s">
        <v>10</v>
      </c>
      <c r="AG23485" s="53" t="s">
        <v>12872</v>
      </c>
      <c r="AH23485" s="53" t="s">
        <v>11541</v>
      </c>
    </row>
    <row r="23486" spans="31:34" ht="12.75" customHeight="1">
      <c r="AE23486" s="53">
        <v>95454</v>
      </c>
      <c r="AF23486" s="53" t="s">
        <v>10</v>
      </c>
      <c r="AG23486" s="53" t="s">
        <v>12873</v>
      </c>
      <c r="AH23486" s="53" t="s">
        <v>11541</v>
      </c>
    </row>
    <row r="23487" spans="31:34" ht="12.75" customHeight="1">
      <c r="AE23487" s="53">
        <v>95585</v>
      </c>
      <c r="AF23487" s="53" t="s">
        <v>10</v>
      </c>
      <c r="AG23487" s="53" t="s">
        <v>12874</v>
      </c>
      <c r="AH23487" s="53" t="s">
        <v>11541</v>
      </c>
    </row>
    <row r="23488" spans="31:34" ht="12.75" customHeight="1">
      <c r="AE23488" s="53">
        <v>95456</v>
      </c>
      <c r="AF23488" s="53" t="s">
        <v>10</v>
      </c>
      <c r="AG23488" s="53" t="s">
        <v>10171</v>
      </c>
      <c r="AH23488" s="53" t="s">
        <v>11541</v>
      </c>
    </row>
    <row r="23489" spans="31:34" ht="12.75" customHeight="1">
      <c r="AE23489" s="53">
        <v>95551</v>
      </c>
      <c r="AF23489" s="53" t="s">
        <v>10</v>
      </c>
      <c r="AG23489" s="53" t="s">
        <v>12875</v>
      </c>
      <c r="AH23489" s="53" t="s">
        <v>11541</v>
      </c>
    </row>
    <row r="23490" spans="31:34" ht="12.75" customHeight="1">
      <c r="AE23490" s="53">
        <v>94021</v>
      </c>
      <c r="AF23490" s="53" t="s">
        <v>10</v>
      </c>
      <c r="AG23490" s="53" t="s">
        <v>12876</v>
      </c>
      <c r="AH23490" s="53" t="s">
        <v>11541</v>
      </c>
    </row>
    <row r="23491" spans="31:34" ht="12.75" customHeight="1">
      <c r="AE23491" s="53">
        <v>94022</v>
      </c>
      <c r="AF23491" s="53" t="s">
        <v>10</v>
      </c>
      <c r="AG23491" s="53" t="s">
        <v>12877</v>
      </c>
      <c r="AH23491" s="53" t="s">
        <v>11541</v>
      </c>
    </row>
    <row r="23492" spans="31:34" ht="12.75" customHeight="1">
      <c r="AE23492" s="53">
        <v>94023</v>
      </c>
      <c r="AF23492" s="53" t="s">
        <v>31</v>
      </c>
      <c r="AG23492" s="53" t="s">
        <v>12877</v>
      </c>
      <c r="AH23492" s="53" t="s">
        <v>11541</v>
      </c>
    </row>
    <row r="23493" spans="31:34" ht="12.75" customHeight="1">
      <c r="AE23493" s="53">
        <v>94024</v>
      </c>
      <c r="AF23493" s="53" t="s">
        <v>10</v>
      </c>
      <c r="AG23493" s="53" t="s">
        <v>12877</v>
      </c>
      <c r="AH23493" s="53" t="s">
        <v>11541</v>
      </c>
    </row>
    <row r="23494" spans="31:34" ht="12.75" customHeight="1">
      <c r="AE23494" s="53">
        <v>95457</v>
      </c>
      <c r="AF23494" s="53" t="s">
        <v>10</v>
      </c>
      <c r="AG23494" s="53" t="s">
        <v>12878</v>
      </c>
      <c r="AH23494" s="53" t="s">
        <v>11541</v>
      </c>
    </row>
    <row r="23495" spans="31:34" ht="12.75" customHeight="1">
      <c r="AE23495" s="53">
        <v>95458</v>
      </c>
      <c r="AF23495" s="53" t="s">
        <v>10</v>
      </c>
      <c r="AG23495" s="53" t="s">
        <v>9847</v>
      </c>
      <c r="AH23495" s="53" t="s">
        <v>11541</v>
      </c>
    </row>
    <row r="23496" spans="31:34" ht="12.75" customHeight="1">
      <c r="AE23496" s="53">
        <v>95552</v>
      </c>
      <c r="AF23496" s="53" t="s">
        <v>10</v>
      </c>
      <c r="AG23496" s="53" t="s">
        <v>12879</v>
      </c>
      <c r="AH23496" s="53" t="s">
        <v>11541</v>
      </c>
    </row>
    <row r="23497" spans="31:34" ht="12.75" customHeight="1">
      <c r="AE23497" s="53">
        <v>95459</v>
      </c>
      <c r="AF23497" s="53" t="s">
        <v>10</v>
      </c>
      <c r="AG23497" s="53" t="s">
        <v>580</v>
      </c>
      <c r="AH23497" s="53" t="s">
        <v>11541</v>
      </c>
    </row>
    <row r="23498" spans="31:34" ht="12.75" customHeight="1">
      <c r="AE23498" s="53">
        <v>94940</v>
      </c>
      <c r="AF23498" s="53" t="s">
        <v>10</v>
      </c>
      <c r="AG23498" s="53" t="s">
        <v>8498</v>
      </c>
      <c r="AH23498" s="53" t="s">
        <v>11541</v>
      </c>
    </row>
    <row r="23499" spans="31:34" ht="12.75" customHeight="1">
      <c r="AE23499" s="53">
        <v>95460</v>
      </c>
      <c r="AF23499" s="53" t="s">
        <v>10</v>
      </c>
      <c r="AG23499" s="53" t="s">
        <v>12880</v>
      </c>
      <c r="AH23499" s="53" t="s">
        <v>11541</v>
      </c>
    </row>
    <row r="23500" spans="31:34" ht="12.75" customHeight="1">
      <c r="AE23500" s="53">
        <v>94025</v>
      </c>
      <c r="AF23500" s="53" t="s">
        <v>10</v>
      </c>
      <c r="AG23500" s="53" t="s">
        <v>12881</v>
      </c>
      <c r="AH23500" s="53" t="s">
        <v>11541</v>
      </c>
    </row>
    <row r="23501" spans="31:34" ht="12.75" customHeight="1">
      <c r="AE23501" s="53">
        <v>94026</v>
      </c>
      <c r="AF23501" s="53" t="s">
        <v>31</v>
      </c>
      <c r="AG23501" s="53" t="s">
        <v>12881</v>
      </c>
      <c r="AH23501" s="53" t="s">
        <v>11541</v>
      </c>
    </row>
    <row r="23502" spans="31:34" ht="12.75" customHeight="1">
      <c r="AE23502" s="53">
        <v>94027</v>
      </c>
      <c r="AF23502" s="53" t="s">
        <v>10</v>
      </c>
      <c r="AG23502" s="53" t="s">
        <v>12882</v>
      </c>
      <c r="AH23502" s="53" t="s">
        <v>11541</v>
      </c>
    </row>
    <row r="23503" spans="31:34" ht="12.75" customHeight="1">
      <c r="AE23503" s="53">
        <v>94028</v>
      </c>
      <c r="AF23503" s="53" t="s">
        <v>10</v>
      </c>
      <c r="AG23503" s="53" t="s">
        <v>12883</v>
      </c>
      <c r="AH23503" s="53" t="s">
        <v>11541</v>
      </c>
    </row>
    <row r="23504" spans="31:34" ht="12.75" customHeight="1">
      <c r="AE23504" s="53">
        <v>95461</v>
      </c>
      <c r="AF23504" s="53" t="s">
        <v>10</v>
      </c>
      <c r="AG23504" s="53" t="s">
        <v>1687</v>
      </c>
      <c r="AH23504" s="53" t="s">
        <v>11541</v>
      </c>
    </row>
    <row r="23505" spans="31:34" ht="12.75" customHeight="1">
      <c r="AE23505" s="53">
        <v>95467</v>
      </c>
      <c r="AF23505" s="53" t="s">
        <v>10</v>
      </c>
      <c r="AG23505" s="53" t="s">
        <v>12884</v>
      </c>
      <c r="AH23505" s="53" t="s">
        <v>11541</v>
      </c>
    </row>
    <row r="23506" spans="31:34" ht="12.75" customHeight="1">
      <c r="AE23506" s="53">
        <v>94030</v>
      </c>
      <c r="AF23506" s="53" t="s">
        <v>10</v>
      </c>
      <c r="AG23506" s="53" t="s">
        <v>12885</v>
      </c>
      <c r="AH23506" s="53" t="s">
        <v>11541</v>
      </c>
    </row>
    <row r="23507" spans="31:34" ht="12.75" customHeight="1">
      <c r="AE23507" s="53">
        <v>94941</v>
      </c>
      <c r="AF23507" s="53" t="s">
        <v>10</v>
      </c>
      <c r="AG23507" s="53" t="s">
        <v>12886</v>
      </c>
      <c r="AH23507" s="53" t="s">
        <v>11541</v>
      </c>
    </row>
    <row r="23508" spans="31:34" ht="12.75" customHeight="1">
      <c r="AE23508" s="53">
        <v>94942</v>
      </c>
      <c r="AF23508" s="53" t="s">
        <v>31</v>
      </c>
      <c r="AG23508" s="53" t="s">
        <v>12886</v>
      </c>
      <c r="AH23508" s="53" t="s">
        <v>11541</v>
      </c>
    </row>
    <row r="23509" spans="31:34" ht="12.75" customHeight="1">
      <c r="AE23509" s="53">
        <v>95553</v>
      </c>
      <c r="AF23509" s="53" t="s">
        <v>31</v>
      </c>
      <c r="AG23509" s="53" t="s">
        <v>12887</v>
      </c>
      <c r="AH23509" s="53" t="s">
        <v>11541</v>
      </c>
    </row>
    <row r="23510" spans="31:34" ht="12.75" customHeight="1">
      <c r="AE23510" s="53">
        <v>94037</v>
      </c>
      <c r="AF23510" s="53" t="s">
        <v>31</v>
      </c>
      <c r="AG23510" s="53" t="s">
        <v>12888</v>
      </c>
      <c r="AH23510" s="53" t="s">
        <v>11541</v>
      </c>
    </row>
    <row r="23511" spans="31:34" ht="12.75" customHeight="1">
      <c r="AE23511" s="53">
        <v>95462</v>
      </c>
      <c r="AF23511" s="53" t="s">
        <v>10</v>
      </c>
      <c r="AG23511" s="53" t="s">
        <v>12889</v>
      </c>
      <c r="AH23511" s="53" t="s">
        <v>11541</v>
      </c>
    </row>
    <row r="23512" spans="31:34" ht="12.75" customHeight="1">
      <c r="AE23512" s="53">
        <v>94038</v>
      </c>
      <c r="AF23512" s="53" t="s">
        <v>10</v>
      </c>
      <c r="AG23512" s="53" t="s">
        <v>12890</v>
      </c>
      <c r="AH23512" s="53" t="s">
        <v>11541</v>
      </c>
    </row>
    <row r="23513" spans="31:34" ht="12.75" customHeight="1">
      <c r="AE23513" s="53">
        <v>94035</v>
      </c>
      <c r="AF23513" s="53" t="s">
        <v>31</v>
      </c>
      <c r="AG23513" s="53" t="s">
        <v>9872</v>
      </c>
      <c r="AH23513" s="53" t="s">
        <v>11541</v>
      </c>
    </row>
    <row r="23514" spans="31:34" ht="12.75" customHeight="1">
      <c r="AE23514" s="53">
        <v>94039</v>
      </c>
      <c r="AF23514" s="53" t="s">
        <v>31</v>
      </c>
      <c r="AG23514" s="53" t="s">
        <v>9872</v>
      </c>
      <c r="AH23514" s="53" t="s">
        <v>11541</v>
      </c>
    </row>
    <row r="23515" spans="31:34" ht="12.75" customHeight="1">
      <c r="AE23515" s="53">
        <v>94040</v>
      </c>
      <c r="AF23515" s="53" t="s">
        <v>10</v>
      </c>
      <c r="AG23515" s="53" t="s">
        <v>9872</v>
      </c>
      <c r="AH23515" s="53" t="s">
        <v>11541</v>
      </c>
    </row>
    <row r="23516" spans="31:34" ht="12.75" customHeight="1">
      <c r="AE23516" s="53">
        <v>94041</v>
      </c>
      <c r="AF23516" s="53" t="s">
        <v>10</v>
      </c>
      <c r="AG23516" s="53" t="s">
        <v>9872</v>
      </c>
      <c r="AH23516" s="53" t="s">
        <v>11541</v>
      </c>
    </row>
    <row r="23517" spans="31:34" ht="12.75" customHeight="1">
      <c r="AE23517" s="53">
        <v>94042</v>
      </c>
      <c r="AF23517" s="53" t="s">
        <v>31</v>
      </c>
      <c r="AG23517" s="53" t="s">
        <v>9872</v>
      </c>
      <c r="AH23517" s="53" t="s">
        <v>11541</v>
      </c>
    </row>
    <row r="23518" spans="31:34" ht="12.75" customHeight="1">
      <c r="AE23518" s="53">
        <v>94043</v>
      </c>
      <c r="AF23518" s="53" t="s">
        <v>10</v>
      </c>
      <c r="AG23518" s="53" t="s">
        <v>9872</v>
      </c>
      <c r="AH23518" s="53" t="s">
        <v>11541</v>
      </c>
    </row>
    <row r="23519" spans="31:34" ht="12.75" customHeight="1">
      <c r="AE23519" s="53">
        <v>95554</v>
      </c>
      <c r="AF23519" s="53" t="s">
        <v>10</v>
      </c>
      <c r="AG23519" s="53" t="s">
        <v>12891</v>
      </c>
      <c r="AH23519" s="53" t="s">
        <v>11541</v>
      </c>
    </row>
    <row r="23520" spans="31:34" ht="12.75" customHeight="1">
      <c r="AE23520" s="53">
        <v>94946</v>
      </c>
      <c r="AF23520" s="53" t="s">
        <v>10</v>
      </c>
      <c r="AG23520" s="53" t="s">
        <v>12892</v>
      </c>
      <c r="AH23520" s="53" t="s">
        <v>11541</v>
      </c>
    </row>
    <row r="23521" spans="31:34" ht="12.75" customHeight="1">
      <c r="AE23521" s="53">
        <v>95464</v>
      </c>
      <c r="AF23521" s="53" t="s">
        <v>10</v>
      </c>
      <c r="AG23521" s="53" t="s">
        <v>12893</v>
      </c>
      <c r="AH23521" s="53" t="s">
        <v>11541</v>
      </c>
    </row>
    <row r="23522" spans="31:34" ht="12.75" customHeight="1">
      <c r="AE23522" s="53">
        <v>94945</v>
      </c>
      <c r="AF23522" s="53" t="s">
        <v>10</v>
      </c>
      <c r="AG23522" s="53" t="s">
        <v>12894</v>
      </c>
      <c r="AH23522" s="53" t="s">
        <v>11541</v>
      </c>
    </row>
    <row r="23523" spans="31:34" ht="12.75" customHeight="1">
      <c r="AE23523" s="53">
        <v>94947</v>
      </c>
      <c r="AF23523" s="53" t="s">
        <v>10</v>
      </c>
      <c r="AG23523" s="53" t="s">
        <v>12894</v>
      </c>
      <c r="AH23523" s="53" t="s">
        <v>11541</v>
      </c>
    </row>
    <row r="23524" spans="31:34" ht="12.75" customHeight="1">
      <c r="AE23524" s="53">
        <v>94948</v>
      </c>
      <c r="AF23524" s="53" t="s">
        <v>31</v>
      </c>
      <c r="AG23524" s="53" t="s">
        <v>12894</v>
      </c>
      <c r="AH23524" s="53" t="s">
        <v>11541</v>
      </c>
    </row>
    <row r="23525" spans="31:34" ht="12.75" customHeight="1">
      <c r="AE23525" s="53">
        <v>94949</v>
      </c>
      <c r="AF23525" s="53" t="s">
        <v>10</v>
      </c>
      <c r="AG23525" s="53" t="s">
        <v>12894</v>
      </c>
      <c r="AH23525" s="53" t="s">
        <v>11541</v>
      </c>
    </row>
    <row r="23526" spans="31:34" ht="12.75" customHeight="1">
      <c r="AE23526" s="53">
        <v>94998</v>
      </c>
      <c r="AF23526" s="53" t="s">
        <v>77</v>
      </c>
      <c r="AG23526" s="53" t="s">
        <v>12894</v>
      </c>
      <c r="AH23526" s="53" t="s">
        <v>11541</v>
      </c>
    </row>
    <row r="23527" spans="31:34" ht="12.75" customHeight="1">
      <c r="AE23527" s="53">
        <v>95465</v>
      </c>
      <c r="AF23527" s="53" t="s">
        <v>10</v>
      </c>
      <c r="AG23527" s="53" t="s">
        <v>12895</v>
      </c>
      <c r="AH23527" s="53" t="s">
        <v>11541</v>
      </c>
    </row>
    <row r="23528" spans="31:34" ht="12.75" customHeight="1">
      <c r="AE23528" s="53">
        <v>94950</v>
      </c>
      <c r="AF23528" s="53" t="s">
        <v>31</v>
      </c>
      <c r="AG23528" s="53" t="s">
        <v>12896</v>
      </c>
      <c r="AH23528" s="53" t="s">
        <v>11541</v>
      </c>
    </row>
    <row r="23529" spans="31:34" ht="12.75" customHeight="1">
      <c r="AE23529" s="53">
        <v>95555</v>
      </c>
      <c r="AF23529" s="53" t="s">
        <v>10</v>
      </c>
      <c r="AG23529" s="53" t="s">
        <v>12897</v>
      </c>
      <c r="AH23529" s="53" t="s">
        <v>11541</v>
      </c>
    </row>
    <row r="23530" spans="31:34" ht="12.75" customHeight="1">
      <c r="AE23530" s="53">
        <v>95556</v>
      </c>
      <c r="AF23530" s="53" t="s">
        <v>31</v>
      </c>
      <c r="AG23530" s="53" t="s">
        <v>392</v>
      </c>
      <c r="AH23530" s="53" t="s">
        <v>11541</v>
      </c>
    </row>
    <row r="23531" spans="31:34" ht="12.75" customHeight="1">
      <c r="AE23531" s="53">
        <v>95568</v>
      </c>
      <c r="AF23531" s="53" t="s">
        <v>10</v>
      </c>
      <c r="AG23531" s="53" t="s">
        <v>12898</v>
      </c>
      <c r="AH23531" s="53" t="s">
        <v>11541</v>
      </c>
    </row>
    <row r="23532" spans="31:34" ht="12.75" customHeight="1">
      <c r="AE23532" s="53">
        <v>94044</v>
      </c>
      <c r="AF23532" s="53" t="s">
        <v>10</v>
      </c>
      <c r="AG23532" s="53" t="s">
        <v>12899</v>
      </c>
      <c r="AH23532" s="53" t="s">
        <v>11541</v>
      </c>
    </row>
    <row r="23533" spans="31:34" ht="12.75" customHeight="1">
      <c r="AE23533" s="53">
        <v>94301</v>
      </c>
      <c r="AF23533" s="53" t="s">
        <v>10</v>
      </c>
      <c r="AG23533" s="53" t="s">
        <v>12900</v>
      </c>
      <c r="AH23533" s="53" t="s">
        <v>11541</v>
      </c>
    </row>
    <row r="23534" spans="31:34" ht="12.75" customHeight="1">
      <c r="AE23534" s="53">
        <v>94302</v>
      </c>
      <c r="AF23534" s="53" t="s">
        <v>31</v>
      </c>
      <c r="AG23534" s="53" t="s">
        <v>12900</v>
      </c>
      <c r="AH23534" s="53" t="s">
        <v>11541</v>
      </c>
    </row>
    <row r="23535" spans="31:34" ht="12.75" customHeight="1">
      <c r="AE23535" s="53">
        <v>94303</v>
      </c>
      <c r="AF23535" s="53" t="s">
        <v>10</v>
      </c>
      <c r="AG23535" s="53" t="s">
        <v>12900</v>
      </c>
      <c r="AH23535" s="53" t="s">
        <v>11541</v>
      </c>
    </row>
    <row r="23536" spans="31:34" ht="12.75" customHeight="1">
      <c r="AE23536" s="53">
        <v>94304</v>
      </c>
      <c r="AF23536" s="53" t="s">
        <v>10</v>
      </c>
      <c r="AG23536" s="53" t="s">
        <v>12900</v>
      </c>
      <c r="AH23536" s="53" t="s">
        <v>11541</v>
      </c>
    </row>
    <row r="23537" spans="31:34" ht="12.75" customHeight="1">
      <c r="AE23537" s="53">
        <v>94305</v>
      </c>
      <c r="AF23537" s="53" t="s">
        <v>10</v>
      </c>
      <c r="AG23537" s="53" t="s">
        <v>7000</v>
      </c>
      <c r="AH23537" s="53" t="s">
        <v>11541</v>
      </c>
    </row>
    <row r="23538" spans="31:34" ht="12.75" customHeight="1">
      <c r="AE23538" s="53">
        <v>94306</v>
      </c>
      <c r="AF23538" s="53" t="s">
        <v>10</v>
      </c>
      <c r="AG23538" s="53" t="s">
        <v>12900</v>
      </c>
      <c r="AH23538" s="53" t="s">
        <v>11541</v>
      </c>
    </row>
    <row r="23539" spans="31:34" ht="12.75" customHeight="1">
      <c r="AE23539" s="53">
        <v>94309</v>
      </c>
      <c r="AF23539" s="53" t="s">
        <v>31</v>
      </c>
      <c r="AG23539" s="53" t="s">
        <v>12900</v>
      </c>
      <c r="AH23539" s="53" t="s">
        <v>11541</v>
      </c>
    </row>
    <row r="23540" spans="31:34" ht="12.75" customHeight="1">
      <c r="AE23540" s="53">
        <v>94951</v>
      </c>
      <c r="AF23540" s="53" t="s">
        <v>10</v>
      </c>
      <c r="AG23540" s="53" t="s">
        <v>12901</v>
      </c>
      <c r="AH23540" s="53" t="s">
        <v>11541</v>
      </c>
    </row>
    <row r="23541" spans="31:34" ht="12.75" customHeight="1">
      <c r="AE23541" s="53">
        <v>94060</v>
      </c>
      <c r="AF23541" s="53" t="s">
        <v>10</v>
      </c>
      <c r="AG23541" s="53" t="s">
        <v>12902</v>
      </c>
      <c r="AH23541" s="53" t="s">
        <v>11541</v>
      </c>
    </row>
    <row r="23542" spans="31:34" ht="12.75" customHeight="1">
      <c r="AE23542" s="53">
        <v>94952</v>
      </c>
      <c r="AF23542" s="53" t="s">
        <v>10</v>
      </c>
      <c r="AG23542" s="53" t="s">
        <v>12903</v>
      </c>
      <c r="AH23542" s="53" t="s">
        <v>11541</v>
      </c>
    </row>
    <row r="23543" spans="31:34" ht="12.75" customHeight="1">
      <c r="AE23543" s="53">
        <v>94953</v>
      </c>
      <c r="AF23543" s="53" t="s">
        <v>31</v>
      </c>
      <c r="AG23543" s="53" t="s">
        <v>12903</v>
      </c>
      <c r="AH23543" s="53" t="s">
        <v>11541</v>
      </c>
    </row>
    <row r="23544" spans="31:34" ht="12.75" customHeight="1">
      <c r="AE23544" s="53">
        <v>94954</v>
      </c>
      <c r="AF23544" s="53" t="s">
        <v>10</v>
      </c>
      <c r="AG23544" s="53" t="s">
        <v>12903</v>
      </c>
      <c r="AH23544" s="53" t="s">
        <v>11541</v>
      </c>
    </row>
    <row r="23545" spans="31:34" ht="12.75" customHeight="1">
      <c r="AE23545" s="53">
        <v>94955</v>
      </c>
      <c r="AF23545" s="53" t="s">
        <v>31</v>
      </c>
      <c r="AG23545" s="53" t="s">
        <v>12903</v>
      </c>
      <c r="AH23545" s="53" t="s">
        <v>11541</v>
      </c>
    </row>
    <row r="23546" spans="31:34" ht="12.75" customHeight="1">
      <c r="AE23546" s="53">
        <v>94975</v>
      </c>
      <c r="AF23546" s="53" t="s">
        <v>31</v>
      </c>
      <c r="AG23546" s="53" t="s">
        <v>12903</v>
      </c>
      <c r="AH23546" s="53" t="s">
        <v>11541</v>
      </c>
    </row>
    <row r="23547" spans="31:34" ht="12.75" customHeight="1">
      <c r="AE23547" s="53">
        <v>94999</v>
      </c>
      <c r="AF23547" s="53" t="s">
        <v>10</v>
      </c>
      <c r="AG23547" s="53" t="s">
        <v>12903</v>
      </c>
      <c r="AH23547" s="53" t="s">
        <v>11541</v>
      </c>
    </row>
    <row r="23548" spans="31:34" ht="12.75" customHeight="1">
      <c r="AE23548" s="53">
        <v>95558</v>
      </c>
      <c r="AF23548" s="53" t="s">
        <v>10</v>
      </c>
      <c r="AG23548" s="53" t="s">
        <v>4304</v>
      </c>
      <c r="AH23548" s="53" t="s">
        <v>11541</v>
      </c>
    </row>
    <row r="23549" spans="31:34" ht="12.75" customHeight="1">
      <c r="AE23549" s="53">
        <v>95559</v>
      </c>
      <c r="AF23549" s="53" t="s">
        <v>31</v>
      </c>
      <c r="AG23549" s="53" t="s">
        <v>12904</v>
      </c>
      <c r="AH23549" s="53" t="s">
        <v>11541</v>
      </c>
    </row>
    <row r="23550" spans="31:34" ht="12.75" customHeight="1">
      <c r="AE23550" s="53">
        <v>95463</v>
      </c>
      <c r="AF23550" s="53" t="s">
        <v>10</v>
      </c>
      <c r="AG23550" s="53" t="s">
        <v>12905</v>
      </c>
      <c r="AH23550" s="53" t="s">
        <v>11541</v>
      </c>
    </row>
    <row r="23551" spans="31:34" ht="12.75" customHeight="1">
      <c r="AE23551" s="53">
        <v>95466</v>
      </c>
      <c r="AF23551" s="53" t="s">
        <v>10</v>
      </c>
      <c r="AG23551" s="53" t="s">
        <v>7615</v>
      </c>
      <c r="AH23551" s="53" t="s">
        <v>11541</v>
      </c>
    </row>
    <row r="23552" spans="31:34" ht="12.75" customHeight="1">
      <c r="AE23552" s="53">
        <v>95587</v>
      </c>
      <c r="AF23552" s="53" t="s">
        <v>10</v>
      </c>
      <c r="AG23552" s="53" t="s">
        <v>12906</v>
      </c>
      <c r="AH23552" s="53" t="s">
        <v>11541</v>
      </c>
    </row>
    <row r="23553" spans="31:34" ht="12.75" customHeight="1">
      <c r="AE23553" s="53">
        <v>95468</v>
      </c>
      <c r="AF23553" s="53" t="s">
        <v>10</v>
      </c>
      <c r="AG23553" s="53" t="s">
        <v>12907</v>
      </c>
      <c r="AH23553" s="53" t="s">
        <v>11541</v>
      </c>
    </row>
    <row r="23554" spans="31:34" ht="12.75" customHeight="1">
      <c r="AE23554" s="53">
        <v>94956</v>
      </c>
      <c r="AF23554" s="53" t="s">
        <v>10</v>
      </c>
      <c r="AG23554" s="53" t="s">
        <v>12908</v>
      </c>
      <c r="AH23554" s="53" t="s">
        <v>11541</v>
      </c>
    </row>
    <row r="23555" spans="31:34" ht="12.75" customHeight="1">
      <c r="AE23555" s="53">
        <v>95469</v>
      </c>
      <c r="AF23555" s="53" t="s">
        <v>10</v>
      </c>
      <c r="AG23555" s="53" t="s">
        <v>12909</v>
      </c>
      <c r="AH23555" s="53" t="s">
        <v>11541</v>
      </c>
    </row>
    <row r="23556" spans="31:34" ht="12.75" customHeight="1">
      <c r="AE23556" s="53">
        <v>95569</v>
      </c>
      <c r="AF23556" s="53" t="s">
        <v>10</v>
      </c>
      <c r="AG23556" s="53" t="s">
        <v>12910</v>
      </c>
      <c r="AH23556" s="53" t="s">
        <v>11541</v>
      </c>
    </row>
    <row r="23557" spans="31:34" ht="12.75" customHeight="1">
      <c r="AE23557" s="53">
        <v>95560</v>
      </c>
      <c r="AF23557" s="53" t="s">
        <v>10</v>
      </c>
      <c r="AG23557" s="53" t="s">
        <v>12911</v>
      </c>
      <c r="AH23557" s="53" t="s">
        <v>11541</v>
      </c>
    </row>
    <row r="23558" spans="31:34" ht="12.75" customHeight="1">
      <c r="AE23558" s="53">
        <v>94061</v>
      </c>
      <c r="AF23558" s="53" t="s">
        <v>10</v>
      </c>
      <c r="AG23558" s="53" t="s">
        <v>12912</v>
      </c>
      <c r="AH23558" s="53" t="s">
        <v>11541</v>
      </c>
    </row>
    <row r="23559" spans="31:34" ht="12.75" customHeight="1">
      <c r="AE23559" s="53">
        <v>94062</v>
      </c>
      <c r="AF23559" s="53" t="s">
        <v>10</v>
      </c>
      <c r="AG23559" s="53" t="s">
        <v>12912</v>
      </c>
      <c r="AH23559" s="53" t="s">
        <v>11541</v>
      </c>
    </row>
    <row r="23560" spans="31:34" ht="12.75" customHeight="1">
      <c r="AE23560" s="53">
        <v>94063</v>
      </c>
      <c r="AF23560" s="53" t="s">
        <v>10</v>
      </c>
      <c r="AG23560" s="53" t="s">
        <v>12912</v>
      </c>
      <c r="AH23560" s="53" t="s">
        <v>11541</v>
      </c>
    </row>
    <row r="23561" spans="31:34" ht="12.75" customHeight="1">
      <c r="AE23561" s="53">
        <v>94064</v>
      </c>
      <c r="AF23561" s="53" t="s">
        <v>31</v>
      </c>
      <c r="AG23561" s="53" t="s">
        <v>12912</v>
      </c>
      <c r="AH23561" s="53" t="s">
        <v>11541</v>
      </c>
    </row>
    <row r="23562" spans="31:34" ht="12.75" customHeight="1">
      <c r="AE23562" s="53">
        <v>94065</v>
      </c>
      <c r="AF23562" s="53" t="s">
        <v>10</v>
      </c>
      <c r="AG23562" s="53" t="s">
        <v>12912</v>
      </c>
      <c r="AH23562" s="53" t="s">
        <v>11541</v>
      </c>
    </row>
    <row r="23563" spans="31:34" ht="12.75" customHeight="1">
      <c r="AE23563" s="53">
        <v>95470</v>
      </c>
      <c r="AF23563" s="53" t="s">
        <v>10</v>
      </c>
      <c r="AG23563" s="53" t="s">
        <v>12913</v>
      </c>
      <c r="AH23563" s="53" t="s">
        <v>11541</v>
      </c>
    </row>
    <row r="23564" spans="31:34" ht="12.75" customHeight="1">
      <c r="AE23564" s="53">
        <v>95562</v>
      </c>
      <c r="AF23564" s="53" t="s">
        <v>10</v>
      </c>
      <c r="AG23564" s="53" t="s">
        <v>12914</v>
      </c>
      <c r="AH23564" s="53" t="s">
        <v>11541</v>
      </c>
    </row>
    <row r="23565" spans="31:34" ht="12.75" customHeight="1">
      <c r="AE23565" s="53">
        <v>94957</v>
      </c>
      <c r="AF23565" s="53" t="s">
        <v>31</v>
      </c>
      <c r="AG23565" s="53" t="s">
        <v>7638</v>
      </c>
      <c r="AH23565" s="53" t="s">
        <v>11541</v>
      </c>
    </row>
    <row r="23566" spans="31:34" ht="12.75" customHeight="1">
      <c r="AE23566" s="53">
        <v>95563</v>
      </c>
      <c r="AF23566" s="53" t="s">
        <v>31</v>
      </c>
      <c r="AG23566" s="53" t="s">
        <v>12915</v>
      </c>
      <c r="AH23566" s="53" t="s">
        <v>11541</v>
      </c>
    </row>
    <row r="23567" spans="31:34" ht="12.75" customHeight="1">
      <c r="AE23567" s="53">
        <v>95564</v>
      </c>
      <c r="AF23567" s="53" t="s">
        <v>10</v>
      </c>
      <c r="AG23567" s="53" t="s">
        <v>12916</v>
      </c>
      <c r="AH23567" s="53" t="s">
        <v>11541</v>
      </c>
    </row>
    <row r="23568" spans="31:34" ht="12.75" customHeight="1">
      <c r="AE23568" s="53">
        <v>94960</v>
      </c>
      <c r="AF23568" s="53" t="s">
        <v>10</v>
      </c>
      <c r="AG23568" s="53" t="s">
        <v>12917</v>
      </c>
      <c r="AH23568" s="53" t="s">
        <v>11541</v>
      </c>
    </row>
    <row r="23569" spans="31:34" ht="12.75" customHeight="1">
      <c r="AE23569" s="53">
        <v>94979</v>
      </c>
      <c r="AF23569" s="53" t="s">
        <v>31</v>
      </c>
      <c r="AG23569" s="53" t="s">
        <v>12917</v>
      </c>
      <c r="AH23569" s="53" t="s">
        <v>11541</v>
      </c>
    </row>
    <row r="23570" spans="31:34" ht="12.75" customHeight="1">
      <c r="AE23570" s="53">
        <v>94066</v>
      </c>
      <c r="AF23570" s="53" t="s">
        <v>10</v>
      </c>
      <c r="AG23570" s="53" t="s">
        <v>12918</v>
      </c>
      <c r="AH23570" s="53" t="s">
        <v>11541</v>
      </c>
    </row>
    <row r="23571" spans="31:34" ht="12.75" customHeight="1">
      <c r="AE23571" s="53">
        <v>94070</v>
      </c>
      <c r="AF23571" s="53" t="s">
        <v>10</v>
      </c>
      <c r="AG23571" s="53" t="s">
        <v>11212</v>
      </c>
      <c r="AH23571" s="53" t="s">
        <v>11541</v>
      </c>
    </row>
    <row r="23572" spans="31:34" ht="12.75" customHeight="1">
      <c r="AE23572" s="53">
        <v>94102</v>
      </c>
      <c r="AF23572" s="53" t="s">
        <v>10</v>
      </c>
      <c r="AG23572" s="53" t="s">
        <v>12919</v>
      </c>
      <c r="AH23572" s="53" t="s">
        <v>11541</v>
      </c>
    </row>
    <row r="23573" spans="31:34" ht="12.75" customHeight="1">
      <c r="AE23573" s="53">
        <v>94103</v>
      </c>
      <c r="AF23573" s="53" t="s">
        <v>10</v>
      </c>
      <c r="AG23573" s="53" t="s">
        <v>12919</v>
      </c>
      <c r="AH23573" s="53" t="s">
        <v>11541</v>
      </c>
    </row>
    <row r="23574" spans="31:34" ht="12.75" customHeight="1">
      <c r="AE23574" s="53">
        <v>94104</v>
      </c>
      <c r="AF23574" s="53" t="s">
        <v>10</v>
      </c>
      <c r="AG23574" s="53" t="s">
        <v>12919</v>
      </c>
      <c r="AH23574" s="53" t="s">
        <v>11541</v>
      </c>
    </row>
    <row r="23575" spans="31:34" ht="12.75" customHeight="1">
      <c r="AE23575" s="53">
        <v>94105</v>
      </c>
      <c r="AF23575" s="53" t="s">
        <v>10</v>
      </c>
      <c r="AG23575" s="53" t="s">
        <v>12919</v>
      </c>
      <c r="AH23575" s="53" t="s">
        <v>11541</v>
      </c>
    </row>
    <row r="23576" spans="31:34" ht="12.75" customHeight="1">
      <c r="AE23576" s="53">
        <v>94107</v>
      </c>
      <c r="AF23576" s="53" t="s">
        <v>10</v>
      </c>
      <c r="AG23576" s="53" t="s">
        <v>12919</v>
      </c>
      <c r="AH23576" s="53" t="s">
        <v>11541</v>
      </c>
    </row>
    <row r="23577" spans="31:34" ht="12.75" customHeight="1">
      <c r="AE23577" s="53">
        <v>94108</v>
      </c>
      <c r="AF23577" s="53" t="s">
        <v>10</v>
      </c>
      <c r="AG23577" s="53" t="s">
        <v>12919</v>
      </c>
      <c r="AH23577" s="53" t="s">
        <v>11541</v>
      </c>
    </row>
    <row r="23578" spans="31:34" ht="12.75" customHeight="1">
      <c r="AE23578" s="53">
        <v>94109</v>
      </c>
      <c r="AF23578" s="53" t="s">
        <v>10</v>
      </c>
      <c r="AG23578" s="53" t="s">
        <v>12919</v>
      </c>
      <c r="AH23578" s="53" t="s">
        <v>11541</v>
      </c>
    </row>
    <row r="23579" spans="31:34" ht="12.75" customHeight="1">
      <c r="AE23579" s="53">
        <v>94110</v>
      </c>
      <c r="AF23579" s="53" t="s">
        <v>10</v>
      </c>
      <c r="AG23579" s="53" t="s">
        <v>12919</v>
      </c>
      <c r="AH23579" s="53" t="s">
        <v>11541</v>
      </c>
    </row>
    <row r="23580" spans="31:34" ht="12.75" customHeight="1">
      <c r="AE23580" s="53">
        <v>94111</v>
      </c>
      <c r="AF23580" s="53" t="s">
        <v>10</v>
      </c>
      <c r="AG23580" s="53" t="s">
        <v>12919</v>
      </c>
      <c r="AH23580" s="53" t="s">
        <v>11541</v>
      </c>
    </row>
    <row r="23581" spans="31:34" ht="12.75" customHeight="1">
      <c r="AE23581" s="53">
        <v>94112</v>
      </c>
      <c r="AF23581" s="53" t="s">
        <v>10</v>
      </c>
      <c r="AG23581" s="53" t="s">
        <v>12919</v>
      </c>
      <c r="AH23581" s="53" t="s">
        <v>11541</v>
      </c>
    </row>
    <row r="23582" spans="31:34" ht="12.75" customHeight="1">
      <c r="AE23582" s="53">
        <v>94114</v>
      </c>
      <c r="AF23582" s="53" t="s">
        <v>10</v>
      </c>
      <c r="AG23582" s="53" t="s">
        <v>12919</v>
      </c>
      <c r="AH23582" s="53" t="s">
        <v>11541</v>
      </c>
    </row>
    <row r="23583" spans="31:34" ht="12.75" customHeight="1">
      <c r="AE23583" s="53">
        <v>94115</v>
      </c>
      <c r="AF23583" s="53" t="s">
        <v>10</v>
      </c>
      <c r="AG23583" s="53" t="s">
        <v>12919</v>
      </c>
      <c r="AH23583" s="53" t="s">
        <v>11541</v>
      </c>
    </row>
    <row r="23584" spans="31:34" ht="12.75" customHeight="1">
      <c r="AE23584" s="53">
        <v>94116</v>
      </c>
      <c r="AF23584" s="53" t="s">
        <v>10</v>
      </c>
      <c r="AG23584" s="53" t="s">
        <v>12919</v>
      </c>
      <c r="AH23584" s="53" t="s">
        <v>11541</v>
      </c>
    </row>
    <row r="23585" spans="31:34" ht="12.75" customHeight="1">
      <c r="AE23585" s="53">
        <v>94117</v>
      </c>
      <c r="AF23585" s="53" t="s">
        <v>10</v>
      </c>
      <c r="AG23585" s="53" t="s">
        <v>12919</v>
      </c>
      <c r="AH23585" s="53" t="s">
        <v>11541</v>
      </c>
    </row>
    <row r="23586" spans="31:34" ht="12.75" customHeight="1">
      <c r="AE23586" s="53">
        <v>94118</v>
      </c>
      <c r="AF23586" s="53" t="s">
        <v>10</v>
      </c>
      <c r="AG23586" s="53" t="s">
        <v>12919</v>
      </c>
      <c r="AH23586" s="53" t="s">
        <v>11541</v>
      </c>
    </row>
    <row r="23587" spans="31:34" ht="12.75" customHeight="1">
      <c r="AE23587" s="53">
        <v>94119</v>
      </c>
      <c r="AF23587" s="53" t="s">
        <v>31</v>
      </c>
      <c r="AG23587" s="53" t="s">
        <v>12919</v>
      </c>
      <c r="AH23587" s="53" t="s">
        <v>11541</v>
      </c>
    </row>
    <row r="23588" spans="31:34" ht="12.75" customHeight="1">
      <c r="AE23588" s="53">
        <v>94120</v>
      </c>
      <c r="AF23588" s="53" t="s">
        <v>31</v>
      </c>
      <c r="AG23588" s="53" t="s">
        <v>12919</v>
      </c>
      <c r="AH23588" s="53" t="s">
        <v>11541</v>
      </c>
    </row>
    <row r="23589" spans="31:34" ht="12.75" customHeight="1">
      <c r="AE23589" s="53">
        <v>94121</v>
      </c>
      <c r="AF23589" s="53" t="s">
        <v>10</v>
      </c>
      <c r="AG23589" s="53" t="s">
        <v>12919</v>
      </c>
      <c r="AH23589" s="53" t="s">
        <v>11541</v>
      </c>
    </row>
    <row r="23590" spans="31:34" ht="12.75" customHeight="1">
      <c r="AE23590" s="53">
        <v>94122</v>
      </c>
      <c r="AF23590" s="53" t="s">
        <v>10</v>
      </c>
      <c r="AG23590" s="53" t="s">
        <v>12919</v>
      </c>
      <c r="AH23590" s="53" t="s">
        <v>11541</v>
      </c>
    </row>
    <row r="23591" spans="31:34" ht="12.75" customHeight="1">
      <c r="AE23591" s="53">
        <v>94123</v>
      </c>
      <c r="AF23591" s="53" t="s">
        <v>10</v>
      </c>
      <c r="AG23591" s="53" t="s">
        <v>12919</v>
      </c>
      <c r="AH23591" s="53" t="s">
        <v>11541</v>
      </c>
    </row>
    <row r="23592" spans="31:34" ht="12.75" customHeight="1">
      <c r="AE23592" s="53">
        <v>94124</v>
      </c>
      <c r="AF23592" s="53" t="s">
        <v>10</v>
      </c>
      <c r="AG23592" s="53" t="s">
        <v>12919</v>
      </c>
      <c r="AH23592" s="53" t="s">
        <v>11541</v>
      </c>
    </row>
    <row r="23593" spans="31:34" ht="12.75" customHeight="1">
      <c r="AE23593" s="53">
        <v>94125</v>
      </c>
      <c r="AF23593" s="53" t="s">
        <v>31</v>
      </c>
      <c r="AG23593" s="53" t="s">
        <v>12919</v>
      </c>
      <c r="AH23593" s="53" t="s">
        <v>11541</v>
      </c>
    </row>
    <row r="23594" spans="31:34" ht="12.75" customHeight="1">
      <c r="AE23594" s="53">
        <v>94126</v>
      </c>
      <c r="AF23594" s="53" t="s">
        <v>31</v>
      </c>
      <c r="AG23594" s="53" t="s">
        <v>12919</v>
      </c>
      <c r="AH23594" s="53" t="s">
        <v>11541</v>
      </c>
    </row>
    <row r="23595" spans="31:34" ht="12.75" customHeight="1">
      <c r="AE23595" s="53">
        <v>94127</v>
      </c>
      <c r="AF23595" s="53" t="s">
        <v>10</v>
      </c>
      <c r="AG23595" s="53" t="s">
        <v>12919</v>
      </c>
      <c r="AH23595" s="53" t="s">
        <v>11541</v>
      </c>
    </row>
    <row r="23596" spans="31:34" ht="12.75" customHeight="1">
      <c r="AE23596" s="53">
        <v>94128</v>
      </c>
      <c r="AF23596" s="53" t="s">
        <v>10</v>
      </c>
      <c r="AG23596" s="53" t="s">
        <v>12919</v>
      </c>
      <c r="AH23596" s="53" t="s">
        <v>11541</v>
      </c>
    </row>
    <row r="23597" spans="31:34" ht="12.75" customHeight="1">
      <c r="AE23597" s="53">
        <v>94129</v>
      </c>
      <c r="AF23597" s="53" t="s">
        <v>10</v>
      </c>
      <c r="AG23597" s="53" t="s">
        <v>12919</v>
      </c>
      <c r="AH23597" s="53" t="s">
        <v>11541</v>
      </c>
    </row>
    <row r="23598" spans="31:34" ht="12.75" customHeight="1">
      <c r="AE23598" s="53">
        <v>94130</v>
      </c>
      <c r="AF23598" s="53" t="s">
        <v>10</v>
      </c>
      <c r="AG23598" s="53" t="s">
        <v>12919</v>
      </c>
      <c r="AH23598" s="53" t="s">
        <v>11541</v>
      </c>
    </row>
    <row r="23599" spans="31:34" ht="12.75" customHeight="1">
      <c r="AE23599" s="53">
        <v>94131</v>
      </c>
      <c r="AF23599" s="53" t="s">
        <v>10</v>
      </c>
      <c r="AG23599" s="53" t="s">
        <v>12919</v>
      </c>
      <c r="AH23599" s="53" t="s">
        <v>11541</v>
      </c>
    </row>
    <row r="23600" spans="31:34" ht="12.75" customHeight="1">
      <c r="AE23600" s="53">
        <v>94132</v>
      </c>
      <c r="AF23600" s="53" t="s">
        <v>10</v>
      </c>
      <c r="AG23600" s="53" t="s">
        <v>12919</v>
      </c>
      <c r="AH23600" s="53" t="s">
        <v>11541</v>
      </c>
    </row>
    <row r="23601" spans="31:34" ht="12.75" customHeight="1">
      <c r="AE23601" s="53">
        <v>94133</v>
      </c>
      <c r="AF23601" s="53" t="s">
        <v>10</v>
      </c>
      <c r="AG23601" s="53" t="s">
        <v>12919</v>
      </c>
      <c r="AH23601" s="53" t="s">
        <v>11541</v>
      </c>
    </row>
    <row r="23602" spans="31:34" ht="12.75" customHeight="1">
      <c r="AE23602" s="53">
        <v>94134</v>
      </c>
      <c r="AF23602" s="53" t="s">
        <v>10</v>
      </c>
      <c r="AG23602" s="53" t="s">
        <v>12919</v>
      </c>
      <c r="AH23602" s="53" t="s">
        <v>11541</v>
      </c>
    </row>
    <row r="23603" spans="31:34" ht="12.75" customHeight="1">
      <c r="AE23603" s="53">
        <v>94137</v>
      </c>
      <c r="AF23603" s="53" t="s">
        <v>77</v>
      </c>
      <c r="AG23603" s="53" t="s">
        <v>12919</v>
      </c>
      <c r="AH23603" s="53" t="s">
        <v>11541</v>
      </c>
    </row>
    <row r="23604" spans="31:34" ht="12.75" customHeight="1">
      <c r="AE23604" s="53">
        <v>94139</v>
      </c>
      <c r="AF23604" s="53" t="s">
        <v>77</v>
      </c>
      <c r="AG23604" s="53" t="s">
        <v>12919</v>
      </c>
      <c r="AH23604" s="53" t="s">
        <v>11541</v>
      </c>
    </row>
    <row r="23605" spans="31:34" ht="12.75" customHeight="1">
      <c r="AE23605" s="53">
        <v>94140</v>
      </c>
      <c r="AF23605" s="53" t="s">
        <v>31</v>
      </c>
      <c r="AG23605" s="53" t="s">
        <v>12919</v>
      </c>
      <c r="AH23605" s="53" t="s">
        <v>11541</v>
      </c>
    </row>
    <row r="23606" spans="31:34" ht="12.75" customHeight="1">
      <c r="AE23606" s="53">
        <v>94141</v>
      </c>
      <c r="AF23606" s="53" t="s">
        <v>31</v>
      </c>
      <c r="AG23606" s="53" t="s">
        <v>12919</v>
      </c>
      <c r="AH23606" s="53" t="s">
        <v>11541</v>
      </c>
    </row>
    <row r="23607" spans="31:34" ht="12.75" customHeight="1">
      <c r="AE23607" s="53">
        <v>94142</v>
      </c>
      <c r="AF23607" s="53" t="s">
        <v>31</v>
      </c>
      <c r="AG23607" s="53" t="s">
        <v>12919</v>
      </c>
      <c r="AH23607" s="53" t="s">
        <v>11541</v>
      </c>
    </row>
    <row r="23608" spans="31:34" ht="12.75" customHeight="1">
      <c r="AE23608" s="53">
        <v>94143</v>
      </c>
      <c r="AF23608" s="53" t="s">
        <v>77</v>
      </c>
      <c r="AG23608" s="53" t="s">
        <v>12919</v>
      </c>
      <c r="AH23608" s="53" t="s">
        <v>11541</v>
      </c>
    </row>
    <row r="23609" spans="31:34" ht="12.75" customHeight="1">
      <c r="AE23609" s="53">
        <v>94144</v>
      </c>
      <c r="AF23609" s="53" t="s">
        <v>77</v>
      </c>
      <c r="AG23609" s="53" t="s">
        <v>12919</v>
      </c>
      <c r="AH23609" s="53" t="s">
        <v>11541</v>
      </c>
    </row>
    <row r="23610" spans="31:34" ht="12.75" customHeight="1">
      <c r="AE23610" s="53">
        <v>94145</v>
      </c>
      <c r="AF23610" s="53" t="s">
        <v>77</v>
      </c>
      <c r="AG23610" s="53" t="s">
        <v>12919</v>
      </c>
      <c r="AH23610" s="53" t="s">
        <v>11541</v>
      </c>
    </row>
    <row r="23611" spans="31:34" ht="12.75" customHeight="1">
      <c r="AE23611" s="53">
        <v>94146</v>
      </c>
      <c r="AF23611" s="53" t="s">
        <v>31</v>
      </c>
      <c r="AG23611" s="53" t="s">
        <v>12919</v>
      </c>
      <c r="AH23611" s="53" t="s">
        <v>11541</v>
      </c>
    </row>
    <row r="23612" spans="31:34" ht="12.75" customHeight="1">
      <c r="AE23612" s="53">
        <v>94147</v>
      </c>
      <c r="AF23612" s="53" t="s">
        <v>31</v>
      </c>
      <c r="AG23612" s="53" t="s">
        <v>12919</v>
      </c>
      <c r="AH23612" s="53" t="s">
        <v>11541</v>
      </c>
    </row>
    <row r="23613" spans="31:34" ht="12.75" customHeight="1">
      <c r="AE23613" s="53">
        <v>94151</v>
      </c>
      <c r="AF23613" s="53" t="s">
        <v>77</v>
      </c>
      <c r="AG23613" s="53" t="s">
        <v>12919</v>
      </c>
      <c r="AH23613" s="53" t="s">
        <v>11541</v>
      </c>
    </row>
    <row r="23614" spans="31:34" ht="12.75" customHeight="1">
      <c r="AE23614" s="53">
        <v>94153</v>
      </c>
      <c r="AF23614" s="53" t="s">
        <v>77</v>
      </c>
      <c r="AG23614" s="53" t="s">
        <v>12919</v>
      </c>
      <c r="AH23614" s="53" t="s">
        <v>11541</v>
      </c>
    </row>
    <row r="23615" spans="31:34" ht="12.75" customHeight="1">
      <c r="AE23615" s="53">
        <v>94154</v>
      </c>
      <c r="AF23615" s="53" t="s">
        <v>77</v>
      </c>
      <c r="AG23615" s="53" t="s">
        <v>12919</v>
      </c>
      <c r="AH23615" s="53" t="s">
        <v>11541</v>
      </c>
    </row>
    <row r="23616" spans="31:34" ht="12.75" customHeight="1">
      <c r="AE23616" s="53">
        <v>94156</v>
      </c>
      <c r="AF23616" s="53" t="s">
        <v>77</v>
      </c>
      <c r="AG23616" s="53" t="s">
        <v>12919</v>
      </c>
      <c r="AH23616" s="53" t="s">
        <v>11541</v>
      </c>
    </row>
    <row r="23617" spans="31:34" ht="12.75" customHeight="1">
      <c r="AE23617" s="53">
        <v>94158</v>
      </c>
      <c r="AF23617" s="53" t="s">
        <v>10</v>
      </c>
      <c r="AG23617" s="53" t="s">
        <v>12919</v>
      </c>
      <c r="AH23617" s="53" t="s">
        <v>11541</v>
      </c>
    </row>
    <row r="23618" spans="31:34" ht="12.75" customHeight="1">
      <c r="AE23618" s="53">
        <v>94159</v>
      </c>
      <c r="AF23618" s="53" t="s">
        <v>31</v>
      </c>
      <c r="AG23618" s="53" t="s">
        <v>12919</v>
      </c>
      <c r="AH23618" s="53" t="s">
        <v>11541</v>
      </c>
    </row>
    <row r="23619" spans="31:34" ht="12.75" customHeight="1">
      <c r="AE23619" s="53">
        <v>94160</v>
      </c>
      <c r="AF23619" s="53" t="s">
        <v>77</v>
      </c>
      <c r="AG23619" s="53" t="s">
        <v>12919</v>
      </c>
      <c r="AH23619" s="53" t="s">
        <v>11541</v>
      </c>
    </row>
    <row r="23620" spans="31:34" ht="12.75" customHeight="1">
      <c r="AE23620" s="53">
        <v>94161</v>
      </c>
      <c r="AF23620" s="53" t="s">
        <v>77</v>
      </c>
      <c r="AG23620" s="53" t="s">
        <v>12919</v>
      </c>
      <c r="AH23620" s="53" t="s">
        <v>11541</v>
      </c>
    </row>
    <row r="23621" spans="31:34" ht="12.75" customHeight="1">
      <c r="AE23621" s="53">
        <v>94162</v>
      </c>
      <c r="AF23621" s="53" t="s">
        <v>77</v>
      </c>
      <c r="AG23621" s="53" t="s">
        <v>12919</v>
      </c>
      <c r="AH23621" s="53" t="s">
        <v>11541</v>
      </c>
    </row>
    <row r="23622" spans="31:34" ht="12.75" customHeight="1">
      <c r="AE23622" s="53">
        <v>94163</v>
      </c>
      <c r="AF23622" s="53" t="s">
        <v>77</v>
      </c>
      <c r="AG23622" s="53" t="s">
        <v>12919</v>
      </c>
      <c r="AH23622" s="53" t="s">
        <v>11541</v>
      </c>
    </row>
    <row r="23623" spans="31:34" ht="12.75" customHeight="1">
      <c r="AE23623" s="53">
        <v>94164</v>
      </c>
      <c r="AF23623" s="53" t="s">
        <v>31</v>
      </c>
      <c r="AG23623" s="53" t="s">
        <v>12919</v>
      </c>
      <c r="AH23623" s="53" t="s">
        <v>11541</v>
      </c>
    </row>
    <row r="23624" spans="31:34" ht="12.75" customHeight="1">
      <c r="AE23624" s="53">
        <v>94171</v>
      </c>
      <c r="AF23624" s="53" t="s">
        <v>77</v>
      </c>
      <c r="AG23624" s="53" t="s">
        <v>12919</v>
      </c>
      <c r="AH23624" s="53" t="s">
        <v>11541</v>
      </c>
    </row>
    <row r="23625" spans="31:34" ht="12.75" customHeight="1">
      <c r="AE23625" s="53">
        <v>94172</v>
      </c>
      <c r="AF23625" s="53" t="s">
        <v>31</v>
      </c>
      <c r="AG23625" s="53" t="s">
        <v>12919</v>
      </c>
      <c r="AH23625" s="53" t="s">
        <v>11541</v>
      </c>
    </row>
    <row r="23626" spans="31:34" ht="12.75" customHeight="1">
      <c r="AE23626" s="53">
        <v>94177</v>
      </c>
      <c r="AF23626" s="53" t="s">
        <v>77</v>
      </c>
      <c r="AG23626" s="53" t="s">
        <v>12919</v>
      </c>
      <c r="AH23626" s="53" t="s">
        <v>11541</v>
      </c>
    </row>
    <row r="23627" spans="31:34" ht="12.75" customHeight="1">
      <c r="AE23627" s="53">
        <v>94188</v>
      </c>
      <c r="AF23627" s="53" t="s">
        <v>31</v>
      </c>
      <c r="AG23627" s="53" t="s">
        <v>12919</v>
      </c>
      <c r="AH23627" s="53" t="s">
        <v>11541</v>
      </c>
    </row>
    <row r="23628" spans="31:34" ht="12.75" customHeight="1">
      <c r="AE23628" s="53">
        <v>94963</v>
      </c>
      <c r="AF23628" s="53" t="s">
        <v>31</v>
      </c>
      <c r="AG23628" s="53" t="s">
        <v>12920</v>
      </c>
      <c r="AH23628" s="53" t="s">
        <v>11541</v>
      </c>
    </row>
    <row r="23629" spans="31:34" ht="12.75" customHeight="1">
      <c r="AE23629" s="53">
        <v>94074</v>
      </c>
      <c r="AF23629" s="53" t="s">
        <v>10</v>
      </c>
      <c r="AG23629" s="53" t="s">
        <v>12921</v>
      </c>
      <c r="AH23629" s="53" t="s">
        <v>11541</v>
      </c>
    </row>
    <row r="23630" spans="31:34" ht="12.75" customHeight="1">
      <c r="AE23630" s="53">
        <v>94401</v>
      </c>
      <c r="AF23630" s="53" t="s">
        <v>10</v>
      </c>
      <c r="AG23630" s="53" t="s">
        <v>12922</v>
      </c>
      <c r="AH23630" s="53" t="s">
        <v>11541</v>
      </c>
    </row>
    <row r="23631" spans="31:34" ht="12.75" customHeight="1">
      <c r="AE23631" s="53">
        <v>94402</v>
      </c>
      <c r="AF23631" s="53" t="s">
        <v>10</v>
      </c>
      <c r="AG23631" s="53" t="s">
        <v>12922</v>
      </c>
      <c r="AH23631" s="53" t="s">
        <v>11541</v>
      </c>
    </row>
    <row r="23632" spans="31:34" ht="12.75" customHeight="1">
      <c r="AE23632" s="53">
        <v>94403</v>
      </c>
      <c r="AF23632" s="53" t="s">
        <v>10</v>
      </c>
      <c r="AG23632" s="53" t="s">
        <v>12922</v>
      </c>
      <c r="AH23632" s="53" t="s">
        <v>11541</v>
      </c>
    </row>
    <row r="23633" spans="31:34" ht="12.75" customHeight="1">
      <c r="AE23633" s="53">
        <v>94404</v>
      </c>
      <c r="AF23633" s="53" t="s">
        <v>10</v>
      </c>
      <c r="AG23633" s="53" t="s">
        <v>12922</v>
      </c>
      <c r="AH23633" s="53" t="s">
        <v>11541</v>
      </c>
    </row>
    <row r="23634" spans="31:34" ht="12.75" customHeight="1">
      <c r="AE23634" s="53">
        <v>94497</v>
      </c>
      <c r="AF23634" s="53" t="s">
        <v>77</v>
      </c>
      <c r="AG23634" s="53" t="s">
        <v>12922</v>
      </c>
      <c r="AH23634" s="53" t="s">
        <v>11541</v>
      </c>
    </row>
    <row r="23635" spans="31:34" ht="12.75" customHeight="1">
      <c r="AE23635" s="53">
        <v>94964</v>
      </c>
      <c r="AF23635" s="53" t="s">
        <v>31</v>
      </c>
      <c r="AG23635" s="53" t="s">
        <v>12923</v>
      </c>
      <c r="AH23635" s="53" t="s">
        <v>11541</v>
      </c>
    </row>
    <row r="23636" spans="31:34" ht="12.75" customHeight="1">
      <c r="AE23636" s="53">
        <v>94974</v>
      </c>
      <c r="AF23636" s="53" t="s">
        <v>10</v>
      </c>
      <c r="AG23636" s="53" t="s">
        <v>12923</v>
      </c>
      <c r="AH23636" s="53" t="s">
        <v>11541</v>
      </c>
    </row>
    <row r="23637" spans="31:34" ht="12.75" customHeight="1">
      <c r="AE23637" s="53">
        <v>94901</v>
      </c>
      <c r="AF23637" s="53" t="s">
        <v>10</v>
      </c>
      <c r="AG23637" s="53" t="s">
        <v>11479</v>
      </c>
      <c r="AH23637" s="53" t="s">
        <v>11541</v>
      </c>
    </row>
    <row r="23638" spans="31:34" ht="12.75" customHeight="1">
      <c r="AE23638" s="53">
        <v>94903</v>
      </c>
      <c r="AF23638" s="53" t="s">
        <v>10</v>
      </c>
      <c r="AG23638" s="53" t="s">
        <v>11479</v>
      </c>
      <c r="AH23638" s="53" t="s">
        <v>11541</v>
      </c>
    </row>
    <row r="23639" spans="31:34" ht="12.75" customHeight="1">
      <c r="AE23639" s="53">
        <v>94904</v>
      </c>
      <c r="AF23639" s="53" t="s">
        <v>10</v>
      </c>
      <c r="AG23639" s="53" t="s">
        <v>12924</v>
      </c>
      <c r="AH23639" s="53" t="s">
        <v>11541</v>
      </c>
    </row>
    <row r="23640" spans="31:34" ht="12.75" customHeight="1">
      <c r="AE23640" s="53">
        <v>94912</v>
      </c>
      <c r="AF23640" s="53" t="s">
        <v>31</v>
      </c>
      <c r="AG23640" s="53" t="s">
        <v>11479</v>
      </c>
      <c r="AH23640" s="53" t="s">
        <v>11541</v>
      </c>
    </row>
    <row r="23641" spans="31:34" ht="12.75" customHeight="1">
      <c r="AE23641" s="53">
        <v>94913</v>
      </c>
      <c r="AF23641" s="53" t="s">
        <v>31</v>
      </c>
      <c r="AG23641" s="53" t="s">
        <v>11479</v>
      </c>
      <c r="AH23641" s="53" t="s">
        <v>11541</v>
      </c>
    </row>
    <row r="23642" spans="31:34" ht="12.75" customHeight="1">
      <c r="AE23642" s="53">
        <v>94914</v>
      </c>
      <c r="AF23642" s="53" t="s">
        <v>31</v>
      </c>
      <c r="AG23642" s="53" t="s">
        <v>12925</v>
      </c>
      <c r="AH23642" s="53" t="s">
        <v>11541</v>
      </c>
    </row>
    <row r="23643" spans="31:34" ht="12.75" customHeight="1">
      <c r="AE23643" s="53">
        <v>94915</v>
      </c>
      <c r="AF23643" s="53" t="s">
        <v>31</v>
      </c>
      <c r="AG23643" s="53" t="s">
        <v>11479</v>
      </c>
      <c r="AH23643" s="53" t="s">
        <v>11541</v>
      </c>
    </row>
    <row r="23644" spans="31:34" ht="12.75" customHeight="1">
      <c r="AE23644" s="53">
        <v>95401</v>
      </c>
      <c r="AF23644" s="53" t="s">
        <v>10</v>
      </c>
      <c r="AG23644" s="53" t="s">
        <v>11482</v>
      </c>
      <c r="AH23644" s="53" t="s">
        <v>11541</v>
      </c>
    </row>
    <row r="23645" spans="31:34" ht="12.75" customHeight="1">
      <c r="AE23645" s="53">
        <v>95402</v>
      </c>
      <c r="AF23645" s="53" t="s">
        <v>31</v>
      </c>
      <c r="AG23645" s="53" t="s">
        <v>11482</v>
      </c>
      <c r="AH23645" s="53" t="s">
        <v>11541</v>
      </c>
    </row>
    <row r="23646" spans="31:34" ht="12.75" customHeight="1">
      <c r="AE23646" s="53">
        <v>95403</v>
      </c>
      <c r="AF23646" s="53" t="s">
        <v>10</v>
      </c>
      <c r="AG23646" s="53" t="s">
        <v>11482</v>
      </c>
      <c r="AH23646" s="53" t="s">
        <v>11541</v>
      </c>
    </row>
    <row r="23647" spans="31:34" ht="12.75" customHeight="1">
      <c r="AE23647" s="53">
        <v>95404</v>
      </c>
      <c r="AF23647" s="53" t="s">
        <v>10</v>
      </c>
      <c r="AG23647" s="53" t="s">
        <v>11482</v>
      </c>
      <c r="AH23647" s="53" t="s">
        <v>11541</v>
      </c>
    </row>
    <row r="23648" spans="31:34" ht="12.75" customHeight="1">
      <c r="AE23648" s="53">
        <v>95405</v>
      </c>
      <c r="AF23648" s="53" t="s">
        <v>10</v>
      </c>
      <c r="AG23648" s="53" t="s">
        <v>11482</v>
      </c>
      <c r="AH23648" s="53" t="s">
        <v>11541</v>
      </c>
    </row>
    <row r="23649" spans="31:34" ht="12.75" customHeight="1">
      <c r="AE23649" s="53">
        <v>95406</v>
      </c>
      <c r="AF23649" s="53" t="s">
        <v>31</v>
      </c>
      <c r="AG23649" s="53" t="s">
        <v>11482</v>
      </c>
      <c r="AH23649" s="53" t="s">
        <v>11541</v>
      </c>
    </row>
    <row r="23650" spans="31:34" ht="12.75" customHeight="1">
      <c r="AE23650" s="53">
        <v>95407</v>
      </c>
      <c r="AF23650" s="53" t="s">
        <v>10</v>
      </c>
      <c r="AG23650" s="53" t="s">
        <v>11482</v>
      </c>
      <c r="AH23650" s="53" t="s">
        <v>11541</v>
      </c>
    </row>
    <row r="23651" spans="31:34" ht="12.75" customHeight="1">
      <c r="AE23651" s="53">
        <v>95409</v>
      </c>
      <c r="AF23651" s="53" t="s">
        <v>10</v>
      </c>
      <c r="AG23651" s="53" t="s">
        <v>11482</v>
      </c>
      <c r="AH23651" s="53" t="s">
        <v>11541</v>
      </c>
    </row>
    <row r="23652" spans="31:34" ht="12.75" customHeight="1">
      <c r="AE23652" s="53">
        <v>94965</v>
      </c>
      <c r="AF23652" s="53" t="s">
        <v>10</v>
      </c>
      <c r="AG23652" s="53" t="s">
        <v>12926</v>
      </c>
      <c r="AH23652" s="53" t="s">
        <v>11541</v>
      </c>
    </row>
    <row r="23653" spans="31:34" ht="12.75" customHeight="1">
      <c r="AE23653" s="53">
        <v>94966</v>
      </c>
      <c r="AF23653" s="53" t="s">
        <v>31</v>
      </c>
      <c r="AG23653" s="53" t="s">
        <v>12926</v>
      </c>
      <c r="AH23653" s="53" t="s">
        <v>11541</v>
      </c>
    </row>
    <row r="23654" spans="31:34" ht="12.75" customHeight="1">
      <c r="AE23654" s="53">
        <v>95565</v>
      </c>
      <c r="AF23654" s="53" t="s">
        <v>10</v>
      </c>
      <c r="AG23654" s="53" t="s">
        <v>1364</v>
      </c>
      <c r="AH23654" s="53" t="s">
        <v>11541</v>
      </c>
    </row>
    <row r="23655" spans="31:34" ht="12.75" customHeight="1">
      <c r="AE23655" s="53">
        <v>95472</v>
      </c>
      <c r="AF23655" s="53" t="s">
        <v>10</v>
      </c>
      <c r="AG23655" s="53" t="s">
        <v>12927</v>
      </c>
      <c r="AH23655" s="53" t="s">
        <v>11541</v>
      </c>
    </row>
    <row r="23656" spans="31:34" ht="12.75" customHeight="1">
      <c r="AE23656" s="53">
        <v>95473</v>
      </c>
      <c r="AF23656" s="53" t="s">
        <v>31</v>
      </c>
      <c r="AG23656" s="53" t="s">
        <v>12927</v>
      </c>
      <c r="AH23656" s="53" t="s">
        <v>11541</v>
      </c>
    </row>
    <row r="23657" spans="31:34" ht="12.75" customHeight="1">
      <c r="AE23657" s="53">
        <v>95567</v>
      </c>
      <c r="AF23657" s="53" t="s">
        <v>10</v>
      </c>
      <c r="AG23657" s="53" t="s">
        <v>12928</v>
      </c>
      <c r="AH23657" s="53" t="s">
        <v>11541</v>
      </c>
    </row>
    <row r="23658" spans="31:34" ht="12.75" customHeight="1">
      <c r="AE23658" s="53">
        <v>95476</v>
      </c>
      <c r="AF23658" s="53" t="s">
        <v>10</v>
      </c>
      <c r="AG23658" s="53" t="s">
        <v>12929</v>
      </c>
      <c r="AH23658" s="53" t="s">
        <v>11541</v>
      </c>
    </row>
    <row r="23659" spans="31:34" ht="12.75" customHeight="1">
      <c r="AE23659" s="53">
        <v>94080</v>
      </c>
      <c r="AF23659" s="53" t="s">
        <v>10</v>
      </c>
      <c r="AG23659" s="53" t="s">
        <v>12930</v>
      </c>
      <c r="AH23659" s="53" t="s">
        <v>11541</v>
      </c>
    </row>
    <row r="23660" spans="31:34" ht="12.75" customHeight="1">
      <c r="AE23660" s="53">
        <v>94083</v>
      </c>
      <c r="AF23660" s="53" t="s">
        <v>31</v>
      </c>
      <c r="AG23660" s="53" t="s">
        <v>12930</v>
      </c>
      <c r="AH23660" s="53" t="s">
        <v>11541</v>
      </c>
    </row>
    <row r="23661" spans="31:34" ht="12.75" customHeight="1">
      <c r="AE23661" s="53">
        <v>95480</v>
      </c>
      <c r="AF23661" s="53" t="s">
        <v>10</v>
      </c>
      <c r="AG23661" s="53" t="s">
        <v>12931</v>
      </c>
      <c r="AH23661" s="53" t="s">
        <v>11541</v>
      </c>
    </row>
    <row r="23662" spans="31:34" ht="12.75" customHeight="1">
      <c r="AE23662" s="53">
        <v>94970</v>
      </c>
      <c r="AF23662" s="53" t="s">
        <v>10</v>
      </c>
      <c r="AG23662" s="53" t="s">
        <v>12932</v>
      </c>
      <c r="AH23662" s="53" t="s">
        <v>11541</v>
      </c>
    </row>
    <row r="23663" spans="31:34" ht="12.75" customHeight="1">
      <c r="AE23663" s="53">
        <v>94085</v>
      </c>
      <c r="AF23663" s="53" t="s">
        <v>10</v>
      </c>
      <c r="AG23663" s="53" t="s">
        <v>12933</v>
      </c>
      <c r="AH23663" s="53" t="s">
        <v>11541</v>
      </c>
    </row>
    <row r="23664" spans="31:34" ht="12.75" customHeight="1">
      <c r="AE23664" s="53">
        <v>94086</v>
      </c>
      <c r="AF23664" s="53" t="s">
        <v>10</v>
      </c>
      <c r="AG23664" s="53" t="s">
        <v>12933</v>
      </c>
      <c r="AH23664" s="53" t="s">
        <v>11541</v>
      </c>
    </row>
    <row r="23665" spans="31:34" ht="12.75" customHeight="1">
      <c r="AE23665" s="53">
        <v>94087</v>
      </c>
      <c r="AF23665" s="53" t="s">
        <v>10</v>
      </c>
      <c r="AG23665" s="53" t="s">
        <v>12933</v>
      </c>
      <c r="AH23665" s="53" t="s">
        <v>11541</v>
      </c>
    </row>
    <row r="23666" spans="31:34" ht="12.75" customHeight="1">
      <c r="AE23666" s="53">
        <v>94088</v>
      </c>
      <c r="AF23666" s="53" t="s">
        <v>31</v>
      </c>
      <c r="AG23666" s="53" t="s">
        <v>12933</v>
      </c>
      <c r="AH23666" s="53" t="s">
        <v>11541</v>
      </c>
    </row>
    <row r="23667" spans="31:34" ht="12.75" customHeight="1">
      <c r="AE23667" s="53">
        <v>94089</v>
      </c>
      <c r="AF23667" s="53" t="s">
        <v>10</v>
      </c>
      <c r="AG23667" s="53" t="s">
        <v>12933</v>
      </c>
      <c r="AH23667" s="53" t="s">
        <v>11541</v>
      </c>
    </row>
    <row r="23668" spans="31:34" ht="12.75" customHeight="1">
      <c r="AE23668" s="53">
        <v>95481</v>
      </c>
      <c r="AF23668" s="53" t="s">
        <v>31</v>
      </c>
      <c r="AG23668" s="53" t="s">
        <v>5092</v>
      </c>
      <c r="AH23668" s="53" t="s">
        <v>11541</v>
      </c>
    </row>
    <row r="23669" spans="31:34" ht="12.75" customHeight="1">
      <c r="AE23669" s="53">
        <v>94971</v>
      </c>
      <c r="AF23669" s="53" t="s">
        <v>31</v>
      </c>
      <c r="AG23669" s="53" t="s">
        <v>12934</v>
      </c>
      <c r="AH23669" s="53" t="s">
        <v>11541</v>
      </c>
    </row>
    <row r="23670" spans="31:34" ht="12.75" customHeight="1">
      <c r="AE23670" s="53">
        <v>95570</v>
      </c>
      <c r="AF23670" s="53" t="s">
        <v>10</v>
      </c>
      <c r="AG23670" s="53" t="s">
        <v>10718</v>
      </c>
      <c r="AH23670" s="53" t="s">
        <v>11541</v>
      </c>
    </row>
    <row r="23671" spans="31:34" ht="12.75" customHeight="1">
      <c r="AE23671" s="53">
        <v>95418</v>
      </c>
      <c r="AF23671" s="53" t="s">
        <v>31</v>
      </c>
      <c r="AG23671" s="53" t="s">
        <v>12935</v>
      </c>
      <c r="AH23671" s="53" t="s">
        <v>11541</v>
      </c>
    </row>
    <row r="23672" spans="31:34" ht="12.75" customHeight="1">
      <c r="AE23672" s="53">
        <v>95482</v>
      </c>
      <c r="AF23672" s="53" t="s">
        <v>10</v>
      </c>
      <c r="AG23672" s="53" t="s">
        <v>11832</v>
      </c>
      <c r="AH23672" s="53" t="s">
        <v>11541</v>
      </c>
    </row>
    <row r="23673" spans="31:34" ht="12.75" customHeight="1">
      <c r="AE23673" s="53">
        <v>95485</v>
      </c>
      <c r="AF23673" s="53" t="s">
        <v>10</v>
      </c>
      <c r="AG23673" s="53" t="s">
        <v>12936</v>
      </c>
      <c r="AH23673" s="53" t="s">
        <v>11541</v>
      </c>
    </row>
    <row r="23674" spans="31:34" ht="12.75" customHeight="1">
      <c r="AE23674" s="53">
        <v>95493</v>
      </c>
      <c r="AF23674" s="53" t="s">
        <v>10</v>
      </c>
      <c r="AG23674" s="53" t="s">
        <v>12937</v>
      </c>
      <c r="AH23674" s="53" t="s">
        <v>11541</v>
      </c>
    </row>
    <row r="23675" spans="31:34" ht="12.75" customHeight="1">
      <c r="AE23675" s="53">
        <v>94972</v>
      </c>
      <c r="AF23675" s="53" t="s">
        <v>10</v>
      </c>
      <c r="AG23675" s="53" t="s">
        <v>12938</v>
      </c>
      <c r="AH23675" s="53" t="s">
        <v>11541</v>
      </c>
    </row>
    <row r="23676" spans="31:34" ht="12.75" customHeight="1">
      <c r="AE23676" s="53">
        <v>95486</v>
      </c>
      <c r="AF23676" s="53" t="s">
        <v>31</v>
      </c>
      <c r="AG23676" s="53" t="s">
        <v>12939</v>
      </c>
      <c r="AH23676" s="53" t="s">
        <v>11541</v>
      </c>
    </row>
    <row r="23677" spans="31:34" ht="12.75" customHeight="1">
      <c r="AE23677" s="53">
        <v>95487</v>
      </c>
      <c r="AF23677" s="53" t="s">
        <v>31</v>
      </c>
      <c r="AG23677" s="53" t="s">
        <v>12940</v>
      </c>
      <c r="AH23677" s="53" t="s">
        <v>11541</v>
      </c>
    </row>
    <row r="23678" spans="31:34" ht="12.75" customHeight="1">
      <c r="AE23678" s="53">
        <v>95571</v>
      </c>
      <c r="AF23678" s="53" t="s">
        <v>31</v>
      </c>
      <c r="AG23678" s="53" t="s">
        <v>12941</v>
      </c>
      <c r="AH23678" s="53" t="s">
        <v>11541</v>
      </c>
    </row>
    <row r="23679" spans="31:34" ht="12.75" customHeight="1">
      <c r="AE23679" s="53">
        <v>95589</v>
      </c>
      <c r="AF23679" s="53" t="s">
        <v>10</v>
      </c>
      <c r="AG23679" s="53" t="s">
        <v>12942</v>
      </c>
      <c r="AH23679" s="53" t="s">
        <v>11541</v>
      </c>
    </row>
    <row r="23680" spans="31:34" ht="12.75" customHeight="1">
      <c r="AE23680" s="53">
        <v>95429</v>
      </c>
      <c r="AF23680" s="53" t="s">
        <v>10</v>
      </c>
      <c r="AG23680" s="53" t="s">
        <v>12943</v>
      </c>
      <c r="AH23680" s="53" t="s">
        <v>11541</v>
      </c>
    </row>
    <row r="23681" spans="31:34" ht="12.75" customHeight="1">
      <c r="AE23681" s="53">
        <v>95490</v>
      </c>
      <c r="AF23681" s="53" t="s">
        <v>10</v>
      </c>
      <c r="AG23681" s="53" t="s">
        <v>12944</v>
      </c>
      <c r="AH23681" s="53" t="s">
        <v>11541</v>
      </c>
    </row>
    <row r="23682" spans="31:34" ht="12.75" customHeight="1">
      <c r="AE23682" s="53">
        <v>95573</v>
      </c>
      <c r="AF23682" s="53" t="s">
        <v>10</v>
      </c>
      <c r="AG23682" s="53" t="s">
        <v>9131</v>
      </c>
      <c r="AH23682" s="53" t="s">
        <v>11541</v>
      </c>
    </row>
    <row r="23683" spans="31:34" ht="12.75" customHeight="1">
      <c r="AE23683" s="53">
        <v>95492</v>
      </c>
      <c r="AF23683" s="53" t="s">
        <v>10</v>
      </c>
      <c r="AG23683" s="53" t="s">
        <v>1149</v>
      </c>
      <c r="AH23683" s="53" t="s">
        <v>11541</v>
      </c>
    </row>
    <row r="23684" spans="31:34" ht="12.75" customHeight="1">
      <c r="AE23684" s="53">
        <v>94973</v>
      </c>
      <c r="AF23684" s="53" t="s">
        <v>31</v>
      </c>
      <c r="AG23684" s="53" t="s">
        <v>12945</v>
      </c>
      <c r="AH23684" s="53" t="s">
        <v>11541</v>
      </c>
    </row>
    <row r="23685" spans="31:34" ht="12.75" customHeight="1">
      <c r="AE23685" s="53">
        <v>95494</v>
      </c>
      <c r="AF23685" s="53" t="s">
        <v>10</v>
      </c>
      <c r="AG23685" s="53" t="s">
        <v>3275</v>
      </c>
      <c r="AH23685" s="53" t="s">
        <v>11541</v>
      </c>
    </row>
    <row r="23686" spans="31:34" ht="12.75" customHeight="1">
      <c r="AE23686" s="53">
        <v>95595</v>
      </c>
      <c r="AF23686" s="53" t="s">
        <v>10</v>
      </c>
      <c r="AG23686" s="53" t="s">
        <v>12946</v>
      </c>
      <c r="AH23686" s="53" t="s">
        <v>11541</v>
      </c>
    </row>
    <row r="23687" spans="31:34" ht="12.75" customHeight="1">
      <c r="AE23687" s="53">
        <v>94501</v>
      </c>
      <c r="AF23687" s="53" t="s">
        <v>10</v>
      </c>
      <c r="AG23687" s="53" t="s">
        <v>12947</v>
      </c>
      <c r="AH23687" s="53" t="s">
        <v>11541</v>
      </c>
    </row>
    <row r="23688" spans="31:34" ht="12.75" customHeight="1">
      <c r="AE23688" s="53">
        <v>94502</v>
      </c>
      <c r="AF23688" s="53" t="s">
        <v>10</v>
      </c>
      <c r="AG23688" s="53" t="s">
        <v>12947</v>
      </c>
      <c r="AH23688" s="53" t="s">
        <v>11541</v>
      </c>
    </row>
    <row r="23689" spans="31:34" ht="12.75" customHeight="1">
      <c r="AE23689" s="53">
        <v>94507</v>
      </c>
      <c r="AF23689" s="53" t="s">
        <v>10</v>
      </c>
      <c r="AG23689" s="53" t="s">
        <v>6145</v>
      </c>
      <c r="AH23689" s="53" t="s">
        <v>11541</v>
      </c>
    </row>
    <row r="23690" spans="31:34" ht="12.75" customHeight="1">
      <c r="AE23690" s="53">
        <v>95002</v>
      </c>
      <c r="AF23690" s="53" t="s">
        <v>31</v>
      </c>
      <c r="AG23690" s="53" t="s">
        <v>12948</v>
      </c>
      <c r="AH23690" s="53" t="s">
        <v>11541</v>
      </c>
    </row>
    <row r="23691" spans="31:34" ht="12.75" customHeight="1">
      <c r="AE23691" s="53">
        <v>94508</v>
      </c>
      <c r="AF23691" s="53" t="s">
        <v>10</v>
      </c>
      <c r="AG23691" s="53" t="s">
        <v>12949</v>
      </c>
      <c r="AH23691" s="53" t="s">
        <v>11541</v>
      </c>
    </row>
    <row r="23692" spans="31:34" ht="12.75" customHeight="1">
      <c r="AE23692" s="53">
        <v>94576</v>
      </c>
      <c r="AF23692" s="53" t="s">
        <v>10</v>
      </c>
      <c r="AG23692" s="53" t="s">
        <v>2594</v>
      </c>
      <c r="AH23692" s="53" t="s">
        <v>11541</v>
      </c>
    </row>
    <row r="23693" spans="31:34" ht="12.75" customHeight="1">
      <c r="AE23693" s="53">
        <v>94509</v>
      </c>
      <c r="AF23693" s="53" t="s">
        <v>10</v>
      </c>
      <c r="AG23693" s="53" t="s">
        <v>6151</v>
      </c>
      <c r="AH23693" s="53" t="s">
        <v>11541</v>
      </c>
    </row>
    <row r="23694" spans="31:34" ht="12.75" customHeight="1">
      <c r="AE23694" s="53">
        <v>94531</v>
      </c>
      <c r="AF23694" s="53" t="s">
        <v>10</v>
      </c>
      <c r="AG23694" s="53" t="s">
        <v>6151</v>
      </c>
      <c r="AH23694" s="53" t="s">
        <v>11541</v>
      </c>
    </row>
    <row r="23695" spans="31:34" ht="12.75" customHeight="1">
      <c r="AE23695" s="53">
        <v>95001</v>
      </c>
      <c r="AF23695" s="53" t="s">
        <v>31</v>
      </c>
      <c r="AG23695" s="53" t="s">
        <v>12950</v>
      </c>
      <c r="AH23695" s="53" t="s">
        <v>11541</v>
      </c>
    </row>
    <row r="23696" spans="31:34" ht="12.75" customHeight="1">
      <c r="AE23696" s="53">
        <v>95003</v>
      </c>
      <c r="AF23696" s="53" t="s">
        <v>10</v>
      </c>
      <c r="AG23696" s="53" t="s">
        <v>12950</v>
      </c>
      <c r="AH23696" s="53" t="s">
        <v>11541</v>
      </c>
    </row>
    <row r="23697" spans="31:34" ht="12.75" customHeight="1">
      <c r="AE23697" s="53">
        <v>95004</v>
      </c>
      <c r="AF23697" s="53" t="s">
        <v>10</v>
      </c>
      <c r="AG23697" s="53" t="s">
        <v>12951</v>
      </c>
      <c r="AH23697" s="53" t="s">
        <v>11541</v>
      </c>
    </row>
    <row r="23698" spans="31:34" ht="12.75" customHeight="1">
      <c r="AE23698" s="53">
        <v>94510</v>
      </c>
      <c r="AF23698" s="53" t="s">
        <v>10</v>
      </c>
      <c r="AG23698" s="53" t="s">
        <v>12952</v>
      </c>
      <c r="AH23698" s="53" t="s">
        <v>11541</v>
      </c>
    </row>
    <row r="23699" spans="31:34" ht="12.75" customHeight="1">
      <c r="AE23699" s="53">
        <v>95005</v>
      </c>
      <c r="AF23699" s="53" t="s">
        <v>10</v>
      </c>
      <c r="AG23699" s="53" t="s">
        <v>12953</v>
      </c>
      <c r="AH23699" s="53" t="s">
        <v>11541</v>
      </c>
    </row>
    <row r="23700" spans="31:34" ht="12.75" customHeight="1">
      <c r="AE23700" s="53">
        <v>94701</v>
      </c>
      <c r="AF23700" s="53" t="s">
        <v>31</v>
      </c>
      <c r="AG23700" s="53" t="s">
        <v>12954</v>
      </c>
      <c r="AH23700" s="53" t="s">
        <v>11541</v>
      </c>
    </row>
    <row r="23701" spans="31:34" ht="12.75" customHeight="1">
      <c r="AE23701" s="53">
        <v>94702</v>
      </c>
      <c r="AF23701" s="53" t="s">
        <v>10</v>
      </c>
      <c r="AG23701" s="53" t="s">
        <v>12954</v>
      </c>
      <c r="AH23701" s="53" t="s">
        <v>11541</v>
      </c>
    </row>
    <row r="23702" spans="31:34" ht="12.75" customHeight="1">
      <c r="AE23702" s="53">
        <v>94703</v>
      </c>
      <c r="AF23702" s="53" t="s">
        <v>10</v>
      </c>
      <c r="AG23702" s="53" t="s">
        <v>12954</v>
      </c>
      <c r="AH23702" s="53" t="s">
        <v>11541</v>
      </c>
    </row>
    <row r="23703" spans="31:34" ht="12.75" customHeight="1">
      <c r="AE23703" s="53">
        <v>94704</v>
      </c>
      <c r="AF23703" s="53" t="s">
        <v>10</v>
      </c>
      <c r="AG23703" s="53" t="s">
        <v>12954</v>
      </c>
      <c r="AH23703" s="53" t="s">
        <v>11541</v>
      </c>
    </row>
    <row r="23704" spans="31:34" ht="12.75" customHeight="1">
      <c r="AE23704" s="53">
        <v>94705</v>
      </c>
      <c r="AF23704" s="53" t="s">
        <v>10</v>
      </c>
      <c r="AG23704" s="53" t="s">
        <v>12954</v>
      </c>
      <c r="AH23704" s="53" t="s">
        <v>11541</v>
      </c>
    </row>
    <row r="23705" spans="31:34" ht="12.75" customHeight="1">
      <c r="AE23705" s="53">
        <v>94706</v>
      </c>
      <c r="AF23705" s="53" t="s">
        <v>10</v>
      </c>
      <c r="AG23705" s="53" t="s">
        <v>1397</v>
      </c>
      <c r="AH23705" s="53" t="s">
        <v>11541</v>
      </c>
    </row>
    <row r="23706" spans="31:34" ht="12.75" customHeight="1">
      <c r="AE23706" s="53">
        <v>94707</v>
      </c>
      <c r="AF23706" s="53" t="s">
        <v>10</v>
      </c>
      <c r="AG23706" s="53" t="s">
        <v>12954</v>
      </c>
      <c r="AH23706" s="53" t="s">
        <v>11541</v>
      </c>
    </row>
    <row r="23707" spans="31:34" ht="12.75" customHeight="1">
      <c r="AE23707" s="53">
        <v>94708</v>
      </c>
      <c r="AF23707" s="53" t="s">
        <v>10</v>
      </c>
      <c r="AG23707" s="53" t="s">
        <v>12954</v>
      </c>
      <c r="AH23707" s="53" t="s">
        <v>11541</v>
      </c>
    </row>
    <row r="23708" spans="31:34" ht="12.75" customHeight="1">
      <c r="AE23708" s="53">
        <v>94709</v>
      </c>
      <c r="AF23708" s="53" t="s">
        <v>10</v>
      </c>
      <c r="AG23708" s="53" t="s">
        <v>12954</v>
      </c>
      <c r="AH23708" s="53" t="s">
        <v>11541</v>
      </c>
    </row>
    <row r="23709" spans="31:34" ht="12.75" customHeight="1">
      <c r="AE23709" s="53">
        <v>94710</v>
      </c>
      <c r="AF23709" s="53" t="s">
        <v>10</v>
      </c>
      <c r="AG23709" s="53" t="s">
        <v>12954</v>
      </c>
      <c r="AH23709" s="53" t="s">
        <v>11541</v>
      </c>
    </row>
    <row r="23710" spans="31:34" ht="12.75" customHeight="1">
      <c r="AE23710" s="53">
        <v>94712</v>
      </c>
      <c r="AF23710" s="53" t="s">
        <v>31</v>
      </c>
      <c r="AG23710" s="53" t="s">
        <v>12954</v>
      </c>
      <c r="AH23710" s="53" t="s">
        <v>11541</v>
      </c>
    </row>
    <row r="23711" spans="31:34" ht="12.75" customHeight="1">
      <c r="AE23711" s="53">
        <v>94720</v>
      </c>
      <c r="AF23711" s="53" t="s">
        <v>77</v>
      </c>
      <c r="AG23711" s="53" t="s">
        <v>12954</v>
      </c>
      <c r="AH23711" s="53" t="s">
        <v>11541</v>
      </c>
    </row>
    <row r="23712" spans="31:34" ht="12.75" customHeight="1">
      <c r="AE23712" s="53">
        <v>94511</v>
      </c>
      <c r="AF23712" s="53" t="s">
        <v>31</v>
      </c>
      <c r="AG23712" s="53" t="s">
        <v>12955</v>
      </c>
      <c r="AH23712" s="53" t="s">
        <v>11541</v>
      </c>
    </row>
    <row r="23713" spans="31:34" ht="12.75" customHeight="1">
      <c r="AE23713" s="53">
        <v>93920</v>
      </c>
      <c r="AF23713" s="53" t="s">
        <v>10</v>
      </c>
      <c r="AG23713" s="53" t="s">
        <v>12956</v>
      </c>
      <c r="AH23713" s="53" t="s">
        <v>11541</v>
      </c>
    </row>
    <row r="23714" spans="31:34" ht="12.75" customHeight="1">
      <c r="AE23714" s="53">
        <v>94512</v>
      </c>
      <c r="AF23714" s="53" t="s">
        <v>10</v>
      </c>
      <c r="AG23714" s="53" t="s">
        <v>12957</v>
      </c>
      <c r="AH23714" s="53" t="s">
        <v>11541</v>
      </c>
    </row>
    <row r="23715" spans="31:34" ht="12.75" customHeight="1">
      <c r="AE23715" s="53">
        <v>95006</v>
      </c>
      <c r="AF23715" s="53" t="s">
        <v>10</v>
      </c>
      <c r="AG23715" s="53" t="s">
        <v>12958</v>
      </c>
      <c r="AH23715" s="53" t="s">
        <v>11541</v>
      </c>
    </row>
    <row r="23716" spans="31:34" ht="12.75" customHeight="1">
      <c r="AE23716" s="53">
        <v>94513</v>
      </c>
      <c r="AF23716" s="53" t="s">
        <v>10</v>
      </c>
      <c r="AG23716" s="53" t="s">
        <v>2577</v>
      </c>
      <c r="AH23716" s="53" t="s">
        <v>11541</v>
      </c>
    </row>
    <row r="23717" spans="31:34" ht="12.75" customHeight="1">
      <c r="AE23717" s="53">
        <v>95007</v>
      </c>
      <c r="AF23717" s="53" t="s">
        <v>31</v>
      </c>
      <c r="AG23717" s="53" t="s">
        <v>12959</v>
      </c>
      <c r="AH23717" s="53" t="s">
        <v>11541</v>
      </c>
    </row>
    <row r="23718" spans="31:34" ht="12.75" customHeight="1">
      <c r="AE23718" s="53">
        <v>94505</v>
      </c>
      <c r="AF23718" s="53" t="s">
        <v>10</v>
      </c>
      <c r="AG23718" s="53" t="s">
        <v>12960</v>
      </c>
      <c r="AH23718" s="53" t="s">
        <v>11541</v>
      </c>
    </row>
    <row r="23719" spans="31:34" ht="12.75" customHeight="1">
      <c r="AE23719" s="53">
        <v>94514</v>
      </c>
      <c r="AF23719" s="53" t="s">
        <v>10</v>
      </c>
      <c r="AG23719" s="53" t="s">
        <v>3573</v>
      </c>
      <c r="AH23719" s="53" t="s">
        <v>11541</v>
      </c>
    </row>
    <row r="23720" spans="31:34" ht="12.75" customHeight="1">
      <c r="AE23720" s="53">
        <v>94515</v>
      </c>
      <c r="AF23720" s="53" t="s">
        <v>10</v>
      </c>
      <c r="AG23720" s="53" t="s">
        <v>12961</v>
      </c>
      <c r="AH23720" s="53" t="s">
        <v>11541</v>
      </c>
    </row>
    <row r="23721" spans="31:34" ht="12.75" customHeight="1">
      <c r="AE23721" s="53">
        <v>95008</v>
      </c>
      <c r="AF23721" s="53" t="s">
        <v>10</v>
      </c>
      <c r="AG23721" s="53" t="s">
        <v>3577</v>
      </c>
      <c r="AH23721" s="53" t="s">
        <v>11541</v>
      </c>
    </row>
    <row r="23722" spans="31:34" ht="12.75" customHeight="1">
      <c r="AE23722" s="53">
        <v>95009</v>
      </c>
      <c r="AF23722" s="53" t="s">
        <v>31</v>
      </c>
      <c r="AG23722" s="53" t="s">
        <v>3577</v>
      </c>
      <c r="AH23722" s="53" t="s">
        <v>11541</v>
      </c>
    </row>
    <row r="23723" spans="31:34" ht="12.75" customHeight="1">
      <c r="AE23723" s="53">
        <v>95011</v>
      </c>
      <c r="AF23723" s="53" t="s">
        <v>31</v>
      </c>
      <c r="AG23723" s="53" t="s">
        <v>3577</v>
      </c>
      <c r="AH23723" s="53" t="s">
        <v>11541</v>
      </c>
    </row>
    <row r="23724" spans="31:34" ht="12.75" customHeight="1">
      <c r="AE23724" s="53">
        <v>94516</v>
      </c>
      <c r="AF23724" s="53" t="s">
        <v>31</v>
      </c>
      <c r="AG23724" s="53" t="s">
        <v>8335</v>
      </c>
      <c r="AH23724" s="53" t="s">
        <v>11541</v>
      </c>
    </row>
    <row r="23725" spans="31:34" ht="12.75" customHeight="1">
      <c r="AE23725" s="53">
        <v>95010</v>
      </c>
      <c r="AF23725" s="53" t="s">
        <v>10</v>
      </c>
      <c r="AG23725" s="53" t="s">
        <v>12962</v>
      </c>
      <c r="AH23725" s="53" t="s">
        <v>11541</v>
      </c>
    </row>
    <row r="23726" spans="31:34" ht="12.75" customHeight="1">
      <c r="AE23726" s="53">
        <v>93921</v>
      </c>
      <c r="AF23726" s="53" t="s">
        <v>31</v>
      </c>
      <c r="AG23726" s="53" t="s">
        <v>12963</v>
      </c>
      <c r="AH23726" s="53" t="s">
        <v>11541</v>
      </c>
    </row>
    <row r="23727" spans="31:34" ht="12.75" customHeight="1">
      <c r="AE23727" s="53">
        <v>93922</v>
      </c>
      <c r="AF23727" s="53" t="s">
        <v>31</v>
      </c>
      <c r="AG23727" s="53" t="s">
        <v>729</v>
      </c>
      <c r="AH23727" s="53" t="s">
        <v>11541</v>
      </c>
    </row>
    <row r="23728" spans="31:34" ht="12.75" customHeight="1">
      <c r="AE23728" s="53">
        <v>93923</v>
      </c>
      <c r="AF23728" s="53" t="s">
        <v>10</v>
      </c>
      <c r="AG23728" s="53" t="s">
        <v>729</v>
      </c>
      <c r="AH23728" s="53" t="s">
        <v>11541</v>
      </c>
    </row>
    <row r="23729" spans="31:34" ht="12.75" customHeight="1">
      <c r="AE23729" s="53">
        <v>93924</v>
      </c>
      <c r="AF23729" s="53" t="s">
        <v>10</v>
      </c>
      <c r="AG23729" s="53" t="s">
        <v>12964</v>
      </c>
      <c r="AH23729" s="53" t="s">
        <v>11541</v>
      </c>
    </row>
    <row r="23730" spans="31:34" ht="12.75" customHeight="1">
      <c r="AE23730" s="53">
        <v>95012</v>
      </c>
      <c r="AF23730" s="53" t="s">
        <v>10</v>
      </c>
      <c r="AG23730" s="53" t="s">
        <v>12965</v>
      </c>
      <c r="AH23730" s="53" t="s">
        <v>11541</v>
      </c>
    </row>
    <row r="23731" spans="31:34" ht="12.75" customHeight="1">
      <c r="AE23731" s="53">
        <v>93925</v>
      </c>
      <c r="AF23731" s="53" t="s">
        <v>10</v>
      </c>
      <c r="AG23731" s="53" t="s">
        <v>12966</v>
      </c>
      <c r="AH23731" s="53" t="s">
        <v>11541</v>
      </c>
    </row>
    <row r="23732" spans="31:34" ht="12.75" customHeight="1">
      <c r="AE23732" s="53">
        <v>94517</v>
      </c>
      <c r="AF23732" s="53" t="s">
        <v>10</v>
      </c>
      <c r="AG23732" s="53" t="s">
        <v>2797</v>
      </c>
      <c r="AH23732" s="53" t="s">
        <v>11541</v>
      </c>
    </row>
    <row r="23733" spans="31:34" ht="12.75" customHeight="1">
      <c r="AE23733" s="53">
        <v>94518</v>
      </c>
      <c r="AF23733" s="53" t="s">
        <v>10</v>
      </c>
      <c r="AG23733" s="53" t="s">
        <v>380</v>
      </c>
      <c r="AH23733" s="53" t="s">
        <v>11541</v>
      </c>
    </row>
    <row r="23734" spans="31:34" ht="12.75" customHeight="1">
      <c r="AE23734" s="53">
        <v>94519</v>
      </c>
      <c r="AF23734" s="53" t="s">
        <v>10</v>
      </c>
      <c r="AG23734" s="53" t="s">
        <v>380</v>
      </c>
      <c r="AH23734" s="53" t="s">
        <v>11541</v>
      </c>
    </row>
    <row r="23735" spans="31:34" ht="12.75" customHeight="1">
      <c r="AE23735" s="53">
        <v>94520</v>
      </c>
      <c r="AF23735" s="53" t="s">
        <v>10</v>
      </c>
      <c r="AG23735" s="53" t="s">
        <v>380</v>
      </c>
      <c r="AH23735" s="53" t="s">
        <v>11541</v>
      </c>
    </row>
    <row r="23736" spans="31:34" ht="12.75" customHeight="1">
      <c r="AE23736" s="53">
        <v>94521</v>
      </c>
      <c r="AF23736" s="53" t="s">
        <v>10</v>
      </c>
      <c r="AG23736" s="53" t="s">
        <v>380</v>
      </c>
      <c r="AH23736" s="53" t="s">
        <v>11541</v>
      </c>
    </row>
    <row r="23737" spans="31:34" ht="12.75" customHeight="1">
      <c r="AE23737" s="53">
        <v>94522</v>
      </c>
      <c r="AF23737" s="53" t="s">
        <v>31</v>
      </c>
      <c r="AG23737" s="53" t="s">
        <v>380</v>
      </c>
      <c r="AH23737" s="53" t="s">
        <v>11541</v>
      </c>
    </row>
    <row r="23738" spans="31:34" ht="12.75" customHeight="1">
      <c r="AE23738" s="53">
        <v>94523</v>
      </c>
      <c r="AF23738" s="53" t="s">
        <v>10</v>
      </c>
      <c r="AG23738" s="53" t="s">
        <v>6402</v>
      </c>
      <c r="AH23738" s="53" t="s">
        <v>11541</v>
      </c>
    </row>
    <row r="23739" spans="31:34" ht="12.75" customHeight="1">
      <c r="AE23739" s="53">
        <v>94524</v>
      </c>
      <c r="AF23739" s="53" t="s">
        <v>31</v>
      </c>
      <c r="AG23739" s="53" t="s">
        <v>380</v>
      </c>
      <c r="AH23739" s="53" t="s">
        <v>11541</v>
      </c>
    </row>
    <row r="23740" spans="31:34" ht="12.75" customHeight="1">
      <c r="AE23740" s="53">
        <v>94527</v>
      </c>
      <c r="AF23740" s="53" t="s">
        <v>31</v>
      </c>
      <c r="AG23740" s="53" t="s">
        <v>380</v>
      </c>
      <c r="AH23740" s="53" t="s">
        <v>11541</v>
      </c>
    </row>
    <row r="23741" spans="31:34" ht="12.75" customHeight="1">
      <c r="AE23741" s="53">
        <v>94529</v>
      </c>
      <c r="AF23741" s="53" t="s">
        <v>77</v>
      </c>
      <c r="AG23741" s="53" t="s">
        <v>380</v>
      </c>
      <c r="AH23741" s="53" t="s">
        <v>11541</v>
      </c>
    </row>
    <row r="23742" spans="31:34" ht="12.75" customHeight="1">
      <c r="AE23742" s="53">
        <v>94525</v>
      </c>
      <c r="AF23742" s="53" t="s">
        <v>10</v>
      </c>
      <c r="AG23742" s="53" t="s">
        <v>5414</v>
      </c>
      <c r="AH23742" s="53" t="s">
        <v>11541</v>
      </c>
    </row>
    <row r="23743" spans="31:34" ht="12.75" customHeight="1">
      <c r="AE23743" s="53">
        <v>95014</v>
      </c>
      <c r="AF23743" s="53" t="s">
        <v>10</v>
      </c>
      <c r="AG23743" s="53" t="s">
        <v>12967</v>
      </c>
      <c r="AH23743" s="53" t="s">
        <v>11541</v>
      </c>
    </row>
    <row r="23744" spans="31:34" ht="12.75" customHeight="1">
      <c r="AE23744" s="53">
        <v>95015</v>
      </c>
      <c r="AF23744" s="53" t="s">
        <v>31</v>
      </c>
      <c r="AG23744" s="53" t="s">
        <v>12967</v>
      </c>
      <c r="AH23744" s="53" t="s">
        <v>11541</v>
      </c>
    </row>
    <row r="23745" spans="31:34" ht="12.75" customHeight="1">
      <c r="AE23745" s="53">
        <v>94506</v>
      </c>
      <c r="AF23745" s="53" t="s">
        <v>10</v>
      </c>
      <c r="AG23745" s="53" t="s">
        <v>756</v>
      </c>
      <c r="AH23745" s="53" t="s">
        <v>11541</v>
      </c>
    </row>
    <row r="23746" spans="31:34" ht="12.75" customHeight="1">
      <c r="AE23746" s="53">
        <v>94526</v>
      </c>
      <c r="AF23746" s="53" t="s">
        <v>10</v>
      </c>
      <c r="AG23746" s="53" t="s">
        <v>756</v>
      </c>
      <c r="AH23746" s="53" t="s">
        <v>11541</v>
      </c>
    </row>
    <row r="23747" spans="31:34" ht="12.75" customHeight="1">
      <c r="AE23747" s="53">
        <v>95017</v>
      </c>
      <c r="AF23747" s="53" t="s">
        <v>10</v>
      </c>
      <c r="AG23747" s="53" t="s">
        <v>2830</v>
      </c>
      <c r="AH23747" s="53" t="s">
        <v>11541</v>
      </c>
    </row>
    <row r="23748" spans="31:34" ht="12.75" customHeight="1">
      <c r="AE23748" s="53">
        <v>94528</v>
      </c>
      <c r="AF23748" s="53" t="s">
        <v>31</v>
      </c>
      <c r="AG23748" s="53" t="s">
        <v>12968</v>
      </c>
      <c r="AH23748" s="53" t="s">
        <v>11541</v>
      </c>
    </row>
    <row r="23749" spans="31:34" ht="12.75" customHeight="1">
      <c r="AE23749" s="53">
        <v>94530</v>
      </c>
      <c r="AF23749" s="53" t="s">
        <v>10</v>
      </c>
      <c r="AG23749" s="53" t="s">
        <v>12969</v>
      </c>
      <c r="AH23749" s="53" t="s">
        <v>11541</v>
      </c>
    </row>
    <row r="23750" spans="31:34" ht="12.75" customHeight="1">
      <c r="AE23750" s="53">
        <v>94533</v>
      </c>
      <c r="AF23750" s="53" t="s">
        <v>10</v>
      </c>
      <c r="AG23750" s="53" t="s">
        <v>801</v>
      </c>
      <c r="AH23750" s="53" t="s">
        <v>11541</v>
      </c>
    </row>
    <row r="23751" spans="31:34" ht="12.75" customHeight="1">
      <c r="AE23751" s="53">
        <v>94534</v>
      </c>
      <c r="AF23751" s="53" t="s">
        <v>10</v>
      </c>
      <c r="AG23751" s="53" t="s">
        <v>801</v>
      </c>
      <c r="AH23751" s="53" t="s">
        <v>11541</v>
      </c>
    </row>
    <row r="23752" spans="31:34" ht="12.75" customHeight="1">
      <c r="AE23752" s="53">
        <v>94535</v>
      </c>
      <c r="AF23752" s="53" t="s">
        <v>10</v>
      </c>
      <c r="AG23752" s="53" t="s">
        <v>12970</v>
      </c>
      <c r="AH23752" s="53" t="s">
        <v>11541</v>
      </c>
    </row>
    <row r="23753" spans="31:34" ht="12.75" customHeight="1">
      <c r="AE23753" s="53">
        <v>95018</v>
      </c>
      <c r="AF23753" s="53" t="s">
        <v>10</v>
      </c>
      <c r="AG23753" s="53" t="s">
        <v>3287</v>
      </c>
      <c r="AH23753" s="53" t="s">
        <v>11541</v>
      </c>
    </row>
    <row r="23754" spans="31:34" ht="12.75" customHeight="1">
      <c r="AE23754" s="53">
        <v>95019</v>
      </c>
      <c r="AF23754" s="53" t="s">
        <v>10</v>
      </c>
      <c r="AG23754" s="53" t="s">
        <v>810</v>
      </c>
      <c r="AH23754" s="53" t="s">
        <v>11541</v>
      </c>
    </row>
    <row r="23755" spans="31:34" ht="12.75" customHeight="1">
      <c r="AE23755" s="53">
        <v>94536</v>
      </c>
      <c r="AF23755" s="53" t="s">
        <v>10</v>
      </c>
      <c r="AG23755" s="53" t="s">
        <v>1233</v>
      </c>
      <c r="AH23755" s="53" t="s">
        <v>11541</v>
      </c>
    </row>
    <row r="23756" spans="31:34" ht="12.75" customHeight="1">
      <c r="AE23756" s="53">
        <v>94537</v>
      </c>
      <c r="AF23756" s="53" t="s">
        <v>31</v>
      </c>
      <c r="AG23756" s="53" t="s">
        <v>1233</v>
      </c>
      <c r="AH23756" s="53" t="s">
        <v>11541</v>
      </c>
    </row>
    <row r="23757" spans="31:34" ht="12.75" customHeight="1">
      <c r="AE23757" s="53">
        <v>94538</v>
      </c>
      <c r="AF23757" s="53" t="s">
        <v>10</v>
      </c>
      <c r="AG23757" s="53" t="s">
        <v>1233</v>
      </c>
      <c r="AH23757" s="53" t="s">
        <v>11541</v>
      </c>
    </row>
    <row r="23758" spans="31:34" ht="12.75" customHeight="1">
      <c r="AE23758" s="53">
        <v>94539</v>
      </c>
      <c r="AF23758" s="53" t="s">
        <v>10</v>
      </c>
      <c r="AG23758" s="53" t="s">
        <v>1233</v>
      </c>
      <c r="AH23758" s="53" t="s">
        <v>11541</v>
      </c>
    </row>
    <row r="23759" spans="31:34" ht="12.75" customHeight="1">
      <c r="AE23759" s="53">
        <v>94555</v>
      </c>
      <c r="AF23759" s="53" t="s">
        <v>10</v>
      </c>
      <c r="AG23759" s="53" t="s">
        <v>1233</v>
      </c>
      <c r="AH23759" s="53" t="s">
        <v>11541</v>
      </c>
    </row>
    <row r="23760" spans="31:34" ht="12.75" customHeight="1">
      <c r="AE23760" s="53">
        <v>95020</v>
      </c>
      <c r="AF23760" s="53" t="s">
        <v>10</v>
      </c>
      <c r="AG23760" s="53" t="s">
        <v>12971</v>
      </c>
      <c r="AH23760" s="53" t="s">
        <v>11541</v>
      </c>
    </row>
    <row r="23761" spans="31:34" ht="12.75" customHeight="1">
      <c r="AE23761" s="53">
        <v>95021</v>
      </c>
      <c r="AF23761" s="53" t="s">
        <v>31</v>
      </c>
      <c r="AG23761" s="53" t="s">
        <v>12971</v>
      </c>
      <c r="AH23761" s="53" t="s">
        <v>11541</v>
      </c>
    </row>
    <row r="23762" spans="31:34" ht="12.75" customHeight="1">
      <c r="AE23762" s="53">
        <v>93926</v>
      </c>
      <c r="AF23762" s="53" t="s">
        <v>10</v>
      </c>
      <c r="AG23762" s="53" t="s">
        <v>12972</v>
      </c>
      <c r="AH23762" s="53" t="s">
        <v>11541</v>
      </c>
    </row>
    <row r="23763" spans="31:34" ht="12.75" customHeight="1">
      <c r="AE23763" s="53">
        <v>93927</v>
      </c>
      <c r="AF23763" s="53" t="s">
        <v>10</v>
      </c>
      <c r="AG23763" s="53" t="s">
        <v>1248</v>
      </c>
      <c r="AH23763" s="53" t="s">
        <v>11541</v>
      </c>
    </row>
    <row r="23764" spans="31:34" ht="12.75" customHeight="1">
      <c r="AE23764" s="53">
        <v>94540</v>
      </c>
      <c r="AF23764" s="53" t="s">
        <v>31</v>
      </c>
      <c r="AG23764" s="53" t="s">
        <v>8421</v>
      </c>
      <c r="AH23764" s="53" t="s">
        <v>11541</v>
      </c>
    </row>
    <row r="23765" spans="31:34" ht="12.75" customHeight="1">
      <c r="AE23765" s="53">
        <v>94541</v>
      </c>
      <c r="AF23765" s="53" t="s">
        <v>10</v>
      </c>
      <c r="AG23765" s="53" t="s">
        <v>8421</v>
      </c>
      <c r="AH23765" s="53" t="s">
        <v>11541</v>
      </c>
    </row>
    <row r="23766" spans="31:34" ht="12.75" customHeight="1">
      <c r="AE23766" s="53">
        <v>94542</v>
      </c>
      <c r="AF23766" s="53" t="s">
        <v>10</v>
      </c>
      <c r="AG23766" s="53" t="s">
        <v>8421</v>
      </c>
      <c r="AH23766" s="53" t="s">
        <v>11541</v>
      </c>
    </row>
    <row r="23767" spans="31:34" ht="12.75" customHeight="1">
      <c r="AE23767" s="53">
        <v>94543</v>
      </c>
      <c r="AF23767" s="53" t="s">
        <v>31</v>
      </c>
      <c r="AG23767" s="53" t="s">
        <v>8421</v>
      </c>
      <c r="AH23767" s="53" t="s">
        <v>11541</v>
      </c>
    </row>
    <row r="23768" spans="31:34" ht="12.75" customHeight="1">
      <c r="AE23768" s="53">
        <v>94544</v>
      </c>
      <c r="AF23768" s="53" t="s">
        <v>10</v>
      </c>
      <c r="AG23768" s="53" t="s">
        <v>8421</v>
      </c>
      <c r="AH23768" s="53" t="s">
        <v>11541</v>
      </c>
    </row>
    <row r="23769" spans="31:34" ht="12.75" customHeight="1">
      <c r="AE23769" s="53">
        <v>94545</v>
      </c>
      <c r="AF23769" s="53" t="s">
        <v>10</v>
      </c>
      <c r="AG23769" s="53" t="s">
        <v>8421</v>
      </c>
      <c r="AH23769" s="53" t="s">
        <v>11541</v>
      </c>
    </row>
    <row r="23770" spans="31:34" ht="12.75" customHeight="1">
      <c r="AE23770" s="53">
        <v>94546</v>
      </c>
      <c r="AF23770" s="53" t="s">
        <v>10</v>
      </c>
      <c r="AG23770" s="53" t="s">
        <v>12973</v>
      </c>
      <c r="AH23770" s="53" t="s">
        <v>11541</v>
      </c>
    </row>
    <row r="23771" spans="31:34" ht="12.75" customHeight="1">
      <c r="AE23771" s="53">
        <v>94552</v>
      </c>
      <c r="AF23771" s="53" t="s">
        <v>10</v>
      </c>
      <c r="AG23771" s="53" t="s">
        <v>12973</v>
      </c>
      <c r="AH23771" s="53" t="s">
        <v>11541</v>
      </c>
    </row>
    <row r="23772" spans="31:34" ht="12.75" customHeight="1">
      <c r="AE23772" s="53">
        <v>94557</v>
      </c>
      <c r="AF23772" s="53" t="s">
        <v>31</v>
      </c>
      <c r="AG23772" s="53" t="s">
        <v>8421</v>
      </c>
      <c r="AH23772" s="53" t="s">
        <v>11541</v>
      </c>
    </row>
    <row r="23773" spans="31:34" ht="12.75" customHeight="1">
      <c r="AE23773" s="53">
        <v>95023</v>
      </c>
      <c r="AF23773" s="53" t="s">
        <v>10</v>
      </c>
      <c r="AG23773" s="53" t="s">
        <v>9806</v>
      </c>
      <c r="AH23773" s="53" t="s">
        <v>11541</v>
      </c>
    </row>
    <row r="23774" spans="31:34" ht="12.75" customHeight="1">
      <c r="AE23774" s="53">
        <v>95024</v>
      </c>
      <c r="AF23774" s="53" t="s">
        <v>31</v>
      </c>
      <c r="AG23774" s="53" t="s">
        <v>9806</v>
      </c>
      <c r="AH23774" s="53" t="s">
        <v>11541</v>
      </c>
    </row>
    <row r="23775" spans="31:34" ht="12.75" customHeight="1">
      <c r="AE23775" s="53">
        <v>93928</v>
      </c>
      <c r="AF23775" s="53" t="s">
        <v>31</v>
      </c>
      <c r="AG23775" s="53" t="s">
        <v>12974</v>
      </c>
      <c r="AH23775" s="53" t="s">
        <v>11541</v>
      </c>
    </row>
    <row r="23776" spans="31:34" ht="12.75" customHeight="1">
      <c r="AE23776" s="53">
        <v>93930</v>
      </c>
      <c r="AF23776" s="53" t="s">
        <v>10</v>
      </c>
      <c r="AG23776" s="53" t="s">
        <v>9821</v>
      </c>
      <c r="AH23776" s="53" t="s">
        <v>11541</v>
      </c>
    </row>
    <row r="23777" spans="31:34" ht="12.75" customHeight="1">
      <c r="AE23777" s="53">
        <v>94548</v>
      </c>
      <c r="AF23777" s="53" t="s">
        <v>31</v>
      </c>
      <c r="AG23777" s="53" t="s">
        <v>12975</v>
      </c>
      <c r="AH23777" s="53" t="s">
        <v>11541</v>
      </c>
    </row>
    <row r="23778" spans="31:34" ht="12.75" customHeight="1">
      <c r="AE23778" s="53">
        <v>94549</v>
      </c>
      <c r="AF23778" s="53" t="s">
        <v>10</v>
      </c>
      <c r="AG23778" s="53" t="s">
        <v>2072</v>
      </c>
      <c r="AH23778" s="53" t="s">
        <v>11541</v>
      </c>
    </row>
    <row r="23779" spans="31:34" ht="12.75" customHeight="1">
      <c r="AE23779" s="53">
        <v>94550</v>
      </c>
      <c r="AF23779" s="53" t="s">
        <v>10</v>
      </c>
      <c r="AG23779" s="53" t="s">
        <v>900</v>
      </c>
      <c r="AH23779" s="53" t="s">
        <v>11541</v>
      </c>
    </row>
    <row r="23780" spans="31:34" ht="12.75" customHeight="1">
      <c r="AE23780" s="53">
        <v>94551</v>
      </c>
      <c r="AF23780" s="53" t="s">
        <v>10</v>
      </c>
      <c r="AG23780" s="53" t="s">
        <v>900</v>
      </c>
      <c r="AH23780" s="53" t="s">
        <v>11541</v>
      </c>
    </row>
    <row r="23781" spans="31:34" ht="12.75" customHeight="1">
      <c r="AE23781" s="53">
        <v>93932</v>
      </c>
      <c r="AF23781" s="53" t="s">
        <v>31</v>
      </c>
      <c r="AG23781" s="53" t="s">
        <v>3703</v>
      </c>
      <c r="AH23781" s="53" t="s">
        <v>11541</v>
      </c>
    </row>
    <row r="23782" spans="31:34" ht="12.75" customHeight="1">
      <c r="AE23782" s="53">
        <v>95030</v>
      </c>
      <c r="AF23782" s="53" t="s">
        <v>10</v>
      </c>
      <c r="AG23782" s="53" t="s">
        <v>12976</v>
      </c>
      <c r="AH23782" s="53" t="s">
        <v>11541</v>
      </c>
    </row>
    <row r="23783" spans="31:34" ht="12.75" customHeight="1">
      <c r="AE23783" s="53">
        <v>95031</v>
      </c>
      <c r="AF23783" s="53" t="s">
        <v>31</v>
      </c>
      <c r="AG23783" s="53" t="s">
        <v>12976</v>
      </c>
      <c r="AH23783" s="53" t="s">
        <v>11541</v>
      </c>
    </row>
    <row r="23784" spans="31:34" ht="12.75" customHeight="1">
      <c r="AE23784" s="53">
        <v>95032</v>
      </c>
      <c r="AF23784" s="53" t="s">
        <v>10</v>
      </c>
      <c r="AG23784" s="53" t="s">
        <v>12976</v>
      </c>
      <c r="AH23784" s="53" t="s">
        <v>11541</v>
      </c>
    </row>
    <row r="23785" spans="31:34" ht="12.75" customHeight="1">
      <c r="AE23785" s="53">
        <v>95033</v>
      </c>
      <c r="AF23785" s="53" t="s">
        <v>10</v>
      </c>
      <c r="AG23785" s="53" t="s">
        <v>12976</v>
      </c>
      <c r="AH23785" s="53" t="s">
        <v>11541</v>
      </c>
    </row>
    <row r="23786" spans="31:34" ht="12.75" customHeight="1">
      <c r="AE23786" s="53">
        <v>93933</v>
      </c>
      <c r="AF23786" s="53" t="s">
        <v>10</v>
      </c>
      <c r="AG23786" s="53" t="s">
        <v>12977</v>
      </c>
      <c r="AH23786" s="53" t="s">
        <v>11541</v>
      </c>
    </row>
    <row r="23787" spans="31:34" ht="12.75" customHeight="1">
      <c r="AE23787" s="53">
        <v>94553</v>
      </c>
      <c r="AF23787" s="53" t="s">
        <v>10</v>
      </c>
      <c r="AG23787" s="53" t="s">
        <v>12978</v>
      </c>
      <c r="AH23787" s="53" t="s">
        <v>11541</v>
      </c>
    </row>
    <row r="23788" spans="31:34" ht="12.75" customHeight="1">
      <c r="AE23788" s="53">
        <v>95035</v>
      </c>
      <c r="AF23788" s="53" t="s">
        <v>10</v>
      </c>
      <c r="AG23788" s="53" t="s">
        <v>12979</v>
      </c>
      <c r="AH23788" s="53" t="s">
        <v>11541</v>
      </c>
    </row>
    <row r="23789" spans="31:34" ht="12.75" customHeight="1">
      <c r="AE23789" s="53">
        <v>95036</v>
      </c>
      <c r="AF23789" s="53" t="s">
        <v>31</v>
      </c>
      <c r="AG23789" s="53" t="s">
        <v>12979</v>
      </c>
      <c r="AH23789" s="53" t="s">
        <v>11541</v>
      </c>
    </row>
    <row r="23790" spans="31:34" ht="12.75" customHeight="1">
      <c r="AE23790" s="53">
        <v>93940</v>
      </c>
      <c r="AF23790" s="53" t="s">
        <v>10</v>
      </c>
      <c r="AG23790" s="53" t="s">
        <v>1855</v>
      </c>
      <c r="AH23790" s="53" t="s">
        <v>11541</v>
      </c>
    </row>
    <row r="23791" spans="31:34" ht="12.75" customHeight="1">
      <c r="AE23791" s="53">
        <v>93942</v>
      </c>
      <c r="AF23791" s="53" t="s">
        <v>31</v>
      </c>
      <c r="AG23791" s="53" t="s">
        <v>1855</v>
      </c>
      <c r="AH23791" s="53" t="s">
        <v>11541</v>
      </c>
    </row>
    <row r="23792" spans="31:34" ht="12.75" customHeight="1">
      <c r="AE23792" s="53">
        <v>93943</v>
      </c>
      <c r="AF23792" s="53" t="s">
        <v>10</v>
      </c>
      <c r="AG23792" s="53" t="s">
        <v>1855</v>
      </c>
      <c r="AH23792" s="53" t="s">
        <v>11541</v>
      </c>
    </row>
    <row r="23793" spans="31:34" ht="12.75" customHeight="1">
      <c r="AE23793" s="53">
        <v>93944</v>
      </c>
      <c r="AF23793" s="53" t="s">
        <v>31</v>
      </c>
      <c r="AG23793" s="53" t="s">
        <v>1855</v>
      </c>
      <c r="AH23793" s="53" t="s">
        <v>11541</v>
      </c>
    </row>
    <row r="23794" spans="31:34" ht="12.75" customHeight="1">
      <c r="AE23794" s="53">
        <v>94556</v>
      </c>
      <c r="AF23794" s="53" t="s">
        <v>10</v>
      </c>
      <c r="AG23794" s="53" t="s">
        <v>12980</v>
      </c>
      <c r="AH23794" s="53" t="s">
        <v>11541</v>
      </c>
    </row>
    <row r="23795" spans="31:34" ht="12.75" customHeight="1">
      <c r="AE23795" s="53">
        <v>94570</v>
      </c>
      <c r="AF23795" s="53" t="s">
        <v>31</v>
      </c>
      <c r="AG23795" s="53" t="s">
        <v>12980</v>
      </c>
      <c r="AH23795" s="53" t="s">
        <v>11541</v>
      </c>
    </row>
    <row r="23796" spans="31:34" ht="12.75" customHeight="1">
      <c r="AE23796" s="53">
        <v>94575</v>
      </c>
      <c r="AF23796" s="53" t="s">
        <v>31</v>
      </c>
      <c r="AG23796" s="53" t="s">
        <v>12980</v>
      </c>
      <c r="AH23796" s="53" t="s">
        <v>11541</v>
      </c>
    </row>
    <row r="23797" spans="31:34" ht="12.75" customHeight="1">
      <c r="AE23797" s="53">
        <v>95037</v>
      </c>
      <c r="AF23797" s="53" t="s">
        <v>10</v>
      </c>
      <c r="AG23797" s="53" t="s">
        <v>12981</v>
      </c>
      <c r="AH23797" s="53" t="s">
        <v>11541</v>
      </c>
    </row>
    <row r="23798" spans="31:34" ht="12.75" customHeight="1">
      <c r="AE23798" s="53">
        <v>95038</v>
      </c>
      <c r="AF23798" s="53" t="s">
        <v>31</v>
      </c>
      <c r="AG23798" s="53" t="s">
        <v>12981</v>
      </c>
      <c r="AH23798" s="53" t="s">
        <v>11541</v>
      </c>
    </row>
    <row r="23799" spans="31:34" ht="12.75" customHeight="1">
      <c r="AE23799" s="53">
        <v>95039</v>
      </c>
      <c r="AF23799" s="53" t="s">
        <v>10</v>
      </c>
      <c r="AG23799" s="53" t="s">
        <v>12982</v>
      </c>
      <c r="AH23799" s="53" t="s">
        <v>11541</v>
      </c>
    </row>
    <row r="23800" spans="31:34" ht="12.75" customHeight="1">
      <c r="AE23800" s="53">
        <v>95041</v>
      </c>
      <c r="AF23800" s="53" t="s">
        <v>31</v>
      </c>
      <c r="AG23800" s="53" t="s">
        <v>6885</v>
      </c>
      <c r="AH23800" s="53" t="s">
        <v>11541</v>
      </c>
    </row>
    <row r="23801" spans="31:34" ht="12.75" customHeight="1">
      <c r="AE23801" s="53">
        <v>94558</v>
      </c>
      <c r="AF23801" s="53" t="s">
        <v>10</v>
      </c>
      <c r="AG23801" s="53" t="s">
        <v>12983</v>
      </c>
      <c r="AH23801" s="53" t="s">
        <v>11541</v>
      </c>
    </row>
    <row r="23802" spans="31:34" ht="12.75" customHeight="1">
      <c r="AE23802" s="53">
        <v>94559</v>
      </c>
      <c r="AF23802" s="53" t="s">
        <v>10</v>
      </c>
      <c r="AG23802" s="53" t="s">
        <v>12983</v>
      </c>
      <c r="AH23802" s="53" t="s">
        <v>11541</v>
      </c>
    </row>
    <row r="23803" spans="31:34" ht="12.75" customHeight="1">
      <c r="AE23803" s="53">
        <v>94581</v>
      </c>
      <c r="AF23803" s="53" t="s">
        <v>31</v>
      </c>
      <c r="AG23803" s="53" t="s">
        <v>12983</v>
      </c>
      <c r="AH23803" s="53" t="s">
        <v>11541</v>
      </c>
    </row>
    <row r="23804" spans="31:34" ht="12.75" customHeight="1">
      <c r="AE23804" s="53">
        <v>95042</v>
      </c>
      <c r="AF23804" s="53" t="s">
        <v>31</v>
      </c>
      <c r="AG23804" s="53" t="s">
        <v>12984</v>
      </c>
      <c r="AH23804" s="53" t="s">
        <v>11541</v>
      </c>
    </row>
    <row r="23805" spans="31:34" ht="12.75" customHeight="1">
      <c r="AE23805" s="53">
        <v>94560</v>
      </c>
      <c r="AF23805" s="53" t="s">
        <v>10</v>
      </c>
      <c r="AG23805" s="53" t="s">
        <v>2111</v>
      </c>
      <c r="AH23805" s="53" t="s">
        <v>11541</v>
      </c>
    </row>
    <row r="23806" spans="31:34" ht="12.75" customHeight="1">
      <c r="AE23806" s="53">
        <v>94601</v>
      </c>
      <c r="AF23806" s="53" t="s">
        <v>10</v>
      </c>
      <c r="AG23806" s="53" t="s">
        <v>974</v>
      </c>
      <c r="AH23806" s="53" t="s">
        <v>11541</v>
      </c>
    </row>
    <row r="23807" spans="31:34" ht="12.75" customHeight="1">
      <c r="AE23807" s="53">
        <v>94602</v>
      </c>
      <c r="AF23807" s="53" t="s">
        <v>10</v>
      </c>
      <c r="AG23807" s="53" t="s">
        <v>974</v>
      </c>
      <c r="AH23807" s="53" t="s">
        <v>11541</v>
      </c>
    </row>
    <row r="23808" spans="31:34" ht="12.75" customHeight="1">
      <c r="AE23808" s="53">
        <v>94603</v>
      </c>
      <c r="AF23808" s="53" t="s">
        <v>10</v>
      </c>
      <c r="AG23808" s="53" t="s">
        <v>974</v>
      </c>
      <c r="AH23808" s="53" t="s">
        <v>11541</v>
      </c>
    </row>
    <row r="23809" spans="31:34" ht="12.75" customHeight="1">
      <c r="AE23809" s="53">
        <v>94604</v>
      </c>
      <c r="AF23809" s="53" t="s">
        <v>31</v>
      </c>
      <c r="AG23809" s="53" t="s">
        <v>974</v>
      </c>
      <c r="AH23809" s="53" t="s">
        <v>11541</v>
      </c>
    </row>
    <row r="23810" spans="31:34" ht="12.75" customHeight="1">
      <c r="AE23810" s="53">
        <v>94605</v>
      </c>
      <c r="AF23810" s="53" t="s">
        <v>10</v>
      </c>
      <c r="AG23810" s="53" t="s">
        <v>974</v>
      </c>
      <c r="AH23810" s="53" t="s">
        <v>11541</v>
      </c>
    </row>
    <row r="23811" spans="31:34" ht="12.75" customHeight="1">
      <c r="AE23811" s="53">
        <v>94606</v>
      </c>
      <c r="AF23811" s="53" t="s">
        <v>10</v>
      </c>
      <c r="AG23811" s="53" t="s">
        <v>974</v>
      </c>
      <c r="AH23811" s="53" t="s">
        <v>11541</v>
      </c>
    </row>
    <row r="23812" spans="31:34" ht="12.75" customHeight="1">
      <c r="AE23812" s="53">
        <v>94607</v>
      </c>
      <c r="AF23812" s="53" t="s">
        <v>10</v>
      </c>
      <c r="AG23812" s="53" t="s">
        <v>974</v>
      </c>
      <c r="AH23812" s="53" t="s">
        <v>11541</v>
      </c>
    </row>
    <row r="23813" spans="31:34" ht="12.75" customHeight="1">
      <c r="AE23813" s="53">
        <v>94608</v>
      </c>
      <c r="AF23813" s="53" t="s">
        <v>10</v>
      </c>
      <c r="AG23813" s="53" t="s">
        <v>12985</v>
      </c>
      <c r="AH23813" s="53" t="s">
        <v>11541</v>
      </c>
    </row>
    <row r="23814" spans="31:34" ht="12.75" customHeight="1">
      <c r="AE23814" s="53">
        <v>94609</v>
      </c>
      <c r="AF23814" s="53" t="s">
        <v>10</v>
      </c>
      <c r="AG23814" s="53" t="s">
        <v>974</v>
      </c>
      <c r="AH23814" s="53" t="s">
        <v>11541</v>
      </c>
    </row>
    <row r="23815" spans="31:34" ht="12.75" customHeight="1">
      <c r="AE23815" s="53">
        <v>94610</v>
      </c>
      <c r="AF23815" s="53" t="s">
        <v>10</v>
      </c>
      <c r="AG23815" s="53" t="s">
        <v>974</v>
      </c>
      <c r="AH23815" s="53" t="s">
        <v>11541</v>
      </c>
    </row>
    <row r="23816" spans="31:34" ht="12.75" customHeight="1">
      <c r="AE23816" s="53">
        <v>94611</v>
      </c>
      <c r="AF23816" s="53" t="s">
        <v>10</v>
      </c>
      <c r="AG23816" s="53" t="s">
        <v>974</v>
      </c>
      <c r="AH23816" s="53" t="s">
        <v>11541</v>
      </c>
    </row>
    <row r="23817" spans="31:34" ht="12.75" customHeight="1">
      <c r="AE23817" s="53">
        <v>94612</v>
      </c>
      <c r="AF23817" s="53" t="s">
        <v>10</v>
      </c>
      <c r="AG23817" s="53" t="s">
        <v>974</v>
      </c>
      <c r="AH23817" s="53" t="s">
        <v>11541</v>
      </c>
    </row>
    <row r="23818" spans="31:34" ht="12.75" customHeight="1">
      <c r="AE23818" s="53">
        <v>94613</v>
      </c>
      <c r="AF23818" s="53" t="s">
        <v>31</v>
      </c>
      <c r="AG23818" s="53" t="s">
        <v>974</v>
      </c>
      <c r="AH23818" s="53" t="s">
        <v>11541</v>
      </c>
    </row>
    <row r="23819" spans="31:34" ht="12.75" customHeight="1">
      <c r="AE23819" s="53">
        <v>94614</v>
      </c>
      <c r="AF23819" s="53" t="s">
        <v>31</v>
      </c>
      <c r="AG23819" s="53" t="s">
        <v>974</v>
      </c>
      <c r="AH23819" s="53" t="s">
        <v>11541</v>
      </c>
    </row>
    <row r="23820" spans="31:34" ht="12.75" customHeight="1">
      <c r="AE23820" s="53">
        <v>94615</v>
      </c>
      <c r="AF23820" s="53" t="s">
        <v>10</v>
      </c>
      <c r="AG23820" s="53" t="s">
        <v>974</v>
      </c>
      <c r="AH23820" s="53" t="s">
        <v>11541</v>
      </c>
    </row>
    <row r="23821" spans="31:34" ht="12.75" customHeight="1">
      <c r="AE23821" s="53">
        <v>94617</v>
      </c>
      <c r="AF23821" s="53" t="s">
        <v>10</v>
      </c>
      <c r="AG23821" s="53" t="s">
        <v>974</v>
      </c>
      <c r="AH23821" s="53" t="s">
        <v>11541</v>
      </c>
    </row>
    <row r="23822" spans="31:34" ht="12.75" customHeight="1">
      <c r="AE23822" s="53">
        <v>94618</v>
      </c>
      <c r="AF23822" s="53" t="s">
        <v>10</v>
      </c>
      <c r="AG23822" s="53" t="s">
        <v>974</v>
      </c>
      <c r="AH23822" s="53" t="s">
        <v>11541</v>
      </c>
    </row>
    <row r="23823" spans="31:34" ht="12.75" customHeight="1">
      <c r="AE23823" s="53">
        <v>94619</v>
      </c>
      <c r="AF23823" s="53" t="s">
        <v>10</v>
      </c>
      <c r="AG23823" s="53" t="s">
        <v>974</v>
      </c>
      <c r="AH23823" s="53" t="s">
        <v>11541</v>
      </c>
    </row>
    <row r="23824" spans="31:34" ht="12.75" customHeight="1">
      <c r="AE23824" s="53">
        <v>94620</v>
      </c>
      <c r="AF23824" s="53" t="s">
        <v>31</v>
      </c>
      <c r="AG23824" s="53" t="s">
        <v>5967</v>
      </c>
      <c r="AH23824" s="53" t="s">
        <v>11541</v>
      </c>
    </row>
    <row r="23825" spans="31:34" ht="12.75" customHeight="1">
      <c r="AE23825" s="53">
        <v>94621</v>
      </c>
      <c r="AF23825" s="53" t="s">
        <v>10</v>
      </c>
      <c r="AG23825" s="53" t="s">
        <v>974</v>
      </c>
      <c r="AH23825" s="53" t="s">
        <v>11541</v>
      </c>
    </row>
    <row r="23826" spans="31:34" ht="12.75" customHeight="1">
      <c r="AE23826" s="53">
        <v>94622</v>
      </c>
      <c r="AF23826" s="53" t="s">
        <v>77</v>
      </c>
      <c r="AG23826" s="53" t="s">
        <v>974</v>
      </c>
      <c r="AH23826" s="53" t="s">
        <v>11541</v>
      </c>
    </row>
    <row r="23827" spans="31:34" ht="12.75" customHeight="1">
      <c r="AE23827" s="53">
        <v>94623</v>
      </c>
      <c r="AF23827" s="53" t="s">
        <v>31</v>
      </c>
      <c r="AG23827" s="53" t="s">
        <v>974</v>
      </c>
      <c r="AH23827" s="53" t="s">
        <v>11541</v>
      </c>
    </row>
    <row r="23828" spans="31:34" ht="12.75" customHeight="1">
      <c r="AE23828" s="53">
        <v>94624</v>
      </c>
      <c r="AF23828" s="53" t="s">
        <v>31</v>
      </c>
      <c r="AG23828" s="53" t="s">
        <v>974</v>
      </c>
      <c r="AH23828" s="53" t="s">
        <v>11541</v>
      </c>
    </row>
    <row r="23829" spans="31:34" ht="12.75" customHeight="1">
      <c r="AE23829" s="53">
        <v>94649</v>
      </c>
      <c r="AF23829" s="53" t="s">
        <v>77</v>
      </c>
      <c r="AG23829" s="53" t="s">
        <v>974</v>
      </c>
      <c r="AH23829" s="53" t="s">
        <v>11541</v>
      </c>
    </row>
    <row r="23830" spans="31:34" ht="12.75" customHeight="1">
      <c r="AE23830" s="53">
        <v>94659</v>
      </c>
      <c r="AF23830" s="53" t="s">
        <v>77</v>
      </c>
      <c r="AG23830" s="53" t="s">
        <v>974</v>
      </c>
      <c r="AH23830" s="53" t="s">
        <v>11541</v>
      </c>
    </row>
    <row r="23831" spans="31:34" ht="12.75" customHeight="1">
      <c r="AE23831" s="53">
        <v>94660</v>
      </c>
      <c r="AF23831" s="53" t="s">
        <v>77</v>
      </c>
      <c r="AG23831" s="53" t="s">
        <v>974</v>
      </c>
      <c r="AH23831" s="53" t="s">
        <v>11541</v>
      </c>
    </row>
    <row r="23832" spans="31:34" ht="12.75" customHeight="1">
      <c r="AE23832" s="53">
        <v>94661</v>
      </c>
      <c r="AF23832" s="53" t="s">
        <v>31</v>
      </c>
      <c r="AG23832" s="53" t="s">
        <v>974</v>
      </c>
      <c r="AH23832" s="53" t="s">
        <v>11541</v>
      </c>
    </row>
    <row r="23833" spans="31:34" ht="12.75" customHeight="1">
      <c r="AE23833" s="53">
        <v>94662</v>
      </c>
      <c r="AF23833" s="53" t="s">
        <v>31</v>
      </c>
      <c r="AG23833" s="53" t="s">
        <v>12985</v>
      </c>
      <c r="AH23833" s="53" t="s">
        <v>11541</v>
      </c>
    </row>
    <row r="23834" spans="31:34" ht="12.75" customHeight="1">
      <c r="AE23834" s="53">
        <v>94666</v>
      </c>
      <c r="AF23834" s="53" t="s">
        <v>77</v>
      </c>
      <c r="AG23834" s="53" t="s">
        <v>974</v>
      </c>
      <c r="AH23834" s="53" t="s">
        <v>11541</v>
      </c>
    </row>
    <row r="23835" spans="31:34" ht="12.75" customHeight="1">
      <c r="AE23835" s="53">
        <v>94561</v>
      </c>
      <c r="AF23835" s="53" t="s">
        <v>10</v>
      </c>
      <c r="AG23835" s="53" t="s">
        <v>10208</v>
      </c>
      <c r="AH23835" s="53" t="s">
        <v>11541</v>
      </c>
    </row>
    <row r="23836" spans="31:34" ht="12.75" customHeight="1">
      <c r="AE23836" s="53">
        <v>94562</v>
      </c>
      <c r="AF23836" s="53" t="s">
        <v>31</v>
      </c>
      <c r="AG23836" s="53" t="s">
        <v>1783</v>
      </c>
      <c r="AH23836" s="53" t="s">
        <v>11541</v>
      </c>
    </row>
    <row r="23837" spans="31:34" ht="12.75" customHeight="1">
      <c r="AE23837" s="53">
        <v>94563</v>
      </c>
      <c r="AF23837" s="53" t="s">
        <v>10</v>
      </c>
      <c r="AG23837" s="53" t="s">
        <v>12986</v>
      </c>
      <c r="AH23837" s="53" t="s">
        <v>11541</v>
      </c>
    </row>
    <row r="23838" spans="31:34" ht="12.75" customHeight="1">
      <c r="AE23838" s="53">
        <v>93950</v>
      </c>
      <c r="AF23838" s="53" t="s">
        <v>10</v>
      </c>
      <c r="AG23838" s="53" t="s">
        <v>12987</v>
      </c>
      <c r="AH23838" s="53" t="s">
        <v>11541</v>
      </c>
    </row>
    <row r="23839" spans="31:34" ht="12.75" customHeight="1">
      <c r="AE23839" s="53">
        <v>95043</v>
      </c>
      <c r="AF23839" s="53" t="s">
        <v>10</v>
      </c>
      <c r="AG23839" s="53" t="s">
        <v>12988</v>
      </c>
      <c r="AH23839" s="53" t="s">
        <v>11541</v>
      </c>
    </row>
    <row r="23840" spans="31:34" ht="12.75" customHeight="1">
      <c r="AE23840" s="53">
        <v>93953</v>
      </c>
      <c r="AF23840" s="53" t="s">
        <v>10</v>
      </c>
      <c r="AG23840" s="53" t="s">
        <v>12989</v>
      </c>
      <c r="AH23840" s="53" t="s">
        <v>11541</v>
      </c>
    </row>
    <row r="23841" spans="31:34" ht="12.75" customHeight="1">
      <c r="AE23841" s="53">
        <v>94564</v>
      </c>
      <c r="AF23841" s="53" t="s">
        <v>10</v>
      </c>
      <c r="AG23841" s="53" t="s">
        <v>12990</v>
      </c>
      <c r="AH23841" s="53" t="s">
        <v>11541</v>
      </c>
    </row>
    <row r="23842" spans="31:34" ht="12.75" customHeight="1">
      <c r="AE23842" s="53">
        <v>94565</v>
      </c>
      <c r="AF23842" s="53" t="s">
        <v>10</v>
      </c>
      <c r="AG23842" s="53" t="s">
        <v>1337</v>
      </c>
      <c r="AH23842" s="53" t="s">
        <v>11541</v>
      </c>
    </row>
    <row r="23843" spans="31:34" ht="12.75" customHeight="1">
      <c r="AE23843" s="53">
        <v>94566</v>
      </c>
      <c r="AF23843" s="53" t="s">
        <v>10</v>
      </c>
      <c r="AG23843" s="53" t="s">
        <v>9638</v>
      </c>
      <c r="AH23843" s="53" t="s">
        <v>11541</v>
      </c>
    </row>
    <row r="23844" spans="31:34" ht="12.75" customHeight="1">
      <c r="AE23844" s="53">
        <v>94568</v>
      </c>
      <c r="AF23844" s="53" t="s">
        <v>10</v>
      </c>
      <c r="AG23844" s="53" t="s">
        <v>1210</v>
      </c>
      <c r="AH23844" s="53" t="s">
        <v>11541</v>
      </c>
    </row>
    <row r="23845" spans="31:34" ht="12.75" customHeight="1">
      <c r="AE23845" s="53">
        <v>94588</v>
      </c>
      <c r="AF23845" s="53" t="s">
        <v>10</v>
      </c>
      <c r="AG23845" s="53" t="s">
        <v>9638</v>
      </c>
      <c r="AH23845" s="53" t="s">
        <v>11541</v>
      </c>
    </row>
    <row r="23846" spans="31:34" ht="12.75" customHeight="1">
      <c r="AE23846" s="53">
        <v>94567</v>
      </c>
      <c r="AF23846" s="53" t="s">
        <v>10</v>
      </c>
      <c r="AG23846" s="53" t="s">
        <v>12991</v>
      </c>
      <c r="AH23846" s="53" t="s">
        <v>11541</v>
      </c>
    </row>
    <row r="23847" spans="31:34" ht="12.75" customHeight="1">
      <c r="AE23847" s="53">
        <v>94569</v>
      </c>
      <c r="AF23847" s="53" t="s">
        <v>31</v>
      </c>
      <c r="AG23847" s="53" t="s">
        <v>12992</v>
      </c>
      <c r="AH23847" s="53" t="s">
        <v>11541</v>
      </c>
    </row>
    <row r="23848" spans="31:34" ht="12.75" customHeight="1">
      <c r="AE23848" s="53">
        <v>95026</v>
      </c>
      <c r="AF23848" s="53" t="s">
        <v>31</v>
      </c>
      <c r="AG23848" s="53" t="s">
        <v>12993</v>
      </c>
      <c r="AH23848" s="53" t="s">
        <v>11541</v>
      </c>
    </row>
    <row r="23849" spans="31:34" ht="12.75" customHeight="1">
      <c r="AE23849" s="53">
        <v>95044</v>
      </c>
      <c r="AF23849" s="53" t="s">
        <v>31</v>
      </c>
      <c r="AG23849" s="53" t="s">
        <v>12994</v>
      </c>
      <c r="AH23849" s="53" t="s">
        <v>11541</v>
      </c>
    </row>
    <row r="23850" spans="31:34" ht="12.75" customHeight="1">
      <c r="AE23850" s="53">
        <v>94801</v>
      </c>
      <c r="AF23850" s="53" t="s">
        <v>10</v>
      </c>
      <c r="AG23850" s="53" t="s">
        <v>1017</v>
      </c>
      <c r="AH23850" s="53" t="s">
        <v>11541</v>
      </c>
    </row>
    <row r="23851" spans="31:34" ht="12.75" customHeight="1">
      <c r="AE23851" s="53">
        <v>94802</v>
      </c>
      <c r="AF23851" s="53" t="s">
        <v>31</v>
      </c>
      <c r="AG23851" s="53" t="s">
        <v>1017</v>
      </c>
      <c r="AH23851" s="53" t="s">
        <v>11541</v>
      </c>
    </row>
    <row r="23852" spans="31:34" ht="12.75" customHeight="1">
      <c r="AE23852" s="53">
        <v>94803</v>
      </c>
      <c r="AF23852" s="53" t="s">
        <v>10</v>
      </c>
      <c r="AG23852" s="53" t="s">
        <v>12995</v>
      </c>
      <c r="AH23852" s="53" t="s">
        <v>11541</v>
      </c>
    </row>
    <row r="23853" spans="31:34" ht="12.75" customHeight="1">
      <c r="AE23853" s="53">
        <v>94804</v>
      </c>
      <c r="AF23853" s="53" t="s">
        <v>10</v>
      </c>
      <c r="AG23853" s="53" t="s">
        <v>1017</v>
      </c>
      <c r="AH23853" s="53" t="s">
        <v>11541</v>
      </c>
    </row>
    <row r="23854" spans="31:34" ht="12.75" customHeight="1">
      <c r="AE23854" s="53">
        <v>94805</v>
      </c>
      <c r="AF23854" s="53" t="s">
        <v>10</v>
      </c>
      <c r="AG23854" s="53" t="s">
        <v>1017</v>
      </c>
      <c r="AH23854" s="53" t="s">
        <v>11541</v>
      </c>
    </row>
    <row r="23855" spans="31:34" ht="12.75" customHeight="1">
      <c r="AE23855" s="53">
        <v>94806</v>
      </c>
      <c r="AF23855" s="53" t="s">
        <v>10</v>
      </c>
      <c r="AG23855" s="53" t="s">
        <v>12996</v>
      </c>
      <c r="AH23855" s="53" t="s">
        <v>11541</v>
      </c>
    </row>
    <row r="23856" spans="31:34" ht="12.75" customHeight="1">
      <c r="AE23856" s="53">
        <v>94807</v>
      </c>
      <c r="AF23856" s="53" t="s">
        <v>31</v>
      </c>
      <c r="AG23856" s="53" t="s">
        <v>1017</v>
      </c>
      <c r="AH23856" s="53" t="s">
        <v>11541</v>
      </c>
    </row>
    <row r="23857" spans="31:34" ht="12.75" customHeight="1">
      <c r="AE23857" s="53">
        <v>94808</v>
      </c>
      <c r="AF23857" s="53" t="s">
        <v>31</v>
      </c>
      <c r="AG23857" s="53" t="s">
        <v>1017</v>
      </c>
      <c r="AH23857" s="53" t="s">
        <v>11541</v>
      </c>
    </row>
    <row r="23858" spans="31:34" ht="12.75" customHeight="1">
      <c r="AE23858" s="53">
        <v>94820</v>
      </c>
      <c r="AF23858" s="53" t="s">
        <v>31</v>
      </c>
      <c r="AG23858" s="53" t="s">
        <v>12995</v>
      </c>
      <c r="AH23858" s="53" t="s">
        <v>11541</v>
      </c>
    </row>
    <row r="23859" spans="31:34" ht="12.75" customHeight="1">
      <c r="AE23859" s="53">
        <v>94850</v>
      </c>
      <c r="AF23859" s="53" t="s">
        <v>10</v>
      </c>
      <c r="AG23859" s="53" t="s">
        <v>1017</v>
      </c>
      <c r="AH23859" s="53" t="s">
        <v>11541</v>
      </c>
    </row>
    <row r="23860" spans="31:34" ht="12.75" customHeight="1">
      <c r="AE23860" s="53">
        <v>94571</v>
      </c>
      <c r="AF23860" s="53" t="s">
        <v>10</v>
      </c>
      <c r="AG23860" s="53" t="s">
        <v>12997</v>
      </c>
      <c r="AH23860" s="53" t="s">
        <v>11541</v>
      </c>
    </row>
    <row r="23861" spans="31:34" ht="12.75" customHeight="1">
      <c r="AE23861" s="53">
        <v>94547</v>
      </c>
      <c r="AF23861" s="53" t="s">
        <v>10</v>
      </c>
      <c r="AG23861" s="53" t="s">
        <v>12998</v>
      </c>
      <c r="AH23861" s="53" t="s">
        <v>11541</v>
      </c>
    </row>
    <row r="23862" spans="31:34" ht="12.75" customHeight="1">
      <c r="AE23862" s="53">
        <v>94572</v>
      </c>
      <c r="AF23862" s="53" t="s">
        <v>10</v>
      </c>
      <c r="AG23862" s="53" t="s">
        <v>11463</v>
      </c>
      <c r="AH23862" s="53" t="s">
        <v>11541</v>
      </c>
    </row>
    <row r="23863" spans="31:34" ht="12.75" customHeight="1">
      <c r="AE23863" s="53">
        <v>94573</v>
      </c>
      <c r="AF23863" s="53" t="s">
        <v>31</v>
      </c>
      <c r="AG23863" s="53" t="s">
        <v>2172</v>
      </c>
      <c r="AH23863" s="53" t="s">
        <v>11541</v>
      </c>
    </row>
    <row r="23864" spans="31:34" ht="12.75" customHeight="1">
      <c r="AE23864" s="53">
        <v>94574</v>
      </c>
      <c r="AF23864" s="53" t="s">
        <v>10</v>
      </c>
      <c r="AG23864" s="53" t="s">
        <v>10453</v>
      </c>
      <c r="AH23864" s="53" t="s">
        <v>11541</v>
      </c>
    </row>
    <row r="23865" spans="31:34" ht="12.75" customHeight="1">
      <c r="AE23865" s="53">
        <v>93901</v>
      </c>
      <c r="AF23865" s="53" t="s">
        <v>10</v>
      </c>
      <c r="AG23865" s="53" t="s">
        <v>174</v>
      </c>
      <c r="AH23865" s="53" t="s">
        <v>11541</v>
      </c>
    </row>
    <row r="23866" spans="31:34" ht="12.75" customHeight="1">
      <c r="AE23866" s="53">
        <v>93902</v>
      </c>
      <c r="AF23866" s="53" t="s">
        <v>31</v>
      </c>
      <c r="AG23866" s="53" t="s">
        <v>174</v>
      </c>
      <c r="AH23866" s="53" t="s">
        <v>11541</v>
      </c>
    </row>
    <row r="23867" spans="31:34" ht="12.75" customHeight="1">
      <c r="AE23867" s="53">
        <v>93905</v>
      </c>
      <c r="AF23867" s="53" t="s">
        <v>10</v>
      </c>
      <c r="AG23867" s="53" t="s">
        <v>174</v>
      </c>
      <c r="AH23867" s="53" t="s">
        <v>11541</v>
      </c>
    </row>
    <row r="23868" spans="31:34" ht="12.75" customHeight="1">
      <c r="AE23868" s="53">
        <v>93906</v>
      </c>
      <c r="AF23868" s="53" t="s">
        <v>10</v>
      </c>
      <c r="AG23868" s="53" t="s">
        <v>174</v>
      </c>
      <c r="AH23868" s="53" t="s">
        <v>11541</v>
      </c>
    </row>
    <row r="23869" spans="31:34" ht="12.75" customHeight="1">
      <c r="AE23869" s="53">
        <v>93907</v>
      </c>
      <c r="AF23869" s="53" t="s">
        <v>10</v>
      </c>
      <c r="AG23869" s="53" t="s">
        <v>174</v>
      </c>
      <c r="AH23869" s="53" t="s">
        <v>11541</v>
      </c>
    </row>
    <row r="23870" spans="31:34" ht="12.75" customHeight="1">
      <c r="AE23870" s="53">
        <v>93908</v>
      </c>
      <c r="AF23870" s="53" t="s">
        <v>10</v>
      </c>
      <c r="AG23870" s="53" t="s">
        <v>174</v>
      </c>
      <c r="AH23870" s="53" t="s">
        <v>11541</v>
      </c>
    </row>
    <row r="23871" spans="31:34" ht="12.75" customHeight="1">
      <c r="AE23871" s="53">
        <v>93912</v>
      </c>
      <c r="AF23871" s="53" t="s">
        <v>31</v>
      </c>
      <c r="AG23871" s="53" t="s">
        <v>174</v>
      </c>
      <c r="AH23871" s="53" t="s">
        <v>11541</v>
      </c>
    </row>
    <row r="23872" spans="31:34" ht="12.75" customHeight="1">
      <c r="AE23872" s="53">
        <v>93915</v>
      </c>
      <c r="AF23872" s="53" t="s">
        <v>31</v>
      </c>
      <c r="AG23872" s="53" t="s">
        <v>174</v>
      </c>
      <c r="AH23872" s="53" t="s">
        <v>11541</v>
      </c>
    </row>
    <row r="23873" spans="31:34" ht="12.75" customHeight="1">
      <c r="AE23873" s="53">
        <v>93962</v>
      </c>
      <c r="AF23873" s="53" t="s">
        <v>31</v>
      </c>
      <c r="AG23873" s="53" t="s">
        <v>12999</v>
      </c>
      <c r="AH23873" s="53" t="s">
        <v>11541</v>
      </c>
    </row>
    <row r="23874" spans="31:34" ht="12.75" customHeight="1">
      <c r="AE23874" s="53">
        <v>95013</v>
      </c>
      <c r="AF23874" s="53" t="s">
        <v>31</v>
      </c>
      <c r="AG23874" s="53" t="s">
        <v>11331</v>
      </c>
      <c r="AH23874" s="53" t="s">
        <v>11541</v>
      </c>
    </row>
    <row r="23875" spans="31:34" ht="12.75" customHeight="1">
      <c r="AE23875" s="53">
        <v>95101</v>
      </c>
      <c r="AF23875" s="53" t="s">
        <v>10</v>
      </c>
      <c r="AG23875" s="53" t="s">
        <v>11475</v>
      </c>
      <c r="AH23875" s="53" t="s">
        <v>11541</v>
      </c>
    </row>
    <row r="23876" spans="31:34" ht="12.75" customHeight="1">
      <c r="AE23876" s="53">
        <v>95103</v>
      </c>
      <c r="AF23876" s="53" t="s">
        <v>31</v>
      </c>
      <c r="AG23876" s="53" t="s">
        <v>11475</v>
      </c>
      <c r="AH23876" s="53" t="s">
        <v>11541</v>
      </c>
    </row>
    <row r="23877" spans="31:34" ht="12.75" customHeight="1">
      <c r="AE23877" s="53">
        <v>95106</v>
      </c>
      <c r="AF23877" s="53" t="s">
        <v>31</v>
      </c>
      <c r="AG23877" s="53" t="s">
        <v>11475</v>
      </c>
      <c r="AH23877" s="53" t="s">
        <v>11541</v>
      </c>
    </row>
    <row r="23878" spans="31:34" ht="12.75" customHeight="1">
      <c r="AE23878" s="53">
        <v>95108</v>
      </c>
      <c r="AF23878" s="53" t="s">
        <v>31</v>
      </c>
      <c r="AG23878" s="53" t="s">
        <v>11475</v>
      </c>
      <c r="AH23878" s="53" t="s">
        <v>11541</v>
      </c>
    </row>
    <row r="23879" spans="31:34" ht="12.75" customHeight="1">
      <c r="AE23879" s="53">
        <v>95109</v>
      </c>
      <c r="AF23879" s="53" t="s">
        <v>31</v>
      </c>
      <c r="AG23879" s="53" t="s">
        <v>11475</v>
      </c>
      <c r="AH23879" s="53" t="s">
        <v>11541</v>
      </c>
    </row>
    <row r="23880" spans="31:34" ht="12.75" customHeight="1">
      <c r="AE23880" s="53">
        <v>95110</v>
      </c>
      <c r="AF23880" s="53" t="s">
        <v>10</v>
      </c>
      <c r="AG23880" s="53" t="s">
        <v>11475</v>
      </c>
      <c r="AH23880" s="53" t="s">
        <v>11541</v>
      </c>
    </row>
    <row r="23881" spans="31:34" ht="12.75" customHeight="1">
      <c r="AE23881" s="53">
        <v>95111</v>
      </c>
      <c r="AF23881" s="53" t="s">
        <v>10</v>
      </c>
      <c r="AG23881" s="53" t="s">
        <v>11475</v>
      </c>
      <c r="AH23881" s="53" t="s">
        <v>11541</v>
      </c>
    </row>
    <row r="23882" spans="31:34" ht="12.75" customHeight="1">
      <c r="AE23882" s="53">
        <v>95112</v>
      </c>
      <c r="AF23882" s="53" t="s">
        <v>10</v>
      </c>
      <c r="AG23882" s="53" t="s">
        <v>11475</v>
      </c>
      <c r="AH23882" s="53" t="s">
        <v>11541</v>
      </c>
    </row>
    <row r="23883" spans="31:34" ht="12.75" customHeight="1">
      <c r="AE23883" s="53">
        <v>95113</v>
      </c>
      <c r="AF23883" s="53" t="s">
        <v>10</v>
      </c>
      <c r="AG23883" s="53" t="s">
        <v>11475</v>
      </c>
      <c r="AH23883" s="53" t="s">
        <v>11541</v>
      </c>
    </row>
    <row r="23884" spans="31:34" ht="12.75" customHeight="1">
      <c r="AE23884" s="53">
        <v>95115</v>
      </c>
      <c r="AF23884" s="53" t="s">
        <v>31</v>
      </c>
      <c r="AG23884" s="53" t="s">
        <v>11475</v>
      </c>
      <c r="AH23884" s="53" t="s">
        <v>11541</v>
      </c>
    </row>
    <row r="23885" spans="31:34" ht="12.75" customHeight="1">
      <c r="AE23885" s="53">
        <v>95116</v>
      </c>
      <c r="AF23885" s="53" t="s">
        <v>10</v>
      </c>
      <c r="AG23885" s="53" t="s">
        <v>11475</v>
      </c>
      <c r="AH23885" s="53" t="s">
        <v>11541</v>
      </c>
    </row>
    <row r="23886" spans="31:34" ht="12.75" customHeight="1">
      <c r="AE23886" s="53">
        <v>95117</v>
      </c>
      <c r="AF23886" s="53" t="s">
        <v>10</v>
      </c>
      <c r="AG23886" s="53" t="s">
        <v>11475</v>
      </c>
      <c r="AH23886" s="53" t="s">
        <v>11541</v>
      </c>
    </row>
    <row r="23887" spans="31:34" ht="12.75" customHeight="1">
      <c r="AE23887" s="53">
        <v>95118</v>
      </c>
      <c r="AF23887" s="53" t="s">
        <v>10</v>
      </c>
      <c r="AG23887" s="53" t="s">
        <v>11475</v>
      </c>
      <c r="AH23887" s="53" t="s">
        <v>11541</v>
      </c>
    </row>
    <row r="23888" spans="31:34" ht="12.75" customHeight="1">
      <c r="AE23888" s="53">
        <v>95119</v>
      </c>
      <c r="AF23888" s="53" t="s">
        <v>10</v>
      </c>
      <c r="AG23888" s="53" t="s">
        <v>11475</v>
      </c>
      <c r="AH23888" s="53" t="s">
        <v>11541</v>
      </c>
    </row>
    <row r="23889" spans="31:34" ht="12.75" customHeight="1">
      <c r="AE23889" s="53">
        <v>95120</v>
      </c>
      <c r="AF23889" s="53" t="s">
        <v>10</v>
      </c>
      <c r="AG23889" s="53" t="s">
        <v>11475</v>
      </c>
      <c r="AH23889" s="53" t="s">
        <v>11541</v>
      </c>
    </row>
    <row r="23890" spans="31:34" ht="12.75" customHeight="1">
      <c r="AE23890" s="53">
        <v>95121</v>
      </c>
      <c r="AF23890" s="53" t="s">
        <v>10</v>
      </c>
      <c r="AG23890" s="53" t="s">
        <v>11475</v>
      </c>
      <c r="AH23890" s="53" t="s">
        <v>11541</v>
      </c>
    </row>
    <row r="23891" spans="31:34" ht="12.75" customHeight="1">
      <c r="AE23891" s="53">
        <v>95122</v>
      </c>
      <c r="AF23891" s="53" t="s">
        <v>10</v>
      </c>
      <c r="AG23891" s="53" t="s">
        <v>11475</v>
      </c>
      <c r="AH23891" s="53" t="s">
        <v>11541</v>
      </c>
    </row>
    <row r="23892" spans="31:34" ht="12.75" customHeight="1">
      <c r="AE23892" s="53">
        <v>95123</v>
      </c>
      <c r="AF23892" s="53" t="s">
        <v>10</v>
      </c>
      <c r="AG23892" s="53" t="s">
        <v>11475</v>
      </c>
      <c r="AH23892" s="53" t="s">
        <v>11541</v>
      </c>
    </row>
    <row r="23893" spans="31:34" ht="12.75" customHeight="1">
      <c r="AE23893" s="53">
        <v>95124</v>
      </c>
      <c r="AF23893" s="53" t="s">
        <v>10</v>
      </c>
      <c r="AG23893" s="53" t="s">
        <v>11475</v>
      </c>
      <c r="AH23893" s="53" t="s">
        <v>11541</v>
      </c>
    </row>
    <row r="23894" spans="31:34" ht="12.75" customHeight="1">
      <c r="AE23894" s="53">
        <v>95125</v>
      </c>
      <c r="AF23894" s="53" t="s">
        <v>10</v>
      </c>
      <c r="AG23894" s="53" t="s">
        <v>11475</v>
      </c>
      <c r="AH23894" s="53" t="s">
        <v>11541</v>
      </c>
    </row>
    <row r="23895" spans="31:34" ht="12.75" customHeight="1">
      <c r="AE23895" s="53">
        <v>95126</v>
      </c>
      <c r="AF23895" s="53" t="s">
        <v>10</v>
      </c>
      <c r="AG23895" s="53" t="s">
        <v>11475</v>
      </c>
      <c r="AH23895" s="53" t="s">
        <v>11541</v>
      </c>
    </row>
    <row r="23896" spans="31:34" ht="12.75" customHeight="1">
      <c r="AE23896" s="53">
        <v>95127</v>
      </c>
      <c r="AF23896" s="53" t="s">
        <v>10</v>
      </c>
      <c r="AG23896" s="53" t="s">
        <v>11475</v>
      </c>
      <c r="AH23896" s="53" t="s">
        <v>11541</v>
      </c>
    </row>
    <row r="23897" spans="31:34" ht="12.75" customHeight="1">
      <c r="AE23897" s="53">
        <v>95128</v>
      </c>
      <c r="AF23897" s="53" t="s">
        <v>10</v>
      </c>
      <c r="AG23897" s="53" t="s">
        <v>11475</v>
      </c>
      <c r="AH23897" s="53" t="s">
        <v>11541</v>
      </c>
    </row>
    <row r="23898" spans="31:34" ht="12.75" customHeight="1">
      <c r="AE23898" s="53">
        <v>95129</v>
      </c>
      <c r="AF23898" s="53" t="s">
        <v>10</v>
      </c>
      <c r="AG23898" s="53" t="s">
        <v>11475</v>
      </c>
      <c r="AH23898" s="53" t="s">
        <v>11541</v>
      </c>
    </row>
    <row r="23899" spans="31:34" ht="12.75" customHeight="1">
      <c r="AE23899" s="53">
        <v>95130</v>
      </c>
      <c r="AF23899" s="53" t="s">
        <v>10</v>
      </c>
      <c r="AG23899" s="53" t="s">
        <v>11475</v>
      </c>
      <c r="AH23899" s="53" t="s">
        <v>11541</v>
      </c>
    </row>
    <row r="23900" spans="31:34" ht="12.75" customHeight="1">
      <c r="AE23900" s="53">
        <v>95131</v>
      </c>
      <c r="AF23900" s="53" t="s">
        <v>10</v>
      </c>
      <c r="AG23900" s="53" t="s">
        <v>11475</v>
      </c>
      <c r="AH23900" s="53" t="s">
        <v>11541</v>
      </c>
    </row>
    <row r="23901" spans="31:34" ht="12.75" customHeight="1">
      <c r="AE23901" s="53">
        <v>95132</v>
      </c>
      <c r="AF23901" s="53" t="s">
        <v>10</v>
      </c>
      <c r="AG23901" s="53" t="s">
        <v>11475</v>
      </c>
      <c r="AH23901" s="53" t="s">
        <v>11541</v>
      </c>
    </row>
    <row r="23902" spans="31:34" ht="12.75" customHeight="1">
      <c r="AE23902" s="53">
        <v>95133</v>
      </c>
      <c r="AF23902" s="53" t="s">
        <v>10</v>
      </c>
      <c r="AG23902" s="53" t="s">
        <v>11475</v>
      </c>
      <c r="AH23902" s="53" t="s">
        <v>11541</v>
      </c>
    </row>
    <row r="23903" spans="31:34" ht="12.75" customHeight="1">
      <c r="AE23903" s="53">
        <v>95134</v>
      </c>
      <c r="AF23903" s="53" t="s">
        <v>10</v>
      </c>
      <c r="AG23903" s="53" t="s">
        <v>11475</v>
      </c>
      <c r="AH23903" s="53" t="s">
        <v>11541</v>
      </c>
    </row>
    <row r="23904" spans="31:34" ht="12.75" customHeight="1">
      <c r="AE23904" s="53">
        <v>95135</v>
      </c>
      <c r="AF23904" s="53" t="s">
        <v>10</v>
      </c>
      <c r="AG23904" s="53" t="s">
        <v>11475</v>
      </c>
      <c r="AH23904" s="53" t="s">
        <v>11541</v>
      </c>
    </row>
    <row r="23905" spans="31:34" ht="12.75" customHeight="1">
      <c r="AE23905" s="53">
        <v>95136</v>
      </c>
      <c r="AF23905" s="53" t="s">
        <v>10</v>
      </c>
      <c r="AG23905" s="53" t="s">
        <v>11475</v>
      </c>
      <c r="AH23905" s="53" t="s">
        <v>11541</v>
      </c>
    </row>
    <row r="23906" spans="31:34" ht="12.75" customHeight="1">
      <c r="AE23906" s="53">
        <v>95138</v>
      </c>
      <c r="AF23906" s="53" t="s">
        <v>10</v>
      </c>
      <c r="AG23906" s="53" t="s">
        <v>11475</v>
      </c>
      <c r="AH23906" s="53" t="s">
        <v>11541</v>
      </c>
    </row>
    <row r="23907" spans="31:34" ht="12.75" customHeight="1">
      <c r="AE23907" s="53">
        <v>95139</v>
      </c>
      <c r="AF23907" s="53" t="s">
        <v>10</v>
      </c>
      <c r="AG23907" s="53" t="s">
        <v>11475</v>
      </c>
      <c r="AH23907" s="53" t="s">
        <v>11541</v>
      </c>
    </row>
    <row r="23908" spans="31:34" ht="12.75" customHeight="1">
      <c r="AE23908" s="53">
        <v>95140</v>
      </c>
      <c r="AF23908" s="53" t="s">
        <v>10</v>
      </c>
      <c r="AG23908" s="53" t="s">
        <v>13000</v>
      </c>
      <c r="AH23908" s="53" t="s">
        <v>11541</v>
      </c>
    </row>
    <row r="23909" spans="31:34" ht="12.75" customHeight="1">
      <c r="AE23909" s="53">
        <v>95141</v>
      </c>
      <c r="AF23909" s="53" t="s">
        <v>10</v>
      </c>
      <c r="AG23909" s="53" t="s">
        <v>11475</v>
      </c>
      <c r="AH23909" s="53" t="s">
        <v>11541</v>
      </c>
    </row>
    <row r="23910" spans="31:34" ht="12.75" customHeight="1">
      <c r="AE23910" s="53">
        <v>95148</v>
      </c>
      <c r="AF23910" s="53" t="s">
        <v>10</v>
      </c>
      <c r="AG23910" s="53" t="s">
        <v>11475</v>
      </c>
      <c r="AH23910" s="53" t="s">
        <v>11541</v>
      </c>
    </row>
    <row r="23911" spans="31:34" ht="12.75" customHeight="1">
      <c r="AE23911" s="53">
        <v>95150</v>
      </c>
      <c r="AF23911" s="53" t="s">
        <v>31</v>
      </c>
      <c r="AG23911" s="53" t="s">
        <v>11475</v>
      </c>
      <c r="AH23911" s="53" t="s">
        <v>11541</v>
      </c>
    </row>
    <row r="23912" spans="31:34" ht="12.75" customHeight="1">
      <c r="AE23912" s="53">
        <v>95151</v>
      </c>
      <c r="AF23912" s="53" t="s">
        <v>31</v>
      </c>
      <c r="AG23912" s="53" t="s">
        <v>11475</v>
      </c>
      <c r="AH23912" s="53" t="s">
        <v>11541</v>
      </c>
    </row>
    <row r="23913" spans="31:34" ht="12.75" customHeight="1">
      <c r="AE23913" s="53">
        <v>95152</v>
      </c>
      <c r="AF23913" s="53" t="s">
        <v>31</v>
      </c>
      <c r="AG23913" s="53" t="s">
        <v>11475</v>
      </c>
      <c r="AH23913" s="53" t="s">
        <v>11541</v>
      </c>
    </row>
    <row r="23914" spans="31:34" ht="12.75" customHeight="1">
      <c r="AE23914" s="53">
        <v>95153</v>
      </c>
      <c r="AF23914" s="53" t="s">
        <v>31</v>
      </c>
      <c r="AG23914" s="53" t="s">
        <v>11475</v>
      </c>
      <c r="AH23914" s="53" t="s">
        <v>11541</v>
      </c>
    </row>
    <row r="23915" spans="31:34" ht="12.75" customHeight="1">
      <c r="AE23915" s="53">
        <v>95154</v>
      </c>
      <c r="AF23915" s="53" t="s">
        <v>31</v>
      </c>
      <c r="AG23915" s="53" t="s">
        <v>11475</v>
      </c>
      <c r="AH23915" s="53" t="s">
        <v>11541</v>
      </c>
    </row>
    <row r="23916" spans="31:34" ht="12.75" customHeight="1">
      <c r="AE23916" s="53">
        <v>95155</v>
      </c>
      <c r="AF23916" s="53" t="s">
        <v>31</v>
      </c>
      <c r="AG23916" s="53" t="s">
        <v>11475</v>
      </c>
      <c r="AH23916" s="53" t="s">
        <v>11541</v>
      </c>
    </row>
    <row r="23917" spans="31:34" ht="12.75" customHeight="1">
      <c r="AE23917" s="53">
        <v>95156</v>
      </c>
      <c r="AF23917" s="53" t="s">
        <v>31</v>
      </c>
      <c r="AG23917" s="53" t="s">
        <v>11475</v>
      </c>
      <c r="AH23917" s="53" t="s">
        <v>11541</v>
      </c>
    </row>
    <row r="23918" spans="31:34" ht="12.75" customHeight="1">
      <c r="AE23918" s="53">
        <v>95157</v>
      </c>
      <c r="AF23918" s="53" t="s">
        <v>31</v>
      </c>
      <c r="AG23918" s="53" t="s">
        <v>11475</v>
      </c>
      <c r="AH23918" s="53" t="s">
        <v>11541</v>
      </c>
    </row>
    <row r="23919" spans="31:34" ht="12.75" customHeight="1">
      <c r="AE23919" s="53">
        <v>95158</v>
      </c>
      <c r="AF23919" s="53" t="s">
        <v>31</v>
      </c>
      <c r="AG23919" s="53" t="s">
        <v>11475</v>
      </c>
      <c r="AH23919" s="53" t="s">
        <v>11541</v>
      </c>
    </row>
    <row r="23920" spans="31:34" ht="12.75" customHeight="1">
      <c r="AE23920" s="53">
        <v>95159</v>
      </c>
      <c r="AF23920" s="53" t="s">
        <v>31</v>
      </c>
      <c r="AG23920" s="53" t="s">
        <v>11475</v>
      </c>
      <c r="AH23920" s="53" t="s">
        <v>11541</v>
      </c>
    </row>
    <row r="23921" spans="31:34" ht="12.75" customHeight="1">
      <c r="AE23921" s="53">
        <v>95160</v>
      </c>
      <c r="AF23921" s="53" t="s">
        <v>31</v>
      </c>
      <c r="AG23921" s="53" t="s">
        <v>11475</v>
      </c>
      <c r="AH23921" s="53" t="s">
        <v>11541</v>
      </c>
    </row>
    <row r="23922" spans="31:34" ht="12.75" customHeight="1">
      <c r="AE23922" s="53">
        <v>95161</v>
      </c>
      <c r="AF23922" s="53" t="s">
        <v>31</v>
      </c>
      <c r="AG23922" s="53" t="s">
        <v>11475</v>
      </c>
      <c r="AH23922" s="53" t="s">
        <v>11541</v>
      </c>
    </row>
    <row r="23923" spans="31:34" ht="12.75" customHeight="1">
      <c r="AE23923" s="53">
        <v>95164</v>
      </c>
      <c r="AF23923" s="53" t="s">
        <v>31</v>
      </c>
      <c r="AG23923" s="53" t="s">
        <v>11475</v>
      </c>
      <c r="AH23923" s="53" t="s">
        <v>11541</v>
      </c>
    </row>
    <row r="23924" spans="31:34" ht="12.75" customHeight="1">
      <c r="AE23924" s="53">
        <v>95170</v>
      </c>
      <c r="AF23924" s="53" t="s">
        <v>31</v>
      </c>
      <c r="AG23924" s="53" t="s">
        <v>11475</v>
      </c>
      <c r="AH23924" s="53" t="s">
        <v>11541</v>
      </c>
    </row>
    <row r="23925" spans="31:34" ht="12.75" customHeight="1">
      <c r="AE23925" s="53">
        <v>95172</v>
      </c>
      <c r="AF23925" s="53" t="s">
        <v>31</v>
      </c>
      <c r="AG23925" s="53" t="s">
        <v>11475</v>
      </c>
      <c r="AH23925" s="53" t="s">
        <v>11541</v>
      </c>
    </row>
    <row r="23926" spans="31:34" ht="12.75" customHeight="1">
      <c r="AE23926" s="53">
        <v>95173</v>
      </c>
      <c r="AF23926" s="53" t="s">
        <v>31</v>
      </c>
      <c r="AG23926" s="53" t="s">
        <v>11475</v>
      </c>
      <c r="AH23926" s="53" t="s">
        <v>11541</v>
      </c>
    </row>
    <row r="23927" spans="31:34" ht="12.75" customHeight="1">
      <c r="AE23927" s="53">
        <v>95190</v>
      </c>
      <c r="AF23927" s="53" t="s">
        <v>77</v>
      </c>
      <c r="AG23927" s="53" t="s">
        <v>11475</v>
      </c>
      <c r="AH23927" s="53" t="s">
        <v>11541</v>
      </c>
    </row>
    <row r="23928" spans="31:34" ht="12.75" customHeight="1">
      <c r="AE23928" s="53">
        <v>95191</v>
      </c>
      <c r="AF23928" s="53" t="s">
        <v>77</v>
      </c>
      <c r="AG23928" s="53" t="s">
        <v>11475</v>
      </c>
      <c r="AH23928" s="53" t="s">
        <v>11541</v>
      </c>
    </row>
    <row r="23929" spans="31:34" ht="12.75" customHeight="1">
      <c r="AE23929" s="53">
        <v>95192</v>
      </c>
      <c r="AF23929" s="53" t="s">
        <v>77</v>
      </c>
      <c r="AG23929" s="53" t="s">
        <v>11475</v>
      </c>
      <c r="AH23929" s="53" t="s">
        <v>11541</v>
      </c>
    </row>
    <row r="23930" spans="31:34" ht="12.75" customHeight="1">
      <c r="AE23930" s="53">
        <v>95193</v>
      </c>
      <c r="AF23930" s="53" t="s">
        <v>77</v>
      </c>
      <c r="AG23930" s="53" t="s">
        <v>11475</v>
      </c>
      <c r="AH23930" s="53" t="s">
        <v>11541</v>
      </c>
    </row>
    <row r="23931" spans="31:34" ht="12.75" customHeight="1">
      <c r="AE23931" s="53">
        <v>95194</v>
      </c>
      <c r="AF23931" s="53" t="s">
        <v>77</v>
      </c>
      <c r="AG23931" s="53" t="s">
        <v>11475</v>
      </c>
      <c r="AH23931" s="53" t="s">
        <v>11541</v>
      </c>
    </row>
    <row r="23932" spans="31:34" ht="12.75" customHeight="1">
      <c r="AE23932" s="53">
        <v>95196</v>
      </c>
      <c r="AF23932" s="53" t="s">
        <v>77</v>
      </c>
      <c r="AG23932" s="53" t="s">
        <v>11475</v>
      </c>
      <c r="AH23932" s="53" t="s">
        <v>11541</v>
      </c>
    </row>
    <row r="23933" spans="31:34" ht="12.75" customHeight="1">
      <c r="AE23933" s="53">
        <v>95045</v>
      </c>
      <c r="AF23933" s="53" t="s">
        <v>10</v>
      </c>
      <c r="AG23933" s="53" t="s">
        <v>13001</v>
      </c>
      <c r="AH23933" s="53" t="s">
        <v>11541</v>
      </c>
    </row>
    <row r="23934" spans="31:34" ht="12.75" customHeight="1">
      <c r="AE23934" s="53">
        <v>94577</v>
      </c>
      <c r="AF23934" s="53" t="s">
        <v>10</v>
      </c>
      <c r="AG23934" s="53" t="s">
        <v>13002</v>
      </c>
      <c r="AH23934" s="53" t="s">
        <v>11541</v>
      </c>
    </row>
    <row r="23935" spans="31:34" ht="12.75" customHeight="1">
      <c r="AE23935" s="53">
        <v>94578</v>
      </c>
      <c r="AF23935" s="53" t="s">
        <v>10</v>
      </c>
      <c r="AG23935" s="53" t="s">
        <v>13002</v>
      </c>
      <c r="AH23935" s="53" t="s">
        <v>11541</v>
      </c>
    </row>
    <row r="23936" spans="31:34" ht="12.75" customHeight="1">
      <c r="AE23936" s="53">
        <v>94579</v>
      </c>
      <c r="AF23936" s="53" t="s">
        <v>10</v>
      </c>
      <c r="AG23936" s="53" t="s">
        <v>13002</v>
      </c>
      <c r="AH23936" s="53" t="s">
        <v>11541</v>
      </c>
    </row>
    <row r="23937" spans="31:34" ht="12.75" customHeight="1">
      <c r="AE23937" s="53">
        <v>94580</v>
      </c>
      <c r="AF23937" s="53" t="s">
        <v>10</v>
      </c>
      <c r="AG23937" s="53" t="s">
        <v>207</v>
      </c>
      <c r="AH23937" s="53" t="s">
        <v>11541</v>
      </c>
    </row>
    <row r="23938" spans="31:34" ht="12.75" customHeight="1">
      <c r="AE23938" s="53">
        <v>93954</v>
      </c>
      <c r="AF23938" s="53" t="s">
        <v>31</v>
      </c>
      <c r="AG23938" s="53" t="s">
        <v>13003</v>
      </c>
      <c r="AH23938" s="53" t="s">
        <v>11541</v>
      </c>
    </row>
    <row r="23939" spans="31:34" ht="12.75" customHeight="1">
      <c r="AE23939" s="53">
        <v>95046</v>
      </c>
      <c r="AF23939" s="53" t="s">
        <v>10</v>
      </c>
      <c r="AG23939" s="53" t="s">
        <v>13004</v>
      </c>
      <c r="AH23939" s="53" t="s">
        <v>11541</v>
      </c>
    </row>
    <row r="23940" spans="31:34" ht="12.75" customHeight="1">
      <c r="AE23940" s="53">
        <v>94582</v>
      </c>
      <c r="AF23940" s="53" t="s">
        <v>10</v>
      </c>
      <c r="AG23940" s="53" t="s">
        <v>13005</v>
      </c>
      <c r="AH23940" s="53" t="s">
        <v>11541</v>
      </c>
    </row>
    <row r="23941" spans="31:34" ht="12.75" customHeight="1">
      <c r="AE23941" s="53">
        <v>94583</v>
      </c>
      <c r="AF23941" s="53" t="s">
        <v>10</v>
      </c>
      <c r="AG23941" s="53" t="s">
        <v>13005</v>
      </c>
      <c r="AH23941" s="53" t="s">
        <v>11541</v>
      </c>
    </row>
    <row r="23942" spans="31:34" ht="12.75" customHeight="1">
      <c r="AE23942" s="53">
        <v>95050</v>
      </c>
      <c r="AF23942" s="53" t="s">
        <v>10</v>
      </c>
      <c r="AG23942" s="53" t="s">
        <v>11055</v>
      </c>
      <c r="AH23942" s="53" t="s">
        <v>11541</v>
      </c>
    </row>
    <row r="23943" spans="31:34" ht="12.75" customHeight="1">
      <c r="AE23943" s="53">
        <v>95051</v>
      </c>
      <c r="AF23943" s="53" t="s">
        <v>10</v>
      </c>
      <c r="AG23943" s="53" t="s">
        <v>11055</v>
      </c>
      <c r="AH23943" s="53" t="s">
        <v>11541</v>
      </c>
    </row>
    <row r="23944" spans="31:34" ht="12.75" customHeight="1">
      <c r="AE23944" s="53">
        <v>95052</v>
      </c>
      <c r="AF23944" s="53" t="s">
        <v>31</v>
      </c>
      <c r="AG23944" s="53" t="s">
        <v>11055</v>
      </c>
      <c r="AH23944" s="53" t="s">
        <v>11541</v>
      </c>
    </row>
    <row r="23945" spans="31:34" ht="12.75" customHeight="1">
      <c r="AE23945" s="53">
        <v>95053</v>
      </c>
      <c r="AF23945" s="53" t="s">
        <v>77</v>
      </c>
      <c r="AG23945" s="53" t="s">
        <v>11055</v>
      </c>
      <c r="AH23945" s="53" t="s">
        <v>11541</v>
      </c>
    </row>
    <row r="23946" spans="31:34" ht="12.75" customHeight="1">
      <c r="AE23946" s="53">
        <v>95054</v>
      </c>
      <c r="AF23946" s="53" t="s">
        <v>10</v>
      </c>
      <c r="AG23946" s="53" t="s">
        <v>11055</v>
      </c>
      <c r="AH23946" s="53" t="s">
        <v>11541</v>
      </c>
    </row>
    <row r="23947" spans="31:34" ht="12.75" customHeight="1">
      <c r="AE23947" s="53">
        <v>95055</v>
      </c>
      <c r="AF23947" s="53" t="s">
        <v>31</v>
      </c>
      <c r="AG23947" s="53" t="s">
        <v>11055</v>
      </c>
      <c r="AH23947" s="53" t="s">
        <v>11541</v>
      </c>
    </row>
    <row r="23948" spans="31:34" ht="12.75" customHeight="1">
      <c r="AE23948" s="53">
        <v>95056</v>
      </c>
      <c r="AF23948" s="53" t="s">
        <v>31</v>
      </c>
      <c r="AG23948" s="53" t="s">
        <v>11055</v>
      </c>
      <c r="AH23948" s="53" t="s">
        <v>11541</v>
      </c>
    </row>
    <row r="23949" spans="31:34" ht="12.75" customHeight="1">
      <c r="AE23949" s="53">
        <v>95060</v>
      </c>
      <c r="AF23949" s="53" t="s">
        <v>10</v>
      </c>
      <c r="AG23949" s="53" t="s">
        <v>11480</v>
      </c>
      <c r="AH23949" s="53" t="s">
        <v>11541</v>
      </c>
    </row>
    <row r="23950" spans="31:34" ht="12.75" customHeight="1">
      <c r="AE23950" s="53">
        <v>95061</v>
      </c>
      <c r="AF23950" s="53" t="s">
        <v>31</v>
      </c>
      <c r="AG23950" s="53" t="s">
        <v>11480</v>
      </c>
      <c r="AH23950" s="53" t="s">
        <v>11541</v>
      </c>
    </row>
    <row r="23951" spans="31:34" ht="12.75" customHeight="1">
      <c r="AE23951" s="53">
        <v>95062</v>
      </c>
      <c r="AF23951" s="53" t="s">
        <v>10</v>
      </c>
      <c r="AG23951" s="53" t="s">
        <v>11480</v>
      </c>
      <c r="AH23951" s="53" t="s">
        <v>11541</v>
      </c>
    </row>
    <row r="23952" spans="31:34" ht="12.75" customHeight="1">
      <c r="AE23952" s="53">
        <v>95063</v>
      </c>
      <c r="AF23952" s="53" t="s">
        <v>31</v>
      </c>
      <c r="AG23952" s="53" t="s">
        <v>11480</v>
      </c>
      <c r="AH23952" s="53" t="s">
        <v>11541</v>
      </c>
    </row>
    <row r="23953" spans="31:34" ht="12.75" customHeight="1">
      <c r="AE23953" s="53">
        <v>95064</v>
      </c>
      <c r="AF23953" s="53" t="s">
        <v>10</v>
      </c>
      <c r="AG23953" s="53" t="s">
        <v>11480</v>
      </c>
      <c r="AH23953" s="53" t="s">
        <v>11541</v>
      </c>
    </row>
    <row r="23954" spans="31:34" ht="12.75" customHeight="1">
      <c r="AE23954" s="53">
        <v>95065</v>
      </c>
      <c r="AF23954" s="53" t="s">
        <v>10</v>
      </c>
      <c r="AG23954" s="53" t="s">
        <v>11480</v>
      </c>
      <c r="AH23954" s="53" t="s">
        <v>11541</v>
      </c>
    </row>
    <row r="23955" spans="31:34" ht="12.75" customHeight="1">
      <c r="AE23955" s="53">
        <v>95066</v>
      </c>
      <c r="AF23955" s="53" t="s">
        <v>10</v>
      </c>
      <c r="AG23955" s="53" t="s">
        <v>13006</v>
      </c>
      <c r="AH23955" s="53" t="s">
        <v>11541</v>
      </c>
    </row>
    <row r="23956" spans="31:34" ht="12.75" customHeight="1">
      <c r="AE23956" s="53">
        <v>95067</v>
      </c>
      <c r="AF23956" s="53" t="s">
        <v>31</v>
      </c>
      <c r="AG23956" s="53" t="s">
        <v>13006</v>
      </c>
      <c r="AH23956" s="53" t="s">
        <v>11541</v>
      </c>
    </row>
    <row r="23957" spans="31:34" ht="12.75" customHeight="1">
      <c r="AE23957" s="53">
        <v>95070</v>
      </c>
      <c r="AF23957" s="53" t="s">
        <v>10</v>
      </c>
      <c r="AG23957" s="53" t="s">
        <v>10828</v>
      </c>
      <c r="AH23957" s="53" t="s">
        <v>11541</v>
      </c>
    </row>
    <row r="23958" spans="31:34" ht="12.75" customHeight="1">
      <c r="AE23958" s="53">
        <v>95071</v>
      </c>
      <c r="AF23958" s="53" t="s">
        <v>31</v>
      </c>
      <c r="AG23958" s="53" t="s">
        <v>10828</v>
      </c>
      <c r="AH23958" s="53" t="s">
        <v>11541</v>
      </c>
    </row>
    <row r="23959" spans="31:34" ht="12.75" customHeight="1">
      <c r="AE23959" s="53">
        <v>93955</v>
      </c>
      <c r="AF23959" s="53" t="s">
        <v>10</v>
      </c>
      <c r="AG23959" s="53" t="s">
        <v>11804</v>
      </c>
      <c r="AH23959" s="53" t="s">
        <v>11541</v>
      </c>
    </row>
    <row r="23960" spans="31:34" ht="12.75" customHeight="1">
      <c r="AE23960" s="53">
        <v>93960</v>
      </c>
      <c r="AF23960" s="53" t="s">
        <v>10</v>
      </c>
      <c r="AG23960" s="53" t="s">
        <v>13007</v>
      </c>
      <c r="AH23960" s="53" t="s">
        <v>11541</v>
      </c>
    </row>
    <row r="23961" spans="31:34" ht="12.75" customHeight="1">
      <c r="AE23961" s="53">
        <v>95073</v>
      </c>
      <c r="AF23961" s="53" t="s">
        <v>10</v>
      </c>
      <c r="AG23961" s="53" t="s">
        <v>13008</v>
      </c>
      <c r="AH23961" s="53" t="s">
        <v>11541</v>
      </c>
    </row>
    <row r="23962" spans="31:34" ht="12.75" customHeight="1">
      <c r="AE23962" s="53">
        <v>94585</v>
      </c>
      <c r="AF23962" s="53" t="s">
        <v>10</v>
      </c>
      <c r="AG23962" s="53" t="s">
        <v>13009</v>
      </c>
      <c r="AH23962" s="53" t="s">
        <v>11541</v>
      </c>
    </row>
    <row r="23963" spans="31:34" ht="12.75" customHeight="1">
      <c r="AE23963" s="53">
        <v>94586</v>
      </c>
      <c r="AF23963" s="53" t="s">
        <v>10</v>
      </c>
      <c r="AG23963" s="53" t="s">
        <v>13010</v>
      </c>
      <c r="AH23963" s="53" t="s">
        <v>11541</v>
      </c>
    </row>
    <row r="23964" spans="31:34" ht="12.75" customHeight="1">
      <c r="AE23964" s="53">
        <v>95075</v>
      </c>
      <c r="AF23964" s="53" t="s">
        <v>10</v>
      </c>
      <c r="AG23964" s="53" t="s">
        <v>13011</v>
      </c>
      <c r="AH23964" s="53" t="s">
        <v>11541</v>
      </c>
    </row>
    <row r="23965" spans="31:34" ht="12.75" customHeight="1">
      <c r="AE23965" s="53">
        <v>94587</v>
      </c>
      <c r="AF23965" s="53" t="s">
        <v>10</v>
      </c>
      <c r="AG23965" s="53" t="s">
        <v>2208</v>
      </c>
      <c r="AH23965" s="53" t="s">
        <v>11541</v>
      </c>
    </row>
    <row r="23966" spans="31:34" ht="12.75" customHeight="1">
      <c r="AE23966" s="53">
        <v>94503</v>
      </c>
      <c r="AF23966" s="53" t="s">
        <v>10</v>
      </c>
      <c r="AG23966" s="53" t="s">
        <v>13012</v>
      </c>
      <c r="AH23966" s="53" t="s">
        <v>11541</v>
      </c>
    </row>
    <row r="23967" spans="31:34" ht="12.75" customHeight="1">
      <c r="AE23967" s="53">
        <v>94589</v>
      </c>
      <c r="AF23967" s="53" t="s">
        <v>10</v>
      </c>
      <c r="AG23967" s="53" t="s">
        <v>13013</v>
      </c>
      <c r="AH23967" s="53" t="s">
        <v>11541</v>
      </c>
    </row>
    <row r="23968" spans="31:34" ht="12.75" customHeight="1">
      <c r="AE23968" s="53">
        <v>94590</v>
      </c>
      <c r="AF23968" s="53" t="s">
        <v>10</v>
      </c>
      <c r="AG23968" s="53" t="s">
        <v>13013</v>
      </c>
      <c r="AH23968" s="53" t="s">
        <v>11541</v>
      </c>
    </row>
    <row r="23969" spans="31:34" ht="12.75" customHeight="1">
      <c r="AE23969" s="53">
        <v>94591</v>
      </c>
      <c r="AF23969" s="53" t="s">
        <v>10</v>
      </c>
      <c r="AG23969" s="53" t="s">
        <v>13013</v>
      </c>
      <c r="AH23969" s="53" t="s">
        <v>11541</v>
      </c>
    </row>
    <row r="23970" spans="31:34" ht="12.75" customHeight="1">
      <c r="AE23970" s="53">
        <v>94592</v>
      </c>
      <c r="AF23970" s="53" t="s">
        <v>10</v>
      </c>
      <c r="AG23970" s="53" t="s">
        <v>13013</v>
      </c>
      <c r="AH23970" s="53" t="s">
        <v>11541</v>
      </c>
    </row>
    <row r="23971" spans="31:34" ht="12.75" customHeight="1">
      <c r="AE23971" s="53">
        <v>94595</v>
      </c>
      <c r="AF23971" s="53" t="s">
        <v>10</v>
      </c>
      <c r="AG23971" s="53" t="s">
        <v>7386</v>
      </c>
      <c r="AH23971" s="53" t="s">
        <v>11541</v>
      </c>
    </row>
    <row r="23972" spans="31:34" ht="12.75" customHeight="1">
      <c r="AE23972" s="53">
        <v>94596</v>
      </c>
      <c r="AF23972" s="53" t="s">
        <v>10</v>
      </c>
      <c r="AG23972" s="53" t="s">
        <v>7386</v>
      </c>
      <c r="AH23972" s="53" t="s">
        <v>11541</v>
      </c>
    </row>
    <row r="23973" spans="31:34" ht="12.75" customHeight="1">
      <c r="AE23973" s="53">
        <v>94597</v>
      </c>
      <c r="AF23973" s="53" t="s">
        <v>10</v>
      </c>
      <c r="AG23973" s="53" t="s">
        <v>7386</v>
      </c>
      <c r="AH23973" s="53" t="s">
        <v>11541</v>
      </c>
    </row>
    <row r="23974" spans="31:34" ht="12.75" customHeight="1">
      <c r="AE23974" s="53">
        <v>94598</v>
      </c>
      <c r="AF23974" s="53" t="s">
        <v>10</v>
      </c>
      <c r="AG23974" s="53" t="s">
        <v>7386</v>
      </c>
      <c r="AH23974" s="53" t="s">
        <v>11541</v>
      </c>
    </row>
    <row r="23975" spans="31:34" ht="12.75" customHeight="1">
      <c r="AE23975" s="53">
        <v>95076</v>
      </c>
      <c r="AF23975" s="53" t="s">
        <v>10</v>
      </c>
      <c r="AG23975" s="53" t="s">
        <v>13014</v>
      </c>
      <c r="AH23975" s="53" t="s">
        <v>11541</v>
      </c>
    </row>
    <row r="23976" spans="31:34" ht="12.75" customHeight="1">
      <c r="AE23976" s="53">
        <v>95077</v>
      </c>
      <c r="AF23976" s="53" t="s">
        <v>31</v>
      </c>
      <c r="AG23976" s="53" t="s">
        <v>13014</v>
      </c>
      <c r="AH23976" s="53" t="s">
        <v>11541</v>
      </c>
    </row>
    <row r="23977" spans="31:34" ht="12.75" customHeight="1">
      <c r="AE23977" s="53">
        <v>94599</v>
      </c>
      <c r="AF23977" s="53" t="s">
        <v>10</v>
      </c>
      <c r="AG23977" s="53" t="s">
        <v>13015</v>
      </c>
      <c r="AH23977" s="53" t="s">
        <v>11541</v>
      </c>
    </row>
    <row r="23978" spans="31:34" ht="12.75" customHeight="1">
      <c r="AE23978" s="53">
        <v>95220</v>
      </c>
      <c r="AF23978" s="53" t="s">
        <v>10</v>
      </c>
      <c r="AG23978" s="53" t="s">
        <v>13016</v>
      </c>
      <c r="AH23978" s="53" t="s">
        <v>11541</v>
      </c>
    </row>
    <row r="23979" spans="31:34" ht="12.75" customHeight="1">
      <c r="AE23979" s="53">
        <v>96006</v>
      </c>
      <c r="AF23979" s="53" t="s">
        <v>10</v>
      </c>
      <c r="AG23979" s="53" t="s">
        <v>13017</v>
      </c>
      <c r="AH23979" s="53" t="s">
        <v>11541</v>
      </c>
    </row>
    <row r="23980" spans="31:34" ht="12.75" customHeight="1">
      <c r="AE23980" s="53">
        <v>93601</v>
      </c>
      <c r="AF23980" s="53" t="s">
        <v>10</v>
      </c>
      <c r="AG23980" s="53" t="s">
        <v>13018</v>
      </c>
      <c r="AH23980" s="53" t="s">
        <v>11541</v>
      </c>
    </row>
    <row r="23981" spans="31:34" ht="12.75" customHeight="1">
      <c r="AE23981" s="53">
        <v>95910</v>
      </c>
      <c r="AF23981" s="53" t="s">
        <v>10</v>
      </c>
      <c r="AG23981" s="53" t="s">
        <v>13019</v>
      </c>
      <c r="AH23981" s="53" t="s">
        <v>11541</v>
      </c>
    </row>
    <row r="23982" spans="31:34" ht="12.75" customHeight="1">
      <c r="AE23982" s="53">
        <v>95701</v>
      </c>
      <c r="AF23982" s="53" t="s">
        <v>31</v>
      </c>
      <c r="AG23982" s="53" t="s">
        <v>7754</v>
      </c>
      <c r="AH23982" s="53" t="s">
        <v>11541</v>
      </c>
    </row>
    <row r="23983" spans="31:34" ht="12.75" customHeight="1">
      <c r="AE23983" s="53">
        <v>95715</v>
      </c>
      <c r="AF23983" s="53" t="s">
        <v>31</v>
      </c>
      <c r="AG23983" s="53" t="s">
        <v>13020</v>
      </c>
      <c r="AH23983" s="53" t="s">
        <v>11541</v>
      </c>
    </row>
    <row r="23984" spans="31:34" ht="12.75" customHeight="1">
      <c r="AE23984" s="53">
        <v>95601</v>
      </c>
      <c r="AF23984" s="53" t="s">
        <v>31</v>
      </c>
      <c r="AG23984" s="53" t="s">
        <v>13021</v>
      </c>
      <c r="AH23984" s="53" t="s">
        <v>11541</v>
      </c>
    </row>
    <row r="23985" spans="31:34" ht="12.75" customHeight="1">
      <c r="AE23985" s="53">
        <v>96007</v>
      </c>
      <c r="AF23985" s="53" t="s">
        <v>10</v>
      </c>
      <c r="AG23985" s="53" t="s">
        <v>1213</v>
      </c>
      <c r="AH23985" s="53" t="s">
        <v>11541</v>
      </c>
    </row>
    <row r="23986" spans="31:34" ht="12.75" customHeight="1">
      <c r="AE23986" s="53">
        <v>95221</v>
      </c>
      <c r="AF23986" s="53" t="s">
        <v>31</v>
      </c>
      <c r="AG23986" s="53" t="s">
        <v>13022</v>
      </c>
      <c r="AH23986" s="53" t="s">
        <v>11541</v>
      </c>
    </row>
    <row r="23987" spans="31:34" ht="12.75" customHeight="1">
      <c r="AE23987" s="53">
        <v>95222</v>
      </c>
      <c r="AF23987" s="53" t="s">
        <v>10</v>
      </c>
      <c r="AG23987" s="53" t="s">
        <v>13023</v>
      </c>
      <c r="AH23987" s="53" t="s">
        <v>11541</v>
      </c>
    </row>
    <row r="23988" spans="31:34" ht="12.75" customHeight="1">
      <c r="AE23988" s="53">
        <v>95703</v>
      </c>
      <c r="AF23988" s="53" t="s">
        <v>10</v>
      </c>
      <c r="AG23988" s="53" t="s">
        <v>13024</v>
      </c>
      <c r="AH23988" s="53" t="s">
        <v>11541</v>
      </c>
    </row>
    <row r="23989" spans="31:34" ht="12.75" customHeight="1">
      <c r="AE23989" s="53">
        <v>95912</v>
      </c>
      <c r="AF23989" s="53" t="s">
        <v>10</v>
      </c>
      <c r="AG23989" s="53" t="s">
        <v>13025</v>
      </c>
      <c r="AH23989" s="53" t="s">
        <v>11541</v>
      </c>
    </row>
    <row r="23990" spans="31:34" ht="12.75" customHeight="1">
      <c r="AE23990" s="53">
        <v>95223</v>
      </c>
      <c r="AF23990" s="53" t="s">
        <v>10</v>
      </c>
      <c r="AG23990" s="53" t="s">
        <v>10234</v>
      </c>
      <c r="AH23990" s="53" t="s">
        <v>11541</v>
      </c>
    </row>
    <row r="23991" spans="31:34" ht="12.75" customHeight="1">
      <c r="AE23991" s="53">
        <v>95913</v>
      </c>
      <c r="AF23991" s="53" t="s">
        <v>31</v>
      </c>
      <c r="AG23991" s="53" t="s">
        <v>13026</v>
      </c>
      <c r="AH23991" s="53" t="s">
        <v>11541</v>
      </c>
    </row>
    <row r="23992" spans="31:34" ht="12.75" customHeight="1">
      <c r="AE23992" s="53">
        <v>95301</v>
      </c>
      <c r="AF23992" s="53" t="s">
        <v>10</v>
      </c>
      <c r="AG23992" s="53" t="s">
        <v>7083</v>
      </c>
      <c r="AH23992" s="53" t="s">
        <v>11541</v>
      </c>
    </row>
    <row r="23993" spans="31:34" ht="12.75" customHeight="1">
      <c r="AE23993" s="53">
        <v>93602</v>
      </c>
      <c r="AF23993" s="53" t="s">
        <v>10</v>
      </c>
      <c r="AG23993" s="53" t="s">
        <v>13027</v>
      </c>
      <c r="AH23993" s="53" t="s">
        <v>11541</v>
      </c>
    </row>
    <row r="23994" spans="31:34" ht="12.75" customHeight="1">
      <c r="AE23994" s="53">
        <v>95602</v>
      </c>
      <c r="AF23994" s="53" t="s">
        <v>10</v>
      </c>
      <c r="AG23994" s="53" t="s">
        <v>308</v>
      </c>
      <c r="AH23994" s="53" t="s">
        <v>11541</v>
      </c>
    </row>
    <row r="23995" spans="31:34" ht="12.75" customHeight="1">
      <c r="AE23995" s="53">
        <v>95603</v>
      </c>
      <c r="AF23995" s="53" t="s">
        <v>10</v>
      </c>
      <c r="AG23995" s="53" t="s">
        <v>308</v>
      </c>
      <c r="AH23995" s="53" t="s">
        <v>11541</v>
      </c>
    </row>
    <row r="23996" spans="31:34" ht="12.75" customHeight="1">
      <c r="AE23996" s="53">
        <v>95604</v>
      </c>
      <c r="AF23996" s="53" t="s">
        <v>31</v>
      </c>
      <c r="AG23996" s="53" t="s">
        <v>308</v>
      </c>
      <c r="AH23996" s="53" t="s">
        <v>11541</v>
      </c>
    </row>
    <row r="23997" spans="31:34" ht="12.75" customHeight="1">
      <c r="AE23997" s="53">
        <v>95224</v>
      </c>
      <c r="AF23997" s="53" t="s">
        <v>31</v>
      </c>
      <c r="AG23997" s="53" t="s">
        <v>11891</v>
      </c>
      <c r="AH23997" s="53" t="s">
        <v>11541</v>
      </c>
    </row>
    <row r="23998" spans="31:34" ht="12.75" customHeight="1">
      <c r="AE23998" s="53">
        <v>95303</v>
      </c>
      <c r="AF23998" s="53" t="s">
        <v>10</v>
      </c>
      <c r="AG23998" s="53" t="s">
        <v>13028</v>
      </c>
      <c r="AH23998" s="53" t="s">
        <v>11541</v>
      </c>
    </row>
    <row r="23999" spans="31:34" ht="12.75" customHeight="1">
      <c r="AE23999" s="53">
        <v>95914</v>
      </c>
      <c r="AF23999" s="53" t="s">
        <v>10</v>
      </c>
      <c r="AG23999" s="53" t="s">
        <v>662</v>
      </c>
      <c r="AH23999" s="53" t="s">
        <v>11541</v>
      </c>
    </row>
    <row r="24000" spans="31:34" ht="12.75" customHeight="1">
      <c r="AE24000" s="53">
        <v>93604</v>
      </c>
      <c r="AF24000" s="53" t="s">
        <v>10</v>
      </c>
      <c r="AG24000" s="53" t="s">
        <v>13029</v>
      </c>
      <c r="AH24000" s="53" t="s">
        <v>11541</v>
      </c>
    </row>
    <row r="24001" spans="31:34" ht="12.75" customHeight="1">
      <c r="AE24001" s="53">
        <v>93669</v>
      </c>
      <c r="AF24001" s="53" t="s">
        <v>10</v>
      </c>
      <c r="AG24001" s="53" t="s">
        <v>13030</v>
      </c>
      <c r="AH24001" s="53" t="s">
        <v>11541</v>
      </c>
    </row>
    <row r="24002" spans="31:34" ht="12.75" customHeight="1">
      <c r="AE24002" s="53">
        <v>96008</v>
      </c>
      <c r="AF24002" s="53" t="s">
        <v>10</v>
      </c>
      <c r="AG24002" s="53" t="s">
        <v>13031</v>
      </c>
      <c r="AH24002" s="53" t="s">
        <v>11541</v>
      </c>
    </row>
    <row r="24003" spans="31:34" ht="12.75" customHeight="1">
      <c r="AE24003" s="53">
        <v>95916</v>
      </c>
      <c r="AF24003" s="53" t="s">
        <v>10</v>
      </c>
      <c r="AG24003" s="53" t="s">
        <v>13032</v>
      </c>
      <c r="AH24003" s="53" t="s">
        <v>11541</v>
      </c>
    </row>
    <row r="24004" spans="31:34" ht="12.75" customHeight="1">
      <c r="AE24004" s="53">
        <v>96009</v>
      </c>
      <c r="AF24004" s="53" t="s">
        <v>31</v>
      </c>
      <c r="AG24004" s="53" t="s">
        <v>13033</v>
      </c>
      <c r="AH24004" s="53" t="s">
        <v>11541</v>
      </c>
    </row>
    <row r="24005" spans="31:34" ht="12.75" customHeight="1">
      <c r="AE24005" s="53">
        <v>96010</v>
      </c>
      <c r="AF24005" s="53" t="s">
        <v>10</v>
      </c>
      <c r="AG24005" s="53" t="s">
        <v>13034</v>
      </c>
      <c r="AH24005" s="53" t="s">
        <v>11541</v>
      </c>
    </row>
    <row r="24006" spans="31:34" ht="12.75" customHeight="1">
      <c r="AE24006" s="53">
        <v>96011</v>
      </c>
      <c r="AF24006" s="53" t="s">
        <v>31</v>
      </c>
      <c r="AG24006" s="53" t="s">
        <v>5593</v>
      </c>
      <c r="AH24006" s="53" t="s">
        <v>11541</v>
      </c>
    </row>
    <row r="24007" spans="31:34" ht="12.75" customHeight="1">
      <c r="AE24007" s="53">
        <v>93605</v>
      </c>
      <c r="AF24007" s="53" t="s">
        <v>31</v>
      </c>
      <c r="AG24007" s="53" t="s">
        <v>5595</v>
      </c>
      <c r="AH24007" s="53" t="s">
        <v>11541</v>
      </c>
    </row>
    <row r="24008" spans="31:34" ht="12.75" customHeight="1">
      <c r="AE24008" s="53">
        <v>95917</v>
      </c>
      <c r="AF24008" s="53" t="s">
        <v>10</v>
      </c>
      <c r="AG24008" s="53" t="s">
        <v>13035</v>
      </c>
      <c r="AH24008" s="53" t="s">
        <v>11541</v>
      </c>
    </row>
    <row r="24009" spans="31:34" ht="12.75" customHeight="1">
      <c r="AE24009" s="53">
        <v>95305</v>
      </c>
      <c r="AF24009" s="53" t="s">
        <v>31</v>
      </c>
      <c r="AG24009" s="53" t="s">
        <v>13036</v>
      </c>
      <c r="AH24009" s="53" t="s">
        <v>11541</v>
      </c>
    </row>
    <row r="24010" spans="31:34" ht="12.75" customHeight="1">
      <c r="AE24010" s="53">
        <v>93606</v>
      </c>
      <c r="AF24010" s="53" t="s">
        <v>31</v>
      </c>
      <c r="AG24010" s="53" t="s">
        <v>13037</v>
      </c>
      <c r="AH24010" s="53" t="s">
        <v>11541</v>
      </c>
    </row>
    <row r="24011" spans="31:34" ht="12.75" customHeight="1">
      <c r="AE24011" s="53">
        <v>95606</v>
      </c>
      <c r="AF24011" s="53" t="s">
        <v>10</v>
      </c>
      <c r="AG24011" s="53" t="s">
        <v>704</v>
      </c>
      <c r="AH24011" s="53" t="s">
        <v>11541</v>
      </c>
    </row>
    <row r="24012" spans="31:34" ht="12.75" customHeight="1">
      <c r="AE24012" s="53">
        <v>95918</v>
      </c>
      <c r="AF24012" s="53" t="s">
        <v>10</v>
      </c>
      <c r="AG24012" s="53" t="s">
        <v>8297</v>
      </c>
      <c r="AH24012" s="53" t="s">
        <v>11541</v>
      </c>
    </row>
    <row r="24013" spans="31:34" ht="12.75" customHeight="1">
      <c r="AE24013" s="53">
        <v>95919</v>
      </c>
      <c r="AF24013" s="53" t="s">
        <v>10</v>
      </c>
      <c r="AG24013" s="53" t="s">
        <v>1417</v>
      </c>
      <c r="AH24013" s="53" t="s">
        <v>11541</v>
      </c>
    </row>
    <row r="24014" spans="31:34" ht="12.75" customHeight="1">
      <c r="AE24014" s="53">
        <v>96013</v>
      </c>
      <c r="AF24014" s="53" t="s">
        <v>10</v>
      </c>
      <c r="AG24014" s="53" t="s">
        <v>13038</v>
      </c>
      <c r="AH24014" s="53" t="s">
        <v>11541</v>
      </c>
    </row>
    <row r="24015" spans="31:34" ht="12.75" customHeight="1">
      <c r="AE24015" s="53">
        <v>95225</v>
      </c>
      <c r="AF24015" s="53" t="s">
        <v>31</v>
      </c>
      <c r="AG24015" s="53" t="s">
        <v>13039</v>
      </c>
      <c r="AH24015" s="53" t="s">
        <v>11541</v>
      </c>
    </row>
    <row r="24016" spans="31:34" ht="12.75" customHeight="1">
      <c r="AE24016" s="53">
        <v>95920</v>
      </c>
      <c r="AF24016" s="53" t="s">
        <v>10</v>
      </c>
      <c r="AG24016" s="53" t="s">
        <v>13040</v>
      </c>
      <c r="AH24016" s="53" t="s">
        <v>11541</v>
      </c>
    </row>
    <row r="24017" spans="31:34" ht="12.75" customHeight="1">
      <c r="AE24017" s="53">
        <v>96014</v>
      </c>
      <c r="AF24017" s="53" t="s">
        <v>10</v>
      </c>
      <c r="AG24017" s="53" t="s">
        <v>13041</v>
      </c>
      <c r="AH24017" s="53" t="s">
        <v>11541</v>
      </c>
    </row>
    <row r="24018" spans="31:34" ht="12.75" customHeight="1">
      <c r="AE24018" s="53">
        <v>95709</v>
      </c>
      <c r="AF24018" s="53" t="s">
        <v>10</v>
      </c>
      <c r="AG24018" s="53" t="s">
        <v>13042</v>
      </c>
      <c r="AH24018" s="53" t="s">
        <v>11541</v>
      </c>
    </row>
    <row r="24019" spans="31:34" ht="12.75" customHeight="1">
      <c r="AE24019" s="53">
        <v>95922</v>
      </c>
      <c r="AF24019" s="53" t="s">
        <v>10</v>
      </c>
      <c r="AG24019" s="53" t="s">
        <v>13043</v>
      </c>
      <c r="AH24019" s="53" t="s">
        <v>11541</v>
      </c>
    </row>
    <row r="24020" spans="31:34" ht="12.75" customHeight="1">
      <c r="AE24020" s="53">
        <v>96015</v>
      </c>
      <c r="AF24020" s="53" t="s">
        <v>10</v>
      </c>
      <c r="AG24020" s="53" t="s">
        <v>8303</v>
      </c>
      <c r="AH24020" s="53" t="s">
        <v>11541</v>
      </c>
    </row>
    <row r="24021" spans="31:34" ht="12.75" customHeight="1">
      <c r="AE24021" s="53">
        <v>93608</v>
      </c>
      <c r="AF24021" s="53" t="s">
        <v>10</v>
      </c>
      <c r="AG24021" s="53" t="s">
        <v>13044</v>
      </c>
      <c r="AH24021" s="53" t="s">
        <v>11541</v>
      </c>
    </row>
    <row r="24022" spans="31:34" ht="12.75" customHeight="1">
      <c r="AE24022" s="53">
        <v>95923</v>
      </c>
      <c r="AF24022" s="53" t="s">
        <v>10</v>
      </c>
      <c r="AG24022" s="53" t="s">
        <v>13045</v>
      </c>
      <c r="AH24022" s="53" t="s">
        <v>11541</v>
      </c>
    </row>
    <row r="24023" spans="31:34" ht="12.75" customHeight="1">
      <c r="AE24023" s="53">
        <v>95608</v>
      </c>
      <c r="AF24023" s="53" t="s">
        <v>10</v>
      </c>
      <c r="AG24023" s="53" t="s">
        <v>13046</v>
      </c>
      <c r="AH24023" s="53" t="s">
        <v>11541</v>
      </c>
    </row>
    <row r="24024" spans="31:34" ht="12.75" customHeight="1">
      <c r="AE24024" s="53">
        <v>95609</v>
      </c>
      <c r="AF24024" s="53" t="s">
        <v>31</v>
      </c>
      <c r="AG24024" s="53" t="s">
        <v>13046</v>
      </c>
      <c r="AH24024" s="53" t="s">
        <v>11541</v>
      </c>
    </row>
    <row r="24025" spans="31:34" ht="12.75" customHeight="1">
      <c r="AE24025" s="53">
        <v>93609</v>
      </c>
      <c r="AF24025" s="53" t="s">
        <v>10</v>
      </c>
      <c r="AG24025" s="53" t="s">
        <v>13047</v>
      </c>
      <c r="AH24025" s="53" t="s">
        <v>11541</v>
      </c>
    </row>
    <row r="24026" spans="31:34" ht="12.75" customHeight="1">
      <c r="AE24026" s="53">
        <v>96016</v>
      </c>
      <c r="AF24026" s="53" t="s">
        <v>10</v>
      </c>
      <c r="AG24026" s="53" t="s">
        <v>13048</v>
      </c>
      <c r="AH24026" s="53" t="s">
        <v>11541</v>
      </c>
    </row>
    <row r="24027" spans="31:34" ht="12.75" customHeight="1">
      <c r="AE24027" s="53">
        <v>96017</v>
      </c>
      <c r="AF24027" s="53" t="s">
        <v>10</v>
      </c>
      <c r="AG24027" s="53" t="s">
        <v>13049</v>
      </c>
      <c r="AH24027" s="53" t="s">
        <v>11541</v>
      </c>
    </row>
    <row r="24028" spans="31:34" ht="12.75" customHeight="1">
      <c r="AE24028" s="53">
        <v>95306</v>
      </c>
      <c r="AF24028" s="53" t="s">
        <v>10</v>
      </c>
      <c r="AG24028" s="53" t="s">
        <v>13050</v>
      </c>
      <c r="AH24028" s="53" t="s">
        <v>11541</v>
      </c>
    </row>
    <row r="24029" spans="31:34" ht="12.75" customHeight="1">
      <c r="AE24029" s="53">
        <v>95924</v>
      </c>
      <c r="AF24029" s="53" t="s">
        <v>31</v>
      </c>
      <c r="AG24029" s="53" t="s">
        <v>13051</v>
      </c>
      <c r="AH24029" s="53" t="s">
        <v>11541</v>
      </c>
    </row>
    <row r="24030" spans="31:34" ht="12.75" customHeight="1">
      <c r="AE24030" s="53">
        <v>96019</v>
      </c>
      <c r="AF24030" s="53" t="s">
        <v>10</v>
      </c>
      <c r="AG24030" s="53" t="s">
        <v>13052</v>
      </c>
      <c r="AH24030" s="53" t="s">
        <v>11541</v>
      </c>
    </row>
    <row r="24031" spans="31:34" ht="12.75" customHeight="1">
      <c r="AE24031" s="53">
        <v>96079</v>
      </c>
      <c r="AF24031" s="53" t="s">
        <v>31</v>
      </c>
      <c r="AG24031" s="53" t="s">
        <v>13052</v>
      </c>
      <c r="AH24031" s="53" t="s">
        <v>11541</v>
      </c>
    </row>
    <row r="24032" spans="31:34" ht="12.75" customHeight="1">
      <c r="AE24032" s="53">
        <v>96089</v>
      </c>
      <c r="AF24032" s="53" t="s">
        <v>31</v>
      </c>
      <c r="AG24032" s="53" t="s">
        <v>13052</v>
      </c>
      <c r="AH24032" s="53" t="s">
        <v>11541</v>
      </c>
    </row>
    <row r="24033" spans="31:34" ht="12.75" customHeight="1">
      <c r="AE24033" s="53">
        <v>95307</v>
      </c>
      <c r="AF24033" s="53" t="s">
        <v>10</v>
      </c>
      <c r="AG24033" s="53" t="s">
        <v>3587</v>
      </c>
      <c r="AH24033" s="53" t="s">
        <v>11541</v>
      </c>
    </row>
    <row r="24034" spans="31:34" ht="12.75" customHeight="1">
      <c r="AE24034" s="53">
        <v>95925</v>
      </c>
      <c r="AF24034" s="53" t="s">
        <v>10</v>
      </c>
      <c r="AG24034" s="53" t="s">
        <v>13053</v>
      </c>
      <c r="AH24034" s="53" t="s">
        <v>11541</v>
      </c>
    </row>
    <row r="24035" spans="31:34" ht="12.75" customHeight="1">
      <c r="AE24035" s="53">
        <v>96020</v>
      </c>
      <c r="AF24035" s="53" t="s">
        <v>10</v>
      </c>
      <c r="AG24035" s="53" t="s">
        <v>1195</v>
      </c>
      <c r="AH24035" s="53" t="s">
        <v>11541</v>
      </c>
    </row>
    <row r="24036" spans="31:34" ht="12.75" customHeight="1">
      <c r="AE24036" s="53">
        <v>95712</v>
      </c>
      <c r="AF24036" s="53" t="s">
        <v>31</v>
      </c>
      <c r="AG24036" s="53" t="s">
        <v>13054</v>
      </c>
      <c r="AH24036" s="53" t="s">
        <v>11541</v>
      </c>
    </row>
    <row r="24037" spans="31:34" ht="12.75" customHeight="1">
      <c r="AE24037" s="53">
        <v>95926</v>
      </c>
      <c r="AF24037" s="53" t="s">
        <v>10</v>
      </c>
      <c r="AG24037" s="53" t="s">
        <v>13055</v>
      </c>
      <c r="AH24037" s="53" t="s">
        <v>11541</v>
      </c>
    </row>
    <row r="24038" spans="31:34" ht="12.75" customHeight="1">
      <c r="AE24038" s="53">
        <v>95927</v>
      </c>
      <c r="AF24038" s="53" t="s">
        <v>31</v>
      </c>
      <c r="AG24038" s="53" t="s">
        <v>13055</v>
      </c>
      <c r="AH24038" s="53" t="s">
        <v>11541</v>
      </c>
    </row>
    <row r="24039" spans="31:34" ht="12.75" customHeight="1">
      <c r="AE24039" s="53">
        <v>95928</v>
      </c>
      <c r="AF24039" s="53" t="s">
        <v>10</v>
      </c>
      <c r="AG24039" s="53" t="s">
        <v>13055</v>
      </c>
      <c r="AH24039" s="53" t="s">
        <v>11541</v>
      </c>
    </row>
    <row r="24040" spans="31:34" ht="12.75" customHeight="1">
      <c r="AE24040" s="53">
        <v>95929</v>
      </c>
      <c r="AF24040" s="53" t="s">
        <v>77</v>
      </c>
      <c r="AG24040" s="53" t="s">
        <v>13055</v>
      </c>
      <c r="AH24040" s="53" t="s">
        <v>11541</v>
      </c>
    </row>
    <row r="24041" spans="31:34" ht="12.75" customHeight="1">
      <c r="AE24041" s="53">
        <v>95973</v>
      </c>
      <c r="AF24041" s="53" t="s">
        <v>10</v>
      </c>
      <c r="AG24041" s="53" t="s">
        <v>13055</v>
      </c>
      <c r="AH24041" s="53" t="s">
        <v>11541</v>
      </c>
    </row>
    <row r="24042" spans="31:34" ht="12.75" customHeight="1">
      <c r="AE24042" s="53">
        <v>95976</v>
      </c>
      <c r="AF24042" s="53" t="s">
        <v>77</v>
      </c>
      <c r="AG24042" s="53" t="s">
        <v>13055</v>
      </c>
      <c r="AH24042" s="53" t="s">
        <v>11541</v>
      </c>
    </row>
    <row r="24043" spans="31:34" ht="12.75" customHeight="1">
      <c r="AE24043" s="53">
        <v>95309</v>
      </c>
      <c r="AF24043" s="53" t="s">
        <v>31</v>
      </c>
      <c r="AG24043" s="53" t="s">
        <v>13056</v>
      </c>
      <c r="AH24043" s="53" t="s">
        <v>11541</v>
      </c>
    </row>
    <row r="24044" spans="31:34" ht="12.75" customHeight="1">
      <c r="AE24044" s="53">
        <v>93610</v>
      </c>
      <c r="AF24044" s="53" t="s">
        <v>10</v>
      </c>
      <c r="AG24044" s="53" t="s">
        <v>13057</v>
      </c>
      <c r="AH24044" s="53" t="s">
        <v>11541</v>
      </c>
    </row>
    <row r="24045" spans="31:34" ht="12.75" customHeight="1">
      <c r="AE24045" s="53">
        <v>95610</v>
      </c>
      <c r="AF24045" s="53" t="s">
        <v>10</v>
      </c>
      <c r="AG24045" s="53" t="s">
        <v>13058</v>
      </c>
      <c r="AH24045" s="53" t="s">
        <v>11541</v>
      </c>
    </row>
    <row r="24046" spans="31:34" ht="12.75" customHeight="1">
      <c r="AE24046" s="53">
        <v>95611</v>
      </c>
      <c r="AF24046" s="53" t="s">
        <v>31</v>
      </c>
      <c r="AG24046" s="53" t="s">
        <v>13058</v>
      </c>
      <c r="AH24046" s="53" t="s">
        <v>11541</v>
      </c>
    </row>
    <row r="24047" spans="31:34" ht="12.75" customHeight="1">
      <c r="AE24047" s="53">
        <v>95621</v>
      </c>
      <c r="AF24047" s="53" t="s">
        <v>10</v>
      </c>
      <c r="AG24047" s="53" t="s">
        <v>13058</v>
      </c>
      <c r="AH24047" s="53" t="s">
        <v>11541</v>
      </c>
    </row>
    <row r="24048" spans="31:34" ht="12.75" customHeight="1">
      <c r="AE24048" s="53">
        <v>95612</v>
      </c>
      <c r="AF24048" s="53" t="s">
        <v>10</v>
      </c>
      <c r="AG24048" s="53" t="s">
        <v>3943</v>
      </c>
      <c r="AH24048" s="53" t="s">
        <v>11541</v>
      </c>
    </row>
    <row r="24049" spans="31:34" ht="12.75" customHeight="1">
      <c r="AE24049" s="53">
        <v>95227</v>
      </c>
      <c r="AF24049" s="53" t="s">
        <v>31</v>
      </c>
      <c r="AG24049" s="53" t="s">
        <v>8325</v>
      </c>
      <c r="AH24049" s="53" t="s">
        <v>11541</v>
      </c>
    </row>
    <row r="24050" spans="31:34" ht="12.75" customHeight="1">
      <c r="AE24050" s="53">
        <v>95930</v>
      </c>
      <c r="AF24050" s="53" t="s">
        <v>10</v>
      </c>
      <c r="AG24050" s="53" t="s">
        <v>13059</v>
      </c>
      <c r="AH24050" s="53" t="s">
        <v>11541</v>
      </c>
    </row>
    <row r="24051" spans="31:34" ht="12.75" customHeight="1">
      <c r="AE24051" s="53">
        <v>95981</v>
      </c>
      <c r="AF24051" s="53" t="s">
        <v>10</v>
      </c>
      <c r="AG24051" s="53" t="s">
        <v>13060</v>
      </c>
      <c r="AH24051" s="53" t="s">
        <v>11541</v>
      </c>
    </row>
    <row r="24052" spans="31:34" ht="12.75" customHeight="1">
      <c r="AE24052" s="53">
        <v>93611</v>
      </c>
      <c r="AF24052" s="53" t="s">
        <v>10</v>
      </c>
      <c r="AG24052" s="53" t="s">
        <v>11324</v>
      </c>
      <c r="AH24052" s="53" t="s">
        <v>11541</v>
      </c>
    </row>
    <row r="24053" spans="31:34" ht="12.75" customHeight="1">
      <c r="AE24053" s="53">
        <v>93612</v>
      </c>
      <c r="AF24053" s="53" t="s">
        <v>10</v>
      </c>
      <c r="AG24053" s="53" t="s">
        <v>11324</v>
      </c>
      <c r="AH24053" s="53" t="s">
        <v>11541</v>
      </c>
    </row>
    <row r="24054" spans="31:34" ht="12.75" customHeight="1">
      <c r="AE24054" s="53">
        <v>93613</v>
      </c>
      <c r="AF24054" s="53" t="s">
        <v>31</v>
      </c>
      <c r="AG24054" s="53" t="s">
        <v>11324</v>
      </c>
      <c r="AH24054" s="53" t="s">
        <v>11541</v>
      </c>
    </row>
    <row r="24055" spans="31:34" ht="12.75" customHeight="1">
      <c r="AE24055" s="53">
        <v>93619</v>
      </c>
      <c r="AF24055" s="53" t="s">
        <v>10</v>
      </c>
      <c r="AG24055" s="53" t="s">
        <v>11324</v>
      </c>
      <c r="AH24055" s="53" t="s">
        <v>11541</v>
      </c>
    </row>
    <row r="24056" spans="31:34" ht="12.75" customHeight="1">
      <c r="AE24056" s="53">
        <v>93614</v>
      </c>
      <c r="AF24056" s="53" t="s">
        <v>10</v>
      </c>
      <c r="AG24056" s="53" t="s">
        <v>13061</v>
      </c>
      <c r="AH24056" s="53" t="s">
        <v>11541</v>
      </c>
    </row>
    <row r="24057" spans="31:34" ht="12.75" customHeight="1">
      <c r="AE24057" s="53">
        <v>95713</v>
      </c>
      <c r="AF24057" s="53" t="s">
        <v>10</v>
      </c>
      <c r="AG24057" s="53" t="s">
        <v>5656</v>
      </c>
      <c r="AH24057" s="53" t="s">
        <v>11541</v>
      </c>
    </row>
    <row r="24058" spans="31:34" ht="12.75" customHeight="1">
      <c r="AE24058" s="53">
        <v>95613</v>
      </c>
      <c r="AF24058" s="53" t="s">
        <v>31</v>
      </c>
      <c r="AG24058" s="53" t="s">
        <v>13062</v>
      </c>
      <c r="AH24058" s="53" t="s">
        <v>11541</v>
      </c>
    </row>
    <row r="24059" spans="31:34" ht="12.75" customHeight="1">
      <c r="AE24059" s="53">
        <v>95310</v>
      </c>
      <c r="AF24059" s="53" t="s">
        <v>10</v>
      </c>
      <c r="AG24059" s="53" t="s">
        <v>956</v>
      </c>
      <c r="AH24059" s="53" t="s">
        <v>11541</v>
      </c>
    </row>
    <row r="24060" spans="31:34" ht="12.75" customHeight="1">
      <c r="AE24060" s="53">
        <v>95932</v>
      </c>
      <c r="AF24060" s="53" t="s">
        <v>10</v>
      </c>
      <c r="AG24060" s="53" t="s">
        <v>13063</v>
      </c>
      <c r="AH24060" s="53" t="s">
        <v>11541</v>
      </c>
    </row>
    <row r="24061" spans="31:34" ht="12.75" customHeight="1">
      <c r="AE24061" s="53">
        <v>95614</v>
      </c>
      <c r="AF24061" s="53" t="s">
        <v>10</v>
      </c>
      <c r="AG24061" s="53" t="s">
        <v>13064</v>
      </c>
      <c r="AH24061" s="53" t="s">
        <v>11541</v>
      </c>
    </row>
    <row r="24062" spans="31:34" ht="12.75" customHeight="1">
      <c r="AE24062" s="53">
        <v>95228</v>
      </c>
      <c r="AF24062" s="53" t="s">
        <v>10</v>
      </c>
      <c r="AG24062" s="53" t="s">
        <v>13065</v>
      </c>
      <c r="AH24062" s="53" t="s">
        <v>11541</v>
      </c>
    </row>
    <row r="24063" spans="31:34" ht="12.75" customHeight="1">
      <c r="AE24063" s="53">
        <v>96021</v>
      </c>
      <c r="AF24063" s="53" t="s">
        <v>10</v>
      </c>
      <c r="AG24063" s="53" t="s">
        <v>3609</v>
      </c>
      <c r="AH24063" s="53" t="s">
        <v>11541</v>
      </c>
    </row>
    <row r="24064" spans="31:34" ht="12.75" customHeight="1">
      <c r="AE24064" s="53">
        <v>96029</v>
      </c>
      <c r="AF24064" s="53" t="s">
        <v>10</v>
      </c>
      <c r="AG24064" s="53" t="s">
        <v>13066</v>
      </c>
      <c r="AH24064" s="53" t="s">
        <v>11541</v>
      </c>
    </row>
    <row r="24065" spans="31:34" ht="12.75" customHeight="1">
      <c r="AE24065" s="53">
        <v>96022</v>
      </c>
      <c r="AF24065" s="53" t="s">
        <v>10</v>
      </c>
      <c r="AG24065" s="53" t="s">
        <v>8338</v>
      </c>
      <c r="AH24065" s="53" t="s">
        <v>11541</v>
      </c>
    </row>
    <row r="24066" spans="31:34" ht="12.75" customHeight="1">
      <c r="AE24066" s="53">
        <v>95311</v>
      </c>
      <c r="AF24066" s="53" t="s">
        <v>10</v>
      </c>
      <c r="AG24066" s="53" t="s">
        <v>13067</v>
      </c>
      <c r="AH24066" s="53" t="s">
        <v>11541</v>
      </c>
    </row>
    <row r="24067" spans="31:34" ht="12.75" customHeight="1">
      <c r="AE24067" s="53">
        <v>95615</v>
      </c>
      <c r="AF24067" s="53" t="s">
        <v>10</v>
      </c>
      <c r="AG24067" s="53" t="s">
        <v>8339</v>
      </c>
      <c r="AH24067" s="53" t="s">
        <v>11541</v>
      </c>
    </row>
    <row r="24068" spans="31:34" ht="12.75" customHeight="1">
      <c r="AE24068" s="53">
        <v>95934</v>
      </c>
      <c r="AF24068" s="53" t="s">
        <v>10</v>
      </c>
      <c r="AG24068" s="53" t="s">
        <v>13068</v>
      </c>
      <c r="AH24068" s="53" t="s">
        <v>11541</v>
      </c>
    </row>
    <row r="24069" spans="31:34" ht="12.75" customHeight="1">
      <c r="AE24069" s="53">
        <v>95312</v>
      </c>
      <c r="AF24069" s="53" t="s">
        <v>31</v>
      </c>
      <c r="AG24069" s="53" t="s">
        <v>13069</v>
      </c>
      <c r="AH24069" s="53" t="s">
        <v>11541</v>
      </c>
    </row>
    <row r="24070" spans="31:34" ht="12.75" customHeight="1">
      <c r="AE24070" s="53">
        <v>95313</v>
      </c>
      <c r="AF24070" s="53" t="s">
        <v>10</v>
      </c>
      <c r="AG24070" s="53" t="s">
        <v>13070</v>
      </c>
      <c r="AH24070" s="53" t="s">
        <v>11541</v>
      </c>
    </row>
    <row r="24071" spans="31:34" ht="12.75" customHeight="1">
      <c r="AE24071" s="53">
        <v>93615</v>
      </c>
      <c r="AF24071" s="53" t="s">
        <v>10</v>
      </c>
      <c r="AG24071" s="53" t="s">
        <v>752</v>
      </c>
      <c r="AH24071" s="53" t="s">
        <v>11541</v>
      </c>
    </row>
    <row r="24072" spans="31:34" ht="12.75" customHeight="1">
      <c r="AE24072" s="53">
        <v>95616</v>
      </c>
      <c r="AF24072" s="53" t="s">
        <v>10</v>
      </c>
      <c r="AG24072" s="53" t="s">
        <v>5677</v>
      </c>
      <c r="AH24072" s="53" t="s">
        <v>11541</v>
      </c>
    </row>
    <row r="24073" spans="31:34" ht="12.75" customHeight="1">
      <c r="AE24073" s="53">
        <v>95617</v>
      </c>
      <c r="AF24073" s="53" t="s">
        <v>31</v>
      </c>
      <c r="AG24073" s="53" t="s">
        <v>5677</v>
      </c>
      <c r="AH24073" s="53" t="s">
        <v>11541</v>
      </c>
    </row>
    <row r="24074" spans="31:34" ht="12.75" customHeight="1">
      <c r="AE24074" s="53">
        <v>95618</v>
      </c>
      <c r="AF24074" s="53" t="s">
        <v>10</v>
      </c>
      <c r="AG24074" s="53" t="s">
        <v>5677</v>
      </c>
      <c r="AH24074" s="53" t="s">
        <v>11541</v>
      </c>
    </row>
    <row r="24075" spans="31:34" ht="12.75" customHeight="1">
      <c r="AE24075" s="53">
        <v>95315</v>
      </c>
      <c r="AF24075" s="53" t="s">
        <v>10</v>
      </c>
      <c r="AG24075" s="53" t="s">
        <v>2837</v>
      </c>
      <c r="AH24075" s="53" t="s">
        <v>11541</v>
      </c>
    </row>
    <row r="24076" spans="31:34" ht="12.75" customHeight="1">
      <c r="AE24076" s="53">
        <v>93616</v>
      </c>
      <c r="AF24076" s="53" t="s">
        <v>10</v>
      </c>
      <c r="AG24076" s="53" t="s">
        <v>13071</v>
      </c>
      <c r="AH24076" s="53" t="s">
        <v>11541</v>
      </c>
    </row>
    <row r="24077" spans="31:34" ht="12.75" customHeight="1">
      <c r="AE24077" s="53">
        <v>95316</v>
      </c>
      <c r="AF24077" s="53" t="s">
        <v>10</v>
      </c>
      <c r="AG24077" s="53" t="s">
        <v>13072</v>
      </c>
      <c r="AH24077" s="53" t="s">
        <v>11541</v>
      </c>
    </row>
    <row r="24078" spans="31:34" ht="12.75" customHeight="1">
      <c r="AE24078" s="53">
        <v>95619</v>
      </c>
      <c r="AF24078" s="53" t="s">
        <v>10</v>
      </c>
      <c r="AG24078" s="53" t="s">
        <v>13073</v>
      </c>
      <c r="AH24078" s="53" t="s">
        <v>11541</v>
      </c>
    </row>
    <row r="24079" spans="31:34" ht="12.75" customHeight="1">
      <c r="AE24079" s="53">
        <v>93618</v>
      </c>
      <c r="AF24079" s="53" t="s">
        <v>10</v>
      </c>
      <c r="AG24079" s="53" t="s">
        <v>13074</v>
      </c>
      <c r="AH24079" s="53" t="s">
        <v>11541</v>
      </c>
    </row>
    <row r="24080" spans="31:34" ht="12.75" customHeight="1">
      <c r="AE24080" s="53">
        <v>95620</v>
      </c>
      <c r="AF24080" s="53" t="s">
        <v>10</v>
      </c>
      <c r="AG24080" s="53" t="s">
        <v>6677</v>
      </c>
      <c r="AH24080" s="53" t="s">
        <v>11541</v>
      </c>
    </row>
    <row r="24081" spans="31:34" ht="12.75" customHeight="1">
      <c r="AE24081" s="53">
        <v>95935</v>
      </c>
      <c r="AF24081" s="53" t="s">
        <v>10</v>
      </c>
      <c r="AG24081" s="53" t="s">
        <v>13075</v>
      </c>
      <c r="AH24081" s="53" t="s">
        <v>11541</v>
      </c>
    </row>
    <row r="24082" spans="31:34" ht="12.75" customHeight="1">
      <c r="AE24082" s="53">
        <v>96023</v>
      </c>
      <c r="AF24082" s="53" t="s">
        <v>10</v>
      </c>
      <c r="AG24082" s="53" t="s">
        <v>13076</v>
      </c>
      <c r="AH24082" s="53" t="s">
        <v>11541</v>
      </c>
    </row>
    <row r="24083" spans="31:34" ht="12.75" customHeight="1">
      <c r="AE24083" s="53">
        <v>93620</v>
      </c>
      <c r="AF24083" s="53" t="s">
        <v>10</v>
      </c>
      <c r="AG24083" s="53" t="s">
        <v>13077</v>
      </c>
      <c r="AH24083" s="53" t="s">
        <v>11541</v>
      </c>
    </row>
    <row r="24084" spans="31:34" ht="12.75" customHeight="1">
      <c r="AE24084" s="53">
        <v>96024</v>
      </c>
      <c r="AF24084" s="53" t="s">
        <v>10</v>
      </c>
      <c r="AG24084" s="53" t="s">
        <v>13078</v>
      </c>
      <c r="AH24084" s="53" t="s">
        <v>11541</v>
      </c>
    </row>
    <row r="24085" spans="31:34" ht="12.75" customHeight="1">
      <c r="AE24085" s="53">
        <v>95936</v>
      </c>
      <c r="AF24085" s="53" t="s">
        <v>31</v>
      </c>
      <c r="AG24085" s="53" t="s">
        <v>13079</v>
      </c>
      <c r="AH24085" s="53" t="s">
        <v>11541</v>
      </c>
    </row>
    <row r="24086" spans="31:34" ht="12.75" customHeight="1">
      <c r="AE24086" s="53">
        <v>93621</v>
      </c>
      <c r="AF24086" s="53" t="s">
        <v>10</v>
      </c>
      <c r="AG24086" s="53" t="s">
        <v>6241</v>
      </c>
      <c r="AH24086" s="53" t="s">
        <v>11541</v>
      </c>
    </row>
    <row r="24087" spans="31:34" ht="12.75" customHeight="1">
      <c r="AE24087" s="53">
        <v>95937</v>
      </c>
      <c r="AF24087" s="53" t="s">
        <v>31</v>
      </c>
      <c r="AG24087" s="53" t="s">
        <v>13080</v>
      </c>
      <c r="AH24087" s="53" t="s">
        <v>11541</v>
      </c>
    </row>
    <row r="24088" spans="31:34" ht="12.75" customHeight="1">
      <c r="AE24088" s="53">
        <v>96025</v>
      </c>
      <c r="AF24088" s="53" t="s">
        <v>10</v>
      </c>
      <c r="AG24088" s="53" t="s">
        <v>13081</v>
      </c>
      <c r="AH24088" s="53" t="s">
        <v>11541</v>
      </c>
    </row>
    <row r="24089" spans="31:34" ht="12.75" customHeight="1">
      <c r="AE24089" s="53">
        <v>95938</v>
      </c>
      <c r="AF24089" s="53" t="s">
        <v>10</v>
      </c>
      <c r="AG24089" s="53" t="s">
        <v>893</v>
      </c>
      <c r="AH24089" s="53" t="s">
        <v>11541</v>
      </c>
    </row>
    <row r="24090" spans="31:34" ht="12.75" customHeight="1">
      <c r="AE24090" s="53">
        <v>95958</v>
      </c>
      <c r="AF24090" s="53" t="s">
        <v>31</v>
      </c>
      <c r="AG24090" s="53" t="s">
        <v>1218</v>
      </c>
      <c r="AH24090" s="53" t="s">
        <v>11541</v>
      </c>
    </row>
    <row r="24091" spans="31:34" ht="12.75" customHeight="1">
      <c r="AE24091" s="53">
        <v>95714</v>
      </c>
      <c r="AF24091" s="53" t="s">
        <v>31</v>
      </c>
      <c r="AG24091" s="53" t="s">
        <v>13082</v>
      </c>
      <c r="AH24091" s="53" t="s">
        <v>11541</v>
      </c>
    </row>
    <row r="24092" spans="31:34" ht="12.75" customHeight="1">
      <c r="AE24092" s="53">
        <v>95623</v>
      </c>
      <c r="AF24092" s="53" t="s">
        <v>10</v>
      </c>
      <c r="AG24092" s="53" t="s">
        <v>10104</v>
      </c>
      <c r="AH24092" s="53" t="s">
        <v>11541</v>
      </c>
    </row>
    <row r="24093" spans="31:34" ht="12.75" customHeight="1">
      <c r="AE24093" s="53">
        <v>95939</v>
      </c>
      <c r="AF24093" s="53" t="s">
        <v>10</v>
      </c>
      <c r="AG24093" s="53" t="s">
        <v>5428</v>
      </c>
      <c r="AH24093" s="53" t="s">
        <v>11541</v>
      </c>
    </row>
    <row r="24094" spans="31:34" ht="12.75" customHeight="1">
      <c r="AE24094" s="53">
        <v>95624</v>
      </c>
      <c r="AF24094" s="53" t="s">
        <v>10</v>
      </c>
      <c r="AG24094" s="53" t="s">
        <v>13083</v>
      </c>
      <c r="AH24094" s="53" t="s">
        <v>11541</v>
      </c>
    </row>
    <row r="24095" spans="31:34" ht="12.75" customHeight="1">
      <c r="AE24095" s="53">
        <v>95757</v>
      </c>
      <c r="AF24095" s="53" t="s">
        <v>10</v>
      </c>
      <c r="AG24095" s="53" t="s">
        <v>13083</v>
      </c>
      <c r="AH24095" s="53" t="s">
        <v>11541</v>
      </c>
    </row>
    <row r="24096" spans="31:34" ht="12.75" customHeight="1">
      <c r="AE24096" s="53">
        <v>95758</v>
      </c>
      <c r="AF24096" s="53" t="s">
        <v>10</v>
      </c>
      <c r="AG24096" s="53" t="s">
        <v>13083</v>
      </c>
      <c r="AH24096" s="53" t="s">
        <v>11541</v>
      </c>
    </row>
    <row r="24097" spans="31:34" ht="12.75" customHeight="1">
      <c r="AE24097" s="53">
        <v>95759</v>
      </c>
      <c r="AF24097" s="53" t="s">
        <v>31</v>
      </c>
      <c r="AG24097" s="53" t="s">
        <v>13083</v>
      </c>
      <c r="AH24097" s="53" t="s">
        <v>11541</v>
      </c>
    </row>
    <row r="24098" spans="31:34" ht="12.75" customHeight="1">
      <c r="AE24098" s="53">
        <v>95625</v>
      </c>
      <c r="AF24098" s="53" t="s">
        <v>31</v>
      </c>
      <c r="AG24098" s="53" t="s">
        <v>3633</v>
      </c>
      <c r="AH24098" s="53" t="s">
        <v>11541</v>
      </c>
    </row>
    <row r="24099" spans="31:34" ht="12.75" customHeight="1">
      <c r="AE24099" s="53">
        <v>95317</v>
      </c>
      <c r="AF24099" s="53" t="s">
        <v>10</v>
      </c>
      <c r="AG24099" s="53" t="s">
        <v>13084</v>
      </c>
      <c r="AH24099" s="53" t="s">
        <v>11541</v>
      </c>
    </row>
    <row r="24100" spans="31:34" ht="12.75" customHeight="1">
      <c r="AE24100" s="53">
        <v>95318</v>
      </c>
      <c r="AF24100" s="53" t="s">
        <v>31</v>
      </c>
      <c r="AG24100" s="53" t="s">
        <v>13085</v>
      </c>
      <c r="AH24100" s="53" t="s">
        <v>11541</v>
      </c>
    </row>
    <row r="24101" spans="31:34" ht="12.75" customHeight="1">
      <c r="AE24101" s="53">
        <v>95626</v>
      </c>
      <c r="AF24101" s="53" t="s">
        <v>10</v>
      </c>
      <c r="AG24101" s="53" t="s">
        <v>13086</v>
      </c>
      <c r="AH24101" s="53" t="s">
        <v>11541</v>
      </c>
    </row>
    <row r="24102" spans="31:34" ht="12.75" customHeight="1">
      <c r="AE24102" s="53">
        <v>95319</v>
      </c>
      <c r="AF24102" s="53" t="s">
        <v>31</v>
      </c>
      <c r="AG24102" s="53" t="s">
        <v>7169</v>
      </c>
      <c r="AH24102" s="53" t="s">
        <v>11541</v>
      </c>
    </row>
    <row r="24103" spans="31:34" ht="12.75" customHeight="1">
      <c r="AE24103" s="53">
        <v>95320</v>
      </c>
      <c r="AF24103" s="53" t="s">
        <v>10</v>
      </c>
      <c r="AG24103" s="53" t="s">
        <v>13087</v>
      </c>
      <c r="AH24103" s="53" t="s">
        <v>11541</v>
      </c>
    </row>
    <row r="24104" spans="31:34" ht="12.75" customHeight="1">
      <c r="AE24104" s="53">
        <v>95607</v>
      </c>
      <c r="AF24104" s="53" t="s">
        <v>10</v>
      </c>
      <c r="AG24104" s="53" t="s">
        <v>13088</v>
      </c>
      <c r="AH24104" s="53" t="s">
        <v>11541</v>
      </c>
    </row>
    <row r="24105" spans="31:34" ht="12.75" customHeight="1">
      <c r="AE24105" s="53">
        <v>95627</v>
      </c>
      <c r="AF24105" s="53" t="s">
        <v>10</v>
      </c>
      <c r="AG24105" s="53" t="s">
        <v>13089</v>
      </c>
      <c r="AH24105" s="53" t="s">
        <v>11541</v>
      </c>
    </row>
    <row r="24106" spans="31:34" ht="12.75" customHeight="1">
      <c r="AE24106" s="53">
        <v>96027</v>
      </c>
      <c r="AF24106" s="53" t="s">
        <v>10</v>
      </c>
      <c r="AG24106" s="53" t="s">
        <v>798</v>
      </c>
      <c r="AH24106" s="53" t="s">
        <v>11541</v>
      </c>
    </row>
    <row r="24107" spans="31:34" ht="12.75" customHeight="1">
      <c r="AE24107" s="53">
        <v>95628</v>
      </c>
      <c r="AF24107" s="53" t="s">
        <v>10</v>
      </c>
      <c r="AG24107" s="53" t="s">
        <v>13090</v>
      </c>
      <c r="AH24107" s="53" t="s">
        <v>11541</v>
      </c>
    </row>
    <row r="24108" spans="31:34" ht="12.75" customHeight="1">
      <c r="AE24108" s="53">
        <v>96028</v>
      </c>
      <c r="AF24108" s="53" t="s">
        <v>10</v>
      </c>
      <c r="AG24108" s="53" t="s">
        <v>13091</v>
      </c>
      <c r="AH24108" s="53" t="s">
        <v>11541</v>
      </c>
    </row>
    <row r="24109" spans="31:34" ht="12.75" customHeight="1">
      <c r="AE24109" s="53">
        <v>95230</v>
      </c>
      <c r="AF24109" s="53" t="s">
        <v>10</v>
      </c>
      <c r="AG24109" s="53" t="s">
        <v>802</v>
      </c>
      <c r="AH24109" s="53" t="s">
        <v>11541</v>
      </c>
    </row>
    <row r="24110" spans="31:34" ht="12.75" customHeight="1">
      <c r="AE24110" s="53">
        <v>95629</v>
      </c>
      <c r="AF24110" s="53" t="s">
        <v>10</v>
      </c>
      <c r="AG24110" s="53" t="s">
        <v>13092</v>
      </c>
      <c r="AH24110" s="53" t="s">
        <v>11541</v>
      </c>
    </row>
    <row r="24111" spans="31:34" ht="12.75" customHeight="1">
      <c r="AE24111" s="53">
        <v>93622</v>
      </c>
      <c r="AF24111" s="53" t="s">
        <v>10</v>
      </c>
      <c r="AG24111" s="53" t="s">
        <v>13093</v>
      </c>
      <c r="AH24111" s="53" t="s">
        <v>11541</v>
      </c>
    </row>
    <row r="24112" spans="31:34" ht="12.75" customHeight="1">
      <c r="AE24112" s="53">
        <v>93623</v>
      </c>
      <c r="AF24112" s="53" t="s">
        <v>10</v>
      </c>
      <c r="AG24112" s="53" t="s">
        <v>13094</v>
      </c>
      <c r="AH24112" s="53" t="s">
        <v>11541</v>
      </c>
    </row>
    <row r="24113" spans="31:34" ht="12.75" customHeight="1">
      <c r="AE24113" s="53">
        <v>93624</v>
      </c>
      <c r="AF24113" s="53" t="s">
        <v>31</v>
      </c>
      <c r="AG24113" s="53" t="s">
        <v>6262</v>
      </c>
      <c r="AH24113" s="53" t="s">
        <v>11541</v>
      </c>
    </row>
    <row r="24114" spans="31:34" ht="12.75" customHeight="1">
      <c r="AE24114" s="53">
        <v>95630</v>
      </c>
      <c r="AF24114" s="53" t="s">
        <v>10</v>
      </c>
      <c r="AG24114" s="53" t="s">
        <v>5224</v>
      </c>
      <c r="AH24114" s="53" t="s">
        <v>11541</v>
      </c>
    </row>
    <row r="24115" spans="31:34" ht="12.75" customHeight="1">
      <c r="AE24115" s="53">
        <v>95671</v>
      </c>
      <c r="AF24115" s="53" t="s">
        <v>77</v>
      </c>
      <c r="AG24115" s="53" t="s">
        <v>13095</v>
      </c>
      <c r="AH24115" s="53" t="s">
        <v>11541</v>
      </c>
    </row>
    <row r="24116" spans="31:34" ht="12.75" customHeight="1">
      <c r="AE24116" s="53">
        <v>95762</v>
      </c>
      <c r="AF24116" s="53" t="s">
        <v>10</v>
      </c>
      <c r="AG24116" s="53" t="s">
        <v>13096</v>
      </c>
      <c r="AH24116" s="53" t="s">
        <v>11541</v>
      </c>
    </row>
    <row r="24117" spans="31:34" ht="12.75" customHeight="1">
      <c r="AE24117" s="53">
        <v>95763</v>
      </c>
      <c r="AF24117" s="53" t="s">
        <v>31</v>
      </c>
      <c r="AG24117" s="53" t="s">
        <v>5224</v>
      </c>
      <c r="AH24117" s="53" t="s">
        <v>11541</v>
      </c>
    </row>
    <row r="24118" spans="31:34" ht="12.75" customHeight="1">
      <c r="AE24118" s="53">
        <v>95941</v>
      </c>
      <c r="AF24118" s="53" t="s">
        <v>10</v>
      </c>
      <c r="AG24118" s="53" t="s">
        <v>13097</v>
      </c>
      <c r="AH24118" s="53" t="s">
        <v>11541</v>
      </c>
    </row>
    <row r="24119" spans="31:34" ht="12.75" customHeight="1">
      <c r="AE24119" s="53">
        <v>95631</v>
      </c>
      <c r="AF24119" s="53" t="s">
        <v>10</v>
      </c>
      <c r="AG24119" s="53" t="s">
        <v>13098</v>
      </c>
      <c r="AH24119" s="53" t="s">
        <v>11541</v>
      </c>
    </row>
    <row r="24120" spans="31:34" ht="12.75" customHeight="1">
      <c r="AE24120" s="53">
        <v>95942</v>
      </c>
      <c r="AF24120" s="53" t="s">
        <v>10</v>
      </c>
      <c r="AG24120" s="53" t="s">
        <v>13099</v>
      </c>
      <c r="AH24120" s="53" t="s">
        <v>11541</v>
      </c>
    </row>
    <row r="24121" spans="31:34" ht="12.75" customHeight="1">
      <c r="AE24121" s="53">
        <v>96031</v>
      </c>
      <c r="AF24121" s="53" t="s">
        <v>10</v>
      </c>
      <c r="AG24121" s="53" t="s">
        <v>13100</v>
      </c>
      <c r="AH24121" s="53" t="s">
        <v>11541</v>
      </c>
    </row>
    <row r="24122" spans="31:34" ht="12.75" customHeight="1">
      <c r="AE24122" s="53">
        <v>96032</v>
      </c>
      <c r="AF24122" s="53" t="s">
        <v>10</v>
      </c>
      <c r="AG24122" s="53" t="s">
        <v>13101</v>
      </c>
      <c r="AH24122" s="53" t="s">
        <v>11541</v>
      </c>
    </row>
    <row r="24123" spans="31:34" ht="12.75" customHeight="1">
      <c r="AE24123" s="53">
        <v>93625</v>
      </c>
      <c r="AF24123" s="53" t="s">
        <v>10</v>
      </c>
      <c r="AG24123" s="53" t="s">
        <v>7179</v>
      </c>
      <c r="AH24123" s="53" t="s">
        <v>11541</v>
      </c>
    </row>
    <row r="24124" spans="31:34" ht="12.75" customHeight="1">
      <c r="AE24124" s="53">
        <v>95231</v>
      </c>
      <c r="AF24124" s="53" t="s">
        <v>10</v>
      </c>
      <c r="AG24124" s="53" t="s">
        <v>13102</v>
      </c>
      <c r="AH24124" s="53" t="s">
        <v>11541</v>
      </c>
    </row>
    <row r="24125" spans="31:34" ht="12.75" customHeight="1">
      <c r="AE24125" s="53">
        <v>96033</v>
      </c>
      <c r="AF24125" s="53" t="s">
        <v>10</v>
      </c>
      <c r="AG24125" s="53" t="s">
        <v>13103</v>
      </c>
      <c r="AH24125" s="53" t="s">
        <v>11541</v>
      </c>
    </row>
    <row r="24126" spans="31:34" ht="12.75" customHeight="1">
      <c r="AE24126" s="53">
        <v>93650</v>
      </c>
      <c r="AF24126" s="53" t="s">
        <v>10</v>
      </c>
      <c r="AG24126" s="53" t="s">
        <v>7513</v>
      </c>
      <c r="AH24126" s="53" t="s">
        <v>11541</v>
      </c>
    </row>
    <row r="24127" spans="31:34" ht="12.75" customHeight="1">
      <c r="AE24127" s="53">
        <v>93701</v>
      </c>
      <c r="AF24127" s="53" t="s">
        <v>10</v>
      </c>
      <c r="AG24127" s="53" t="s">
        <v>7513</v>
      </c>
      <c r="AH24127" s="53" t="s">
        <v>11541</v>
      </c>
    </row>
    <row r="24128" spans="31:34" ht="12.75" customHeight="1">
      <c r="AE24128" s="53">
        <v>93702</v>
      </c>
      <c r="AF24128" s="53" t="s">
        <v>10</v>
      </c>
      <c r="AG24128" s="53" t="s">
        <v>7513</v>
      </c>
      <c r="AH24128" s="53" t="s">
        <v>11541</v>
      </c>
    </row>
    <row r="24129" spans="31:34" ht="12.75" customHeight="1">
      <c r="AE24129" s="53">
        <v>93703</v>
      </c>
      <c r="AF24129" s="53" t="s">
        <v>10</v>
      </c>
      <c r="AG24129" s="53" t="s">
        <v>7513</v>
      </c>
      <c r="AH24129" s="53" t="s">
        <v>11541</v>
      </c>
    </row>
    <row r="24130" spans="31:34" ht="12.75" customHeight="1">
      <c r="AE24130" s="53">
        <v>93704</v>
      </c>
      <c r="AF24130" s="53" t="s">
        <v>10</v>
      </c>
      <c r="AG24130" s="53" t="s">
        <v>7513</v>
      </c>
      <c r="AH24130" s="53" t="s">
        <v>11541</v>
      </c>
    </row>
    <row r="24131" spans="31:34" ht="12.75" customHeight="1">
      <c r="AE24131" s="53">
        <v>93705</v>
      </c>
      <c r="AF24131" s="53" t="s">
        <v>10</v>
      </c>
      <c r="AG24131" s="53" t="s">
        <v>7513</v>
      </c>
      <c r="AH24131" s="53" t="s">
        <v>11541</v>
      </c>
    </row>
    <row r="24132" spans="31:34" ht="12.75" customHeight="1">
      <c r="AE24132" s="53">
        <v>93706</v>
      </c>
      <c r="AF24132" s="53" t="s">
        <v>10</v>
      </c>
      <c r="AG24132" s="53" t="s">
        <v>7513</v>
      </c>
      <c r="AH24132" s="53" t="s">
        <v>11541</v>
      </c>
    </row>
    <row r="24133" spans="31:34" ht="12.75" customHeight="1">
      <c r="AE24133" s="53">
        <v>93707</v>
      </c>
      <c r="AF24133" s="53" t="s">
        <v>31</v>
      </c>
      <c r="AG24133" s="53" t="s">
        <v>7513</v>
      </c>
      <c r="AH24133" s="53" t="s">
        <v>11541</v>
      </c>
    </row>
    <row r="24134" spans="31:34" ht="12.75" customHeight="1">
      <c r="AE24134" s="53">
        <v>93708</v>
      </c>
      <c r="AF24134" s="53" t="s">
        <v>31</v>
      </c>
      <c r="AG24134" s="53" t="s">
        <v>7513</v>
      </c>
      <c r="AH24134" s="53" t="s">
        <v>11541</v>
      </c>
    </row>
    <row r="24135" spans="31:34" ht="12.75" customHeight="1">
      <c r="AE24135" s="53">
        <v>93709</v>
      </c>
      <c r="AF24135" s="53" t="s">
        <v>31</v>
      </c>
      <c r="AG24135" s="53" t="s">
        <v>7513</v>
      </c>
      <c r="AH24135" s="53" t="s">
        <v>11541</v>
      </c>
    </row>
    <row r="24136" spans="31:34" ht="12.75" customHeight="1">
      <c r="AE24136" s="53">
        <v>93710</v>
      </c>
      <c r="AF24136" s="53" t="s">
        <v>10</v>
      </c>
      <c r="AG24136" s="53" t="s">
        <v>7513</v>
      </c>
      <c r="AH24136" s="53" t="s">
        <v>11541</v>
      </c>
    </row>
    <row r="24137" spans="31:34" ht="12.75" customHeight="1">
      <c r="AE24137" s="53">
        <v>93711</v>
      </c>
      <c r="AF24137" s="53" t="s">
        <v>10</v>
      </c>
      <c r="AG24137" s="53" t="s">
        <v>7513</v>
      </c>
      <c r="AH24137" s="53" t="s">
        <v>11541</v>
      </c>
    </row>
    <row r="24138" spans="31:34" ht="12.75" customHeight="1">
      <c r="AE24138" s="53">
        <v>93712</v>
      </c>
      <c r="AF24138" s="53" t="s">
        <v>31</v>
      </c>
      <c r="AG24138" s="53" t="s">
        <v>7513</v>
      </c>
      <c r="AH24138" s="53" t="s">
        <v>11541</v>
      </c>
    </row>
    <row r="24139" spans="31:34" ht="12.75" customHeight="1">
      <c r="AE24139" s="53">
        <v>93714</v>
      </c>
      <c r="AF24139" s="53" t="s">
        <v>31</v>
      </c>
      <c r="AG24139" s="53" t="s">
        <v>7513</v>
      </c>
      <c r="AH24139" s="53" t="s">
        <v>11541</v>
      </c>
    </row>
    <row r="24140" spans="31:34" ht="12.75" customHeight="1">
      <c r="AE24140" s="53">
        <v>93715</v>
      </c>
      <c r="AF24140" s="53" t="s">
        <v>31</v>
      </c>
      <c r="AG24140" s="53" t="s">
        <v>7513</v>
      </c>
      <c r="AH24140" s="53" t="s">
        <v>11541</v>
      </c>
    </row>
    <row r="24141" spans="31:34" ht="12.75" customHeight="1">
      <c r="AE24141" s="53">
        <v>93716</v>
      </c>
      <c r="AF24141" s="53" t="s">
        <v>31</v>
      </c>
      <c r="AG24141" s="53" t="s">
        <v>7513</v>
      </c>
      <c r="AH24141" s="53" t="s">
        <v>11541</v>
      </c>
    </row>
    <row r="24142" spans="31:34" ht="12.75" customHeight="1">
      <c r="AE24142" s="53">
        <v>93717</v>
      </c>
      <c r="AF24142" s="53" t="s">
        <v>31</v>
      </c>
      <c r="AG24142" s="53" t="s">
        <v>7513</v>
      </c>
      <c r="AH24142" s="53" t="s">
        <v>11541</v>
      </c>
    </row>
    <row r="24143" spans="31:34" ht="12.75" customHeight="1">
      <c r="AE24143" s="53">
        <v>93718</v>
      </c>
      <c r="AF24143" s="53" t="s">
        <v>31</v>
      </c>
      <c r="AG24143" s="53" t="s">
        <v>7513</v>
      </c>
      <c r="AH24143" s="53" t="s">
        <v>11541</v>
      </c>
    </row>
    <row r="24144" spans="31:34" ht="12.75" customHeight="1">
      <c r="AE24144" s="53">
        <v>93720</v>
      </c>
      <c r="AF24144" s="53" t="s">
        <v>10</v>
      </c>
      <c r="AG24144" s="53" t="s">
        <v>7513</v>
      </c>
      <c r="AH24144" s="53" t="s">
        <v>11541</v>
      </c>
    </row>
    <row r="24145" spans="31:34" ht="12.75" customHeight="1">
      <c r="AE24145" s="53">
        <v>93721</v>
      </c>
      <c r="AF24145" s="53" t="s">
        <v>10</v>
      </c>
      <c r="AG24145" s="53" t="s">
        <v>7513</v>
      </c>
      <c r="AH24145" s="53" t="s">
        <v>11541</v>
      </c>
    </row>
    <row r="24146" spans="31:34" ht="12.75" customHeight="1">
      <c r="AE24146" s="53">
        <v>93722</v>
      </c>
      <c r="AF24146" s="53" t="s">
        <v>10</v>
      </c>
      <c r="AG24146" s="53" t="s">
        <v>7513</v>
      </c>
      <c r="AH24146" s="53" t="s">
        <v>11541</v>
      </c>
    </row>
    <row r="24147" spans="31:34" ht="12.75" customHeight="1">
      <c r="AE24147" s="53">
        <v>93723</v>
      </c>
      <c r="AF24147" s="53" t="s">
        <v>10</v>
      </c>
      <c r="AG24147" s="53" t="s">
        <v>7513</v>
      </c>
      <c r="AH24147" s="53" t="s">
        <v>11541</v>
      </c>
    </row>
    <row r="24148" spans="31:34" ht="12.75" customHeight="1">
      <c r="AE24148" s="53">
        <v>93724</v>
      </c>
      <c r="AF24148" s="53" t="s">
        <v>77</v>
      </c>
      <c r="AG24148" s="53" t="s">
        <v>7513</v>
      </c>
      <c r="AH24148" s="53" t="s">
        <v>11541</v>
      </c>
    </row>
    <row r="24149" spans="31:34" ht="12.75" customHeight="1">
      <c r="AE24149" s="53">
        <v>93725</v>
      </c>
      <c r="AF24149" s="53" t="s">
        <v>10</v>
      </c>
      <c r="AG24149" s="53" t="s">
        <v>7513</v>
      </c>
      <c r="AH24149" s="53" t="s">
        <v>11541</v>
      </c>
    </row>
    <row r="24150" spans="31:34" ht="12.75" customHeight="1">
      <c r="AE24150" s="53">
        <v>93726</v>
      </c>
      <c r="AF24150" s="53" t="s">
        <v>10</v>
      </c>
      <c r="AG24150" s="53" t="s">
        <v>7513</v>
      </c>
      <c r="AH24150" s="53" t="s">
        <v>11541</v>
      </c>
    </row>
    <row r="24151" spans="31:34" ht="12.75" customHeight="1">
      <c r="AE24151" s="53">
        <v>93727</v>
      </c>
      <c r="AF24151" s="53" t="s">
        <v>10</v>
      </c>
      <c r="AG24151" s="53" t="s">
        <v>7513</v>
      </c>
      <c r="AH24151" s="53" t="s">
        <v>11541</v>
      </c>
    </row>
    <row r="24152" spans="31:34" ht="12.75" customHeight="1">
      <c r="AE24152" s="53">
        <v>93728</v>
      </c>
      <c r="AF24152" s="53" t="s">
        <v>10</v>
      </c>
      <c r="AG24152" s="53" t="s">
        <v>7513</v>
      </c>
      <c r="AH24152" s="53" t="s">
        <v>11541</v>
      </c>
    </row>
    <row r="24153" spans="31:34" ht="12.75" customHeight="1">
      <c r="AE24153" s="53">
        <v>93729</v>
      </c>
      <c r="AF24153" s="53" t="s">
        <v>31</v>
      </c>
      <c r="AG24153" s="53" t="s">
        <v>7513</v>
      </c>
      <c r="AH24153" s="53" t="s">
        <v>11541</v>
      </c>
    </row>
    <row r="24154" spans="31:34" ht="12.75" customHeight="1">
      <c r="AE24154" s="53">
        <v>93730</v>
      </c>
      <c r="AF24154" s="53" t="s">
        <v>10</v>
      </c>
      <c r="AG24154" s="53" t="s">
        <v>7513</v>
      </c>
      <c r="AH24154" s="53" t="s">
        <v>11541</v>
      </c>
    </row>
    <row r="24155" spans="31:34" ht="12.75" customHeight="1">
      <c r="AE24155" s="53">
        <v>93737</v>
      </c>
      <c r="AF24155" s="53" t="s">
        <v>10</v>
      </c>
      <c r="AG24155" s="53" t="s">
        <v>7513</v>
      </c>
      <c r="AH24155" s="53" t="s">
        <v>11541</v>
      </c>
    </row>
    <row r="24156" spans="31:34" ht="12.75" customHeight="1">
      <c r="AE24156" s="53">
        <v>93740</v>
      </c>
      <c r="AF24156" s="53" t="s">
        <v>77</v>
      </c>
      <c r="AG24156" s="53" t="s">
        <v>7513</v>
      </c>
      <c r="AH24156" s="53" t="s">
        <v>11541</v>
      </c>
    </row>
    <row r="24157" spans="31:34" ht="12.75" customHeight="1">
      <c r="AE24157" s="53">
        <v>93741</v>
      </c>
      <c r="AF24157" s="53" t="s">
        <v>77</v>
      </c>
      <c r="AG24157" s="53" t="s">
        <v>7513</v>
      </c>
      <c r="AH24157" s="53" t="s">
        <v>11541</v>
      </c>
    </row>
    <row r="24158" spans="31:34" ht="12.75" customHeight="1">
      <c r="AE24158" s="53">
        <v>93744</v>
      </c>
      <c r="AF24158" s="53" t="s">
        <v>31</v>
      </c>
      <c r="AG24158" s="53" t="s">
        <v>7513</v>
      </c>
      <c r="AH24158" s="53" t="s">
        <v>11541</v>
      </c>
    </row>
    <row r="24159" spans="31:34" ht="12.75" customHeight="1">
      <c r="AE24159" s="53">
        <v>93745</v>
      </c>
      <c r="AF24159" s="53" t="s">
        <v>31</v>
      </c>
      <c r="AG24159" s="53" t="s">
        <v>7513</v>
      </c>
      <c r="AH24159" s="53" t="s">
        <v>11541</v>
      </c>
    </row>
    <row r="24160" spans="31:34" ht="12.75" customHeight="1">
      <c r="AE24160" s="53">
        <v>93747</v>
      </c>
      <c r="AF24160" s="53" t="s">
        <v>31</v>
      </c>
      <c r="AG24160" s="53" t="s">
        <v>7513</v>
      </c>
      <c r="AH24160" s="53" t="s">
        <v>11541</v>
      </c>
    </row>
    <row r="24161" spans="31:34" ht="12.75" customHeight="1">
      <c r="AE24161" s="53">
        <v>93750</v>
      </c>
      <c r="AF24161" s="53" t="s">
        <v>77</v>
      </c>
      <c r="AG24161" s="53" t="s">
        <v>7513</v>
      </c>
      <c r="AH24161" s="53" t="s">
        <v>11541</v>
      </c>
    </row>
    <row r="24162" spans="31:34" ht="12.75" customHeight="1">
      <c r="AE24162" s="53">
        <v>93755</v>
      </c>
      <c r="AF24162" s="53" t="s">
        <v>31</v>
      </c>
      <c r="AG24162" s="53" t="s">
        <v>7513</v>
      </c>
      <c r="AH24162" s="53" t="s">
        <v>11541</v>
      </c>
    </row>
    <row r="24163" spans="31:34" ht="12.75" customHeight="1">
      <c r="AE24163" s="53">
        <v>93760</v>
      </c>
      <c r="AF24163" s="53" t="s">
        <v>77</v>
      </c>
      <c r="AG24163" s="53" t="s">
        <v>7513</v>
      </c>
      <c r="AH24163" s="53" t="s">
        <v>11541</v>
      </c>
    </row>
    <row r="24164" spans="31:34" ht="12.75" customHeight="1">
      <c r="AE24164" s="53">
        <v>93761</v>
      </c>
      <c r="AF24164" s="53" t="s">
        <v>77</v>
      </c>
      <c r="AG24164" s="53" t="s">
        <v>7513</v>
      </c>
      <c r="AH24164" s="53" t="s">
        <v>11541</v>
      </c>
    </row>
    <row r="24165" spans="31:34" ht="12.75" customHeight="1">
      <c r="AE24165" s="53">
        <v>93764</v>
      </c>
      <c r="AF24165" s="53" t="s">
        <v>77</v>
      </c>
      <c r="AG24165" s="53" t="s">
        <v>7513</v>
      </c>
      <c r="AH24165" s="53" t="s">
        <v>11541</v>
      </c>
    </row>
    <row r="24166" spans="31:34" ht="12.75" customHeight="1">
      <c r="AE24166" s="53">
        <v>93765</v>
      </c>
      <c r="AF24166" s="53" t="s">
        <v>77</v>
      </c>
      <c r="AG24166" s="53" t="s">
        <v>7513</v>
      </c>
      <c r="AH24166" s="53" t="s">
        <v>11541</v>
      </c>
    </row>
    <row r="24167" spans="31:34" ht="12.75" customHeight="1">
      <c r="AE24167" s="53">
        <v>93771</v>
      </c>
      <c r="AF24167" s="53" t="s">
        <v>31</v>
      </c>
      <c r="AG24167" s="53" t="s">
        <v>7513</v>
      </c>
      <c r="AH24167" s="53" t="s">
        <v>11541</v>
      </c>
    </row>
    <row r="24168" spans="31:34" ht="12.75" customHeight="1">
      <c r="AE24168" s="53">
        <v>93772</v>
      </c>
      <c r="AF24168" s="53" t="s">
        <v>31</v>
      </c>
      <c r="AG24168" s="53" t="s">
        <v>7513</v>
      </c>
      <c r="AH24168" s="53" t="s">
        <v>11541</v>
      </c>
    </row>
    <row r="24169" spans="31:34" ht="12.75" customHeight="1">
      <c r="AE24169" s="53">
        <v>93773</v>
      </c>
      <c r="AF24169" s="53" t="s">
        <v>31</v>
      </c>
      <c r="AG24169" s="53" t="s">
        <v>7513</v>
      </c>
      <c r="AH24169" s="53" t="s">
        <v>11541</v>
      </c>
    </row>
    <row r="24170" spans="31:34" ht="12.75" customHeight="1">
      <c r="AE24170" s="53">
        <v>93774</v>
      </c>
      <c r="AF24170" s="53" t="s">
        <v>31</v>
      </c>
      <c r="AG24170" s="53" t="s">
        <v>7513</v>
      </c>
      <c r="AH24170" s="53" t="s">
        <v>11541</v>
      </c>
    </row>
    <row r="24171" spans="31:34" ht="12.75" customHeight="1">
      <c r="AE24171" s="53">
        <v>93775</v>
      </c>
      <c r="AF24171" s="53" t="s">
        <v>31</v>
      </c>
      <c r="AG24171" s="53" t="s">
        <v>7513</v>
      </c>
      <c r="AH24171" s="53" t="s">
        <v>11541</v>
      </c>
    </row>
    <row r="24172" spans="31:34" ht="12.75" customHeight="1">
      <c r="AE24172" s="53">
        <v>93776</v>
      </c>
      <c r="AF24172" s="53" t="s">
        <v>31</v>
      </c>
      <c r="AG24172" s="53" t="s">
        <v>7513</v>
      </c>
      <c r="AH24172" s="53" t="s">
        <v>11541</v>
      </c>
    </row>
    <row r="24173" spans="31:34" ht="12.75" customHeight="1">
      <c r="AE24173" s="53">
        <v>93777</v>
      </c>
      <c r="AF24173" s="53" t="s">
        <v>31</v>
      </c>
      <c r="AG24173" s="53" t="s">
        <v>7513</v>
      </c>
      <c r="AH24173" s="53" t="s">
        <v>11541</v>
      </c>
    </row>
    <row r="24174" spans="31:34" ht="12.75" customHeight="1">
      <c r="AE24174" s="53">
        <v>93778</v>
      </c>
      <c r="AF24174" s="53" t="s">
        <v>31</v>
      </c>
      <c r="AG24174" s="53" t="s">
        <v>7513</v>
      </c>
      <c r="AH24174" s="53" t="s">
        <v>11541</v>
      </c>
    </row>
    <row r="24175" spans="31:34" ht="12.75" customHeight="1">
      <c r="AE24175" s="53">
        <v>93779</v>
      </c>
      <c r="AF24175" s="53" t="s">
        <v>31</v>
      </c>
      <c r="AG24175" s="53" t="s">
        <v>7513</v>
      </c>
      <c r="AH24175" s="53" t="s">
        <v>11541</v>
      </c>
    </row>
    <row r="24176" spans="31:34" ht="12.75" customHeight="1">
      <c r="AE24176" s="53">
        <v>93786</v>
      </c>
      <c r="AF24176" s="53" t="s">
        <v>77</v>
      </c>
      <c r="AG24176" s="53" t="s">
        <v>7513</v>
      </c>
      <c r="AH24176" s="53" t="s">
        <v>11541</v>
      </c>
    </row>
    <row r="24177" spans="31:34" ht="12.75" customHeight="1">
      <c r="AE24177" s="53">
        <v>93790</v>
      </c>
      <c r="AF24177" s="53" t="s">
        <v>31</v>
      </c>
      <c r="AG24177" s="53" t="s">
        <v>7513</v>
      </c>
      <c r="AH24177" s="53" t="s">
        <v>11541</v>
      </c>
    </row>
    <row r="24178" spans="31:34" ht="12.75" customHeight="1">
      <c r="AE24178" s="53">
        <v>93791</v>
      </c>
      <c r="AF24178" s="53" t="s">
        <v>31</v>
      </c>
      <c r="AG24178" s="53" t="s">
        <v>7513</v>
      </c>
      <c r="AH24178" s="53" t="s">
        <v>11541</v>
      </c>
    </row>
    <row r="24179" spans="31:34" ht="12.75" customHeight="1">
      <c r="AE24179" s="53">
        <v>93792</v>
      </c>
      <c r="AF24179" s="53" t="s">
        <v>31</v>
      </c>
      <c r="AG24179" s="53" t="s">
        <v>7513</v>
      </c>
      <c r="AH24179" s="53" t="s">
        <v>11541</v>
      </c>
    </row>
    <row r="24180" spans="31:34" ht="12.75" customHeight="1">
      <c r="AE24180" s="53">
        <v>93793</v>
      </c>
      <c r="AF24180" s="53" t="s">
        <v>31</v>
      </c>
      <c r="AG24180" s="53" t="s">
        <v>7513</v>
      </c>
      <c r="AH24180" s="53" t="s">
        <v>11541</v>
      </c>
    </row>
    <row r="24181" spans="31:34" ht="12.75" customHeight="1">
      <c r="AE24181" s="53">
        <v>93794</v>
      </c>
      <c r="AF24181" s="53" t="s">
        <v>31</v>
      </c>
      <c r="AG24181" s="53" t="s">
        <v>7513</v>
      </c>
      <c r="AH24181" s="53" t="s">
        <v>11541</v>
      </c>
    </row>
    <row r="24182" spans="31:34" ht="12.75" customHeight="1">
      <c r="AE24182" s="53">
        <v>93844</v>
      </c>
      <c r="AF24182" s="53" t="s">
        <v>77</v>
      </c>
      <c r="AG24182" s="53" t="s">
        <v>7513</v>
      </c>
      <c r="AH24182" s="53" t="s">
        <v>11541</v>
      </c>
    </row>
    <row r="24183" spans="31:34" ht="12.75" customHeight="1">
      <c r="AE24183" s="53">
        <v>93888</v>
      </c>
      <c r="AF24183" s="53" t="s">
        <v>77</v>
      </c>
      <c r="AG24183" s="53" t="s">
        <v>7513</v>
      </c>
      <c r="AH24183" s="53" t="s">
        <v>11541</v>
      </c>
    </row>
    <row r="24184" spans="31:34" ht="12.75" customHeight="1">
      <c r="AE24184" s="53">
        <v>93626</v>
      </c>
      <c r="AF24184" s="53" t="s">
        <v>10</v>
      </c>
      <c r="AG24184" s="53" t="s">
        <v>13104</v>
      </c>
      <c r="AH24184" s="53" t="s">
        <v>11541</v>
      </c>
    </row>
    <row r="24185" spans="31:34" ht="12.75" customHeight="1">
      <c r="AE24185" s="53">
        <v>95632</v>
      </c>
      <c r="AF24185" s="53" t="s">
        <v>10</v>
      </c>
      <c r="AG24185" s="53" t="s">
        <v>7908</v>
      </c>
      <c r="AH24185" s="53" t="s">
        <v>11541</v>
      </c>
    </row>
    <row r="24186" spans="31:34" ht="12.75" customHeight="1">
      <c r="AE24186" s="53">
        <v>95633</v>
      </c>
      <c r="AF24186" s="53" t="s">
        <v>10</v>
      </c>
      <c r="AG24186" s="53" t="s">
        <v>10865</v>
      </c>
      <c r="AH24186" s="53" t="s">
        <v>11541</v>
      </c>
    </row>
    <row r="24187" spans="31:34" ht="12.75" customHeight="1">
      <c r="AE24187" s="53">
        <v>96034</v>
      </c>
      <c r="AF24187" s="53" t="s">
        <v>10</v>
      </c>
      <c r="AG24187" s="53" t="s">
        <v>13105</v>
      </c>
      <c r="AH24187" s="53" t="s">
        <v>11541</v>
      </c>
    </row>
    <row r="24188" spans="31:34" ht="12.75" customHeight="1">
      <c r="AE24188" s="53">
        <v>95634</v>
      </c>
      <c r="AF24188" s="53" t="s">
        <v>10</v>
      </c>
      <c r="AG24188" s="53" t="s">
        <v>545</v>
      </c>
      <c r="AH24188" s="53" t="s">
        <v>11541</v>
      </c>
    </row>
    <row r="24189" spans="31:34" ht="12.75" customHeight="1">
      <c r="AE24189" s="53">
        <v>96035</v>
      </c>
      <c r="AF24189" s="53" t="s">
        <v>10</v>
      </c>
      <c r="AG24189" s="53" t="s">
        <v>13106</v>
      </c>
      <c r="AH24189" s="53" t="s">
        <v>11541</v>
      </c>
    </row>
    <row r="24190" spans="31:34" ht="12.75" customHeight="1">
      <c r="AE24190" s="53">
        <v>95232</v>
      </c>
      <c r="AF24190" s="53" t="s">
        <v>10</v>
      </c>
      <c r="AG24190" s="53" t="s">
        <v>7185</v>
      </c>
      <c r="AH24190" s="53" t="s">
        <v>11541</v>
      </c>
    </row>
    <row r="24191" spans="31:34" ht="12.75" customHeight="1">
      <c r="AE24191" s="53">
        <v>95943</v>
      </c>
      <c r="AF24191" s="53" t="s">
        <v>10</v>
      </c>
      <c r="AG24191" s="53" t="s">
        <v>13107</v>
      </c>
      <c r="AH24191" s="53" t="s">
        <v>11541</v>
      </c>
    </row>
    <row r="24192" spans="31:34" ht="12.75" customHeight="1">
      <c r="AE24192" s="53">
        <v>95717</v>
      </c>
      <c r="AF24192" s="53" t="s">
        <v>31</v>
      </c>
      <c r="AG24192" s="53" t="s">
        <v>13108</v>
      </c>
      <c r="AH24192" s="53" t="s">
        <v>11541</v>
      </c>
    </row>
    <row r="24193" spans="31:34" ht="12.75" customHeight="1">
      <c r="AE24193" s="53">
        <v>95944</v>
      </c>
      <c r="AF24193" s="53" t="s">
        <v>31</v>
      </c>
      <c r="AG24193" s="53" t="s">
        <v>13109</v>
      </c>
      <c r="AH24193" s="53" t="s">
        <v>11541</v>
      </c>
    </row>
    <row r="24194" spans="31:34" ht="12.75" customHeight="1">
      <c r="AE24194" s="53">
        <v>95945</v>
      </c>
      <c r="AF24194" s="53" t="s">
        <v>10</v>
      </c>
      <c r="AG24194" s="53" t="s">
        <v>11716</v>
      </c>
      <c r="AH24194" s="53" t="s">
        <v>11541</v>
      </c>
    </row>
    <row r="24195" spans="31:34" ht="12.75" customHeight="1">
      <c r="AE24195" s="53">
        <v>95949</v>
      </c>
      <c r="AF24195" s="53" t="s">
        <v>10</v>
      </c>
      <c r="AG24195" s="53" t="s">
        <v>11716</v>
      </c>
      <c r="AH24195" s="53" t="s">
        <v>11541</v>
      </c>
    </row>
    <row r="24196" spans="31:34" ht="12.75" customHeight="1">
      <c r="AE24196" s="53">
        <v>96037</v>
      </c>
      <c r="AF24196" s="53" t="s">
        <v>31</v>
      </c>
      <c r="AG24196" s="53" t="s">
        <v>13110</v>
      </c>
      <c r="AH24196" s="53" t="s">
        <v>11541</v>
      </c>
    </row>
    <row r="24197" spans="31:34" ht="12.75" customHeight="1">
      <c r="AE24197" s="53">
        <v>95947</v>
      </c>
      <c r="AF24197" s="53" t="s">
        <v>10</v>
      </c>
      <c r="AG24197" s="53" t="s">
        <v>828</v>
      </c>
      <c r="AH24197" s="53" t="s">
        <v>11541</v>
      </c>
    </row>
    <row r="24198" spans="31:34" ht="12.75" customHeight="1">
      <c r="AE24198" s="53">
        <v>95635</v>
      </c>
      <c r="AF24198" s="53" t="s">
        <v>10</v>
      </c>
      <c r="AG24198" s="53" t="s">
        <v>903</v>
      </c>
      <c r="AH24198" s="53" t="s">
        <v>11541</v>
      </c>
    </row>
    <row r="24199" spans="31:34" ht="12.75" customHeight="1">
      <c r="AE24199" s="53">
        <v>96038</v>
      </c>
      <c r="AF24199" s="53" t="s">
        <v>10</v>
      </c>
      <c r="AG24199" s="53" t="s">
        <v>13111</v>
      </c>
      <c r="AH24199" s="53" t="s">
        <v>11541</v>
      </c>
    </row>
    <row r="24200" spans="31:34" ht="12.75" customHeight="1">
      <c r="AE24200" s="53">
        <v>95948</v>
      </c>
      <c r="AF24200" s="53" t="s">
        <v>10</v>
      </c>
      <c r="AG24200" s="53" t="s">
        <v>10130</v>
      </c>
      <c r="AH24200" s="53" t="s">
        <v>11541</v>
      </c>
    </row>
    <row r="24201" spans="31:34" ht="12.75" customHeight="1">
      <c r="AE24201" s="53">
        <v>95950</v>
      </c>
      <c r="AF24201" s="53" t="s">
        <v>31</v>
      </c>
      <c r="AG24201" s="53" t="s">
        <v>7928</v>
      </c>
      <c r="AH24201" s="53" t="s">
        <v>11541</v>
      </c>
    </row>
    <row r="24202" spans="31:34" ht="12.75" customHeight="1">
      <c r="AE24202" s="53">
        <v>95636</v>
      </c>
      <c r="AF24202" s="53" t="s">
        <v>10</v>
      </c>
      <c r="AG24202" s="53" t="s">
        <v>13112</v>
      </c>
      <c r="AH24202" s="53" t="s">
        <v>11541</v>
      </c>
    </row>
    <row r="24203" spans="31:34" ht="12.75" customHeight="1">
      <c r="AE24203" s="53">
        <v>95321</v>
      </c>
      <c r="AF24203" s="53" t="s">
        <v>10</v>
      </c>
      <c r="AG24203" s="53" t="s">
        <v>546</v>
      </c>
      <c r="AH24203" s="53" t="s">
        <v>11541</v>
      </c>
    </row>
    <row r="24204" spans="31:34" ht="12.75" customHeight="1">
      <c r="AE24204" s="53">
        <v>95637</v>
      </c>
      <c r="AF24204" s="53" t="s">
        <v>10</v>
      </c>
      <c r="AG24204" s="53" t="s">
        <v>13113</v>
      </c>
      <c r="AH24204" s="53" t="s">
        <v>11541</v>
      </c>
    </row>
    <row r="24205" spans="31:34" ht="12.75" customHeight="1">
      <c r="AE24205" s="53">
        <v>95679</v>
      </c>
      <c r="AF24205" s="53" t="s">
        <v>31</v>
      </c>
      <c r="AG24205" s="53" t="s">
        <v>6624</v>
      </c>
      <c r="AH24205" s="53" t="s">
        <v>11541</v>
      </c>
    </row>
    <row r="24206" spans="31:34" ht="12.75" customHeight="1">
      <c r="AE24206" s="53">
        <v>95322</v>
      </c>
      <c r="AF24206" s="53" t="s">
        <v>10</v>
      </c>
      <c r="AG24206" s="53" t="s">
        <v>13114</v>
      </c>
      <c r="AH24206" s="53" t="s">
        <v>11541</v>
      </c>
    </row>
    <row r="24207" spans="31:34" ht="12.75" customHeight="1">
      <c r="AE24207" s="53">
        <v>95951</v>
      </c>
      <c r="AF24207" s="53" t="s">
        <v>31</v>
      </c>
      <c r="AG24207" s="53" t="s">
        <v>13115</v>
      </c>
      <c r="AH24207" s="53" t="s">
        <v>11541</v>
      </c>
    </row>
    <row r="24208" spans="31:34" ht="12.75" customHeight="1">
      <c r="AE24208" s="53">
        <v>96039</v>
      </c>
      <c r="AF24208" s="53" t="s">
        <v>10</v>
      </c>
      <c r="AG24208" s="53" t="s">
        <v>13116</v>
      </c>
      <c r="AH24208" s="53" t="s">
        <v>11541</v>
      </c>
    </row>
    <row r="24209" spans="31:34" ht="12.75" customHeight="1">
      <c r="AE24209" s="53">
        <v>96040</v>
      </c>
      <c r="AF24209" s="53" t="s">
        <v>10</v>
      </c>
      <c r="AG24209" s="53" t="s">
        <v>13117</v>
      </c>
      <c r="AH24209" s="53" t="s">
        <v>11541</v>
      </c>
    </row>
    <row r="24210" spans="31:34" ht="12.75" customHeight="1">
      <c r="AE24210" s="53">
        <v>95233</v>
      </c>
      <c r="AF24210" s="53" t="s">
        <v>31</v>
      </c>
      <c r="AG24210" s="53" t="s">
        <v>13118</v>
      </c>
      <c r="AH24210" s="53" t="s">
        <v>11541</v>
      </c>
    </row>
    <row r="24211" spans="31:34" ht="12.75" customHeight="1">
      <c r="AE24211" s="53">
        <v>96041</v>
      </c>
      <c r="AF24211" s="53" t="s">
        <v>10</v>
      </c>
      <c r="AG24211" s="53" t="s">
        <v>13119</v>
      </c>
      <c r="AH24211" s="53" t="s">
        <v>11541</v>
      </c>
    </row>
    <row r="24212" spans="31:34" ht="12.75" customHeight="1">
      <c r="AE24212" s="53">
        <v>93627</v>
      </c>
      <c r="AF24212" s="53" t="s">
        <v>31</v>
      </c>
      <c r="AG24212" s="53" t="s">
        <v>13120</v>
      </c>
      <c r="AH24212" s="53" t="s">
        <v>11541</v>
      </c>
    </row>
    <row r="24213" spans="31:34" ht="12.75" customHeight="1">
      <c r="AE24213" s="53">
        <v>95638</v>
      </c>
      <c r="AF24213" s="53" t="s">
        <v>10</v>
      </c>
      <c r="AG24213" s="53" t="s">
        <v>13121</v>
      </c>
      <c r="AH24213" s="53" t="s">
        <v>11541</v>
      </c>
    </row>
    <row r="24214" spans="31:34" ht="12.75" customHeight="1">
      <c r="AE24214" s="53">
        <v>95323</v>
      </c>
      <c r="AF24214" s="53" t="s">
        <v>10</v>
      </c>
      <c r="AG24214" s="53" t="s">
        <v>6294</v>
      </c>
      <c r="AH24214" s="53" t="s">
        <v>11541</v>
      </c>
    </row>
    <row r="24215" spans="31:34" ht="12.75" customHeight="1">
      <c r="AE24215" s="53">
        <v>95324</v>
      </c>
      <c r="AF24215" s="53" t="s">
        <v>10</v>
      </c>
      <c r="AG24215" s="53" t="s">
        <v>13122</v>
      </c>
      <c r="AH24215" s="53" t="s">
        <v>11541</v>
      </c>
    </row>
    <row r="24216" spans="31:34" ht="12.75" customHeight="1">
      <c r="AE24216" s="53">
        <v>95234</v>
      </c>
      <c r="AF24216" s="53" t="s">
        <v>31</v>
      </c>
      <c r="AG24216" s="53" t="s">
        <v>9807</v>
      </c>
      <c r="AH24216" s="53" t="s">
        <v>11541</v>
      </c>
    </row>
    <row r="24217" spans="31:34" ht="12.75" customHeight="1">
      <c r="AE24217" s="53">
        <v>95639</v>
      </c>
      <c r="AF24217" s="53" t="s">
        <v>31</v>
      </c>
      <c r="AG24217" s="53" t="s">
        <v>13123</v>
      </c>
      <c r="AH24217" s="53" t="s">
        <v>11541</v>
      </c>
    </row>
    <row r="24218" spans="31:34" ht="12.75" customHeight="1">
      <c r="AE24218" s="53">
        <v>96044</v>
      </c>
      <c r="AF24218" s="53" t="s">
        <v>10</v>
      </c>
      <c r="AG24218" s="53" t="s">
        <v>13124</v>
      </c>
      <c r="AH24218" s="53" t="s">
        <v>11541</v>
      </c>
    </row>
    <row r="24219" spans="31:34" ht="12.75" customHeight="1">
      <c r="AE24219" s="53">
        <v>95325</v>
      </c>
      <c r="AF24219" s="53" t="s">
        <v>10</v>
      </c>
      <c r="AG24219" s="53" t="s">
        <v>13125</v>
      </c>
      <c r="AH24219" s="53" t="s">
        <v>11541</v>
      </c>
    </row>
    <row r="24220" spans="31:34" ht="12.75" customHeight="1">
      <c r="AE24220" s="53">
        <v>95326</v>
      </c>
      <c r="AF24220" s="53" t="s">
        <v>10</v>
      </c>
      <c r="AG24220" s="53" t="s">
        <v>13126</v>
      </c>
      <c r="AH24220" s="53" t="s">
        <v>11541</v>
      </c>
    </row>
    <row r="24221" spans="31:34" ht="12.75" customHeight="1">
      <c r="AE24221" s="53">
        <v>96046</v>
      </c>
      <c r="AF24221" s="53" t="s">
        <v>31</v>
      </c>
      <c r="AG24221" s="53" t="s">
        <v>13127</v>
      </c>
      <c r="AH24221" s="53" t="s">
        <v>11541</v>
      </c>
    </row>
    <row r="24222" spans="31:34" ht="12.75" customHeight="1">
      <c r="AE24222" s="53">
        <v>96047</v>
      </c>
      <c r="AF24222" s="53" t="s">
        <v>10</v>
      </c>
      <c r="AG24222" s="53" t="s">
        <v>13128</v>
      </c>
      <c r="AH24222" s="53" t="s">
        <v>11541</v>
      </c>
    </row>
    <row r="24223" spans="31:34" ht="12.75" customHeight="1">
      <c r="AE24223" s="53">
        <v>95640</v>
      </c>
      <c r="AF24223" s="53" t="s">
        <v>10</v>
      </c>
      <c r="AG24223" s="53" t="s">
        <v>11728</v>
      </c>
      <c r="AH24223" s="53" t="s">
        <v>11541</v>
      </c>
    </row>
    <row r="24224" spans="31:34" ht="12.75" customHeight="1">
      <c r="AE24224" s="53">
        <v>95641</v>
      </c>
      <c r="AF24224" s="53" t="s">
        <v>10</v>
      </c>
      <c r="AG24224" s="53" t="s">
        <v>13129</v>
      </c>
      <c r="AH24224" s="53" t="s">
        <v>11541</v>
      </c>
    </row>
    <row r="24225" spans="31:34" ht="12.75" customHeight="1">
      <c r="AE24225" s="53">
        <v>95642</v>
      </c>
      <c r="AF24225" s="53" t="s">
        <v>10</v>
      </c>
      <c r="AG24225" s="53" t="s">
        <v>1266</v>
      </c>
      <c r="AH24225" s="53" t="s">
        <v>11541</v>
      </c>
    </row>
    <row r="24226" spans="31:34" ht="12.75" customHeight="1">
      <c r="AE24226" s="53">
        <v>95654</v>
      </c>
      <c r="AF24226" s="53" t="s">
        <v>31</v>
      </c>
      <c r="AG24226" s="53" t="s">
        <v>10390</v>
      </c>
      <c r="AH24226" s="53" t="s">
        <v>11541</v>
      </c>
    </row>
    <row r="24227" spans="31:34" ht="12.75" customHeight="1">
      <c r="AE24227" s="53">
        <v>95327</v>
      </c>
      <c r="AF24227" s="53" t="s">
        <v>10</v>
      </c>
      <c r="AG24227" s="53" t="s">
        <v>1928</v>
      </c>
      <c r="AH24227" s="53" t="s">
        <v>11541</v>
      </c>
    </row>
    <row r="24228" spans="31:34" ht="12.75" customHeight="1">
      <c r="AE24228" s="53">
        <v>96048</v>
      </c>
      <c r="AF24228" s="53" t="s">
        <v>10</v>
      </c>
      <c r="AG24228" s="53" t="s">
        <v>6814</v>
      </c>
      <c r="AH24228" s="53" t="s">
        <v>11541</v>
      </c>
    </row>
    <row r="24229" spans="31:34" ht="12.75" customHeight="1">
      <c r="AE24229" s="53">
        <v>93630</v>
      </c>
      <c r="AF24229" s="53" t="s">
        <v>10</v>
      </c>
      <c r="AG24229" s="53" t="s">
        <v>13130</v>
      </c>
      <c r="AH24229" s="53" t="s">
        <v>11541</v>
      </c>
    </row>
    <row r="24230" spans="31:34" ht="12.75" customHeight="1">
      <c r="AE24230" s="53">
        <v>95328</v>
      </c>
      <c r="AF24230" s="53" t="s">
        <v>10</v>
      </c>
      <c r="AG24230" s="53" t="s">
        <v>13131</v>
      </c>
      <c r="AH24230" s="53" t="s">
        <v>11541</v>
      </c>
    </row>
    <row r="24231" spans="31:34" ht="12.75" customHeight="1">
      <c r="AE24231" s="53">
        <v>93631</v>
      </c>
      <c r="AF24231" s="53" t="s">
        <v>10</v>
      </c>
      <c r="AG24231" s="53" t="s">
        <v>13132</v>
      </c>
      <c r="AH24231" s="53" t="s">
        <v>11541</v>
      </c>
    </row>
    <row r="24232" spans="31:34" ht="12.75" customHeight="1">
      <c r="AE24232" s="53">
        <v>96050</v>
      </c>
      <c r="AF24232" s="53" t="s">
        <v>10</v>
      </c>
      <c r="AG24232" s="53" t="s">
        <v>13133</v>
      </c>
      <c r="AH24232" s="53" t="s">
        <v>11541</v>
      </c>
    </row>
    <row r="24233" spans="31:34" ht="12.75" customHeight="1">
      <c r="AE24233" s="53">
        <v>95645</v>
      </c>
      <c r="AF24233" s="53" t="s">
        <v>10</v>
      </c>
      <c r="AG24233" s="53" t="s">
        <v>13134</v>
      </c>
      <c r="AH24233" s="53" t="s">
        <v>11541</v>
      </c>
    </row>
    <row r="24234" spans="31:34" ht="12.75" customHeight="1">
      <c r="AE24234" s="53">
        <v>95720</v>
      </c>
      <c r="AF24234" s="53" t="s">
        <v>10</v>
      </c>
      <c r="AG24234" s="53" t="s">
        <v>13135</v>
      </c>
      <c r="AH24234" s="53" t="s">
        <v>11541</v>
      </c>
    </row>
    <row r="24235" spans="31:34" ht="12.75" customHeight="1">
      <c r="AE24235" s="53">
        <v>95329</v>
      </c>
      <c r="AF24235" s="53" t="s">
        <v>10</v>
      </c>
      <c r="AG24235" s="53" t="s">
        <v>6324</v>
      </c>
      <c r="AH24235" s="53" t="s">
        <v>11541</v>
      </c>
    </row>
    <row r="24236" spans="31:34" ht="12.75" customHeight="1">
      <c r="AE24236" s="53">
        <v>96051</v>
      </c>
      <c r="AF24236" s="53" t="s">
        <v>10</v>
      </c>
      <c r="AG24236" s="53" t="s">
        <v>13136</v>
      </c>
      <c r="AH24236" s="53" t="s">
        <v>11541</v>
      </c>
    </row>
    <row r="24237" spans="31:34" ht="12.75" customHeight="1">
      <c r="AE24237" s="53">
        <v>96070</v>
      </c>
      <c r="AF24237" s="53" t="s">
        <v>31</v>
      </c>
      <c r="AG24237" s="53" t="s">
        <v>13137</v>
      </c>
      <c r="AH24237" s="53" t="s">
        <v>11541</v>
      </c>
    </row>
    <row r="24238" spans="31:34" ht="12.75" customHeight="1">
      <c r="AE24238" s="53">
        <v>95330</v>
      </c>
      <c r="AF24238" s="53" t="s">
        <v>10</v>
      </c>
      <c r="AG24238" s="53" t="s">
        <v>9832</v>
      </c>
      <c r="AH24238" s="53" t="s">
        <v>11541</v>
      </c>
    </row>
    <row r="24239" spans="31:34" ht="12.75" customHeight="1">
      <c r="AE24239" s="53">
        <v>95333</v>
      </c>
      <c r="AF24239" s="53" t="s">
        <v>10</v>
      </c>
      <c r="AG24239" s="53" t="s">
        <v>7994</v>
      </c>
      <c r="AH24239" s="53" t="s">
        <v>11541</v>
      </c>
    </row>
    <row r="24240" spans="31:34" ht="12.75" customHeight="1">
      <c r="AE24240" s="53">
        <v>96052</v>
      </c>
      <c r="AF24240" s="53" t="s">
        <v>10</v>
      </c>
      <c r="AG24240" s="53" t="s">
        <v>886</v>
      </c>
      <c r="AH24240" s="53" t="s">
        <v>11541</v>
      </c>
    </row>
    <row r="24241" spans="31:34" ht="12.75" customHeight="1">
      <c r="AE24241" s="53">
        <v>95648</v>
      </c>
      <c r="AF24241" s="53" t="s">
        <v>10</v>
      </c>
      <c r="AG24241" s="53" t="s">
        <v>569</v>
      </c>
      <c r="AH24241" s="53" t="s">
        <v>11541</v>
      </c>
    </row>
    <row r="24242" spans="31:34" ht="12.75" customHeight="1">
      <c r="AE24242" s="53">
        <v>95236</v>
      </c>
      <c r="AF24242" s="53" t="s">
        <v>10</v>
      </c>
      <c r="AG24242" s="53" t="s">
        <v>2080</v>
      </c>
      <c r="AH24242" s="53" t="s">
        <v>11541</v>
      </c>
    </row>
    <row r="24243" spans="31:34" ht="12.75" customHeight="1">
      <c r="AE24243" s="53">
        <v>95953</v>
      </c>
      <c r="AF24243" s="53" t="s">
        <v>10</v>
      </c>
      <c r="AG24243" s="53" t="s">
        <v>13138</v>
      </c>
      <c r="AH24243" s="53" t="s">
        <v>11541</v>
      </c>
    </row>
    <row r="24244" spans="31:34" ht="12.75" customHeight="1">
      <c r="AE24244" s="53">
        <v>95334</v>
      </c>
      <c r="AF24244" s="53" t="s">
        <v>10</v>
      </c>
      <c r="AG24244" s="53" t="s">
        <v>2084</v>
      </c>
      <c r="AH24244" s="53" t="s">
        <v>11541</v>
      </c>
    </row>
    <row r="24245" spans="31:34" ht="12.75" customHeight="1">
      <c r="AE24245" s="53">
        <v>95237</v>
      </c>
      <c r="AF24245" s="53" t="s">
        <v>10</v>
      </c>
      <c r="AG24245" s="53" t="s">
        <v>13139</v>
      </c>
      <c r="AH24245" s="53" t="s">
        <v>11541</v>
      </c>
    </row>
    <row r="24246" spans="31:34" ht="12.75" customHeight="1">
      <c r="AE24246" s="53">
        <v>95240</v>
      </c>
      <c r="AF24246" s="53" t="s">
        <v>10</v>
      </c>
      <c r="AG24246" s="53" t="s">
        <v>2085</v>
      </c>
      <c r="AH24246" s="53" t="s">
        <v>11541</v>
      </c>
    </row>
    <row r="24247" spans="31:34" ht="12.75" customHeight="1">
      <c r="AE24247" s="53">
        <v>95241</v>
      </c>
      <c r="AF24247" s="53" t="s">
        <v>31</v>
      </c>
      <c r="AG24247" s="53" t="s">
        <v>2085</v>
      </c>
      <c r="AH24247" s="53" t="s">
        <v>11541</v>
      </c>
    </row>
    <row r="24248" spans="31:34" ht="12.75" customHeight="1">
      <c r="AE24248" s="53">
        <v>95242</v>
      </c>
      <c r="AF24248" s="53" t="s">
        <v>10</v>
      </c>
      <c r="AG24248" s="53" t="s">
        <v>2085</v>
      </c>
      <c r="AH24248" s="53" t="s">
        <v>11541</v>
      </c>
    </row>
    <row r="24249" spans="31:34" ht="12.75" customHeight="1">
      <c r="AE24249" s="53">
        <v>95335</v>
      </c>
      <c r="AF24249" s="53" t="s">
        <v>10</v>
      </c>
      <c r="AG24249" s="53" t="s">
        <v>13140</v>
      </c>
      <c r="AH24249" s="53" t="s">
        <v>11541</v>
      </c>
    </row>
    <row r="24250" spans="31:34" ht="12.75" customHeight="1">
      <c r="AE24250" s="53">
        <v>96054</v>
      </c>
      <c r="AF24250" s="53" t="s">
        <v>31</v>
      </c>
      <c r="AG24250" s="53" t="s">
        <v>5860</v>
      </c>
      <c r="AH24250" s="53" t="s">
        <v>11541</v>
      </c>
    </row>
    <row r="24251" spans="31:34" ht="12.75" customHeight="1">
      <c r="AE24251" s="53">
        <v>95650</v>
      </c>
      <c r="AF24251" s="53" t="s">
        <v>10</v>
      </c>
      <c r="AG24251" s="53" t="s">
        <v>10380</v>
      </c>
      <c r="AH24251" s="53" t="s">
        <v>11541</v>
      </c>
    </row>
    <row r="24252" spans="31:34" ht="12.75" customHeight="1">
      <c r="AE24252" s="53">
        <v>93635</v>
      </c>
      <c r="AF24252" s="53" t="s">
        <v>10</v>
      </c>
      <c r="AG24252" s="53" t="s">
        <v>13141</v>
      </c>
      <c r="AH24252" s="53" t="s">
        <v>11541</v>
      </c>
    </row>
    <row r="24253" spans="31:34" ht="12.75" customHeight="1">
      <c r="AE24253" s="53">
        <v>96055</v>
      </c>
      <c r="AF24253" s="53" t="s">
        <v>10</v>
      </c>
      <c r="AG24253" s="53" t="s">
        <v>13142</v>
      </c>
      <c r="AH24253" s="53" t="s">
        <v>11541</v>
      </c>
    </row>
    <row r="24254" spans="31:34" ht="12.75" customHeight="1">
      <c r="AE24254" s="53">
        <v>95651</v>
      </c>
      <c r="AF24254" s="53" t="s">
        <v>10</v>
      </c>
      <c r="AG24254" s="53" t="s">
        <v>13143</v>
      </c>
      <c r="AH24254" s="53" t="s">
        <v>11541</v>
      </c>
    </row>
    <row r="24255" spans="31:34" ht="12.75" customHeight="1">
      <c r="AE24255" s="53">
        <v>96056</v>
      </c>
      <c r="AF24255" s="53" t="s">
        <v>10</v>
      </c>
      <c r="AG24255" s="53" t="s">
        <v>13144</v>
      </c>
      <c r="AH24255" s="53" t="s">
        <v>11541</v>
      </c>
    </row>
    <row r="24256" spans="31:34" ht="12.75" customHeight="1">
      <c r="AE24256" s="53">
        <v>96057</v>
      </c>
      <c r="AF24256" s="53" t="s">
        <v>10</v>
      </c>
      <c r="AG24256" s="53" t="s">
        <v>13145</v>
      </c>
      <c r="AH24256" s="53" t="s">
        <v>11541</v>
      </c>
    </row>
    <row r="24257" spans="31:34" ht="12.75" customHeight="1">
      <c r="AE24257" s="53">
        <v>96058</v>
      </c>
      <c r="AF24257" s="53" t="s">
        <v>10</v>
      </c>
      <c r="AG24257" s="53" t="s">
        <v>13146</v>
      </c>
      <c r="AH24257" s="53" t="s">
        <v>11541</v>
      </c>
    </row>
    <row r="24258" spans="31:34" ht="12.75" customHeight="1">
      <c r="AE24258" s="53">
        <v>93636</v>
      </c>
      <c r="AF24258" s="53" t="s">
        <v>10</v>
      </c>
      <c r="AG24258" s="53" t="s">
        <v>4215</v>
      </c>
      <c r="AH24258" s="53" t="s">
        <v>11541</v>
      </c>
    </row>
    <row r="24259" spans="31:34" ht="12.75" customHeight="1">
      <c r="AE24259" s="53">
        <v>93637</v>
      </c>
      <c r="AF24259" s="53" t="s">
        <v>10</v>
      </c>
      <c r="AG24259" s="53" t="s">
        <v>4215</v>
      </c>
      <c r="AH24259" s="53" t="s">
        <v>11541</v>
      </c>
    </row>
    <row r="24260" spans="31:34" ht="12.75" customHeight="1">
      <c r="AE24260" s="53">
        <v>93638</v>
      </c>
      <c r="AF24260" s="53" t="s">
        <v>10</v>
      </c>
      <c r="AG24260" s="53" t="s">
        <v>4215</v>
      </c>
      <c r="AH24260" s="53" t="s">
        <v>11541</v>
      </c>
    </row>
    <row r="24261" spans="31:34" ht="12.75" customHeight="1">
      <c r="AE24261" s="53">
        <v>93639</v>
      </c>
      <c r="AF24261" s="53" t="s">
        <v>31</v>
      </c>
      <c r="AG24261" s="53" t="s">
        <v>4215</v>
      </c>
      <c r="AH24261" s="53" t="s">
        <v>11541</v>
      </c>
    </row>
    <row r="24262" spans="31:34" ht="12.75" customHeight="1">
      <c r="AE24262" s="53">
        <v>95653</v>
      </c>
      <c r="AF24262" s="53" t="s">
        <v>31</v>
      </c>
      <c r="AG24262" s="53" t="s">
        <v>912</v>
      </c>
      <c r="AH24262" s="53" t="s">
        <v>11541</v>
      </c>
    </row>
    <row r="24263" spans="31:34" ht="12.75" customHeight="1">
      <c r="AE24263" s="53">
        <v>95954</v>
      </c>
      <c r="AF24263" s="53" t="s">
        <v>10</v>
      </c>
      <c r="AG24263" s="53" t="s">
        <v>13147</v>
      </c>
      <c r="AH24263" s="53" t="s">
        <v>11541</v>
      </c>
    </row>
    <row r="24264" spans="31:34" ht="12.75" customHeight="1">
      <c r="AE24264" s="53">
        <v>95336</v>
      </c>
      <c r="AF24264" s="53" t="s">
        <v>10</v>
      </c>
      <c r="AG24264" s="53" t="s">
        <v>13148</v>
      </c>
      <c r="AH24264" s="53" t="s">
        <v>11541</v>
      </c>
    </row>
    <row r="24265" spans="31:34" ht="12.75" customHeight="1">
      <c r="AE24265" s="53">
        <v>95337</v>
      </c>
      <c r="AF24265" s="53" t="s">
        <v>10</v>
      </c>
      <c r="AG24265" s="53" t="s">
        <v>13148</v>
      </c>
      <c r="AH24265" s="53" t="s">
        <v>11541</v>
      </c>
    </row>
    <row r="24266" spans="31:34" ht="12.75" customHeight="1">
      <c r="AE24266" s="53">
        <v>96059</v>
      </c>
      <c r="AF24266" s="53" t="s">
        <v>10</v>
      </c>
      <c r="AG24266" s="53" t="s">
        <v>13149</v>
      </c>
      <c r="AH24266" s="53" t="s">
        <v>11541</v>
      </c>
    </row>
    <row r="24267" spans="31:34" ht="12.75" customHeight="1">
      <c r="AE24267" s="53">
        <v>95338</v>
      </c>
      <c r="AF24267" s="53" t="s">
        <v>10</v>
      </c>
      <c r="AG24267" s="53" t="s">
        <v>13150</v>
      </c>
      <c r="AH24267" s="53" t="s">
        <v>11541</v>
      </c>
    </row>
    <row r="24268" spans="31:34" ht="12.75" customHeight="1">
      <c r="AE24268" s="53">
        <v>95901</v>
      </c>
      <c r="AF24268" s="53" t="s">
        <v>10</v>
      </c>
      <c r="AG24268" s="53" t="s">
        <v>4849</v>
      </c>
      <c r="AH24268" s="53" t="s">
        <v>11541</v>
      </c>
    </row>
    <row r="24269" spans="31:34" ht="12.75" customHeight="1">
      <c r="AE24269" s="53">
        <v>95903</v>
      </c>
      <c r="AF24269" s="53" t="s">
        <v>10</v>
      </c>
      <c r="AG24269" s="53" t="s">
        <v>13151</v>
      </c>
      <c r="AH24269" s="53" t="s">
        <v>11541</v>
      </c>
    </row>
    <row r="24270" spans="31:34" ht="12.75" customHeight="1">
      <c r="AE24270" s="53">
        <v>95955</v>
      </c>
      <c r="AF24270" s="53" t="s">
        <v>31</v>
      </c>
      <c r="AG24270" s="53" t="s">
        <v>8041</v>
      </c>
      <c r="AH24270" s="53" t="s">
        <v>11541</v>
      </c>
    </row>
    <row r="24271" spans="31:34" ht="12.75" customHeight="1">
      <c r="AE24271" s="53">
        <v>95956</v>
      </c>
      <c r="AF24271" s="53" t="s">
        <v>31</v>
      </c>
      <c r="AG24271" s="53" t="s">
        <v>13152</v>
      </c>
      <c r="AH24271" s="53" t="s">
        <v>11541</v>
      </c>
    </row>
    <row r="24272" spans="31:34" ht="12.75" customHeight="1">
      <c r="AE24272" s="53">
        <v>95722</v>
      </c>
      <c r="AF24272" s="53" t="s">
        <v>10</v>
      </c>
      <c r="AG24272" s="53" t="s">
        <v>13153</v>
      </c>
      <c r="AH24272" s="53" t="s">
        <v>11541</v>
      </c>
    </row>
    <row r="24273" spans="31:34" ht="12.75" customHeight="1">
      <c r="AE24273" s="53">
        <v>93640</v>
      </c>
      <c r="AF24273" s="53" t="s">
        <v>10</v>
      </c>
      <c r="AG24273" s="53" t="s">
        <v>5482</v>
      </c>
      <c r="AH24273" s="53" t="s">
        <v>11541</v>
      </c>
    </row>
    <row r="24274" spans="31:34" ht="12.75" customHeight="1">
      <c r="AE24274" s="53">
        <v>95340</v>
      </c>
      <c r="AF24274" s="53" t="s">
        <v>10</v>
      </c>
      <c r="AG24274" s="53" t="s">
        <v>13154</v>
      </c>
      <c r="AH24274" s="53" t="s">
        <v>11541</v>
      </c>
    </row>
    <row r="24275" spans="31:34" ht="12.75" customHeight="1">
      <c r="AE24275" s="53">
        <v>95341</v>
      </c>
      <c r="AF24275" s="53" t="s">
        <v>10</v>
      </c>
      <c r="AG24275" s="53" t="s">
        <v>13154</v>
      </c>
      <c r="AH24275" s="53" t="s">
        <v>11541</v>
      </c>
    </row>
    <row r="24276" spans="31:34" ht="12.75" customHeight="1">
      <c r="AE24276" s="53">
        <v>95343</v>
      </c>
      <c r="AF24276" s="53" t="s">
        <v>10</v>
      </c>
      <c r="AG24276" s="53" t="s">
        <v>13154</v>
      </c>
      <c r="AH24276" s="53" t="s">
        <v>11541</v>
      </c>
    </row>
    <row r="24277" spans="31:34" ht="12.75" customHeight="1">
      <c r="AE24277" s="53">
        <v>95344</v>
      </c>
      <c r="AF24277" s="53" t="s">
        <v>31</v>
      </c>
      <c r="AG24277" s="53" t="s">
        <v>13154</v>
      </c>
      <c r="AH24277" s="53" t="s">
        <v>11541</v>
      </c>
    </row>
    <row r="24278" spans="31:34" ht="12.75" customHeight="1">
      <c r="AE24278" s="53">
        <v>95348</v>
      </c>
      <c r="AF24278" s="53" t="s">
        <v>10</v>
      </c>
      <c r="AG24278" s="53" t="s">
        <v>13154</v>
      </c>
      <c r="AH24278" s="53" t="s">
        <v>11541</v>
      </c>
    </row>
    <row r="24279" spans="31:34" ht="12.75" customHeight="1">
      <c r="AE24279" s="53">
        <v>95957</v>
      </c>
      <c r="AF24279" s="53" t="s">
        <v>10</v>
      </c>
      <c r="AG24279" s="53" t="s">
        <v>3024</v>
      </c>
      <c r="AH24279" s="53" t="s">
        <v>11541</v>
      </c>
    </row>
    <row r="24280" spans="31:34" ht="12.75" customHeight="1">
      <c r="AE24280" s="53">
        <v>95345</v>
      </c>
      <c r="AF24280" s="53" t="s">
        <v>10</v>
      </c>
      <c r="AG24280" s="53" t="s">
        <v>13155</v>
      </c>
      <c r="AH24280" s="53" t="s">
        <v>11541</v>
      </c>
    </row>
    <row r="24281" spans="31:34" ht="12.75" customHeight="1">
      <c r="AE24281" s="53">
        <v>96062</v>
      </c>
      <c r="AF24281" s="53" t="s">
        <v>10</v>
      </c>
      <c r="AG24281" s="53" t="s">
        <v>268</v>
      </c>
      <c r="AH24281" s="53" t="s">
        <v>11541</v>
      </c>
    </row>
    <row r="24282" spans="31:34" ht="12.75" customHeight="1">
      <c r="AE24282" s="53">
        <v>96061</v>
      </c>
      <c r="AF24282" s="53" t="s">
        <v>10</v>
      </c>
      <c r="AG24282" s="53" t="s">
        <v>4868</v>
      </c>
      <c r="AH24282" s="53" t="s">
        <v>11541</v>
      </c>
    </row>
    <row r="24283" spans="31:34" ht="12.75" customHeight="1">
      <c r="AE24283" s="53">
        <v>96063</v>
      </c>
      <c r="AF24283" s="53" t="s">
        <v>31</v>
      </c>
      <c r="AG24283" s="53" t="s">
        <v>12088</v>
      </c>
      <c r="AH24283" s="53" t="s">
        <v>11541</v>
      </c>
    </row>
    <row r="24284" spans="31:34" ht="12.75" customHeight="1">
      <c r="AE24284" s="53">
        <v>93603</v>
      </c>
      <c r="AF24284" s="53" t="s">
        <v>10</v>
      </c>
      <c r="AG24284" s="53" t="s">
        <v>7774</v>
      </c>
      <c r="AH24284" s="53" t="s">
        <v>11541</v>
      </c>
    </row>
    <row r="24285" spans="31:34" ht="12.75" customHeight="1">
      <c r="AE24285" s="53">
        <v>93628</v>
      </c>
      <c r="AF24285" s="53" t="s">
        <v>10</v>
      </c>
      <c r="AG24285" s="53" t="s">
        <v>3673</v>
      </c>
      <c r="AH24285" s="53" t="s">
        <v>11541</v>
      </c>
    </row>
    <row r="24286" spans="31:34" ht="12.75" customHeight="1">
      <c r="AE24286" s="53">
        <v>93633</v>
      </c>
      <c r="AF24286" s="53" t="s">
        <v>31</v>
      </c>
      <c r="AG24286" s="53" t="s">
        <v>13156</v>
      </c>
      <c r="AH24286" s="53" t="s">
        <v>11541</v>
      </c>
    </row>
    <row r="24287" spans="31:34" ht="12.75" customHeight="1">
      <c r="AE24287" s="53">
        <v>93641</v>
      </c>
      <c r="AF24287" s="53" t="s">
        <v>10</v>
      </c>
      <c r="AG24287" s="53" t="s">
        <v>13157</v>
      </c>
      <c r="AH24287" s="53" t="s">
        <v>11541</v>
      </c>
    </row>
    <row r="24288" spans="31:34" ht="12.75" customHeight="1">
      <c r="AE24288" s="53">
        <v>95346</v>
      </c>
      <c r="AF24288" s="53" t="s">
        <v>10</v>
      </c>
      <c r="AG24288" s="53" t="s">
        <v>13158</v>
      </c>
      <c r="AH24288" s="53" t="s">
        <v>11541</v>
      </c>
    </row>
    <row r="24289" spans="31:34" ht="12.75" customHeight="1">
      <c r="AE24289" s="53">
        <v>95347</v>
      </c>
      <c r="AF24289" s="53" t="s">
        <v>31</v>
      </c>
      <c r="AG24289" s="53" t="s">
        <v>9050</v>
      </c>
      <c r="AH24289" s="53" t="s">
        <v>11541</v>
      </c>
    </row>
    <row r="24290" spans="31:34" ht="12.75" customHeight="1">
      <c r="AE24290" s="53">
        <v>95350</v>
      </c>
      <c r="AF24290" s="53" t="s">
        <v>10</v>
      </c>
      <c r="AG24290" s="53" t="s">
        <v>13159</v>
      </c>
      <c r="AH24290" s="53" t="s">
        <v>11541</v>
      </c>
    </row>
    <row r="24291" spans="31:34" ht="12.75" customHeight="1">
      <c r="AE24291" s="53">
        <v>95351</v>
      </c>
      <c r="AF24291" s="53" t="s">
        <v>10</v>
      </c>
      <c r="AG24291" s="53" t="s">
        <v>13159</v>
      </c>
      <c r="AH24291" s="53" t="s">
        <v>11541</v>
      </c>
    </row>
    <row r="24292" spans="31:34" ht="12.75" customHeight="1">
      <c r="AE24292" s="53">
        <v>95352</v>
      </c>
      <c r="AF24292" s="53" t="s">
        <v>31</v>
      </c>
      <c r="AG24292" s="53" t="s">
        <v>13159</v>
      </c>
      <c r="AH24292" s="53" t="s">
        <v>11541</v>
      </c>
    </row>
    <row r="24293" spans="31:34" ht="12.75" customHeight="1">
      <c r="AE24293" s="53">
        <v>95353</v>
      </c>
      <c r="AF24293" s="53" t="s">
        <v>31</v>
      </c>
      <c r="AG24293" s="53" t="s">
        <v>13159</v>
      </c>
      <c r="AH24293" s="53" t="s">
        <v>11541</v>
      </c>
    </row>
    <row r="24294" spans="31:34" ht="12.75" customHeight="1">
      <c r="AE24294" s="53">
        <v>95354</v>
      </c>
      <c r="AF24294" s="53" t="s">
        <v>10</v>
      </c>
      <c r="AG24294" s="53" t="s">
        <v>13159</v>
      </c>
      <c r="AH24294" s="53" t="s">
        <v>11541</v>
      </c>
    </row>
    <row r="24295" spans="31:34" ht="12.75" customHeight="1">
      <c r="AE24295" s="53">
        <v>95355</v>
      </c>
      <c r="AF24295" s="53" t="s">
        <v>10</v>
      </c>
      <c r="AG24295" s="53" t="s">
        <v>13159</v>
      </c>
      <c r="AH24295" s="53" t="s">
        <v>11541</v>
      </c>
    </row>
    <row r="24296" spans="31:34" ht="12.75" customHeight="1">
      <c r="AE24296" s="53">
        <v>95356</v>
      </c>
      <c r="AF24296" s="53" t="s">
        <v>10</v>
      </c>
      <c r="AG24296" s="53" t="s">
        <v>13159</v>
      </c>
      <c r="AH24296" s="53" t="s">
        <v>11541</v>
      </c>
    </row>
    <row r="24297" spans="31:34" ht="12.75" customHeight="1">
      <c r="AE24297" s="53">
        <v>95357</v>
      </c>
      <c r="AF24297" s="53" t="s">
        <v>10</v>
      </c>
      <c r="AG24297" s="53" t="s">
        <v>13159</v>
      </c>
      <c r="AH24297" s="53" t="s">
        <v>11541</v>
      </c>
    </row>
    <row r="24298" spans="31:34" ht="12.75" customHeight="1">
      <c r="AE24298" s="53">
        <v>95358</v>
      </c>
      <c r="AF24298" s="53" t="s">
        <v>10</v>
      </c>
      <c r="AG24298" s="53" t="s">
        <v>13159</v>
      </c>
      <c r="AH24298" s="53" t="s">
        <v>11541</v>
      </c>
    </row>
    <row r="24299" spans="31:34" ht="12.75" customHeight="1">
      <c r="AE24299" s="53">
        <v>95397</v>
      </c>
      <c r="AF24299" s="53" t="s">
        <v>77</v>
      </c>
      <c r="AG24299" s="53" t="s">
        <v>13159</v>
      </c>
      <c r="AH24299" s="53" t="s">
        <v>11541</v>
      </c>
    </row>
    <row r="24300" spans="31:34" ht="12.75" customHeight="1">
      <c r="AE24300" s="53">
        <v>95245</v>
      </c>
      <c r="AF24300" s="53" t="s">
        <v>10</v>
      </c>
      <c r="AG24300" s="53" t="s">
        <v>13160</v>
      </c>
      <c r="AH24300" s="53" t="s">
        <v>11541</v>
      </c>
    </row>
    <row r="24301" spans="31:34" ht="12.75" customHeight="1">
      <c r="AE24301" s="53">
        <v>96064</v>
      </c>
      <c r="AF24301" s="53" t="s">
        <v>10</v>
      </c>
      <c r="AG24301" s="53" t="s">
        <v>1854</v>
      </c>
      <c r="AH24301" s="53" t="s">
        <v>11541</v>
      </c>
    </row>
    <row r="24302" spans="31:34" ht="12.75" customHeight="1">
      <c r="AE24302" s="53">
        <v>96065</v>
      </c>
      <c r="AF24302" s="53" t="s">
        <v>10</v>
      </c>
      <c r="AG24302" s="53" t="s">
        <v>13161</v>
      </c>
      <c r="AH24302" s="53" t="s">
        <v>11541</v>
      </c>
    </row>
    <row r="24303" spans="31:34" ht="12.75" customHeight="1">
      <c r="AE24303" s="53">
        <v>95246</v>
      </c>
      <c r="AF24303" s="53" t="s">
        <v>10</v>
      </c>
      <c r="AG24303" s="53" t="s">
        <v>13162</v>
      </c>
      <c r="AH24303" s="53" t="s">
        <v>11541</v>
      </c>
    </row>
    <row r="24304" spans="31:34" ht="12.75" customHeight="1">
      <c r="AE24304" s="53">
        <v>96067</v>
      </c>
      <c r="AF24304" s="53" t="s">
        <v>10</v>
      </c>
      <c r="AG24304" s="53" t="s">
        <v>13163</v>
      </c>
      <c r="AH24304" s="53" t="s">
        <v>11541</v>
      </c>
    </row>
    <row r="24305" spans="31:34" ht="12.75" customHeight="1">
      <c r="AE24305" s="53">
        <v>95656</v>
      </c>
      <c r="AF24305" s="53" t="s">
        <v>31</v>
      </c>
      <c r="AG24305" s="53" t="s">
        <v>13164</v>
      </c>
      <c r="AH24305" s="53" t="s">
        <v>11541</v>
      </c>
    </row>
    <row r="24306" spans="31:34" ht="12.75" customHeight="1">
      <c r="AE24306" s="53">
        <v>95675</v>
      </c>
      <c r="AF24306" s="53" t="s">
        <v>31</v>
      </c>
      <c r="AG24306" s="53" t="s">
        <v>13165</v>
      </c>
      <c r="AH24306" s="53" t="s">
        <v>11541</v>
      </c>
    </row>
    <row r="24307" spans="31:34" ht="12.75" customHeight="1">
      <c r="AE24307" s="53">
        <v>95229</v>
      </c>
      <c r="AF24307" s="53" t="s">
        <v>31</v>
      </c>
      <c r="AG24307" s="53" t="s">
        <v>13166</v>
      </c>
      <c r="AH24307" s="53" t="s">
        <v>11541</v>
      </c>
    </row>
    <row r="24308" spans="31:34" ht="12.75" customHeight="1">
      <c r="AE24308" s="53">
        <v>95247</v>
      </c>
      <c r="AF24308" s="53" t="s">
        <v>10</v>
      </c>
      <c r="AG24308" s="53" t="s">
        <v>13167</v>
      </c>
      <c r="AH24308" s="53" t="s">
        <v>11541</v>
      </c>
    </row>
    <row r="24309" spans="31:34" ht="12.75" customHeight="1">
      <c r="AE24309" s="53">
        <v>95959</v>
      </c>
      <c r="AF24309" s="53" t="s">
        <v>10</v>
      </c>
      <c r="AG24309" s="53" t="s">
        <v>13168</v>
      </c>
      <c r="AH24309" s="53" t="s">
        <v>11541</v>
      </c>
    </row>
    <row r="24310" spans="31:34" ht="12.75" customHeight="1">
      <c r="AE24310" s="53">
        <v>95658</v>
      </c>
      <c r="AF24310" s="53" t="s">
        <v>10</v>
      </c>
      <c r="AG24310" s="53" t="s">
        <v>939</v>
      </c>
      <c r="AH24310" s="53" t="s">
        <v>11541</v>
      </c>
    </row>
    <row r="24311" spans="31:34" ht="12.75" customHeight="1">
      <c r="AE24311" s="53">
        <v>95360</v>
      </c>
      <c r="AF24311" s="53" t="s">
        <v>10</v>
      </c>
      <c r="AG24311" s="53" t="s">
        <v>13169</v>
      </c>
      <c r="AH24311" s="53" t="s">
        <v>11541</v>
      </c>
    </row>
    <row r="24312" spans="31:34" ht="12.75" customHeight="1">
      <c r="AE24312" s="53">
        <v>95659</v>
      </c>
      <c r="AF24312" s="53" t="s">
        <v>10</v>
      </c>
      <c r="AG24312" s="53" t="s">
        <v>13170</v>
      </c>
      <c r="AH24312" s="53" t="s">
        <v>11541</v>
      </c>
    </row>
    <row r="24313" spans="31:34" ht="12.75" customHeight="1">
      <c r="AE24313" s="53">
        <v>93643</v>
      </c>
      <c r="AF24313" s="53" t="s">
        <v>10</v>
      </c>
      <c r="AG24313" s="53" t="s">
        <v>10911</v>
      </c>
      <c r="AH24313" s="53" t="s">
        <v>11541</v>
      </c>
    </row>
    <row r="24314" spans="31:34" ht="12.75" customHeight="1">
      <c r="AE24314" s="53">
        <v>95652</v>
      </c>
      <c r="AF24314" s="53" t="s">
        <v>10</v>
      </c>
      <c r="AG24314" s="53" t="s">
        <v>13171</v>
      </c>
      <c r="AH24314" s="53" t="s">
        <v>11541</v>
      </c>
    </row>
    <row r="24315" spans="31:34" ht="12.75" customHeight="1">
      <c r="AE24315" s="53">
        <v>95660</v>
      </c>
      <c r="AF24315" s="53" t="s">
        <v>10</v>
      </c>
      <c r="AG24315" s="53" t="s">
        <v>13172</v>
      </c>
      <c r="AH24315" s="53" t="s">
        <v>11541</v>
      </c>
    </row>
    <row r="24316" spans="31:34" ht="12.75" customHeight="1">
      <c r="AE24316" s="53">
        <v>95960</v>
      </c>
      <c r="AF24316" s="53" t="s">
        <v>10</v>
      </c>
      <c r="AG24316" s="53" t="s">
        <v>13173</v>
      </c>
      <c r="AH24316" s="53" t="s">
        <v>11541</v>
      </c>
    </row>
    <row r="24317" spans="31:34" ht="12.75" customHeight="1">
      <c r="AE24317" s="53">
        <v>96068</v>
      </c>
      <c r="AF24317" s="53" t="s">
        <v>31</v>
      </c>
      <c r="AG24317" s="53" t="s">
        <v>13174</v>
      </c>
      <c r="AH24317" s="53" t="s">
        <v>11541</v>
      </c>
    </row>
    <row r="24318" spans="31:34" ht="12.75" customHeight="1">
      <c r="AE24318" s="53">
        <v>95361</v>
      </c>
      <c r="AF24318" s="53" t="s">
        <v>10</v>
      </c>
      <c r="AG24318" s="53" t="s">
        <v>1718</v>
      </c>
      <c r="AH24318" s="53" t="s">
        <v>11541</v>
      </c>
    </row>
    <row r="24319" spans="31:34" ht="12.75" customHeight="1">
      <c r="AE24319" s="53">
        <v>93644</v>
      </c>
      <c r="AF24319" s="53" t="s">
        <v>10</v>
      </c>
      <c r="AG24319" s="53" t="s">
        <v>3456</v>
      </c>
      <c r="AH24319" s="53" t="s">
        <v>11541</v>
      </c>
    </row>
    <row r="24320" spans="31:34" ht="12.75" customHeight="1">
      <c r="AE24320" s="53">
        <v>96069</v>
      </c>
      <c r="AF24320" s="53" t="s">
        <v>10</v>
      </c>
      <c r="AG24320" s="53" t="s">
        <v>13175</v>
      </c>
      <c r="AH24320" s="53" t="s">
        <v>11541</v>
      </c>
    </row>
    <row r="24321" spans="31:34" ht="12.75" customHeight="1">
      <c r="AE24321" s="53">
        <v>96071</v>
      </c>
      <c r="AF24321" s="53" t="s">
        <v>10</v>
      </c>
      <c r="AG24321" s="53" t="s">
        <v>13176</v>
      </c>
      <c r="AH24321" s="53" t="s">
        <v>11541</v>
      </c>
    </row>
    <row r="24322" spans="31:34" ht="12.75" customHeight="1">
      <c r="AE24322" s="53">
        <v>95961</v>
      </c>
      <c r="AF24322" s="53" t="s">
        <v>10</v>
      </c>
      <c r="AG24322" s="53" t="s">
        <v>13177</v>
      </c>
      <c r="AH24322" s="53" t="s">
        <v>11541</v>
      </c>
    </row>
    <row r="24323" spans="31:34" ht="12.75" customHeight="1">
      <c r="AE24323" s="53">
        <v>93645</v>
      </c>
      <c r="AF24323" s="53" t="s">
        <v>10</v>
      </c>
      <c r="AG24323" s="53" t="s">
        <v>13178</v>
      </c>
      <c r="AH24323" s="53" t="s">
        <v>11541</v>
      </c>
    </row>
    <row r="24324" spans="31:34" ht="12.75" customHeight="1">
      <c r="AE24324" s="53">
        <v>93646</v>
      </c>
      <c r="AF24324" s="53" t="s">
        <v>10</v>
      </c>
      <c r="AG24324" s="53" t="s">
        <v>13179</v>
      </c>
      <c r="AH24324" s="53" t="s">
        <v>11541</v>
      </c>
    </row>
    <row r="24325" spans="31:34" ht="12.75" customHeight="1">
      <c r="AE24325" s="53">
        <v>93675</v>
      </c>
      <c r="AF24325" s="53" t="s">
        <v>10</v>
      </c>
      <c r="AG24325" s="53" t="s">
        <v>13180</v>
      </c>
      <c r="AH24325" s="53" t="s">
        <v>11541</v>
      </c>
    </row>
    <row r="24326" spans="31:34" ht="12.75" customHeight="1">
      <c r="AE24326" s="53">
        <v>95662</v>
      </c>
      <c r="AF24326" s="53" t="s">
        <v>10</v>
      </c>
      <c r="AG24326" s="53" t="s">
        <v>13181</v>
      </c>
      <c r="AH24326" s="53" t="s">
        <v>11541</v>
      </c>
    </row>
    <row r="24327" spans="31:34" ht="12.75" customHeight="1">
      <c r="AE24327" s="53">
        <v>95962</v>
      </c>
      <c r="AF24327" s="53" t="s">
        <v>10</v>
      </c>
      <c r="AG24327" s="53" t="s">
        <v>13182</v>
      </c>
      <c r="AH24327" s="53" t="s">
        <v>11541</v>
      </c>
    </row>
    <row r="24328" spans="31:34" ht="12.75" customHeight="1">
      <c r="AE24328" s="53">
        <v>95963</v>
      </c>
      <c r="AF24328" s="53" t="s">
        <v>10</v>
      </c>
      <c r="AG24328" s="53" t="s">
        <v>982</v>
      </c>
      <c r="AH24328" s="53" t="s">
        <v>11541</v>
      </c>
    </row>
    <row r="24329" spans="31:34" ht="12.75" customHeight="1">
      <c r="AE24329" s="53">
        <v>93647</v>
      </c>
      <c r="AF24329" s="53" t="s">
        <v>10</v>
      </c>
      <c r="AG24329" s="53" t="s">
        <v>13183</v>
      </c>
      <c r="AH24329" s="53" t="s">
        <v>11541</v>
      </c>
    </row>
    <row r="24330" spans="31:34" ht="12.75" customHeight="1">
      <c r="AE24330" s="53">
        <v>95915</v>
      </c>
      <c r="AF24330" s="53" t="s">
        <v>31</v>
      </c>
      <c r="AG24330" s="53" t="s">
        <v>10288</v>
      </c>
      <c r="AH24330" s="53" t="s">
        <v>11541</v>
      </c>
    </row>
    <row r="24331" spans="31:34" ht="12.75" customHeight="1">
      <c r="AE24331" s="53">
        <v>95940</v>
      </c>
      <c r="AF24331" s="53" t="s">
        <v>31</v>
      </c>
      <c r="AG24331" s="53" t="s">
        <v>13184</v>
      </c>
      <c r="AH24331" s="53" t="s">
        <v>11541</v>
      </c>
    </row>
    <row r="24332" spans="31:34" ht="12.75" customHeight="1">
      <c r="AE24332" s="53">
        <v>95965</v>
      </c>
      <c r="AF24332" s="53" t="s">
        <v>10</v>
      </c>
      <c r="AG24332" s="53" t="s">
        <v>12117</v>
      </c>
      <c r="AH24332" s="53" t="s">
        <v>11541</v>
      </c>
    </row>
    <row r="24333" spans="31:34" ht="12.75" customHeight="1">
      <c r="AE24333" s="53">
        <v>95966</v>
      </c>
      <c r="AF24333" s="53" t="s">
        <v>10</v>
      </c>
      <c r="AG24333" s="53" t="s">
        <v>12117</v>
      </c>
      <c r="AH24333" s="53" t="s">
        <v>11541</v>
      </c>
    </row>
    <row r="24334" spans="31:34" ht="12.75" customHeight="1">
      <c r="AE24334" s="53">
        <v>95980</v>
      </c>
      <c r="AF24334" s="53" t="s">
        <v>31</v>
      </c>
      <c r="AG24334" s="53" t="s">
        <v>13185</v>
      </c>
      <c r="AH24334" s="53" t="s">
        <v>11541</v>
      </c>
    </row>
    <row r="24335" spans="31:34" ht="12.75" customHeight="1">
      <c r="AE24335" s="53">
        <v>95968</v>
      </c>
      <c r="AF24335" s="53" t="s">
        <v>10</v>
      </c>
      <c r="AG24335" s="53" t="s">
        <v>988</v>
      </c>
      <c r="AH24335" s="53" t="s">
        <v>11541</v>
      </c>
    </row>
    <row r="24336" spans="31:34" ht="12.75" customHeight="1">
      <c r="AE24336" s="53">
        <v>96073</v>
      </c>
      <c r="AF24336" s="53" t="s">
        <v>10</v>
      </c>
      <c r="AG24336" s="53" t="s">
        <v>13186</v>
      </c>
      <c r="AH24336" s="53" t="s">
        <v>11541</v>
      </c>
    </row>
    <row r="24337" spans="31:34" ht="12.75" customHeight="1">
      <c r="AE24337" s="53">
        <v>95967</v>
      </c>
      <c r="AF24337" s="53" t="s">
        <v>31</v>
      </c>
      <c r="AG24337" s="53" t="s">
        <v>4954</v>
      </c>
      <c r="AH24337" s="53" t="s">
        <v>11541</v>
      </c>
    </row>
    <row r="24338" spans="31:34" ht="12.75" customHeight="1">
      <c r="AE24338" s="53">
        <v>95969</v>
      </c>
      <c r="AF24338" s="53" t="s">
        <v>10</v>
      </c>
      <c r="AG24338" s="53" t="s">
        <v>4954</v>
      </c>
      <c r="AH24338" s="53" t="s">
        <v>11541</v>
      </c>
    </row>
    <row r="24339" spans="31:34" ht="12.75" customHeight="1">
      <c r="AE24339" s="53">
        <v>93648</v>
      </c>
      <c r="AF24339" s="53" t="s">
        <v>10</v>
      </c>
      <c r="AG24339" s="53" t="s">
        <v>13187</v>
      </c>
      <c r="AH24339" s="53" t="s">
        <v>11541</v>
      </c>
    </row>
    <row r="24340" spans="31:34" ht="12.75" customHeight="1">
      <c r="AE24340" s="53">
        <v>96074</v>
      </c>
      <c r="AF24340" s="53" t="s">
        <v>31</v>
      </c>
      <c r="AG24340" s="53" t="s">
        <v>13188</v>
      </c>
      <c r="AH24340" s="53" t="s">
        <v>11541</v>
      </c>
    </row>
    <row r="24341" spans="31:34" ht="12.75" customHeight="1">
      <c r="AE24341" s="53">
        <v>95363</v>
      </c>
      <c r="AF24341" s="53" t="s">
        <v>10</v>
      </c>
      <c r="AG24341" s="53" t="s">
        <v>2392</v>
      </c>
      <c r="AH24341" s="53" t="s">
        <v>11541</v>
      </c>
    </row>
    <row r="24342" spans="31:34" ht="12.75" customHeight="1">
      <c r="AE24342" s="53">
        <v>95663</v>
      </c>
      <c r="AF24342" s="53" t="s">
        <v>10</v>
      </c>
      <c r="AG24342" s="53" t="s">
        <v>4963</v>
      </c>
      <c r="AH24342" s="53" t="s">
        <v>11541</v>
      </c>
    </row>
    <row r="24343" spans="31:34" ht="12.75" customHeight="1">
      <c r="AE24343" s="53">
        <v>93649</v>
      </c>
      <c r="AF24343" s="53" t="s">
        <v>31</v>
      </c>
      <c r="AG24343" s="53" t="s">
        <v>13189</v>
      </c>
      <c r="AH24343" s="53" t="s">
        <v>11541</v>
      </c>
    </row>
    <row r="24344" spans="31:34" ht="12.75" customHeight="1">
      <c r="AE24344" s="53">
        <v>95664</v>
      </c>
      <c r="AF24344" s="53" t="s">
        <v>10</v>
      </c>
      <c r="AG24344" s="53" t="s">
        <v>13190</v>
      </c>
      <c r="AH24344" s="53" t="s">
        <v>11541</v>
      </c>
    </row>
    <row r="24345" spans="31:34" ht="12.75" customHeight="1">
      <c r="AE24345" s="53">
        <v>95364</v>
      </c>
      <c r="AF24345" s="53" t="s">
        <v>10</v>
      </c>
      <c r="AG24345" s="53" t="s">
        <v>13191</v>
      </c>
      <c r="AH24345" s="53" t="s">
        <v>11541</v>
      </c>
    </row>
    <row r="24346" spans="31:34" ht="12.75" customHeight="1">
      <c r="AE24346" s="53">
        <v>95375</v>
      </c>
      <c r="AF24346" s="53" t="s">
        <v>31</v>
      </c>
      <c r="AG24346" s="53" t="s">
        <v>13192</v>
      </c>
      <c r="AH24346" s="53" t="s">
        <v>11541</v>
      </c>
    </row>
    <row r="24347" spans="31:34" ht="12.75" customHeight="1">
      <c r="AE24347" s="53">
        <v>95665</v>
      </c>
      <c r="AF24347" s="53" t="s">
        <v>10</v>
      </c>
      <c r="AG24347" s="53" t="s">
        <v>4969</v>
      </c>
      <c r="AH24347" s="53" t="s">
        <v>11541</v>
      </c>
    </row>
    <row r="24348" spans="31:34" ht="12.75" customHeight="1">
      <c r="AE24348" s="53">
        <v>95644</v>
      </c>
      <c r="AF24348" s="53" t="s">
        <v>31</v>
      </c>
      <c r="AG24348" s="53" t="s">
        <v>10619</v>
      </c>
      <c r="AH24348" s="53" t="s">
        <v>11541</v>
      </c>
    </row>
    <row r="24349" spans="31:34" ht="12.75" customHeight="1">
      <c r="AE24349" s="53">
        <v>95646</v>
      </c>
      <c r="AF24349" s="53" t="s">
        <v>31</v>
      </c>
      <c r="AG24349" s="53" t="s">
        <v>2973</v>
      </c>
      <c r="AH24349" s="53" t="s">
        <v>11541</v>
      </c>
    </row>
    <row r="24350" spans="31:34" ht="12.75" customHeight="1">
      <c r="AE24350" s="53">
        <v>95666</v>
      </c>
      <c r="AF24350" s="53" t="s">
        <v>10</v>
      </c>
      <c r="AG24350" s="53" t="s">
        <v>6401</v>
      </c>
      <c r="AH24350" s="53" t="s">
        <v>11541</v>
      </c>
    </row>
    <row r="24351" spans="31:34" ht="12.75" customHeight="1">
      <c r="AE24351" s="53">
        <v>95667</v>
      </c>
      <c r="AF24351" s="53" t="s">
        <v>10</v>
      </c>
      <c r="AG24351" s="53" t="s">
        <v>10679</v>
      </c>
      <c r="AH24351" s="53" t="s">
        <v>11541</v>
      </c>
    </row>
    <row r="24352" spans="31:34" ht="12.75" customHeight="1">
      <c r="AE24352" s="53">
        <v>95365</v>
      </c>
      <c r="AF24352" s="53" t="s">
        <v>10</v>
      </c>
      <c r="AG24352" s="53" t="s">
        <v>13193</v>
      </c>
      <c r="AH24352" s="53" t="s">
        <v>11541</v>
      </c>
    </row>
    <row r="24353" spans="31:34" ht="12.75" customHeight="1">
      <c r="AE24353" s="53">
        <v>96076</v>
      </c>
      <c r="AF24353" s="53" t="s">
        <v>10</v>
      </c>
      <c r="AG24353" s="53" t="s">
        <v>13194</v>
      </c>
      <c r="AH24353" s="53" t="s">
        <v>11541</v>
      </c>
    </row>
    <row r="24354" spans="31:34" ht="12.75" customHeight="1">
      <c r="AE24354" s="53">
        <v>95668</v>
      </c>
      <c r="AF24354" s="53" t="s">
        <v>10</v>
      </c>
      <c r="AG24354" s="53" t="s">
        <v>11043</v>
      </c>
      <c r="AH24354" s="53" t="s">
        <v>11541</v>
      </c>
    </row>
    <row r="24355" spans="31:34" ht="12.75" customHeight="1">
      <c r="AE24355" s="53">
        <v>95669</v>
      </c>
      <c r="AF24355" s="53" t="s">
        <v>10</v>
      </c>
      <c r="AG24355" s="53" t="s">
        <v>401</v>
      </c>
      <c r="AH24355" s="53" t="s">
        <v>11541</v>
      </c>
    </row>
    <row r="24356" spans="31:34" ht="12.75" customHeight="1">
      <c r="AE24356" s="53">
        <v>95726</v>
      </c>
      <c r="AF24356" s="53" t="s">
        <v>10</v>
      </c>
      <c r="AG24356" s="53" t="s">
        <v>13195</v>
      </c>
      <c r="AH24356" s="53" t="s">
        <v>11541</v>
      </c>
    </row>
    <row r="24357" spans="31:34" ht="12.75" customHeight="1">
      <c r="AE24357" s="53">
        <v>93651</v>
      </c>
      <c r="AF24357" s="53" t="s">
        <v>10</v>
      </c>
      <c r="AG24357" s="53" t="s">
        <v>13196</v>
      </c>
      <c r="AH24357" s="53" t="s">
        <v>11541</v>
      </c>
    </row>
    <row r="24358" spans="31:34" ht="12.75" customHeight="1">
      <c r="AE24358" s="53">
        <v>95970</v>
      </c>
      <c r="AF24358" s="53" t="s">
        <v>10</v>
      </c>
      <c r="AG24358" s="53" t="s">
        <v>406</v>
      </c>
      <c r="AH24358" s="53" t="s">
        <v>11541</v>
      </c>
    </row>
    <row r="24359" spans="31:34" ht="12.75" customHeight="1">
      <c r="AE24359" s="53">
        <v>96078</v>
      </c>
      <c r="AF24359" s="53" t="s">
        <v>31</v>
      </c>
      <c r="AG24359" s="53" t="s">
        <v>13197</v>
      </c>
      <c r="AH24359" s="53" t="s">
        <v>11541</v>
      </c>
    </row>
    <row r="24360" spans="31:34" ht="12.75" customHeight="1">
      <c r="AE24360" s="53">
        <v>95971</v>
      </c>
      <c r="AF24360" s="53" t="s">
        <v>10</v>
      </c>
      <c r="AG24360" s="53" t="s">
        <v>232</v>
      </c>
      <c r="AH24360" s="53" t="s">
        <v>11541</v>
      </c>
    </row>
    <row r="24361" spans="31:34" ht="12.75" customHeight="1">
      <c r="AE24361" s="53">
        <v>95972</v>
      </c>
      <c r="AF24361" s="53" t="s">
        <v>10</v>
      </c>
      <c r="AG24361" s="53" t="s">
        <v>13198</v>
      </c>
      <c r="AH24361" s="53" t="s">
        <v>11541</v>
      </c>
    </row>
    <row r="24362" spans="31:34" ht="12.75" customHeight="1">
      <c r="AE24362" s="53">
        <v>95248</v>
      </c>
      <c r="AF24362" s="53" t="s">
        <v>31</v>
      </c>
      <c r="AG24362" s="53" t="s">
        <v>13199</v>
      </c>
      <c r="AH24362" s="53" t="s">
        <v>11541</v>
      </c>
    </row>
    <row r="24363" spans="31:34" ht="12.75" customHeight="1">
      <c r="AE24363" s="53">
        <v>93652</v>
      </c>
      <c r="AF24363" s="53" t="s">
        <v>10</v>
      </c>
      <c r="AG24363" s="53" t="s">
        <v>13200</v>
      </c>
      <c r="AH24363" s="53" t="s">
        <v>11541</v>
      </c>
    </row>
    <row r="24364" spans="31:34" ht="12.75" customHeight="1">
      <c r="AE24364" s="53">
        <v>95655</v>
      </c>
      <c r="AF24364" s="53" t="s">
        <v>10</v>
      </c>
      <c r="AG24364" s="53" t="s">
        <v>4232</v>
      </c>
      <c r="AH24364" s="53" t="s">
        <v>11541</v>
      </c>
    </row>
    <row r="24365" spans="31:34" ht="12.75" customHeight="1">
      <c r="AE24365" s="53">
        <v>95670</v>
      </c>
      <c r="AF24365" s="53" t="s">
        <v>10</v>
      </c>
      <c r="AG24365" s="53" t="s">
        <v>13201</v>
      </c>
      <c r="AH24365" s="53" t="s">
        <v>11541</v>
      </c>
    </row>
    <row r="24366" spans="31:34" ht="12.75" customHeight="1">
      <c r="AE24366" s="53">
        <v>95741</v>
      </c>
      <c r="AF24366" s="53" t="s">
        <v>31</v>
      </c>
      <c r="AG24366" s="53" t="s">
        <v>13201</v>
      </c>
      <c r="AH24366" s="53" t="s">
        <v>11541</v>
      </c>
    </row>
    <row r="24367" spans="31:34" ht="12.75" customHeight="1">
      <c r="AE24367" s="53">
        <v>95742</v>
      </c>
      <c r="AF24367" s="53" t="s">
        <v>10</v>
      </c>
      <c r="AG24367" s="53" t="s">
        <v>13201</v>
      </c>
      <c r="AH24367" s="53" t="s">
        <v>11541</v>
      </c>
    </row>
    <row r="24368" spans="31:34" ht="12.75" customHeight="1">
      <c r="AE24368" s="53">
        <v>93653</v>
      </c>
      <c r="AF24368" s="53" t="s">
        <v>10</v>
      </c>
      <c r="AG24368" s="53" t="s">
        <v>1015</v>
      </c>
      <c r="AH24368" s="53" t="s">
        <v>11541</v>
      </c>
    </row>
    <row r="24369" spans="31:34" ht="12.75" customHeight="1">
      <c r="AE24369" s="53">
        <v>96075</v>
      </c>
      <c r="AF24369" s="53" t="s">
        <v>10</v>
      </c>
      <c r="AG24369" s="53" t="s">
        <v>13202</v>
      </c>
      <c r="AH24369" s="53" t="s">
        <v>11541</v>
      </c>
    </row>
    <row r="24370" spans="31:34" ht="12.75" customHeight="1">
      <c r="AE24370" s="53">
        <v>96080</v>
      </c>
      <c r="AF24370" s="53" t="s">
        <v>10</v>
      </c>
      <c r="AG24370" s="53" t="s">
        <v>13203</v>
      </c>
      <c r="AH24370" s="53" t="s">
        <v>11541</v>
      </c>
    </row>
    <row r="24371" spans="31:34" ht="12.75" customHeight="1">
      <c r="AE24371" s="53">
        <v>96001</v>
      </c>
      <c r="AF24371" s="53" t="s">
        <v>10</v>
      </c>
      <c r="AG24371" s="53" t="s">
        <v>1789</v>
      </c>
      <c r="AH24371" s="53" t="s">
        <v>11541</v>
      </c>
    </row>
    <row r="24372" spans="31:34" ht="12.75" customHeight="1">
      <c r="AE24372" s="53">
        <v>96002</v>
      </c>
      <c r="AF24372" s="53" t="s">
        <v>10</v>
      </c>
      <c r="AG24372" s="53" t="s">
        <v>1789</v>
      </c>
      <c r="AH24372" s="53" t="s">
        <v>11541</v>
      </c>
    </row>
    <row r="24373" spans="31:34" ht="12.75" customHeight="1">
      <c r="AE24373" s="53">
        <v>96003</v>
      </c>
      <c r="AF24373" s="53" t="s">
        <v>10</v>
      </c>
      <c r="AG24373" s="53" t="s">
        <v>1789</v>
      </c>
      <c r="AH24373" s="53" t="s">
        <v>11541</v>
      </c>
    </row>
    <row r="24374" spans="31:34" ht="12.75" customHeight="1">
      <c r="AE24374" s="53">
        <v>96049</v>
      </c>
      <c r="AF24374" s="53" t="s">
        <v>31</v>
      </c>
      <c r="AG24374" s="53" t="s">
        <v>1789</v>
      </c>
      <c r="AH24374" s="53" t="s">
        <v>11541</v>
      </c>
    </row>
    <row r="24375" spans="31:34" ht="12.75" customHeight="1">
      <c r="AE24375" s="53">
        <v>96099</v>
      </c>
      <c r="AF24375" s="53" t="s">
        <v>31</v>
      </c>
      <c r="AG24375" s="53" t="s">
        <v>1789</v>
      </c>
      <c r="AH24375" s="53" t="s">
        <v>11541</v>
      </c>
    </row>
    <row r="24376" spans="31:34" ht="12.75" customHeight="1">
      <c r="AE24376" s="53">
        <v>93654</v>
      </c>
      <c r="AF24376" s="53" t="s">
        <v>10</v>
      </c>
      <c r="AG24376" s="53" t="s">
        <v>13204</v>
      </c>
      <c r="AH24376" s="53" t="s">
        <v>11541</v>
      </c>
    </row>
    <row r="24377" spans="31:34" ht="12.75" customHeight="1">
      <c r="AE24377" s="53">
        <v>95672</v>
      </c>
      <c r="AF24377" s="53" t="s">
        <v>10</v>
      </c>
      <c r="AG24377" s="53" t="s">
        <v>13205</v>
      </c>
      <c r="AH24377" s="53" t="s">
        <v>11541</v>
      </c>
    </row>
    <row r="24378" spans="31:34" ht="12.75" customHeight="1">
      <c r="AE24378" s="53">
        <v>95974</v>
      </c>
      <c r="AF24378" s="53" t="s">
        <v>31</v>
      </c>
      <c r="AG24378" s="53" t="s">
        <v>13206</v>
      </c>
      <c r="AH24378" s="53" t="s">
        <v>11541</v>
      </c>
    </row>
    <row r="24379" spans="31:34" ht="12.75" customHeight="1">
      <c r="AE24379" s="53">
        <v>95673</v>
      </c>
      <c r="AF24379" s="53" t="s">
        <v>10</v>
      </c>
      <c r="AG24379" s="53" t="s">
        <v>13207</v>
      </c>
      <c r="AH24379" s="53" t="s">
        <v>11541</v>
      </c>
    </row>
    <row r="24380" spans="31:34" ht="12.75" customHeight="1">
      <c r="AE24380" s="53">
        <v>95674</v>
      </c>
      <c r="AF24380" s="53" t="s">
        <v>10</v>
      </c>
      <c r="AG24380" s="53" t="s">
        <v>13208</v>
      </c>
      <c r="AH24380" s="53" t="s">
        <v>11541</v>
      </c>
    </row>
    <row r="24381" spans="31:34" ht="12.75" customHeight="1">
      <c r="AE24381" s="53">
        <v>95366</v>
      </c>
      <c r="AF24381" s="53" t="s">
        <v>10</v>
      </c>
      <c r="AG24381" s="53" t="s">
        <v>13209</v>
      </c>
      <c r="AH24381" s="53" t="s">
        <v>11541</v>
      </c>
    </row>
    <row r="24382" spans="31:34" ht="12.75" customHeight="1">
      <c r="AE24382" s="53">
        <v>95367</v>
      </c>
      <c r="AF24382" s="53" t="s">
        <v>10</v>
      </c>
      <c r="AG24382" s="53" t="s">
        <v>13210</v>
      </c>
      <c r="AH24382" s="53" t="s">
        <v>11541</v>
      </c>
    </row>
    <row r="24383" spans="31:34" ht="12.75" customHeight="1">
      <c r="AE24383" s="53">
        <v>93607</v>
      </c>
      <c r="AF24383" s="53" t="s">
        <v>31</v>
      </c>
      <c r="AG24383" s="53" t="s">
        <v>13211</v>
      </c>
      <c r="AH24383" s="53" t="s">
        <v>11541</v>
      </c>
    </row>
    <row r="24384" spans="31:34" ht="12.75" customHeight="1">
      <c r="AE24384" s="53">
        <v>93656</v>
      </c>
      <c r="AF24384" s="53" t="s">
        <v>10</v>
      </c>
      <c r="AG24384" s="53" t="s">
        <v>2166</v>
      </c>
      <c r="AH24384" s="53" t="s">
        <v>11541</v>
      </c>
    </row>
    <row r="24385" spans="31:34" ht="12.75" customHeight="1">
      <c r="AE24385" s="53">
        <v>95676</v>
      </c>
      <c r="AF24385" s="53" t="s">
        <v>31</v>
      </c>
      <c r="AG24385" s="53" t="s">
        <v>6418</v>
      </c>
      <c r="AH24385" s="53" t="s">
        <v>11541</v>
      </c>
    </row>
    <row r="24386" spans="31:34" ht="12.75" customHeight="1">
      <c r="AE24386" s="53">
        <v>95677</v>
      </c>
      <c r="AF24386" s="53" t="s">
        <v>10</v>
      </c>
      <c r="AG24386" s="53" t="s">
        <v>13212</v>
      </c>
      <c r="AH24386" s="53" t="s">
        <v>11541</v>
      </c>
    </row>
    <row r="24387" spans="31:34" ht="12.75" customHeight="1">
      <c r="AE24387" s="53">
        <v>95765</v>
      </c>
      <c r="AF24387" s="53" t="s">
        <v>10</v>
      </c>
      <c r="AG24387" s="53" t="s">
        <v>13212</v>
      </c>
      <c r="AH24387" s="53" t="s">
        <v>11541</v>
      </c>
    </row>
    <row r="24388" spans="31:34" ht="12.75" customHeight="1">
      <c r="AE24388" s="53">
        <v>95661</v>
      </c>
      <c r="AF24388" s="53" t="s">
        <v>10</v>
      </c>
      <c r="AG24388" s="53" t="s">
        <v>7636</v>
      </c>
      <c r="AH24388" s="53" t="s">
        <v>11541</v>
      </c>
    </row>
    <row r="24389" spans="31:34" ht="12.75" customHeight="1">
      <c r="AE24389" s="53">
        <v>95678</v>
      </c>
      <c r="AF24389" s="53" t="s">
        <v>10</v>
      </c>
      <c r="AG24389" s="53" t="s">
        <v>7636</v>
      </c>
      <c r="AH24389" s="53" t="s">
        <v>11541</v>
      </c>
    </row>
    <row r="24390" spans="31:34" ht="12.75" customHeight="1">
      <c r="AE24390" s="53">
        <v>95746</v>
      </c>
      <c r="AF24390" s="53" t="s">
        <v>10</v>
      </c>
      <c r="AG24390" s="53" t="s">
        <v>13213</v>
      </c>
      <c r="AH24390" s="53" t="s">
        <v>11541</v>
      </c>
    </row>
    <row r="24391" spans="31:34" ht="12.75" customHeight="1">
      <c r="AE24391" s="53">
        <v>95747</v>
      </c>
      <c r="AF24391" s="53" t="s">
        <v>10</v>
      </c>
      <c r="AG24391" s="53" t="s">
        <v>7636</v>
      </c>
      <c r="AH24391" s="53" t="s">
        <v>11541</v>
      </c>
    </row>
    <row r="24392" spans="31:34" ht="12.75" customHeight="1">
      <c r="AE24392" s="53">
        <v>95946</v>
      </c>
      <c r="AF24392" s="53" t="s">
        <v>10</v>
      </c>
      <c r="AG24392" s="53" t="s">
        <v>13214</v>
      </c>
      <c r="AH24392" s="53" t="s">
        <v>11541</v>
      </c>
    </row>
    <row r="24393" spans="31:34" ht="12.75" customHeight="1">
      <c r="AE24393" s="53">
        <v>95975</v>
      </c>
      <c r="AF24393" s="53" t="s">
        <v>10</v>
      </c>
      <c r="AG24393" s="53" t="s">
        <v>13215</v>
      </c>
      <c r="AH24393" s="53" t="s">
        <v>11541</v>
      </c>
    </row>
    <row r="24394" spans="31:34" ht="12.75" customHeight="1">
      <c r="AE24394" s="53">
        <v>96084</v>
      </c>
      <c r="AF24394" s="53" t="s">
        <v>31</v>
      </c>
      <c r="AG24394" s="53" t="s">
        <v>11622</v>
      </c>
      <c r="AH24394" s="53" t="s">
        <v>11541</v>
      </c>
    </row>
    <row r="24395" spans="31:34" ht="12.75" customHeight="1">
      <c r="AE24395" s="53">
        <v>95680</v>
      </c>
      <c r="AF24395" s="53" t="s">
        <v>31</v>
      </c>
      <c r="AG24395" s="53" t="s">
        <v>13216</v>
      </c>
      <c r="AH24395" s="53" t="s">
        <v>11541</v>
      </c>
    </row>
    <row r="24396" spans="31:34" ht="12.75" customHeight="1">
      <c r="AE24396" s="53">
        <v>94203</v>
      </c>
      <c r="AF24396" s="53" t="s">
        <v>31</v>
      </c>
      <c r="AG24396" s="53" t="s">
        <v>5018</v>
      </c>
      <c r="AH24396" s="53" t="s">
        <v>11541</v>
      </c>
    </row>
    <row r="24397" spans="31:34" ht="12.75" customHeight="1">
      <c r="AE24397" s="53">
        <v>94204</v>
      </c>
      <c r="AF24397" s="53" t="s">
        <v>31</v>
      </c>
      <c r="AG24397" s="53" t="s">
        <v>5018</v>
      </c>
      <c r="AH24397" s="53" t="s">
        <v>11541</v>
      </c>
    </row>
    <row r="24398" spans="31:34" ht="12.75" customHeight="1">
      <c r="AE24398" s="53">
        <v>94205</v>
      </c>
      <c r="AF24398" s="53" t="s">
        <v>31</v>
      </c>
      <c r="AG24398" s="53" t="s">
        <v>5018</v>
      </c>
      <c r="AH24398" s="53" t="s">
        <v>11541</v>
      </c>
    </row>
    <row r="24399" spans="31:34" ht="12.75" customHeight="1">
      <c r="AE24399" s="53">
        <v>94206</v>
      </c>
      <c r="AF24399" s="53" t="s">
        <v>31</v>
      </c>
      <c r="AG24399" s="53" t="s">
        <v>5018</v>
      </c>
      <c r="AH24399" s="53" t="s">
        <v>11541</v>
      </c>
    </row>
    <row r="24400" spans="31:34" ht="12.75" customHeight="1">
      <c r="AE24400" s="53">
        <v>94207</v>
      </c>
      <c r="AF24400" s="53" t="s">
        <v>31</v>
      </c>
      <c r="AG24400" s="53" t="s">
        <v>5018</v>
      </c>
      <c r="AH24400" s="53" t="s">
        <v>11541</v>
      </c>
    </row>
    <row r="24401" spans="31:34" ht="12.75" customHeight="1">
      <c r="AE24401" s="53">
        <v>94208</v>
      </c>
      <c r="AF24401" s="53" t="s">
        <v>31</v>
      </c>
      <c r="AG24401" s="53" t="s">
        <v>5018</v>
      </c>
      <c r="AH24401" s="53" t="s">
        <v>11541</v>
      </c>
    </row>
    <row r="24402" spans="31:34" ht="12.75" customHeight="1">
      <c r="AE24402" s="53">
        <v>94209</v>
      </c>
      <c r="AF24402" s="53" t="s">
        <v>31</v>
      </c>
      <c r="AG24402" s="53" t="s">
        <v>5018</v>
      </c>
      <c r="AH24402" s="53" t="s">
        <v>11541</v>
      </c>
    </row>
    <row r="24403" spans="31:34" ht="12.75" customHeight="1">
      <c r="AE24403" s="53">
        <v>94211</v>
      </c>
      <c r="AF24403" s="53" t="s">
        <v>31</v>
      </c>
      <c r="AG24403" s="53" t="s">
        <v>5018</v>
      </c>
      <c r="AH24403" s="53" t="s">
        <v>11541</v>
      </c>
    </row>
    <row r="24404" spans="31:34" ht="12.75" customHeight="1">
      <c r="AE24404" s="53">
        <v>94229</v>
      </c>
      <c r="AF24404" s="53" t="s">
        <v>31</v>
      </c>
      <c r="AG24404" s="53" t="s">
        <v>5018</v>
      </c>
      <c r="AH24404" s="53" t="s">
        <v>11541</v>
      </c>
    </row>
    <row r="24405" spans="31:34" ht="12.75" customHeight="1">
      <c r="AE24405" s="53">
        <v>94230</v>
      </c>
      <c r="AF24405" s="53" t="s">
        <v>31</v>
      </c>
      <c r="AG24405" s="53" t="s">
        <v>5018</v>
      </c>
      <c r="AH24405" s="53" t="s">
        <v>11541</v>
      </c>
    </row>
    <row r="24406" spans="31:34" ht="12.75" customHeight="1">
      <c r="AE24406" s="53">
        <v>94232</v>
      </c>
      <c r="AF24406" s="53" t="s">
        <v>31</v>
      </c>
      <c r="AG24406" s="53" t="s">
        <v>5018</v>
      </c>
      <c r="AH24406" s="53" t="s">
        <v>11541</v>
      </c>
    </row>
    <row r="24407" spans="31:34" ht="12.75" customHeight="1">
      <c r="AE24407" s="53">
        <v>94234</v>
      </c>
      <c r="AF24407" s="53" t="s">
        <v>31</v>
      </c>
      <c r="AG24407" s="53" t="s">
        <v>5018</v>
      </c>
      <c r="AH24407" s="53" t="s">
        <v>11541</v>
      </c>
    </row>
    <row r="24408" spans="31:34" ht="12.75" customHeight="1">
      <c r="AE24408" s="53">
        <v>94235</v>
      </c>
      <c r="AF24408" s="53" t="s">
        <v>31</v>
      </c>
      <c r="AG24408" s="53" t="s">
        <v>5018</v>
      </c>
      <c r="AH24408" s="53" t="s">
        <v>11541</v>
      </c>
    </row>
    <row r="24409" spans="31:34" ht="12.75" customHeight="1">
      <c r="AE24409" s="53">
        <v>94236</v>
      </c>
      <c r="AF24409" s="53" t="s">
        <v>31</v>
      </c>
      <c r="AG24409" s="53" t="s">
        <v>5018</v>
      </c>
      <c r="AH24409" s="53" t="s">
        <v>11541</v>
      </c>
    </row>
    <row r="24410" spans="31:34" ht="12.75" customHeight="1">
      <c r="AE24410" s="53">
        <v>94237</v>
      </c>
      <c r="AF24410" s="53" t="s">
        <v>31</v>
      </c>
      <c r="AG24410" s="53" t="s">
        <v>5018</v>
      </c>
      <c r="AH24410" s="53" t="s">
        <v>11541</v>
      </c>
    </row>
    <row r="24411" spans="31:34" ht="12.75" customHeight="1">
      <c r="AE24411" s="53">
        <v>94239</v>
      </c>
      <c r="AF24411" s="53" t="s">
        <v>31</v>
      </c>
      <c r="AG24411" s="53" t="s">
        <v>5018</v>
      </c>
      <c r="AH24411" s="53" t="s">
        <v>11541</v>
      </c>
    </row>
    <row r="24412" spans="31:34" ht="12.75" customHeight="1">
      <c r="AE24412" s="53">
        <v>94240</v>
      </c>
      <c r="AF24412" s="53" t="s">
        <v>31</v>
      </c>
      <c r="AG24412" s="53" t="s">
        <v>5018</v>
      </c>
      <c r="AH24412" s="53" t="s">
        <v>11541</v>
      </c>
    </row>
    <row r="24413" spans="31:34" ht="12.75" customHeight="1">
      <c r="AE24413" s="53">
        <v>94244</v>
      </c>
      <c r="AF24413" s="53" t="s">
        <v>31</v>
      </c>
      <c r="AG24413" s="53" t="s">
        <v>5018</v>
      </c>
      <c r="AH24413" s="53" t="s">
        <v>11541</v>
      </c>
    </row>
    <row r="24414" spans="31:34" ht="12.75" customHeight="1">
      <c r="AE24414" s="53">
        <v>94245</v>
      </c>
      <c r="AF24414" s="53" t="s">
        <v>31</v>
      </c>
      <c r="AG24414" s="53" t="s">
        <v>5018</v>
      </c>
      <c r="AH24414" s="53" t="s">
        <v>11541</v>
      </c>
    </row>
    <row r="24415" spans="31:34" ht="12.75" customHeight="1">
      <c r="AE24415" s="53">
        <v>94246</v>
      </c>
      <c r="AF24415" s="53" t="s">
        <v>31</v>
      </c>
      <c r="AG24415" s="53" t="s">
        <v>5018</v>
      </c>
      <c r="AH24415" s="53" t="s">
        <v>11541</v>
      </c>
    </row>
    <row r="24416" spans="31:34" ht="12.75" customHeight="1">
      <c r="AE24416" s="53">
        <v>94247</v>
      </c>
      <c r="AF24416" s="53" t="s">
        <v>31</v>
      </c>
      <c r="AG24416" s="53" t="s">
        <v>5018</v>
      </c>
      <c r="AH24416" s="53" t="s">
        <v>11541</v>
      </c>
    </row>
    <row r="24417" spans="31:34" ht="12.75" customHeight="1">
      <c r="AE24417" s="53">
        <v>94248</v>
      </c>
      <c r="AF24417" s="53" t="s">
        <v>31</v>
      </c>
      <c r="AG24417" s="53" t="s">
        <v>5018</v>
      </c>
      <c r="AH24417" s="53" t="s">
        <v>11541</v>
      </c>
    </row>
    <row r="24418" spans="31:34" ht="12.75" customHeight="1">
      <c r="AE24418" s="53">
        <v>94249</v>
      </c>
      <c r="AF24418" s="53" t="s">
        <v>31</v>
      </c>
      <c r="AG24418" s="53" t="s">
        <v>5018</v>
      </c>
      <c r="AH24418" s="53" t="s">
        <v>11541</v>
      </c>
    </row>
    <row r="24419" spans="31:34" ht="12.75" customHeight="1">
      <c r="AE24419" s="53">
        <v>94250</v>
      </c>
      <c r="AF24419" s="53" t="s">
        <v>31</v>
      </c>
      <c r="AG24419" s="53" t="s">
        <v>5018</v>
      </c>
      <c r="AH24419" s="53" t="s">
        <v>11541</v>
      </c>
    </row>
    <row r="24420" spans="31:34" ht="12.75" customHeight="1">
      <c r="AE24420" s="53">
        <v>94252</v>
      </c>
      <c r="AF24420" s="53" t="s">
        <v>31</v>
      </c>
      <c r="AG24420" s="53" t="s">
        <v>5018</v>
      </c>
      <c r="AH24420" s="53" t="s">
        <v>11541</v>
      </c>
    </row>
    <row r="24421" spans="31:34" ht="12.75" customHeight="1">
      <c r="AE24421" s="53">
        <v>94254</v>
      </c>
      <c r="AF24421" s="53" t="s">
        <v>31</v>
      </c>
      <c r="AG24421" s="53" t="s">
        <v>5018</v>
      </c>
      <c r="AH24421" s="53" t="s">
        <v>11541</v>
      </c>
    </row>
    <row r="24422" spans="31:34" ht="12.75" customHeight="1">
      <c r="AE24422" s="53">
        <v>94256</v>
      </c>
      <c r="AF24422" s="53" t="s">
        <v>31</v>
      </c>
      <c r="AG24422" s="53" t="s">
        <v>5018</v>
      </c>
      <c r="AH24422" s="53" t="s">
        <v>11541</v>
      </c>
    </row>
    <row r="24423" spans="31:34" ht="12.75" customHeight="1">
      <c r="AE24423" s="53">
        <v>94257</v>
      </c>
      <c r="AF24423" s="53" t="s">
        <v>31</v>
      </c>
      <c r="AG24423" s="53" t="s">
        <v>5018</v>
      </c>
      <c r="AH24423" s="53" t="s">
        <v>11541</v>
      </c>
    </row>
    <row r="24424" spans="31:34" ht="12.75" customHeight="1">
      <c r="AE24424" s="53">
        <v>94258</v>
      </c>
      <c r="AF24424" s="53" t="s">
        <v>31</v>
      </c>
      <c r="AG24424" s="53" t="s">
        <v>5018</v>
      </c>
      <c r="AH24424" s="53" t="s">
        <v>11541</v>
      </c>
    </row>
    <row r="24425" spans="31:34" ht="12.75" customHeight="1">
      <c r="AE24425" s="53">
        <v>94259</v>
      </c>
      <c r="AF24425" s="53" t="s">
        <v>31</v>
      </c>
      <c r="AG24425" s="53" t="s">
        <v>5018</v>
      </c>
      <c r="AH24425" s="53" t="s">
        <v>11541</v>
      </c>
    </row>
    <row r="24426" spans="31:34" ht="12.75" customHeight="1">
      <c r="AE24426" s="53">
        <v>94261</v>
      </c>
      <c r="AF24426" s="53" t="s">
        <v>31</v>
      </c>
      <c r="AG24426" s="53" t="s">
        <v>5018</v>
      </c>
      <c r="AH24426" s="53" t="s">
        <v>11541</v>
      </c>
    </row>
    <row r="24427" spans="31:34" ht="12.75" customHeight="1">
      <c r="AE24427" s="53">
        <v>94262</v>
      </c>
      <c r="AF24427" s="53" t="s">
        <v>31</v>
      </c>
      <c r="AG24427" s="53" t="s">
        <v>5018</v>
      </c>
      <c r="AH24427" s="53" t="s">
        <v>11541</v>
      </c>
    </row>
    <row r="24428" spans="31:34" ht="12.75" customHeight="1">
      <c r="AE24428" s="53">
        <v>94263</v>
      </c>
      <c r="AF24428" s="53" t="s">
        <v>31</v>
      </c>
      <c r="AG24428" s="53" t="s">
        <v>5018</v>
      </c>
      <c r="AH24428" s="53" t="s">
        <v>11541</v>
      </c>
    </row>
    <row r="24429" spans="31:34" ht="12.75" customHeight="1">
      <c r="AE24429" s="53">
        <v>94267</v>
      </c>
      <c r="AF24429" s="53" t="s">
        <v>31</v>
      </c>
      <c r="AG24429" s="53" t="s">
        <v>5018</v>
      </c>
      <c r="AH24429" s="53" t="s">
        <v>11541</v>
      </c>
    </row>
    <row r="24430" spans="31:34" ht="12.75" customHeight="1">
      <c r="AE24430" s="53">
        <v>94268</v>
      </c>
      <c r="AF24430" s="53" t="s">
        <v>31</v>
      </c>
      <c r="AG24430" s="53" t="s">
        <v>5018</v>
      </c>
      <c r="AH24430" s="53" t="s">
        <v>11541</v>
      </c>
    </row>
    <row r="24431" spans="31:34" ht="12.75" customHeight="1">
      <c r="AE24431" s="53">
        <v>94269</v>
      </c>
      <c r="AF24431" s="53" t="s">
        <v>31</v>
      </c>
      <c r="AG24431" s="53" t="s">
        <v>5018</v>
      </c>
      <c r="AH24431" s="53" t="s">
        <v>11541</v>
      </c>
    </row>
    <row r="24432" spans="31:34" ht="12.75" customHeight="1">
      <c r="AE24432" s="53">
        <v>94271</v>
      </c>
      <c r="AF24432" s="53" t="s">
        <v>31</v>
      </c>
      <c r="AG24432" s="53" t="s">
        <v>5018</v>
      </c>
      <c r="AH24432" s="53" t="s">
        <v>11541</v>
      </c>
    </row>
    <row r="24433" spans="31:34" ht="12.75" customHeight="1">
      <c r="AE24433" s="53">
        <v>94273</v>
      </c>
      <c r="AF24433" s="53" t="s">
        <v>31</v>
      </c>
      <c r="AG24433" s="53" t="s">
        <v>5018</v>
      </c>
      <c r="AH24433" s="53" t="s">
        <v>11541</v>
      </c>
    </row>
    <row r="24434" spans="31:34" ht="12.75" customHeight="1">
      <c r="AE24434" s="53">
        <v>94274</v>
      </c>
      <c r="AF24434" s="53" t="s">
        <v>31</v>
      </c>
      <c r="AG24434" s="53" t="s">
        <v>5018</v>
      </c>
      <c r="AH24434" s="53" t="s">
        <v>11541</v>
      </c>
    </row>
    <row r="24435" spans="31:34" ht="12.75" customHeight="1">
      <c r="AE24435" s="53">
        <v>94277</v>
      </c>
      <c r="AF24435" s="53" t="s">
        <v>31</v>
      </c>
      <c r="AG24435" s="53" t="s">
        <v>5018</v>
      </c>
      <c r="AH24435" s="53" t="s">
        <v>11541</v>
      </c>
    </row>
    <row r="24436" spans="31:34" ht="12.75" customHeight="1">
      <c r="AE24436" s="53">
        <v>94278</v>
      </c>
      <c r="AF24436" s="53" t="s">
        <v>31</v>
      </c>
      <c r="AG24436" s="53" t="s">
        <v>5018</v>
      </c>
      <c r="AH24436" s="53" t="s">
        <v>11541</v>
      </c>
    </row>
    <row r="24437" spans="31:34" ht="12.75" customHeight="1">
      <c r="AE24437" s="53">
        <v>94279</v>
      </c>
      <c r="AF24437" s="53" t="s">
        <v>31</v>
      </c>
      <c r="AG24437" s="53" t="s">
        <v>5018</v>
      </c>
      <c r="AH24437" s="53" t="s">
        <v>11541</v>
      </c>
    </row>
    <row r="24438" spans="31:34" ht="12.75" customHeight="1">
      <c r="AE24438" s="53">
        <v>94280</v>
      </c>
      <c r="AF24438" s="53" t="s">
        <v>31</v>
      </c>
      <c r="AG24438" s="53" t="s">
        <v>5018</v>
      </c>
      <c r="AH24438" s="53" t="s">
        <v>11541</v>
      </c>
    </row>
    <row r="24439" spans="31:34" ht="12.75" customHeight="1">
      <c r="AE24439" s="53">
        <v>94282</v>
      </c>
      <c r="AF24439" s="53" t="s">
        <v>31</v>
      </c>
      <c r="AG24439" s="53" t="s">
        <v>5018</v>
      </c>
      <c r="AH24439" s="53" t="s">
        <v>11541</v>
      </c>
    </row>
    <row r="24440" spans="31:34" ht="12.75" customHeight="1">
      <c r="AE24440" s="53">
        <v>94283</v>
      </c>
      <c r="AF24440" s="53" t="s">
        <v>31</v>
      </c>
      <c r="AG24440" s="53" t="s">
        <v>5018</v>
      </c>
      <c r="AH24440" s="53" t="s">
        <v>11541</v>
      </c>
    </row>
    <row r="24441" spans="31:34" ht="12.75" customHeight="1">
      <c r="AE24441" s="53">
        <v>94284</v>
      </c>
      <c r="AF24441" s="53" t="s">
        <v>31</v>
      </c>
      <c r="AG24441" s="53" t="s">
        <v>5018</v>
      </c>
      <c r="AH24441" s="53" t="s">
        <v>11541</v>
      </c>
    </row>
    <row r="24442" spans="31:34" ht="12.75" customHeight="1">
      <c r="AE24442" s="53">
        <v>94285</v>
      </c>
      <c r="AF24442" s="53" t="s">
        <v>31</v>
      </c>
      <c r="AG24442" s="53" t="s">
        <v>5018</v>
      </c>
      <c r="AH24442" s="53" t="s">
        <v>11541</v>
      </c>
    </row>
    <row r="24443" spans="31:34" ht="12.75" customHeight="1">
      <c r="AE24443" s="53">
        <v>94286</v>
      </c>
      <c r="AF24443" s="53" t="s">
        <v>31</v>
      </c>
      <c r="AG24443" s="53" t="s">
        <v>5018</v>
      </c>
      <c r="AH24443" s="53" t="s">
        <v>11541</v>
      </c>
    </row>
    <row r="24444" spans="31:34" ht="12.75" customHeight="1">
      <c r="AE24444" s="53">
        <v>94287</v>
      </c>
      <c r="AF24444" s="53" t="s">
        <v>31</v>
      </c>
      <c r="AG24444" s="53" t="s">
        <v>5018</v>
      </c>
      <c r="AH24444" s="53" t="s">
        <v>11541</v>
      </c>
    </row>
    <row r="24445" spans="31:34" ht="12.75" customHeight="1">
      <c r="AE24445" s="53">
        <v>94288</v>
      </c>
      <c r="AF24445" s="53" t="s">
        <v>31</v>
      </c>
      <c r="AG24445" s="53" t="s">
        <v>5018</v>
      </c>
      <c r="AH24445" s="53" t="s">
        <v>11541</v>
      </c>
    </row>
    <row r="24446" spans="31:34" ht="12.75" customHeight="1">
      <c r="AE24446" s="53">
        <v>94289</v>
      </c>
      <c r="AF24446" s="53" t="s">
        <v>31</v>
      </c>
      <c r="AG24446" s="53" t="s">
        <v>5018</v>
      </c>
      <c r="AH24446" s="53" t="s">
        <v>11541</v>
      </c>
    </row>
    <row r="24447" spans="31:34" ht="12.75" customHeight="1">
      <c r="AE24447" s="53">
        <v>94290</v>
      </c>
      <c r="AF24447" s="53" t="s">
        <v>31</v>
      </c>
      <c r="AG24447" s="53" t="s">
        <v>5018</v>
      </c>
      <c r="AH24447" s="53" t="s">
        <v>11541</v>
      </c>
    </row>
    <row r="24448" spans="31:34" ht="12.75" customHeight="1">
      <c r="AE24448" s="53">
        <v>94291</v>
      </c>
      <c r="AF24448" s="53" t="s">
        <v>31</v>
      </c>
      <c r="AG24448" s="53" t="s">
        <v>5018</v>
      </c>
      <c r="AH24448" s="53" t="s">
        <v>11541</v>
      </c>
    </row>
    <row r="24449" spans="31:34" ht="12.75" customHeight="1">
      <c r="AE24449" s="53">
        <v>94293</v>
      </c>
      <c r="AF24449" s="53" t="s">
        <v>31</v>
      </c>
      <c r="AG24449" s="53" t="s">
        <v>5018</v>
      </c>
      <c r="AH24449" s="53" t="s">
        <v>11541</v>
      </c>
    </row>
    <row r="24450" spans="31:34" ht="12.75" customHeight="1">
      <c r="AE24450" s="53">
        <v>94294</v>
      </c>
      <c r="AF24450" s="53" t="s">
        <v>31</v>
      </c>
      <c r="AG24450" s="53" t="s">
        <v>5018</v>
      </c>
      <c r="AH24450" s="53" t="s">
        <v>11541</v>
      </c>
    </row>
    <row r="24451" spans="31:34" ht="12.75" customHeight="1">
      <c r="AE24451" s="53">
        <v>94295</v>
      </c>
      <c r="AF24451" s="53" t="s">
        <v>31</v>
      </c>
      <c r="AG24451" s="53" t="s">
        <v>5018</v>
      </c>
      <c r="AH24451" s="53" t="s">
        <v>11541</v>
      </c>
    </row>
    <row r="24452" spans="31:34" ht="12.75" customHeight="1">
      <c r="AE24452" s="53">
        <v>94296</v>
      </c>
      <c r="AF24452" s="53" t="s">
        <v>31</v>
      </c>
      <c r="AG24452" s="53" t="s">
        <v>5018</v>
      </c>
      <c r="AH24452" s="53" t="s">
        <v>11541</v>
      </c>
    </row>
    <row r="24453" spans="31:34" ht="12.75" customHeight="1">
      <c r="AE24453" s="53">
        <v>94297</v>
      </c>
      <c r="AF24453" s="53" t="s">
        <v>31</v>
      </c>
      <c r="AG24453" s="53" t="s">
        <v>5018</v>
      </c>
      <c r="AH24453" s="53" t="s">
        <v>11541</v>
      </c>
    </row>
    <row r="24454" spans="31:34" ht="12.75" customHeight="1">
      <c r="AE24454" s="53">
        <v>94298</v>
      </c>
      <c r="AF24454" s="53" t="s">
        <v>31</v>
      </c>
      <c r="AG24454" s="53" t="s">
        <v>5018</v>
      </c>
      <c r="AH24454" s="53" t="s">
        <v>11541</v>
      </c>
    </row>
    <row r="24455" spans="31:34" ht="12.75" customHeight="1">
      <c r="AE24455" s="53">
        <v>94299</v>
      </c>
      <c r="AF24455" s="53" t="s">
        <v>77</v>
      </c>
      <c r="AG24455" s="53" t="s">
        <v>5018</v>
      </c>
      <c r="AH24455" s="53" t="s">
        <v>11541</v>
      </c>
    </row>
    <row r="24456" spans="31:34" ht="12.75" customHeight="1">
      <c r="AE24456" s="53">
        <v>95811</v>
      </c>
      <c r="AF24456" s="53" t="s">
        <v>10</v>
      </c>
      <c r="AG24456" s="53" t="s">
        <v>5018</v>
      </c>
      <c r="AH24456" s="53" t="s">
        <v>11541</v>
      </c>
    </row>
    <row r="24457" spans="31:34" ht="12.75" customHeight="1">
      <c r="AE24457" s="53">
        <v>95812</v>
      </c>
      <c r="AF24457" s="53" t="s">
        <v>31</v>
      </c>
      <c r="AG24457" s="53" t="s">
        <v>5018</v>
      </c>
      <c r="AH24457" s="53" t="s">
        <v>11541</v>
      </c>
    </row>
    <row r="24458" spans="31:34" ht="12.75" customHeight="1">
      <c r="AE24458" s="53">
        <v>95813</v>
      </c>
      <c r="AF24458" s="53" t="s">
        <v>31</v>
      </c>
      <c r="AG24458" s="53" t="s">
        <v>5018</v>
      </c>
      <c r="AH24458" s="53" t="s">
        <v>11541</v>
      </c>
    </row>
    <row r="24459" spans="31:34" ht="12.75" customHeight="1">
      <c r="AE24459" s="53">
        <v>95814</v>
      </c>
      <c r="AF24459" s="53" t="s">
        <v>10</v>
      </c>
      <c r="AG24459" s="53" t="s">
        <v>5018</v>
      </c>
      <c r="AH24459" s="53" t="s">
        <v>11541</v>
      </c>
    </row>
    <row r="24460" spans="31:34" ht="12.75" customHeight="1">
      <c r="AE24460" s="53">
        <v>95815</v>
      </c>
      <c r="AF24460" s="53" t="s">
        <v>10</v>
      </c>
      <c r="AG24460" s="53" t="s">
        <v>5018</v>
      </c>
      <c r="AH24460" s="53" t="s">
        <v>11541</v>
      </c>
    </row>
    <row r="24461" spans="31:34" ht="12.75" customHeight="1">
      <c r="AE24461" s="53">
        <v>95816</v>
      </c>
      <c r="AF24461" s="53" t="s">
        <v>10</v>
      </c>
      <c r="AG24461" s="53" t="s">
        <v>5018</v>
      </c>
      <c r="AH24461" s="53" t="s">
        <v>11541</v>
      </c>
    </row>
    <row r="24462" spans="31:34" ht="12.75" customHeight="1">
      <c r="AE24462" s="53">
        <v>95817</v>
      </c>
      <c r="AF24462" s="53" t="s">
        <v>10</v>
      </c>
      <c r="AG24462" s="53" t="s">
        <v>5018</v>
      </c>
      <c r="AH24462" s="53" t="s">
        <v>11541</v>
      </c>
    </row>
    <row r="24463" spans="31:34" ht="12.75" customHeight="1">
      <c r="AE24463" s="53">
        <v>95818</v>
      </c>
      <c r="AF24463" s="53" t="s">
        <v>10</v>
      </c>
      <c r="AG24463" s="53" t="s">
        <v>5018</v>
      </c>
      <c r="AH24463" s="53" t="s">
        <v>11541</v>
      </c>
    </row>
    <row r="24464" spans="31:34" ht="12.75" customHeight="1">
      <c r="AE24464" s="53">
        <v>95819</v>
      </c>
      <c r="AF24464" s="53" t="s">
        <v>10</v>
      </c>
      <c r="AG24464" s="53" t="s">
        <v>5018</v>
      </c>
      <c r="AH24464" s="53" t="s">
        <v>11541</v>
      </c>
    </row>
    <row r="24465" spans="31:34" ht="12.75" customHeight="1">
      <c r="AE24465" s="53">
        <v>95820</v>
      </c>
      <c r="AF24465" s="53" t="s">
        <v>10</v>
      </c>
      <c r="AG24465" s="53" t="s">
        <v>5018</v>
      </c>
      <c r="AH24465" s="53" t="s">
        <v>11541</v>
      </c>
    </row>
    <row r="24466" spans="31:34" ht="12.75" customHeight="1">
      <c r="AE24466" s="53">
        <v>95821</v>
      </c>
      <c r="AF24466" s="53" t="s">
        <v>10</v>
      </c>
      <c r="AG24466" s="53" t="s">
        <v>5018</v>
      </c>
      <c r="AH24466" s="53" t="s">
        <v>11541</v>
      </c>
    </row>
    <row r="24467" spans="31:34" ht="12.75" customHeight="1">
      <c r="AE24467" s="53">
        <v>95822</v>
      </c>
      <c r="AF24467" s="53" t="s">
        <v>10</v>
      </c>
      <c r="AG24467" s="53" t="s">
        <v>5018</v>
      </c>
      <c r="AH24467" s="53" t="s">
        <v>11541</v>
      </c>
    </row>
    <row r="24468" spans="31:34" ht="12.75" customHeight="1">
      <c r="AE24468" s="53">
        <v>95823</v>
      </c>
      <c r="AF24468" s="53" t="s">
        <v>10</v>
      </c>
      <c r="AG24468" s="53" t="s">
        <v>5018</v>
      </c>
      <c r="AH24468" s="53" t="s">
        <v>11541</v>
      </c>
    </row>
    <row r="24469" spans="31:34" ht="12.75" customHeight="1">
      <c r="AE24469" s="53">
        <v>95824</v>
      </c>
      <c r="AF24469" s="53" t="s">
        <v>10</v>
      </c>
      <c r="AG24469" s="53" t="s">
        <v>5018</v>
      </c>
      <c r="AH24469" s="53" t="s">
        <v>11541</v>
      </c>
    </row>
    <row r="24470" spans="31:34" ht="12.75" customHeight="1">
      <c r="AE24470" s="53">
        <v>95825</v>
      </c>
      <c r="AF24470" s="53" t="s">
        <v>10</v>
      </c>
      <c r="AG24470" s="53" t="s">
        <v>5018</v>
      </c>
      <c r="AH24470" s="53" t="s">
        <v>11541</v>
      </c>
    </row>
    <row r="24471" spans="31:34" ht="12.75" customHeight="1">
      <c r="AE24471" s="53">
        <v>95826</v>
      </c>
      <c r="AF24471" s="53" t="s">
        <v>10</v>
      </c>
      <c r="AG24471" s="53" t="s">
        <v>5018</v>
      </c>
      <c r="AH24471" s="53" t="s">
        <v>11541</v>
      </c>
    </row>
    <row r="24472" spans="31:34" ht="12.75" customHeight="1">
      <c r="AE24472" s="53">
        <v>95827</v>
      </c>
      <c r="AF24472" s="53" t="s">
        <v>10</v>
      </c>
      <c r="AG24472" s="53" t="s">
        <v>5018</v>
      </c>
      <c r="AH24472" s="53" t="s">
        <v>11541</v>
      </c>
    </row>
    <row r="24473" spans="31:34" ht="12.75" customHeight="1">
      <c r="AE24473" s="53">
        <v>95828</v>
      </c>
      <c r="AF24473" s="53" t="s">
        <v>10</v>
      </c>
      <c r="AG24473" s="53" t="s">
        <v>5018</v>
      </c>
      <c r="AH24473" s="53" t="s">
        <v>11541</v>
      </c>
    </row>
    <row r="24474" spans="31:34" ht="12.75" customHeight="1">
      <c r="AE24474" s="53">
        <v>95829</v>
      </c>
      <c r="AF24474" s="53" t="s">
        <v>10</v>
      </c>
      <c r="AG24474" s="53" t="s">
        <v>5018</v>
      </c>
      <c r="AH24474" s="53" t="s">
        <v>11541</v>
      </c>
    </row>
    <row r="24475" spans="31:34" ht="12.75" customHeight="1">
      <c r="AE24475" s="53">
        <v>95830</v>
      </c>
      <c r="AF24475" s="53" t="s">
        <v>10</v>
      </c>
      <c r="AG24475" s="53" t="s">
        <v>5018</v>
      </c>
      <c r="AH24475" s="53" t="s">
        <v>11541</v>
      </c>
    </row>
    <row r="24476" spans="31:34" ht="12.75" customHeight="1">
      <c r="AE24476" s="53">
        <v>95831</v>
      </c>
      <c r="AF24476" s="53" t="s">
        <v>10</v>
      </c>
      <c r="AG24476" s="53" t="s">
        <v>5018</v>
      </c>
      <c r="AH24476" s="53" t="s">
        <v>11541</v>
      </c>
    </row>
    <row r="24477" spans="31:34" ht="12.75" customHeight="1">
      <c r="AE24477" s="53">
        <v>95832</v>
      </c>
      <c r="AF24477" s="53" t="s">
        <v>10</v>
      </c>
      <c r="AG24477" s="53" t="s">
        <v>5018</v>
      </c>
      <c r="AH24477" s="53" t="s">
        <v>11541</v>
      </c>
    </row>
    <row r="24478" spans="31:34" ht="12.75" customHeight="1">
      <c r="AE24478" s="53">
        <v>95833</v>
      </c>
      <c r="AF24478" s="53" t="s">
        <v>10</v>
      </c>
      <c r="AG24478" s="53" t="s">
        <v>5018</v>
      </c>
      <c r="AH24478" s="53" t="s">
        <v>11541</v>
      </c>
    </row>
    <row r="24479" spans="31:34" ht="12.75" customHeight="1">
      <c r="AE24479" s="53">
        <v>95834</v>
      </c>
      <c r="AF24479" s="53" t="s">
        <v>10</v>
      </c>
      <c r="AG24479" s="53" t="s">
        <v>5018</v>
      </c>
      <c r="AH24479" s="53" t="s">
        <v>11541</v>
      </c>
    </row>
    <row r="24480" spans="31:34" ht="12.75" customHeight="1">
      <c r="AE24480" s="53">
        <v>95835</v>
      </c>
      <c r="AF24480" s="53" t="s">
        <v>10</v>
      </c>
      <c r="AG24480" s="53" t="s">
        <v>5018</v>
      </c>
      <c r="AH24480" s="53" t="s">
        <v>11541</v>
      </c>
    </row>
    <row r="24481" spans="31:34" ht="12.75" customHeight="1">
      <c r="AE24481" s="53">
        <v>95836</v>
      </c>
      <c r="AF24481" s="53" t="s">
        <v>10</v>
      </c>
      <c r="AG24481" s="53" t="s">
        <v>5018</v>
      </c>
      <c r="AH24481" s="53" t="s">
        <v>11541</v>
      </c>
    </row>
    <row r="24482" spans="31:34" ht="12.75" customHeight="1">
      <c r="AE24482" s="53">
        <v>95837</v>
      </c>
      <c r="AF24482" s="53" t="s">
        <v>10</v>
      </c>
      <c r="AG24482" s="53" t="s">
        <v>5018</v>
      </c>
      <c r="AH24482" s="53" t="s">
        <v>11541</v>
      </c>
    </row>
    <row r="24483" spans="31:34" ht="12.75" customHeight="1">
      <c r="AE24483" s="53">
        <v>95838</v>
      </c>
      <c r="AF24483" s="53" t="s">
        <v>10</v>
      </c>
      <c r="AG24483" s="53" t="s">
        <v>5018</v>
      </c>
      <c r="AH24483" s="53" t="s">
        <v>11541</v>
      </c>
    </row>
    <row r="24484" spans="31:34" ht="12.75" customHeight="1">
      <c r="AE24484" s="53">
        <v>95840</v>
      </c>
      <c r="AF24484" s="53" t="s">
        <v>77</v>
      </c>
      <c r="AG24484" s="53" t="s">
        <v>5018</v>
      </c>
      <c r="AH24484" s="53" t="s">
        <v>11541</v>
      </c>
    </row>
    <row r="24485" spans="31:34" ht="12.75" customHeight="1">
      <c r="AE24485" s="53">
        <v>95841</v>
      </c>
      <c r="AF24485" s="53" t="s">
        <v>10</v>
      </c>
      <c r="AG24485" s="53" t="s">
        <v>5018</v>
      </c>
      <c r="AH24485" s="53" t="s">
        <v>11541</v>
      </c>
    </row>
    <row r="24486" spans="31:34" ht="12.75" customHeight="1">
      <c r="AE24486" s="53">
        <v>95842</v>
      </c>
      <c r="AF24486" s="53" t="s">
        <v>10</v>
      </c>
      <c r="AG24486" s="53" t="s">
        <v>5018</v>
      </c>
      <c r="AH24486" s="53" t="s">
        <v>11541</v>
      </c>
    </row>
    <row r="24487" spans="31:34" ht="12.75" customHeight="1">
      <c r="AE24487" s="53">
        <v>95843</v>
      </c>
      <c r="AF24487" s="53" t="s">
        <v>10</v>
      </c>
      <c r="AG24487" s="53" t="s">
        <v>8901</v>
      </c>
      <c r="AH24487" s="53" t="s">
        <v>11541</v>
      </c>
    </row>
    <row r="24488" spans="31:34" ht="12.75" customHeight="1">
      <c r="AE24488" s="53">
        <v>95851</v>
      </c>
      <c r="AF24488" s="53" t="s">
        <v>31</v>
      </c>
      <c r="AG24488" s="53" t="s">
        <v>5018</v>
      </c>
      <c r="AH24488" s="53" t="s">
        <v>11541</v>
      </c>
    </row>
    <row r="24489" spans="31:34" ht="12.75" customHeight="1">
      <c r="AE24489" s="53">
        <v>95852</v>
      </c>
      <c r="AF24489" s="53" t="s">
        <v>31</v>
      </c>
      <c r="AG24489" s="53" t="s">
        <v>5018</v>
      </c>
      <c r="AH24489" s="53" t="s">
        <v>11541</v>
      </c>
    </row>
    <row r="24490" spans="31:34" ht="12.75" customHeight="1">
      <c r="AE24490" s="53">
        <v>95853</v>
      </c>
      <c r="AF24490" s="53" t="s">
        <v>31</v>
      </c>
      <c r="AG24490" s="53" t="s">
        <v>5018</v>
      </c>
      <c r="AH24490" s="53" t="s">
        <v>11541</v>
      </c>
    </row>
    <row r="24491" spans="31:34" ht="12.75" customHeight="1">
      <c r="AE24491" s="53">
        <v>95860</v>
      </c>
      <c r="AF24491" s="53" t="s">
        <v>31</v>
      </c>
      <c r="AG24491" s="53" t="s">
        <v>5018</v>
      </c>
      <c r="AH24491" s="53" t="s">
        <v>11541</v>
      </c>
    </row>
    <row r="24492" spans="31:34" ht="12.75" customHeight="1">
      <c r="AE24492" s="53">
        <v>95864</v>
      </c>
      <c r="AF24492" s="53" t="s">
        <v>10</v>
      </c>
      <c r="AG24492" s="53" t="s">
        <v>5018</v>
      </c>
      <c r="AH24492" s="53" t="s">
        <v>11541</v>
      </c>
    </row>
    <row r="24493" spans="31:34" ht="12.75" customHeight="1">
      <c r="AE24493" s="53">
        <v>95865</v>
      </c>
      <c r="AF24493" s="53" t="s">
        <v>31</v>
      </c>
      <c r="AG24493" s="53" t="s">
        <v>5018</v>
      </c>
      <c r="AH24493" s="53" t="s">
        <v>11541</v>
      </c>
    </row>
    <row r="24494" spans="31:34" ht="12.75" customHeight="1">
      <c r="AE24494" s="53">
        <v>95866</v>
      </c>
      <c r="AF24494" s="53" t="s">
        <v>31</v>
      </c>
      <c r="AG24494" s="53" t="s">
        <v>5018</v>
      </c>
      <c r="AH24494" s="53" t="s">
        <v>11541</v>
      </c>
    </row>
    <row r="24495" spans="31:34" ht="12.75" customHeight="1">
      <c r="AE24495" s="53">
        <v>95867</v>
      </c>
      <c r="AF24495" s="53" t="s">
        <v>77</v>
      </c>
      <c r="AG24495" s="53" t="s">
        <v>5018</v>
      </c>
      <c r="AH24495" s="53" t="s">
        <v>11541</v>
      </c>
    </row>
    <row r="24496" spans="31:34" ht="12.75" customHeight="1">
      <c r="AE24496" s="53">
        <v>95887</v>
      </c>
      <c r="AF24496" s="53" t="s">
        <v>77</v>
      </c>
      <c r="AG24496" s="53" t="s">
        <v>5018</v>
      </c>
      <c r="AH24496" s="53" t="s">
        <v>11541</v>
      </c>
    </row>
    <row r="24497" spans="31:34" ht="12.75" customHeight="1">
      <c r="AE24497" s="53">
        <v>95894</v>
      </c>
      <c r="AF24497" s="53" t="s">
        <v>77</v>
      </c>
      <c r="AG24497" s="53" t="s">
        <v>5018</v>
      </c>
      <c r="AH24497" s="53" t="s">
        <v>11541</v>
      </c>
    </row>
    <row r="24498" spans="31:34" ht="12.75" customHeight="1">
      <c r="AE24498" s="53">
        <v>95899</v>
      </c>
      <c r="AF24498" s="53" t="s">
        <v>31</v>
      </c>
      <c r="AG24498" s="53" t="s">
        <v>5018</v>
      </c>
      <c r="AH24498" s="53" t="s">
        <v>11541</v>
      </c>
    </row>
    <row r="24499" spans="31:34" ht="12.75" customHeight="1">
      <c r="AE24499" s="53">
        <v>95368</v>
      </c>
      <c r="AF24499" s="53" t="s">
        <v>10</v>
      </c>
      <c r="AG24499" s="53" t="s">
        <v>10699</v>
      </c>
      <c r="AH24499" s="53" t="s">
        <v>11541</v>
      </c>
    </row>
    <row r="24500" spans="31:34" ht="12.75" customHeight="1">
      <c r="AE24500" s="53">
        <v>95249</v>
      </c>
      <c r="AF24500" s="53" t="s">
        <v>10</v>
      </c>
      <c r="AG24500" s="53" t="s">
        <v>13217</v>
      </c>
      <c r="AH24500" s="53" t="s">
        <v>11541</v>
      </c>
    </row>
    <row r="24501" spans="31:34" ht="12.75" customHeight="1">
      <c r="AE24501" s="53">
        <v>93657</v>
      </c>
      <c r="AF24501" s="53" t="s">
        <v>10</v>
      </c>
      <c r="AG24501" s="53" t="s">
        <v>13218</v>
      </c>
      <c r="AH24501" s="53" t="s">
        <v>11541</v>
      </c>
    </row>
    <row r="24502" spans="31:34" ht="12.75" customHeight="1">
      <c r="AE24502" s="53">
        <v>93660</v>
      </c>
      <c r="AF24502" s="53" t="s">
        <v>10</v>
      </c>
      <c r="AG24502" s="53" t="s">
        <v>13219</v>
      </c>
      <c r="AH24502" s="53" t="s">
        <v>11541</v>
      </c>
    </row>
    <row r="24503" spans="31:34" ht="12.75" customHeight="1">
      <c r="AE24503" s="53">
        <v>93661</v>
      </c>
      <c r="AF24503" s="53" t="s">
        <v>31</v>
      </c>
      <c r="AG24503" s="53" t="s">
        <v>13220</v>
      </c>
      <c r="AH24503" s="53" t="s">
        <v>11541</v>
      </c>
    </row>
    <row r="24504" spans="31:34" ht="12.75" customHeight="1">
      <c r="AE24504" s="53">
        <v>96085</v>
      </c>
      <c r="AF24504" s="53" t="s">
        <v>10</v>
      </c>
      <c r="AG24504" s="53" t="s">
        <v>13221</v>
      </c>
      <c r="AH24504" s="53" t="s">
        <v>11541</v>
      </c>
    </row>
    <row r="24505" spans="31:34" ht="12.75" customHeight="1">
      <c r="AE24505" s="53">
        <v>96086</v>
      </c>
      <c r="AF24505" s="53" t="s">
        <v>10</v>
      </c>
      <c r="AG24505" s="53" t="s">
        <v>13222</v>
      </c>
      <c r="AH24505" s="53" t="s">
        <v>11541</v>
      </c>
    </row>
    <row r="24506" spans="31:34" ht="12.75" customHeight="1">
      <c r="AE24506" s="53">
        <v>93662</v>
      </c>
      <c r="AF24506" s="53" t="s">
        <v>10</v>
      </c>
      <c r="AG24506" s="53" t="s">
        <v>7883</v>
      </c>
      <c r="AH24506" s="53" t="s">
        <v>11541</v>
      </c>
    </row>
    <row r="24507" spans="31:34" ht="12.75" customHeight="1">
      <c r="AE24507" s="53">
        <v>96087</v>
      </c>
      <c r="AF24507" s="53" t="s">
        <v>31</v>
      </c>
      <c r="AG24507" s="53" t="s">
        <v>13223</v>
      </c>
      <c r="AH24507" s="53" t="s">
        <v>11541</v>
      </c>
    </row>
    <row r="24508" spans="31:34" ht="12.75" customHeight="1">
      <c r="AE24508" s="53">
        <v>96095</v>
      </c>
      <c r="AF24508" s="53" t="s">
        <v>31</v>
      </c>
      <c r="AG24508" s="53" t="s">
        <v>13224</v>
      </c>
      <c r="AH24508" s="53" t="s">
        <v>11541</v>
      </c>
    </row>
    <row r="24509" spans="31:34" ht="12.75" customHeight="1">
      <c r="AE24509" s="53">
        <v>93634</v>
      </c>
      <c r="AF24509" s="53" t="s">
        <v>31</v>
      </c>
      <c r="AG24509" s="53" t="s">
        <v>13225</v>
      </c>
      <c r="AH24509" s="53" t="s">
        <v>11541</v>
      </c>
    </row>
    <row r="24510" spans="31:34" ht="12.75" customHeight="1">
      <c r="AE24510" s="53">
        <v>93642</v>
      </c>
      <c r="AF24510" s="53" t="s">
        <v>31</v>
      </c>
      <c r="AG24510" s="53" t="s">
        <v>13226</v>
      </c>
      <c r="AH24510" s="53" t="s">
        <v>11541</v>
      </c>
    </row>
    <row r="24511" spans="31:34" ht="12.75" customHeight="1">
      <c r="AE24511" s="53">
        <v>93664</v>
      </c>
      <c r="AF24511" s="53" t="s">
        <v>10</v>
      </c>
      <c r="AG24511" s="53" t="s">
        <v>13227</v>
      </c>
      <c r="AH24511" s="53" t="s">
        <v>11541</v>
      </c>
    </row>
    <row r="24512" spans="31:34" ht="12.75" customHeight="1">
      <c r="AE24512" s="53">
        <v>95681</v>
      </c>
      <c r="AF24512" s="53" t="s">
        <v>10</v>
      </c>
      <c r="AG24512" s="53" t="s">
        <v>1045</v>
      </c>
      <c r="AH24512" s="53" t="s">
        <v>11541</v>
      </c>
    </row>
    <row r="24513" spans="31:34" ht="12.75" customHeight="1">
      <c r="AE24513" s="53">
        <v>95682</v>
      </c>
      <c r="AF24513" s="53" t="s">
        <v>10</v>
      </c>
      <c r="AG24513" s="53" t="s">
        <v>13228</v>
      </c>
      <c r="AH24513" s="53" t="s">
        <v>11541</v>
      </c>
    </row>
    <row r="24514" spans="31:34" ht="12.75" customHeight="1">
      <c r="AE24514" s="53">
        <v>96088</v>
      </c>
      <c r="AF24514" s="53" t="s">
        <v>10</v>
      </c>
      <c r="AG24514" s="53" t="s">
        <v>13229</v>
      </c>
      <c r="AH24514" s="53" t="s">
        <v>11541</v>
      </c>
    </row>
    <row r="24515" spans="31:34" ht="12.75" customHeight="1">
      <c r="AE24515" s="53">
        <v>95683</v>
      </c>
      <c r="AF24515" s="53" t="s">
        <v>10</v>
      </c>
      <c r="AG24515" s="53" t="s">
        <v>13230</v>
      </c>
      <c r="AH24515" s="53" t="s">
        <v>11541</v>
      </c>
    </row>
    <row r="24516" spans="31:34" ht="12.75" customHeight="1">
      <c r="AE24516" s="53">
        <v>95977</v>
      </c>
      <c r="AF24516" s="53" t="s">
        <v>10</v>
      </c>
      <c r="AG24516" s="53" t="s">
        <v>13231</v>
      </c>
      <c r="AH24516" s="53" t="s">
        <v>11541</v>
      </c>
    </row>
    <row r="24517" spans="31:34" ht="12.75" customHeight="1">
      <c r="AE24517" s="53">
        <v>95369</v>
      </c>
      <c r="AF24517" s="53" t="s">
        <v>10</v>
      </c>
      <c r="AG24517" s="53" t="s">
        <v>13232</v>
      </c>
      <c r="AH24517" s="53" t="s">
        <v>11541</v>
      </c>
    </row>
    <row r="24518" spans="31:34" ht="12.75" customHeight="1">
      <c r="AE24518" s="53">
        <v>95724</v>
      </c>
      <c r="AF24518" s="53" t="s">
        <v>31</v>
      </c>
      <c r="AG24518" s="53" t="s">
        <v>13233</v>
      </c>
      <c r="AH24518" s="53" t="s">
        <v>11541</v>
      </c>
    </row>
    <row r="24519" spans="31:34" ht="12.75" customHeight="1">
      <c r="AE24519" s="53">
        <v>95728</v>
      </c>
      <c r="AF24519" s="53" t="s">
        <v>31</v>
      </c>
      <c r="AG24519" s="53" t="s">
        <v>10930</v>
      </c>
      <c r="AH24519" s="53" t="s">
        <v>11541</v>
      </c>
    </row>
    <row r="24520" spans="31:34" ht="12.75" customHeight="1">
      <c r="AE24520" s="53">
        <v>95684</v>
      </c>
      <c r="AF24520" s="53" t="s">
        <v>10</v>
      </c>
      <c r="AG24520" s="53" t="s">
        <v>1834</v>
      </c>
      <c r="AH24520" s="53" t="s">
        <v>11541</v>
      </c>
    </row>
    <row r="24521" spans="31:34" ht="12.75" customHeight="1">
      <c r="AE24521" s="53">
        <v>95370</v>
      </c>
      <c r="AF24521" s="53" t="s">
        <v>10</v>
      </c>
      <c r="AG24521" s="53" t="s">
        <v>6994</v>
      </c>
      <c r="AH24521" s="53" t="s">
        <v>11541</v>
      </c>
    </row>
    <row r="24522" spans="31:34" ht="12.75" customHeight="1">
      <c r="AE24522" s="53">
        <v>95373</v>
      </c>
      <c r="AF24522" s="53" t="s">
        <v>31</v>
      </c>
      <c r="AG24522" s="53" t="s">
        <v>10</v>
      </c>
      <c r="AH24522" s="53" t="s">
        <v>11541</v>
      </c>
    </row>
    <row r="24523" spans="31:34" ht="12.75" customHeight="1">
      <c r="AE24523" s="53">
        <v>95372</v>
      </c>
      <c r="AF24523" s="53" t="s">
        <v>10</v>
      </c>
      <c r="AG24523" s="53" t="s">
        <v>13234</v>
      </c>
      <c r="AH24523" s="53" t="s">
        <v>11541</v>
      </c>
    </row>
    <row r="24524" spans="31:34" ht="12.75" customHeight="1">
      <c r="AE24524" s="53">
        <v>93665</v>
      </c>
      <c r="AF24524" s="53" t="s">
        <v>31</v>
      </c>
      <c r="AG24524" s="53" t="s">
        <v>13235</v>
      </c>
      <c r="AH24524" s="53" t="s">
        <v>11541</v>
      </c>
    </row>
    <row r="24525" spans="31:34" ht="12.75" customHeight="1">
      <c r="AE24525" s="53">
        <v>95374</v>
      </c>
      <c r="AF24525" s="53" t="s">
        <v>10</v>
      </c>
      <c r="AG24525" s="53" t="s">
        <v>13236</v>
      </c>
      <c r="AH24525" s="53" t="s">
        <v>11541</v>
      </c>
    </row>
    <row r="24526" spans="31:34" ht="12.75" customHeight="1">
      <c r="AE24526" s="53">
        <v>95978</v>
      </c>
      <c r="AF24526" s="53" t="s">
        <v>31</v>
      </c>
      <c r="AG24526" s="53" t="s">
        <v>13237</v>
      </c>
      <c r="AH24526" s="53" t="s">
        <v>11541</v>
      </c>
    </row>
    <row r="24527" spans="31:34" ht="12.75" customHeight="1">
      <c r="AE24527" s="53">
        <v>95201</v>
      </c>
      <c r="AF24527" s="53" t="s">
        <v>31</v>
      </c>
      <c r="AG24527" s="53" t="s">
        <v>3503</v>
      </c>
      <c r="AH24527" s="53" t="s">
        <v>11541</v>
      </c>
    </row>
    <row r="24528" spans="31:34" ht="12.75" customHeight="1">
      <c r="AE24528" s="53">
        <v>95202</v>
      </c>
      <c r="AF24528" s="53" t="s">
        <v>10</v>
      </c>
      <c r="AG24528" s="53" t="s">
        <v>3503</v>
      </c>
      <c r="AH24528" s="53" t="s">
        <v>11541</v>
      </c>
    </row>
    <row r="24529" spans="31:34" ht="12.75" customHeight="1">
      <c r="AE24529" s="53">
        <v>95203</v>
      </c>
      <c r="AF24529" s="53" t="s">
        <v>10</v>
      </c>
      <c r="AG24529" s="53" t="s">
        <v>3503</v>
      </c>
      <c r="AH24529" s="53" t="s">
        <v>11541</v>
      </c>
    </row>
    <row r="24530" spans="31:34" ht="12.75" customHeight="1">
      <c r="AE24530" s="53">
        <v>95204</v>
      </c>
      <c r="AF24530" s="53" t="s">
        <v>10</v>
      </c>
      <c r="AG24530" s="53" t="s">
        <v>3503</v>
      </c>
      <c r="AH24530" s="53" t="s">
        <v>11541</v>
      </c>
    </row>
    <row r="24531" spans="31:34" ht="12.75" customHeight="1">
      <c r="AE24531" s="53">
        <v>95205</v>
      </c>
      <c r="AF24531" s="53" t="s">
        <v>10</v>
      </c>
      <c r="AG24531" s="53" t="s">
        <v>3503</v>
      </c>
      <c r="AH24531" s="53" t="s">
        <v>11541</v>
      </c>
    </row>
    <row r="24532" spans="31:34" ht="12.75" customHeight="1">
      <c r="AE24532" s="53">
        <v>95206</v>
      </c>
      <c r="AF24532" s="53" t="s">
        <v>10</v>
      </c>
      <c r="AG24532" s="53" t="s">
        <v>3503</v>
      </c>
      <c r="AH24532" s="53" t="s">
        <v>11541</v>
      </c>
    </row>
    <row r="24533" spans="31:34" ht="12.75" customHeight="1">
      <c r="AE24533" s="53">
        <v>95207</v>
      </c>
      <c r="AF24533" s="53" t="s">
        <v>10</v>
      </c>
      <c r="AG24533" s="53" t="s">
        <v>3503</v>
      </c>
      <c r="AH24533" s="53" t="s">
        <v>11541</v>
      </c>
    </row>
    <row r="24534" spans="31:34" ht="12.75" customHeight="1">
      <c r="AE24534" s="53">
        <v>95208</v>
      </c>
      <c r="AF24534" s="53" t="s">
        <v>31</v>
      </c>
      <c r="AG24534" s="53" t="s">
        <v>3503</v>
      </c>
      <c r="AH24534" s="53" t="s">
        <v>11541</v>
      </c>
    </row>
    <row r="24535" spans="31:34" ht="12.75" customHeight="1">
      <c r="AE24535" s="53">
        <v>95209</v>
      </c>
      <c r="AF24535" s="53" t="s">
        <v>10</v>
      </c>
      <c r="AG24535" s="53" t="s">
        <v>3503</v>
      </c>
      <c r="AH24535" s="53" t="s">
        <v>11541</v>
      </c>
    </row>
    <row r="24536" spans="31:34" ht="12.75" customHeight="1">
      <c r="AE24536" s="53">
        <v>95210</v>
      </c>
      <c r="AF24536" s="53" t="s">
        <v>10</v>
      </c>
      <c r="AG24536" s="53" t="s">
        <v>3503</v>
      </c>
      <c r="AH24536" s="53" t="s">
        <v>11541</v>
      </c>
    </row>
    <row r="24537" spans="31:34" ht="12.75" customHeight="1">
      <c r="AE24537" s="53">
        <v>95211</v>
      </c>
      <c r="AF24537" s="53" t="s">
        <v>77</v>
      </c>
      <c r="AG24537" s="53" t="s">
        <v>3503</v>
      </c>
      <c r="AH24537" s="53" t="s">
        <v>11541</v>
      </c>
    </row>
    <row r="24538" spans="31:34" ht="12.75" customHeight="1">
      <c r="AE24538" s="53">
        <v>95212</v>
      </c>
      <c r="AF24538" s="53" t="s">
        <v>10</v>
      </c>
      <c r="AG24538" s="53" t="s">
        <v>3503</v>
      </c>
      <c r="AH24538" s="53" t="s">
        <v>11541</v>
      </c>
    </row>
    <row r="24539" spans="31:34" ht="12.75" customHeight="1">
      <c r="AE24539" s="53">
        <v>95213</v>
      </c>
      <c r="AF24539" s="53" t="s">
        <v>31</v>
      </c>
      <c r="AG24539" s="53" t="s">
        <v>3503</v>
      </c>
      <c r="AH24539" s="53" t="s">
        <v>11541</v>
      </c>
    </row>
    <row r="24540" spans="31:34" ht="12.75" customHeight="1">
      <c r="AE24540" s="53">
        <v>95215</v>
      </c>
      <c r="AF24540" s="53" t="s">
        <v>10</v>
      </c>
      <c r="AG24540" s="53" t="s">
        <v>3503</v>
      </c>
      <c r="AH24540" s="53" t="s">
        <v>11541</v>
      </c>
    </row>
    <row r="24541" spans="31:34" ht="12.75" customHeight="1">
      <c r="AE24541" s="53">
        <v>95219</v>
      </c>
      <c r="AF24541" s="53" t="s">
        <v>10</v>
      </c>
      <c r="AG24541" s="53" t="s">
        <v>3503</v>
      </c>
      <c r="AH24541" s="53" t="s">
        <v>11541</v>
      </c>
    </row>
    <row r="24542" spans="31:34" ht="12.75" customHeight="1">
      <c r="AE24542" s="53">
        <v>95267</v>
      </c>
      <c r="AF24542" s="53" t="s">
        <v>31</v>
      </c>
      <c r="AG24542" s="53" t="s">
        <v>3503</v>
      </c>
      <c r="AH24542" s="53" t="s">
        <v>11541</v>
      </c>
    </row>
    <row r="24543" spans="31:34" ht="12.75" customHeight="1">
      <c r="AE24543" s="53">
        <v>95269</v>
      </c>
      <c r="AF24543" s="53" t="s">
        <v>31</v>
      </c>
      <c r="AG24543" s="53" t="s">
        <v>3503</v>
      </c>
      <c r="AH24543" s="53" t="s">
        <v>11541</v>
      </c>
    </row>
    <row r="24544" spans="31:34" ht="12.75" customHeight="1">
      <c r="AE24544" s="53">
        <v>95296</v>
      </c>
      <c r="AF24544" s="53" t="s">
        <v>77</v>
      </c>
      <c r="AG24544" s="53" t="s">
        <v>3503</v>
      </c>
      <c r="AH24544" s="53" t="s">
        <v>11541</v>
      </c>
    </row>
    <row r="24545" spans="31:34" ht="12.75" customHeight="1">
      <c r="AE24545" s="53">
        <v>95297</v>
      </c>
      <c r="AF24545" s="53" t="s">
        <v>77</v>
      </c>
      <c r="AG24545" s="53" t="s">
        <v>3503</v>
      </c>
      <c r="AH24545" s="53" t="s">
        <v>11541</v>
      </c>
    </row>
    <row r="24546" spans="31:34" ht="12.75" customHeight="1">
      <c r="AE24546" s="53">
        <v>95979</v>
      </c>
      <c r="AF24546" s="53" t="s">
        <v>10</v>
      </c>
      <c r="AG24546" s="53" t="s">
        <v>13238</v>
      </c>
      <c r="AH24546" s="53" t="s">
        <v>11541</v>
      </c>
    </row>
    <row r="24547" spans="31:34" ht="12.75" customHeight="1">
      <c r="AE24547" s="53">
        <v>93666</v>
      </c>
      <c r="AF24547" s="53" t="s">
        <v>31</v>
      </c>
      <c r="AG24547" s="53" t="s">
        <v>13239</v>
      </c>
      <c r="AH24547" s="53" t="s">
        <v>11541</v>
      </c>
    </row>
    <row r="24548" spans="31:34" ht="12.75" customHeight="1">
      <c r="AE24548" s="53">
        <v>95982</v>
      </c>
      <c r="AF24548" s="53" t="s">
        <v>10</v>
      </c>
      <c r="AG24548" s="53" t="s">
        <v>13240</v>
      </c>
      <c r="AH24548" s="53" t="s">
        <v>11541</v>
      </c>
    </row>
    <row r="24549" spans="31:34" ht="12.75" customHeight="1">
      <c r="AE24549" s="53">
        <v>95685</v>
      </c>
      <c r="AF24549" s="53" t="s">
        <v>10</v>
      </c>
      <c r="AG24549" s="53" t="s">
        <v>13241</v>
      </c>
      <c r="AH24549" s="53" t="s">
        <v>11541</v>
      </c>
    </row>
    <row r="24550" spans="31:34" ht="12.75" customHeight="1">
      <c r="AE24550" s="53">
        <v>95699</v>
      </c>
      <c r="AF24550" s="53" t="s">
        <v>31</v>
      </c>
      <c r="AG24550" s="53" t="s">
        <v>13242</v>
      </c>
      <c r="AH24550" s="53" t="s">
        <v>11541</v>
      </c>
    </row>
    <row r="24551" spans="31:34" ht="12.75" customHeight="1">
      <c r="AE24551" s="53">
        <v>95983</v>
      </c>
      <c r="AF24551" s="53" t="s">
        <v>10</v>
      </c>
      <c r="AG24551" s="53" t="s">
        <v>7016</v>
      </c>
      <c r="AH24551" s="53" t="s">
        <v>11541</v>
      </c>
    </row>
    <row r="24552" spans="31:34" ht="12.75" customHeight="1">
      <c r="AE24552" s="53">
        <v>96090</v>
      </c>
      <c r="AF24552" s="53" t="s">
        <v>31</v>
      </c>
      <c r="AG24552" s="53" t="s">
        <v>13243</v>
      </c>
      <c r="AH24552" s="53" t="s">
        <v>11541</v>
      </c>
    </row>
    <row r="24553" spans="31:34" ht="12.75" customHeight="1">
      <c r="AE24553" s="53">
        <v>95686</v>
      </c>
      <c r="AF24553" s="53" t="s">
        <v>31</v>
      </c>
      <c r="AG24553" s="53" t="s">
        <v>1184</v>
      </c>
      <c r="AH24553" s="53" t="s">
        <v>11541</v>
      </c>
    </row>
    <row r="24554" spans="31:34" ht="12.75" customHeight="1">
      <c r="AE24554" s="53">
        <v>93667</v>
      </c>
      <c r="AF24554" s="53" t="s">
        <v>10</v>
      </c>
      <c r="AG24554" s="53" t="s">
        <v>13244</v>
      </c>
      <c r="AH24554" s="53" t="s">
        <v>11541</v>
      </c>
    </row>
    <row r="24555" spans="31:34" ht="12.75" customHeight="1">
      <c r="AE24555" s="53">
        <v>95304</v>
      </c>
      <c r="AF24555" s="53" t="s">
        <v>10</v>
      </c>
      <c r="AG24555" s="53" t="s">
        <v>8199</v>
      </c>
      <c r="AH24555" s="53" t="s">
        <v>11541</v>
      </c>
    </row>
    <row r="24556" spans="31:34" ht="12.75" customHeight="1">
      <c r="AE24556" s="53">
        <v>95376</v>
      </c>
      <c r="AF24556" s="53" t="s">
        <v>10</v>
      </c>
      <c r="AG24556" s="53" t="s">
        <v>8199</v>
      </c>
      <c r="AH24556" s="53" t="s">
        <v>11541</v>
      </c>
    </row>
    <row r="24557" spans="31:34" ht="12.75" customHeight="1">
      <c r="AE24557" s="53">
        <v>95377</v>
      </c>
      <c r="AF24557" s="53" t="s">
        <v>10</v>
      </c>
      <c r="AG24557" s="53" t="s">
        <v>8199</v>
      </c>
      <c r="AH24557" s="53" t="s">
        <v>11541</v>
      </c>
    </row>
    <row r="24558" spans="31:34" ht="12.75" customHeight="1">
      <c r="AE24558" s="53">
        <v>95378</v>
      </c>
      <c r="AF24558" s="53" t="s">
        <v>31</v>
      </c>
      <c r="AG24558" s="53" t="s">
        <v>8199</v>
      </c>
      <c r="AH24558" s="53" t="s">
        <v>11541</v>
      </c>
    </row>
    <row r="24559" spans="31:34" ht="12.75" customHeight="1">
      <c r="AE24559" s="53">
        <v>95385</v>
      </c>
      <c r="AF24559" s="53" t="s">
        <v>10</v>
      </c>
      <c r="AG24559" s="53" t="s">
        <v>13245</v>
      </c>
      <c r="AH24559" s="53" t="s">
        <v>11541</v>
      </c>
    </row>
    <row r="24560" spans="31:34" ht="12.75" customHeight="1">
      <c r="AE24560" s="53">
        <v>95391</v>
      </c>
      <c r="AF24560" s="53" t="s">
        <v>10</v>
      </c>
      <c r="AG24560" s="53" t="s">
        <v>8199</v>
      </c>
      <c r="AH24560" s="53" t="s">
        <v>11541</v>
      </c>
    </row>
    <row r="24561" spans="31:34" ht="12.75" customHeight="1">
      <c r="AE24561" s="53">
        <v>93668</v>
      </c>
      <c r="AF24561" s="53" t="s">
        <v>10</v>
      </c>
      <c r="AG24561" s="53" t="s">
        <v>13246</v>
      </c>
      <c r="AH24561" s="53" t="s">
        <v>11541</v>
      </c>
    </row>
    <row r="24562" spans="31:34" ht="12.75" customHeight="1">
      <c r="AE24562" s="53">
        <v>93673</v>
      </c>
      <c r="AF24562" s="53" t="s">
        <v>31</v>
      </c>
      <c r="AG24562" s="53" t="s">
        <v>13247</v>
      </c>
      <c r="AH24562" s="53" t="s">
        <v>11541</v>
      </c>
    </row>
    <row r="24563" spans="31:34" ht="12.75" customHeight="1">
      <c r="AE24563" s="53">
        <v>96091</v>
      </c>
      <c r="AF24563" s="53" t="s">
        <v>10</v>
      </c>
      <c r="AG24563" s="53" t="s">
        <v>13248</v>
      </c>
      <c r="AH24563" s="53" t="s">
        <v>11541</v>
      </c>
    </row>
    <row r="24564" spans="31:34" ht="12.75" customHeight="1">
      <c r="AE24564" s="53">
        <v>95379</v>
      </c>
      <c r="AF24564" s="53" t="s">
        <v>10</v>
      </c>
      <c r="AG24564" s="53" t="s">
        <v>13249</v>
      </c>
      <c r="AH24564" s="53" t="s">
        <v>11541</v>
      </c>
    </row>
    <row r="24565" spans="31:34" ht="12.75" customHeight="1">
      <c r="AE24565" s="53">
        <v>95380</v>
      </c>
      <c r="AF24565" s="53" t="s">
        <v>10</v>
      </c>
      <c r="AG24565" s="53" t="s">
        <v>13250</v>
      </c>
      <c r="AH24565" s="53" t="s">
        <v>11541</v>
      </c>
    </row>
    <row r="24566" spans="31:34" ht="12.75" customHeight="1">
      <c r="AE24566" s="53">
        <v>95381</v>
      </c>
      <c r="AF24566" s="53" t="s">
        <v>31</v>
      </c>
      <c r="AG24566" s="53" t="s">
        <v>13250</v>
      </c>
      <c r="AH24566" s="53" t="s">
        <v>11541</v>
      </c>
    </row>
    <row r="24567" spans="31:34" ht="12.75" customHeight="1">
      <c r="AE24567" s="53">
        <v>95382</v>
      </c>
      <c r="AF24567" s="53" t="s">
        <v>10</v>
      </c>
      <c r="AG24567" s="53" t="s">
        <v>13250</v>
      </c>
      <c r="AH24567" s="53" t="s">
        <v>11541</v>
      </c>
    </row>
    <row r="24568" spans="31:34" ht="12.75" customHeight="1">
      <c r="AE24568" s="53">
        <v>95984</v>
      </c>
      <c r="AF24568" s="53" t="s">
        <v>31</v>
      </c>
      <c r="AG24568" s="53" t="s">
        <v>13251</v>
      </c>
      <c r="AH24568" s="53" t="s">
        <v>11541</v>
      </c>
    </row>
    <row r="24569" spans="31:34" ht="12.75" customHeight="1">
      <c r="AE24569" s="53">
        <v>95383</v>
      </c>
      <c r="AF24569" s="53" t="s">
        <v>10</v>
      </c>
      <c r="AG24569" s="53" t="s">
        <v>13252</v>
      </c>
      <c r="AH24569" s="53" t="s">
        <v>11541</v>
      </c>
    </row>
    <row r="24570" spans="31:34" ht="12.75" customHeight="1">
      <c r="AE24570" s="53">
        <v>95721</v>
      </c>
      <c r="AF24570" s="53" t="s">
        <v>31</v>
      </c>
      <c r="AG24570" s="53" t="s">
        <v>13253</v>
      </c>
      <c r="AH24570" s="53" t="s">
        <v>11541</v>
      </c>
    </row>
    <row r="24571" spans="31:34" ht="12.75" customHeight="1">
      <c r="AE24571" s="53">
        <v>95735</v>
      </c>
      <c r="AF24571" s="53" t="s">
        <v>10</v>
      </c>
      <c r="AG24571" s="53" t="s">
        <v>9115</v>
      </c>
      <c r="AH24571" s="53" t="s">
        <v>11541</v>
      </c>
    </row>
    <row r="24572" spans="31:34" ht="12.75" customHeight="1">
      <c r="AE24572" s="53">
        <v>95687</v>
      </c>
      <c r="AF24572" s="53" t="s">
        <v>10</v>
      </c>
      <c r="AG24572" s="53" t="s">
        <v>13254</v>
      </c>
      <c r="AH24572" s="53" t="s">
        <v>11541</v>
      </c>
    </row>
    <row r="24573" spans="31:34" ht="12.75" customHeight="1">
      <c r="AE24573" s="53">
        <v>95688</v>
      </c>
      <c r="AF24573" s="53" t="s">
        <v>10</v>
      </c>
      <c r="AG24573" s="53" t="s">
        <v>13254</v>
      </c>
      <c r="AH24573" s="53" t="s">
        <v>11541</v>
      </c>
    </row>
    <row r="24574" spans="31:34" ht="12.75" customHeight="1">
      <c r="AE24574" s="53">
        <v>95696</v>
      </c>
      <c r="AF24574" s="53" t="s">
        <v>31</v>
      </c>
      <c r="AG24574" s="53" t="s">
        <v>13254</v>
      </c>
      <c r="AH24574" s="53" t="s">
        <v>11541</v>
      </c>
    </row>
    <row r="24575" spans="31:34" ht="12.75" customHeight="1">
      <c r="AE24575" s="53">
        <v>95251</v>
      </c>
      <c r="AF24575" s="53" t="s">
        <v>10</v>
      </c>
      <c r="AG24575" s="53" t="s">
        <v>13255</v>
      </c>
      <c r="AH24575" s="53" t="s">
        <v>11541</v>
      </c>
    </row>
    <row r="24576" spans="31:34" ht="12.75" customHeight="1">
      <c r="AE24576" s="53">
        <v>95226</v>
      </c>
      <c r="AF24576" s="53" t="s">
        <v>31</v>
      </c>
      <c r="AG24576" s="53" t="s">
        <v>13256</v>
      </c>
      <c r="AH24576" s="53" t="s">
        <v>11541</v>
      </c>
    </row>
    <row r="24577" spans="31:34" ht="12.75" customHeight="1">
      <c r="AE24577" s="53">
        <v>95252</v>
      </c>
      <c r="AF24577" s="53" t="s">
        <v>10</v>
      </c>
      <c r="AG24577" s="53" t="s">
        <v>9567</v>
      </c>
      <c r="AH24577" s="53" t="s">
        <v>11541</v>
      </c>
    </row>
    <row r="24578" spans="31:34" ht="12.75" customHeight="1">
      <c r="AE24578" s="53">
        <v>95253</v>
      </c>
      <c r="AF24578" s="53" t="s">
        <v>31</v>
      </c>
      <c r="AG24578" s="53" t="s">
        <v>3800</v>
      </c>
      <c r="AH24578" s="53" t="s">
        <v>11541</v>
      </c>
    </row>
    <row r="24579" spans="31:34" ht="12.75" customHeight="1">
      <c r="AE24579" s="53">
        <v>96092</v>
      </c>
      <c r="AF24579" s="53" t="s">
        <v>31</v>
      </c>
      <c r="AG24579" s="53" t="s">
        <v>13257</v>
      </c>
      <c r="AH24579" s="53" t="s">
        <v>11541</v>
      </c>
    </row>
    <row r="24580" spans="31:34" ht="12.75" customHeight="1">
      <c r="AE24580" s="53">
        <v>95689</v>
      </c>
      <c r="AF24580" s="53" t="s">
        <v>10</v>
      </c>
      <c r="AG24580" s="53" t="s">
        <v>13258</v>
      </c>
      <c r="AH24580" s="53" t="s">
        <v>11541</v>
      </c>
    </row>
    <row r="24581" spans="31:34" ht="12.75" customHeight="1">
      <c r="AE24581" s="53">
        <v>95254</v>
      </c>
      <c r="AF24581" s="53" t="s">
        <v>31</v>
      </c>
      <c r="AG24581" s="53" t="s">
        <v>6097</v>
      </c>
      <c r="AH24581" s="53" t="s">
        <v>11541</v>
      </c>
    </row>
    <row r="24582" spans="31:34" ht="12.75" customHeight="1">
      <c r="AE24582" s="53">
        <v>95690</v>
      </c>
      <c r="AF24582" s="53" t="s">
        <v>10</v>
      </c>
      <c r="AG24582" s="53" t="s">
        <v>8661</v>
      </c>
      <c r="AH24582" s="53" t="s">
        <v>11541</v>
      </c>
    </row>
    <row r="24583" spans="31:34" ht="12.75" customHeight="1">
      <c r="AE24583" s="53">
        <v>95986</v>
      </c>
      <c r="AF24583" s="53" t="s">
        <v>31</v>
      </c>
      <c r="AG24583" s="53" t="s">
        <v>1115</v>
      </c>
      <c r="AH24583" s="53" t="s">
        <v>11541</v>
      </c>
    </row>
    <row r="24584" spans="31:34" ht="12.75" customHeight="1">
      <c r="AE24584" s="53">
        <v>95386</v>
      </c>
      <c r="AF24584" s="53" t="s">
        <v>10</v>
      </c>
      <c r="AG24584" s="53" t="s">
        <v>1118</v>
      </c>
      <c r="AH24584" s="53" t="s">
        <v>11541</v>
      </c>
    </row>
    <row r="24585" spans="31:34" ht="12.75" customHeight="1">
      <c r="AE24585" s="53">
        <v>96093</v>
      </c>
      <c r="AF24585" s="53" t="s">
        <v>31</v>
      </c>
      <c r="AG24585" s="53" t="s">
        <v>13259</v>
      </c>
      <c r="AH24585" s="53" t="s">
        <v>11541</v>
      </c>
    </row>
    <row r="24586" spans="31:34" ht="12.75" customHeight="1">
      <c r="AE24586" s="53">
        <v>96094</v>
      </c>
      <c r="AF24586" s="53" t="s">
        <v>10</v>
      </c>
      <c r="AG24586" s="53" t="s">
        <v>11535</v>
      </c>
      <c r="AH24586" s="53" t="s">
        <v>11541</v>
      </c>
    </row>
    <row r="24587" spans="31:34" ht="12.75" customHeight="1">
      <c r="AE24587" s="53">
        <v>95736</v>
      </c>
      <c r="AF24587" s="53" t="s">
        <v>31</v>
      </c>
      <c r="AG24587" s="53" t="s">
        <v>13260</v>
      </c>
      <c r="AH24587" s="53" t="s">
        <v>11541</v>
      </c>
    </row>
    <row r="24588" spans="31:34" ht="12.75" customHeight="1">
      <c r="AE24588" s="53">
        <v>95387</v>
      </c>
      <c r="AF24588" s="53" t="s">
        <v>31</v>
      </c>
      <c r="AG24588" s="53" t="s">
        <v>13261</v>
      </c>
      <c r="AH24588" s="53" t="s">
        <v>11541</v>
      </c>
    </row>
    <row r="24589" spans="31:34" ht="12.75" customHeight="1">
      <c r="AE24589" s="53">
        <v>95255</v>
      </c>
      <c r="AF24589" s="53" t="s">
        <v>10</v>
      </c>
      <c r="AG24589" s="53" t="s">
        <v>2495</v>
      </c>
      <c r="AH24589" s="53" t="s">
        <v>11541</v>
      </c>
    </row>
    <row r="24590" spans="31:34" ht="12.75" customHeight="1">
      <c r="AE24590" s="53">
        <v>95605</v>
      </c>
      <c r="AF24590" s="53" t="s">
        <v>10</v>
      </c>
      <c r="AG24590" s="53" t="s">
        <v>13262</v>
      </c>
      <c r="AH24590" s="53" t="s">
        <v>11541</v>
      </c>
    </row>
    <row r="24591" spans="31:34" ht="12.75" customHeight="1">
      <c r="AE24591" s="53">
        <v>95691</v>
      </c>
      <c r="AF24591" s="53" t="s">
        <v>10</v>
      </c>
      <c r="AG24591" s="53" t="s">
        <v>13262</v>
      </c>
      <c r="AH24591" s="53" t="s">
        <v>11541</v>
      </c>
    </row>
    <row r="24592" spans="31:34" ht="12.75" customHeight="1">
      <c r="AE24592" s="53">
        <v>95798</v>
      </c>
      <c r="AF24592" s="53" t="s">
        <v>31</v>
      </c>
      <c r="AG24592" s="53" t="s">
        <v>13262</v>
      </c>
      <c r="AH24592" s="53" t="s">
        <v>11541</v>
      </c>
    </row>
    <row r="24593" spans="31:34" ht="12.75" customHeight="1">
      <c r="AE24593" s="53">
        <v>95799</v>
      </c>
      <c r="AF24593" s="53" t="s">
        <v>31</v>
      </c>
      <c r="AG24593" s="53" t="s">
        <v>13262</v>
      </c>
      <c r="AH24593" s="53" t="s">
        <v>11541</v>
      </c>
    </row>
    <row r="24594" spans="31:34" ht="12.75" customHeight="1">
      <c r="AE24594" s="53">
        <v>95692</v>
      </c>
      <c r="AF24594" s="53" t="s">
        <v>10</v>
      </c>
      <c r="AG24594" s="53" t="s">
        <v>4502</v>
      </c>
      <c r="AH24594" s="53" t="s">
        <v>11541</v>
      </c>
    </row>
    <row r="24595" spans="31:34" ht="12.75" customHeight="1">
      <c r="AE24595" s="53">
        <v>96096</v>
      </c>
      <c r="AF24595" s="53" t="s">
        <v>10</v>
      </c>
      <c r="AG24595" s="53" t="s">
        <v>13263</v>
      </c>
      <c r="AH24595" s="53" t="s">
        <v>11541</v>
      </c>
    </row>
    <row r="24596" spans="31:34" ht="12.75" customHeight="1">
      <c r="AE24596" s="53">
        <v>95987</v>
      </c>
      <c r="AF24596" s="53" t="s">
        <v>10</v>
      </c>
      <c r="AG24596" s="53" t="s">
        <v>1135</v>
      </c>
      <c r="AH24596" s="53" t="s">
        <v>11541</v>
      </c>
    </row>
    <row r="24597" spans="31:34" ht="12.75" customHeight="1">
      <c r="AE24597" s="53">
        <v>95988</v>
      </c>
      <c r="AF24597" s="53" t="s">
        <v>10</v>
      </c>
      <c r="AG24597" s="53" t="s">
        <v>13264</v>
      </c>
      <c r="AH24597" s="53" t="s">
        <v>11541</v>
      </c>
    </row>
    <row r="24598" spans="31:34" ht="12.75" customHeight="1">
      <c r="AE24598" s="53">
        <v>95257</v>
      </c>
      <c r="AF24598" s="53" t="s">
        <v>10</v>
      </c>
      <c r="AG24598" s="53" t="s">
        <v>13265</v>
      </c>
      <c r="AH24598" s="53" t="s">
        <v>11541</v>
      </c>
    </row>
    <row r="24599" spans="31:34" ht="12.75" customHeight="1">
      <c r="AE24599" s="53">
        <v>95693</v>
      </c>
      <c r="AF24599" s="53" t="s">
        <v>10</v>
      </c>
      <c r="AG24599" s="53" t="s">
        <v>1148</v>
      </c>
      <c r="AH24599" s="53" t="s">
        <v>11541</v>
      </c>
    </row>
    <row r="24600" spans="31:34" ht="12.75" customHeight="1">
      <c r="AE24600" s="53">
        <v>95694</v>
      </c>
      <c r="AF24600" s="53" t="s">
        <v>10</v>
      </c>
      <c r="AG24600" s="53" t="s">
        <v>13266</v>
      </c>
      <c r="AH24600" s="53" t="s">
        <v>11541</v>
      </c>
    </row>
    <row r="24601" spans="31:34" ht="12.75" customHeight="1">
      <c r="AE24601" s="53">
        <v>95388</v>
      </c>
      <c r="AF24601" s="53" t="s">
        <v>10</v>
      </c>
      <c r="AG24601" s="53" t="s">
        <v>8370</v>
      </c>
      <c r="AH24601" s="53" t="s">
        <v>11541</v>
      </c>
    </row>
    <row r="24602" spans="31:34" ht="12.75" customHeight="1">
      <c r="AE24602" s="53">
        <v>95258</v>
      </c>
      <c r="AF24602" s="53" t="s">
        <v>10</v>
      </c>
      <c r="AG24602" s="53" t="s">
        <v>72</v>
      </c>
      <c r="AH24602" s="53" t="s">
        <v>11541</v>
      </c>
    </row>
    <row r="24603" spans="31:34" ht="12.75" customHeight="1">
      <c r="AE24603" s="53">
        <v>95695</v>
      </c>
      <c r="AF24603" s="53" t="s">
        <v>10</v>
      </c>
      <c r="AG24603" s="53" t="s">
        <v>4513</v>
      </c>
      <c r="AH24603" s="53" t="s">
        <v>11541</v>
      </c>
    </row>
    <row r="24604" spans="31:34" ht="12.75" customHeight="1">
      <c r="AE24604" s="53">
        <v>95776</v>
      </c>
      <c r="AF24604" s="53" t="s">
        <v>10</v>
      </c>
      <c r="AG24604" s="53" t="s">
        <v>4513</v>
      </c>
      <c r="AH24604" s="53" t="s">
        <v>11541</v>
      </c>
    </row>
    <row r="24605" spans="31:34" ht="12.75" customHeight="1">
      <c r="AE24605" s="53">
        <v>93670</v>
      </c>
      <c r="AF24605" s="53" t="s">
        <v>31</v>
      </c>
      <c r="AG24605" s="53" t="s">
        <v>13267</v>
      </c>
      <c r="AH24605" s="53" t="s">
        <v>11541</v>
      </c>
    </row>
    <row r="24606" spans="31:34" ht="12.75" customHeight="1">
      <c r="AE24606" s="53">
        <v>95697</v>
      </c>
      <c r="AF24606" s="53" t="s">
        <v>31</v>
      </c>
      <c r="AG24606" s="53" t="s">
        <v>13268</v>
      </c>
      <c r="AH24606" s="53" t="s">
        <v>11541</v>
      </c>
    </row>
    <row r="24607" spans="31:34" ht="12.75" customHeight="1">
      <c r="AE24607" s="53">
        <v>95389</v>
      </c>
      <c r="AF24607" s="53" t="s">
        <v>10</v>
      </c>
      <c r="AG24607" s="53" t="s">
        <v>13269</v>
      </c>
      <c r="AH24607" s="53" t="s">
        <v>11541</v>
      </c>
    </row>
    <row r="24608" spans="31:34" ht="12.75" customHeight="1">
      <c r="AE24608" s="53">
        <v>96097</v>
      </c>
      <c r="AF24608" s="53" t="s">
        <v>10</v>
      </c>
      <c r="AG24608" s="53" t="s">
        <v>13270</v>
      </c>
      <c r="AH24608" s="53" t="s">
        <v>11541</v>
      </c>
    </row>
    <row r="24609" spans="31:34" ht="12.75" customHeight="1">
      <c r="AE24609" s="53">
        <v>95991</v>
      </c>
      <c r="AF24609" s="53" t="s">
        <v>10</v>
      </c>
      <c r="AG24609" s="53" t="s">
        <v>13271</v>
      </c>
      <c r="AH24609" s="53" t="s">
        <v>11541</v>
      </c>
    </row>
    <row r="24610" spans="31:34" ht="12.75" customHeight="1">
      <c r="AE24610" s="53">
        <v>95992</v>
      </c>
      <c r="AF24610" s="53" t="s">
        <v>31</v>
      </c>
      <c r="AG24610" s="53" t="s">
        <v>13271</v>
      </c>
      <c r="AH24610" s="53" t="s">
        <v>11541</v>
      </c>
    </row>
    <row r="24611" spans="31:34" ht="12.75" customHeight="1">
      <c r="AE24611" s="53">
        <v>95993</v>
      </c>
      <c r="AF24611" s="53" t="s">
        <v>10</v>
      </c>
      <c r="AG24611" s="53" t="s">
        <v>13271</v>
      </c>
      <c r="AH24611" s="53" t="s">
        <v>11541</v>
      </c>
    </row>
    <row r="24612" spans="31:34" ht="12.75" customHeight="1">
      <c r="AE24612" s="53">
        <v>95698</v>
      </c>
      <c r="AF24612" s="53" t="s">
        <v>31</v>
      </c>
      <c r="AG24612" s="53" t="s">
        <v>13272</v>
      </c>
      <c r="AH24612" s="53" t="s">
        <v>11541</v>
      </c>
    </row>
    <row r="24613" spans="31:34" ht="12.75" customHeight="1">
      <c r="AE24613" s="53">
        <v>96910</v>
      </c>
      <c r="AF24613" s="53" t="s">
        <v>10</v>
      </c>
      <c r="AG24613" s="53" t="s">
        <v>13273</v>
      </c>
      <c r="AH24613" s="53" t="s">
        <v>13274</v>
      </c>
    </row>
    <row r="24614" spans="31:34" ht="12.75" customHeight="1">
      <c r="AE24614" s="53">
        <v>96912</v>
      </c>
      <c r="AF24614" s="53" t="s">
        <v>31</v>
      </c>
      <c r="AG24614" s="53" t="s">
        <v>13275</v>
      </c>
      <c r="AH24614" s="53" t="s">
        <v>13274</v>
      </c>
    </row>
    <row r="24615" spans="31:34" ht="12.75" customHeight="1">
      <c r="AE24615" s="53">
        <v>96913</v>
      </c>
      <c r="AF24615" s="53" t="s">
        <v>10</v>
      </c>
      <c r="AG24615" s="53" t="s">
        <v>13276</v>
      </c>
      <c r="AH24615" s="53" t="s">
        <v>13274</v>
      </c>
    </row>
    <row r="24616" spans="31:34" ht="12.75" customHeight="1">
      <c r="AE24616" s="53">
        <v>96915</v>
      </c>
      <c r="AF24616" s="53" t="s">
        <v>10</v>
      </c>
      <c r="AG24616" s="53" t="s">
        <v>13277</v>
      </c>
      <c r="AH24616" s="53" t="s">
        <v>13274</v>
      </c>
    </row>
    <row r="24617" spans="31:34" ht="12.75" customHeight="1">
      <c r="AE24617" s="53">
        <v>96916</v>
      </c>
      <c r="AF24617" s="53" t="s">
        <v>31</v>
      </c>
      <c r="AG24617" s="53" t="s">
        <v>13278</v>
      </c>
      <c r="AH24617" s="53" t="s">
        <v>13274</v>
      </c>
    </row>
    <row r="24618" spans="31:34" ht="12.75" customHeight="1">
      <c r="AE24618" s="53">
        <v>96917</v>
      </c>
      <c r="AF24618" s="53" t="s">
        <v>31</v>
      </c>
      <c r="AG24618" s="53" t="s">
        <v>13279</v>
      </c>
      <c r="AH24618" s="53" t="s">
        <v>13274</v>
      </c>
    </row>
    <row r="24619" spans="31:34" ht="12.75" customHeight="1">
      <c r="AE24619" s="53">
        <v>96919</v>
      </c>
      <c r="AF24619" s="53" t="s">
        <v>10</v>
      </c>
      <c r="AG24619" s="53" t="s">
        <v>13280</v>
      </c>
      <c r="AH24619" s="53" t="s">
        <v>13274</v>
      </c>
    </row>
    <row r="24620" spans="31:34" ht="12.75" customHeight="1">
      <c r="AE24620" s="53">
        <v>96921</v>
      </c>
      <c r="AF24620" s="53" t="s">
        <v>31</v>
      </c>
      <c r="AG24620" s="53" t="s">
        <v>13276</v>
      </c>
      <c r="AH24620" s="53" t="s">
        <v>13274</v>
      </c>
    </row>
    <row r="24621" spans="31:34" ht="12.75" customHeight="1">
      <c r="AE24621" s="53">
        <v>96923</v>
      </c>
      <c r="AF24621" s="53" t="s">
        <v>31</v>
      </c>
      <c r="AG24621" s="53" t="s">
        <v>13281</v>
      </c>
      <c r="AH24621" s="53" t="s">
        <v>13274</v>
      </c>
    </row>
    <row r="24622" spans="31:34" ht="12.75" customHeight="1">
      <c r="AE24622" s="53">
        <v>96928</v>
      </c>
      <c r="AF24622" s="53" t="s">
        <v>31</v>
      </c>
      <c r="AG24622" s="53" t="s">
        <v>13282</v>
      </c>
      <c r="AH24622" s="53" t="s">
        <v>13274</v>
      </c>
    </row>
    <row r="24623" spans="31:34" ht="12.75" customHeight="1">
      <c r="AE24623" s="53">
        <v>96929</v>
      </c>
      <c r="AF24623" s="53" t="s">
        <v>10</v>
      </c>
      <c r="AG24623" s="53" t="s">
        <v>13283</v>
      </c>
      <c r="AH24623" s="53" t="s">
        <v>13274</v>
      </c>
    </row>
    <row r="24624" spans="31:34" ht="12.75" customHeight="1">
      <c r="AE24624" s="53">
        <v>96931</v>
      </c>
      <c r="AF24624" s="53" t="s">
        <v>31</v>
      </c>
      <c r="AG24624" s="53" t="s">
        <v>13284</v>
      </c>
      <c r="AH24624" s="53" t="s">
        <v>13274</v>
      </c>
    </row>
    <row r="24625" spans="31:34" ht="12.75" customHeight="1">
      <c r="AE24625" s="53">
        <v>96932</v>
      </c>
      <c r="AF24625" s="53" t="s">
        <v>31</v>
      </c>
      <c r="AG24625" s="53" t="s">
        <v>13273</v>
      </c>
      <c r="AH24625" s="53" t="s">
        <v>13274</v>
      </c>
    </row>
    <row r="24626" spans="31:34" ht="12.75" customHeight="1">
      <c r="AE24626" s="53">
        <v>96701</v>
      </c>
      <c r="AF24626" s="53" t="s">
        <v>10</v>
      </c>
      <c r="AG24626" s="53" t="s">
        <v>13285</v>
      </c>
      <c r="AH24626" s="53" t="s">
        <v>13286</v>
      </c>
    </row>
    <row r="24627" spans="31:34" ht="12.75" customHeight="1">
      <c r="AE24627" s="53">
        <v>96861</v>
      </c>
      <c r="AF24627" s="53" t="s">
        <v>10</v>
      </c>
      <c r="AG24627" s="53" t="s">
        <v>13287</v>
      </c>
      <c r="AH24627" s="53" t="s">
        <v>13286</v>
      </c>
    </row>
    <row r="24628" spans="31:34" ht="12.75" customHeight="1">
      <c r="AE24628" s="53">
        <v>96703</v>
      </c>
      <c r="AF24628" s="53" t="s">
        <v>31</v>
      </c>
      <c r="AG24628" s="53" t="s">
        <v>13288</v>
      </c>
      <c r="AH24628" s="53" t="s">
        <v>13286</v>
      </c>
    </row>
    <row r="24629" spans="31:34" ht="12.75" customHeight="1">
      <c r="AE24629" s="53">
        <v>96751</v>
      </c>
      <c r="AF24629" s="53" t="s">
        <v>31</v>
      </c>
      <c r="AG24629" s="53" t="s">
        <v>13289</v>
      </c>
      <c r="AH24629" s="53" t="s">
        <v>13286</v>
      </c>
    </row>
    <row r="24630" spans="31:34" ht="12.75" customHeight="1">
      <c r="AE24630" s="53">
        <v>96704</v>
      </c>
      <c r="AF24630" s="53" t="s">
        <v>10</v>
      </c>
      <c r="AG24630" s="53" t="s">
        <v>13290</v>
      </c>
      <c r="AH24630" s="53" t="s">
        <v>13286</v>
      </c>
    </row>
    <row r="24631" spans="31:34" ht="12.75" customHeight="1">
      <c r="AE24631" s="53">
        <v>96737</v>
      </c>
      <c r="AF24631" s="53" t="s">
        <v>31</v>
      </c>
      <c r="AG24631" s="53" t="s">
        <v>3300</v>
      </c>
      <c r="AH24631" s="53" t="s">
        <v>13286</v>
      </c>
    </row>
    <row r="24632" spans="31:34" ht="12.75" customHeight="1">
      <c r="AE24632" s="53">
        <v>96705</v>
      </c>
      <c r="AF24632" s="53" t="s">
        <v>31</v>
      </c>
      <c r="AG24632" s="53" t="s">
        <v>13291</v>
      </c>
      <c r="AH24632" s="53" t="s">
        <v>13286</v>
      </c>
    </row>
    <row r="24633" spans="31:34" ht="12.75" customHeight="1">
      <c r="AE24633" s="53">
        <v>96706</v>
      </c>
      <c r="AF24633" s="53" t="s">
        <v>10</v>
      </c>
      <c r="AG24633" s="53" t="s">
        <v>13292</v>
      </c>
      <c r="AH24633" s="53" t="s">
        <v>13286</v>
      </c>
    </row>
    <row r="24634" spans="31:34" ht="12.75" customHeight="1">
      <c r="AE24634" s="53">
        <v>96708</v>
      </c>
      <c r="AF24634" s="53" t="s">
        <v>10</v>
      </c>
      <c r="AG24634" s="53" t="s">
        <v>13293</v>
      </c>
      <c r="AH24634" s="53" t="s">
        <v>13286</v>
      </c>
    </row>
    <row r="24635" spans="31:34" ht="12.75" customHeight="1">
      <c r="AE24635" s="53">
        <v>96710</v>
      </c>
      <c r="AF24635" s="53" t="s">
        <v>31</v>
      </c>
      <c r="AG24635" s="53" t="s">
        <v>13294</v>
      </c>
      <c r="AH24635" s="53" t="s">
        <v>13286</v>
      </c>
    </row>
    <row r="24636" spans="31:34" ht="12.75" customHeight="1">
      <c r="AE24636" s="53">
        <v>96712</v>
      </c>
      <c r="AF24636" s="53" t="s">
        <v>10</v>
      </c>
      <c r="AG24636" s="53" t="s">
        <v>13295</v>
      </c>
      <c r="AH24636" s="53" t="s">
        <v>13286</v>
      </c>
    </row>
    <row r="24637" spans="31:34" ht="12.75" customHeight="1">
      <c r="AE24637" s="53">
        <v>96713</v>
      </c>
      <c r="AF24637" s="53" t="s">
        <v>10</v>
      </c>
      <c r="AG24637" s="53" t="s">
        <v>13296</v>
      </c>
      <c r="AH24637" s="53" t="s">
        <v>13286</v>
      </c>
    </row>
    <row r="24638" spans="31:34" ht="12.75" customHeight="1">
      <c r="AE24638" s="53">
        <v>96714</v>
      </c>
      <c r="AF24638" s="53" t="s">
        <v>31</v>
      </c>
      <c r="AG24638" s="53" t="s">
        <v>13297</v>
      </c>
      <c r="AH24638" s="53" t="s">
        <v>13286</v>
      </c>
    </row>
    <row r="24639" spans="31:34" ht="12.75" customHeight="1">
      <c r="AE24639" s="53">
        <v>96716</v>
      </c>
      <c r="AF24639" s="53" t="s">
        <v>31</v>
      </c>
      <c r="AG24639" s="53" t="s">
        <v>13298</v>
      </c>
      <c r="AH24639" s="53" t="s">
        <v>13286</v>
      </c>
    </row>
    <row r="24640" spans="31:34" ht="12.75" customHeight="1">
      <c r="AE24640" s="53">
        <v>96717</v>
      </c>
      <c r="AF24640" s="53" t="s">
        <v>10</v>
      </c>
      <c r="AG24640" s="53" t="s">
        <v>13299</v>
      </c>
      <c r="AH24640" s="53" t="s">
        <v>13286</v>
      </c>
    </row>
    <row r="24641" spans="31:34" ht="12.75" customHeight="1">
      <c r="AE24641" s="53">
        <v>96718</v>
      </c>
      <c r="AF24641" s="53" t="s">
        <v>31</v>
      </c>
      <c r="AG24641" s="53" t="s">
        <v>13300</v>
      </c>
      <c r="AH24641" s="53" t="s">
        <v>13286</v>
      </c>
    </row>
    <row r="24642" spans="31:34" ht="12.75" customHeight="1">
      <c r="AE24642" s="53">
        <v>96719</v>
      </c>
      <c r="AF24642" s="53" t="s">
        <v>31</v>
      </c>
      <c r="AG24642" s="53" t="s">
        <v>13301</v>
      </c>
      <c r="AH24642" s="53" t="s">
        <v>13286</v>
      </c>
    </row>
    <row r="24643" spans="31:34" ht="12.75" customHeight="1">
      <c r="AE24643" s="53">
        <v>96720</v>
      </c>
      <c r="AF24643" s="53" t="s">
        <v>10</v>
      </c>
      <c r="AG24643" s="53" t="s">
        <v>13302</v>
      </c>
      <c r="AH24643" s="53" t="s">
        <v>13286</v>
      </c>
    </row>
    <row r="24644" spans="31:34" ht="12.75" customHeight="1">
      <c r="AE24644" s="53">
        <v>96721</v>
      </c>
      <c r="AF24644" s="53" t="s">
        <v>31</v>
      </c>
      <c r="AG24644" s="53" t="s">
        <v>13302</v>
      </c>
      <c r="AH24644" s="53" t="s">
        <v>13286</v>
      </c>
    </row>
    <row r="24645" spans="31:34" ht="12.75" customHeight="1">
      <c r="AE24645" s="53">
        <v>96725</v>
      </c>
      <c r="AF24645" s="53" t="s">
        <v>10</v>
      </c>
      <c r="AG24645" s="53" t="s">
        <v>13303</v>
      </c>
      <c r="AH24645" s="53" t="s">
        <v>13286</v>
      </c>
    </row>
    <row r="24646" spans="31:34" ht="12.75" customHeight="1">
      <c r="AE24646" s="53">
        <v>96726</v>
      </c>
      <c r="AF24646" s="53" t="s">
        <v>31</v>
      </c>
      <c r="AG24646" s="53" t="s">
        <v>13304</v>
      </c>
      <c r="AH24646" s="53" t="s">
        <v>13286</v>
      </c>
    </row>
    <row r="24647" spans="31:34" ht="12.75" customHeight="1">
      <c r="AE24647" s="53">
        <v>96727</v>
      </c>
      <c r="AF24647" s="53" t="s">
        <v>10</v>
      </c>
      <c r="AG24647" s="53" t="s">
        <v>13305</v>
      </c>
      <c r="AH24647" s="53" t="s">
        <v>13286</v>
      </c>
    </row>
    <row r="24648" spans="31:34" ht="12.75" customHeight="1">
      <c r="AE24648" s="53">
        <v>96801</v>
      </c>
      <c r="AF24648" s="53" t="s">
        <v>31</v>
      </c>
      <c r="AG24648" s="53" t="s">
        <v>13306</v>
      </c>
      <c r="AH24648" s="53" t="s">
        <v>13286</v>
      </c>
    </row>
    <row r="24649" spans="31:34" ht="12.75" customHeight="1">
      <c r="AE24649" s="53">
        <v>96802</v>
      </c>
      <c r="AF24649" s="53" t="s">
        <v>31</v>
      </c>
      <c r="AG24649" s="53" t="s">
        <v>13306</v>
      </c>
      <c r="AH24649" s="53" t="s">
        <v>13286</v>
      </c>
    </row>
    <row r="24650" spans="31:34" ht="12.75" customHeight="1">
      <c r="AE24650" s="53">
        <v>96803</v>
      </c>
      <c r="AF24650" s="53" t="s">
        <v>31</v>
      </c>
      <c r="AG24650" s="53" t="s">
        <v>13306</v>
      </c>
      <c r="AH24650" s="53" t="s">
        <v>13286</v>
      </c>
    </row>
    <row r="24651" spans="31:34" ht="12.75" customHeight="1">
      <c r="AE24651" s="53">
        <v>96804</v>
      </c>
      <c r="AF24651" s="53" t="s">
        <v>31</v>
      </c>
      <c r="AG24651" s="53" t="s">
        <v>13306</v>
      </c>
      <c r="AH24651" s="53" t="s">
        <v>13286</v>
      </c>
    </row>
    <row r="24652" spans="31:34" ht="12.75" customHeight="1">
      <c r="AE24652" s="53">
        <v>96805</v>
      </c>
      <c r="AF24652" s="53" t="s">
        <v>31</v>
      </c>
      <c r="AG24652" s="53" t="s">
        <v>13306</v>
      </c>
      <c r="AH24652" s="53" t="s">
        <v>13286</v>
      </c>
    </row>
    <row r="24653" spans="31:34" ht="12.75" customHeight="1">
      <c r="AE24653" s="53">
        <v>96806</v>
      </c>
      <c r="AF24653" s="53" t="s">
        <v>31</v>
      </c>
      <c r="AG24653" s="53" t="s">
        <v>13306</v>
      </c>
      <c r="AH24653" s="53" t="s">
        <v>13286</v>
      </c>
    </row>
    <row r="24654" spans="31:34" ht="12.75" customHeight="1">
      <c r="AE24654" s="53">
        <v>96807</v>
      </c>
      <c r="AF24654" s="53" t="s">
        <v>31</v>
      </c>
      <c r="AG24654" s="53" t="s">
        <v>13306</v>
      </c>
      <c r="AH24654" s="53" t="s">
        <v>13286</v>
      </c>
    </row>
    <row r="24655" spans="31:34" ht="12.75" customHeight="1">
      <c r="AE24655" s="53">
        <v>96808</v>
      </c>
      <c r="AF24655" s="53" t="s">
        <v>31</v>
      </c>
      <c r="AG24655" s="53" t="s">
        <v>13306</v>
      </c>
      <c r="AH24655" s="53" t="s">
        <v>13286</v>
      </c>
    </row>
    <row r="24656" spans="31:34" ht="12.75" customHeight="1">
      <c r="AE24656" s="53">
        <v>96809</v>
      </c>
      <c r="AF24656" s="53" t="s">
        <v>31</v>
      </c>
      <c r="AG24656" s="53" t="s">
        <v>13306</v>
      </c>
      <c r="AH24656" s="53" t="s">
        <v>13286</v>
      </c>
    </row>
    <row r="24657" spans="31:34" ht="12.75" customHeight="1">
      <c r="AE24657" s="53">
        <v>96810</v>
      </c>
      <c r="AF24657" s="53" t="s">
        <v>31</v>
      </c>
      <c r="AG24657" s="53" t="s">
        <v>13306</v>
      </c>
      <c r="AH24657" s="53" t="s">
        <v>13286</v>
      </c>
    </row>
    <row r="24658" spans="31:34" ht="12.75" customHeight="1">
      <c r="AE24658" s="53">
        <v>96811</v>
      </c>
      <c r="AF24658" s="53" t="s">
        <v>31</v>
      </c>
      <c r="AG24658" s="53" t="s">
        <v>13306</v>
      </c>
      <c r="AH24658" s="53" t="s">
        <v>13286</v>
      </c>
    </row>
    <row r="24659" spans="31:34" ht="12.75" customHeight="1">
      <c r="AE24659" s="53">
        <v>96812</v>
      </c>
      <c r="AF24659" s="53" t="s">
        <v>31</v>
      </c>
      <c r="AG24659" s="53" t="s">
        <v>13306</v>
      </c>
      <c r="AH24659" s="53" t="s">
        <v>13286</v>
      </c>
    </row>
    <row r="24660" spans="31:34" ht="12.75" customHeight="1">
      <c r="AE24660" s="53">
        <v>96813</v>
      </c>
      <c r="AF24660" s="53" t="s">
        <v>10</v>
      </c>
      <c r="AG24660" s="53" t="s">
        <v>13306</v>
      </c>
      <c r="AH24660" s="53" t="s">
        <v>13286</v>
      </c>
    </row>
    <row r="24661" spans="31:34" ht="12.75" customHeight="1">
      <c r="AE24661" s="53">
        <v>96814</v>
      </c>
      <c r="AF24661" s="53" t="s">
        <v>10</v>
      </c>
      <c r="AG24661" s="53" t="s">
        <v>13306</v>
      </c>
      <c r="AH24661" s="53" t="s">
        <v>13286</v>
      </c>
    </row>
    <row r="24662" spans="31:34" ht="12.75" customHeight="1">
      <c r="AE24662" s="53">
        <v>96815</v>
      </c>
      <c r="AF24662" s="53" t="s">
        <v>10</v>
      </c>
      <c r="AG24662" s="53" t="s">
        <v>13306</v>
      </c>
      <c r="AH24662" s="53" t="s">
        <v>13286</v>
      </c>
    </row>
    <row r="24663" spans="31:34" ht="12.75" customHeight="1">
      <c r="AE24663" s="53">
        <v>96816</v>
      </c>
      <c r="AF24663" s="53" t="s">
        <v>10</v>
      </c>
      <c r="AG24663" s="53" t="s">
        <v>13306</v>
      </c>
      <c r="AH24663" s="53" t="s">
        <v>13286</v>
      </c>
    </row>
    <row r="24664" spans="31:34" ht="12.75" customHeight="1">
      <c r="AE24664" s="53">
        <v>96817</v>
      </c>
      <c r="AF24664" s="53" t="s">
        <v>10</v>
      </c>
      <c r="AG24664" s="53" t="s">
        <v>13306</v>
      </c>
      <c r="AH24664" s="53" t="s">
        <v>13286</v>
      </c>
    </row>
    <row r="24665" spans="31:34" ht="12.75" customHeight="1">
      <c r="AE24665" s="53">
        <v>96818</v>
      </c>
      <c r="AF24665" s="53" t="s">
        <v>10</v>
      </c>
      <c r="AG24665" s="53" t="s">
        <v>13306</v>
      </c>
      <c r="AH24665" s="53" t="s">
        <v>13286</v>
      </c>
    </row>
    <row r="24666" spans="31:34" ht="12.75" customHeight="1">
      <c r="AE24666" s="53">
        <v>96819</v>
      </c>
      <c r="AF24666" s="53" t="s">
        <v>10</v>
      </c>
      <c r="AG24666" s="53" t="s">
        <v>13306</v>
      </c>
      <c r="AH24666" s="53" t="s">
        <v>13286</v>
      </c>
    </row>
    <row r="24667" spans="31:34" ht="12.75" customHeight="1">
      <c r="AE24667" s="53">
        <v>96820</v>
      </c>
      <c r="AF24667" s="53" t="s">
        <v>31</v>
      </c>
      <c r="AG24667" s="53" t="s">
        <v>13306</v>
      </c>
      <c r="AH24667" s="53" t="s">
        <v>13286</v>
      </c>
    </row>
    <row r="24668" spans="31:34" ht="12.75" customHeight="1">
      <c r="AE24668" s="53">
        <v>96821</v>
      </c>
      <c r="AF24668" s="53" t="s">
        <v>10</v>
      </c>
      <c r="AG24668" s="53" t="s">
        <v>13306</v>
      </c>
      <c r="AH24668" s="53" t="s">
        <v>13286</v>
      </c>
    </row>
    <row r="24669" spans="31:34" ht="12.75" customHeight="1">
      <c r="AE24669" s="53">
        <v>96822</v>
      </c>
      <c r="AF24669" s="53" t="s">
        <v>10</v>
      </c>
      <c r="AG24669" s="53" t="s">
        <v>13306</v>
      </c>
      <c r="AH24669" s="53" t="s">
        <v>13286</v>
      </c>
    </row>
    <row r="24670" spans="31:34" ht="12.75" customHeight="1">
      <c r="AE24670" s="53">
        <v>96823</v>
      </c>
      <c r="AF24670" s="53" t="s">
        <v>31</v>
      </c>
      <c r="AG24670" s="53" t="s">
        <v>13306</v>
      </c>
      <c r="AH24670" s="53" t="s">
        <v>13286</v>
      </c>
    </row>
    <row r="24671" spans="31:34" ht="12.75" customHeight="1">
      <c r="AE24671" s="53">
        <v>96824</v>
      </c>
      <c r="AF24671" s="53" t="s">
        <v>31</v>
      </c>
      <c r="AG24671" s="53" t="s">
        <v>13306</v>
      </c>
      <c r="AH24671" s="53" t="s">
        <v>13286</v>
      </c>
    </row>
    <row r="24672" spans="31:34" ht="12.75" customHeight="1">
      <c r="AE24672" s="53">
        <v>96825</v>
      </c>
      <c r="AF24672" s="53" t="s">
        <v>10</v>
      </c>
      <c r="AG24672" s="53" t="s">
        <v>13306</v>
      </c>
      <c r="AH24672" s="53" t="s">
        <v>13286</v>
      </c>
    </row>
    <row r="24673" spans="31:34" ht="12.75" customHeight="1">
      <c r="AE24673" s="53">
        <v>96826</v>
      </c>
      <c r="AF24673" s="53" t="s">
        <v>10</v>
      </c>
      <c r="AG24673" s="53" t="s">
        <v>13306</v>
      </c>
      <c r="AH24673" s="53" t="s">
        <v>13286</v>
      </c>
    </row>
    <row r="24674" spans="31:34" ht="12.75" customHeight="1">
      <c r="AE24674" s="53">
        <v>96828</v>
      </c>
      <c r="AF24674" s="53" t="s">
        <v>31</v>
      </c>
      <c r="AG24674" s="53" t="s">
        <v>13306</v>
      </c>
      <c r="AH24674" s="53" t="s">
        <v>13286</v>
      </c>
    </row>
    <row r="24675" spans="31:34" ht="12.75" customHeight="1">
      <c r="AE24675" s="53">
        <v>96830</v>
      </c>
      <c r="AF24675" s="53" t="s">
        <v>31</v>
      </c>
      <c r="AG24675" s="53" t="s">
        <v>13306</v>
      </c>
      <c r="AH24675" s="53" t="s">
        <v>13286</v>
      </c>
    </row>
    <row r="24676" spans="31:34" ht="12.75" customHeight="1">
      <c r="AE24676" s="53">
        <v>96836</v>
      </c>
      <c r="AF24676" s="53" t="s">
        <v>31</v>
      </c>
      <c r="AG24676" s="53" t="s">
        <v>13306</v>
      </c>
      <c r="AH24676" s="53" t="s">
        <v>13286</v>
      </c>
    </row>
    <row r="24677" spans="31:34" ht="12.75" customHeight="1">
      <c r="AE24677" s="53">
        <v>96837</v>
      </c>
      <c r="AF24677" s="53" t="s">
        <v>31</v>
      </c>
      <c r="AG24677" s="53" t="s">
        <v>13306</v>
      </c>
      <c r="AH24677" s="53" t="s">
        <v>13286</v>
      </c>
    </row>
    <row r="24678" spans="31:34" ht="12.75" customHeight="1">
      <c r="AE24678" s="53">
        <v>96838</v>
      </c>
      <c r="AF24678" s="53" t="s">
        <v>31</v>
      </c>
      <c r="AG24678" s="53" t="s">
        <v>13306</v>
      </c>
      <c r="AH24678" s="53" t="s">
        <v>13286</v>
      </c>
    </row>
    <row r="24679" spans="31:34" ht="12.75" customHeight="1">
      <c r="AE24679" s="53">
        <v>96839</v>
      </c>
      <c r="AF24679" s="53" t="s">
        <v>31</v>
      </c>
      <c r="AG24679" s="53" t="s">
        <v>13306</v>
      </c>
      <c r="AH24679" s="53" t="s">
        <v>13286</v>
      </c>
    </row>
    <row r="24680" spans="31:34" ht="12.75" customHeight="1">
      <c r="AE24680" s="53">
        <v>96840</v>
      </c>
      <c r="AF24680" s="53" t="s">
        <v>77</v>
      </c>
      <c r="AG24680" s="53" t="s">
        <v>13306</v>
      </c>
      <c r="AH24680" s="53" t="s">
        <v>13286</v>
      </c>
    </row>
    <row r="24681" spans="31:34" ht="12.75" customHeight="1">
      <c r="AE24681" s="53">
        <v>96841</v>
      </c>
      <c r="AF24681" s="53" t="s">
        <v>77</v>
      </c>
      <c r="AG24681" s="53" t="s">
        <v>13306</v>
      </c>
      <c r="AH24681" s="53" t="s">
        <v>13286</v>
      </c>
    </row>
    <row r="24682" spans="31:34" ht="12.75" customHeight="1">
      <c r="AE24682" s="53">
        <v>96843</v>
      </c>
      <c r="AF24682" s="53" t="s">
        <v>77</v>
      </c>
      <c r="AG24682" s="53" t="s">
        <v>13306</v>
      </c>
      <c r="AH24682" s="53" t="s">
        <v>13286</v>
      </c>
    </row>
    <row r="24683" spans="31:34" ht="12.75" customHeight="1">
      <c r="AE24683" s="53">
        <v>96844</v>
      </c>
      <c r="AF24683" s="53" t="s">
        <v>77</v>
      </c>
      <c r="AG24683" s="53" t="s">
        <v>13306</v>
      </c>
      <c r="AH24683" s="53" t="s">
        <v>13286</v>
      </c>
    </row>
    <row r="24684" spans="31:34" ht="12.75" customHeight="1">
      <c r="AE24684" s="53">
        <v>96846</v>
      </c>
      <c r="AF24684" s="53" t="s">
        <v>77</v>
      </c>
      <c r="AG24684" s="53" t="s">
        <v>13306</v>
      </c>
      <c r="AH24684" s="53" t="s">
        <v>13286</v>
      </c>
    </row>
    <row r="24685" spans="31:34" ht="12.75" customHeight="1">
      <c r="AE24685" s="53">
        <v>96847</v>
      </c>
      <c r="AF24685" s="53" t="s">
        <v>77</v>
      </c>
      <c r="AG24685" s="53" t="s">
        <v>13306</v>
      </c>
      <c r="AH24685" s="53" t="s">
        <v>13286</v>
      </c>
    </row>
    <row r="24686" spans="31:34" ht="12.75" customHeight="1">
      <c r="AE24686" s="53">
        <v>96848</v>
      </c>
      <c r="AF24686" s="53" t="s">
        <v>77</v>
      </c>
      <c r="AG24686" s="53" t="s">
        <v>13306</v>
      </c>
      <c r="AH24686" s="53" t="s">
        <v>13286</v>
      </c>
    </row>
    <row r="24687" spans="31:34" ht="12.75" customHeight="1">
      <c r="AE24687" s="53">
        <v>96849</v>
      </c>
      <c r="AF24687" s="53" t="s">
        <v>77</v>
      </c>
      <c r="AG24687" s="53" t="s">
        <v>13306</v>
      </c>
      <c r="AH24687" s="53" t="s">
        <v>13286</v>
      </c>
    </row>
    <row r="24688" spans="31:34" ht="12.75" customHeight="1">
      <c r="AE24688" s="53">
        <v>96850</v>
      </c>
      <c r="AF24688" s="53" t="s">
        <v>10</v>
      </c>
      <c r="AG24688" s="53" t="s">
        <v>13306</v>
      </c>
      <c r="AH24688" s="53" t="s">
        <v>13286</v>
      </c>
    </row>
    <row r="24689" spans="31:34" ht="12.75" customHeight="1">
      <c r="AE24689" s="53">
        <v>96853</v>
      </c>
      <c r="AF24689" s="53" t="s">
        <v>10</v>
      </c>
      <c r="AG24689" s="53" t="s">
        <v>13307</v>
      </c>
      <c r="AH24689" s="53" t="s">
        <v>13286</v>
      </c>
    </row>
    <row r="24690" spans="31:34" ht="12.75" customHeight="1">
      <c r="AE24690" s="53">
        <v>96858</v>
      </c>
      <c r="AF24690" s="53" t="s">
        <v>10</v>
      </c>
      <c r="AG24690" s="53" t="s">
        <v>13308</v>
      </c>
      <c r="AH24690" s="53" t="s">
        <v>13286</v>
      </c>
    </row>
    <row r="24691" spans="31:34" ht="12.75" customHeight="1">
      <c r="AE24691" s="53">
        <v>96859</v>
      </c>
      <c r="AF24691" s="53" t="s">
        <v>10</v>
      </c>
      <c r="AG24691" s="53" t="s">
        <v>13309</v>
      </c>
      <c r="AH24691" s="53" t="s">
        <v>13286</v>
      </c>
    </row>
    <row r="24692" spans="31:34" ht="12.75" customHeight="1">
      <c r="AE24692" s="53">
        <v>96860</v>
      </c>
      <c r="AF24692" s="53" t="s">
        <v>10</v>
      </c>
      <c r="AG24692" s="53" t="s">
        <v>13307</v>
      </c>
      <c r="AH24692" s="53" t="s">
        <v>13286</v>
      </c>
    </row>
    <row r="24693" spans="31:34" ht="12.75" customHeight="1">
      <c r="AE24693" s="53">
        <v>96898</v>
      </c>
      <c r="AF24693" s="53" t="s">
        <v>31</v>
      </c>
      <c r="AG24693" s="53" t="s">
        <v>13310</v>
      </c>
      <c r="AH24693" s="53" t="s">
        <v>13286</v>
      </c>
    </row>
    <row r="24694" spans="31:34" ht="12.75" customHeight="1">
      <c r="AE24694" s="53">
        <v>96728</v>
      </c>
      <c r="AF24694" s="53" t="s">
        <v>31</v>
      </c>
      <c r="AG24694" s="53" t="s">
        <v>13311</v>
      </c>
      <c r="AH24694" s="53" t="s">
        <v>13286</v>
      </c>
    </row>
    <row r="24695" spans="31:34" ht="12.75" customHeight="1">
      <c r="AE24695" s="53">
        <v>96729</v>
      </c>
      <c r="AF24695" s="53" t="s">
        <v>31</v>
      </c>
      <c r="AG24695" s="53" t="s">
        <v>13312</v>
      </c>
      <c r="AH24695" s="53" t="s">
        <v>13286</v>
      </c>
    </row>
    <row r="24696" spans="31:34" ht="12.75" customHeight="1">
      <c r="AE24696" s="53">
        <v>96730</v>
      </c>
      <c r="AF24696" s="53" t="s">
        <v>10</v>
      </c>
      <c r="AG24696" s="53" t="s">
        <v>13313</v>
      </c>
      <c r="AH24696" s="53" t="s">
        <v>13286</v>
      </c>
    </row>
    <row r="24697" spans="31:34" ht="12.75" customHeight="1">
      <c r="AE24697" s="53">
        <v>96731</v>
      </c>
      <c r="AF24697" s="53" t="s">
        <v>10</v>
      </c>
      <c r="AG24697" s="53" t="s">
        <v>13314</v>
      </c>
      <c r="AH24697" s="53" t="s">
        <v>13286</v>
      </c>
    </row>
    <row r="24698" spans="31:34" ht="12.75" customHeight="1">
      <c r="AE24698" s="53">
        <v>96732</v>
      </c>
      <c r="AF24698" s="53" t="s">
        <v>10</v>
      </c>
      <c r="AG24698" s="53" t="s">
        <v>13315</v>
      </c>
      <c r="AH24698" s="53" t="s">
        <v>13286</v>
      </c>
    </row>
    <row r="24699" spans="31:34" ht="12.75" customHeight="1">
      <c r="AE24699" s="53">
        <v>96733</v>
      </c>
      <c r="AF24699" s="53" t="s">
        <v>31</v>
      </c>
      <c r="AG24699" s="53" t="s">
        <v>13315</v>
      </c>
      <c r="AH24699" s="53" t="s">
        <v>13286</v>
      </c>
    </row>
    <row r="24700" spans="31:34" ht="12.75" customHeight="1">
      <c r="AE24700" s="53">
        <v>96734</v>
      </c>
      <c r="AF24700" s="53" t="s">
        <v>10</v>
      </c>
      <c r="AG24700" s="53" t="s">
        <v>13316</v>
      </c>
      <c r="AH24700" s="53" t="s">
        <v>13286</v>
      </c>
    </row>
    <row r="24701" spans="31:34" ht="12.75" customHeight="1">
      <c r="AE24701" s="53">
        <v>96863</v>
      </c>
      <c r="AF24701" s="53" t="s">
        <v>10</v>
      </c>
      <c r="AG24701" s="53" t="s">
        <v>13317</v>
      </c>
      <c r="AH24701" s="53" t="s">
        <v>13286</v>
      </c>
    </row>
    <row r="24702" spans="31:34" ht="12.75" customHeight="1">
      <c r="AE24702" s="53">
        <v>96739</v>
      </c>
      <c r="AF24702" s="53" t="s">
        <v>31</v>
      </c>
      <c r="AG24702" s="53" t="s">
        <v>13318</v>
      </c>
      <c r="AH24702" s="53" t="s">
        <v>13286</v>
      </c>
    </row>
    <row r="24703" spans="31:34" ht="12.75" customHeight="1">
      <c r="AE24703" s="53">
        <v>96740</v>
      </c>
      <c r="AF24703" s="53" t="s">
        <v>10</v>
      </c>
      <c r="AG24703" s="53" t="s">
        <v>13319</v>
      </c>
      <c r="AH24703" s="53" t="s">
        <v>13286</v>
      </c>
    </row>
    <row r="24704" spans="31:34" ht="12.75" customHeight="1">
      <c r="AE24704" s="53">
        <v>96745</v>
      </c>
      <c r="AF24704" s="53" t="s">
        <v>31</v>
      </c>
      <c r="AG24704" s="53" t="s">
        <v>13319</v>
      </c>
      <c r="AH24704" s="53" t="s">
        <v>13286</v>
      </c>
    </row>
    <row r="24705" spans="31:34" ht="12.75" customHeight="1">
      <c r="AE24705" s="53">
        <v>96741</v>
      </c>
      <c r="AF24705" s="53" t="s">
        <v>10</v>
      </c>
      <c r="AG24705" s="53" t="s">
        <v>13320</v>
      </c>
      <c r="AH24705" s="53" t="s">
        <v>13286</v>
      </c>
    </row>
    <row r="24706" spans="31:34" ht="12.75" customHeight="1">
      <c r="AE24706" s="53">
        <v>96742</v>
      </c>
      <c r="AF24706" s="53" t="s">
        <v>31</v>
      </c>
      <c r="AG24706" s="53" t="s">
        <v>13321</v>
      </c>
      <c r="AH24706" s="53" t="s">
        <v>13286</v>
      </c>
    </row>
    <row r="24707" spans="31:34" ht="12.75" customHeight="1">
      <c r="AE24707" s="53">
        <v>96738</v>
      </c>
      <c r="AF24707" s="53" t="s">
        <v>10</v>
      </c>
      <c r="AG24707" s="53" t="s">
        <v>13322</v>
      </c>
      <c r="AH24707" s="53" t="s">
        <v>13286</v>
      </c>
    </row>
    <row r="24708" spans="31:34" ht="12.75" customHeight="1">
      <c r="AE24708" s="53">
        <v>96743</v>
      </c>
      <c r="AF24708" s="53" t="s">
        <v>10</v>
      </c>
      <c r="AG24708" s="53" t="s">
        <v>13323</v>
      </c>
      <c r="AH24708" s="53" t="s">
        <v>13286</v>
      </c>
    </row>
    <row r="24709" spans="31:34" ht="12.75" customHeight="1">
      <c r="AE24709" s="53">
        <v>96744</v>
      </c>
      <c r="AF24709" s="53" t="s">
        <v>10</v>
      </c>
      <c r="AG24709" s="53" t="s">
        <v>13324</v>
      </c>
      <c r="AH24709" s="53" t="s">
        <v>13286</v>
      </c>
    </row>
    <row r="24710" spans="31:34" ht="12.75" customHeight="1">
      <c r="AE24710" s="53">
        <v>96746</v>
      </c>
      <c r="AF24710" s="53" t="s">
        <v>10</v>
      </c>
      <c r="AG24710" s="53" t="s">
        <v>13325</v>
      </c>
      <c r="AH24710" s="53" t="s">
        <v>13286</v>
      </c>
    </row>
    <row r="24711" spans="31:34" ht="12.75" customHeight="1">
      <c r="AE24711" s="53">
        <v>96755</v>
      </c>
      <c r="AF24711" s="53" t="s">
        <v>31</v>
      </c>
      <c r="AG24711" s="53" t="s">
        <v>13326</v>
      </c>
      <c r="AH24711" s="53" t="s">
        <v>13286</v>
      </c>
    </row>
    <row r="24712" spans="31:34" ht="12.75" customHeight="1">
      <c r="AE24712" s="53">
        <v>96747</v>
      </c>
      <c r="AF24712" s="53" t="s">
        <v>31</v>
      </c>
      <c r="AG24712" s="53" t="s">
        <v>13327</v>
      </c>
      <c r="AH24712" s="53" t="s">
        <v>13286</v>
      </c>
    </row>
    <row r="24713" spans="31:34" ht="12.75" customHeight="1">
      <c r="AE24713" s="53">
        <v>96748</v>
      </c>
      <c r="AF24713" s="53" t="s">
        <v>10</v>
      </c>
      <c r="AG24713" s="53" t="s">
        <v>13328</v>
      </c>
      <c r="AH24713" s="53" t="s">
        <v>13286</v>
      </c>
    </row>
    <row r="24714" spans="31:34" ht="12.75" customHeight="1">
      <c r="AE24714" s="53">
        <v>96749</v>
      </c>
      <c r="AF24714" s="53" t="s">
        <v>10</v>
      </c>
      <c r="AG24714" s="53" t="s">
        <v>13329</v>
      </c>
      <c r="AH24714" s="53" t="s">
        <v>13286</v>
      </c>
    </row>
    <row r="24715" spans="31:34" ht="12.75" customHeight="1">
      <c r="AE24715" s="53">
        <v>96750</v>
      </c>
      <c r="AF24715" s="53" t="s">
        <v>10</v>
      </c>
      <c r="AG24715" s="53" t="s">
        <v>13330</v>
      </c>
      <c r="AH24715" s="53" t="s">
        <v>13286</v>
      </c>
    </row>
    <row r="24716" spans="31:34" ht="12.75" customHeight="1">
      <c r="AE24716" s="53">
        <v>96752</v>
      </c>
      <c r="AF24716" s="53" t="s">
        <v>31</v>
      </c>
      <c r="AG24716" s="53" t="s">
        <v>13331</v>
      </c>
      <c r="AH24716" s="53" t="s">
        <v>13286</v>
      </c>
    </row>
    <row r="24717" spans="31:34" ht="12.75" customHeight="1">
      <c r="AE24717" s="53">
        <v>96753</v>
      </c>
      <c r="AF24717" s="53" t="s">
        <v>10</v>
      </c>
      <c r="AG24717" s="53" t="s">
        <v>13332</v>
      </c>
      <c r="AH24717" s="53" t="s">
        <v>13286</v>
      </c>
    </row>
    <row r="24718" spans="31:34" ht="12.75" customHeight="1">
      <c r="AE24718" s="53">
        <v>96722</v>
      </c>
      <c r="AF24718" s="53" t="s">
        <v>10</v>
      </c>
      <c r="AG24718" s="53" t="s">
        <v>13333</v>
      </c>
      <c r="AH24718" s="53" t="s">
        <v>13286</v>
      </c>
    </row>
    <row r="24719" spans="31:34" ht="12.75" customHeight="1">
      <c r="AE24719" s="53">
        <v>96754</v>
      </c>
      <c r="AF24719" s="53" t="s">
        <v>10</v>
      </c>
      <c r="AG24719" s="53" t="s">
        <v>13334</v>
      </c>
      <c r="AH24719" s="53" t="s">
        <v>13286</v>
      </c>
    </row>
    <row r="24720" spans="31:34" ht="12.75" customHeight="1">
      <c r="AE24720" s="53">
        <v>96756</v>
      </c>
      <c r="AF24720" s="53" t="s">
        <v>10</v>
      </c>
      <c r="AG24720" s="53" t="s">
        <v>13335</v>
      </c>
      <c r="AH24720" s="53" t="s">
        <v>13286</v>
      </c>
    </row>
    <row r="24721" spans="31:34" ht="12.75" customHeight="1">
      <c r="AE24721" s="53">
        <v>96757</v>
      </c>
      <c r="AF24721" s="53" t="s">
        <v>31</v>
      </c>
      <c r="AG24721" s="53" t="s">
        <v>13336</v>
      </c>
      <c r="AH24721" s="53" t="s">
        <v>13286</v>
      </c>
    </row>
    <row r="24722" spans="31:34" ht="12.75" customHeight="1">
      <c r="AE24722" s="53">
        <v>96790</v>
      </c>
      <c r="AF24722" s="53" t="s">
        <v>10</v>
      </c>
      <c r="AG24722" s="53" t="s">
        <v>13337</v>
      </c>
      <c r="AH24722" s="53" t="s">
        <v>13286</v>
      </c>
    </row>
    <row r="24723" spans="31:34" ht="12.75" customHeight="1">
      <c r="AE24723" s="53">
        <v>96759</v>
      </c>
      <c r="AF24723" s="53" t="s">
        <v>31</v>
      </c>
      <c r="AG24723" s="53" t="s">
        <v>13338</v>
      </c>
      <c r="AH24723" s="53" t="s">
        <v>13286</v>
      </c>
    </row>
    <row r="24724" spans="31:34" ht="12.75" customHeight="1">
      <c r="AE24724" s="53">
        <v>96760</v>
      </c>
      <c r="AF24724" s="53" t="s">
        <v>10</v>
      </c>
      <c r="AG24724" s="53" t="s">
        <v>13339</v>
      </c>
      <c r="AH24724" s="53" t="s">
        <v>13286</v>
      </c>
    </row>
    <row r="24725" spans="31:34" ht="12.75" customHeight="1">
      <c r="AE24725" s="53">
        <v>96761</v>
      </c>
      <c r="AF24725" s="53" t="s">
        <v>10</v>
      </c>
      <c r="AG24725" s="53" t="s">
        <v>13340</v>
      </c>
      <c r="AH24725" s="53" t="s">
        <v>13286</v>
      </c>
    </row>
    <row r="24726" spans="31:34" ht="12.75" customHeight="1">
      <c r="AE24726" s="53">
        <v>96767</v>
      </c>
      <c r="AF24726" s="53" t="s">
        <v>31</v>
      </c>
      <c r="AG24726" s="53" t="s">
        <v>13340</v>
      </c>
      <c r="AH24726" s="53" t="s">
        <v>13286</v>
      </c>
    </row>
    <row r="24727" spans="31:34" ht="12.75" customHeight="1">
      <c r="AE24727" s="53">
        <v>96762</v>
      </c>
      <c r="AF24727" s="53" t="s">
        <v>10</v>
      </c>
      <c r="AG24727" s="53" t="s">
        <v>13341</v>
      </c>
      <c r="AH24727" s="53" t="s">
        <v>13286</v>
      </c>
    </row>
    <row r="24728" spans="31:34" ht="12.75" customHeight="1">
      <c r="AE24728" s="53">
        <v>96763</v>
      </c>
      <c r="AF24728" s="53" t="s">
        <v>31</v>
      </c>
      <c r="AG24728" s="53" t="s">
        <v>13342</v>
      </c>
      <c r="AH24728" s="53" t="s">
        <v>13286</v>
      </c>
    </row>
    <row r="24729" spans="31:34" ht="12.75" customHeight="1">
      <c r="AE24729" s="53">
        <v>96764</v>
      </c>
      <c r="AF24729" s="53" t="s">
        <v>31</v>
      </c>
      <c r="AG24729" s="53" t="s">
        <v>13343</v>
      </c>
      <c r="AH24729" s="53" t="s">
        <v>13286</v>
      </c>
    </row>
    <row r="24730" spans="31:34" ht="12.75" customHeight="1">
      <c r="AE24730" s="53">
        <v>96773</v>
      </c>
      <c r="AF24730" s="53" t="s">
        <v>31</v>
      </c>
      <c r="AG24730" s="53" t="s">
        <v>13344</v>
      </c>
      <c r="AH24730" s="53" t="s">
        <v>13286</v>
      </c>
    </row>
    <row r="24731" spans="31:34" ht="12.75" customHeight="1">
      <c r="AE24731" s="53">
        <v>96774</v>
      </c>
      <c r="AF24731" s="53" t="s">
        <v>31</v>
      </c>
      <c r="AG24731" s="53" t="s">
        <v>13345</v>
      </c>
      <c r="AH24731" s="53" t="s">
        <v>13286</v>
      </c>
    </row>
    <row r="24732" spans="31:34" ht="12.75" customHeight="1">
      <c r="AE24732" s="53">
        <v>96765</v>
      </c>
      <c r="AF24732" s="53" t="s">
        <v>31</v>
      </c>
      <c r="AG24732" s="53" t="s">
        <v>13346</v>
      </c>
      <c r="AH24732" s="53" t="s">
        <v>13286</v>
      </c>
    </row>
    <row r="24733" spans="31:34" ht="12.75" customHeight="1">
      <c r="AE24733" s="53">
        <v>96715</v>
      </c>
      <c r="AF24733" s="53" t="s">
        <v>31</v>
      </c>
      <c r="AG24733" s="53" t="s">
        <v>13347</v>
      </c>
      <c r="AH24733" s="53" t="s">
        <v>13286</v>
      </c>
    </row>
    <row r="24734" spans="31:34" ht="12.75" customHeight="1">
      <c r="AE24734" s="53">
        <v>96766</v>
      </c>
      <c r="AF24734" s="53" t="s">
        <v>10</v>
      </c>
      <c r="AG24734" s="53" t="s">
        <v>13348</v>
      </c>
      <c r="AH24734" s="53" t="s">
        <v>13286</v>
      </c>
    </row>
    <row r="24735" spans="31:34" ht="12.75" customHeight="1">
      <c r="AE24735" s="53">
        <v>96768</v>
      </c>
      <c r="AF24735" s="53" t="s">
        <v>10</v>
      </c>
      <c r="AG24735" s="53" t="s">
        <v>13349</v>
      </c>
      <c r="AH24735" s="53" t="s">
        <v>13286</v>
      </c>
    </row>
    <row r="24736" spans="31:34" ht="12.75" customHeight="1">
      <c r="AE24736" s="53">
        <v>96788</v>
      </c>
      <c r="AF24736" s="53" t="s">
        <v>31</v>
      </c>
      <c r="AG24736" s="53" t="s">
        <v>13350</v>
      </c>
      <c r="AH24736" s="53" t="s">
        <v>13286</v>
      </c>
    </row>
    <row r="24737" spans="31:34" ht="12.75" customHeight="1">
      <c r="AE24737" s="53">
        <v>96769</v>
      </c>
      <c r="AF24737" s="53" t="s">
        <v>31</v>
      </c>
      <c r="AG24737" s="53" t="s">
        <v>13351</v>
      </c>
      <c r="AH24737" s="53" t="s">
        <v>13286</v>
      </c>
    </row>
    <row r="24738" spans="31:34" ht="12.75" customHeight="1">
      <c r="AE24738" s="53">
        <v>96770</v>
      </c>
      <c r="AF24738" s="53" t="s">
        <v>31</v>
      </c>
      <c r="AG24738" s="53" t="s">
        <v>13352</v>
      </c>
      <c r="AH24738" s="53" t="s">
        <v>13286</v>
      </c>
    </row>
    <row r="24739" spans="31:34" ht="12.75" customHeight="1">
      <c r="AE24739" s="53">
        <v>96771</v>
      </c>
      <c r="AF24739" s="53" t="s">
        <v>10</v>
      </c>
      <c r="AG24739" s="53" t="s">
        <v>9872</v>
      </c>
      <c r="AH24739" s="53" t="s">
        <v>13286</v>
      </c>
    </row>
    <row r="24740" spans="31:34" ht="12.75" customHeight="1">
      <c r="AE24740" s="53">
        <v>96772</v>
      </c>
      <c r="AF24740" s="53" t="s">
        <v>10</v>
      </c>
      <c r="AG24740" s="53" t="s">
        <v>13353</v>
      </c>
      <c r="AH24740" s="53" t="s">
        <v>13286</v>
      </c>
    </row>
    <row r="24741" spans="31:34" ht="12.75" customHeight="1">
      <c r="AE24741" s="53">
        <v>96776</v>
      </c>
      <c r="AF24741" s="53" t="s">
        <v>31</v>
      </c>
      <c r="AG24741" s="53" t="s">
        <v>13354</v>
      </c>
      <c r="AH24741" s="53" t="s">
        <v>13286</v>
      </c>
    </row>
    <row r="24742" spans="31:34" ht="12.75" customHeight="1">
      <c r="AE24742" s="53">
        <v>96777</v>
      </c>
      <c r="AF24742" s="53" t="s">
        <v>31</v>
      </c>
      <c r="AG24742" s="53" t="s">
        <v>13355</v>
      </c>
      <c r="AH24742" s="53" t="s">
        <v>13286</v>
      </c>
    </row>
    <row r="24743" spans="31:34" ht="12.75" customHeight="1">
      <c r="AE24743" s="53">
        <v>96778</v>
      </c>
      <c r="AF24743" s="53" t="s">
        <v>10</v>
      </c>
      <c r="AG24743" s="53" t="s">
        <v>13356</v>
      </c>
      <c r="AH24743" s="53" t="s">
        <v>13286</v>
      </c>
    </row>
    <row r="24744" spans="31:34" ht="12.75" customHeight="1">
      <c r="AE24744" s="53">
        <v>96779</v>
      </c>
      <c r="AF24744" s="53" t="s">
        <v>10</v>
      </c>
      <c r="AG24744" s="53" t="s">
        <v>13357</v>
      </c>
      <c r="AH24744" s="53" t="s">
        <v>13286</v>
      </c>
    </row>
    <row r="24745" spans="31:34" ht="12.75" customHeight="1">
      <c r="AE24745" s="53">
        <v>96780</v>
      </c>
      <c r="AF24745" s="53" t="s">
        <v>31</v>
      </c>
      <c r="AG24745" s="53" t="s">
        <v>13358</v>
      </c>
      <c r="AH24745" s="53" t="s">
        <v>13286</v>
      </c>
    </row>
    <row r="24746" spans="31:34" ht="12.75" customHeight="1">
      <c r="AE24746" s="53">
        <v>96781</v>
      </c>
      <c r="AF24746" s="53" t="s">
        <v>10</v>
      </c>
      <c r="AG24746" s="53" t="s">
        <v>13359</v>
      </c>
      <c r="AH24746" s="53" t="s">
        <v>13286</v>
      </c>
    </row>
    <row r="24747" spans="31:34" ht="12.75" customHeight="1">
      <c r="AE24747" s="53">
        <v>96782</v>
      </c>
      <c r="AF24747" s="53" t="s">
        <v>10</v>
      </c>
      <c r="AG24747" s="53" t="s">
        <v>13360</v>
      </c>
      <c r="AH24747" s="53" t="s">
        <v>13286</v>
      </c>
    </row>
    <row r="24748" spans="31:34" ht="12.75" customHeight="1">
      <c r="AE24748" s="53">
        <v>96783</v>
      </c>
      <c r="AF24748" s="53" t="s">
        <v>10</v>
      </c>
      <c r="AG24748" s="53" t="s">
        <v>13361</v>
      </c>
      <c r="AH24748" s="53" t="s">
        <v>13286</v>
      </c>
    </row>
    <row r="24749" spans="31:34" ht="12.75" customHeight="1">
      <c r="AE24749" s="53">
        <v>96784</v>
      </c>
      <c r="AF24749" s="53" t="s">
        <v>31</v>
      </c>
      <c r="AG24749" s="53" t="s">
        <v>13362</v>
      </c>
      <c r="AH24749" s="53" t="s">
        <v>13286</v>
      </c>
    </row>
    <row r="24750" spans="31:34" ht="12.75" customHeight="1">
      <c r="AE24750" s="53">
        <v>96785</v>
      </c>
      <c r="AF24750" s="53" t="s">
        <v>31</v>
      </c>
      <c r="AG24750" s="53" t="s">
        <v>13258</v>
      </c>
      <c r="AH24750" s="53" t="s">
        <v>13286</v>
      </c>
    </row>
    <row r="24751" spans="31:34" ht="12.75" customHeight="1">
      <c r="AE24751" s="53">
        <v>96786</v>
      </c>
      <c r="AF24751" s="53" t="s">
        <v>10</v>
      </c>
      <c r="AG24751" s="53" t="s">
        <v>13363</v>
      </c>
      <c r="AH24751" s="53" t="s">
        <v>13286</v>
      </c>
    </row>
    <row r="24752" spans="31:34" ht="12.75" customHeight="1">
      <c r="AE24752" s="53">
        <v>96789</v>
      </c>
      <c r="AF24752" s="53" t="s">
        <v>10</v>
      </c>
      <c r="AG24752" s="53" t="s">
        <v>13364</v>
      </c>
      <c r="AH24752" s="53" t="s">
        <v>13286</v>
      </c>
    </row>
    <row r="24753" spans="31:34" ht="12.75" customHeight="1">
      <c r="AE24753" s="53">
        <v>96854</v>
      </c>
      <c r="AF24753" s="53" t="s">
        <v>10</v>
      </c>
      <c r="AG24753" s="53" t="s">
        <v>13365</v>
      </c>
      <c r="AH24753" s="53" t="s">
        <v>13286</v>
      </c>
    </row>
    <row r="24754" spans="31:34" ht="12.75" customHeight="1">
      <c r="AE24754" s="53">
        <v>96857</v>
      </c>
      <c r="AF24754" s="53" t="s">
        <v>10</v>
      </c>
      <c r="AG24754" s="53" t="s">
        <v>13366</v>
      </c>
      <c r="AH24754" s="53" t="s">
        <v>13286</v>
      </c>
    </row>
    <row r="24755" spans="31:34" ht="12.75" customHeight="1">
      <c r="AE24755" s="53">
        <v>96791</v>
      </c>
      <c r="AF24755" s="53" t="s">
        <v>10</v>
      </c>
      <c r="AG24755" s="53" t="s">
        <v>13367</v>
      </c>
      <c r="AH24755" s="53" t="s">
        <v>13286</v>
      </c>
    </row>
    <row r="24756" spans="31:34" ht="12.75" customHeight="1">
      <c r="AE24756" s="53">
        <v>96792</v>
      </c>
      <c r="AF24756" s="53" t="s">
        <v>10</v>
      </c>
      <c r="AG24756" s="53" t="s">
        <v>13368</v>
      </c>
      <c r="AH24756" s="53" t="s">
        <v>13286</v>
      </c>
    </row>
    <row r="24757" spans="31:34" ht="12.75" customHeight="1">
      <c r="AE24757" s="53">
        <v>96793</v>
      </c>
      <c r="AF24757" s="53" t="s">
        <v>10</v>
      </c>
      <c r="AG24757" s="53" t="s">
        <v>13369</v>
      </c>
      <c r="AH24757" s="53" t="s">
        <v>13286</v>
      </c>
    </row>
    <row r="24758" spans="31:34" ht="12.75" customHeight="1">
      <c r="AE24758" s="53">
        <v>96795</v>
      </c>
      <c r="AF24758" s="53" t="s">
        <v>10</v>
      </c>
      <c r="AG24758" s="53" t="s">
        <v>13370</v>
      </c>
      <c r="AH24758" s="53" t="s">
        <v>13286</v>
      </c>
    </row>
    <row r="24759" spans="31:34" ht="12.75" customHeight="1">
      <c r="AE24759" s="53">
        <v>96796</v>
      </c>
      <c r="AF24759" s="53" t="s">
        <v>31</v>
      </c>
      <c r="AG24759" s="53" t="s">
        <v>13371</v>
      </c>
      <c r="AH24759" s="53" t="s">
        <v>13286</v>
      </c>
    </row>
    <row r="24760" spans="31:34" ht="12.75" customHeight="1">
      <c r="AE24760" s="53">
        <v>96707</v>
      </c>
      <c r="AF24760" s="53" t="s">
        <v>10</v>
      </c>
      <c r="AG24760" s="53" t="s">
        <v>13372</v>
      </c>
      <c r="AH24760" s="53" t="s">
        <v>13286</v>
      </c>
    </row>
    <row r="24761" spans="31:34" ht="12.75" customHeight="1">
      <c r="AE24761" s="53">
        <v>96709</v>
      </c>
      <c r="AF24761" s="53" t="s">
        <v>31</v>
      </c>
      <c r="AG24761" s="53" t="s">
        <v>13372</v>
      </c>
      <c r="AH24761" s="53" t="s">
        <v>13286</v>
      </c>
    </row>
    <row r="24762" spans="31:34" ht="12.75" customHeight="1">
      <c r="AE24762" s="53">
        <v>96797</v>
      </c>
      <c r="AF24762" s="53" t="s">
        <v>10</v>
      </c>
      <c r="AG24762" s="53" t="s">
        <v>13373</v>
      </c>
      <c r="AH24762" s="53" t="s">
        <v>13286</v>
      </c>
    </row>
    <row r="24763" spans="31:34" ht="12.75" customHeight="1">
      <c r="AE24763" s="53">
        <v>96799</v>
      </c>
      <c r="AF24763" s="53" t="s">
        <v>31</v>
      </c>
      <c r="AG24763" s="53" t="s">
        <v>13374</v>
      </c>
      <c r="AH24763" s="53" t="s">
        <v>13375</v>
      </c>
    </row>
    <row r="24764" spans="31:34" ht="12.75" customHeight="1">
      <c r="AE24764" s="53">
        <v>96939</v>
      </c>
      <c r="AF24764" s="53" t="s">
        <v>77</v>
      </c>
      <c r="AG24764" s="53" t="s">
        <v>13376</v>
      </c>
      <c r="AH24764" s="53" t="s">
        <v>13377</v>
      </c>
    </row>
    <row r="24765" spans="31:34" ht="12.75" customHeight="1">
      <c r="AE24765" s="53">
        <v>96940</v>
      </c>
      <c r="AF24765" s="53" t="s">
        <v>31</v>
      </c>
      <c r="AG24765" s="53" t="s">
        <v>13376</v>
      </c>
      <c r="AH24765" s="53" t="s">
        <v>13377</v>
      </c>
    </row>
    <row r="24766" spans="31:34" ht="12.75" customHeight="1">
      <c r="AE24766" s="53">
        <v>96944</v>
      </c>
      <c r="AF24766" s="53" t="s">
        <v>31</v>
      </c>
      <c r="AG24766" s="53" t="s">
        <v>13378</v>
      </c>
      <c r="AH24766" s="53" t="s">
        <v>13379</v>
      </c>
    </row>
    <row r="24767" spans="31:34" ht="12.75" customHeight="1">
      <c r="AE24767" s="53">
        <v>96941</v>
      </c>
      <c r="AF24767" s="53" t="s">
        <v>31</v>
      </c>
      <c r="AG24767" s="53" t="s">
        <v>13380</v>
      </c>
      <c r="AH24767" s="53" t="s">
        <v>13379</v>
      </c>
    </row>
    <row r="24768" spans="31:34" ht="12.75" customHeight="1">
      <c r="AE24768" s="53">
        <v>96942</v>
      </c>
      <c r="AF24768" s="53" t="s">
        <v>31</v>
      </c>
      <c r="AG24768" s="53" t="s">
        <v>13381</v>
      </c>
      <c r="AH24768" s="53" t="s">
        <v>13379</v>
      </c>
    </row>
    <row r="24769" spans="31:34" ht="12.75" customHeight="1">
      <c r="AE24769" s="53">
        <v>96943</v>
      </c>
      <c r="AF24769" s="53" t="s">
        <v>31</v>
      </c>
      <c r="AG24769" s="53" t="s">
        <v>13382</v>
      </c>
      <c r="AH24769" s="53" t="s">
        <v>13379</v>
      </c>
    </row>
    <row r="24770" spans="31:34" ht="12.75" customHeight="1">
      <c r="AE24770" s="53">
        <v>96951</v>
      </c>
      <c r="AF24770" s="53" t="s">
        <v>31</v>
      </c>
      <c r="AG24770" s="53" t="s">
        <v>13383</v>
      </c>
      <c r="AH24770" s="53" t="s">
        <v>13384</v>
      </c>
    </row>
    <row r="24771" spans="31:34" ht="12.75" customHeight="1">
      <c r="AE24771" s="53">
        <v>96950</v>
      </c>
      <c r="AF24771" s="53" t="s">
        <v>31</v>
      </c>
      <c r="AG24771" s="53" t="s">
        <v>13385</v>
      </c>
      <c r="AH24771" s="53" t="s">
        <v>13384</v>
      </c>
    </row>
    <row r="24772" spans="31:34" ht="12.75" customHeight="1">
      <c r="AE24772" s="53">
        <v>96952</v>
      </c>
      <c r="AF24772" s="53" t="s">
        <v>31</v>
      </c>
      <c r="AG24772" s="53" t="s">
        <v>13386</v>
      </c>
      <c r="AH24772" s="53" t="s">
        <v>13384</v>
      </c>
    </row>
    <row r="24773" spans="31:34" ht="12.75" customHeight="1">
      <c r="AE24773" s="53">
        <v>96970</v>
      </c>
      <c r="AF24773" s="53" t="s">
        <v>31</v>
      </c>
      <c r="AG24773" s="53" t="s">
        <v>13387</v>
      </c>
      <c r="AH24773" s="53" t="s">
        <v>13388</v>
      </c>
    </row>
    <row r="24774" spans="31:34" ht="12.75" customHeight="1">
      <c r="AE24774" s="53">
        <v>96960</v>
      </c>
      <c r="AF24774" s="53" t="s">
        <v>31</v>
      </c>
      <c r="AG24774" s="53" t="s">
        <v>13389</v>
      </c>
      <c r="AH24774" s="53" t="s">
        <v>13388</v>
      </c>
    </row>
    <row r="24775" spans="31:34" ht="12.75" customHeight="1">
      <c r="AE24775" s="53">
        <v>32615</v>
      </c>
      <c r="AF24775" s="53" t="s">
        <v>10</v>
      </c>
      <c r="AG24775" s="53" t="s">
        <v>13390</v>
      </c>
      <c r="AH24775" s="53" t="s">
        <v>13391</v>
      </c>
    </row>
    <row r="24776" spans="31:34" ht="12.75" customHeight="1">
      <c r="AE24776" s="53">
        <v>32616</v>
      </c>
      <c r="AF24776" s="53" t="s">
        <v>31</v>
      </c>
      <c r="AG24776" s="53" t="s">
        <v>13390</v>
      </c>
      <c r="AH24776" s="53" t="s">
        <v>13391</v>
      </c>
    </row>
    <row r="24777" spans="31:34" ht="12.75" customHeight="1">
      <c r="AE24777" s="53">
        <v>32420</v>
      </c>
      <c r="AF24777" s="53" t="s">
        <v>10</v>
      </c>
      <c r="AG24777" s="53" t="s">
        <v>13392</v>
      </c>
      <c r="AH24777" s="53" t="s">
        <v>13391</v>
      </c>
    </row>
    <row r="24778" spans="31:34" ht="12.75" customHeight="1">
      <c r="AE24778" s="53">
        <v>32421</v>
      </c>
      <c r="AF24778" s="53" t="s">
        <v>10</v>
      </c>
      <c r="AG24778" s="53" t="s">
        <v>13393</v>
      </c>
      <c r="AH24778" s="53" t="s">
        <v>13391</v>
      </c>
    </row>
    <row r="24779" spans="31:34" ht="12.75" customHeight="1">
      <c r="AE24779" s="53">
        <v>32617</v>
      </c>
      <c r="AF24779" s="53" t="s">
        <v>10</v>
      </c>
      <c r="AG24779" s="53" t="s">
        <v>10041</v>
      </c>
      <c r="AH24779" s="53" t="s">
        <v>13391</v>
      </c>
    </row>
    <row r="24780" spans="31:34" ht="12.75" customHeight="1">
      <c r="AE24780" s="53">
        <v>32320</v>
      </c>
      <c r="AF24780" s="53" t="s">
        <v>10</v>
      </c>
      <c r="AG24780" s="53" t="s">
        <v>13394</v>
      </c>
      <c r="AH24780" s="53" t="s">
        <v>13391</v>
      </c>
    </row>
    <row r="24781" spans="31:34" ht="12.75" customHeight="1">
      <c r="AE24781" s="53">
        <v>32329</v>
      </c>
      <c r="AF24781" s="53" t="s">
        <v>31</v>
      </c>
      <c r="AG24781" s="53" t="s">
        <v>13394</v>
      </c>
      <c r="AH24781" s="53" t="s">
        <v>13391</v>
      </c>
    </row>
    <row r="24782" spans="31:34" ht="12.75" customHeight="1">
      <c r="AE24782" s="53">
        <v>32618</v>
      </c>
      <c r="AF24782" s="53" t="s">
        <v>10</v>
      </c>
      <c r="AG24782" s="53" t="s">
        <v>7766</v>
      </c>
      <c r="AH24782" s="53" t="s">
        <v>13391</v>
      </c>
    </row>
    <row r="24783" spans="31:34" ht="12.75" customHeight="1">
      <c r="AE24783" s="53">
        <v>32422</v>
      </c>
      <c r="AF24783" s="53" t="s">
        <v>31</v>
      </c>
      <c r="AG24783" s="53" t="s">
        <v>2718</v>
      </c>
      <c r="AH24783" s="53" t="s">
        <v>13391</v>
      </c>
    </row>
    <row r="24784" spans="31:34" ht="12.75" customHeight="1">
      <c r="AE24784" s="53">
        <v>32530</v>
      </c>
      <c r="AF24784" s="53" t="s">
        <v>31</v>
      </c>
      <c r="AG24784" s="53" t="s">
        <v>6562</v>
      </c>
      <c r="AH24784" s="53" t="s">
        <v>13391</v>
      </c>
    </row>
    <row r="24785" spans="31:34" ht="12.75" customHeight="1">
      <c r="AE24785" s="53">
        <v>32531</v>
      </c>
      <c r="AF24785" s="53" t="s">
        <v>10</v>
      </c>
      <c r="AG24785" s="53" t="s">
        <v>5577</v>
      </c>
      <c r="AH24785" s="53" t="s">
        <v>13391</v>
      </c>
    </row>
    <row r="24786" spans="31:34" ht="12.75" customHeight="1">
      <c r="AE24786" s="53">
        <v>32423</v>
      </c>
      <c r="AF24786" s="53" t="s">
        <v>10</v>
      </c>
      <c r="AG24786" s="53" t="s">
        <v>7088</v>
      </c>
      <c r="AH24786" s="53" t="s">
        <v>13391</v>
      </c>
    </row>
    <row r="24787" spans="31:34" ht="12.75" customHeight="1">
      <c r="AE24787" s="53">
        <v>32619</v>
      </c>
      <c r="AF24787" s="53" t="s">
        <v>10</v>
      </c>
      <c r="AG24787" s="53" t="s">
        <v>12419</v>
      </c>
      <c r="AH24787" s="53" t="s">
        <v>13391</v>
      </c>
    </row>
    <row r="24788" spans="31:34" ht="12.75" customHeight="1">
      <c r="AE24788" s="53">
        <v>34420</v>
      </c>
      <c r="AF24788" s="53" t="s">
        <v>10</v>
      </c>
      <c r="AG24788" s="53" t="s">
        <v>9676</v>
      </c>
      <c r="AH24788" s="53" t="s">
        <v>13391</v>
      </c>
    </row>
    <row r="24789" spans="31:34" ht="12.75" customHeight="1">
      <c r="AE24789" s="53">
        <v>34421</v>
      </c>
      <c r="AF24789" s="53" t="s">
        <v>31</v>
      </c>
      <c r="AG24789" s="53" t="s">
        <v>9676</v>
      </c>
      <c r="AH24789" s="53" t="s">
        <v>13391</v>
      </c>
    </row>
    <row r="24790" spans="31:34" ht="12.75" customHeight="1">
      <c r="AE24790" s="53">
        <v>32424</v>
      </c>
      <c r="AF24790" s="53" t="s">
        <v>10</v>
      </c>
      <c r="AG24790" s="53" t="s">
        <v>13395</v>
      </c>
      <c r="AH24790" s="53" t="s">
        <v>13391</v>
      </c>
    </row>
    <row r="24791" spans="31:34" ht="12.75" customHeight="1">
      <c r="AE24791" s="53">
        <v>32425</v>
      </c>
      <c r="AF24791" s="53" t="s">
        <v>10</v>
      </c>
      <c r="AG24791" s="53" t="s">
        <v>13396</v>
      </c>
      <c r="AH24791" s="53" t="s">
        <v>13391</v>
      </c>
    </row>
    <row r="24792" spans="31:34" ht="12.75" customHeight="1">
      <c r="AE24792" s="53">
        <v>32007</v>
      </c>
      <c r="AF24792" s="53" t="s">
        <v>31</v>
      </c>
      <c r="AG24792" s="53" t="s">
        <v>13397</v>
      </c>
      <c r="AH24792" s="53" t="s">
        <v>13391</v>
      </c>
    </row>
    <row r="24793" spans="31:34" ht="12.75" customHeight="1">
      <c r="AE24793" s="53">
        <v>32008</v>
      </c>
      <c r="AF24793" s="53" t="s">
        <v>10</v>
      </c>
      <c r="AG24793" s="53" t="s">
        <v>1626</v>
      </c>
      <c r="AH24793" s="53" t="s">
        <v>13391</v>
      </c>
    </row>
    <row r="24794" spans="31:34" ht="12.75" customHeight="1">
      <c r="AE24794" s="53">
        <v>32321</v>
      </c>
      <c r="AF24794" s="53" t="s">
        <v>10</v>
      </c>
      <c r="AG24794" s="53" t="s">
        <v>702</v>
      </c>
      <c r="AH24794" s="53" t="s">
        <v>13391</v>
      </c>
    </row>
    <row r="24795" spans="31:34" ht="12.75" customHeight="1">
      <c r="AE24795" s="53">
        <v>32621</v>
      </c>
      <c r="AF24795" s="53" t="s">
        <v>10</v>
      </c>
      <c r="AG24795" s="53" t="s">
        <v>7800</v>
      </c>
      <c r="AH24795" s="53" t="s">
        <v>13391</v>
      </c>
    </row>
    <row r="24796" spans="31:34" ht="12.75" customHeight="1">
      <c r="AE24796" s="53">
        <v>32622</v>
      </c>
      <c r="AF24796" s="53" t="s">
        <v>10</v>
      </c>
      <c r="AG24796" s="53" t="s">
        <v>13398</v>
      </c>
      <c r="AH24796" s="53" t="s">
        <v>13391</v>
      </c>
    </row>
    <row r="24797" spans="31:34" ht="12.75" customHeight="1">
      <c r="AE24797" s="53">
        <v>32009</v>
      </c>
      <c r="AF24797" s="53" t="s">
        <v>10</v>
      </c>
      <c r="AG24797" s="53" t="s">
        <v>13399</v>
      </c>
      <c r="AH24797" s="53" t="s">
        <v>13391</v>
      </c>
    </row>
    <row r="24798" spans="31:34" ht="12.75" customHeight="1">
      <c r="AE24798" s="53">
        <v>32011</v>
      </c>
      <c r="AF24798" s="53" t="s">
        <v>10</v>
      </c>
      <c r="AG24798" s="53" t="s">
        <v>13041</v>
      </c>
      <c r="AH24798" s="53" t="s">
        <v>13391</v>
      </c>
    </row>
    <row r="24799" spans="31:34" ht="12.75" customHeight="1">
      <c r="AE24799" s="53">
        <v>32426</v>
      </c>
      <c r="AF24799" s="53" t="s">
        <v>10</v>
      </c>
      <c r="AG24799" s="53" t="s">
        <v>13400</v>
      </c>
      <c r="AH24799" s="53" t="s">
        <v>13391</v>
      </c>
    </row>
    <row r="24800" spans="31:34" ht="12.75" customHeight="1">
      <c r="AE24800" s="53">
        <v>32533</v>
      </c>
      <c r="AF24800" s="53" t="s">
        <v>10</v>
      </c>
      <c r="AG24800" s="53" t="s">
        <v>13401</v>
      </c>
      <c r="AH24800" s="53" t="s">
        <v>13391</v>
      </c>
    </row>
    <row r="24801" spans="31:34" ht="12.75" customHeight="1">
      <c r="AE24801" s="53">
        <v>32322</v>
      </c>
      <c r="AF24801" s="53" t="s">
        <v>10</v>
      </c>
      <c r="AG24801" s="53" t="s">
        <v>13402</v>
      </c>
      <c r="AH24801" s="53" t="s">
        <v>13391</v>
      </c>
    </row>
    <row r="24802" spans="31:34" ht="12.75" customHeight="1">
      <c r="AE24802" s="53">
        <v>32323</v>
      </c>
      <c r="AF24802" s="53" t="s">
        <v>31</v>
      </c>
      <c r="AG24802" s="53" t="s">
        <v>13403</v>
      </c>
      <c r="AH24802" s="53" t="s">
        <v>13391</v>
      </c>
    </row>
    <row r="24803" spans="31:34" ht="12.75" customHeight="1">
      <c r="AE24803" s="53">
        <v>32427</v>
      </c>
      <c r="AF24803" s="53" t="s">
        <v>10</v>
      </c>
      <c r="AG24803" s="53" t="s">
        <v>6185</v>
      </c>
      <c r="AH24803" s="53" t="s">
        <v>13391</v>
      </c>
    </row>
    <row r="24804" spans="31:34" ht="12.75" customHeight="1">
      <c r="AE24804" s="53">
        <v>32625</v>
      </c>
      <c r="AF24804" s="53" t="s">
        <v>10</v>
      </c>
      <c r="AG24804" s="53" t="s">
        <v>13404</v>
      </c>
      <c r="AH24804" s="53" t="s">
        <v>13391</v>
      </c>
    </row>
    <row r="24805" spans="31:34" ht="12.75" customHeight="1">
      <c r="AE24805" s="53">
        <v>32535</v>
      </c>
      <c r="AF24805" s="53" t="s">
        <v>10</v>
      </c>
      <c r="AG24805" s="53" t="s">
        <v>13405</v>
      </c>
      <c r="AH24805" s="53" t="s">
        <v>13391</v>
      </c>
    </row>
    <row r="24806" spans="31:34" ht="12.75" customHeight="1">
      <c r="AE24806" s="53">
        <v>32324</v>
      </c>
      <c r="AF24806" s="53" t="s">
        <v>10</v>
      </c>
      <c r="AG24806" s="53" t="s">
        <v>13406</v>
      </c>
      <c r="AH24806" s="53" t="s">
        <v>13391</v>
      </c>
    </row>
    <row r="24807" spans="31:34" ht="12.75" customHeight="1">
      <c r="AE24807" s="53">
        <v>32626</v>
      </c>
      <c r="AF24807" s="53" t="s">
        <v>10</v>
      </c>
      <c r="AG24807" s="53" t="s">
        <v>13407</v>
      </c>
      <c r="AH24807" s="53" t="s">
        <v>13391</v>
      </c>
    </row>
    <row r="24808" spans="31:34" ht="12.75" customHeight="1">
      <c r="AE24808" s="53">
        <v>32644</v>
      </c>
      <c r="AF24808" s="53" t="s">
        <v>31</v>
      </c>
      <c r="AG24808" s="53" t="s">
        <v>13407</v>
      </c>
      <c r="AH24808" s="53" t="s">
        <v>13391</v>
      </c>
    </row>
    <row r="24809" spans="31:34" ht="12.75" customHeight="1">
      <c r="AE24809" s="53">
        <v>32428</v>
      </c>
      <c r="AF24809" s="53" t="s">
        <v>10</v>
      </c>
      <c r="AG24809" s="53" t="s">
        <v>13408</v>
      </c>
      <c r="AH24809" s="53" t="s">
        <v>13391</v>
      </c>
    </row>
    <row r="24810" spans="31:34" ht="12.75" customHeight="1">
      <c r="AE24810" s="53">
        <v>32430</v>
      </c>
      <c r="AF24810" s="53" t="s">
        <v>10</v>
      </c>
      <c r="AG24810" s="53" t="s">
        <v>2794</v>
      </c>
      <c r="AH24810" s="53" t="s">
        <v>13391</v>
      </c>
    </row>
    <row r="24811" spans="31:34" ht="12.75" customHeight="1">
      <c r="AE24811" s="53">
        <v>32431</v>
      </c>
      <c r="AF24811" s="53" t="s">
        <v>10</v>
      </c>
      <c r="AG24811" s="53" t="s">
        <v>13409</v>
      </c>
      <c r="AH24811" s="53" t="s">
        <v>13391</v>
      </c>
    </row>
    <row r="24812" spans="31:34" ht="12.75" customHeight="1">
      <c r="AE24812" s="53">
        <v>32326</v>
      </c>
      <c r="AF24812" s="53" t="s">
        <v>31</v>
      </c>
      <c r="AG24812" s="53" t="s">
        <v>13410</v>
      </c>
      <c r="AH24812" s="53" t="s">
        <v>13391</v>
      </c>
    </row>
    <row r="24813" spans="31:34" ht="12.75" customHeight="1">
      <c r="AE24813" s="53">
        <v>32327</v>
      </c>
      <c r="AF24813" s="53" t="s">
        <v>10</v>
      </c>
      <c r="AG24813" s="53" t="s">
        <v>13410</v>
      </c>
      <c r="AH24813" s="53" t="s">
        <v>13391</v>
      </c>
    </row>
    <row r="24814" spans="31:34" ht="12.75" customHeight="1">
      <c r="AE24814" s="53">
        <v>32536</v>
      </c>
      <c r="AF24814" s="53" t="s">
        <v>10</v>
      </c>
      <c r="AG24814" s="53" t="s">
        <v>13411</v>
      </c>
      <c r="AH24814" s="53" t="s">
        <v>13391</v>
      </c>
    </row>
    <row r="24815" spans="31:34" ht="12.75" customHeight="1">
      <c r="AE24815" s="53">
        <v>32537</v>
      </c>
      <c r="AF24815" s="53" t="s">
        <v>31</v>
      </c>
      <c r="AG24815" s="53" t="s">
        <v>10396</v>
      </c>
      <c r="AH24815" s="53" t="s">
        <v>13391</v>
      </c>
    </row>
    <row r="24816" spans="31:34" ht="12.75" customHeight="1">
      <c r="AE24816" s="53">
        <v>32539</v>
      </c>
      <c r="AF24816" s="53" t="s">
        <v>10</v>
      </c>
      <c r="AG24816" s="53" t="s">
        <v>13411</v>
      </c>
      <c r="AH24816" s="53" t="s">
        <v>13391</v>
      </c>
    </row>
    <row r="24817" spans="31:34" ht="12.75" customHeight="1">
      <c r="AE24817" s="53">
        <v>32628</v>
      </c>
      <c r="AF24817" s="53" t="s">
        <v>10</v>
      </c>
      <c r="AG24817" s="53" t="s">
        <v>13412</v>
      </c>
      <c r="AH24817" s="53" t="s">
        <v>13391</v>
      </c>
    </row>
    <row r="24818" spans="31:34" ht="12.75" customHeight="1">
      <c r="AE24818" s="53">
        <v>34423</v>
      </c>
      <c r="AF24818" s="53" t="s">
        <v>31</v>
      </c>
      <c r="AG24818" s="53" t="s">
        <v>13413</v>
      </c>
      <c r="AH24818" s="53" t="s">
        <v>13391</v>
      </c>
    </row>
    <row r="24819" spans="31:34" ht="12.75" customHeight="1">
      <c r="AE24819" s="53">
        <v>34428</v>
      </c>
      <c r="AF24819" s="53" t="s">
        <v>10</v>
      </c>
      <c r="AG24819" s="53" t="s">
        <v>13413</v>
      </c>
      <c r="AH24819" s="53" t="s">
        <v>13391</v>
      </c>
    </row>
    <row r="24820" spans="31:34" ht="12.75" customHeight="1">
      <c r="AE24820" s="53">
        <v>34429</v>
      </c>
      <c r="AF24820" s="53" t="s">
        <v>10</v>
      </c>
      <c r="AG24820" s="53" t="s">
        <v>13413</v>
      </c>
      <c r="AH24820" s="53" t="s">
        <v>13391</v>
      </c>
    </row>
    <row r="24821" spans="31:34" ht="12.75" customHeight="1">
      <c r="AE24821" s="53">
        <v>32432</v>
      </c>
      <c r="AF24821" s="53" t="s">
        <v>31</v>
      </c>
      <c r="AG24821" s="53" t="s">
        <v>12750</v>
      </c>
      <c r="AH24821" s="53" t="s">
        <v>13391</v>
      </c>
    </row>
    <row r="24822" spans="31:34" ht="12.75" customHeight="1">
      <c r="AE24822" s="53">
        <v>32013</v>
      </c>
      <c r="AF24822" s="53" t="s">
        <v>31</v>
      </c>
      <c r="AG24822" s="53" t="s">
        <v>13414</v>
      </c>
      <c r="AH24822" s="53" t="s">
        <v>13391</v>
      </c>
    </row>
    <row r="24823" spans="31:34" ht="12.75" customHeight="1">
      <c r="AE24823" s="53">
        <v>32433</v>
      </c>
      <c r="AF24823" s="53" t="s">
        <v>10</v>
      </c>
      <c r="AG24823" s="53" t="s">
        <v>13415</v>
      </c>
      <c r="AH24823" s="53" t="s">
        <v>13391</v>
      </c>
    </row>
    <row r="24824" spans="31:34" ht="12.75" customHeight="1">
      <c r="AE24824" s="53">
        <v>32434</v>
      </c>
      <c r="AF24824" s="53" t="s">
        <v>31</v>
      </c>
      <c r="AG24824" s="53" t="s">
        <v>13416</v>
      </c>
      <c r="AH24824" s="53" t="s">
        <v>13391</v>
      </c>
    </row>
    <row r="24825" spans="31:34" ht="12.75" customHeight="1">
      <c r="AE24825" s="53">
        <v>32435</v>
      </c>
      <c r="AF24825" s="53" t="s">
        <v>10</v>
      </c>
      <c r="AG24825" s="53" t="s">
        <v>13415</v>
      </c>
      <c r="AH24825" s="53" t="s">
        <v>13391</v>
      </c>
    </row>
    <row r="24826" spans="31:34" ht="12.75" customHeight="1">
      <c r="AE24826" s="53">
        <v>32540</v>
      </c>
      <c r="AF24826" s="53" t="s">
        <v>31</v>
      </c>
      <c r="AG24826" s="53" t="s">
        <v>13417</v>
      </c>
      <c r="AH24826" s="53" t="s">
        <v>13391</v>
      </c>
    </row>
    <row r="24827" spans="31:34" ht="12.75" customHeight="1">
      <c r="AE24827" s="53">
        <v>32541</v>
      </c>
      <c r="AF24827" s="53" t="s">
        <v>10</v>
      </c>
      <c r="AG24827" s="53" t="s">
        <v>13417</v>
      </c>
      <c r="AH24827" s="53" t="s">
        <v>13391</v>
      </c>
    </row>
    <row r="24828" spans="31:34" ht="12.75" customHeight="1">
      <c r="AE24828" s="53">
        <v>32550</v>
      </c>
      <c r="AF24828" s="53" t="s">
        <v>10</v>
      </c>
      <c r="AG24828" s="53" t="s">
        <v>13418</v>
      </c>
      <c r="AH24828" s="53" t="s">
        <v>13391</v>
      </c>
    </row>
    <row r="24829" spans="31:34" ht="12.75" customHeight="1">
      <c r="AE24829" s="53">
        <v>34430</v>
      </c>
      <c r="AF24829" s="53" t="s">
        <v>31</v>
      </c>
      <c r="AG24829" s="53" t="s">
        <v>13419</v>
      </c>
      <c r="AH24829" s="53" t="s">
        <v>13391</v>
      </c>
    </row>
    <row r="24830" spans="31:34" ht="12.75" customHeight="1">
      <c r="AE24830" s="53">
        <v>34431</v>
      </c>
      <c r="AF24830" s="53" t="s">
        <v>10</v>
      </c>
      <c r="AG24830" s="53" t="s">
        <v>13419</v>
      </c>
      <c r="AH24830" s="53" t="s">
        <v>13391</v>
      </c>
    </row>
    <row r="24831" spans="31:34" ht="12.75" customHeight="1">
      <c r="AE24831" s="53">
        <v>34432</v>
      </c>
      <c r="AF24831" s="53" t="s">
        <v>10</v>
      </c>
      <c r="AG24831" s="53" t="s">
        <v>13419</v>
      </c>
      <c r="AH24831" s="53" t="s">
        <v>13391</v>
      </c>
    </row>
    <row r="24832" spans="31:34" ht="12.75" customHeight="1">
      <c r="AE24832" s="53">
        <v>34433</v>
      </c>
      <c r="AF24832" s="53" t="s">
        <v>10</v>
      </c>
      <c r="AG24832" s="53" t="s">
        <v>13419</v>
      </c>
      <c r="AH24832" s="53" t="s">
        <v>13391</v>
      </c>
    </row>
    <row r="24833" spans="31:34" ht="12.75" customHeight="1">
      <c r="AE24833" s="53">
        <v>34434</v>
      </c>
      <c r="AF24833" s="53" t="s">
        <v>10</v>
      </c>
      <c r="AG24833" s="53" t="s">
        <v>13419</v>
      </c>
      <c r="AH24833" s="53" t="s">
        <v>13391</v>
      </c>
    </row>
    <row r="24834" spans="31:34" ht="12.75" customHeight="1">
      <c r="AE24834" s="53">
        <v>32631</v>
      </c>
      <c r="AF24834" s="53" t="s">
        <v>10</v>
      </c>
      <c r="AG24834" s="53" t="s">
        <v>13420</v>
      </c>
      <c r="AH24834" s="53" t="s">
        <v>13391</v>
      </c>
    </row>
    <row r="24835" spans="31:34" ht="12.75" customHeight="1">
      <c r="AE24835" s="53">
        <v>32328</v>
      </c>
      <c r="AF24835" s="53" t="s">
        <v>10</v>
      </c>
      <c r="AG24835" s="53" t="s">
        <v>13421</v>
      </c>
      <c r="AH24835" s="53" t="s">
        <v>13391</v>
      </c>
    </row>
    <row r="24836" spans="31:34" ht="12.75" customHeight="1">
      <c r="AE24836" s="53">
        <v>32437</v>
      </c>
      <c r="AF24836" s="53" t="s">
        <v>10</v>
      </c>
      <c r="AG24836" s="53" t="s">
        <v>13422</v>
      </c>
      <c r="AH24836" s="53" t="s">
        <v>13391</v>
      </c>
    </row>
    <row r="24837" spans="31:34" ht="12.75" customHeight="1">
      <c r="AE24837" s="53">
        <v>32542</v>
      </c>
      <c r="AF24837" s="53" t="s">
        <v>10</v>
      </c>
      <c r="AG24837" s="53" t="s">
        <v>13423</v>
      </c>
      <c r="AH24837" s="53" t="s">
        <v>13391</v>
      </c>
    </row>
    <row r="24838" spans="31:34" ht="12.75" customHeight="1">
      <c r="AE24838" s="53">
        <v>32033</v>
      </c>
      <c r="AF24838" s="53" t="s">
        <v>10</v>
      </c>
      <c r="AG24838" s="53" t="s">
        <v>6249</v>
      </c>
      <c r="AH24838" s="53" t="s">
        <v>13391</v>
      </c>
    </row>
    <row r="24839" spans="31:34" ht="12.75" customHeight="1">
      <c r="AE24839" s="53">
        <v>32633</v>
      </c>
      <c r="AF24839" s="53" t="s">
        <v>31</v>
      </c>
      <c r="AG24839" s="53" t="s">
        <v>13424</v>
      </c>
      <c r="AH24839" s="53" t="s">
        <v>13391</v>
      </c>
    </row>
    <row r="24840" spans="31:34" ht="12.75" customHeight="1">
      <c r="AE24840" s="53">
        <v>32634</v>
      </c>
      <c r="AF24840" s="53" t="s">
        <v>31</v>
      </c>
      <c r="AG24840" s="53" t="s">
        <v>801</v>
      </c>
      <c r="AH24840" s="53" t="s">
        <v>13391</v>
      </c>
    </row>
    <row r="24841" spans="31:34" ht="12.75" customHeight="1">
      <c r="AE24841" s="53">
        <v>32034</v>
      </c>
      <c r="AF24841" s="53" t="s">
        <v>10</v>
      </c>
      <c r="AG24841" s="53" t="s">
        <v>13425</v>
      </c>
      <c r="AH24841" s="53" t="s">
        <v>13391</v>
      </c>
    </row>
    <row r="24842" spans="31:34" ht="12.75" customHeight="1">
      <c r="AE24842" s="53">
        <v>32035</v>
      </c>
      <c r="AF24842" s="53" t="s">
        <v>31</v>
      </c>
      <c r="AG24842" s="53" t="s">
        <v>13425</v>
      </c>
      <c r="AH24842" s="53" t="s">
        <v>13391</v>
      </c>
    </row>
    <row r="24843" spans="31:34" ht="12.75" customHeight="1">
      <c r="AE24843" s="53">
        <v>34436</v>
      </c>
      <c r="AF24843" s="53" t="s">
        <v>10</v>
      </c>
      <c r="AG24843" s="53" t="s">
        <v>13426</v>
      </c>
      <c r="AH24843" s="53" t="s">
        <v>13391</v>
      </c>
    </row>
    <row r="24844" spans="31:34" ht="12.75" customHeight="1">
      <c r="AE24844" s="53">
        <v>32547</v>
      </c>
      <c r="AF24844" s="53" t="s">
        <v>10</v>
      </c>
      <c r="AG24844" s="53" t="s">
        <v>13427</v>
      </c>
      <c r="AH24844" s="53" t="s">
        <v>13391</v>
      </c>
    </row>
    <row r="24845" spans="31:34" ht="12.75" customHeight="1">
      <c r="AE24845" s="53">
        <v>32548</v>
      </c>
      <c r="AF24845" s="53" t="s">
        <v>10</v>
      </c>
      <c r="AG24845" s="53" t="s">
        <v>13427</v>
      </c>
      <c r="AH24845" s="53" t="s">
        <v>13391</v>
      </c>
    </row>
    <row r="24846" spans="31:34" ht="12.75" customHeight="1">
      <c r="AE24846" s="53">
        <v>32549</v>
      </c>
      <c r="AF24846" s="53" t="s">
        <v>31</v>
      </c>
      <c r="AG24846" s="53" t="s">
        <v>13427</v>
      </c>
      <c r="AH24846" s="53" t="s">
        <v>13391</v>
      </c>
    </row>
    <row r="24847" spans="31:34" ht="12.75" customHeight="1">
      <c r="AE24847" s="53">
        <v>32038</v>
      </c>
      <c r="AF24847" s="53" t="s">
        <v>10</v>
      </c>
      <c r="AG24847" s="53" t="s">
        <v>13428</v>
      </c>
      <c r="AH24847" s="53" t="s">
        <v>13391</v>
      </c>
    </row>
    <row r="24848" spans="31:34" ht="12.75" customHeight="1">
      <c r="AE24848" s="53">
        <v>32438</v>
      </c>
      <c r="AF24848" s="53" t="s">
        <v>10</v>
      </c>
      <c r="AG24848" s="53" t="s">
        <v>8392</v>
      </c>
      <c r="AH24848" s="53" t="s">
        <v>13391</v>
      </c>
    </row>
    <row r="24849" spans="31:34" ht="12.75" customHeight="1">
      <c r="AE24849" s="53">
        <v>32439</v>
      </c>
      <c r="AF24849" s="53" t="s">
        <v>10</v>
      </c>
      <c r="AG24849" s="53" t="s">
        <v>811</v>
      </c>
      <c r="AH24849" s="53" t="s">
        <v>13391</v>
      </c>
    </row>
    <row r="24850" spans="31:34" ht="12.75" customHeight="1">
      <c r="AE24850" s="53">
        <v>32601</v>
      </c>
      <c r="AF24850" s="53" t="s">
        <v>10</v>
      </c>
      <c r="AG24850" s="53" t="s">
        <v>3647</v>
      </c>
      <c r="AH24850" s="53" t="s">
        <v>13391</v>
      </c>
    </row>
    <row r="24851" spans="31:34" ht="12.75" customHeight="1">
      <c r="AE24851" s="53">
        <v>32602</v>
      </c>
      <c r="AF24851" s="53" t="s">
        <v>31</v>
      </c>
      <c r="AG24851" s="53" t="s">
        <v>3647</v>
      </c>
      <c r="AH24851" s="53" t="s">
        <v>13391</v>
      </c>
    </row>
    <row r="24852" spans="31:34" ht="12.75" customHeight="1">
      <c r="AE24852" s="53">
        <v>32603</v>
      </c>
      <c r="AF24852" s="53" t="s">
        <v>10</v>
      </c>
      <c r="AG24852" s="53" t="s">
        <v>3647</v>
      </c>
      <c r="AH24852" s="53" t="s">
        <v>13391</v>
      </c>
    </row>
    <row r="24853" spans="31:34" ht="12.75" customHeight="1">
      <c r="AE24853" s="53">
        <v>32604</v>
      </c>
      <c r="AF24853" s="53" t="s">
        <v>31</v>
      </c>
      <c r="AG24853" s="53" t="s">
        <v>3647</v>
      </c>
      <c r="AH24853" s="53" t="s">
        <v>13391</v>
      </c>
    </row>
    <row r="24854" spans="31:34" ht="12.75" customHeight="1">
      <c r="AE24854" s="53">
        <v>32605</v>
      </c>
      <c r="AF24854" s="53" t="s">
        <v>10</v>
      </c>
      <c r="AG24854" s="53" t="s">
        <v>3647</v>
      </c>
      <c r="AH24854" s="53" t="s">
        <v>13391</v>
      </c>
    </row>
    <row r="24855" spans="31:34" ht="12.75" customHeight="1">
      <c r="AE24855" s="53">
        <v>32606</v>
      </c>
      <c r="AF24855" s="53" t="s">
        <v>10</v>
      </c>
      <c r="AG24855" s="53" t="s">
        <v>3647</v>
      </c>
      <c r="AH24855" s="53" t="s">
        <v>13391</v>
      </c>
    </row>
    <row r="24856" spans="31:34" ht="12.75" customHeight="1">
      <c r="AE24856" s="53">
        <v>32607</v>
      </c>
      <c r="AF24856" s="53" t="s">
        <v>10</v>
      </c>
      <c r="AG24856" s="53" t="s">
        <v>3647</v>
      </c>
      <c r="AH24856" s="53" t="s">
        <v>13391</v>
      </c>
    </row>
    <row r="24857" spans="31:34" ht="12.75" customHeight="1">
      <c r="AE24857" s="53">
        <v>32608</v>
      </c>
      <c r="AF24857" s="53" t="s">
        <v>10</v>
      </c>
      <c r="AG24857" s="53" t="s">
        <v>3647</v>
      </c>
      <c r="AH24857" s="53" t="s">
        <v>13391</v>
      </c>
    </row>
    <row r="24858" spans="31:34" ht="12.75" customHeight="1">
      <c r="AE24858" s="53">
        <v>32609</v>
      </c>
      <c r="AF24858" s="53" t="s">
        <v>10</v>
      </c>
      <c r="AG24858" s="53" t="s">
        <v>3647</v>
      </c>
      <c r="AH24858" s="53" t="s">
        <v>13391</v>
      </c>
    </row>
    <row r="24859" spans="31:34" ht="12.75" customHeight="1">
      <c r="AE24859" s="53">
        <v>32610</v>
      </c>
      <c r="AF24859" s="53" t="s">
        <v>77</v>
      </c>
      <c r="AG24859" s="53" t="s">
        <v>3647</v>
      </c>
      <c r="AH24859" s="53" t="s">
        <v>13391</v>
      </c>
    </row>
    <row r="24860" spans="31:34" ht="12.75" customHeight="1">
      <c r="AE24860" s="53">
        <v>32611</v>
      </c>
      <c r="AF24860" s="53" t="s">
        <v>77</v>
      </c>
      <c r="AG24860" s="53" t="s">
        <v>3647</v>
      </c>
      <c r="AH24860" s="53" t="s">
        <v>13391</v>
      </c>
    </row>
    <row r="24861" spans="31:34" ht="12.75" customHeight="1">
      <c r="AE24861" s="53">
        <v>32612</v>
      </c>
      <c r="AF24861" s="53" t="s">
        <v>77</v>
      </c>
      <c r="AG24861" s="53" t="s">
        <v>3647</v>
      </c>
      <c r="AH24861" s="53" t="s">
        <v>13391</v>
      </c>
    </row>
    <row r="24862" spans="31:34" ht="12.75" customHeight="1">
      <c r="AE24862" s="53">
        <v>32613</v>
      </c>
      <c r="AF24862" s="53" t="s">
        <v>31</v>
      </c>
      <c r="AG24862" s="53" t="s">
        <v>3647</v>
      </c>
      <c r="AH24862" s="53" t="s">
        <v>13391</v>
      </c>
    </row>
    <row r="24863" spans="31:34" ht="12.75" customHeight="1">
      <c r="AE24863" s="53">
        <v>32614</v>
      </c>
      <c r="AF24863" s="53" t="s">
        <v>31</v>
      </c>
      <c r="AG24863" s="53" t="s">
        <v>3647</v>
      </c>
      <c r="AH24863" s="53" t="s">
        <v>13391</v>
      </c>
    </row>
    <row r="24864" spans="31:34" ht="12.75" customHeight="1">
      <c r="AE24864" s="53">
        <v>32627</v>
      </c>
      <c r="AF24864" s="53" t="s">
        <v>31</v>
      </c>
      <c r="AG24864" s="53" t="s">
        <v>3647</v>
      </c>
      <c r="AH24864" s="53" t="s">
        <v>13391</v>
      </c>
    </row>
    <row r="24865" spans="31:34" ht="12.75" customHeight="1">
      <c r="AE24865" s="53">
        <v>32635</v>
      </c>
      <c r="AF24865" s="53" t="s">
        <v>31</v>
      </c>
      <c r="AG24865" s="53" t="s">
        <v>3647</v>
      </c>
      <c r="AH24865" s="53" t="s">
        <v>13391</v>
      </c>
    </row>
    <row r="24866" spans="31:34" ht="12.75" customHeight="1">
      <c r="AE24866" s="53">
        <v>32641</v>
      </c>
      <c r="AF24866" s="53" t="s">
        <v>10</v>
      </c>
      <c r="AG24866" s="53" t="s">
        <v>3647</v>
      </c>
      <c r="AH24866" s="53" t="s">
        <v>13391</v>
      </c>
    </row>
    <row r="24867" spans="31:34" ht="12.75" customHeight="1">
      <c r="AE24867" s="53">
        <v>32653</v>
      </c>
      <c r="AF24867" s="53" t="s">
        <v>10</v>
      </c>
      <c r="AG24867" s="53" t="s">
        <v>3647</v>
      </c>
      <c r="AH24867" s="53" t="s">
        <v>13391</v>
      </c>
    </row>
    <row r="24868" spans="31:34" ht="12.75" customHeight="1">
      <c r="AE24868" s="53">
        <v>32040</v>
      </c>
      <c r="AF24868" s="53" t="s">
        <v>10</v>
      </c>
      <c r="AG24868" s="53" t="s">
        <v>13429</v>
      </c>
      <c r="AH24868" s="53" t="s">
        <v>13391</v>
      </c>
    </row>
    <row r="24869" spans="31:34" ht="12.75" customHeight="1">
      <c r="AE24869" s="53">
        <v>32560</v>
      </c>
      <c r="AF24869" s="53" t="s">
        <v>31</v>
      </c>
      <c r="AG24869" s="53" t="s">
        <v>13430</v>
      </c>
      <c r="AH24869" s="53" t="s">
        <v>13391</v>
      </c>
    </row>
    <row r="24870" spans="31:34" ht="12.75" customHeight="1">
      <c r="AE24870" s="53">
        <v>32440</v>
      </c>
      <c r="AF24870" s="53" t="s">
        <v>10</v>
      </c>
      <c r="AG24870" s="53" t="s">
        <v>8403</v>
      </c>
      <c r="AH24870" s="53" t="s">
        <v>13391</v>
      </c>
    </row>
    <row r="24871" spans="31:34" ht="12.75" customHeight="1">
      <c r="AE24871" s="53">
        <v>32042</v>
      </c>
      <c r="AF24871" s="53" t="s">
        <v>31</v>
      </c>
      <c r="AG24871" s="53" t="s">
        <v>6740</v>
      </c>
      <c r="AH24871" s="53" t="s">
        <v>13391</v>
      </c>
    </row>
    <row r="24872" spans="31:34" ht="12.75" customHeight="1">
      <c r="AE24872" s="53">
        <v>32442</v>
      </c>
      <c r="AF24872" s="53" t="s">
        <v>10</v>
      </c>
      <c r="AG24872" s="53" t="s">
        <v>13431</v>
      </c>
      <c r="AH24872" s="53" t="s">
        <v>13391</v>
      </c>
    </row>
    <row r="24873" spans="31:34" ht="12.75" customHeight="1">
      <c r="AE24873" s="53">
        <v>32043</v>
      </c>
      <c r="AF24873" s="53" t="s">
        <v>10</v>
      </c>
      <c r="AG24873" s="53" t="s">
        <v>13432</v>
      </c>
      <c r="AH24873" s="53" t="s">
        <v>13391</v>
      </c>
    </row>
    <row r="24874" spans="31:34" ht="12.75" customHeight="1">
      <c r="AE24874" s="53">
        <v>32330</v>
      </c>
      <c r="AF24874" s="53" t="s">
        <v>31</v>
      </c>
      <c r="AG24874" s="53" t="s">
        <v>1472</v>
      </c>
      <c r="AH24874" s="53" t="s">
        <v>13391</v>
      </c>
    </row>
    <row r="24875" spans="31:34" ht="12.75" customHeight="1">
      <c r="AE24875" s="53">
        <v>32331</v>
      </c>
      <c r="AF24875" s="53" t="s">
        <v>10</v>
      </c>
      <c r="AG24875" s="53" t="s">
        <v>828</v>
      </c>
      <c r="AH24875" s="53" t="s">
        <v>13391</v>
      </c>
    </row>
    <row r="24876" spans="31:34" ht="12.75" customHeight="1">
      <c r="AE24876" s="53">
        <v>32443</v>
      </c>
      <c r="AF24876" s="53" t="s">
        <v>10</v>
      </c>
      <c r="AG24876" s="53" t="s">
        <v>903</v>
      </c>
      <c r="AH24876" s="53" t="s">
        <v>13391</v>
      </c>
    </row>
    <row r="24877" spans="31:34" ht="12.75" customHeight="1">
      <c r="AE24877" s="53">
        <v>32332</v>
      </c>
      <c r="AF24877" s="53" t="s">
        <v>10</v>
      </c>
      <c r="AG24877" s="53" t="s">
        <v>5451</v>
      </c>
      <c r="AH24877" s="53" t="s">
        <v>13391</v>
      </c>
    </row>
    <row r="24878" spans="31:34" ht="12.75" customHeight="1">
      <c r="AE24878" s="53">
        <v>32561</v>
      </c>
      <c r="AF24878" s="53" t="s">
        <v>10</v>
      </c>
      <c r="AG24878" s="53" t="s">
        <v>13433</v>
      </c>
      <c r="AH24878" s="53" t="s">
        <v>13391</v>
      </c>
    </row>
    <row r="24879" spans="31:34" ht="12.75" customHeight="1">
      <c r="AE24879" s="53">
        <v>32562</v>
      </c>
      <c r="AF24879" s="53" t="s">
        <v>31</v>
      </c>
      <c r="AG24879" s="53" t="s">
        <v>13433</v>
      </c>
      <c r="AH24879" s="53" t="s">
        <v>13391</v>
      </c>
    </row>
    <row r="24880" spans="31:34" ht="12.75" customHeight="1">
      <c r="AE24880" s="53">
        <v>32563</v>
      </c>
      <c r="AF24880" s="53" t="s">
        <v>10</v>
      </c>
      <c r="AG24880" s="53" t="s">
        <v>13433</v>
      </c>
      <c r="AH24880" s="53" t="s">
        <v>13391</v>
      </c>
    </row>
    <row r="24881" spans="31:34" ht="12.75" customHeight="1">
      <c r="AE24881" s="53">
        <v>32566</v>
      </c>
      <c r="AF24881" s="53" t="s">
        <v>10</v>
      </c>
      <c r="AG24881" s="53" t="s">
        <v>7284</v>
      </c>
      <c r="AH24881" s="53" t="s">
        <v>13391</v>
      </c>
    </row>
    <row r="24882" spans="31:34" ht="12.75" customHeight="1">
      <c r="AE24882" s="53">
        <v>32639</v>
      </c>
      <c r="AF24882" s="53" t="s">
        <v>31</v>
      </c>
      <c r="AG24882" s="53" t="s">
        <v>13434</v>
      </c>
      <c r="AH24882" s="53" t="s">
        <v>13391</v>
      </c>
    </row>
    <row r="24883" spans="31:34" ht="12.75" customHeight="1">
      <c r="AE24883" s="53">
        <v>32044</v>
      </c>
      <c r="AF24883" s="53" t="s">
        <v>10</v>
      </c>
      <c r="AG24883" s="53" t="s">
        <v>1255</v>
      </c>
      <c r="AH24883" s="53" t="s">
        <v>13391</v>
      </c>
    </row>
    <row r="24884" spans="31:34" ht="12.75" customHeight="1">
      <c r="AE24884" s="53">
        <v>32333</v>
      </c>
      <c r="AF24884" s="53" t="s">
        <v>10</v>
      </c>
      <c r="AG24884" s="53" t="s">
        <v>9247</v>
      </c>
      <c r="AH24884" s="53" t="s">
        <v>13391</v>
      </c>
    </row>
    <row r="24885" spans="31:34" ht="12.75" customHeight="1">
      <c r="AE24885" s="53">
        <v>32640</v>
      </c>
      <c r="AF24885" s="53" t="s">
        <v>10</v>
      </c>
      <c r="AG24885" s="53" t="s">
        <v>2137</v>
      </c>
      <c r="AH24885" s="53" t="s">
        <v>13391</v>
      </c>
    </row>
    <row r="24886" spans="31:34" ht="12.75" customHeight="1">
      <c r="AE24886" s="53">
        <v>34442</v>
      </c>
      <c r="AF24886" s="53" t="s">
        <v>10</v>
      </c>
      <c r="AG24886" s="53" t="s">
        <v>13435</v>
      </c>
      <c r="AH24886" s="53" t="s">
        <v>13391</v>
      </c>
    </row>
    <row r="24887" spans="31:34" ht="12.75" customHeight="1">
      <c r="AE24887" s="53">
        <v>32643</v>
      </c>
      <c r="AF24887" s="53" t="s">
        <v>10</v>
      </c>
      <c r="AG24887" s="53" t="s">
        <v>13436</v>
      </c>
      <c r="AH24887" s="53" t="s">
        <v>13391</v>
      </c>
    </row>
    <row r="24888" spans="31:34" ht="12.75" customHeight="1">
      <c r="AE24888" s="53">
        <v>32655</v>
      </c>
      <c r="AF24888" s="53" t="s">
        <v>31</v>
      </c>
      <c r="AG24888" s="53" t="s">
        <v>13436</v>
      </c>
      <c r="AH24888" s="53" t="s">
        <v>13391</v>
      </c>
    </row>
    <row r="24889" spans="31:34" ht="12.75" customHeight="1">
      <c r="AE24889" s="53">
        <v>32046</v>
      </c>
      <c r="AF24889" s="53" t="s">
        <v>10</v>
      </c>
      <c r="AG24889" s="53" t="s">
        <v>7529</v>
      </c>
      <c r="AH24889" s="53" t="s">
        <v>13391</v>
      </c>
    </row>
    <row r="24890" spans="31:34" ht="12.75" customHeight="1">
      <c r="AE24890" s="53">
        <v>34445</v>
      </c>
      <c r="AF24890" s="53" t="s">
        <v>31</v>
      </c>
      <c r="AG24890" s="53" t="s">
        <v>13437</v>
      </c>
      <c r="AH24890" s="53" t="s">
        <v>13391</v>
      </c>
    </row>
    <row r="24891" spans="31:34" ht="12.75" customHeight="1">
      <c r="AE24891" s="53">
        <v>32564</v>
      </c>
      <c r="AF24891" s="53" t="s">
        <v>10</v>
      </c>
      <c r="AG24891" s="53" t="s">
        <v>9807</v>
      </c>
      <c r="AH24891" s="53" t="s">
        <v>13391</v>
      </c>
    </row>
    <row r="24892" spans="31:34" ht="12.75" customHeight="1">
      <c r="AE24892" s="53">
        <v>34487</v>
      </c>
      <c r="AF24892" s="53" t="s">
        <v>31</v>
      </c>
      <c r="AG24892" s="53" t="s">
        <v>13438</v>
      </c>
      <c r="AH24892" s="53" t="s">
        <v>13391</v>
      </c>
    </row>
    <row r="24893" spans="31:34" ht="12.75" customHeight="1">
      <c r="AE24893" s="53">
        <v>34446</v>
      </c>
      <c r="AF24893" s="53" t="s">
        <v>10</v>
      </c>
      <c r="AG24893" s="53" t="s">
        <v>13438</v>
      </c>
      <c r="AH24893" s="53" t="s">
        <v>13391</v>
      </c>
    </row>
    <row r="24894" spans="31:34" ht="12.75" customHeight="1">
      <c r="AE24894" s="53">
        <v>34447</v>
      </c>
      <c r="AF24894" s="53" t="s">
        <v>31</v>
      </c>
      <c r="AG24894" s="53" t="s">
        <v>13439</v>
      </c>
      <c r="AH24894" s="53" t="s">
        <v>13391</v>
      </c>
    </row>
    <row r="24895" spans="31:34" ht="12.75" customHeight="1">
      <c r="AE24895" s="53">
        <v>34448</v>
      </c>
      <c r="AF24895" s="53" t="s">
        <v>10</v>
      </c>
      <c r="AG24895" s="53" t="s">
        <v>13438</v>
      </c>
      <c r="AH24895" s="53" t="s">
        <v>13391</v>
      </c>
    </row>
    <row r="24896" spans="31:34" ht="12.75" customHeight="1">
      <c r="AE24896" s="53">
        <v>32648</v>
      </c>
      <c r="AF24896" s="53" t="s">
        <v>10</v>
      </c>
      <c r="AG24896" s="53" t="s">
        <v>13440</v>
      </c>
      <c r="AH24896" s="53" t="s">
        <v>13391</v>
      </c>
    </row>
    <row r="24897" spans="31:34" ht="12.75" customHeight="1">
      <c r="AE24897" s="53">
        <v>32334</v>
      </c>
      <c r="AF24897" s="53" t="s">
        <v>10</v>
      </c>
      <c r="AG24897" s="53" t="s">
        <v>13441</v>
      </c>
      <c r="AH24897" s="53" t="s">
        <v>13391</v>
      </c>
    </row>
    <row r="24898" spans="31:34" ht="12.75" customHeight="1">
      <c r="AE24898" s="53">
        <v>32335</v>
      </c>
      <c r="AF24898" s="53" t="s">
        <v>31</v>
      </c>
      <c r="AG24898" s="53" t="s">
        <v>9105</v>
      </c>
      <c r="AH24898" s="53" t="s">
        <v>13391</v>
      </c>
    </row>
    <row r="24899" spans="31:34" ht="12.75" customHeight="1">
      <c r="AE24899" s="53">
        <v>34449</v>
      </c>
      <c r="AF24899" s="53" t="s">
        <v>10</v>
      </c>
      <c r="AG24899" s="53" t="s">
        <v>13442</v>
      </c>
      <c r="AH24899" s="53" t="s">
        <v>13391</v>
      </c>
    </row>
    <row r="24900" spans="31:34" ht="12.75" customHeight="1">
      <c r="AE24900" s="53">
        <v>34450</v>
      </c>
      <c r="AF24900" s="53" t="s">
        <v>10</v>
      </c>
      <c r="AG24900" s="53" t="s">
        <v>9018</v>
      </c>
      <c r="AH24900" s="53" t="s">
        <v>13391</v>
      </c>
    </row>
    <row r="24901" spans="31:34" ht="12.75" customHeight="1">
      <c r="AE24901" s="53">
        <v>34451</v>
      </c>
      <c r="AF24901" s="53" t="s">
        <v>31</v>
      </c>
      <c r="AG24901" s="53" t="s">
        <v>9018</v>
      </c>
      <c r="AH24901" s="53" t="s">
        <v>13391</v>
      </c>
    </row>
    <row r="24902" spans="31:34" ht="12.75" customHeight="1">
      <c r="AE24902" s="53">
        <v>34452</v>
      </c>
      <c r="AF24902" s="53" t="s">
        <v>10</v>
      </c>
      <c r="AG24902" s="53" t="s">
        <v>9018</v>
      </c>
      <c r="AH24902" s="53" t="s">
        <v>13391</v>
      </c>
    </row>
    <row r="24903" spans="31:34" ht="12.75" customHeight="1">
      <c r="AE24903" s="53">
        <v>34453</v>
      </c>
      <c r="AF24903" s="53" t="s">
        <v>10</v>
      </c>
      <c r="AG24903" s="53" t="s">
        <v>9018</v>
      </c>
      <c r="AH24903" s="53" t="s">
        <v>13391</v>
      </c>
    </row>
    <row r="24904" spans="31:34" ht="12.75" customHeight="1">
      <c r="AE24904" s="53">
        <v>32654</v>
      </c>
      <c r="AF24904" s="53" t="s">
        <v>31</v>
      </c>
      <c r="AG24904" s="53" t="s">
        <v>13443</v>
      </c>
      <c r="AH24904" s="53" t="s">
        <v>13391</v>
      </c>
    </row>
    <row r="24905" spans="31:34" ht="12.75" customHeight="1">
      <c r="AE24905" s="53">
        <v>32099</v>
      </c>
      <c r="AF24905" s="53" t="s">
        <v>10</v>
      </c>
      <c r="AG24905" s="53" t="s">
        <v>1486</v>
      </c>
      <c r="AH24905" s="53" t="s">
        <v>13391</v>
      </c>
    </row>
    <row r="24906" spans="31:34" ht="12.75" customHeight="1">
      <c r="AE24906" s="53">
        <v>32201</v>
      </c>
      <c r="AF24906" s="53" t="s">
        <v>31</v>
      </c>
      <c r="AG24906" s="53" t="s">
        <v>1486</v>
      </c>
      <c r="AH24906" s="53" t="s">
        <v>13391</v>
      </c>
    </row>
    <row r="24907" spans="31:34" ht="12.75" customHeight="1">
      <c r="AE24907" s="53">
        <v>32202</v>
      </c>
      <c r="AF24907" s="53" t="s">
        <v>10</v>
      </c>
      <c r="AG24907" s="53" t="s">
        <v>1486</v>
      </c>
      <c r="AH24907" s="53" t="s">
        <v>13391</v>
      </c>
    </row>
    <row r="24908" spans="31:34" ht="12.75" customHeight="1">
      <c r="AE24908" s="53">
        <v>32203</v>
      </c>
      <c r="AF24908" s="53" t="s">
        <v>31</v>
      </c>
      <c r="AG24908" s="53" t="s">
        <v>1486</v>
      </c>
      <c r="AH24908" s="53" t="s">
        <v>13391</v>
      </c>
    </row>
    <row r="24909" spans="31:34" ht="12.75" customHeight="1">
      <c r="AE24909" s="53">
        <v>32204</v>
      </c>
      <c r="AF24909" s="53" t="s">
        <v>10</v>
      </c>
      <c r="AG24909" s="53" t="s">
        <v>1486</v>
      </c>
      <c r="AH24909" s="53" t="s">
        <v>13391</v>
      </c>
    </row>
    <row r="24910" spans="31:34" ht="12.75" customHeight="1">
      <c r="AE24910" s="53">
        <v>32205</v>
      </c>
      <c r="AF24910" s="53" t="s">
        <v>10</v>
      </c>
      <c r="AG24910" s="53" t="s">
        <v>1486</v>
      </c>
      <c r="AH24910" s="53" t="s">
        <v>13391</v>
      </c>
    </row>
    <row r="24911" spans="31:34" ht="12.75" customHeight="1">
      <c r="AE24911" s="53">
        <v>32206</v>
      </c>
      <c r="AF24911" s="53" t="s">
        <v>10</v>
      </c>
      <c r="AG24911" s="53" t="s">
        <v>1486</v>
      </c>
      <c r="AH24911" s="53" t="s">
        <v>13391</v>
      </c>
    </row>
    <row r="24912" spans="31:34" ht="12.75" customHeight="1">
      <c r="AE24912" s="53">
        <v>32207</v>
      </c>
      <c r="AF24912" s="53" t="s">
        <v>10</v>
      </c>
      <c r="AG24912" s="53" t="s">
        <v>1486</v>
      </c>
      <c r="AH24912" s="53" t="s">
        <v>13391</v>
      </c>
    </row>
    <row r="24913" spans="31:34" ht="12.75" customHeight="1">
      <c r="AE24913" s="53">
        <v>32208</v>
      </c>
      <c r="AF24913" s="53" t="s">
        <v>10</v>
      </c>
      <c r="AG24913" s="53" t="s">
        <v>1486</v>
      </c>
      <c r="AH24913" s="53" t="s">
        <v>13391</v>
      </c>
    </row>
    <row r="24914" spans="31:34" ht="12.75" customHeight="1">
      <c r="AE24914" s="53">
        <v>32209</v>
      </c>
      <c r="AF24914" s="53" t="s">
        <v>10</v>
      </c>
      <c r="AG24914" s="53" t="s">
        <v>1486</v>
      </c>
      <c r="AH24914" s="53" t="s">
        <v>13391</v>
      </c>
    </row>
    <row r="24915" spans="31:34" ht="12.75" customHeight="1">
      <c r="AE24915" s="53">
        <v>32210</v>
      </c>
      <c r="AF24915" s="53" t="s">
        <v>10</v>
      </c>
      <c r="AG24915" s="53" t="s">
        <v>1486</v>
      </c>
      <c r="AH24915" s="53" t="s">
        <v>13391</v>
      </c>
    </row>
    <row r="24916" spans="31:34" ht="12.75" customHeight="1">
      <c r="AE24916" s="53">
        <v>32211</v>
      </c>
      <c r="AF24916" s="53" t="s">
        <v>10</v>
      </c>
      <c r="AG24916" s="53" t="s">
        <v>1486</v>
      </c>
      <c r="AH24916" s="53" t="s">
        <v>13391</v>
      </c>
    </row>
    <row r="24917" spans="31:34" ht="12.75" customHeight="1">
      <c r="AE24917" s="53">
        <v>32212</v>
      </c>
      <c r="AF24917" s="53" t="s">
        <v>10</v>
      </c>
      <c r="AG24917" s="53" t="s">
        <v>1486</v>
      </c>
      <c r="AH24917" s="53" t="s">
        <v>13391</v>
      </c>
    </row>
    <row r="24918" spans="31:34" ht="12.75" customHeight="1">
      <c r="AE24918" s="53">
        <v>32214</v>
      </c>
      <c r="AF24918" s="53" t="s">
        <v>77</v>
      </c>
      <c r="AG24918" s="53" t="s">
        <v>1486</v>
      </c>
      <c r="AH24918" s="53" t="s">
        <v>13391</v>
      </c>
    </row>
    <row r="24919" spans="31:34" ht="12.75" customHeight="1">
      <c r="AE24919" s="53">
        <v>32215</v>
      </c>
      <c r="AF24919" s="53" t="s">
        <v>31</v>
      </c>
      <c r="AG24919" s="53" t="s">
        <v>1486</v>
      </c>
      <c r="AH24919" s="53" t="s">
        <v>13391</v>
      </c>
    </row>
    <row r="24920" spans="31:34" ht="12.75" customHeight="1">
      <c r="AE24920" s="53">
        <v>32216</v>
      </c>
      <c r="AF24920" s="53" t="s">
        <v>10</v>
      </c>
      <c r="AG24920" s="53" t="s">
        <v>1486</v>
      </c>
      <c r="AH24920" s="53" t="s">
        <v>13391</v>
      </c>
    </row>
    <row r="24921" spans="31:34" ht="12.75" customHeight="1">
      <c r="AE24921" s="53">
        <v>32217</v>
      </c>
      <c r="AF24921" s="53" t="s">
        <v>10</v>
      </c>
      <c r="AG24921" s="53" t="s">
        <v>1486</v>
      </c>
      <c r="AH24921" s="53" t="s">
        <v>13391</v>
      </c>
    </row>
    <row r="24922" spans="31:34" ht="12.75" customHeight="1">
      <c r="AE24922" s="53">
        <v>32218</v>
      </c>
      <c r="AF24922" s="53" t="s">
        <v>10</v>
      </c>
      <c r="AG24922" s="53" t="s">
        <v>1486</v>
      </c>
      <c r="AH24922" s="53" t="s">
        <v>13391</v>
      </c>
    </row>
    <row r="24923" spans="31:34" ht="12.75" customHeight="1">
      <c r="AE24923" s="53">
        <v>32219</v>
      </c>
      <c r="AF24923" s="53" t="s">
        <v>10</v>
      </c>
      <c r="AG24923" s="53" t="s">
        <v>1486</v>
      </c>
      <c r="AH24923" s="53" t="s">
        <v>13391</v>
      </c>
    </row>
    <row r="24924" spans="31:34" ht="12.75" customHeight="1">
      <c r="AE24924" s="53">
        <v>32220</v>
      </c>
      <c r="AF24924" s="53" t="s">
        <v>10</v>
      </c>
      <c r="AG24924" s="53" t="s">
        <v>1486</v>
      </c>
      <c r="AH24924" s="53" t="s">
        <v>13391</v>
      </c>
    </row>
    <row r="24925" spans="31:34" ht="12.75" customHeight="1">
      <c r="AE24925" s="53">
        <v>32221</v>
      </c>
      <c r="AF24925" s="53" t="s">
        <v>10</v>
      </c>
      <c r="AG24925" s="53" t="s">
        <v>1486</v>
      </c>
      <c r="AH24925" s="53" t="s">
        <v>13391</v>
      </c>
    </row>
    <row r="24926" spans="31:34" ht="12.75" customHeight="1">
      <c r="AE24926" s="53">
        <v>32222</v>
      </c>
      <c r="AF24926" s="53" t="s">
        <v>10</v>
      </c>
      <c r="AG24926" s="53" t="s">
        <v>1486</v>
      </c>
      <c r="AH24926" s="53" t="s">
        <v>13391</v>
      </c>
    </row>
    <row r="24927" spans="31:34" ht="12.75" customHeight="1">
      <c r="AE24927" s="53">
        <v>32223</v>
      </c>
      <c r="AF24927" s="53" t="s">
        <v>10</v>
      </c>
      <c r="AG24927" s="53" t="s">
        <v>1486</v>
      </c>
      <c r="AH24927" s="53" t="s">
        <v>13391</v>
      </c>
    </row>
    <row r="24928" spans="31:34" ht="12.75" customHeight="1">
      <c r="AE24928" s="53">
        <v>32224</v>
      </c>
      <c r="AF24928" s="53" t="s">
        <v>10</v>
      </c>
      <c r="AG24928" s="53" t="s">
        <v>1486</v>
      </c>
      <c r="AH24928" s="53" t="s">
        <v>13391</v>
      </c>
    </row>
    <row r="24929" spans="31:34" ht="12.75" customHeight="1">
      <c r="AE24929" s="53">
        <v>32225</v>
      </c>
      <c r="AF24929" s="53" t="s">
        <v>10</v>
      </c>
      <c r="AG24929" s="53" t="s">
        <v>1486</v>
      </c>
      <c r="AH24929" s="53" t="s">
        <v>13391</v>
      </c>
    </row>
    <row r="24930" spans="31:34" ht="12.75" customHeight="1">
      <c r="AE24930" s="53">
        <v>32226</v>
      </c>
      <c r="AF24930" s="53" t="s">
        <v>10</v>
      </c>
      <c r="AG24930" s="53" t="s">
        <v>1486</v>
      </c>
      <c r="AH24930" s="53" t="s">
        <v>13391</v>
      </c>
    </row>
    <row r="24931" spans="31:34" ht="12.75" customHeight="1">
      <c r="AE24931" s="53">
        <v>32227</v>
      </c>
      <c r="AF24931" s="53" t="s">
        <v>10</v>
      </c>
      <c r="AG24931" s="53" t="s">
        <v>1486</v>
      </c>
      <c r="AH24931" s="53" t="s">
        <v>13391</v>
      </c>
    </row>
    <row r="24932" spans="31:34" ht="12.75" customHeight="1">
      <c r="AE24932" s="53">
        <v>32228</v>
      </c>
      <c r="AF24932" s="53" t="s">
        <v>31</v>
      </c>
      <c r="AG24932" s="53" t="s">
        <v>1486</v>
      </c>
      <c r="AH24932" s="53" t="s">
        <v>13391</v>
      </c>
    </row>
    <row r="24933" spans="31:34" ht="12.75" customHeight="1">
      <c r="AE24933" s="53">
        <v>32229</v>
      </c>
      <c r="AF24933" s="53" t="s">
        <v>31</v>
      </c>
      <c r="AG24933" s="53" t="s">
        <v>1486</v>
      </c>
      <c r="AH24933" s="53" t="s">
        <v>13391</v>
      </c>
    </row>
    <row r="24934" spans="31:34" ht="12.75" customHeight="1">
      <c r="AE24934" s="53">
        <v>32230</v>
      </c>
      <c r="AF24934" s="53" t="s">
        <v>31</v>
      </c>
      <c r="AG24934" s="53" t="s">
        <v>1486</v>
      </c>
      <c r="AH24934" s="53" t="s">
        <v>13391</v>
      </c>
    </row>
    <row r="24935" spans="31:34" ht="12.75" customHeight="1">
      <c r="AE24935" s="53">
        <v>32231</v>
      </c>
      <c r="AF24935" s="53" t="s">
        <v>31</v>
      </c>
      <c r="AG24935" s="53" t="s">
        <v>1486</v>
      </c>
      <c r="AH24935" s="53" t="s">
        <v>13391</v>
      </c>
    </row>
    <row r="24936" spans="31:34" ht="12.75" customHeight="1">
      <c r="AE24936" s="53">
        <v>32232</v>
      </c>
      <c r="AF24936" s="53" t="s">
        <v>31</v>
      </c>
      <c r="AG24936" s="53" t="s">
        <v>1486</v>
      </c>
      <c r="AH24936" s="53" t="s">
        <v>13391</v>
      </c>
    </row>
    <row r="24937" spans="31:34" ht="12.75" customHeight="1">
      <c r="AE24937" s="53">
        <v>32233</v>
      </c>
      <c r="AF24937" s="53" t="s">
        <v>10</v>
      </c>
      <c r="AG24937" s="53" t="s">
        <v>2564</v>
      </c>
      <c r="AH24937" s="53" t="s">
        <v>13391</v>
      </c>
    </row>
    <row r="24938" spans="31:34" ht="12.75" customHeight="1">
      <c r="AE24938" s="53">
        <v>32234</v>
      </c>
      <c r="AF24938" s="53" t="s">
        <v>10</v>
      </c>
      <c r="AG24938" s="53" t="s">
        <v>1486</v>
      </c>
      <c r="AH24938" s="53" t="s">
        <v>13391</v>
      </c>
    </row>
    <row r="24939" spans="31:34" ht="12.75" customHeight="1">
      <c r="AE24939" s="53">
        <v>32235</v>
      </c>
      <c r="AF24939" s="53" t="s">
        <v>31</v>
      </c>
      <c r="AG24939" s="53" t="s">
        <v>1486</v>
      </c>
      <c r="AH24939" s="53" t="s">
        <v>13391</v>
      </c>
    </row>
    <row r="24940" spans="31:34" ht="12.75" customHeight="1">
      <c r="AE24940" s="53">
        <v>32236</v>
      </c>
      <c r="AF24940" s="53" t="s">
        <v>31</v>
      </c>
      <c r="AG24940" s="53" t="s">
        <v>1486</v>
      </c>
      <c r="AH24940" s="53" t="s">
        <v>13391</v>
      </c>
    </row>
    <row r="24941" spans="31:34" ht="12.75" customHeight="1">
      <c r="AE24941" s="53">
        <v>32237</v>
      </c>
      <c r="AF24941" s="53" t="s">
        <v>31</v>
      </c>
      <c r="AG24941" s="53" t="s">
        <v>1486</v>
      </c>
      <c r="AH24941" s="53" t="s">
        <v>13391</v>
      </c>
    </row>
    <row r="24942" spans="31:34" ht="12.75" customHeight="1">
      <c r="AE24942" s="53">
        <v>32238</v>
      </c>
      <c r="AF24942" s="53" t="s">
        <v>31</v>
      </c>
      <c r="AG24942" s="53" t="s">
        <v>1486</v>
      </c>
      <c r="AH24942" s="53" t="s">
        <v>13391</v>
      </c>
    </row>
    <row r="24943" spans="31:34" ht="12.75" customHeight="1">
      <c r="AE24943" s="53">
        <v>32239</v>
      </c>
      <c r="AF24943" s="53" t="s">
        <v>31</v>
      </c>
      <c r="AG24943" s="53" t="s">
        <v>1486</v>
      </c>
      <c r="AH24943" s="53" t="s">
        <v>13391</v>
      </c>
    </row>
    <row r="24944" spans="31:34" ht="12.75" customHeight="1">
      <c r="AE24944" s="53">
        <v>32240</v>
      </c>
      <c r="AF24944" s="53" t="s">
        <v>31</v>
      </c>
      <c r="AG24944" s="53" t="s">
        <v>13444</v>
      </c>
      <c r="AH24944" s="53" t="s">
        <v>13391</v>
      </c>
    </row>
    <row r="24945" spans="31:34" ht="12.75" customHeight="1">
      <c r="AE24945" s="53">
        <v>32241</v>
      </c>
      <c r="AF24945" s="53" t="s">
        <v>31</v>
      </c>
      <c r="AG24945" s="53" t="s">
        <v>1486</v>
      </c>
      <c r="AH24945" s="53" t="s">
        <v>13391</v>
      </c>
    </row>
    <row r="24946" spans="31:34" ht="12.75" customHeight="1">
      <c r="AE24946" s="53">
        <v>32244</v>
      </c>
      <c r="AF24946" s="53" t="s">
        <v>10</v>
      </c>
      <c r="AG24946" s="53" t="s">
        <v>1486</v>
      </c>
      <c r="AH24946" s="53" t="s">
        <v>13391</v>
      </c>
    </row>
    <row r="24947" spans="31:34" ht="12.75" customHeight="1">
      <c r="AE24947" s="53">
        <v>32245</v>
      </c>
      <c r="AF24947" s="53" t="s">
        <v>31</v>
      </c>
      <c r="AG24947" s="53" t="s">
        <v>1486</v>
      </c>
      <c r="AH24947" s="53" t="s">
        <v>13391</v>
      </c>
    </row>
    <row r="24948" spans="31:34" ht="12.75" customHeight="1">
      <c r="AE24948" s="53">
        <v>32246</v>
      </c>
      <c r="AF24948" s="53" t="s">
        <v>10</v>
      </c>
      <c r="AG24948" s="53" t="s">
        <v>1486</v>
      </c>
      <c r="AH24948" s="53" t="s">
        <v>13391</v>
      </c>
    </row>
    <row r="24949" spans="31:34" ht="12.75" customHeight="1">
      <c r="AE24949" s="53">
        <v>32247</v>
      </c>
      <c r="AF24949" s="53" t="s">
        <v>31</v>
      </c>
      <c r="AG24949" s="53" t="s">
        <v>1486</v>
      </c>
      <c r="AH24949" s="53" t="s">
        <v>13391</v>
      </c>
    </row>
    <row r="24950" spans="31:34" ht="12.75" customHeight="1">
      <c r="AE24950" s="53">
        <v>32250</v>
      </c>
      <c r="AF24950" s="53" t="s">
        <v>10</v>
      </c>
      <c r="AG24950" s="53" t="s">
        <v>13444</v>
      </c>
      <c r="AH24950" s="53" t="s">
        <v>13391</v>
      </c>
    </row>
    <row r="24951" spans="31:34" ht="12.75" customHeight="1">
      <c r="AE24951" s="53">
        <v>32254</v>
      </c>
      <c r="AF24951" s="53" t="s">
        <v>10</v>
      </c>
      <c r="AG24951" s="53" t="s">
        <v>1486</v>
      </c>
      <c r="AH24951" s="53" t="s">
        <v>13391</v>
      </c>
    </row>
    <row r="24952" spans="31:34" ht="12.75" customHeight="1">
      <c r="AE24952" s="53">
        <v>32255</v>
      </c>
      <c r="AF24952" s="53" t="s">
        <v>31</v>
      </c>
      <c r="AG24952" s="53" t="s">
        <v>1486</v>
      </c>
      <c r="AH24952" s="53" t="s">
        <v>13391</v>
      </c>
    </row>
    <row r="24953" spans="31:34" ht="12.75" customHeight="1">
      <c r="AE24953" s="53">
        <v>32256</v>
      </c>
      <c r="AF24953" s="53" t="s">
        <v>10</v>
      </c>
      <c r="AG24953" s="53" t="s">
        <v>1486</v>
      </c>
      <c r="AH24953" s="53" t="s">
        <v>13391</v>
      </c>
    </row>
    <row r="24954" spans="31:34" ht="12.75" customHeight="1">
      <c r="AE24954" s="53">
        <v>32257</v>
      </c>
      <c r="AF24954" s="53" t="s">
        <v>10</v>
      </c>
      <c r="AG24954" s="53" t="s">
        <v>1486</v>
      </c>
      <c r="AH24954" s="53" t="s">
        <v>13391</v>
      </c>
    </row>
    <row r="24955" spans="31:34" ht="12.75" customHeight="1">
      <c r="AE24955" s="53">
        <v>32258</v>
      </c>
      <c r="AF24955" s="53" t="s">
        <v>10</v>
      </c>
      <c r="AG24955" s="53" t="s">
        <v>1486</v>
      </c>
      <c r="AH24955" s="53" t="s">
        <v>13391</v>
      </c>
    </row>
    <row r="24956" spans="31:34" ht="12.75" customHeight="1">
      <c r="AE24956" s="53">
        <v>32259</v>
      </c>
      <c r="AF24956" s="53" t="s">
        <v>10</v>
      </c>
      <c r="AG24956" s="53" t="s">
        <v>5020</v>
      </c>
      <c r="AH24956" s="53" t="s">
        <v>13391</v>
      </c>
    </row>
    <row r="24957" spans="31:34" ht="12.75" customHeight="1">
      <c r="AE24957" s="53">
        <v>32260</v>
      </c>
      <c r="AF24957" s="53" t="s">
        <v>31</v>
      </c>
      <c r="AG24957" s="53" t="s">
        <v>1486</v>
      </c>
      <c r="AH24957" s="53" t="s">
        <v>13391</v>
      </c>
    </row>
    <row r="24958" spans="31:34" ht="12.75" customHeight="1">
      <c r="AE24958" s="53">
        <v>32266</v>
      </c>
      <c r="AF24958" s="53" t="s">
        <v>10</v>
      </c>
      <c r="AG24958" s="53" t="s">
        <v>13445</v>
      </c>
      <c r="AH24958" s="53" t="s">
        <v>13391</v>
      </c>
    </row>
    <row r="24959" spans="31:34" ht="12.75" customHeight="1">
      <c r="AE24959" s="53">
        <v>32277</v>
      </c>
      <c r="AF24959" s="53" t="s">
        <v>10</v>
      </c>
      <c r="AG24959" s="53" t="s">
        <v>1486</v>
      </c>
      <c r="AH24959" s="53" t="s">
        <v>13391</v>
      </c>
    </row>
    <row r="24960" spans="31:34" ht="12.75" customHeight="1">
      <c r="AE24960" s="53">
        <v>32052</v>
      </c>
      <c r="AF24960" s="53" t="s">
        <v>10</v>
      </c>
      <c r="AG24960" s="53" t="s">
        <v>3680</v>
      </c>
      <c r="AH24960" s="53" t="s">
        <v>13391</v>
      </c>
    </row>
    <row r="24961" spans="31:34" ht="12.75" customHeight="1">
      <c r="AE24961" s="53">
        <v>32565</v>
      </c>
      <c r="AF24961" s="53" t="s">
        <v>10</v>
      </c>
      <c r="AG24961" s="53" t="s">
        <v>856</v>
      </c>
      <c r="AH24961" s="53" t="s">
        <v>13391</v>
      </c>
    </row>
    <row r="24962" spans="31:34" ht="12.75" customHeight="1">
      <c r="AE24962" s="53">
        <v>32053</v>
      </c>
      <c r="AF24962" s="53" t="s">
        <v>10</v>
      </c>
      <c r="AG24962" s="53" t="s">
        <v>10153</v>
      </c>
      <c r="AH24962" s="53" t="s">
        <v>13391</v>
      </c>
    </row>
    <row r="24963" spans="31:34" ht="12.75" customHeight="1">
      <c r="AE24963" s="53">
        <v>32656</v>
      </c>
      <c r="AF24963" s="53" t="s">
        <v>10</v>
      </c>
      <c r="AG24963" s="53" t="s">
        <v>13446</v>
      </c>
      <c r="AH24963" s="53" t="s">
        <v>13391</v>
      </c>
    </row>
    <row r="24964" spans="31:34" ht="12.75" customHeight="1">
      <c r="AE24964" s="53">
        <v>32658</v>
      </c>
      <c r="AF24964" s="53" t="s">
        <v>31</v>
      </c>
      <c r="AG24964" s="53" t="s">
        <v>8760</v>
      </c>
      <c r="AH24964" s="53" t="s">
        <v>13391</v>
      </c>
    </row>
    <row r="24965" spans="31:34" ht="12.75" customHeight="1">
      <c r="AE24965" s="53">
        <v>32054</v>
      </c>
      <c r="AF24965" s="53" t="s">
        <v>10</v>
      </c>
      <c r="AG24965" s="53" t="s">
        <v>13447</v>
      </c>
      <c r="AH24965" s="53" t="s">
        <v>13391</v>
      </c>
    </row>
    <row r="24966" spans="31:34" ht="12.75" customHeight="1">
      <c r="AE24966" s="53">
        <v>32061</v>
      </c>
      <c r="AF24966" s="53" t="s">
        <v>10</v>
      </c>
      <c r="AG24966" s="53" t="s">
        <v>13448</v>
      </c>
      <c r="AH24966" s="53" t="s">
        <v>13391</v>
      </c>
    </row>
    <row r="24967" spans="31:34" ht="12.75" customHeight="1">
      <c r="AE24967" s="53">
        <v>32024</v>
      </c>
      <c r="AF24967" s="53" t="s">
        <v>10</v>
      </c>
      <c r="AG24967" s="53" t="s">
        <v>4174</v>
      </c>
      <c r="AH24967" s="53" t="s">
        <v>13391</v>
      </c>
    </row>
    <row r="24968" spans="31:34" ht="12.75" customHeight="1">
      <c r="AE24968" s="53">
        <v>32025</v>
      </c>
      <c r="AF24968" s="53" t="s">
        <v>10</v>
      </c>
      <c r="AG24968" s="53" t="s">
        <v>4174</v>
      </c>
      <c r="AH24968" s="53" t="s">
        <v>13391</v>
      </c>
    </row>
    <row r="24969" spans="31:34" ht="12.75" customHeight="1">
      <c r="AE24969" s="53">
        <v>32055</v>
      </c>
      <c r="AF24969" s="53" t="s">
        <v>10</v>
      </c>
      <c r="AG24969" s="53" t="s">
        <v>4174</v>
      </c>
      <c r="AH24969" s="53" t="s">
        <v>13391</v>
      </c>
    </row>
    <row r="24970" spans="31:34" ht="12.75" customHeight="1">
      <c r="AE24970" s="53">
        <v>32056</v>
      </c>
      <c r="AF24970" s="53" t="s">
        <v>31</v>
      </c>
      <c r="AG24970" s="53" t="s">
        <v>4174</v>
      </c>
      <c r="AH24970" s="53" t="s">
        <v>13391</v>
      </c>
    </row>
    <row r="24971" spans="31:34" ht="12.75" customHeight="1">
      <c r="AE24971" s="53">
        <v>32336</v>
      </c>
      <c r="AF24971" s="53" t="s">
        <v>10</v>
      </c>
      <c r="AG24971" s="53" t="s">
        <v>7986</v>
      </c>
      <c r="AH24971" s="53" t="s">
        <v>13391</v>
      </c>
    </row>
    <row r="24972" spans="31:34" ht="12.75" customHeight="1">
      <c r="AE24972" s="53">
        <v>32538</v>
      </c>
      <c r="AF24972" s="53" t="s">
        <v>31</v>
      </c>
      <c r="AG24972" s="53" t="s">
        <v>643</v>
      </c>
      <c r="AH24972" s="53" t="s">
        <v>13391</v>
      </c>
    </row>
    <row r="24973" spans="31:34" ht="12.75" customHeight="1">
      <c r="AE24973" s="53">
        <v>32567</v>
      </c>
      <c r="AF24973" s="53" t="s">
        <v>10</v>
      </c>
      <c r="AG24973" s="53" t="s">
        <v>13449</v>
      </c>
      <c r="AH24973" s="53" t="s">
        <v>13391</v>
      </c>
    </row>
    <row r="24974" spans="31:34" ht="12.75" customHeight="1">
      <c r="AE24974" s="53">
        <v>32058</v>
      </c>
      <c r="AF24974" s="53" t="s">
        <v>10</v>
      </c>
      <c r="AG24974" s="53" t="s">
        <v>13450</v>
      </c>
      <c r="AH24974" s="53" t="s">
        <v>13391</v>
      </c>
    </row>
    <row r="24975" spans="31:34" ht="12.75" customHeight="1">
      <c r="AE24975" s="53">
        <v>34460</v>
      </c>
      <c r="AF24975" s="53" t="s">
        <v>31</v>
      </c>
      <c r="AG24975" s="53" t="s">
        <v>13451</v>
      </c>
      <c r="AH24975" s="53" t="s">
        <v>13391</v>
      </c>
    </row>
    <row r="24976" spans="31:34" ht="12.75" customHeight="1">
      <c r="AE24976" s="53">
        <v>34461</v>
      </c>
      <c r="AF24976" s="53" t="s">
        <v>10</v>
      </c>
      <c r="AG24976" s="53" t="s">
        <v>13451</v>
      </c>
      <c r="AH24976" s="53" t="s">
        <v>13391</v>
      </c>
    </row>
    <row r="24977" spans="31:34" ht="12.75" customHeight="1">
      <c r="AE24977" s="53">
        <v>34464</v>
      </c>
      <c r="AF24977" s="53" t="s">
        <v>31</v>
      </c>
      <c r="AG24977" s="53" t="s">
        <v>12420</v>
      </c>
      <c r="AH24977" s="53" t="s">
        <v>13391</v>
      </c>
    </row>
    <row r="24978" spans="31:34" ht="12.75" customHeight="1">
      <c r="AE24978" s="53">
        <v>34465</v>
      </c>
      <c r="AF24978" s="53" t="s">
        <v>10</v>
      </c>
      <c r="AG24978" s="53" t="s">
        <v>12420</v>
      </c>
      <c r="AH24978" s="53" t="s">
        <v>13391</v>
      </c>
    </row>
    <row r="24979" spans="31:34" ht="12.75" customHeight="1">
      <c r="AE24979" s="53">
        <v>32059</v>
      </c>
      <c r="AF24979" s="53" t="s">
        <v>10</v>
      </c>
      <c r="AG24979" s="53" t="s">
        <v>880</v>
      </c>
      <c r="AH24979" s="53" t="s">
        <v>13391</v>
      </c>
    </row>
    <row r="24980" spans="31:34" ht="12.75" customHeight="1">
      <c r="AE24980" s="53">
        <v>32060</v>
      </c>
      <c r="AF24980" s="53" t="s">
        <v>10</v>
      </c>
      <c r="AG24980" s="53" t="s">
        <v>13138</v>
      </c>
      <c r="AH24980" s="53" t="s">
        <v>13391</v>
      </c>
    </row>
    <row r="24981" spans="31:34" ht="12.75" customHeight="1">
      <c r="AE24981" s="53">
        <v>32064</v>
      </c>
      <c r="AF24981" s="53" t="s">
        <v>10</v>
      </c>
      <c r="AG24981" s="53" t="s">
        <v>13138</v>
      </c>
      <c r="AH24981" s="53" t="s">
        <v>13391</v>
      </c>
    </row>
    <row r="24982" spans="31:34" ht="12.75" customHeight="1">
      <c r="AE24982" s="53">
        <v>32337</v>
      </c>
      <c r="AF24982" s="53" t="s">
        <v>31</v>
      </c>
      <c r="AG24982" s="53" t="s">
        <v>8935</v>
      </c>
      <c r="AH24982" s="53" t="s">
        <v>13391</v>
      </c>
    </row>
    <row r="24983" spans="31:34" ht="12.75" customHeight="1">
      <c r="AE24983" s="53">
        <v>32662</v>
      </c>
      <c r="AF24983" s="53" t="s">
        <v>31</v>
      </c>
      <c r="AG24983" s="53" t="s">
        <v>13452</v>
      </c>
      <c r="AH24983" s="53" t="s">
        <v>13391</v>
      </c>
    </row>
    <row r="24984" spans="31:34" ht="12.75" customHeight="1">
      <c r="AE24984" s="53">
        <v>32663</v>
      </c>
      <c r="AF24984" s="53" t="s">
        <v>31</v>
      </c>
      <c r="AG24984" s="53" t="s">
        <v>572</v>
      </c>
      <c r="AH24984" s="53" t="s">
        <v>13391</v>
      </c>
    </row>
    <row r="24985" spans="31:34" ht="12.75" customHeight="1">
      <c r="AE24985" s="53">
        <v>32444</v>
      </c>
      <c r="AF24985" s="53" t="s">
        <v>10</v>
      </c>
      <c r="AG24985" s="53" t="s">
        <v>13453</v>
      </c>
      <c r="AH24985" s="53" t="s">
        <v>13391</v>
      </c>
    </row>
    <row r="24986" spans="31:34" ht="12.75" customHeight="1">
      <c r="AE24986" s="53">
        <v>32062</v>
      </c>
      <c r="AF24986" s="53" t="s">
        <v>10</v>
      </c>
      <c r="AG24986" s="53" t="s">
        <v>13454</v>
      </c>
      <c r="AH24986" s="53" t="s">
        <v>13391</v>
      </c>
    </row>
    <row r="24987" spans="31:34" ht="12.75" customHeight="1">
      <c r="AE24987" s="53">
        <v>32568</v>
      </c>
      <c r="AF24987" s="53" t="s">
        <v>10</v>
      </c>
      <c r="AG24987" s="53" t="s">
        <v>13455</v>
      </c>
      <c r="AH24987" s="53" t="s">
        <v>13391</v>
      </c>
    </row>
    <row r="24988" spans="31:34" ht="12.75" customHeight="1">
      <c r="AE24988" s="53">
        <v>32664</v>
      </c>
      <c r="AF24988" s="53" t="s">
        <v>31</v>
      </c>
      <c r="AG24988" s="53" t="s">
        <v>9483</v>
      </c>
      <c r="AH24988" s="53" t="s">
        <v>13391</v>
      </c>
    </row>
    <row r="24989" spans="31:34" ht="12.75" customHeight="1">
      <c r="AE24989" s="53">
        <v>32063</v>
      </c>
      <c r="AF24989" s="53" t="s">
        <v>10</v>
      </c>
      <c r="AG24989" s="53" t="s">
        <v>13456</v>
      </c>
      <c r="AH24989" s="53" t="s">
        <v>13391</v>
      </c>
    </row>
    <row r="24990" spans="31:34" ht="12.75" customHeight="1">
      <c r="AE24990" s="53">
        <v>32340</v>
      </c>
      <c r="AF24990" s="53" t="s">
        <v>10</v>
      </c>
      <c r="AG24990" s="53" t="s">
        <v>912</v>
      </c>
      <c r="AH24990" s="53" t="s">
        <v>13391</v>
      </c>
    </row>
    <row r="24991" spans="31:34" ht="12.75" customHeight="1">
      <c r="AE24991" s="53">
        <v>32341</v>
      </c>
      <c r="AF24991" s="53" t="s">
        <v>31</v>
      </c>
      <c r="AG24991" s="53" t="s">
        <v>912</v>
      </c>
      <c r="AH24991" s="53" t="s">
        <v>13391</v>
      </c>
    </row>
    <row r="24992" spans="31:34" ht="12.75" customHeight="1">
      <c r="AE24992" s="53">
        <v>32445</v>
      </c>
      <c r="AF24992" s="53" t="s">
        <v>10</v>
      </c>
      <c r="AG24992" s="53" t="s">
        <v>3006</v>
      </c>
      <c r="AH24992" s="53" t="s">
        <v>13391</v>
      </c>
    </row>
    <row r="24993" spans="31:34" ht="12.75" customHeight="1">
      <c r="AE24993" s="53">
        <v>32446</v>
      </c>
      <c r="AF24993" s="53" t="s">
        <v>10</v>
      </c>
      <c r="AG24993" s="53" t="s">
        <v>4222</v>
      </c>
      <c r="AH24993" s="53" t="s">
        <v>13391</v>
      </c>
    </row>
    <row r="24994" spans="31:34" ht="12.75" customHeight="1">
      <c r="AE24994" s="53">
        <v>32447</v>
      </c>
      <c r="AF24994" s="53" t="s">
        <v>31</v>
      </c>
      <c r="AG24994" s="53" t="s">
        <v>4222</v>
      </c>
      <c r="AH24994" s="53" t="s">
        <v>13391</v>
      </c>
    </row>
    <row r="24995" spans="31:34" ht="12.75" customHeight="1">
      <c r="AE24995" s="53">
        <v>32448</v>
      </c>
      <c r="AF24995" s="53" t="s">
        <v>10</v>
      </c>
      <c r="AG24995" s="53" t="s">
        <v>4222</v>
      </c>
      <c r="AH24995" s="53" t="s">
        <v>13391</v>
      </c>
    </row>
    <row r="24996" spans="31:34" ht="12.75" customHeight="1">
      <c r="AE24996" s="53">
        <v>32544</v>
      </c>
      <c r="AF24996" s="53" t="s">
        <v>10</v>
      </c>
      <c r="AG24996" s="53" t="s">
        <v>13457</v>
      </c>
      <c r="AH24996" s="53" t="s">
        <v>13391</v>
      </c>
    </row>
    <row r="24997" spans="31:34" ht="12.75" customHeight="1">
      <c r="AE24997" s="53">
        <v>32569</v>
      </c>
      <c r="AF24997" s="53" t="s">
        <v>10</v>
      </c>
      <c r="AG24997" s="53" t="s">
        <v>13458</v>
      </c>
      <c r="AH24997" s="53" t="s">
        <v>13391</v>
      </c>
    </row>
    <row r="24998" spans="31:34" ht="12.75" customHeight="1">
      <c r="AE24998" s="53">
        <v>32066</v>
      </c>
      <c r="AF24998" s="53" t="s">
        <v>10</v>
      </c>
      <c r="AG24998" s="53" t="s">
        <v>13459</v>
      </c>
      <c r="AH24998" s="53" t="s">
        <v>13391</v>
      </c>
    </row>
    <row r="24999" spans="31:34" ht="12.75" customHeight="1">
      <c r="AE24999" s="53">
        <v>32666</v>
      </c>
      <c r="AF24999" s="53" t="s">
        <v>10</v>
      </c>
      <c r="AG24999" s="53" t="s">
        <v>256</v>
      </c>
      <c r="AH24999" s="53" t="s">
        <v>13391</v>
      </c>
    </row>
    <row r="25000" spans="31:34" ht="12.75" customHeight="1">
      <c r="AE25000" s="53">
        <v>32667</v>
      </c>
      <c r="AF25000" s="53" t="s">
        <v>10</v>
      </c>
      <c r="AG25000" s="53" t="s">
        <v>13460</v>
      </c>
      <c r="AH25000" s="53" t="s">
        <v>13391</v>
      </c>
    </row>
    <row r="25001" spans="31:34" ht="12.75" customHeight="1">
      <c r="AE25001" s="53">
        <v>32050</v>
      </c>
      <c r="AF25001" s="53" t="s">
        <v>31</v>
      </c>
      <c r="AG25001" s="53" t="s">
        <v>4859</v>
      </c>
      <c r="AH25001" s="53" t="s">
        <v>13391</v>
      </c>
    </row>
    <row r="25002" spans="31:34" ht="12.75" customHeight="1">
      <c r="AE25002" s="53">
        <v>32068</v>
      </c>
      <c r="AF25002" s="53" t="s">
        <v>10</v>
      </c>
      <c r="AG25002" s="53" t="s">
        <v>4859</v>
      </c>
      <c r="AH25002" s="53" t="s">
        <v>13391</v>
      </c>
    </row>
    <row r="25003" spans="31:34" ht="12.75" customHeight="1">
      <c r="AE25003" s="53">
        <v>32343</v>
      </c>
      <c r="AF25003" s="53" t="s">
        <v>10</v>
      </c>
      <c r="AG25003" s="53" t="s">
        <v>4241</v>
      </c>
      <c r="AH25003" s="53" t="s">
        <v>13391</v>
      </c>
    </row>
    <row r="25004" spans="31:34" ht="12.75" customHeight="1">
      <c r="AE25004" s="53">
        <v>32570</v>
      </c>
      <c r="AF25004" s="53" t="s">
        <v>10</v>
      </c>
      <c r="AG25004" s="53" t="s">
        <v>230</v>
      </c>
      <c r="AH25004" s="53" t="s">
        <v>13391</v>
      </c>
    </row>
    <row r="25005" spans="31:34" ht="12.75" customHeight="1">
      <c r="AE25005" s="53">
        <v>32571</v>
      </c>
      <c r="AF25005" s="53" t="s">
        <v>10</v>
      </c>
      <c r="AG25005" s="53" t="s">
        <v>230</v>
      </c>
      <c r="AH25005" s="53" t="s">
        <v>13391</v>
      </c>
    </row>
    <row r="25006" spans="31:34" ht="12.75" customHeight="1">
      <c r="AE25006" s="53">
        <v>32572</v>
      </c>
      <c r="AF25006" s="53" t="s">
        <v>31</v>
      </c>
      <c r="AG25006" s="53" t="s">
        <v>230</v>
      </c>
      <c r="AH25006" s="53" t="s">
        <v>13391</v>
      </c>
    </row>
    <row r="25007" spans="31:34" ht="12.75" customHeight="1">
      <c r="AE25007" s="53">
        <v>32583</v>
      </c>
      <c r="AF25007" s="53" t="s">
        <v>10</v>
      </c>
      <c r="AG25007" s="53" t="s">
        <v>230</v>
      </c>
      <c r="AH25007" s="53" t="s">
        <v>13391</v>
      </c>
    </row>
    <row r="25008" spans="31:34" ht="12.75" customHeight="1">
      <c r="AE25008" s="53">
        <v>32577</v>
      </c>
      <c r="AF25008" s="53" t="s">
        <v>10</v>
      </c>
      <c r="AG25008" s="53" t="s">
        <v>13461</v>
      </c>
      <c r="AH25008" s="53" t="s">
        <v>13391</v>
      </c>
    </row>
    <row r="25009" spans="31:34" ht="12.75" customHeight="1">
      <c r="AE25009" s="53">
        <v>32344</v>
      </c>
      <c r="AF25009" s="53" t="s">
        <v>10</v>
      </c>
      <c r="AG25009" s="53" t="s">
        <v>932</v>
      </c>
      <c r="AH25009" s="53" t="s">
        <v>13391</v>
      </c>
    </row>
    <row r="25010" spans="31:34" ht="12.75" customHeight="1">
      <c r="AE25010" s="53">
        <v>32345</v>
      </c>
      <c r="AF25010" s="53" t="s">
        <v>31</v>
      </c>
      <c r="AG25010" s="53" t="s">
        <v>932</v>
      </c>
      <c r="AH25010" s="53" t="s">
        <v>13391</v>
      </c>
    </row>
    <row r="25011" spans="31:34" ht="12.75" customHeight="1">
      <c r="AE25011" s="53">
        <v>32668</v>
      </c>
      <c r="AF25011" s="53" t="s">
        <v>10</v>
      </c>
      <c r="AG25011" s="53" t="s">
        <v>13462</v>
      </c>
      <c r="AH25011" s="53" t="s">
        <v>13391</v>
      </c>
    </row>
    <row r="25012" spans="31:34" ht="12.75" customHeight="1">
      <c r="AE25012" s="53">
        <v>32669</v>
      </c>
      <c r="AF25012" s="53" t="s">
        <v>10</v>
      </c>
      <c r="AG25012" s="53" t="s">
        <v>13463</v>
      </c>
      <c r="AH25012" s="53" t="s">
        <v>13391</v>
      </c>
    </row>
    <row r="25013" spans="31:34" ht="12.75" customHeight="1">
      <c r="AE25013" s="53">
        <v>32578</v>
      </c>
      <c r="AF25013" s="53" t="s">
        <v>10</v>
      </c>
      <c r="AG25013" s="53" t="s">
        <v>13464</v>
      </c>
      <c r="AH25013" s="53" t="s">
        <v>13391</v>
      </c>
    </row>
    <row r="25014" spans="31:34" ht="12.75" customHeight="1">
      <c r="AE25014" s="53">
        <v>32588</v>
      </c>
      <c r="AF25014" s="53" t="s">
        <v>31</v>
      </c>
      <c r="AG25014" s="53" t="s">
        <v>13464</v>
      </c>
      <c r="AH25014" s="53" t="s">
        <v>13391</v>
      </c>
    </row>
    <row r="25015" spans="31:34" ht="12.75" customHeight="1">
      <c r="AE25015" s="53">
        <v>32452</v>
      </c>
      <c r="AF25015" s="53" t="s">
        <v>31</v>
      </c>
      <c r="AG25015" s="53" t="s">
        <v>13465</v>
      </c>
      <c r="AH25015" s="53" t="s">
        <v>13391</v>
      </c>
    </row>
    <row r="25016" spans="31:34" ht="12.75" customHeight="1">
      <c r="AE25016" s="53">
        <v>32071</v>
      </c>
      <c r="AF25016" s="53" t="s">
        <v>10</v>
      </c>
      <c r="AG25016" s="53" t="s">
        <v>11778</v>
      </c>
      <c r="AH25016" s="53" t="s">
        <v>13391</v>
      </c>
    </row>
    <row r="25017" spans="31:34" ht="12.75" customHeight="1">
      <c r="AE25017" s="53">
        <v>34470</v>
      </c>
      <c r="AF25017" s="53" t="s">
        <v>10</v>
      </c>
      <c r="AG25017" s="53" t="s">
        <v>13466</v>
      </c>
      <c r="AH25017" s="53" t="s">
        <v>13391</v>
      </c>
    </row>
    <row r="25018" spans="31:34" ht="12.75" customHeight="1">
      <c r="AE25018" s="53">
        <v>34471</v>
      </c>
      <c r="AF25018" s="53" t="s">
        <v>10</v>
      </c>
      <c r="AG25018" s="53" t="s">
        <v>13466</v>
      </c>
      <c r="AH25018" s="53" t="s">
        <v>13391</v>
      </c>
    </row>
    <row r="25019" spans="31:34" ht="12.75" customHeight="1">
      <c r="AE25019" s="53">
        <v>34472</v>
      </c>
      <c r="AF25019" s="53" t="s">
        <v>10</v>
      </c>
      <c r="AG25019" s="53" t="s">
        <v>13466</v>
      </c>
      <c r="AH25019" s="53" t="s">
        <v>13391</v>
      </c>
    </row>
    <row r="25020" spans="31:34" ht="12.75" customHeight="1">
      <c r="AE25020" s="53">
        <v>34473</v>
      </c>
      <c r="AF25020" s="53" t="s">
        <v>10</v>
      </c>
      <c r="AG25020" s="53" t="s">
        <v>13466</v>
      </c>
      <c r="AH25020" s="53" t="s">
        <v>13391</v>
      </c>
    </row>
    <row r="25021" spans="31:34" ht="12.75" customHeight="1">
      <c r="AE25021" s="53">
        <v>34474</v>
      </c>
      <c r="AF25021" s="53" t="s">
        <v>10</v>
      </c>
      <c r="AG25021" s="53" t="s">
        <v>13466</v>
      </c>
      <c r="AH25021" s="53" t="s">
        <v>13391</v>
      </c>
    </row>
    <row r="25022" spans="31:34" ht="12.75" customHeight="1">
      <c r="AE25022" s="53">
        <v>34475</v>
      </c>
      <c r="AF25022" s="53" t="s">
        <v>10</v>
      </c>
      <c r="AG25022" s="53" t="s">
        <v>13466</v>
      </c>
      <c r="AH25022" s="53" t="s">
        <v>13391</v>
      </c>
    </row>
    <row r="25023" spans="31:34" ht="12.75" customHeight="1">
      <c r="AE25023" s="53">
        <v>34476</v>
      </c>
      <c r="AF25023" s="53" t="s">
        <v>10</v>
      </c>
      <c r="AG25023" s="53" t="s">
        <v>13466</v>
      </c>
      <c r="AH25023" s="53" t="s">
        <v>13391</v>
      </c>
    </row>
    <row r="25024" spans="31:34" ht="12.75" customHeight="1">
      <c r="AE25024" s="53">
        <v>34477</v>
      </c>
      <c r="AF25024" s="53" t="s">
        <v>31</v>
      </c>
      <c r="AG25024" s="53" t="s">
        <v>13466</v>
      </c>
      <c r="AH25024" s="53" t="s">
        <v>13391</v>
      </c>
    </row>
    <row r="25025" spans="31:34" ht="12.75" customHeight="1">
      <c r="AE25025" s="53">
        <v>34478</v>
      </c>
      <c r="AF25025" s="53" t="s">
        <v>31</v>
      </c>
      <c r="AG25025" s="53" t="s">
        <v>13466</v>
      </c>
      <c r="AH25025" s="53" t="s">
        <v>13391</v>
      </c>
    </row>
    <row r="25026" spans="31:34" ht="12.75" customHeight="1">
      <c r="AE25026" s="53">
        <v>34479</v>
      </c>
      <c r="AF25026" s="53" t="s">
        <v>10</v>
      </c>
      <c r="AG25026" s="53" t="s">
        <v>13466</v>
      </c>
      <c r="AH25026" s="53" t="s">
        <v>13391</v>
      </c>
    </row>
    <row r="25027" spans="31:34" ht="12.75" customHeight="1">
      <c r="AE25027" s="53">
        <v>34480</v>
      </c>
      <c r="AF25027" s="53" t="s">
        <v>10</v>
      </c>
      <c r="AG25027" s="53" t="s">
        <v>13466</v>
      </c>
      <c r="AH25027" s="53" t="s">
        <v>13391</v>
      </c>
    </row>
    <row r="25028" spans="31:34" ht="12.75" customHeight="1">
      <c r="AE25028" s="53">
        <v>34481</v>
      </c>
      <c r="AF25028" s="53" t="s">
        <v>10</v>
      </c>
      <c r="AG25028" s="53" t="s">
        <v>13466</v>
      </c>
      <c r="AH25028" s="53" t="s">
        <v>13391</v>
      </c>
    </row>
    <row r="25029" spans="31:34" ht="12.75" customHeight="1">
      <c r="AE25029" s="53">
        <v>34482</v>
      </c>
      <c r="AF25029" s="53" t="s">
        <v>10</v>
      </c>
      <c r="AG25029" s="53" t="s">
        <v>13466</v>
      </c>
      <c r="AH25029" s="53" t="s">
        <v>13391</v>
      </c>
    </row>
    <row r="25030" spans="31:34" ht="12.75" customHeight="1">
      <c r="AE25030" s="53">
        <v>34483</v>
      </c>
      <c r="AF25030" s="53" t="s">
        <v>31</v>
      </c>
      <c r="AG25030" s="53" t="s">
        <v>13466</v>
      </c>
      <c r="AH25030" s="53" t="s">
        <v>13391</v>
      </c>
    </row>
    <row r="25031" spans="31:34" ht="12.75" customHeight="1">
      <c r="AE25031" s="53">
        <v>32680</v>
      </c>
      <c r="AF25031" s="53" t="s">
        <v>10</v>
      </c>
      <c r="AG25031" s="53" t="s">
        <v>979</v>
      </c>
      <c r="AH25031" s="53" t="s">
        <v>13391</v>
      </c>
    </row>
    <row r="25032" spans="31:34" ht="12.75" customHeight="1">
      <c r="AE25032" s="53">
        <v>32681</v>
      </c>
      <c r="AF25032" s="53" t="s">
        <v>31</v>
      </c>
      <c r="AG25032" s="53" t="s">
        <v>13467</v>
      </c>
      <c r="AH25032" s="53" t="s">
        <v>13391</v>
      </c>
    </row>
    <row r="25033" spans="31:34" ht="12.75" customHeight="1">
      <c r="AE25033" s="53">
        <v>32003</v>
      </c>
      <c r="AF25033" s="53" t="s">
        <v>10</v>
      </c>
      <c r="AG25033" s="53" t="s">
        <v>13468</v>
      </c>
      <c r="AH25033" s="53" t="s">
        <v>13391</v>
      </c>
    </row>
    <row r="25034" spans="31:34" ht="12.75" customHeight="1">
      <c r="AE25034" s="53">
        <v>32006</v>
      </c>
      <c r="AF25034" s="53" t="s">
        <v>31</v>
      </c>
      <c r="AG25034" s="53" t="s">
        <v>13468</v>
      </c>
      <c r="AH25034" s="53" t="s">
        <v>13391</v>
      </c>
    </row>
    <row r="25035" spans="31:34" ht="12.75" customHeight="1">
      <c r="AE25035" s="53">
        <v>32030</v>
      </c>
      <c r="AF25035" s="53" t="s">
        <v>31</v>
      </c>
      <c r="AG25035" s="53" t="s">
        <v>13469</v>
      </c>
      <c r="AH25035" s="53" t="s">
        <v>13391</v>
      </c>
    </row>
    <row r="25036" spans="31:34" ht="12.75" customHeight="1">
      <c r="AE25036" s="53">
        <v>32065</v>
      </c>
      <c r="AF25036" s="53" t="s">
        <v>10</v>
      </c>
      <c r="AG25036" s="53" t="s">
        <v>13470</v>
      </c>
      <c r="AH25036" s="53" t="s">
        <v>13391</v>
      </c>
    </row>
    <row r="25037" spans="31:34" ht="12.75" customHeight="1">
      <c r="AE25037" s="53">
        <v>32067</v>
      </c>
      <c r="AF25037" s="53" t="s">
        <v>31</v>
      </c>
      <c r="AG25037" s="53" t="s">
        <v>13470</v>
      </c>
      <c r="AH25037" s="53" t="s">
        <v>13391</v>
      </c>
    </row>
    <row r="25038" spans="31:34" ht="12.75" customHeight="1">
      <c r="AE25038" s="53">
        <v>32073</v>
      </c>
      <c r="AF25038" s="53" t="s">
        <v>10</v>
      </c>
      <c r="AG25038" s="53" t="s">
        <v>13470</v>
      </c>
      <c r="AH25038" s="53" t="s">
        <v>13391</v>
      </c>
    </row>
    <row r="25039" spans="31:34" ht="12.75" customHeight="1">
      <c r="AE25039" s="53">
        <v>32683</v>
      </c>
      <c r="AF25039" s="53" t="s">
        <v>31</v>
      </c>
      <c r="AG25039" s="53" t="s">
        <v>13471</v>
      </c>
      <c r="AH25039" s="53" t="s">
        <v>13391</v>
      </c>
    </row>
    <row r="25040" spans="31:34" ht="12.75" customHeight="1">
      <c r="AE25040" s="53">
        <v>34484</v>
      </c>
      <c r="AF25040" s="53" t="s">
        <v>10</v>
      </c>
      <c r="AG25040" s="53" t="s">
        <v>394</v>
      </c>
      <c r="AH25040" s="53" t="s">
        <v>13391</v>
      </c>
    </row>
    <row r="25041" spans="31:34" ht="12.75" customHeight="1">
      <c r="AE25041" s="53">
        <v>32346</v>
      </c>
      <c r="AF25041" s="53" t="s">
        <v>10</v>
      </c>
      <c r="AG25041" s="53" t="s">
        <v>13472</v>
      </c>
      <c r="AH25041" s="53" t="s">
        <v>13391</v>
      </c>
    </row>
    <row r="25042" spans="31:34" ht="12.75" customHeight="1">
      <c r="AE25042" s="53">
        <v>32401</v>
      </c>
      <c r="AF25042" s="53" t="s">
        <v>10</v>
      </c>
      <c r="AG25042" s="53" t="s">
        <v>13473</v>
      </c>
      <c r="AH25042" s="53" t="s">
        <v>13391</v>
      </c>
    </row>
    <row r="25043" spans="31:34" ht="12.75" customHeight="1">
      <c r="AE25043" s="53">
        <v>32402</v>
      </c>
      <c r="AF25043" s="53" t="s">
        <v>31</v>
      </c>
      <c r="AG25043" s="53" t="s">
        <v>13473</v>
      </c>
      <c r="AH25043" s="53" t="s">
        <v>13391</v>
      </c>
    </row>
    <row r="25044" spans="31:34" ht="12.75" customHeight="1">
      <c r="AE25044" s="53">
        <v>32403</v>
      </c>
      <c r="AF25044" s="53" t="s">
        <v>10</v>
      </c>
      <c r="AG25044" s="53" t="s">
        <v>13473</v>
      </c>
      <c r="AH25044" s="53" t="s">
        <v>13391</v>
      </c>
    </row>
    <row r="25045" spans="31:34" ht="12.75" customHeight="1">
      <c r="AE25045" s="53">
        <v>32404</v>
      </c>
      <c r="AF25045" s="53" t="s">
        <v>10</v>
      </c>
      <c r="AG25045" s="53" t="s">
        <v>13473</v>
      </c>
      <c r="AH25045" s="53" t="s">
        <v>13391</v>
      </c>
    </row>
    <row r="25046" spans="31:34" ht="12.75" customHeight="1">
      <c r="AE25046" s="53">
        <v>32405</v>
      </c>
      <c r="AF25046" s="53" t="s">
        <v>10</v>
      </c>
      <c r="AG25046" s="53" t="s">
        <v>13473</v>
      </c>
      <c r="AH25046" s="53" t="s">
        <v>13391</v>
      </c>
    </row>
    <row r="25047" spans="31:34" ht="12.75" customHeight="1">
      <c r="AE25047" s="53">
        <v>32406</v>
      </c>
      <c r="AF25047" s="53" t="s">
        <v>31</v>
      </c>
      <c r="AG25047" s="53" t="s">
        <v>13473</v>
      </c>
      <c r="AH25047" s="53" t="s">
        <v>13391</v>
      </c>
    </row>
    <row r="25048" spans="31:34" ht="12.75" customHeight="1">
      <c r="AE25048" s="53">
        <v>32407</v>
      </c>
      <c r="AF25048" s="53" t="s">
        <v>10</v>
      </c>
      <c r="AG25048" s="53" t="s">
        <v>13474</v>
      </c>
      <c r="AH25048" s="53" t="s">
        <v>13391</v>
      </c>
    </row>
    <row r="25049" spans="31:34" ht="12.75" customHeight="1">
      <c r="AE25049" s="53">
        <v>32408</v>
      </c>
      <c r="AF25049" s="53" t="s">
        <v>10</v>
      </c>
      <c r="AG25049" s="53" t="s">
        <v>13473</v>
      </c>
      <c r="AH25049" s="53" t="s">
        <v>13391</v>
      </c>
    </row>
    <row r="25050" spans="31:34" ht="12.75" customHeight="1">
      <c r="AE25050" s="53">
        <v>32409</v>
      </c>
      <c r="AF25050" s="53" t="s">
        <v>10</v>
      </c>
      <c r="AG25050" s="53" t="s">
        <v>13473</v>
      </c>
      <c r="AH25050" s="53" t="s">
        <v>13391</v>
      </c>
    </row>
    <row r="25051" spans="31:34" ht="12.75" customHeight="1">
      <c r="AE25051" s="53">
        <v>32411</v>
      </c>
      <c r="AF25051" s="53" t="s">
        <v>31</v>
      </c>
      <c r="AG25051" s="53" t="s">
        <v>13473</v>
      </c>
      <c r="AH25051" s="53" t="s">
        <v>13391</v>
      </c>
    </row>
    <row r="25052" spans="31:34" ht="12.75" customHeight="1">
      <c r="AE25052" s="53">
        <v>32412</v>
      </c>
      <c r="AF25052" s="53" t="s">
        <v>31</v>
      </c>
      <c r="AG25052" s="53" t="s">
        <v>13473</v>
      </c>
      <c r="AH25052" s="53" t="s">
        <v>13391</v>
      </c>
    </row>
    <row r="25053" spans="31:34" ht="12.75" customHeight="1">
      <c r="AE25053" s="53">
        <v>32413</v>
      </c>
      <c r="AF25053" s="53" t="s">
        <v>10</v>
      </c>
      <c r="AG25053" s="53" t="s">
        <v>13474</v>
      </c>
      <c r="AH25053" s="53" t="s">
        <v>13391</v>
      </c>
    </row>
    <row r="25054" spans="31:34" ht="12.75" customHeight="1">
      <c r="AE25054" s="53">
        <v>32417</v>
      </c>
      <c r="AF25054" s="53" t="s">
        <v>31</v>
      </c>
      <c r="AG25054" s="53" t="s">
        <v>13473</v>
      </c>
      <c r="AH25054" s="53" t="s">
        <v>13391</v>
      </c>
    </row>
    <row r="25055" spans="31:34" ht="12.75" customHeight="1">
      <c r="AE25055" s="53">
        <v>32461</v>
      </c>
      <c r="AF25055" s="53" t="s">
        <v>31</v>
      </c>
      <c r="AG25055" s="53" t="s">
        <v>13475</v>
      </c>
      <c r="AH25055" s="53" t="s">
        <v>13391</v>
      </c>
    </row>
    <row r="25056" spans="31:34" ht="12.75" customHeight="1">
      <c r="AE25056" s="53">
        <v>32079</v>
      </c>
      <c r="AF25056" s="53" t="s">
        <v>31</v>
      </c>
      <c r="AG25056" s="53" t="s">
        <v>13476</v>
      </c>
      <c r="AH25056" s="53" t="s">
        <v>13391</v>
      </c>
    </row>
    <row r="25057" spans="31:34" ht="12.75" customHeight="1">
      <c r="AE25057" s="53">
        <v>32501</v>
      </c>
      <c r="AF25057" s="53" t="s">
        <v>10</v>
      </c>
      <c r="AG25057" s="53" t="s">
        <v>13477</v>
      </c>
      <c r="AH25057" s="53" t="s">
        <v>13391</v>
      </c>
    </row>
    <row r="25058" spans="31:34" ht="12.75" customHeight="1">
      <c r="AE25058" s="53">
        <v>32502</v>
      </c>
      <c r="AF25058" s="53" t="s">
        <v>10</v>
      </c>
      <c r="AG25058" s="53" t="s">
        <v>13477</v>
      </c>
      <c r="AH25058" s="53" t="s">
        <v>13391</v>
      </c>
    </row>
    <row r="25059" spans="31:34" ht="12.75" customHeight="1">
      <c r="AE25059" s="53">
        <v>32503</v>
      </c>
      <c r="AF25059" s="53" t="s">
        <v>10</v>
      </c>
      <c r="AG25059" s="53" t="s">
        <v>13477</v>
      </c>
      <c r="AH25059" s="53" t="s">
        <v>13391</v>
      </c>
    </row>
    <row r="25060" spans="31:34" ht="12.75" customHeight="1">
      <c r="AE25060" s="53">
        <v>32504</v>
      </c>
      <c r="AF25060" s="53" t="s">
        <v>10</v>
      </c>
      <c r="AG25060" s="53" t="s">
        <v>13477</v>
      </c>
      <c r="AH25060" s="53" t="s">
        <v>13391</v>
      </c>
    </row>
    <row r="25061" spans="31:34" ht="12.75" customHeight="1">
      <c r="AE25061" s="53">
        <v>32505</v>
      </c>
      <c r="AF25061" s="53" t="s">
        <v>10</v>
      </c>
      <c r="AG25061" s="53" t="s">
        <v>13477</v>
      </c>
      <c r="AH25061" s="53" t="s">
        <v>13391</v>
      </c>
    </row>
    <row r="25062" spans="31:34" ht="12.75" customHeight="1">
      <c r="AE25062" s="53">
        <v>32506</v>
      </c>
      <c r="AF25062" s="53" t="s">
        <v>10</v>
      </c>
      <c r="AG25062" s="53" t="s">
        <v>13477</v>
      </c>
      <c r="AH25062" s="53" t="s">
        <v>13391</v>
      </c>
    </row>
    <row r="25063" spans="31:34" ht="12.75" customHeight="1">
      <c r="AE25063" s="53">
        <v>32507</v>
      </c>
      <c r="AF25063" s="53" t="s">
        <v>10</v>
      </c>
      <c r="AG25063" s="53" t="s">
        <v>13477</v>
      </c>
      <c r="AH25063" s="53" t="s">
        <v>13391</v>
      </c>
    </row>
    <row r="25064" spans="31:34" ht="12.75" customHeight="1">
      <c r="AE25064" s="53">
        <v>32508</v>
      </c>
      <c r="AF25064" s="53" t="s">
        <v>10</v>
      </c>
      <c r="AG25064" s="53" t="s">
        <v>13477</v>
      </c>
      <c r="AH25064" s="53" t="s">
        <v>13391</v>
      </c>
    </row>
    <row r="25065" spans="31:34" ht="12.75" customHeight="1">
      <c r="AE25065" s="53">
        <v>32509</v>
      </c>
      <c r="AF25065" s="53" t="s">
        <v>77</v>
      </c>
      <c r="AG25065" s="53" t="s">
        <v>13477</v>
      </c>
      <c r="AH25065" s="53" t="s">
        <v>13391</v>
      </c>
    </row>
    <row r="25066" spans="31:34" ht="12.75" customHeight="1">
      <c r="AE25066" s="53">
        <v>32511</v>
      </c>
      <c r="AF25066" s="53" t="s">
        <v>77</v>
      </c>
      <c r="AG25066" s="53" t="s">
        <v>13477</v>
      </c>
      <c r="AH25066" s="53" t="s">
        <v>13391</v>
      </c>
    </row>
    <row r="25067" spans="31:34" ht="12.75" customHeight="1">
      <c r="AE25067" s="53">
        <v>32512</v>
      </c>
      <c r="AF25067" s="53" t="s">
        <v>77</v>
      </c>
      <c r="AG25067" s="53" t="s">
        <v>13477</v>
      </c>
      <c r="AH25067" s="53" t="s">
        <v>13391</v>
      </c>
    </row>
    <row r="25068" spans="31:34" ht="12.75" customHeight="1">
      <c r="AE25068" s="53">
        <v>32513</v>
      </c>
      <c r="AF25068" s="53" t="s">
        <v>31</v>
      </c>
      <c r="AG25068" s="53" t="s">
        <v>13477</v>
      </c>
      <c r="AH25068" s="53" t="s">
        <v>13391</v>
      </c>
    </row>
    <row r="25069" spans="31:34" ht="12.75" customHeight="1">
      <c r="AE25069" s="53">
        <v>32514</v>
      </c>
      <c r="AF25069" s="53" t="s">
        <v>10</v>
      </c>
      <c r="AG25069" s="53" t="s">
        <v>13477</v>
      </c>
      <c r="AH25069" s="53" t="s">
        <v>13391</v>
      </c>
    </row>
    <row r="25070" spans="31:34" ht="12.75" customHeight="1">
      <c r="AE25070" s="53">
        <v>32516</v>
      </c>
      <c r="AF25070" s="53" t="s">
        <v>31</v>
      </c>
      <c r="AG25070" s="53" t="s">
        <v>13477</v>
      </c>
      <c r="AH25070" s="53" t="s">
        <v>13391</v>
      </c>
    </row>
    <row r="25071" spans="31:34" ht="12.75" customHeight="1">
      <c r="AE25071" s="53">
        <v>32520</v>
      </c>
      <c r="AF25071" s="53" t="s">
        <v>77</v>
      </c>
      <c r="AG25071" s="53" t="s">
        <v>13477</v>
      </c>
      <c r="AH25071" s="53" t="s">
        <v>13391</v>
      </c>
    </row>
    <row r="25072" spans="31:34" ht="12.75" customHeight="1">
      <c r="AE25072" s="53">
        <v>32521</v>
      </c>
      <c r="AF25072" s="53" t="s">
        <v>77</v>
      </c>
      <c r="AG25072" s="53" t="s">
        <v>13477</v>
      </c>
      <c r="AH25072" s="53" t="s">
        <v>13391</v>
      </c>
    </row>
    <row r="25073" spans="31:34" ht="12.75" customHeight="1">
      <c r="AE25073" s="53">
        <v>32522</v>
      </c>
      <c r="AF25073" s="53" t="s">
        <v>31</v>
      </c>
      <c r="AG25073" s="53" t="s">
        <v>13477</v>
      </c>
      <c r="AH25073" s="53" t="s">
        <v>13391</v>
      </c>
    </row>
    <row r="25074" spans="31:34" ht="12.75" customHeight="1">
      <c r="AE25074" s="53">
        <v>32523</v>
      </c>
      <c r="AF25074" s="53" t="s">
        <v>31</v>
      </c>
      <c r="AG25074" s="53" t="s">
        <v>13477</v>
      </c>
      <c r="AH25074" s="53" t="s">
        <v>13391</v>
      </c>
    </row>
    <row r="25075" spans="31:34" ht="12.75" customHeight="1">
      <c r="AE25075" s="53">
        <v>32524</v>
      </c>
      <c r="AF25075" s="53" t="s">
        <v>31</v>
      </c>
      <c r="AG25075" s="53" t="s">
        <v>13477</v>
      </c>
      <c r="AH25075" s="53" t="s">
        <v>13391</v>
      </c>
    </row>
    <row r="25076" spans="31:34" ht="12.75" customHeight="1">
      <c r="AE25076" s="53">
        <v>32526</v>
      </c>
      <c r="AF25076" s="53" t="s">
        <v>10</v>
      </c>
      <c r="AG25076" s="53" t="s">
        <v>13477</v>
      </c>
      <c r="AH25076" s="53" t="s">
        <v>13391</v>
      </c>
    </row>
    <row r="25077" spans="31:34" ht="12.75" customHeight="1">
      <c r="AE25077" s="53">
        <v>32534</v>
      </c>
      <c r="AF25077" s="53" t="s">
        <v>10</v>
      </c>
      <c r="AG25077" s="53" t="s">
        <v>13477</v>
      </c>
      <c r="AH25077" s="53" t="s">
        <v>13391</v>
      </c>
    </row>
    <row r="25078" spans="31:34" ht="12.75" customHeight="1">
      <c r="AE25078" s="53">
        <v>32559</v>
      </c>
      <c r="AF25078" s="53" t="s">
        <v>77</v>
      </c>
      <c r="AG25078" s="53" t="s">
        <v>13477</v>
      </c>
      <c r="AH25078" s="53" t="s">
        <v>13391</v>
      </c>
    </row>
    <row r="25079" spans="31:34" ht="12.75" customHeight="1">
      <c r="AE25079" s="53">
        <v>32590</v>
      </c>
      <c r="AF25079" s="53" t="s">
        <v>31</v>
      </c>
      <c r="AG25079" s="53" t="s">
        <v>13477</v>
      </c>
      <c r="AH25079" s="53" t="s">
        <v>13391</v>
      </c>
    </row>
    <row r="25080" spans="31:34" ht="12.75" customHeight="1">
      <c r="AE25080" s="53">
        <v>32591</v>
      </c>
      <c r="AF25080" s="53" t="s">
        <v>31</v>
      </c>
      <c r="AG25080" s="53" t="s">
        <v>13477</v>
      </c>
      <c r="AH25080" s="53" t="s">
        <v>13391</v>
      </c>
    </row>
    <row r="25081" spans="31:34" ht="12.75" customHeight="1">
      <c r="AE25081" s="53">
        <v>32592</v>
      </c>
      <c r="AF25081" s="53" t="s">
        <v>31</v>
      </c>
      <c r="AG25081" s="53" t="s">
        <v>13477</v>
      </c>
      <c r="AH25081" s="53" t="s">
        <v>13391</v>
      </c>
    </row>
    <row r="25082" spans="31:34" ht="12.75" customHeight="1">
      <c r="AE25082" s="53">
        <v>32347</v>
      </c>
      <c r="AF25082" s="53" t="s">
        <v>10</v>
      </c>
      <c r="AG25082" s="53" t="s">
        <v>995</v>
      </c>
      <c r="AH25082" s="53" t="s">
        <v>13391</v>
      </c>
    </row>
    <row r="25083" spans="31:34" ht="12.75" customHeight="1">
      <c r="AE25083" s="53">
        <v>32348</v>
      </c>
      <c r="AF25083" s="53" t="s">
        <v>10</v>
      </c>
      <c r="AG25083" s="53" t="s">
        <v>995</v>
      </c>
      <c r="AH25083" s="53" t="s">
        <v>13391</v>
      </c>
    </row>
    <row r="25084" spans="31:34" ht="12.75" customHeight="1">
      <c r="AE25084" s="53">
        <v>32350</v>
      </c>
      <c r="AF25084" s="53" t="s">
        <v>10</v>
      </c>
      <c r="AG25084" s="53" t="s">
        <v>13478</v>
      </c>
      <c r="AH25084" s="53" t="s">
        <v>13391</v>
      </c>
    </row>
    <row r="25085" spans="31:34" ht="12.75" customHeight="1">
      <c r="AE25085" s="53">
        <v>32455</v>
      </c>
      <c r="AF25085" s="53" t="s">
        <v>10</v>
      </c>
      <c r="AG25085" s="53" t="s">
        <v>9906</v>
      </c>
      <c r="AH25085" s="53" t="s">
        <v>13391</v>
      </c>
    </row>
    <row r="25086" spans="31:34" ht="12.75" customHeight="1">
      <c r="AE25086" s="53">
        <v>32004</v>
      </c>
      <c r="AF25086" s="53" t="s">
        <v>31</v>
      </c>
      <c r="AG25086" s="53" t="s">
        <v>13479</v>
      </c>
      <c r="AH25086" s="53" t="s">
        <v>13391</v>
      </c>
    </row>
    <row r="25087" spans="31:34" ht="12.75" customHeight="1">
      <c r="AE25087" s="53">
        <v>32081</v>
      </c>
      <c r="AF25087" s="53" t="s">
        <v>10</v>
      </c>
      <c r="AG25087" s="53" t="s">
        <v>13480</v>
      </c>
      <c r="AH25087" s="53" t="s">
        <v>13391</v>
      </c>
    </row>
    <row r="25088" spans="31:34" ht="12.75" customHeight="1">
      <c r="AE25088" s="53">
        <v>32082</v>
      </c>
      <c r="AF25088" s="53" t="s">
        <v>10</v>
      </c>
      <c r="AG25088" s="53" t="s">
        <v>13479</v>
      </c>
      <c r="AH25088" s="53" t="s">
        <v>13391</v>
      </c>
    </row>
    <row r="25089" spans="31:34" ht="12.75" customHeight="1">
      <c r="AE25089" s="53">
        <v>32410</v>
      </c>
      <c r="AF25089" s="53" t="s">
        <v>31</v>
      </c>
      <c r="AG25089" s="53" t="s">
        <v>13481</v>
      </c>
      <c r="AH25089" s="53" t="s">
        <v>13391</v>
      </c>
    </row>
    <row r="25090" spans="31:34" ht="12.75" customHeight="1">
      <c r="AE25090" s="53">
        <v>32456</v>
      </c>
      <c r="AF25090" s="53" t="s">
        <v>10</v>
      </c>
      <c r="AG25090" s="53" t="s">
        <v>13482</v>
      </c>
      <c r="AH25090" s="53" t="s">
        <v>13391</v>
      </c>
    </row>
    <row r="25091" spans="31:34" ht="12.75" customHeight="1">
      <c r="AE25091" s="53">
        <v>32457</v>
      </c>
      <c r="AF25091" s="53" t="s">
        <v>31</v>
      </c>
      <c r="AG25091" s="53" t="s">
        <v>13482</v>
      </c>
      <c r="AH25091" s="53" t="s">
        <v>13391</v>
      </c>
    </row>
    <row r="25092" spans="31:34" ht="12.75" customHeight="1">
      <c r="AE25092" s="53">
        <v>32351</v>
      </c>
      <c r="AF25092" s="53" t="s">
        <v>10</v>
      </c>
      <c r="AG25092" s="53" t="s">
        <v>232</v>
      </c>
      <c r="AH25092" s="53" t="s">
        <v>13391</v>
      </c>
    </row>
    <row r="25093" spans="31:34" ht="12.75" customHeight="1">
      <c r="AE25093" s="53">
        <v>32352</v>
      </c>
      <c r="AF25093" s="53" t="s">
        <v>10</v>
      </c>
      <c r="AG25093" s="53" t="s">
        <v>232</v>
      </c>
      <c r="AH25093" s="53" t="s">
        <v>13391</v>
      </c>
    </row>
    <row r="25094" spans="31:34" ht="12.75" customHeight="1">
      <c r="AE25094" s="53">
        <v>32353</v>
      </c>
      <c r="AF25094" s="53" t="s">
        <v>31</v>
      </c>
      <c r="AG25094" s="53" t="s">
        <v>232</v>
      </c>
      <c r="AH25094" s="53" t="s">
        <v>13391</v>
      </c>
    </row>
    <row r="25095" spans="31:34" ht="12.75" customHeight="1">
      <c r="AE25095" s="53">
        <v>32026</v>
      </c>
      <c r="AF25095" s="53" t="s">
        <v>77</v>
      </c>
      <c r="AG25095" s="53" t="s">
        <v>13483</v>
      </c>
      <c r="AH25095" s="53" t="s">
        <v>13391</v>
      </c>
    </row>
    <row r="25096" spans="31:34" ht="12.75" customHeight="1">
      <c r="AE25096" s="53">
        <v>32083</v>
      </c>
      <c r="AF25096" s="53" t="s">
        <v>10</v>
      </c>
      <c r="AG25096" s="53" t="s">
        <v>13483</v>
      </c>
      <c r="AH25096" s="53" t="s">
        <v>13391</v>
      </c>
    </row>
    <row r="25097" spans="31:34" ht="12.75" customHeight="1">
      <c r="AE25097" s="53">
        <v>32686</v>
      </c>
      <c r="AF25097" s="53" t="s">
        <v>10</v>
      </c>
      <c r="AG25097" s="53" t="s">
        <v>13484</v>
      </c>
      <c r="AH25097" s="53" t="s">
        <v>13391</v>
      </c>
    </row>
    <row r="25098" spans="31:34" ht="12.75" customHeight="1">
      <c r="AE25098" s="53">
        <v>32080</v>
      </c>
      <c r="AF25098" s="53" t="s">
        <v>10</v>
      </c>
      <c r="AG25098" s="53" t="s">
        <v>13485</v>
      </c>
      <c r="AH25098" s="53" t="s">
        <v>13391</v>
      </c>
    </row>
    <row r="25099" spans="31:34" ht="12.75" customHeight="1">
      <c r="AE25099" s="53">
        <v>32084</v>
      </c>
      <c r="AF25099" s="53" t="s">
        <v>10</v>
      </c>
      <c r="AG25099" s="53" t="s">
        <v>13485</v>
      </c>
      <c r="AH25099" s="53" t="s">
        <v>13391</v>
      </c>
    </row>
    <row r="25100" spans="31:34" ht="12.75" customHeight="1">
      <c r="AE25100" s="53">
        <v>32085</v>
      </c>
      <c r="AF25100" s="53" t="s">
        <v>31</v>
      </c>
      <c r="AG25100" s="53" t="s">
        <v>13485</v>
      </c>
      <c r="AH25100" s="53" t="s">
        <v>13391</v>
      </c>
    </row>
    <row r="25101" spans="31:34" ht="12.75" customHeight="1">
      <c r="AE25101" s="53">
        <v>32086</v>
      </c>
      <c r="AF25101" s="53" t="s">
        <v>10</v>
      </c>
      <c r="AG25101" s="53" t="s">
        <v>13485</v>
      </c>
      <c r="AH25101" s="53" t="s">
        <v>13391</v>
      </c>
    </row>
    <row r="25102" spans="31:34" ht="12.75" customHeight="1">
      <c r="AE25102" s="53">
        <v>32092</v>
      </c>
      <c r="AF25102" s="53" t="s">
        <v>10</v>
      </c>
      <c r="AG25102" s="53" t="s">
        <v>13485</v>
      </c>
      <c r="AH25102" s="53" t="s">
        <v>13391</v>
      </c>
    </row>
    <row r="25103" spans="31:34" ht="12.75" customHeight="1">
      <c r="AE25103" s="53">
        <v>32095</v>
      </c>
      <c r="AF25103" s="53" t="s">
        <v>10</v>
      </c>
      <c r="AG25103" s="53" t="s">
        <v>13485</v>
      </c>
      <c r="AH25103" s="53" t="s">
        <v>13391</v>
      </c>
    </row>
    <row r="25104" spans="31:34" ht="12.75" customHeight="1">
      <c r="AE25104" s="53">
        <v>32355</v>
      </c>
      <c r="AF25104" s="53" t="s">
        <v>31</v>
      </c>
      <c r="AG25104" s="53" t="s">
        <v>13486</v>
      </c>
      <c r="AH25104" s="53" t="s">
        <v>13391</v>
      </c>
    </row>
    <row r="25105" spans="31:34" ht="12.75" customHeight="1">
      <c r="AE25105" s="53">
        <v>32356</v>
      </c>
      <c r="AF25105" s="53" t="s">
        <v>10</v>
      </c>
      <c r="AG25105" s="53" t="s">
        <v>417</v>
      </c>
      <c r="AH25105" s="53" t="s">
        <v>13391</v>
      </c>
    </row>
    <row r="25106" spans="31:34" ht="12.75" customHeight="1">
      <c r="AE25106" s="53">
        <v>32072</v>
      </c>
      <c r="AF25106" s="53" t="s">
        <v>31</v>
      </c>
      <c r="AG25106" s="53" t="s">
        <v>13487</v>
      </c>
      <c r="AH25106" s="53" t="s">
        <v>13391</v>
      </c>
    </row>
    <row r="25107" spans="31:34" ht="12.75" customHeight="1">
      <c r="AE25107" s="53">
        <v>32087</v>
      </c>
      <c r="AF25107" s="53" t="s">
        <v>10</v>
      </c>
      <c r="AG25107" s="53" t="s">
        <v>13488</v>
      </c>
      <c r="AH25107" s="53" t="s">
        <v>13391</v>
      </c>
    </row>
    <row r="25108" spans="31:34" ht="12.75" customHeight="1">
      <c r="AE25108" s="53">
        <v>32459</v>
      </c>
      <c r="AF25108" s="53" t="s">
        <v>10</v>
      </c>
      <c r="AG25108" s="53" t="s">
        <v>13489</v>
      </c>
      <c r="AH25108" s="53" t="s">
        <v>13391</v>
      </c>
    </row>
    <row r="25109" spans="31:34" ht="12.75" customHeight="1">
      <c r="AE25109" s="53">
        <v>32357</v>
      </c>
      <c r="AF25109" s="53" t="s">
        <v>31</v>
      </c>
      <c r="AG25109" s="53" t="s">
        <v>5036</v>
      </c>
      <c r="AH25109" s="53" t="s">
        <v>13391</v>
      </c>
    </row>
    <row r="25110" spans="31:34" ht="12.75" customHeight="1">
      <c r="AE25110" s="53">
        <v>32579</v>
      </c>
      <c r="AF25110" s="53" t="s">
        <v>10</v>
      </c>
      <c r="AG25110" s="53" t="s">
        <v>13490</v>
      </c>
      <c r="AH25110" s="53" t="s">
        <v>13391</v>
      </c>
    </row>
    <row r="25111" spans="31:34" ht="12.75" customHeight="1">
      <c r="AE25111" s="53">
        <v>34488</v>
      </c>
      <c r="AF25111" s="53" t="s">
        <v>10</v>
      </c>
      <c r="AG25111" s="53" t="s">
        <v>3776</v>
      </c>
      <c r="AH25111" s="53" t="s">
        <v>13391</v>
      </c>
    </row>
    <row r="25112" spans="31:34" ht="12.75" customHeight="1">
      <c r="AE25112" s="53">
        <v>34489</v>
      </c>
      <c r="AF25112" s="53" t="s">
        <v>31</v>
      </c>
      <c r="AG25112" s="53" t="s">
        <v>3776</v>
      </c>
      <c r="AH25112" s="53" t="s">
        <v>13391</v>
      </c>
    </row>
    <row r="25113" spans="31:34" ht="12.75" customHeight="1">
      <c r="AE25113" s="53">
        <v>32460</v>
      </c>
      <c r="AF25113" s="53" t="s">
        <v>10</v>
      </c>
      <c r="AG25113" s="53" t="s">
        <v>13491</v>
      </c>
      <c r="AH25113" s="53" t="s">
        <v>13391</v>
      </c>
    </row>
    <row r="25114" spans="31:34" ht="12.75" customHeight="1">
      <c r="AE25114" s="53">
        <v>32358</v>
      </c>
      <c r="AF25114" s="53" t="s">
        <v>10</v>
      </c>
      <c r="AG25114" s="53" t="s">
        <v>13492</v>
      </c>
      <c r="AH25114" s="53" t="s">
        <v>13391</v>
      </c>
    </row>
    <row r="25115" spans="31:34" ht="12.75" customHeight="1">
      <c r="AE25115" s="53">
        <v>32091</v>
      </c>
      <c r="AF25115" s="53" t="s">
        <v>10</v>
      </c>
      <c r="AG25115" s="53" t="s">
        <v>13493</v>
      </c>
      <c r="AH25115" s="53" t="s">
        <v>13391</v>
      </c>
    </row>
    <row r="25116" spans="31:34" ht="12.75" customHeight="1">
      <c r="AE25116" s="53">
        <v>32359</v>
      </c>
      <c r="AF25116" s="53" t="s">
        <v>10</v>
      </c>
      <c r="AG25116" s="53" t="s">
        <v>13494</v>
      </c>
      <c r="AH25116" s="53" t="s">
        <v>13391</v>
      </c>
    </row>
    <row r="25117" spans="31:34" ht="12.75" customHeight="1">
      <c r="AE25117" s="53">
        <v>34491</v>
      </c>
      <c r="AF25117" s="53" t="s">
        <v>10</v>
      </c>
      <c r="AG25117" s="53" t="s">
        <v>7669</v>
      </c>
      <c r="AH25117" s="53" t="s">
        <v>13391</v>
      </c>
    </row>
    <row r="25118" spans="31:34" ht="12.75" customHeight="1">
      <c r="AE25118" s="53">
        <v>34492</v>
      </c>
      <c r="AF25118" s="53" t="s">
        <v>31</v>
      </c>
      <c r="AG25118" s="53" t="s">
        <v>7669</v>
      </c>
      <c r="AH25118" s="53" t="s">
        <v>13391</v>
      </c>
    </row>
    <row r="25119" spans="31:34" ht="12.75" customHeight="1">
      <c r="AE25119" s="53">
        <v>32692</v>
      </c>
      <c r="AF25119" s="53" t="s">
        <v>31</v>
      </c>
      <c r="AG25119" s="53" t="s">
        <v>13495</v>
      </c>
      <c r="AH25119" s="53" t="s">
        <v>13391</v>
      </c>
    </row>
    <row r="25120" spans="31:34" ht="12.75" customHeight="1">
      <c r="AE25120" s="53">
        <v>32301</v>
      </c>
      <c r="AF25120" s="53" t="s">
        <v>10</v>
      </c>
      <c r="AG25120" s="53" t="s">
        <v>13496</v>
      </c>
      <c r="AH25120" s="53" t="s">
        <v>13391</v>
      </c>
    </row>
    <row r="25121" spans="31:34" ht="12.75" customHeight="1">
      <c r="AE25121" s="53">
        <v>32302</v>
      </c>
      <c r="AF25121" s="53" t="s">
        <v>31</v>
      </c>
      <c r="AG25121" s="53" t="s">
        <v>13496</v>
      </c>
      <c r="AH25121" s="53" t="s">
        <v>13391</v>
      </c>
    </row>
    <row r="25122" spans="31:34" ht="12.75" customHeight="1">
      <c r="AE25122" s="53">
        <v>32303</v>
      </c>
      <c r="AF25122" s="53" t="s">
        <v>10</v>
      </c>
      <c r="AG25122" s="53" t="s">
        <v>13496</v>
      </c>
      <c r="AH25122" s="53" t="s">
        <v>13391</v>
      </c>
    </row>
    <row r="25123" spans="31:34" ht="12.75" customHeight="1">
      <c r="AE25123" s="53">
        <v>32304</v>
      </c>
      <c r="AF25123" s="53" t="s">
        <v>10</v>
      </c>
      <c r="AG25123" s="53" t="s">
        <v>13496</v>
      </c>
      <c r="AH25123" s="53" t="s">
        <v>13391</v>
      </c>
    </row>
    <row r="25124" spans="31:34" ht="12.75" customHeight="1">
      <c r="AE25124" s="53">
        <v>32305</v>
      </c>
      <c r="AF25124" s="53" t="s">
        <v>10</v>
      </c>
      <c r="AG25124" s="53" t="s">
        <v>13496</v>
      </c>
      <c r="AH25124" s="53" t="s">
        <v>13391</v>
      </c>
    </row>
    <row r="25125" spans="31:34" ht="12.75" customHeight="1">
      <c r="AE25125" s="53">
        <v>32306</v>
      </c>
      <c r="AF25125" s="53" t="s">
        <v>77</v>
      </c>
      <c r="AG25125" s="53" t="s">
        <v>13496</v>
      </c>
      <c r="AH25125" s="53" t="s">
        <v>13391</v>
      </c>
    </row>
    <row r="25126" spans="31:34" ht="12.75" customHeight="1">
      <c r="AE25126" s="53">
        <v>32307</v>
      </c>
      <c r="AF25126" s="53" t="s">
        <v>77</v>
      </c>
      <c r="AG25126" s="53" t="s">
        <v>13496</v>
      </c>
      <c r="AH25126" s="53" t="s">
        <v>13391</v>
      </c>
    </row>
    <row r="25127" spans="31:34" ht="12.75" customHeight="1">
      <c r="AE25127" s="53">
        <v>32308</v>
      </c>
      <c r="AF25127" s="53" t="s">
        <v>10</v>
      </c>
      <c r="AG25127" s="53" t="s">
        <v>13496</v>
      </c>
      <c r="AH25127" s="53" t="s">
        <v>13391</v>
      </c>
    </row>
    <row r="25128" spans="31:34" ht="12.75" customHeight="1">
      <c r="AE25128" s="53">
        <v>32309</v>
      </c>
      <c r="AF25128" s="53" t="s">
        <v>10</v>
      </c>
      <c r="AG25128" s="53" t="s">
        <v>13496</v>
      </c>
      <c r="AH25128" s="53" t="s">
        <v>13391</v>
      </c>
    </row>
    <row r="25129" spans="31:34" ht="12.75" customHeight="1">
      <c r="AE25129" s="53">
        <v>32310</v>
      </c>
      <c r="AF25129" s="53" t="s">
        <v>10</v>
      </c>
      <c r="AG25129" s="53" t="s">
        <v>13496</v>
      </c>
      <c r="AH25129" s="53" t="s">
        <v>13391</v>
      </c>
    </row>
    <row r="25130" spans="31:34" ht="12.75" customHeight="1">
      <c r="AE25130" s="53">
        <v>32311</v>
      </c>
      <c r="AF25130" s="53" t="s">
        <v>10</v>
      </c>
      <c r="AG25130" s="53" t="s">
        <v>13496</v>
      </c>
      <c r="AH25130" s="53" t="s">
        <v>13391</v>
      </c>
    </row>
    <row r="25131" spans="31:34" ht="12.75" customHeight="1">
      <c r="AE25131" s="53">
        <v>32312</v>
      </c>
      <c r="AF25131" s="53" t="s">
        <v>10</v>
      </c>
      <c r="AG25131" s="53" t="s">
        <v>13496</v>
      </c>
      <c r="AH25131" s="53" t="s">
        <v>13391</v>
      </c>
    </row>
    <row r="25132" spans="31:34" ht="12.75" customHeight="1">
      <c r="AE25132" s="53">
        <v>32313</v>
      </c>
      <c r="AF25132" s="53" t="s">
        <v>77</v>
      </c>
      <c r="AG25132" s="53" t="s">
        <v>13496</v>
      </c>
      <c r="AH25132" s="53" t="s">
        <v>13391</v>
      </c>
    </row>
    <row r="25133" spans="31:34" ht="12.75" customHeight="1">
      <c r="AE25133" s="53">
        <v>32314</v>
      </c>
      <c r="AF25133" s="53" t="s">
        <v>31</v>
      </c>
      <c r="AG25133" s="53" t="s">
        <v>13496</v>
      </c>
      <c r="AH25133" s="53" t="s">
        <v>13391</v>
      </c>
    </row>
    <row r="25134" spans="31:34" ht="12.75" customHeight="1">
      <c r="AE25134" s="53">
        <v>32315</v>
      </c>
      <c r="AF25134" s="53" t="s">
        <v>31</v>
      </c>
      <c r="AG25134" s="53" t="s">
        <v>13496</v>
      </c>
      <c r="AH25134" s="53" t="s">
        <v>13391</v>
      </c>
    </row>
    <row r="25135" spans="31:34" ht="12.75" customHeight="1">
      <c r="AE25135" s="53">
        <v>32316</v>
      </c>
      <c r="AF25135" s="53" t="s">
        <v>31</v>
      </c>
      <c r="AG25135" s="53" t="s">
        <v>13496</v>
      </c>
      <c r="AH25135" s="53" t="s">
        <v>13391</v>
      </c>
    </row>
    <row r="25136" spans="31:34" ht="12.75" customHeight="1">
      <c r="AE25136" s="53">
        <v>32317</v>
      </c>
      <c r="AF25136" s="53" t="s">
        <v>10</v>
      </c>
      <c r="AG25136" s="53" t="s">
        <v>13496</v>
      </c>
      <c r="AH25136" s="53" t="s">
        <v>13391</v>
      </c>
    </row>
    <row r="25137" spans="31:34" ht="12.75" customHeight="1">
      <c r="AE25137" s="53">
        <v>32318</v>
      </c>
      <c r="AF25137" s="53" t="s">
        <v>31</v>
      </c>
      <c r="AG25137" s="53" t="s">
        <v>13496</v>
      </c>
      <c r="AH25137" s="53" t="s">
        <v>13391</v>
      </c>
    </row>
    <row r="25138" spans="31:34" ht="12.75" customHeight="1">
      <c r="AE25138" s="53">
        <v>32395</v>
      </c>
      <c r="AF25138" s="53" t="s">
        <v>77</v>
      </c>
      <c r="AG25138" s="53" t="s">
        <v>13496</v>
      </c>
      <c r="AH25138" s="53" t="s">
        <v>13391</v>
      </c>
    </row>
    <row r="25139" spans="31:34" ht="12.75" customHeight="1">
      <c r="AE25139" s="53">
        <v>32399</v>
      </c>
      <c r="AF25139" s="53" t="s">
        <v>77</v>
      </c>
      <c r="AG25139" s="53" t="s">
        <v>13496</v>
      </c>
      <c r="AH25139" s="53" t="s">
        <v>13391</v>
      </c>
    </row>
    <row r="25140" spans="31:34" ht="12.75" customHeight="1">
      <c r="AE25140" s="53">
        <v>32360</v>
      </c>
      <c r="AF25140" s="53" t="s">
        <v>31</v>
      </c>
      <c r="AG25140" s="53" t="s">
        <v>13497</v>
      </c>
      <c r="AH25140" s="53" t="s">
        <v>13391</v>
      </c>
    </row>
    <row r="25141" spans="31:34" ht="12.75" customHeight="1">
      <c r="AE25141" s="53">
        <v>32693</v>
      </c>
      <c r="AF25141" s="53" t="s">
        <v>10</v>
      </c>
      <c r="AG25141" s="53" t="s">
        <v>3511</v>
      </c>
      <c r="AH25141" s="53" t="s">
        <v>13391</v>
      </c>
    </row>
    <row r="25142" spans="31:34" ht="12.75" customHeight="1">
      <c r="AE25142" s="53">
        <v>32580</v>
      </c>
      <c r="AF25142" s="53" t="s">
        <v>10</v>
      </c>
      <c r="AG25142" s="53" t="s">
        <v>10486</v>
      </c>
      <c r="AH25142" s="53" t="s">
        <v>13391</v>
      </c>
    </row>
    <row r="25143" spans="31:34" ht="12.75" customHeight="1">
      <c r="AE25143" s="53">
        <v>32462</v>
      </c>
      <c r="AF25143" s="53" t="s">
        <v>10</v>
      </c>
      <c r="AG25143" s="53" t="s">
        <v>1583</v>
      </c>
      <c r="AH25143" s="53" t="s">
        <v>13391</v>
      </c>
    </row>
    <row r="25144" spans="31:34" ht="12.75" customHeight="1">
      <c r="AE25144" s="53">
        <v>32361</v>
      </c>
      <c r="AF25144" s="53" t="s">
        <v>31</v>
      </c>
      <c r="AG25144" s="53" t="s">
        <v>13498</v>
      </c>
      <c r="AH25144" s="53" t="s">
        <v>13391</v>
      </c>
    </row>
    <row r="25145" spans="31:34" ht="12.75" customHeight="1">
      <c r="AE25145" s="53">
        <v>32694</v>
      </c>
      <c r="AF25145" s="53" t="s">
        <v>10</v>
      </c>
      <c r="AG25145" s="53" t="s">
        <v>7684</v>
      </c>
      <c r="AH25145" s="53" t="s">
        <v>13391</v>
      </c>
    </row>
    <row r="25146" spans="31:34" ht="12.75" customHeight="1">
      <c r="AE25146" s="53">
        <v>32463</v>
      </c>
      <c r="AF25146" s="53" t="s">
        <v>31</v>
      </c>
      <c r="AG25146" s="53" t="s">
        <v>13499</v>
      </c>
      <c r="AH25146" s="53" t="s">
        <v>13391</v>
      </c>
    </row>
    <row r="25147" spans="31:34" ht="12.75" customHeight="1">
      <c r="AE25147" s="53">
        <v>32094</v>
      </c>
      <c r="AF25147" s="53" t="s">
        <v>10</v>
      </c>
      <c r="AG25147" s="53" t="s">
        <v>13500</v>
      </c>
      <c r="AH25147" s="53" t="s">
        <v>13391</v>
      </c>
    </row>
    <row r="25148" spans="31:34" ht="12.75" customHeight="1">
      <c r="AE25148" s="53">
        <v>32464</v>
      </c>
      <c r="AF25148" s="53" t="s">
        <v>10</v>
      </c>
      <c r="AG25148" s="53" t="s">
        <v>3524</v>
      </c>
      <c r="AH25148" s="53" t="s">
        <v>13391</v>
      </c>
    </row>
    <row r="25149" spans="31:34" ht="12.75" customHeight="1">
      <c r="AE25149" s="53">
        <v>32449</v>
      </c>
      <c r="AF25149" s="53" t="s">
        <v>10</v>
      </c>
      <c r="AG25149" s="53" t="s">
        <v>13501</v>
      </c>
      <c r="AH25149" s="53" t="s">
        <v>13391</v>
      </c>
    </row>
    <row r="25150" spans="31:34" ht="12.75" customHeight="1">
      <c r="AE25150" s="53">
        <v>32465</v>
      </c>
      <c r="AF25150" s="53" t="s">
        <v>10</v>
      </c>
      <c r="AG25150" s="53" t="s">
        <v>13501</v>
      </c>
      <c r="AH25150" s="53" t="s">
        <v>13391</v>
      </c>
    </row>
    <row r="25151" spans="31:34" ht="12.75" customHeight="1">
      <c r="AE25151" s="53">
        <v>32096</v>
      </c>
      <c r="AF25151" s="53" t="s">
        <v>10</v>
      </c>
      <c r="AG25151" s="53" t="s">
        <v>13502</v>
      </c>
      <c r="AH25151" s="53" t="s">
        <v>13391</v>
      </c>
    </row>
    <row r="25152" spans="31:34" ht="12.75" customHeight="1">
      <c r="AE25152" s="53">
        <v>32696</v>
      </c>
      <c r="AF25152" s="53" t="s">
        <v>10</v>
      </c>
      <c r="AG25152" s="53" t="s">
        <v>1613</v>
      </c>
      <c r="AH25152" s="53" t="s">
        <v>13391</v>
      </c>
    </row>
    <row r="25153" spans="31:34" ht="12.75" customHeight="1">
      <c r="AE25153" s="53">
        <v>32362</v>
      </c>
      <c r="AF25153" s="53" t="s">
        <v>31</v>
      </c>
      <c r="AG25153" s="53" t="s">
        <v>637</v>
      </c>
      <c r="AH25153" s="53" t="s">
        <v>13391</v>
      </c>
    </row>
    <row r="25154" spans="31:34" ht="12.75" customHeight="1">
      <c r="AE25154" s="53">
        <v>32697</v>
      </c>
      <c r="AF25154" s="53" t="s">
        <v>31</v>
      </c>
      <c r="AG25154" s="53" t="s">
        <v>13503</v>
      </c>
      <c r="AH25154" s="53" t="s">
        <v>13391</v>
      </c>
    </row>
    <row r="25155" spans="31:34" ht="12.75" customHeight="1">
      <c r="AE25155" s="53">
        <v>34498</v>
      </c>
      <c r="AF25155" s="53" t="s">
        <v>10</v>
      </c>
      <c r="AG25155" s="53" t="s">
        <v>13504</v>
      </c>
      <c r="AH25155" s="53" t="s">
        <v>13391</v>
      </c>
    </row>
    <row r="25156" spans="31:34" ht="12.75" customHeight="1">
      <c r="AE25156" s="53">
        <v>32466</v>
      </c>
      <c r="AF25156" s="53" t="s">
        <v>10</v>
      </c>
      <c r="AG25156" s="53" t="s">
        <v>3821</v>
      </c>
      <c r="AH25156" s="53" t="s">
        <v>13391</v>
      </c>
    </row>
    <row r="25157" spans="31:34" ht="12.75" customHeight="1">
      <c r="AE25157" s="53">
        <v>32041</v>
      </c>
      <c r="AF25157" s="53" t="s">
        <v>31</v>
      </c>
      <c r="AG25157" s="53" t="s">
        <v>13505</v>
      </c>
      <c r="AH25157" s="53" t="s">
        <v>13391</v>
      </c>
    </row>
    <row r="25158" spans="31:34" ht="12.75" customHeight="1">
      <c r="AE25158" s="53">
        <v>32097</v>
      </c>
      <c r="AF25158" s="53" t="s">
        <v>10</v>
      </c>
      <c r="AG25158" s="53" t="s">
        <v>13505</v>
      </c>
      <c r="AH25158" s="53" t="s">
        <v>13391</v>
      </c>
    </row>
    <row r="25159" spans="31:34" ht="12.75" customHeight="1">
      <c r="AE25159" s="53">
        <v>31001</v>
      </c>
      <c r="AF25159" s="53" t="s">
        <v>10</v>
      </c>
      <c r="AG25159" s="53" t="s">
        <v>13506</v>
      </c>
      <c r="AH25159" s="53" t="s">
        <v>8</v>
      </c>
    </row>
    <row r="25160" spans="31:34" ht="12.75" customHeight="1">
      <c r="AE25160" s="53">
        <v>31620</v>
      </c>
      <c r="AF25160" s="53" t="s">
        <v>10</v>
      </c>
      <c r="AG25160" s="53" t="s">
        <v>7743</v>
      </c>
      <c r="AH25160" s="53" t="s">
        <v>8</v>
      </c>
    </row>
    <row r="25161" spans="31:34" ht="12.75" customHeight="1">
      <c r="AE25161" s="53">
        <v>31002</v>
      </c>
      <c r="AF25161" s="53" t="s">
        <v>10</v>
      </c>
      <c r="AG25161" s="53" t="s">
        <v>3827</v>
      </c>
      <c r="AH25161" s="53" t="s">
        <v>8</v>
      </c>
    </row>
    <row r="25162" spans="31:34" ht="12.75" customHeight="1">
      <c r="AE25162" s="53">
        <v>30410</v>
      </c>
      <c r="AF25162" s="53" t="s">
        <v>10</v>
      </c>
      <c r="AG25162" s="53" t="s">
        <v>13507</v>
      </c>
      <c r="AH25162" s="53" t="s">
        <v>8</v>
      </c>
    </row>
    <row r="25163" spans="31:34" ht="12.75" customHeight="1">
      <c r="AE25163" s="53">
        <v>30411</v>
      </c>
      <c r="AF25163" s="53" t="s">
        <v>10</v>
      </c>
      <c r="AG25163" s="53" t="s">
        <v>6145</v>
      </c>
      <c r="AH25163" s="53" t="s">
        <v>8</v>
      </c>
    </row>
    <row r="25164" spans="31:34" ht="12.75" customHeight="1">
      <c r="AE25164" s="53">
        <v>31622</v>
      </c>
      <c r="AF25164" s="53" t="s">
        <v>10</v>
      </c>
      <c r="AG25164" s="53" t="s">
        <v>13508</v>
      </c>
      <c r="AH25164" s="53" t="s">
        <v>8</v>
      </c>
    </row>
    <row r="25165" spans="31:34" ht="12.75" customHeight="1">
      <c r="AE25165" s="53">
        <v>31701</v>
      </c>
      <c r="AF25165" s="53" t="s">
        <v>10</v>
      </c>
      <c r="AG25165" s="53" t="s">
        <v>1397</v>
      </c>
      <c r="AH25165" s="53" t="s">
        <v>8</v>
      </c>
    </row>
    <row r="25166" spans="31:34" ht="12.75" customHeight="1">
      <c r="AE25166" s="53">
        <v>31702</v>
      </c>
      <c r="AF25166" s="53" t="s">
        <v>31</v>
      </c>
      <c r="AG25166" s="53" t="s">
        <v>1397</v>
      </c>
      <c r="AH25166" s="53" t="s">
        <v>8</v>
      </c>
    </row>
    <row r="25167" spans="31:34" ht="12.75" customHeight="1">
      <c r="AE25167" s="53">
        <v>31703</v>
      </c>
      <c r="AF25167" s="53" t="s">
        <v>31</v>
      </c>
      <c r="AG25167" s="53" t="s">
        <v>1397</v>
      </c>
      <c r="AH25167" s="53" t="s">
        <v>8</v>
      </c>
    </row>
    <row r="25168" spans="31:34" ht="12.75" customHeight="1">
      <c r="AE25168" s="53">
        <v>31704</v>
      </c>
      <c r="AF25168" s="53" t="s">
        <v>77</v>
      </c>
      <c r="AG25168" s="53" t="s">
        <v>1397</v>
      </c>
      <c r="AH25168" s="53" t="s">
        <v>8</v>
      </c>
    </row>
    <row r="25169" spans="31:34" ht="12.75" customHeight="1">
      <c r="AE25169" s="53">
        <v>31705</v>
      </c>
      <c r="AF25169" s="53" t="s">
        <v>10</v>
      </c>
      <c r="AG25169" s="53" t="s">
        <v>1397</v>
      </c>
      <c r="AH25169" s="53" t="s">
        <v>8</v>
      </c>
    </row>
    <row r="25170" spans="31:34" ht="12.75" customHeight="1">
      <c r="AE25170" s="53">
        <v>31706</v>
      </c>
      <c r="AF25170" s="53" t="s">
        <v>31</v>
      </c>
      <c r="AG25170" s="53" t="s">
        <v>1397</v>
      </c>
      <c r="AH25170" s="53" t="s">
        <v>8</v>
      </c>
    </row>
    <row r="25171" spans="31:34" ht="12.75" customHeight="1">
      <c r="AE25171" s="53">
        <v>31707</v>
      </c>
      <c r="AF25171" s="53" t="s">
        <v>10</v>
      </c>
      <c r="AG25171" s="53" t="s">
        <v>1397</v>
      </c>
      <c r="AH25171" s="53" t="s">
        <v>8</v>
      </c>
    </row>
    <row r="25172" spans="31:34" ht="12.75" customHeight="1">
      <c r="AE25172" s="53">
        <v>31708</v>
      </c>
      <c r="AF25172" s="53" t="s">
        <v>31</v>
      </c>
      <c r="AG25172" s="53" t="s">
        <v>1397</v>
      </c>
      <c r="AH25172" s="53" t="s">
        <v>8</v>
      </c>
    </row>
    <row r="25173" spans="31:34" ht="12.75" customHeight="1">
      <c r="AE25173" s="53">
        <v>31721</v>
      </c>
      <c r="AF25173" s="53" t="s">
        <v>10</v>
      </c>
      <c r="AG25173" s="53" t="s">
        <v>1397</v>
      </c>
      <c r="AH25173" s="53" t="s">
        <v>8</v>
      </c>
    </row>
    <row r="25174" spans="31:34" ht="12.75" customHeight="1">
      <c r="AE25174" s="53">
        <v>31301</v>
      </c>
      <c r="AF25174" s="53" t="s">
        <v>10</v>
      </c>
      <c r="AG25174" s="53" t="s">
        <v>3313</v>
      </c>
      <c r="AH25174" s="53" t="s">
        <v>8</v>
      </c>
    </row>
    <row r="25175" spans="31:34" ht="12.75" customHeight="1">
      <c r="AE25175" s="53">
        <v>31003</v>
      </c>
      <c r="AF25175" s="53" t="s">
        <v>31</v>
      </c>
      <c r="AG25175" s="53" t="s">
        <v>3314</v>
      </c>
      <c r="AH25175" s="53" t="s">
        <v>8</v>
      </c>
    </row>
    <row r="25176" spans="31:34" ht="12.75" customHeight="1">
      <c r="AE25176" s="53">
        <v>31510</v>
      </c>
      <c r="AF25176" s="53" t="s">
        <v>10</v>
      </c>
      <c r="AG25176" s="53" t="s">
        <v>3541</v>
      </c>
      <c r="AH25176" s="53" t="s">
        <v>8</v>
      </c>
    </row>
    <row r="25177" spans="31:34" ht="12.75" customHeight="1">
      <c r="AE25177" s="53">
        <v>30412</v>
      </c>
      <c r="AF25177" s="53" t="s">
        <v>31</v>
      </c>
      <c r="AG25177" s="53" t="s">
        <v>13509</v>
      </c>
      <c r="AH25177" s="53" t="s">
        <v>8</v>
      </c>
    </row>
    <row r="25178" spans="31:34" ht="12.75" customHeight="1">
      <c r="AE25178" s="53">
        <v>31512</v>
      </c>
      <c r="AF25178" s="53" t="s">
        <v>10</v>
      </c>
      <c r="AG25178" s="53" t="s">
        <v>9148</v>
      </c>
      <c r="AH25178" s="53" t="s">
        <v>8</v>
      </c>
    </row>
    <row r="25179" spans="31:34" ht="12.75" customHeight="1">
      <c r="AE25179" s="53">
        <v>31709</v>
      </c>
      <c r="AF25179" s="53" t="s">
        <v>10</v>
      </c>
      <c r="AG25179" s="53" t="s">
        <v>10039</v>
      </c>
      <c r="AH25179" s="53" t="s">
        <v>8</v>
      </c>
    </row>
    <row r="25180" spans="31:34" ht="12.75" customHeight="1">
      <c r="AE25180" s="53">
        <v>31719</v>
      </c>
      <c r="AF25180" s="53" t="s">
        <v>10</v>
      </c>
      <c r="AG25180" s="53" t="s">
        <v>10039</v>
      </c>
      <c r="AH25180" s="53" t="s">
        <v>8</v>
      </c>
    </row>
    <row r="25181" spans="31:34" ht="12.75" customHeight="1">
      <c r="AE25181" s="53">
        <v>31711</v>
      </c>
      <c r="AF25181" s="53" t="s">
        <v>10</v>
      </c>
      <c r="AG25181" s="53" t="s">
        <v>6150</v>
      </c>
      <c r="AH25181" s="53" t="s">
        <v>8</v>
      </c>
    </row>
    <row r="25182" spans="31:34" ht="12.75" customHeight="1">
      <c r="AE25182" s="53">
        <v>30802</v>
      </c>
      <c r="AF25182" s="53" t="s">
        <v>10</v>
      </c>
      <c r="AG25182" s="53" t="s">
        <v>13510</v>
      </c>
      <c r="AH25182" s="53" t="s">
        <v>8</v>
      </c>
    </row>
    <row r="25183" spans="31:34" ht="12.75" customHeight="1">
      <c r="AE25183" s="53">
        <v>31712</v>
      </c>
      <c r="AF25183" s="53" t="s">
        <v>10</v>
      </c>
      <c r="AG25183" s="53" t="s">
        <v>13511</v>
      </c>
      <c r="AH25183" s="53" t="s">
        <v>8</v>
      </c>
    </row>
    <row r="25184" spans="31:34" ht="12.75" customHeight="1">
      <c r="AE25184" s="53">
        <v>31623</v>
      </c>
      <c r="AF25184" s="53" t="s">
        <v>31</v>
      </c>
      <c r="AG25184" s="53" t="s">
        <v>2718</v>
      </c>
      <c r="AH25184" s="53" t="s">
        <v>8</v>
      </c>
    </row>
    <row r="25185" spans="31:34" ht="12.75" customHeight="1">
      <c r="AE25185" s="53">
        <v>39813</v>
      </c>
      <c r="AF25185" s="53" t="s">
        <v>10</v>
      </c>
      <c r="AG25185" s="53" t="s">
        <v>245</v>
      </c>
      <c r="AH25185" s="53" t="s">
        <v>8</v>
      </c>
    </row>
    <row r="25186" spans="31:34" ht="12.75" customHeight="1">
      <c r="AE25186" s="53">
        <v>31714</v>
      </c>
      <c r="AF25186" s="53" t="s">
        <v>10</v>
      </c>
      <c r="AG25186" s="53" t="s">
        <v>13512</v>
      </c>
      <c r="AH25186" s="53" t="s">
        <v>8</v>
      </c>
    </row>
    <row r="25187" spans="31:34" ht="12.75" customHeight="1">
      <c r="AE25187" s="53">
        <v>39815</v>
      </c>
      <c r="AF25187" s="53" t="s">
        <v>10</v>
      </c>
      <c r="AG25187" s="53" t="s">
        <v>13513</v>
      </c>
      <c r="AH25187" s="53" t="s">
        <v>8</v>
      </c>
    </row>
    <row r="25188" spans="31:34" ht="12.75" customHeight="1">
      <c r="AE25188" s="53">
        <v>30901</v>
      </c>
      <c r="AF25188" s="53" t="s">
        <v>10</v>
      </c>
      <c r="AG25188" s="53" t="s">
        <v>659</v>
      </c>
      <c r="AH25188" s="53" t="s">
        <v>8</v>
      </c>
    </row>
    <row r="25189" spans="31:34" ht="12.75" customHeight="1">
      <c r="AE25189" s="53">
        <v>30903</v>
      </c>
      <c r="AF25189" s="53" t="s">
        <v>31</v>
      </c>
      <c r="AG25189" s="53" t="s">
        <v>659</v>
      </c>
      <c r="AH25189" s="53" t="s">
        <v>8</v>
      </c>
    </row>
    <row r="25190" spans="31:34" ht="12.75" customHeight="1">
      <c r="AE25190" s="53">
        <v>30904</v>
      </c>
      <c r="AF25190" s="53" t="s">
        <v>10</v>
      </c>
      <c r="AG25190" s="53" t="s">
        <v>659</v>
      </c>
      <c r="AH25190" s="53" t="s">
        <v>8</v>
      </c>
    </row>
    <row r="25191" spans="31:34" ht="12.75" customHeight="1">
      <c r="AE25191" s="53">
        <v>30905</v>
      </c>
      <c r="AF25191" s="53" t="s">
        <v>10</v>
      </c>
      <c r="AG25191" s="53" t="s">
        <v>659</v>
      </c>
      <c r="AH25191" s="53" t="s">
        <v>8</v>
      </c>
    </row>
    <row r="25192" spans="31:34" ht="12.75" customHeight="1">
      <c r="AE25192" s="53">
        <v>30906</v>
      </c>
      <c r="AF25192" s="53" t="s">
        <v>10</v>
      </c>
      <c r="AG25192" s="53" t="s">
        <v>659</v>
      </c>
      <c r="AH25192" s="53" t="s">
        <v>8</v>
      </c>
    </row>
    <row r="25193" spans="31:34" ht="12.75" customHeight="1">
      <c r="AE25193" s="53">
        <v>30907</v>
      </c>
      <c r="AF25193" s="53" t="s">
        <v>10</v>
      </c>
      <c r="AG25193" s="53" t="s">
        <v>659</v>
      </c>
      <c r="AH25193" s="53" t="s">
        <v>8</v>
      </c>
    </row>
    <row r="25194" spans="31:34" ht="12.75" customHeight="1">
      <c r="AE25194" s="53">
        <v>30909</v>
      </c>
      <c r="AF25194" s="53" t="s">
        <v>10</v>
      </c>
      <c r="AG25194" s="53" t="s">
        <v>659</v>
      </c>
      <c r="AH25194" s="53" t="s">
        <v>8</v>
      </c>
    </row>
    <row r="25195" spans="31:34" ht="12.75" customHeight="1">
      <c r="AE25195" s="53">
        <v>30912</v>
      </c>
      <c r="AF25195" s="53" t="s">
        <v>10</v>
      </c>
      <c r="AG25195" s="53" t="s">
        <v>659</v>
      </c>
      <c r="AH25195" s="53" t="s">
        <v>8</v>
      </c>
    </row>
    <row r="25196" spans="31:34" ht="12.75" customHeight="1">
      <c r="AE25196" s="53">
        <v>30914</v>
      </c>
      <c r="AF25196" s="53" t="s">
        <v>31</v>
      </c>
      <c r="AG25196" s="53" t="s">
        <v>659</v>
      </c>
      <c r="AH25196" s="53" t="s">
        <v>8</v>
      </c>
    </row>
    <row r="25197" spans="31:34" ht="12.75" customHeight="1">
      <c r="AE25197" s="53">
        <v>30916</v>
      </c>
      <c r="AF25197" s="53" t="s">
        <v>31</v>
      </c>
      <c r="AG25197" s="53" t="s">
        <v>659</v>
      </c>
      <c r="AH25197" s="53" t="s">
        <v>8</v>
      </c>
    </row>
    <row r="25198" spans="31:34" ht="12.75" customHeight="1">
      <c r="AE25198" s="53">
        <v>30917</v>
      </c>
      <c r="AF25198" s="53" t="s">
        <v>31</v>
      </c>
      <c r="AG25198" s="53" t="s">
        <v>659</v>
      </c>
      <c r="AH25198" s="53" t="s">
        <v>8</v>
      </c>
    </row>
    <row r="25199" spans="31:34" ht="12.75" customHeight="1">
      <c r="AE25199" s="53">
        <v>30919</v>
      </c>
      <c r="AF25199" s="53" t="s">
        <v>31</v>
      </c>
      <c r="AG25199" s="53" t="s">
        <v>659</v>
      </c>
      <c r="AH25199" s="53" t="s">
        <v>8</v>
      </c>
    </row>
    <row r="25200" spans="31:34" ht="12.75" customHeight="1">
      <c r="AE25200" s="53">
        <v>30999</v>
      </c>
      <c r="AF25200" s="53" t="s">
        <v>77</v>
      </c>
      <c r="AG25200" s="53" t="s">
        <v>659</v>
      </c>
      <c r="AH25200" s="53" t="s">
        <v>8</v>
      </c>
    </row>
    <row r="25201" spans="31:34" ht="12.75" customHeight="1">
      <c r="AE25201" s="53">
        <v>30803</v>
      </c>
      <c r="AF25201" s="53" t="s">
        <v>10</v>
      </c>
      <c r="AG25201" s="53" t="s">
        <v>13514</v>
      </c>
      <c r="AH25201" s="53" t="s">
        <v>8</v>
      </c>
    </row>
    <row r="25202" spans="31:34" ht="12.75" customHeight="1">
      <c r="AE25202" s="53">
        <v>31624</v>
      </c>
      <c r="AF25202" s="53" t="s">
        <v>10</v>
      </c>
      <c r="AG25202" s="53" t="s">
        <v>13515</v>
      </c>
      <c r="AH25202" s="53" t="s">
        <v>8</v>
      </c>
    </row>
    <row r="25203" spans="31:34" ht="12.75" customHeight="1">
      <c r="AE25203" s="53">
        <v>31716</v>
      </c>
      <c r="AF25203" s="53" t="s">
        <v>10</v>
      </c>
      <c r="AG25203" s="53" t="s">
        <v>13516</v>
      </c>
      <c r="AH25203" s="53" t="s">
        <v>8</v>
      </c>
    </row>
    <row r="25204" spans="31:34" ht="12.75" customHeight="1">
      <c r="AE25204" s="53">
        <v>39817</v>
      </c>
      <c r="AF25204" s="53" t="s">
        <v>10</v>
      </c>
      <c r="AG25204" s="53" t="s">
        <v>2723</v>
      </c>
      <c r="AH25204" s="53" t="s">
        <v>8</v>
      </c>
    </row>
    <row r="25205" spans="31:34" ht="12.75" customHeight="1">
      <c r="AE25205" s="53">
        <v>39818</v>
      </c>
      <c r="AF25205" s="53" t="s">
        <v>31</v>
      </c>
      <c r="AG25205" s="53" t="s">
        <v>2723</v>
      </c>
      <c r="AH25205" s="53" t="s">
        <v>8</v>
      </c>
    </row>
    <row r="25206" spans="31:34" ht="12.75" customHeight="1">
      <c r="AE25206" s="53">
        <v>39819</v>
      </c>
      <c r="AF25206" s="53" t="s">
        <v>10</v>
      </c>
      <c r="AG25206" s="53" t="s">
        <v>2723</v>
      </c>
      <c r="AH25206" s="53" t="s">
        <v>8</v>
      </c>
    </row>
    <row r="25207" spans="31:34" ht="12.75" customHeight="1">
      <c r="AE25207" s="53">
        <v>31625</v>
      </c>
      <c r="AF25207" s="53" t="s">
        <v>10</v>
      </c>
      <c r="AG25207" s="53" t="s">
        <v>9378</v>
      </c>
      <c r="AH25207" s="53" t="s">
        <v>8</v>
      </c>
    </row>
    <row r="25208" spans="31:34" ht="12.75" customHeight="1">
      <c r="AE25208" s="53">
        <v>30413</v>
      </c>
      <c r="AF25208" s="53" t="s">
        <v>10</v>
      </c>
      <c r="AG25208" s="53" t="s">
        <v>5583</v>
      </c>
      <c r="AH25208" s="53" t="s">
        <v>8</v>
      </c>
    </row>
    <row r="25209" spans="31:34" ht="12.75" customHeight="1">
      <c r="AE25209" s="53">
        <v>31720</v>
      </c>
      <c r="AF25209" s="53" t="s">
        <v>31</v>
      </c>
      <c r="AG25209" s="53" t="s">
        <v>13517</v>
      </c>
      <c r="AH25209" s="53" t="s">
        <v>8</v>
      </c>
    </row>
    <row r="25210" spans="31:34" ht="12.75" customHeight="1">
      <c r="AE25210" s="53">
        <v>31513</v>
      </c>
      <c r="AF25210" s="53" t="s">
        <v>10</v>
      </c>
      <c r="AG25210" s="53" t="s">
        <v>13518</v>
      </c>
      <c r="AH25210" s="53" t="s">
        <v>8</v>
      </c>
    </row>
    <row r="25211" spans="31:34" ht="12.75" customHeight="1">
      <c r="AE25211" s="53">
        <v>31515</v>
      </c>
      <c r="AF25211" s="53" t="s">
        <v>31</v>
      </c>
      <c r="AG25211" s="53" t="s">
        <v>13518</v>
      </c>
      <c r="AH25211" s="53" t="s">
        <v>8</v>
      </c>
    </row>
    <row r="25212" spans="31:34" ht="12.75" customHeight="1">
      <c r="AE25212" s="53">
        <v>31722</v>
      </c>
      <c r="AF25212" s="53" t="s">
        <v>31</v>
      </c>
      <c r="AG25212" s="53" t="s">
        <v>321</v>
      </c>
      <c r="AH25212" s="53" t="s">
        <v>8</v>
      </c>
    </row>
    <row r="25213" spans="31:34" ht="12.75" customHeight="1">
      <c r="AE25213" s="53">
        <v>31516</v>
      </c>
      <c r="AF25213" s="53" t="s">
        <v>10</v>
      </c>
      <c r="AG25213" s="53" t="s">
        <v>13519</v>
      </c>
      <c r="AH25213" s="53" t="s">
        <v>8</v>
      </c>
    </row>
    <row r="25214" spans="31:34" ht="12.75" customHeight="1">
      <c r="AE25214" s="53">
        <v>39823</v>
      </c>
      <c r="AF25214" s="53" t="s">
        <v>10</v>
      </c>
      <c r="AG25214" s="53" t="s">
        <v>13520</v>
      </c>
      <c r="AH25214" s="53" t="s">
        <v>8</v>
      </c>
    </row>
    <row r="25215" spans="31:34" ht="12.75" customHeight="1">
      <c r="AE25215" s="53">
        <v>31302</v>
      </c>
      <c r="AF25215" s="53" t="s">
        <v>10</v>
      </c>
      <c r="AG25215" s="53" t="s">
        <v>1972</v>
      </c>
      <c r="AH25215" s="53" t="s">
        <v>8</v>
      </c>
    </row>
    <row r="25216" spans="31:34" ht="12.75" customHeight="1">
      <c r="AE25216" s="53">
        <v>39824</v>
      </c>
      <c r="AF25216" s="53" t="s">
        <v>10</v>
      </c>
      <c r="AG25216" s="53" t="s">
        <v>1343</v>
      </c>
      <c r="AH25216" s="53" t="s">
        <v>8</v>
      </c>
    </row>
    <row r="25217" spans="31:34" ht="12.75" customHeight="1">
      <c r="AE25217" s="53">
        <v>30805</v>
      </c>
      <c r="AF25217" s="53" t="s">
        <v>10</v>
      </c>
      <c r="AG25217" s="53" t="s">
        <v>12610</v>
      </c>
      <c r="AH25217" s="53" t="s">
        <v>8</v>
      </c>
    </row>
    <row r="25218" spans="31:34" ht="12.75" customHeight="1">
      <c r="AE25218" s="53">
        <v>31004</v>
      </c>
      <c r="AF25218" s="53" t="s">
        <v>31</v>
      </c>
      <c r="AG25218" s="53" t="s">
        <v>13521</v>
      </c>
      <c r="AH25218" s="53" t="s">
        <v>8</v>
      </c>
    </row>
    <row r="25219" spans="31:34" ht="12.75" customHeight="1">
      <c r="AE25219" s="53">
        <v>31005</v>
      </c>
      <c r="AF25219" s="53" t="s">
        <v>10</v>
      </c>
      <c r="AG25219" s="53" t="s">
        <v>13522</v>
      </c>
      <c r="AH25219" s="53" t="s">
        <v>8</v>
      </c>
    </row>
    <row r="25220" spans="31:34" ht="12.75" customHeight="1">
      <c r="AE25220" s="53">
        <v>30806</v>
      </c>
      <c r="AF25220" s="53" t="s">
        <v>31</v>
      </c>
      <c r="AG25220" s="53" t="s">
        <v>13523</v>
      </c>
      <c r="AH25220" s="53" t="s">
        <v>8</v>
      </c>
    </row>
    <row r="25221" spans="31:34" ht="12.75" customHeight="1">
      <c r="AE25221" s="53">
        <v>31626</v>
      </c>
      <c r="AF25221" s="53" t="s">
        <v>10</v>
      </c>
      <c r="AG25221" s="53" t="s">
        <v>328</v>
      </c>
      <c r="AH25221" s="53" t="s">
        <v>8</v>
      </c>
    </row>
    <row r="25222" spans="31:34" ht="12.75" customHeight="1">
      <c r="AE25222" s="53">
        <v>31801</v>
      </c>
      <c r="AF25222" s="53" t="s">
        <v>10</v>
      </c>
      <c r="AG25222" s="53" t="s">
        <v>13524</v>
      </c>
      <c r="AH25222" s="53" t="s">
        <v>8</v>
      </c>
    </row>
    <row r="25223" spans="31:34" ht="12.75" customHeight="1">
      <c r="AE25223" s="53">
        <v>39825</v>
      </c>
      <c r="AF25223" s="53" t="s">
        <v>10</v>
      </c>
      <c r="AG25223" s="53" t="s">
        <v>13525</v>
      </c>
      <c r="AH25223" s="53" t="s">
        <v>8</v>
      </c>
    </row>
    <row r="25224" spans="31:34" ht="12.75" customHeight="1">
      <c r="AE25224" s="53">
        <v>31518</v>
      </c>
      <c r="AF25224" s="53" t="s">
        <v>10</v>
      </c>
      <c r="AG25224" s="53" t="s">
        <v>702</v>
      </c>
      <c r="AH25224" s="53" t="s">
        <v>8</v>
      </c>
    </row>
    <row r="25225" spans="31:34" ht="12.75" customHeight="1">
      <c r="AE25225" s="53">
        <v>39826</v>
      </c>
      <c r="AF25225" s="53" t="s">
        <v>10</v>
      </c>
      <c r="AG25225" s="53" t="s">
        <v>13526</v>
      </c>
      <c r="AH25225" s="53" t="s">
        <v>8</v>
      </c>
    </row>
    <row r="25226" spans="31:34" ht="12.75" customHeight="1">
      <c r="AE25226" s="53">
        <v>31727</v>
      </c>
      <c r="AF25226" s="53" t="s">
        <v>31</v>
      </c>
      <c r="AG25226" s="53" t="s">
        <v>358</v>
      </c>
      <c r="AH25226" s="53" t="s">
        <v>8</v>
      </c>
    </row>
    <row r="25227" spans="31:34" ht="12.75" customHeight="1">
      <c r="AE25227" s="53">
        <v>30415</v>
      </c>
      <c r="AF25227" s="53" t="s">
        <v>10</v>
      </c>
      <c r="AG25227" s="53" t="s">
        <v>13527</v>
      </c>
      <c r="AH25227" s="53" t="s">
        <v>8</v>
      </c>
    </row>
    <row r="25228" spans="31:34" ht="12.75" customHeight="1">
      <c r="AE25228" s="53">
        <v>31519</v>
      </c>
      <c r="AF25228" s="53" t="s">
        <v>10</v>
      </c>
      <c r="AG25228" s="53" t="s">
        <v>13528</v>
      </c>
      <c r="AH25228" s="53" t="s">
        <v>8</v>
      </c>
    </row>
    <row r="25229" spans="31:34" ht="12.75" customHeight="1">
      <c r="AE25229" s="53">
        <v>31520</v>
      </c>
      <c r="AF25229" s="53" t="s">
        <v>10</v>
      </c>
      <c r="AG25229" s="53" t="s">
        <v>712</v>
      </c>
      <c r="AH25229" s="53" t="s">
        <v>8</v>
      </c>
    </row>
    <row r="25230" spans="31:34" ht="12.75" customHeight="1">
      <c r="AE25230" s="53">
        <v>31521</v>
      </c>
      <c r="AF25230" s="53" t="s">
        <v>31</v>
      </c>
      <c r="AG25230" s="53" t="s">
        <v>712</v>
      </c>
      <c r="AH25230" s="53" t="s">
        <v>8</v>
      </c>
    </row>
    <row r="25231" spans="31:34" ht="12.75" customHeight="1">
      <c r="AE25231" s="53">
        <v>31522</v>
      </c>
      <c r="AF25231" s="53" t="s">
        <v>10</v>
      </c>
      <c r="AG25231" s="53" t="s">
        <v>13529</v>
      </c>
      <c r="AH25231" s="53" t="s">
        <v>8</v>
      </c>
    </row>
    <row r="25232" spans="31:34" ht="12.75" customHeight="1">
      <c r="AE25232" s="53">
        <v>31523</v>
      </c>
      <c r="AF25232" s="53" t="s">
        <v>10</v>
      </c>
      <c r="AG25232" s="53" t="s">
        <v>712</v>
      </c>
      <c r="AH25232" s="53" t="s">
        <v>8</v>
      </c>
    </row>
    <row r="25233" spans="31:34" ht="12.75" customHeight="1">
      <c r="AE25233" s="53">
        <v>31524</v>
      </c>
      <c r="AF25233" s="53" t="s">
        <v>77</v>
      </c>
      <c r="AG25233" s="53" t="s">
        <v>712</v>
      </c>
      <c r="AH25233" s="53" t="s">
        <v>8</v>
      </c>
    </row>
    <row r="25234" spans="31:34" ht="12.75" customHeight="1">
      <c r="AE25234" s="53">
        <v>31525</v>
      </c>
      <c r="AF25234" s="53" t="s">
        <v>10</v>
      </c>
      <c r="AG25234" s="53" t="s">
        <v>712</v>
      </c>
      <c r="AH25234" s="53" t="s">
        <v>8</v>
      </c>
    </row>
    <row r="25235" spans="31:34" ht="12.75" customHeight="1">
      <c r="AE25235" s="53">
        <v>31527</v>
      </c>
      <c r="AF25235" s="53" t="s">
        <v>10</v>
      </c>
      <c r="AG25235" s="53" t="s">
        <v>13530</v>
      </c>
      <c r="AH25235" s="53" t="s">
        <v>8</v>
      </c>
    </row>
    <row r="25236" spans="31:34" ht="12.75" customHeight="1">
      <c r="AE25236" s="53">
        <v>31561</v>
      </c>
      <c r="AF25236" s="53" t="s">
        <v>31</v>
      </c>
      <c r="AG25236" s="53" t="s">
        <v>13531</v>
      </c>
      <c r="AH25236" s="53" t="s">
        <v>8</v>
      </c>
    </row>
    <row r="25237" spans="31:34" ht="12.75" customHeight="1">
      <c r="AE25237" s="53">
        <v>31803</v>
      </c>
      <c r="AF25237" s="53" t="s">
        <v>10</v>
      </c>
      <c r="AG25237" s="53" t="s">
        <v>3903</v>
      </c>
      <c r="AH25237" s="53" t="s">
        <v>8</v>
      </c>
    </row>
    <row r="25238" spans="31:34" ht="12.75" customHeight="1">
      <c r="AE25238" s="53">
        <v>31006</v>
      </c>
      <c r="AF25238" s="53" t="s">
        <v>10</v>
      </c>
      <c r="AG25238" s="53" t="s">
        <v>1980</v>
      </c>
      <c r="AH25238" s="53" t="s">
        <v>8</v>
      </c>
    </row>
    <row r="25239" spans="31:34" ht="12.75" customHeight="1">
      <c r="AE25239" s="53">
        <v>31007</v>
      </c>
      <c r="AF25239" s="53" t="s">
        <v>10</v>
      </c>
      <c r="AG25239" s="53" t="s">
        <v>13532</v>
      </c>
      <c r="AH25239" s="53" t="s">
        <v>8</v>
      </c>
    </row>
    <row r="25240" spans="31:34" ht="12.75" customHeight="1">
      <c r="AE25240" s="53">
        <v>31008</v>
      </c>
      <c r="AF25240" s="53" t="s">
        <v>10</v>
      </c>
      <c r="AG25240" s="53" t="s">
        <v>3573</v>
      </c>
      <c r="AH25240" s="53" t="s">
        <v>8</v>
      </c>
    </row>
    <row r="25241" spans="31:34" ht="12.75" customHeight="1">
      <c r="AE25241" s="53">
        <v>31009</v>
      </c>
      <c r="AF25241" s="53" t="s">
        <v>10</v>
      </c>
      <c r="AG25241" s="53" t="s">
        <v>13533</v>
      </c>
      <c r="AH25241" s="53" t="s">
        <v>8</v>
      </c>
    </row>
    <row r="25242" spans="31:34" ht="12.75" customHeight="1">
      <c r="AE25242" s="53">
        <v>39827</v>
      </c>
      <c r="AF25242" s="53" t="s">
        <v>10</v>
      </c>
      <c r="AG25242" s="53" t="s">
        <v>2244</v>
      </c>
      <c r="AH25242" s="53" t="s">
        <v>8</v>
      </c>
    </row>
    <row r="25243" spans="31:34" ht="12.75" customHeight="1">
      <c r="AE25243" s="53">
        <v>39828</v>
      </c>
      <c r="AF25243" s="53" t="s">
        <v>10</v>
      </c>
      <c r="AG25243" s="53" t="s">
        <v>2244</v>
      </c>
      <c r="AH25243" s="53" t="s">
        <v>8</v>
      </c>
    </row>
    <row r="25244" spans="31:34" ht="12.75" customHeight="1">
      <c r="AE25244" s="53">
        <v>39829</v>
      </c>
      <c r="AF25244" s="53" t="s">
        <v>31</v>
      </c>
      <c r="AG25244" s="53" t="s">
        <v>13534</v>
      </c>
      <c r="AH25244" s="53" t="s">
        <v>8</v>
      </c>
    </row>
    <row r="25245" spans="31:34" ht="12.75" customHeight="1">
      <c r="AE25245" s="53">
        <v>30807</v>
      </c>
      <c r="AF25245" s="53" t="s">
        <v>31</v>
      </c>
      <c r="AG25245" s="53" t="s">
        <v>13535</v>
      </c>
      <c r="AH25245" s="53" t="s">
        <v>8</v>
      </c>
    </row>
    <row r="25246" spans="31:34" ht="12.75" customHeight="1">
      <c r="AE25246" s="53">
        <v>31730</v>
      </c>
      <c r="AF25246" s="53" t="s">
        <v>10</v>
      </c>
      <c r="AG25246" s="53" t="s">
        <v>13536</v>
      </c>
      <c r="AH25246" s="53" t="s">
        <v>8</v>
      </c>
    </row>
    <row r="25247" spans="31:34" ht="12.75" customHeight="1">
      <c r="AE25247" s="53">
        <v>31804</v>
      </c>
      <c r="AF25247" s="53" t="s">
        <v>10</v>
      </c>
      <c r="AG25247" s="53" t="s">
        <v>13537</v>
      </c>
      <c r="AH25247" s="53" t="s">
        <v>8</v>
      </c>
    </row>
    <row r="25248" spans="31:34" ht="12.75" customHeight="1">
      <c r="AE25248" s="53">
        <v>31627</v>
      </c>
      <c r="AF25248" s="53" t="s">
        <v>31</v>
      </c>
      <c r="AG25248" s="53" t="s">
        <v>3925</v>
      </c>
      <c r="AH25248" s="53" t="s">
        <v>8</v>
      </c>
    </row>
    <row r="25249" spans="31:34" ht="12.75" customHeight="1">
      <c r="AE25249" s="53">
        <v>39832</v>
      </c>
      <c r="AF25249" s="53" t="s">
        <v>31</v>
      </c>
      <c r="AG25249" s="53" t="s">
        <v>13538</v>
      </c>
      <c r="AH25249" s="53" t="s">
        <v>8</v>
      </c>
    </row>
    <row r="25250" spans="31:34" ht="12.75" customHeight="1">
      <c r="AE25250" s="53">
        <v>31011</v>
      </c>
      <c r="AF25250" s="53" t="s">
        <v>10</v>
      </c>
      <c r="AG25250" s="53" t="s">
        <v>5857</v>
      </c>
      <c r="AH25250" s="53" t="s">
        <v>8</v>
      </c>
    </row>
    <row r="25251" spans="31:34" ht="12.75" customHeight="1">
      <c r="AE25251" s="53">
        <v>31012</v>
      </c>
      <c r="AF25251" s="53" t="s">
        <v>10</v>
      </c>
      <c r="AG25251" s="53" t="s">
        <v>1195</v>
      </c>
      <c r="AH25251" s="53" t="s">
        <v>8</v>
      </c>
    </row>
    <row r="25252" spans="31:34" ht="12.75" customHeight="1">
      <c r="AE25252" s="53">
        <v>31733</v>
      </c>
      <c r="AF25252" s="53" t="s">
        <v>10</v>
      </c>
      <c r="AG25252" s="53" t="s">
        <v>9730</v>
      </c>
      <c r="AH25252" s="53" t="s">
        <v>8</v>
      </c>
    </row>
    <row r="25253" spans="31:34" ht="12.75" customHeight="1">
      <c r="AE25253" s="53">
        <v>30414</v>
      </c>
      <c r="AF25253" s="53" t="s">
        <v>31</v>
      </c>
      <c r="AG25253" s="53" t="s">
        <v>7092</v>
      </c>
      <c r="AH25253" s="53" t="s">
        <v>8</v>
      </c>
    </row>
    <row r="25254" spans="31:34" ht="12.75" customHeight="1">
      <c r="AE25254" s="53">
        <v>30417</v>
      </c>
      <c r="AF25254" s="53" t="s">
        <v>10</v>
      </c>
      <c r="AG25254" s="53" t="s">
        <v>13539</v>
      </c>
      <c r="AH25254" s="53" t="s">
        <v>8</v>
      </c>
    </row>
    <row r="25255" spans="31:34" ht="12.75" customHeight="1">
      <c r="AE25255" s="53">
        <v>30438</v>
      </c>
      <c r="AF25255" s="53" t="s">
        <v>31</v>
      </c>
      <c r="AG25255" s="53" t="s">
        <v>13540</v>
      </c>
      <c r="AH25255" s="53" t="s">
        <v>8</v>
      </c>
    </row>
    <row r="25256" spans="31:34" ht="12.75" customHeight="1">
      <c r="AE25256" s="53">
        <v>39834</v>
      </c>
      <c r="AF25256" s="53" t="s">
        <v>10</v>
      </c>
      <c r="AG25256" s="53" t="s">
        <v>2802</v>
      </c>
      <c r="AH25256" s="53" t="s">
        <v>8</v>
      </c>
    </row>
    <row r="25257" spans="31:34" ht="12.75" customHeight="1">
      <c r="AE25257" s="53">
        <v>31013</v>
      </c>
      <c r="AF25257" s="53" t="s">
        <v>31</v>
      </c>
      <c r="AG25257" s="53" t="s">
        <v>13541</v>
      </c>
      <c r="AH25257" s="53" t="s">
        <v>8</v>
      </c>
    </row>
    <row r="25258" spans="31:34" ht="12.75" customHeight="1">
      <c r="AE25258" s="53">
        <v>31303</v>
      </c>
      <c r="AF25258" s="53" t="s">
        <v>10</v>
      </c>
      <c r="AG25258" s="53" t="s">
        <v>13542</v>
      </c>
      <c r="AH25258" s="53" t="s">
        <v>8</v>
      </c>
    </row>
    <row r="25259" spans="31:34" ht="12.75" customHeight="1">
      <c r="AE25259" s="53">
        <v>31735</v>
      </c>
      <c r="AF25259" s="53" t="s">
        <v>10</v>
      </c>
      <c r="AG25259" s="53" t="s">
        <v>12829</v>
      </c>
      <c r="AH25259" s="53" t="s">
        <v>8</v>
      </c>
    </row>
    <row r="25260" spans="31:34" ht="12.75" customHeight="1">
      <c r="AE25260" s="53">
        <v>30420</v>
      </c>
      <c r="AF25260" s="53" t="s">
        <v>10</v>
      </c>
      <c r="AG25260" s="53" t="s">
        <v>13543</v>
      </c>
      <c r="AH25260" s="53" t="s">
        <v>8</v>
      </c>
    </row>
    <row r="25261" spans="31:34" ht="12.75" customHeight="1">
      <c r="AE25261" s="53">
        <v>31014</v>
      </c>
      <c r="AF25261" s="53" t="s">
        <v>10</v>
      </c>
      <c r="AG25261" s="53" t="s">
        <v>13544</v>
      </c>
      <c r="AH25261" s="53" t="s">
        <v>8</v>
      </c>
    </row>
    <row r="25262" spans="31:34" ht="12.75" customHeight="1">
      <c r="AE25262" s="53">
        <v>39836</v>
      </c>
      <c r="AF25262" s="53" t="s">
        <v>10</v>
      </c>
      <c r="AG25262" s="53" t="s">
        <v>13545</v>
      </c>
      <c r="AH25262" s="53" t="s">
        <v>8</v>
      </c>
    </row>
    <row r="25263" spans="31:34" ht="12.75" customHeight="1">
      <c r="AE25263" s="53">
        <v>30421</v>
      </c>
      <c r="AF25263" s="53" t="s">
        <v>10</v>
      </c>
      <c r="AG25263" s="53" t="s">
        <v>3602</v>
      </c>
      <c r="AH25263" s="53" t="s">
        <v>8</v>
      </c>
    </row>
    <row r="25264" spans="31:34" ht="12.75" customHeight="1">
      <c r="AE25264" s="53">
        <v>39837</v>
      </c>
      <c r="AF25264" s="53" t="s">
        <v>10</v>
      </c>
      <c r="AG25264" s="53" t="s">
        <v>13546</v>
      </c>
      <c r="AH25264" s="53" t="s">
        <v>8</v>
      </c>
    </row>
    <row r="25265" spans="31:34" ht="12.75" customHeight="1">
      <c r="AE25265" s="53">
        <v>31829</v>
      </c>
      <c r="AF25265" s="53" t="s">
        <v>10</v>
      </c>
      <c r="AG25265" s="53" t="s">
        <v>13547</v>
      </c>
      <c r="AH25265" s="53" t="s">
        <v>8</v>
      </c>
    </row>
    <row r="25266" spans="31:34" ht="12.75" customHeight="1">
      <c r="AE25266" s="53">
        <v>31901</v>
      </c>
      <c r="AF25266" s="53" t="s">
        <v>10</v>
      </c>
      <c r="AG25266" s="53" t="s">
        <v>3363</v>
      </c>
      <c r="AH25266" s="53" t="s">
        <v>8</v>
      </c>
    </row>
    <row r="25267" spans="31:34" ht="12.75" customHeight="1">
      <c r="AE25267" s="53">
        <v>31902</v>
      </c>
      <c r="AF25267" s="53" t="s">
        <v>31</v>
      </c>
      <c r="AG25267" s="53" t="s">
        <v>3363</v>
      </c>
      <c r="AH25267" s="53" t="s">
        <v>8</v>
      </c>
    </row>
    <row r="25268" spans="31:34" ht="12.75" customHeight="1">
      <c r="AE25268" s="53">
        <v>31903</v>
      </c>
      <c r="AF25268" s="53" t="s">
        <v>10</v>
      </c>
      <c r="AG25268" s="53" t="s">
        <v>3363</v>
      </c>
      <c r="AH25268" s="53" t="s">
        <v>8</v>
      </c>
    </row>
    <row r="25269" spans="31:34" ht="12.75" customHeight="1">
      <c r="AE25269" s="53">
        <v>31904</v>
      </c>
      <c r="AF25269" s="53" t="s">
        <v>10</v>
      </c>
      <c r="AG25269" s="53" t="s">
        <v>3363</v>
      </c>
      <c r="AH25269" s="53" t="s">
        <v>8</v>
      </c>
    </row>
    <row r="25270" spans="31:34" ht="12.75" customHeight="1">
      <c r="AE25270" s="53">
        <v>31905</v>
      </c>
      <c r="AF25270" s="53" t="s">
        <v>10</v>
      </c>
      <c r="AG25270" s="53" t="s">
        <v>13548</v>
      </c>
      <c r="AH25270" s="53" t="s">
        <v>8</v>
      </c>
    </row>
    <row r="25271" spans="31:34" ht="12.75" customHeight="1">
      <c r="AE25271" s="53">
        <v>31906</v>
      </c>
      <c r="AF25271" s="53" t="s">
        <v>10</v>
      </c>
      <c r="AG25271" s="53" t="s">
        <v>3363</v>
      </c>
      <c r="AH25271" s="53" t="s">
        <v>8</v>
      </c>
    </row>
    <row r="25272" spans="31:34" ht="12.75" customHeight="1">
      <c r="AE25272" s="53">
        <v>31907</v>
      </c>
      <c r="AF25272" s="53" t="s">
        <v>10</v>
      </c>
      <c r="AG25272" s="53" t="s">
        <v>3363</v>
      </c>
      <c r="AH25272" s="53" t="s">
        <v>8</v>
      </c>
    </row>
    <row r="25273" spans="31:34" ht="12.75" customHeight="1">
      <c r="AE25273" s="53">
        <v>31908</v>
      </c>
      <c r="AF25273" s="53" t="s">
        <v>31</v>
      </c>
      <c r="AG25273" s="53" t="s">
        <v>3363</v>
      </c>
      <c r="AH25273" s="53" t="s">
        <v>8</v>
      </c>
    </row>
    <row r="25274" spans="31:34" ht="12.75" customHeight="1">
      <c r="AE25274" s="53">
        <v>31909</v>
      </c>
      <c r="AF25274" s="53" t="s">
        <v>10</v>
      </c>
      <c r="AG25274" s="53" t="s">
        <v>3363</v>
      </c>
      <c r="AH25274" s="53" t="s">
        <v>8</v>
      </c>
    </row>
    <row r="25275" spans="31:34" ht="12.75" customHeight="1">
      <c r="AE25275" s="53">
        <v>31914</v>
      </c>
      <c r="AF25275" s="53" t="s">
        <v>31</v>
      </c>
      <c r="AG25275" s="53" t="s">
        <v>3363</v>
      </c>
      <c r="AH25275" s="53" t="s">
        <v>8</v>
      </c>
    </row>
    <row r="25276" spans="31:34" ht="12.75" customHeight="1">
      <c r="AE25276" s="53">
        <v>31917</v>
      </c>
      <c r="AF25276" s="53" t="s">
        <v>31</v>
      </c>
      <c r="AG25276" s="53" t="s">
        <v>3363</v>
      </c>
      <c r="AH25276" s="53" t="s">
        <v>8</v>
      </c>
    </row>
    <row r="25277" spans="31:34" ht="12.75" customHeight="1">
      <c r="AE25277" s="53">
        <v>31993</v>
      </c>
      <c r="AF25277" s="53" t="s">
        <v>77</v>
      </c>
      <c r="AG25277" s="53" t="s">
        <v>3363</v>
      </c>
      <c r="AH25277" s="53" t="s">
        <v>8</v>
      </c>
    </row>
    <row r="25278" spans="31:34" ht="12.75" customHeight="1">
      <c r="AE25278" s="53">
        <v>31995</v>
      </c>
      <c r="AF25278" s="53" t="s">
        <v>31</v>
      </c>
      <c r="AG25278" s="53" t="s">
        <v>13548</v>
      </c>
      <c r="AH25278" s="53" t="s">
        <v>8</v>
      </c>
    </row>
    <row r="25279" spans="31:34" ht="12.75" customHeight="1">
      <c r="AE25279" s="53">
        <v>31997</v>
      </c>
      <c r="AF25279" s="53" t="s">
        <v>77</v>
      </c>
      <c r="AG25279" s="53" t="s">
        <v>3363</v>
      </c>
      <c r="AH25279" s="53" t="s">
        <v>8</v>
      </c>
    </row>
    <row r="25280" spans="31:34" ht="12.75" customHeight="1">
      <c r="AE25280" s="53">
        <v>31998</v>
      </c>
      <c r="AF25280" s="53" t="s">
        <v>77</v>
      </c>
      <c r="AG25280" s="53" t="s">
        <v>3363</v>
      </c>
      <c r="AH25280" s="53" t="s">
        <v>8</v>
      </c>
    </row>
    <row r="25281" spans="31:34" ht="12.75" customHeight="1">
      <c r="AE25281" s="53">
        <v>31999</v>
      </c>
      <c r="AF25281" s="53" t="s">
        <v>77</v>
      </c>
      <c r="AG25281" s="53" t="s">
        <v>3363</v>
      </c>
      <c r="AH25281" s="53" t="s">
        <v>8</v>
      </c>
    </row>
    <row r="25282" spans="31:34" ht="12.75" customHeight="1">
      <c r="AE25282" s="53">
        <v>31738</v>
      </c>
      <c r="AF25282" s="53" t="s">
        <v>10</v>
      </c>
      <c r="AG25282" s="53" t="s">
        <v>10087</v>
      </c>
      <c r="AH25282" s="53" t="s">
        <v>8</v>
      </c>
    </row>
    <row r="25283" spans="31:34" ht="12.75" customHeight="1">
      <c r="AE25283" s="53">
        <v>31010</v>
      </c>
      <c r="AF25283" s="53" t="s">
        <v>31</v>
      </c>
      <c r="AG25283" s="53" t="s">
        <v>13549</v>
      </c>
      <c r="AH25283" s="53" t="s">
        <v>8</v>
      </c>
    </row>
    <row r="25284" spans="31:34" ht="12.75" customHeight="1">
      <c r="AE25284" s="53">
        <v>31015</v>
      </c>
      <c r="AF25284" s="53" t="s">
        <v>10</v>
      </c>
      <c r="AG25284" s="53" t="s">
        <v>13549</v>
      </c>
      <c r="AH25284" s="53" t="s">
        <v>8</v>
      </c>
    </row>
    <row r="25285" spans="31:34" ht="12.75" customHeight="1">
      <c r="AE25285" s="53">
        <v>31304</v>
      </c>
      <c r="AF25285" s="53" t="s">
        <v>31</v>
      </c>
      <c r="AG25285" s="53" t="s">
        <v>4087</v>
      </c>
      <c r="AH25285" s="53" t="s">
        <v>8</v>
      </c>
    </row>
    <row r="25286" spans="31:34" ht="12.75" customHeight="1">
      <c r="AE25286" s="53">
        <v>31016</v>
      </c>
      <c r="AF25286" s="53" t="s">
        <v>10</v>
      </c>
      <c r="AG25286" s="53" t="s">
        <v>5672</v>
      </c>
      <c r="AH25286" s="53" t="s">
        <v>8</v>
      </c>
    </row>
    <row r="25287" spans="31:34" ht="12.75" customHeight="1">
      <c r="AE25287" s="53">
        <v>31805</v>
      </c>
      <c r="AF25287" s="53" t="s">
        <v>10</v>
      </c>
      <c r="AG25287" s="53" t="s">
        <v>13550</v>
      </c>
      <c r="AH25287" s="53" t="s">
        <v>8</v>
      </c>
    </row>
    <row r="25288" spans="31:34" ht="12.75" customHeight="1">
      <c r="AE25288" s="53">
        <v>39840</v>
      </c>
      <c r="AF25288" s="53" t="s">
        <v>10</v>
      </c>
      <c r="AG25288" s="53" t="s">
        <v>13551</v>
      </c>
      <c r="AH25288" s="53" t="s">
        <v>8</v>
      </c>
    </row>
    <row r="25289" spans="31:34" ht="12.75" customHeight="1">
      <c r="AE25289" s="53">
        <v>30423</v>
      </c>
      <c r="AF25289" s="53" t="s">
        <v>31</v>
      </c>
      <c r="AG25289" s="53" t="s">
        <v>9747</v>
      </c>
      <c r="AH25289" s="53" t="s">
        <v>8</v>
      </c>
    </row>
    <row r="25290" spans="31:34" ht="12.75" customHeight="1">
      <c r="AE25290" s="53">
        <v>39841</v>
      </c>
      <c r="AF25290" s="53" t="s">
        <v>10</v>
      </c>
      <c r="AG25290" s="53" t="s">
        <v>4639</v>
      </c>
      <c r="AH25290" s="53" t="s">
        <v>8</v>
      </c>
    </row>
    <row r="25291" spans="31:34" ht="12.75" customHeight="1">
      <c r="AE25291" s="53">
        <v>31017</v>
      </c>
      <c r="AF25291" s="53" t="s">
        <v>10</v>
      </c>
      <c r="AG25291" s="53" t="s">
        <v>756</v>
      </c>
      <c r="AH25291" s="53" t="s">
        <v>8</v>
      </c>
    </row>
    <row r="25292" spans="31:34" ht="12.75" customHeight="1">
      <c r="AE25292" s="53">
        <v>31305</v>
      </c>
      <c r="AF25292" s="53" t="s">
        <v>10</v>
      </c>
      <c r="AG25292" s="53" t="s">
        <v>1645</v>
      </c>
      <c r="AH25292" s="53" t="s">
        <v>8</v>
      </c>
    </row>
    <row r="25293" spans="31:34" ht="12.75" customHeight="1">
      <c r="AE25293" s="53">
        <v>31018</v>
      </c>
      <c r="AF25293" s="53" t="s">
        <v>10</v>
      </c>
      <c r="AG25293" s="53" t="s">
        <v>13552</v>
      </c>
      <c r="AH25293" s="53" t="s">
        <v>8</v>
      </c>
    </row>
    <row r="25294" spans="31:34" ht="12.75" customHeight="1">
      <c r="AE25294" s="53">
        <v>39842</v>
      </c>
      <c r="AF25294" s="53" t="s">
        <v>10</v>
      </c>
      <c r="AG25294" s="53" t="s">
        <v>3996</v>
      </c>
      <c r="AH25294" s="53" t="s">
        <v>8</v>
      </c>
    </row>
    <row r="25295" spans="31:34" ht="12.75" customHeight="1">
      <c r="AE25295" s="53">
        <v>30808</v>
      </c>
      <c r="AF25295" s="53" t="s">
        <v>10</v>
      </c>
      <c r="AG25295" s="53" t="s">
        <v>10093</v>
      </c>
      <c r="AH25295" s="53" t="s">
        <v>8</v>
      </c>
    </row>
    <row r="25296" spans="31:34" ht="12.75" customHeight="1">
      <c r="AE25296" s="53">
        <v>31532</v>
      </c>
      <c r="AF25296" s="53" t="s">
        <v>10</v>
      </c>
      <c r="AG25296" s="53" t="s">
        <v>6781</v>
      </c>
      <c r="AH25296" s="53" t="s">
        <v>8</v>
      </c>
    </row>
    <row r="25297" spans="31:34" ht="12.75" customHeight="1">
      <c r="AE25297" s="53">
        <v>31743</v>
      </c>
      <c r="AF25297" s="53" t="s">
        <v>10</v>
      </c>
      <c r="AG25297" s="53" t="s">
        <v>7856</v>
      </c>
      <c r="AH25297" s="53" t="s">
        <v>8</v>
      </c>
    </row>
    <row r="25298" spans="31:34" ht="12.75" customHeight="1">
      <c r="AE25298" s="53">
        <v>31019</v>
      </c>
      <c r="AF25298" s="53" t="s">
        <v>10</v>
      </c>
      <c r="AG25298" s="53" t="s">
        <v>761</v>
      </c>
      <c r="AH25298" s="53" t="s">
        <v>8</v>
      </c>
    </row>
    <row r="25299" spans="31:34" ht="12.75" customHeight="1">
      <c r="AE25299" s="53">
        <v>31629</v>
      </c>
      <c r="AF25299" s="53" t="s">
        <v>10</v>
      </c>
      <c r="AG25299" s="53" t="s">
        <v>5688</v>
      </c>
      <c r="AH25299" s="53" t="s">
        <v>8</v>
      </c>
    </row>
    <row r="25300" spans="31:34" ht="12.75" customHeight="1">
      <c r="AE25300" s="53">
        <v>31744</v>
      </c>
      <c r="AF25300" s="53" t="s">
        <v>10</v>
      </c>
      <c r="AG25300" s="53" t="s">
        <v>13553</v>
      </c>
      <c r="AH25300" s="53" t="s">
        <v>8</v>
      </c>
    </row>
    <row r="25301" spans="31:34" ht="12.75" customHeight="1">
      <c r="AE25301" s="53">
        <v>39845</v>
      </c>
      <c r="AF25301" s="53" t="s">
        <v>10</v>
      </c>
      <c r="AG25301" s="53" t="s">
        <v>13554</v>
      </c>
      <c r="AH25301" s="53" t="s">
        <v>8</v>
      </c>
    </row>
    <row r="25302" spans="31:34" ht="12.75" customHeight="1">
      <c r="AE25302" s="53">
        <v>31533</v>
      </c>
      <c r="AF25302" s="53" t="s">
        <v>10</v>
      </c>
      <c r="AG25302" s="53" t="s">
        <v>501</v>
      </c>
      <c r="AH25302" s="53" t="s">
        <v>8</v>
      </c>
    </row>
    <row r="25303" spans="31:34" ht="12.75" customHeight="1">
      <c r="AE25303" s="53">
        <v>31534</v>
      </c>
      <c r="AF25303" s="53" t="s">
        <v>31</v>
      </c>
      <c r="AG25303" s="53" t="s">
        <v>501</v>
      </c>
      <c r="AH25303" s="53" t="s">
        <v>8</v>
      </c>
    </row>
    <row r="25304" spans="31:34" ht="12.75" customHeight="1">
      <c r="AE25304" s="53">
        <v>31535</v>
      </c>
      <c r="AF25304" s="53" t="s">
        <v>10</v>
      </c>
      <c r="AG25304" s="53" t="s">
        <v>501</v>
      </c>
      <c r="AH25304" s="53" t="s">
        <v>8</v>
      </c>
    </row>
    <row r="25305" spans="31:34" ht="12.75" customHeight="1">
      <c r="AE25305" s="53">
        <v>30424</v>
      </c>
      <c r="AF25305" s="53" t="s">
        <v>31</v>
      </c>
      <c r="AG25305" s="53" t="s">
        <v>493</v>
      </c>
      <c r="AH25305" s="53" t="s">
        <v>8</v>
      </c>
    </row>
    <row r="25306" spans="31:34" ht="12.75" customHeight="1">
      <c r="AE25306" s="53">
        <v>31020</v>
      </c>
      <c r="AF25306" s="53" t="s">
        <v>10</v>
      </c>
      <c r="AG25306" s="53" t="s">
        <v>13555</v>
      </c>
      <c r="AH25306" s="53" t="s">
        <v>8</v>
      </c>
    </row>
    <row r="25307" spans="31:34" ht="12.75" customHeight="1">
      <c r="AE25307" s="53">
        <v>31021</v>
      </c>
      <c r="AF25307" s="53" t="s">
        <v>10</v>
      </c>
      <c r="AG25307" s="53" t="s">
        <v>1210</v>
      </c>
      <c r="AH25307" s="53" t="s">
        <v>8</v>
      </c>
    </row>
    <row r="25308" spans="31:34" ht="12.75" customHeight="1">
      <c r="AE25308" s="53">
        <v>31027</v>
      </c>
      <c r="AF25308" s="53" t="s">
        <v>10</v>
      </c>
      <c r="AG25308" s="53" t="s">
        <v>13556</v>
      </c>
      <c r="AH25308" s="53" t="s">
        <v>8</v>
      </c>
    </row>
    <row r="25309" spans="31:34" ht="12.75" customHeight="1">
      <c r="AE25309" s="53">
        <v>31040</v>
      </c>
      <c r="AF25309" s="53" t="s">
        <v>31</v>
      </c>
      <c r="AG25309" s="53" t="s">
        <v>1210</v>
      </c>
      <c r="AH25309" s="53" t="s">
        <v>8</v>
      </c>
    </row>
    <row r="25310" spans="31:34" ht="12.75" customHeight="1">
      <c r="AE25310" s="53">
        <v>31022</v>
      </c>
      <c r="AF25310" s="53" t="s">
        <v>10</v>
      </c>
      <c r="AG25310" s="53" t="s">
        <v>484</v>
      </c>
      <c r="AH25310" s="53" t="s">
        <v>8</v>
      </c>
    </row>
    <row r="25311" spans="31:34" ht="12.75" customHeight="1">
      <c r="AE25311" s="53">
        <v>31630</v>
      </c>
      <c r="AF25311" s="53" t="s">
        <v>10</v>
      </c>
      <c r="AG25311" s="53" t="s">
        <v>13557</v>
      </c>
      <c r="AH25311" s="53" t="s">
        <v>8</v>
      </c>
    </row>
    <row r="25312" spans="31:34" ht="12.75" customHeight="1">
      <c r="AE25312" s="53">
        <v>31023</v>
      </c>
      <c r="AF25312" s="53" t="s">
        <v>10</v>
      </c>
      <c r="AG25312" s="53" t="s">
        <v>8731</v>
      </c>
      <c r="AH25312" s="53" t="s">
        <v>8</v>
      </c>
    </row>
    <row r="25313" spans="31:34" ht="12.75" customHeight="1">
      <c r="AE25313" s="53">
        <v>31024</v>
      </c>
      <c r="AF25313" s="53" t="s">
        <v>10</v>
      </c>
      <c r="AG25313" s="53" t="s">
        <v>13558</v>
      </c>
      <c r="AH25313" s="53" t="s">
        <v>8</v>
      </c>
    </row>
    <row r="25314" spans="31:34" ht="12.75" customHeight="1">
      <c r="AE25314" s="53">
        <v>31026</v>
      </c>
      <c r="AF25314" s="53" t="s">
        <v>77</v>
      </c>
      <c r="AG25314" s="53" t="s">
        <v>13558</v>
      </c>
      <c r="AH25314" s="53" t="s">
        <v>8</v>
      </c>
    </row>
    <row r="25315" spans="31:34" ht="12.75" customHeight="1">
      <c r="AE25315" s="53">
        <v>31307</v>
      </c>
      <c r="AF25315" s="53" t="s">
        <v>31</v>
      </c>
      <c r="AG25315" s="53" t="s">
        <v>1458</v>
      </c>
      <c r="AH25315" s="53" t="s">
        <v>8</v>
      </c>
    </row>
    <row r="25316" spans="31:34" ht="12.75" customHeight="1">
      <c r="AE25316" s="53">
        <v>39846</v>
      </c>
      <c r="AF25316" s="53" t="s">
        <v>10</v>
      </c>
      <c r="AG25316" s="53" t="s">
        <v>2005</v>
      </c>
      <c r="AH25316" s="53" t="s">
        <v>8</v>
      </c>
    </row>
    <row r="25317" spans="31:34" ht="12.75" customHeight="1">
      <c r="AE25317" s="53">
        <v>31025</v>
      </c>
      <c r="AF25317" s="53" t="s">
        <v>10</v>
      </c>
      <c r="AG25317" s="53" t="s">
        <v>1302</v>
      </c>
      <c r="AH25317" s="53" t="s">
        <v>8</v>
      </c>
    </row>
    <row r="25318" spans="31:34" ht="12.75" customHeight="1">
      <c r="AE25318" s="53">
        <v>31308</v>
      </c>
      <c r="AF25318" s="53" t="s">
        <v>10</v>
      </c>
      <c r="AG25318" s="53" t="s">
        <v>13559</v>
      </c>
      <c r="AH25318" s="53" t="s">
        <v>8</v>
      </c>
    </row>
    <row r="25319" spans="31:34" ht="12.75" customHeight="1">
      <c r="AE25319" s="53">
        <v>31806</v>
      </c>
      <c r="AF25319" s="53" t="s">
        <v>10</v>
      </c>
      <c r="AG25319" s="53" t="s">
        <v>13560</v>
      </c>
      <c r="AH25319" s="53" t="s">
        <v>8</v>
      </c>
    </row>
    <row r="25320" spans="31:34" ht="12.75" customHeight="1">
      <c r="AE25320" s="53">
        <v>31747</v>
      </c>
      <c r="AF25320" s="53" t="s">
        <v>31</v>
      </c>
      <c r="AG25320" s="53" t="s">
        <v>13561</v>
      </c>
      <c r="AH25320" s="53" t="s">
        <v>8</v>
      </c>
    </row>
    <row r="25321" spans="31:34" ht="12.75" customHeight="1">
      <c r="AE25321" s="53">
        <v>31807</v>
      </c>
      <c r="AF25321" s="53" t="s">
        <v>10</v>
      </c>
      <c r="AG25321" s="53" t="s">
        <v>13562</v>
      </c>
      <c r="AH25321" s="53" t="s">
        <v>8</v>
      </c>
    </row>
    <row r="25322" spans="31:34" ht="12.75" customHeight="1">
      <c r="AE25322" s="53">
        <v>31749</v>
      </c>
      <c r="AF25322" s="53" t="s">
        <v>10</v>
      </c>
      <c r="AG25322" s="53" t="s">
        <v>13563</v>
      </c>
      <c r="AH25322" s="53" t="s">
        <v>8</v>
      </c>
    </row>
    <row r="25323" spans="31:34" ht="12.75" customHeight="1">
      <c r="AE25323" s="53">
        <v>30809</v>
      </c>
      <c r="AF25323" s="53" t="s">
        <v>10</v>
      </c>
      <c r="AG25323" s="53" t="s">
        <v>5715</v>
      </c>
      <c r="AH25323" s="53" t="s">
        <v>8</v>
      </c>
    </row>
    <row r="25324" spans="31:34" ht="12.75" customHeight="1">
      <c r="AE25324" s="53">
        <v>31631</v>
      </c>
      <c r="AF25324" s="53" t="s">
        <v>10</v>
      </c>
      <c r="AG25324" s="53" t="s">
        <v>9208</v>
      </c>
      <c r="AH25324" s="53" t="s">
        <v>8</v>
      </c>
    </row>
    <row r="25325" spans="31:34" ht="12.75" customHeight="1">
      <c r="AE25325" s="53">
        <v>31750</v>
      </c>
      <c r="AF25325" s="53" t="s">
        <v>10</v>
      </c>
      <c r="AG25325" s="53" t="s">
        <v>13564</v>
      </c>
      <c r="AH25325" s="53" t="s">
        <v>8</v>
      </c>
    </row>
    <row r="25326" spans="31:34" ht="12.75" customHeight="1">
      <c r="AE25326" s="53">
        <v>31309</v>
      </c>
      <c r="AF25326" s="53" t="s">
        <v>10</v>
      </c>
      <c r="AG25326" s="53" t="s">
        <v>4061</v>
      </c>
      <c r="AH25326" s="53" t="s">
        <v>8</v>
      </c>
    </row>
    <row r="25327" spans="31:34" ht="12.75" customHeight="1">
      <c r="AE25327" s="53">
        <v>31537</v>
      </c>
      <c r="AF25327" s="53" t="s">
        <v>10</v>
      </c>
      <c r="AG25327" s="53" t="s">
        <v>13565</v>
      </c>
      <c r="AH25327" s="53" t="s">
        <v>8</v>
      </c>
    </row>
    <row r="25328" spans="31:34" ht="12.75" customHeight="1">
      <c r="AE25328" s="53">
        <v>31029</v>
      </c>
      <c r="AF25328" s="53" t="s">
        <v>10</v>
      </c>
      <c r="AG25328" s="53" t="s">
        <v>8977</v>
      </c>
      <c r="AH25328" s="53" t="s">
        <v>8</v>
      </c>
    </row>
    <row r="25329" spans="31:34" ht="12.75" customHeight="1">
      <c r="AE25329" s="53">
        <v>39851</v>
      </c>
      <c r="AF25329" s="53" t="s">
        <v>10</v>
      </c>
      <c r="AG25329" s="53" t="s">
        <v>13566</v>
      </c>
      <c r="AH25329" s="53" t="s">
        <v>8</v>
      </c>
    </row>
    <row r="25330" spans="31:34" ht="12.75" customHeight="1">
      <c r="AE25330" s="53">
        <v>31808</v>
      </c>
      <c r="AF25330" s="53" t="s">
        <v>10</v>
      </c>
      <c r="AG25330" s="53" t="s">
        <v>13567</v>
      </c>
      <c r="AH25330" s="53" t="s">
        <v>8</v>
      </c>
    </row>
    <row r="25331" spans="31:34" ht="12.75" customHeight="1">
      <c r="AE25331" s="53">
        <v>31030</v>
      </c>
      <c r="AF25331" s="53" t="s">
        <v>10</v>
      </c>
      <c r="AG25331" s="53" t="s">
        <v>13568</v>
      </c>
      <c r="AH25331" s="53" t="s">
        <v>8</v>
      </c>
    </row>
    <row r="25332" spans="31:34" ht="12.75" customHeight="1">
      <c r="AE25332" s="53">
        <v>39852</v>
      </c>
      <c r="AF25332" s="53" t="s">
        <v>31</v>
      </c>
      <c r="AG25332" s="53" t="s">
        <v>13569</v>
      </c>
      <c r="AH25332" s="53" t="s">
        <v>8</v>
      </c>
    </row>
    <row r="25333" spans="31:34" ht="12.75" customHeight="1">
      <c r="AE25333" s="53">
        <v>31753</v>
      </c>
      <c r="AF25333" s="53" t="s">
        <v>31</v>
      </c>
      <c r="AG25333" s="53" t="s">
        <v>13570</v>
      </c>
      <c r="AH25333" s="53" t="s">
        <v>8</v>
      </c>
    </row>
    <row r="25334" spans="31:34" ht="12.75" customHeight="1">
      <c r="AE25334" s="53">
        <v>30425</v>
      </c>
      <c r="AF25334" s="53" t="s">
        <v>10</v>
      </c>
      <c r="AG25334" s="53" t="s">
        <v>2028</v>
      </c>
      <c r="AH25334" s="53" t="s">
        <v>8</v>
      </c>
    </row>
    <row r="25335" spans="31:34" ht="12.75" customHeight="1">
      <c r="AE25335" s="53">
        <v>31810</v>
      </c>
      <c r="AF25335" s="53" t="s">
        <v>31</v>
      </c>
      <c r="AG25335" s="53" t="s">
        <v>3650</v>
      </c>
      <c r="AH25335" s="53" t="s">
        <v>8</v>
      </c>
    </row>
    <row r="25336" spans="31:34" ht="12.75" customHeight="1">
      <c r="AE25336" s="53">
        <v>39854</v>
      </c>
      <c r="AF25336" s="53" t="s">
        <v>10</v>
      </c>
      <c r="AG25336" s="53" t="s">
        <v>545</v>
      </c>
      <c r="AH25336" s="53" t="s">
        <v>8</v>
      </c>
    </row>
    <row r="25337" spans="31:34" ht="12.75" customHeight="1">
      <c r="AE25337" s="53">
        <v>30810</v>
      </c>
      <c r="AF25337" s="53" t="s">
        <v>10</v>
      </c>
      <c r="AG25337" s="53" t="s">
        <v>4711</v>
      </c>
      <c r="AH25337" s="53" t="s">
        <v>8</v>
      </c>
    </row>
    <row r="25338" spans="31:34" ht="12.75" customHeight="1">
      <c r="AE25338" s="53">
        <v>30426</v>
      </c>
      <c r="AF25338" s="53" t="s">
        <v>10</v>
      </c>
      <c r="AG25338" s="53" t="s">
        <v>4082</v>
      </c>
      <c r="AH25338" s="53" t="s">
        <v>8</v>
      </c>
    </row>
    <row r="25339" spans="31:34" ht="12.75" customHeight="1">
      <c r="AE25339" s="53">
        <v>30427</v>
      </c>
      <c r="AF25339" s="53" t="s">
        <v>10</v>
      </c>
      <c r="AG25339" s="53" t="s">
        <v>12479</v>
      </c>
      <c r="AH25339" s="53" t="s">
        <v>8</v>
      </c>
    </row>
    <row r="25340" spans="31:34" ht="12.75" customHeight="1">
      <c r="AE25340" s="53">
        <v>30428</v>
      </c>
      <c r="AF25340" s="53" t="s">
        <v>10</v>
      </c>
      <c r="AG25340" s="53" t="s">
        <v>2035</v>
      </c>
      <c r="AH25340" s="53" t="s">
        <v>8</v>
      </c>
    </row>
    <row r="25341" spans="31:34" ht="12.75" customHeight="1">
      <c r="AE25341" s="53">
        <v>31031</v>
      </c>
      <c r="AF25341" s="53" t="s">
        <v>10</v>
      </c>
      <c r="AG25341" s="53" t="s">
        <v>4718</v>
      </c>
      <c r="AH25341" s="53" t="s">
        <v>8</v>
      </c>
    </row>
    <row r="25342" spans="31:34" ht="12.75" customHeight="1">
      <c r="AE25342" s="53">
        <v>30812</v>
      </c>
      <c r="AF25342" s="53" t="s">
        <v>31</v>
      </c>
      <c r="AG25342" s="53" t="s">
        <v>13571</v>
      </c>
      <c r="AH25342" s="53" t="s">
        <v>8</v>
      </c>
    </row>
    <row r="25343" spans="31:34" ht="12.75" customHeight="1">
      <c r="AE25343" s="53">
        <v>31032</v>
      </c>
      <c r="AF25343" s="53" t="s">
        <v>10</v>
      </c>
      <c r="AG25343" s="53" t="s">
        <v>824</v>
      </c>
      <c r="AH25343" s="53" t="s">
        <v>8</v>
      </c>
    </row>
    <row r="25344" spans="31:34" ht="12.75" customHeight="1">
      <c r="AE25344" s="53">
        <v>30813</v>
      </c>
      <c r="AF25344" s="53" t="s">
        <v>10</v>
      </c>
      <c r="AG25344" s="53" t="s">
        <v>13572</v>
      </c>
      <c r="AH25344" s="53" t="s">
        <v>8</v>
      </c>
    </row>
    <row r="25345" spans="31:34" ht="12.75" customHeight="1">
      <c r="AE25345" s="53">
        <v>31312</v>
      </c>
      <c r="AF25345" s="53" t="s">
        <v>10</v>
      </c>
      <c r="AG25345" s="53" t="s">
        <v>13573</v>
      </c>
      <c r="AH25345" s="53" t="s">
        <v>8</v>
      </c>
    </row>
    <row r="25346" spans="31:34" ht="12.75" customHeight="1">
      <c r="AE25346" s="53">
        <v>31033</v>
      </c>
      <c r="AF25346" s="53" t="s">
        <v>10</v>
      </c>
      <c r="AG25346" s="53" t="s">
        <v>13574</v>
      </c>
      <c r="AH25346" s="53" t="s">
        <v>8</v>
      </c>
    </row>
    <row r="25347" spans="31:34" ht="12.75" customHeight="1">
      <c r="AE25347" s="53">
        <v>30429</v>
      </c>
      <c r="AF25347" s="53" t="s">
        <v>31</v>
      </c>
      <c r="AG25347" s="53" t="s">
        <v>13575</v>
      </c>
      <c r="AH25347" s="53" t="s">
        <v>8</v>
      </c>
    </row>
    <row r="25348" spans="31:34" ht="12.75" customHeight="1">
      <c r="AE25348" s="53">
        <v>31632</v>
      </c>
      <c r="AF25348" s="53" t="s">
        <v>10</v>
      </c>
      <c r="AG25348" s="53" t="s">
        <v>13576</v>
      </c>
      <c r="AH25348" s="53" t="s">
        <v>8</v>
      </c>
    </row>
    <row r="25349" spans="31:34" ht="12.75" customHeight="1">
      <c r="AE25349" s="53">
        <v>31811</v>
      </c>
      <c r="AF25349" s="53" t="s">
        <v>10</v>
      </c>
      <c r="AG25349" s="53" t="s">
        <v>537</v>
      </c>
      <c r="AH25349" s="53" t="s">
        <v>8</v>
      </c>
    </row>
    <row r="25350" spans="31:34" ht="12.75" customHeight="1">
      <c r="AE25350" s="53">
        <v>31034</v>
      </c>
      <c r="AF25350" s="53" t="s">
        <v>31</v>
      </c>
      <c r="AG25350" s="53" t="s">
        <v>1475</v>
      </c>
      <c r="AH25350" s="53" t="s">
        <v>8</v>
      </c>
    </row>
    <row r="25351" spans="31:34" ht="12.75" customHeight="1">
      <c r="AE25351" s="53">
        <v>30814</v>
      </c>
      <c r="AF25351" s="53" t="s">
        <v>10</v>
      </c>
      <c r="AG25351" s="53" t="s">
        <v>9003</v>
      </c>
      <c r="AH25351" s="53" t="s">
        <v>8</v>
      </c>
    </row>
    <row r="25352" spans="31:34" ht="12.75" customHeight="1">
      <c r="AE25352" s="53">
        <v>31035</v>
      </c>
      <c r="AF25352" s="53" t="s">
        <v>10</v>
      </c>
      <c r="AG25352" s="53" t="s">
        <v>840</v>
      </c>
      <c r="AH25352" s="53" t="s">
        <v>8</v>
      </c>
    </row>
    <row r="25353" spans="31:34" ht="12.75" customHeight="1">
      <c r="AE25353" s="53">
        <v>31756</v>
      </c>
      <c r="AF25353" s="53" t="s">
        <v>10</v>
      </c>
      <c r="AG25353" s="53" t="s">
        <v>13577</v>
      </c>
      <c r="AH25353" s="53" t="s">
        <v>8</v>
      </c>
    </row>
    <row r="25354" spans="31:34" ht="12.75" customHeight="1">
      <c r="AE25354" s="53">
        <v>31036</v>
      </c>
      <c r="AF25354" s="53" t="s">
        <v>10</v>
      </c>
      <c r="AG25354" s="53" t="s">
        <v>13578</v>
      </c>
      <c r="AH25354" s="53" t="s">
        <v>8</v>
      </c>
    </row>
    <row r="25355" spans="31:34" ht="12.75" customHeight="1">
      <c r="AE25355" s="53">
        <v>31539</v>
      </c>
      <c r="AF25355" s="53" t="s">
        <v>10</v>
      </c>
      <c r="AG25355" s="53" t="s">
        <v>13579</v>
      </c>
      <c r="AH25355" s="53" t="s">
        <v>8</v>
      </c>
    </row>
    <row r="25356" spans="31:34" ht="12.75" customHeight="1">
      <c r="AE25356" s="53">
        <v>31037</v>
      </c>
      <c r="AF25356" s="53" t="s">
        <v>10</v>
      </c>
      <c r="AG25356" s="53" t="s">
        <v>2939</v>
      </c>
      <c r="AH25356" s="53" t="s">
        <v>8</v>
      </c>
    </row>
    <row r="25357" spans="31:34" ht="12.75" customHeight="1">
      <c r="AE25357" s="53">
        <v>30815</v>
      </c>
      <c r="AF25357" s="53" t="s">
        <v>10</v>
      </c>
      <c r="AG25357" s="53" t="s">
        <v>13580</v>
      </c>
      <c r="AH25357" s="53" t="s">
        <v>8</v>
      </c>
    </row>
    <row r="25358" spans="31:34" ht="12.75" customHeight="1">
      <c r="AE25358" s="53">
        <v>31038</v>
      </c>
      <c r="AF25358" s="53" t="s">
        <v>10</v>
      </c>
      <c r="AG25358" s="53" t="s">
        <v>5788</v>
      </c>
      <c r="AH25358" s="53" t="s">
        <v>8</v>
      </c>
    </row>
    <row r="25359" spans="31:34" ht="12.75" customHeight="1">
      <c r="AE25359" s="53">
        <v>31310</v>
      </c>
      <c r="AF25359" s="53" t="s">
        <v>31</v>
      </c>
      <c r="AG25359" s="53" t="s">
        <v>13581</v>
      </c>
      <c r="AH25359" s="53" t="s">
        <v>8</v>
      </c>
    </row>
    <row r="25360" spans="31:34" ht="12.75" customHeight="1">
      <c r="AE25360" s="53">
        <v>31313</v>
      </c>
      <c r="AF25360" s="53" t="s">
        <v>10</v>
      </c>
      <c r="AG25360" s="53" t="s">
        <v>13581</v>
      </c>
      <c r="AH25360" s="53" t="s">
        <v>8</v>
      </c>
    </row>
    <row r="25361" spans="31:34" ht="12.75" customHeight="1">
      <c r="AE25361" s="53">
        <v>31314</v>
      </c>
      <c r="AF25361" s="53" t="s">
        <v>10</v>
      </c>
      <c r="AG25361" s="53" t="s">
        <v>13582</v>
      </c>
      <c r="AH25361" s="53" t="s">
        <v>8</v>
      </c>
    </row>
    <row r="25362" spans="31:34" ht="12.75" customHeight="1">
      <c r="AE25362" s="53">
        <v>31315</v>
      </c>
      <c r="AF25362" s="53" t="s">
        <v>10</v>
      </c>
      <c r="AG25362" s="53" t="s">
        <v>13582</v>
      </c>
      <c r="AH25362" s="53" t="s">
        <v>8</v>
      </c>
    </row>
    <row r="25363" spans="31:34" ht="12.75" customHeight="1">
      <c r="AE25363" s="53">
        <v>31542</v>
      </c>
      <c r="AF25363" s="53" t="s">
        <v>10</v>
      </c>
      <c r="AG25363" s="53" t="s">
        <v>2058</v>
      </c>
      <c r="AH25363" s="53" t="s">
        <v>8</v>
      </c>
    </row>
    <row r="25364" spans="31:34" ht="12.75" customHeight="1">
      <c r="AE25364" s="53">
        <v>31634</v>
      </c>
      <c r="AF25364" s="53" t="s">
        <v>10</v>
      </c>
      <c r="AG25364" s="53" t="s">
        <v>7207</v>
      </c>
      <c r="AH25364" s="53" t="s">
        <v>8</v>
      </c>
    </row>
    <row r="25365" spans="31:34" ht="12.75" customHeight="1">
      <c r="AE25365" s="53">
        <v>31543</v>
      </c>
      <c r="AF25365" s="53" t="s">
        <v>10</v>
      </c>
      <c r="AG25365" s="53" t="s">
        <v>13583</v>
      </c>
      <c r="AH25365" s="53" t="s">
        <v>8</v>
      </c>
    </row>
    <row r="25366" spans="31:34" ht="12.75" customHeight="1">
      <c r="AE25366" s="53">
        <v>31039</v>
      </c>
      <c r="AF25366" s="53" t="s">
        <v>31</v>
      </c>
      <c r="AG25366" s="53" t="s">
        <v>4128</v>
      </c>
      <c r="AH25366" s="53" t="s">
        <v>8</v>
      </c>
    </row>
    <row r="25367" spans="31:34" ht="12.75" customHeight="1">
      <c r="AE25367" s="53">
        <v>31041</v>
      </c>
      <c r="AF25367" s="53" t="s">
        <v>10</v>
      </c>
      <c r="AG25367" s="53" t="s">
        <v>9464</v>
      </c>
      <c r="AH25367" s="53" t="s">
        <v>8</v>
      </c>
    </row>
    <row r="25368" spans="31:34" ht="12.75" customHeight="1">
      <c r="AE25368" s="53">
        <v>39859</v>
      </c>
      <c r="AF25368" s="53" t="s">
        <v>10</v>
      </c>
      <c r="AG25368" s="53" t="s">
        <v>6311</v>
      </c>
      <c r="AH25368" s="53" t="s">
        <v>8</v>
      </c>
    </row>
    <row r="25369" spans="31:34" ht="12.75" customHeight="1">
      <c r="AE25369" s="53">
        <v>31042</v>
      </c>
      <c r="AF25369" s="53" t="s">
        <v>10</v>
      </c>
      <c r="AG25369" s="53" t="s">
        <v>13584</v>
      </c>
      <c r="AH25369" s="53" t="s">
        <v>8</v>
      </c>
    </row>
    <row r="25370" spans="31:34" ht="12.75" customHeight="1">
      <c r="AE25370" s="53">
        <v>31760</v>
      </c>
      <c r="AF25370" s="53" t="s">
        <v>31</v>
      </c>
      <c r="AG25370" s="53" t="s">
        <v>13585</v>
      </c>
      <c r="AH25370" s="53" t="s">
        <v>8</v>
      </c>
    </row>
    <row r="25371" spans="31:34" ht="12.75" customHeight="1">
      <c r="AE25371" s="53">
        <v>31544</v>
      </c>
      <c r="AF25371" s="53" t="s">
        <v>10</v>
      </c>
      <c r="AG25371" s="53" t="s">
        <v>1486</v>
      </c>
      <c r="AH25371" s="53" t="s">
        <v>8</v>
      </c>
    </row>
    <row r="25372" spans="31:34" ht="12.75" customHeight="1">
      <c r="AE25372" s="53">
        <v>39861</v>
      </c>
      <c r="AF25372" s="53" t="s">
        <v>10</v>
      </c>
      <c r="AG25372" s="53" t="s">
        <v>13586</v>
      </c>
      <c r="AH25372" s="53" t="s">
        <v>8</v>
      </c>
    </row>
    <row r="25373" spans="31:34" ht="12.75" customHeight="1">
      <c r="AE25373" s="53">
        <v>31044</v>
      </c>
      <c r="AF25373" s="53" t="s">
        <v>10</v>
      </c>
      <c r="AG25373" s="53" t="s">
        <v>1488</v>
      </c>
      <c r="AH25373" s="53" t="s">
        <v>8</v>
      </c>
    </row>
    <row r="25374" spans="31:34" ht="12.75" customHeight="1">
      <c r="AE25374" s="53">
        <v>31545</v>
      </c>
      <c r="AF25374" s="53" t="s">
        <v>10</v>
      </c>
      <c r="AG25374" s="53" t="s">
        <v>7962</v>
      </c>
      <c r="AH25374" s="53" t="s">
        <v>8</v>
      </c>
    </row>
    <row r="25375" spans="31:34" ht="12.75" customHeight="1">
      <c r="AE25375" s="53">
        <v>31546</v>
      </c>
      <c r="AF25375" s="53" t="s">
        <v>10</v>
      </c>
      <c r="AG25375" s="53" t="s">
        <v>7962</v>
      </c>
      <c r="AH25375" s="53" t="s">
        <v>8</v>
      </c>
    </row>
    <row r="25376" spans="31:34" ht="12.75" customHeight="1">
      <c r="AE25376" s="53">
        <v>31598</v>
      </c>
      <c r="AF25376" s="53" t="s">
        <v>31</v>
      </c>
      <c r="AG25376" s="53" t="s">
        <v>7962</v>
      </c>
      <c r="AH25376" s="53" t="s">
        <v>8</v>
      </c>
    </row>
    <row r="25377" spans="31:34" ht="12.75" customHeight="1">
      <c r="AE25377" s="53">
        <v>31599</v>
      </c>
      <c r="AF25377" s="53" t="s">
        <v>77</v>
      </c>
      <c r="AG25377" s="53" t="s">
        <v>7962</v>
      </c>
      <c r="AH25377" s="53" t="s">
        <v>8</v>
      </c>
    </row>
    <row r="25378" spans="31:34" ht="12.75" customHeight="1">
      <c r="AE25378" s="53">
        <v>31045</v>
      </c>
      <c r="AF25378" s="53" t="s">
        <v>10</v>
      </c>
      <c r="AG25378" s="53" t="s">
        <v>7217</v>
      </c>
      <c r="AH25378" s="53" t="s">
        <v>8</v>
      </c>
    </row>
    <row r="25379" spans="31:34" ht="12.75" customHeight="1">
      <c r="AE25379" s="53">
        <v>31046</v>
      </c>
      <c r="AF25379" s="53" t="s">
        <v>10</v>
      </c>
      <c r="AG25379" s="53" t="s">
        <v>13587</v>
      </c>
      <c r="AH25379" s="53" t="s">
        <v>8</v>
      </c>
    </row>
    <row r="25380" spans="31:34" ht="12.75" customHeight="1">
      <c r="AE25380" s="53">
        <v>31812</v>
      </c>
      <c r="AF25380" s="53" t="s">
        <v>10</v>
      </c>
      <c r="AG25380" s="53" t="s">
        <v>6814</v>
      </c>
      <c r="AH25380" s="53" t="s">
        <v>8</v>
      </c>
    </row>
    <row r="25381" spans="31:34" ht="12.75" customHeight="1">
      <c r="AE25381" s="53">
        <v>31047</v>
      </c>
      <c r="AF25381" s="53" t="s">
        <v>10</v>
      </c>
      <c r="AG25381" s="53" t="s">
        <v>13588</v>
      </c>
      <c r="AH25381" s="53" t="s">
        <v>8</v>
      </c>
    </row>
    <row r="25382" spans="31:34" ht="12.75" customHeight="1">
      <c r="AE25382" s="53">
        <v>30811</v>
      </c>
      <c r="AF25382" s="53" t="s">
        <v>31</v>
      </c>
      <c r="AG25382" s="53" t="s">
        <v>13589</v>
      </c>
      <c r="AH25382" s="53" t="s">
        <v>8</v>
      </c>
    </row>
    <row r="25383" spans="31:34" ht="12.75" customHeight="1">
      <c r="AE25383" s="53">
        <v>30816</v>
      </c>
      <c r="AF25383" s="53" t="s">
        <v>10</v>
      </c>
      <c r="AG25383" s="53" t="s">
        <v>13590</v>
      </c>
      <c r="AH25383" s="53" t="s">
        <v>8</v>
      </c>
    </row>
    <row r="25384" spans="31:34" ht="12.75" customHeight="1">
      <c r="AE25384" s="53">
        <v>31548</v>
      </c>
      <c r="AF25384" s="53" t="s">
        <v>10</v>
      </c>
      <c r="AG25384" s="53" t="s">
        <v>13591</v>
      </c>
      <c r="AH25384" s="53" t="s">
        <v>8</v>
      </c>
    </row>
    <row r="25385" spans="31:34" ht="12.75" customHeight="1">
      <c r="AE25385" s="53">
        <v>31049</v>
      </c>
      <c r="AF25385" s="53" t="s">
        <v>10</v>
      </c>
      <c r="AG25385" s="53" t="s">
        <v>6822</v>
      </c>
      <c r="AH25385" s="53" t="s">
        <v>8</v>
      </c>
    </row>
    <row r="25386" spans="31:34" ht="12.75" customHeight="1">
      <c r="AE25386" s="53">
        <v>31635</v>
      </c>
      <c r="AF25386" s="53" t="s">
        <v>10</v>
      </c>
      <c r="AG25386" s="53" t="s">
        <v>8462</v>
      </c>
      <c r="AH25386" s="53" t="s">
        <v>8</v>
      </c>
    </row>
    <row r="25387" spans="31:34" ht="12.75" customHeight="1">
      <c r="AE25387" s="53">
        <v>31636</v>
      </c>
      <c r="AF25387" s="53" t="s">
        <v>10</v>
      </c>
      <c r="AG25387" s="53" t="s">
        <v>7983</v>
      </c>
      <c r="AH25387" s="53" t="s">
        <v>8</v>
      </c>
    </row>
    <row r="25388" spans="31:34" ht="12.75" customHeight="1">
      <c r="AE25388" s="53">
        <v>39862</v>
      </c>
      <c r="AF25388" s="53" t="s">
        <v>10</v>
      </c>
      <c r="AG25388" s="53" t="s">
        <v>13592</v>
      </c>
      <c r="AH25388" s="53" t="s">
        <v>8</v>
      </c>
    </row>
    <row r="25389" spans="31:34" ht="12.75" customHeight="1">
      <c r="AE25389" s="53">
        <v>31763</v>
      </c>
      <c r="AF25389" s="53" t="s">
        <v>10</v>
      </c>
      <c r="AG25389" s="53" t="s">
        <v>3420</v>
      </c>
      <c r="AH25389" s="53" t="s">
        <v>8</v>
      </c>
    </row>
    <row r="25390" spans="31:34" ht="12.75" customHeight="1">
      <c r="AE25390" s="53">
        <v>31637</v>
      </c>
      <c r="AF25390" s="53" t="s">
        <v>10</v>
      </c>
      <c r="AG25390" s="53" t="s">
        <v>1849</v>
      </c>
      <c r="AH25390" s="53" t="s">
        <v>8</v>
      </c>
    </row>
    <row r="25391" spans="31:34" ht="12.75" customHeight="1">
      <c r="AE25391" s="53">
        <v>31764</v>
      </c>
      <c r="AF25391" s="53" t="s">
        <v>10</v>
      </c>
      <c r="AG25391" s="53" t="s">
        <v>5847</v>
      </c>
      <c r="AH25391" s="53" t="s">
        <v>8</v>
      </c>
    </row>
    <row r="25392" spans="31:34" ht="12.75" customHeight="1">
      <c r="AE25392" s="53">
        <v>31051</v>
      </c>
      <c r="AF25392" s="53" t="s">
        <v>31</v>
      </c>
      <c r="AG25392" s="53" t="s">
        <v>4193</v>
      </c>
      <c r="AH25392" s="53" t="s">
        <v>8</v>
      </c>
    </row>
    <row r="25393" spans="31:34" ht="12.75" customHeight="1">
      <c r="AE25393" s="53">
        <v>30817</v>
      </c>
      <c r="AF25393" s="53" t="s">
        <v>10</v>
      </c>
      <c r="AG25393" s="53" t="s">
        <v>13593</v>
      </c>
      <c r="AH25393" s="53" t="s">
        <v>8</v>
      </c>
    </row>
    <row r="25394" spans="31:34" ht="12.75" customHeight="1">
      <c r="AE25394" s="53">
        <v>31052</v>
      </c>
      <c r="AF25394" s="53" t="s">
        <v>10</v>
      </c>
      <c r="AG25394" s="53" t="s">
        <v>13594</v>
      </c>
      <c r="AH25394" s="53" t="s">
        <v>8</v>
      </c>
    </row>
    <row r="25395" spans="31:34" ht="12.75" customHeight="1">
      <c r="AE25395" s="53">
        <v>30434</v>
      </c>
      <c r="AF25395" s="53" t="s">
        <v>10</v>
      </c>
      <c r="AG25395" s="53" t="s">
        <v>6333</v>
      </c>
      <c r="AH25395" s="53" t="s">
        <v>8</v>
      </c>
    </row>
    <row r="25396" spans="31:34" ht="12.75" customHeight="1">
      <c r="AE25396" s="53">
        <v>31814</v>
      </c>
      <c r="AF25396" s="53" t="s">
        <v>31</v>
      </c>
      <c r="AG25396" s="53" t="s">
        <v>13595</v>
      </c>
      <c r="AH25396" s="53" t="s">
        <v>8</v>
      </c>
    </row>
    <row r="25397" spans="31:34" ht="12.75" customHeight="1">
      <c r="AE25397" s="53">
        <v>31316</v>
      </c>
      <c r="AF25397" s="53" t="s">
        <v>10</v>
      </c>
      <c r="AG25397" s="53" t="s">
        <v>13596</v>
      </c>
      <c r="AH25397" s="53" t="s">
        <v>8</v>
      </c>
    </row>
    <row r="25398" spans="31:34" ht="12.75" customHeight="1">
      <c r="AE25398" s="53">
        <v>31549</v>
      </c>
      <c r="AF25398" s="53" t="s">
        <v>10</v>
      </c>
      <c r="AG25398" s="53" t="s">
        <v>13597</v>
      </c>
      <c r="AH25398" s="53" t="s">
        <v>8</v>
      </c>
    </row>
    <row r="25399" spans="31:34" ht="12.75" customHeight="1">
      <c r="AE25399" s="53">
        <v>31815</v>
      </c>
      <c r="AF25399" s="53" t="s">
        <v>10</v>
      </c>
      <c r="AG25399" s="53" t="s">
        <v>13598</v>
      </c>
      <c r="AH25399" s="53" t="s">
        <v>8</v>
      </c>
    </row>
    <row r="25400" spans="31:34" ht="12.75" customHeight="1">
      <c r="AE25400" s="53">
        <v>30436</v>
      </c>
      <c r="AF25400" s="53" t="s">
        <v>10</v>
      </c>
      <c r="AG25400" s="53" t="s">
        <v>1964</v>
      </c>
      <c r="AH25400" s="53" t="s">
        <v>8</v>
      </c>
    </row>
    <row r="25401" spans="31:34" ht="12.75" customHeight="1">
      <c r="AE25401" s="53">
        <v>31054</v>
      </c>
      <c r="AF25401" s="53" t="s">
        <v>10</v>
      </c>
      <c r="AG25401" s="53" t="s">
        <v>4210</v>
      </c>
      <c r="AH25401" s="53" t="s">
        <v>8</v>
      </c>
    </row>
    <row r="25402" spans="31:34" ht="12.75" customHeight="1">
      <c r="AE25402" s="53">
        <v>31055</v>
      </c>
      <c r="AF25402" s="53" t="s">
        <v>10</v>
      </c>
      <c r="AG25402" s="53" t="s">
        <v>13599</v>
      </c>
      <c r="AH25402" s="53" t="s">
        <v>8</v>
      </c>
    </row>
    <row r="25403" spans="31:34" ht="12.75" customHeight="1">
      <c r="AE25403" s="53">
        <v>31201</v>
      </c>
      <c r="AF25403" s="53" t="s">
        <v>10</v>
      </c>
      <c r="AG25403" s="53" t="s">
        <v>6380</v>
      </c>
      <c r="AH25403" s="53" t="s">
        <v>8</v>
      </c>
    </row>
    <row r="25404" spans="31:34" ht="12.75" customHeight="1">
      <c r="AE25404" s="53">
        <v>31202</v>
      </c>
      <c r="AF25404" s="53" t="s">
        <v>31</v>
      </c>
      <c r="AG25404" s="53" t="s">
        <v>6380</v>
      </c>
      <c r="AH25404" s="53" t="s">
        <v>8</v>
      </c>
    </row>
    <row r="25405" spans="31:34" ht="12.75" customHeight="1">
      <c r="AE25405" s="53">
        <v>31203</v>
      </c>
      <c r="AF25405" s="53" t="s">
        <v>31</v>
      </c>
      <c r="AG25405" s="53" t="s">
        <v>6380</v>
      </c>
      <c r="AH25405" s="53" t="s">
        <v>8</v>
      </c>
    </row>
    <row r="25406" spans="31:34" ht="12.75" customHeight="1">
      <c r="AE25406" s="53">
        <v>31204</v>
      </c>
      <c r="AF25406" s="53" t="s">
        <v>10</v>
      </c>
      <c r="AG25406" s="53" t="s">
        <v>6380</v>
      </c>
      <c r="AH25406" s="53" t="s">
        <v>8</v>
      </c>
    </row>
    <row r="25407" spans="31:34" ht="12.75" customHeight="1">
      <c r="AE25407" s="53">
        <v>31205</v>
      </c>
      <c r="AF25407" s="53" t="s">
        <v>31</v>
      </c>
      <c r="AG25407" s="53" t="s">
        <v>6380</v>
      </c>
      <c r="AH25407" s="53" t="s">
        <v>8</v>
      </c>
    </row>
    <row r="25408" spans="31:34" ht="12.75" customHeight="1">
      <c r="AE25408" s="53">
        <v>31206</v>
      </c>
      <c r="AF25408" s="53" t="s">
        <v>10</v>
      </c>
      <c r="AG25408" s="53" t="s">
        <v>6380</v>
      </c>
      <c r="AH25408" s="53" t="s">
        <v>8</v>
      </c>
    </row>
    <row r="25409" spans="31:34" ht="12.75" customHeight="1">
      <c r="AE25409" s="53">
        <v>31207</v>
      </c>
      <c r="AF25409" s="53" t="s">
        <v>77</v>
      </c>
      <c r="AG25409" s="53" t="s">
        <v>6380</v>
      </c>
      <c r="AH25409" s="53" t="s">
        <v>8</v>
      </c>
    </row>
    <row r="25410" spans="31:34" ht="12.75" customHeight="1">
      <c r="AE25410" s="53">
        <v>31208</v>
      </c>
      <c r="AF25410" s="53" t="s">
        <v>31</v>
      </c>
      <c r="AG25410" s="53" t="s">
        <v>6380</v>
      </c>
      <c r="AH25410" s="53" t="s">
        <v>8</v>
      </c>
    </row>
    <row r="25411" spans="31:34" ht="12.75" customHeight="1">
      <c r="AE25411" s="53">
        <v>31209</v>
      </c>
      <c r="AF25411" s="53" t="s">
        <v>31</v>
      </c>
      <c r="AG25411" s="53" t="s">
        <v>6380</v>
      </c>
      <c r="AH25411" s="53" t="s">
        <v>8</v>
      </c>
    </row>
    <row r="25412" spans="31:34" ht="12.75" customHeight="1">
      <c r="AE25412" s="53">
        <v>31210</v>
      </c>
      <c r="AF25412" s="53" t="s">
        <v>10</v>
      </c>
      <c r="AG25412" s="53" t="s">
        <v>6380</v>
      </c>
      <c r="AH25412" s="53" t="s">
        <v>8</v>
      </c>
    </row>
    <row r="25413" spans="31:34" ht="12.75" customHeight="1">
      <c r="AE25413" s="53">
        <v>31211</v>
      </c>
      <c r="AF25413" s="53" t="s">
        <v>10</v>
      </c>
      <c r="AG25413" s="53" t="s">
        <v>6380</v>
      </c>
      <c r="AH25413" s="53" t="s">
        <v>8</v>
      </c>
    </row>
    <row r="25414" spans="31:34" ht="12.75" customHeight="1">
      <c r="AE25414" s="53">
        <v>31212</v>
      </c>
      <c r="AF25414" s="53" t="s">
        <v>31</v>
      </c>
      <c r="AG25414" s="53" t="s">
        <v>6380</v>
      </c>
      <c r="AH25414" s="53" t="s">
        <v>8</v>
      </c>
    </row>
    <row r="25415" spans="31:34" ht="12.75" customHeight="1">
      <c r="AE25415" s="53">
        <v>31213</v>
      </c>
      <c r="AF25415" s="53" t="s">
        <v>77</v>
      </c>
      <c r="AG25415" s="53" t="s">
        <v>6380</v>
      </c>
      <c r="AH25415" s="53" t="s">
        <v>8</v>
      </c>
    </row>
    <row r="25416" spans="31:34" ht="12.75" customHeight="1">
      <c r="AE25416" s="53">
        <v>31216</v>
      </c>
      <c r="AF25416" s="53" t="s">
        <v>10</v>
      </c>
      <c r="AG25416" s="53" t="s">
        <v>6380</v>
      </c>
      <c r="AH25416" s="53" t="s">
        <v>8</v>
      </c>
    </row>
    <row r="25417" spans="31:34" ht="12.75" customHeight="1">
      <c r="AE25417" s="53">
        <v>31217</v>
      </c>
      <c r="AF25417" s="53" t="s">
        <v>10</v>
      </c>
      <c r="AG25417" s="53" t="s">
        <v>6380</v>
      </c>
      <c r="AH25417" s="53" t="s">
        <v>8</v>
      </c>
    </row>
    <row r="25418" spans="31:34" ht="12.75" customHeight="1">
      <c r="AE25418" s="53">
        <v>31220</v>
      </c>
      <c r="AF25418" s="53" t="s">
        <v>10</v>
      </c>
      <c r="AG25418" s="53" t="s">
        <v>6380</v>
      </c>
      <c r="AH25418" s="53" t="s">
        <v>8</v>
      </c>
    </row>
    <row r="25419" spans="31:34" ht="12.75" customHeight="1">
      <c r="AE25419" s="53">
        <v>31221</v>
      </c>
      <c r="AF25419" s="53" t="s">
        <v>31</v>
      </c>
      <c r="AG25419" s="53" t="s">
        <v>6380</v>
      </c>
      <c r="AH25419" s="53" t="s">
        <v>8</v>
      </c>
    </row>
    <row r="25420" spans="31:34" ht="12.75" customHeight="1">
      <c r="AE25420" s="53">
        <v>31294</v>
      </c>
      <c r="AF25420" s="53" t="s">
        <v>77</v>
      </c>
      <c r="AG25420" s="53" t="s">
        <v>6380</v>
      </c>
      <c r="AH25420" s="53" t="s">
        <v>8</v>
      </c>
    </row>
    <row r="25421" spans="31:34" ht="12.75" customHeight="1">
      <c r="AE25421" s="53">
        <v>31295</v>
      </c>
      <c r="AF25421" s="53" t="s">
        <v>77</v>
      </c>
      <c r="AG25421" s="53" t="s">
        <v>6380</v>
      </c>
      <c r="AH25421" s="53" t="s">
        <v>8</v>
      </c>
    </row>
    <row r="25422" spans="31:34" ht="12.75" customHeight="1">
      <c r="AE25422" s="53">
        <v>31296</v>
      </c>
      <c r="AF25422" s="53" t="s">
        <v>77</v>
      </c>
      <c r="AG25422" s="53" t="s">
        <v>6380</v>
      </c>
      <c r="AH25422" s="53" t="s">
        <v>8</v>
      </c>
    </row>
    <row r="25423" spans="31:34" ht="12.75" customHeight="1">
      <c r="AE25423" s="53">
        <v>31297</v>
      </c>
      <c r="AF25423" s="53" t="s">
        <v>31</v>
      </c>
      <c r="AG25423" s="53" t="s">
        <v>6380</v>
      </c>
      <c r="AH25423" s="53" t="s">
        <v>8</v>
      </c>
    </row>
    <row r="25424" spans="31:34" ht="12.75" customHeight="1">
      <c r="AE25424" s="53">
        <v>31816</v>
      </c>
      <c r="AF25424" s="53" t="s">
        <v>10</v>
      </c>
      <c r="AG25424" s="53" t="s">
        <v>580</v>
      </c>
      <c r="AH25424" s="53" t="s">
        <v>8</v>
      </c>
    </row>
    <row r="25425" spans="31:34" ht="12.75" customHeight="1">
      <c r="AE25425" s="53">
        <v>31550</v>
      </c>
      <c r="AF25425" s="53" t="s">
        <v>10</v>
      </c>
      <c r="AG25425" s="53" t="s">
        <v>4220</v>
      </c>
      <c r="AH25425" s="53" t="s">
        <v>8</v>
      </c>
    </row>
    <row r="25426" spans="31:34" ht="12.75" customHeight="1">
      <c r="AE25426" s="53">
        <v>31057</v>
      </c>
      <c r="AF25426" s="53" t="s">
        <v>10</v>
      </c>
      <c r="AG25426" s="53" t="s">
        <v>7257</v>
      </c>
      <c r="AH25426" s="53" t="s">
        <v>8</v>
      </c>
    </row>
    <row r="25427" spans="31:34" ht="12.75" customHeight="1">
      <c r="AE25427" s="53">
        <v>31058</v>
      </c>
      <c r="AF25427" s="53" t="s">
        <v>10</v>
      </c>
      <c r="AG25427" s="53" t="s">
        <v>13600</v>
      </c>
      <c r="AH25427" s="53" t="s">
        <v>8</v>
      </c>
    </row>
    <row r="25428" spans="31:34" ht="12.75" customHeight="1">
      <c r="AE25428" s="53">
        <v>31765</v>
      </c>
      <c r="AF25428" s="53" t="s">
        <v>10</v>
      </c>
      <c r="AG25428" s="53" t="s">
        <v>13601</v>
      </c>
      <c r="AH25428" s="53" t="s">
        <v>8</v>
      </c>
    </row>
    <row r="25429" spans="31:34" ht="12.75" customHeight="1">
      <c r="AE25429" s="53">
        <v>31318</v>
      </c>
      <c r="AF25429" s="53" t="s">
        <v>31</v>
      </c>
      <c r="AG25429" s="53" t="s">
        <v>13602</v>
      </c>
      <c r="AH25429" s="53" t="s">
        <v>8</v>
      </c>
    </row>
    <row r="25430" spans="31:34" ht="12.75" customHeight="1">
      <c r="AE25430" s="53">
        <v>31319</v>
      </c>
      <c r="AF25430" s="53" t="s">
        <v>31</v>
      </c>
      <c r="AG25430" s="53" t="s">
        <v>3024</v>
      </c>
      <c r="AH25430" s="53" t="s">
        <v>8</v>
      </c>
    </row>
    <row r="25431" spans="31:34" ht="12.75" customHeight="1">
      <c r="AE25431" s="53">
        <v>31551</v>
      </c>
      <c r="AF25431" s="53" t="s">
        <v>10</v>
      </c>
      <c r="AG25431" s="53" t="s">
        <v>13603</v>
      </c>
      <c r="AH25431" s="53" t="s">
        <v>8</v>
      </c>
    </row>
    <row r="25432" spans="31:34" ht="12.75" customHeight="1">
      <c r="AE25432" s="53">
        <v>30819</v>
      </c>
      <c r="AF25432" s="53" t="s">
        <v>31</v>
      </c>
      <c r="AG25432" s="53" t="s">
        <v>13604</v>
      </c>
      <c r="AH25432" s="53" t="s">
        <v>8</v>
      </c>
    </row>
    <row r="25433" spans="31:34" ht="12.75" customHeight="1">
      <c r="AE25433" s="53">
        <v>30439</v>
      </c>
      <c r="AF25433" s="53" t="s">
        <v>10</v>
      </c>
      <c r="AG25433" s="53" t="s">
        <v>13605</v>
      </c>
      <c r="AH25433" s="53" t="s">
        <v>8</v>
      </c>
    </row>
    <row r="25434" spans="31:34" ht="12.75" customHeight="1">
      <c r="AE25434" s="53">
        <v>31820</v>
      </c>
      <c r="AF25434" s="53" t="s">
        <v>10</v>
      </c>
      <c r="AG25434" s="53" t="s">
        <v>4240</v>
      </c>
      <c r="AH25434" s="53" t="s">
        <v>8</v>
      </c>
    </row>
    <row r="25435" spans="31:34" ht="12.75" customHeight="1">
      <c r="AE25435" s="53">
        <v>30441</v>
      </c>
      <c r="AF25435" s="53" t="s">
        <v>10</v>
      </c>
      <c r="AG25435" s="53" t="s">
        <v>13606</v>
      </c>
      <c r="AH25435" s="53" t="s">
        <v>8</v>
      </c>
    </row>
    <row r="25436" spans="31:34" ht="12.75" customHeight="1">
      <c r="AE25436" s="53">
        <v>31320</v>
      </c>
      <c r="AF25436" s="53" t="s">
        <v>10</v>
      </c>
      <c r="AG25436" s="53" t="s">
        <v>4241</v>
      </c>
      <c r="AH25436" s="53" t="s">
        <v>8</v>
      </c>
    </row>
    <row r="25437" spans="31:34" ht="12.75" customHeight="1">
      <c r="AE25437" s="53">
        <v>31060</v>
      </c>
      <c r="AF25437" s="53" t="s">
        <v>10</v>
      </c>
      <c r="AG25437" s="53" t="s">
        <v>1290</v>
      </c>
      <c r="AH25437" s="53" t="s">
        <v>8</v>
      </c>
    </row>
    <row r="25438" spans="31:34" ht="12.75" customHeight="1">
      <c r="AE25438" s="53">
        <v>31059</v>
      </c>
      <c r="AF25438" s="53" t="s">
        <v>31</v>
      </c>
      <c r="AG25438" s="53" t="s">
        <v>6352</v>
      </c>
      <c r="AH25438" s="53" t="s">
        <v>8</v>
      </c>
    </row>
    <row r="25439" spans="31:34" ht="12.75" customHeight="1">
      <c r="AE25439" s="53">
        <v>31061</v>
      </c>
      <c r="AF25439" s="53" t="s">
        <v>10</v>
      </c>
      <c r="AG25439" s="53" t="s">
        <v>6352</v>
      </c>
      <c r="AH25439" s="53" t="s">
        <v>8</v>
      </c>
    </row>
    <row r="25440" spans="31:34" ht="12.75" customHeight="1">
      <c r="AE25440" s="53">
        <v>31062</v>
      </c>
      <c r="AF25440" s="53" t="s">
        <v>77</v>
      </c>
      <c r="AG25440" s="53" t="s">
        <v>6352</v>
      </c>
      <c r="AH25440" s="53" t="s">
        <v>8</v>
      </c>
    </row>
    <row r="25441" spans="31:34" ht="12.75" customHeight="1">
      <c r="AE25441" s="53">
        <v>30442</v>
      </c>
      <c r="AF25441" s="53" t="s">
        <v>10</v>
      </c>
      <c r="AG25441" s="53" t="s">
        <v>13607</v>
      </c>
      <c r="AH25441" s="53" t="s">
        <v>8</v>
      </c>
    </row>
    <row r="25442" spans="31:34" ht="12.75" customHeight="1">
      <c r="AE25442" s="53">
        <v>31552</v>
      </c>
      <c r="AF25442" s="53" t="s">
        <v>10</v>
      </c>
      <c r="AG25442" s="53" t="s">
        <v>2361</v>
      </c>
      <c r="AH25442" s="53" t="s">
        <v>8</v>
      </c>
    </row>
    <row r="25443" spans="31:34" ht="12.75" customHeight="1">
      <c r="AE25443" s="53">
        <v>30820</v>
      </c>
      <c r="AF25443" s="53" t="s">
        <v>10</v>
      </c>
      <c r="AG25443" s="53" t="s">
        <v>9497</v>
      </c>
      <c r="AH25443" s="53" t="s">
        <v>8</v>
      </c>
    </row>
    <row r="25444" spans="31:34" ht="12.75" customHeight="1">
      <c r="AE25444" s="53">
        <v>31063</v>
      </c>
      <c r="AF25444" s="53" t="s">
        <v>10</v>
      </c>
      <c r="AG25444" s="53" t="s">
        <v>3036</v>
      </c>
      <c r="AH25444" s="53" t="s">
        <v>8</v>
      </c>
    </row>
    <row r="25445" spans="31:34" ht="12.75" customHeight="1">
      <c r="AE25445" s="53">
        <v>31064</v>
      </c>
      <c r="AF25445" s="53" t="s">
        <v>10</v>
      </c>
      <c r="AG25445" s="53" t="s">
        <v>932</v>
      </c>
      <c r="AH25445" s="53" t="s">
        <v>8</v>
      </c>
    </row>
    <row r="25446" spans="31:34" ht="12.75" customHeight="1">
      <c r="AE25446" s="53">
        <v>31065</v>
      </c>
      <c r="AF25446" s="53" t="s">
        <v>10</v>
      </c>
      <c r="AG25446" s="53" t="s">
        <v>2367</v>
      </c>
      <c r="AH25446" s="53" t="s">
        <v>8</v>
      </c>
    </row>
    <row r="25447" spans="31:34" ht="12.75" customHeight="1">
      <c r="AE25447" s="53">
        <v>39866</v>
      </c>
      <c r="AF25447" s="53" t="s">
        <v>10</v>
      </c>
      <c r="AG25447" s="53" t="s">
        <v>1508</v>
      </c>
      <c r="AH25447" s="53" t="s">
        <v>8</v>
      </c>
    </row>
    <row r="25448" spans="31:34" ht="12.75" customHeight="1">
      <c r="AE25448" s="53">
        <v>39867</v>
      </c>
      <c r="AF25448" s="53" t="s">
        <v>10</v>
      </c>
      <c r="AG25448" s="53" t="s">
        <v>1693</v>
      </c>
      <c r="AH25448" s="53" t="s">
        <v>8</v>
      </c>
    </row>
    <row r="25449" spans="31:34" ht="12.75" customHeight="1">
      <c r="AE25449" s="53">
        <v>31638</v>
      </c>
      <c r="AF25449" s="53" t="s">
        <v>10</v>
      </c>
      <c r="AG25449" s="53" t="s">
        <v>13608</v>
      </c>
      <c r="AH25449" s="53" t="s">
        <v>8</v>
      </c>
    </row>
    <row r="25450" spans="31:34" ht="12.75" customHeight="1">
      <c r="AE25450" s="53">
        <v>31768</v>
      </c>
      <c r="AF25450" s="53" t="s">
        <v>10</v>
      </c>
      <c r="AG25450" s="53" t="s">
        <v>13609</v>
      </c>
      <c r="AH25450" s="53" t="s">
        <v>8</v>
      </c>
    </row>
    <row r="25451" spans="31:34" ht="12.75" customHeight="1">
      <c r="AE25451" s="53">
        <v>31776</v>
      </c>
      <c r="AF25451" s="53" t="s">
        <v>31</v>
      </c>
      <c r="AG25451" s="53" t="s">
        <v>13609</v>
      </c>
      <c r="AH25451" s="53" t="s">
        <v>8</v>
      </c>
    </row>
    <row r="25452" spans="31:34" ht="12.75" customHeight="1">
      <c r="AE25452" s="53">
        <v>31788</v>
      </c>
      <c r="AF25452" s="53" t="s">
        <v>10</v>
      </c>
      <c r="AG25452" s="53" t="s">
        <v>13609</v>
      </c>
      <c r="AH25452" s="53" t="s">
        <v>8</v>
      </c>
    </row>
    <row r="25453" spans="31:34" ht="12.75" customHeight="1">
      <c r="AE25453" s="53">
        <v>30445</v>
      </c>
      <c r="AF25453" s="53" t="s">
        <v>10</v>
      </c>
      <c r="AG25453" s="53" t="s">
        <v>937</v>
      </c>
      <c r="AH25453" s="53" t="s">
        <v>8</v>
      </c>
    </row>
    <row r="25454" spans="31:34" ht="12.75" customHeight="1">
      <c r="AE25454" s="53">
        <v>31050</v>
      </c>
      <c r="AF25454" s="53" t="s">
        <v>10</v>
      </c>
      <c r="AG25454" s="53" t="s">
        <v>4772</v>
      </c>
      <c r="AH25454" s="53" t="s">
        <v>8</v>
      </c>
    </row>
    <row r="25455" spans="31:34" ht="12.75" customHeight="1">
      <c r="AE25455" s="53">
        <v>31066</v>
      </c>
      <c r="AF25455" s="53" t="s">
        <v>10</v>
      </c>
      <c r="AG25455" s="53" t="s">
        <v>13610</v>
      </c>
      <c r="AH25455" s="53" t="s">
        <v>8</v>
      </c>
    </row>
    <row r="25456" spans="31:34" ht="12.75" customHeight="1">
      <c r="AE25456" s="53">
        <v>31769</v>
      </c>
      <c r="AF25456" s="53" t="s">
        <v>31</v>
      </c>
      <c r="AG25456" s="53" t="s">
        <v>1694</v>
      </c>
      <c r="AH25456" s="53" t="s">
        <v>8</v>
      </c>
    </row>
    <row r="25457" spans="31:34" ht="12.75" customHeight="1">
      <c r="AE25457" s="53">
        <v>31553</v>
      </c>
      <c r="AF25457" s="53" t="s">
        <v>10</v>
      </c>
      <c r="AG25457" s="53" t="s">
        <v>13611</v>
      </c>
      <c r="AH25457" s="53" t="s">
        <v>8</v>
      </c>
    </row>
    <row r="25458" spans="31:34" ht="12.75" customHeight="1">
      <c r="AE25458" s="53">
        <v>31639</v>
      </c>
      <c r="AF25458" s="53" t="s">
        <v>10</v>
      </c>
      <c r="AG25458" s="53" t="s">
        <v>6370</v>
      </c>
      <c r="AH25458" s="53" t="s">
        <v>8</v>
      </c>
    </row>
    <row r="25459" spans="31:34" ht="12.75" customHeight="1">
      <c r="AE25459" s="53">
        <v>31641</v>
      </c>
      <c r="AF25459" s="53" t="s">
        <v>10</v>
      </c>
      <c r="AG25459" s="53" t="s">
        <v>9874</v>
      </c>
      <c r="AH25459" s="53" t="s">
        <v>8</v>
      </c>
    </row>
    <row r="25460" spans="31:34" ht="12.75" customHeight="1">
      <c r="AE25460" s="53">
        <v>30446</v>
      </c>
      <c r="AF25460" s="53" t="s">
        <v>10</v>
      </c>
      <c r="AG25460" s="53" t="s">
        <v>1345</v>
      </c>
      <c r="AH25460" s="53" t="s">
        <v>8</v>
      </c>
    </row>
    <row r="25461" spans="31:34" ht="12.75" customHeight="1">
      <c r="AE25461" s="53">
        <v>39870</v>
      </c>
      <c r="AF25461" s="53" t="s">
        <v>10</v>
      </c>
      <c r="AG25461" s="53" t="s">
        <v>196</v>
      </c>
      <c r="AH25461" s="53" t="s">
        <v>8</v>
      </c>
    </row>
    <row r="25462" spans="31:34" ht="12.75" customHeight="1">
      <c r="AE25462" s="53">
        <v>31554</v>
      </c>
      <c r="AF25462" s="53" t="s">
        <v>10</v>
      </c>
      <c r="AG25462" s="53" t="s">
        <v>13612</v>
      </c>
      <c r="AH25462" s="53" t="s">
        <v>8</v>
      </c>
    </row>
    <row r="25463" spans="31:34" ht="12.75" customHeight="1">
      <c r="AE25463" s="53">
        <v>31771</v>
      </c>
      <c r="AF25463" s="53" t="s">
        <v>10</v>
      </c>
      <c r="AG25463" s="53" t="s">
        <v>13613</v>
      </c>
      <c r="AH25463" s="53" t="s">
        <v>8</v>
      </c>
    </row>
    <row r="25464" spans="31:34" ht="12.75" customHeight="1">
      <c r="AE25464" s="53">
        <v>30447</v>
      </c>
      <c r="AF25464" s="53" t="s">
        <v>31</v>
      </c>
      <c r="AG25464" s="53" t="s">
        <v>5283</v>
      </c>
      <c r="AH25464" s="53" t="s">
        <v>8</v>
      </c>
    </row>
    <row r="25465" spans="31:34" ht="12.75" customHeight="1">
      <c r="AE25465" s="53">
        <v>30821</v>
      </c>
      <c r="AF25465" s="53" t="s">
        <v>10</v>
      </c>
      <c r="AG25465" s="53" t="s">
        <v>388</v>
      </c>
      <c r="AH25465" s="53" t="s">
        <v>8</v>
      </c>
    </row>
    <row r="25466" spans="31:34" ht="12.75" customHeight="1">
      <c r="AE25466" s="53">
        <v>30448</v>
      </c>
      <c r="AF25466" s="53" t="s">
        <v>31</v>
      </c>
      <c r="AG25466" s="53" t="s">
        <v>13614</v>
      </c>
      <c r="AH25466" s="53" t="s">
        <v>8</v>
      </c>
    </row>
    <row r="25467" spans="31:34" ht="12.75" customHeight="1">
      <c r="AE25467" s="53">
        <v>31772</v>
      </c>
      <c r="AF25467" s="53" t="s">
        <v>10</v>
      </c>
      <c r="AG25467" s="53" t="s">
        <v>973</v>
      </c>
      <c r="AH25467" s="53" t="s">
        <v>8</v>
      </c>
    </row>
    <row r="25468" spans="31:34" ht="12.75" customHeight="1">
      <c r="AE25468" s="53">
        <v>31773</v>
      </c>
      <c r="AF25468" s="53" t="s">
        <v>10</v>
      </c>
      <c r="AG25468" s="53" t="s">
        <v>13615</v>
      </c>
      <c r="AH25468" s="53" t="s">
        <v>8</v>
      </c>
    </row>
    <row r="25469" spans="31:34" ht="12.75" customHeight="1">
      <c r="AE25469" s="53">
        <v>31774</v>
      </c>
      <c r="AF25469" s="53" t="s">
        <v>10</v>
      </c>
      <c r="AG25469" s="53" t="s">
        <v>13616</v>
      </c>
      <c r="AH25469" s="53" t="s">
        <v>8</v>
      </c>
    </row>
    <row r="25470" spans="31:34" ht="12.75" customHeight="1">
      <c r="AE25470" s="53">
        <v>31067</v>
      </c>
      <c r="AF25470" s="53" t="s">
        <v>31</v>
      </c>
      <c r="AG25470" s="53" t="s">
        <v>13617</v>
      </c>
      <c r="AH25470" s="53" t="s">
        <v>8</v>
      </c>
    </row>
    <row r="25471" spans="31:34" ht="12.75" customHeight="1">
      <c r="AE25471" s="53">
        <v>31555</v>
      </c>
      <c r="AF25471" s="53" t="s">
        <v>10</v>
      </c>
      <c r="AG25471" s="53" t="s">
        <v>13618</v>
      </c>
      <c r="AH25471" s="53" t="s">
        <v>8</v>
      </c>
    </row>
    <row r="25472" spans="31:34" ht="12.75" customHeight="1">
      <c r="AE25472" s="53">
        <v>31556</v>
      </c>
      <c r="AF25472" s="53" t="s">
        <v>31</v>
      </c>
      <c r="AG25472" s="53" t="s">
        <v>13619</v>
      </c>
      <c r="AH25472" s="53" t="s">
        <v>8</v>
      </c>
    </row>
    <row r="25473" spans="31:34" ht="12.75" customHeight="1">
      <c r="AE25473" s="53">
        <v>31068</v>
      </c>
      <c r="AF25473" s="53" t="s">
        <v>10</v>
      </c>
      <c r="AG25473" s="53" t="s">
        <v>13620</v>
      </c>
      <c r="AH25473" s="53" t="s">
        <v>8</v>
      </c>
    </row>
    <row r="25474" spans="31:34" ht="12.75" customHeight="1">
      <c r="AE25474" s="53">
        <v>30449</v>
      </c>
      <c r="AF25474" s="53" t="s">
        <v>31</v>
      </c>
      <c r="AG25474" s="53" t="s">
        <v>4294</v>
      </c>
      <c r="AH25474" s="53" t="s">
        <v>8</v>
      </c>
    </row>
    <row r="25475" spans="31:34" ht="12.75" customHeight="1">
      <c r="AE25475" s="53">
        <v>31821</v>
      </c>
      <c r="AF25475" s="53" t="s">
        <v>10</v>
      </c>
      <c r="AG25475" s="53" t="s">
        <v>10418</v>
      </c>
      <c r="AH25475" s="53" t="s">
        <v>8</v>
      </c>
    </row>
    <row r="25476" spans="31:34" ht="12.75" customHeight="1">
      <c r="AE25476" s="53">
        <v>31775</v>
      </c>
      <c r="AF25476" s="53" t="s">
        <v>10</v>
      </c>
      <c r="AG25476" s="53" t="s">
        <v>13621</v>
      </c>
      <c r="AH25476" s="53" t="s">
        <v>8</v>
      </c>
    </row>
    <row r="25477" spans="31:34" ht="12.75" customHeight="1">
      <c r="AE25477" s="53">
        <v>39877</v>
      </c>
      <c r="AF25477" s="53" t="s">
        <v>10</v>
      </c>
      <c r="AG25477" s="53" t="s">
        <v>5496</v>
      </c>
      <c r="AH25477" s="53" t="s">
        <v>8</v>
      </c>
    </row>
    <row r="25478" spans="31:34" ht="12.75" customHeight="1">
      <c r="AE25478" s="53">
        <v>31557</v>
      </c>
      <c r="AF25478" s="53" t="s">
        <v>10</v>
      </c>
      <c r="AG25478" s="53" t="s">
        <v>2392</v>
      </c>
      <c r="AH25478" s="53" t="s">
        <v>8</v>
      </c>
    </row>
    <row r="25479" spans="31:34" ht="12.75" customHeight="1">
      <c r="AE25479" s="53">
        <v>31778</v>
      </c>
      <c r="AF25479" s="53" t="s">
        <v>10</v>
      </c>
      <c r="AG25479" s="53" t="s">
        <v>13622</v>
      </c>
      <c r="AH25479" s="53" t="s">
        <v>8</v>
      </c>
    </row>
    <row r="25480" spans="31:34" ht="12.75" customHeight="1">
      <c r="AE25480" s="53">
        <v>31642</v>
      </c>
      <c r="AF25480" s="53" t="s">
        <v>10</v>
      </c>
      <c r="AG25480" s="53" t="s">
        <v>13623</v>
      </c>
      <c r="AH25480" s="53" t="s">
        <v>8</v>
      </c>
    </row>
    <row r="25481" spans="31:34" ht="12.75" customHeight="1">
      <c r="AE25481" s="53">
        <v>31739</v>
      </c>
      <c r="AF25481" s="53" t="s">
        <v>31</v>
      </c>
      <c r="AG25481" s="53" t="s">
        <v>8336</v>
      </c>
      <c r="AH25481" s="53" t="s">
        <v>8</v>
      </c>
    </row>
    <row r="25482" spans="31:34" ht="12.75" customHeight="1">
      <c r="AE25482" s="53">
        <v>31779</v>
      </c>
      <c r="AF25482" s="53" t="s">
        <v>10</v>
      </c>
      <c r="AG25482" s="53" t="s">
        <v>1331</v>
      </c>
      <c r="AH25482" s="53" t="s">
        <v>8</v>
      </c>
    </row>
    <row r="25483" spans="31:34" ht="12.75" customHeight="1">
      <c r="AE25483" s="53">
        <v>31321</v>
      </c>
      <c r="AF25483" s="53" t="s">
        <v>10</v>
      </c>
      <c r="AG25483" s="53" t="s">
        <v>397</v>
      </c>
      <c r="AH25483" s="53" t="s">
        <v>8</v>
      </c>
    </row>
    <row r="25484" spans="31:34" ht="12.75" customHeight="1">
      <c r="AE25484" s="53">
        <v>30822</v>
      </c>
      <c r="AF25484" s="53" t="s">
        <v>10</v>
      </c>
      <c r="AG25484" s="53" t="s">
        <v>9896</v>
      </c>
      <c r="AH25484" s="53" t="s">
        <v>8</v>
      </c>
    </row>
    <row r="25485" spans="31:34" ht="12.75" customHeight="1">
      <c r="AE25485" s="53">
        <v>31069</v>
      </c>
      <c r="AF25485" s="53" t="s">
        <v>10</v>
      </c>
      <c r="AG25485" s="53" t="s">
        <v>995</v>
      </c>
      <c r="AH25485" s="53" t="s">
        <v>8</v>
      </c>
    </row>
    <row r="25486" spans="31:34" ht="12.75" customHeight="1">
      <c r="AE25486" s="53">
        <v>31070</v>
      </c>
      <c r="AF25486" s="53" t="s">
        <v>10</v>
      </c>
      <c r="AG25486" s="53" t="s">
        <v>400</v>
      </c>
      <c r="AH25486" s="53" t="s">
        <v>8</v>
      </c>
    </row>
    <row r="25487" spans="31:34" ht="12.75" customHeight="1">
      <c r="AE25487" s="53">
        <v>31822</v>
      </c>
      <c r="AF25487" s="53" t="s">
        <v>10</v>
      </c>
      <c r="AG25487" s="53" t="s">
        <v>13624</v>
      </c>
      <c r="AH25487" s="53" t="s">
        <v>8</v>
      </c>
    </row>
    <row r="25488" spans="31:34" ht="12.75" customHeight="1">
      <c r="AE25488" s="53">
        <v>31823</v>
      </c>
      <c r="AF25488" s="53" t="s">
        <v>10</v>
      </c>
      <c r="AG25488" s="53" t="s">
        <v>13625</v>
      </c>
      <c r="AH25488" s="53" t="s">
        <v>8</v>
      </c>
    </row>
    <row r="25489" spans="31:34" ht="12.75" customHeight="1">
      <c r="AE25489" s="53">
        <v>31071</v>
      </c>
      <c r="AF25489" s="53" t="s">
        <v>10</v>
      </c>
      <c r="AG25489" s="53" t="s">
        <v>13626</v>
      </c>
      <c r="AH25489" s="53" t="s">
        <v>8</v>
      </c>
    </row>
    <row r="25490" spans="31:34" ht="12.75" customHeight="1">
      <c r="AE25490" s="53">
        <v>31072</v>
      </c>
      <c r="AF25490" s="53" t="s">
        <v>10</v>
      </c>
      <c r="AG25490" s="53" t="s">
        <v>13627</v>
      </c>
      <c r="AH25490" s="53" t="s">
        <v>8</v>
      </c>
    </row>
    <row r="25491" spans="31:34" ht="12.75" customHeight="1">
      <c r="AE25491" s="53">
        <v>31780</v>
      </c>
      <c r="AF25491" s="53" t="s">
        <v>10</v>
      </c>
      <c r="AG25491" s="53" t="s">
        <v>9065</v>
      </c>
      <c r="AH25491" s="53" t="s">
        <v>8</v>
      </c>
    </row>
    <row r="25492" spans="31:34" ht="12.75" customHeight="1">
      <c r="AE25492" s="53">
        <v>31322</v>
      </c>
      <c r="AF25492" s="53" t="s">
        <v>10</v>
      </c>
      <c r="AG25492" s="53" t="s">
        <v>13628</v>
      </c>
      <c r="AH25492" s="53" t="s">
        <v>8</v>
      </c>
    </row>
    <row r="25493" spans="31:34" ht="12.75" customHeight="1">
      <c r="AE25493" s="53">
        <v>30450</v>
      </c>
      <c r="AF25493" s="53" t="s">
        <v>10</v>
      </c>
      <c r="AG25493" s="53" t="s">
        <v>9327</v>
      </c>
      <c r="AH25493" s="53" t="s">
        <v>8</v>
      </c>
    </row>
    <row r="25494" spans="31:34" ht="12.75" customHeight="1">
      <c r="AE25494" s="53">
        <v>31781</v>
      </c>
      <c r="AF25494" s="53" t="s">
        <v>10</v>
      </c>
      <c r="AG25494" s="53" t="s">
        <v>13629</v>
      </c>
      <c r="AH25494" s="53" t="s">
        <v>8</v>
      </c>
    </row>
    <row r="25495" spans="31:34" ht="12.75" customHeight="1">
      <c r="AE25495" s="53">
        <v>31824</v>
      </c>
      <c r="AF25495" s="53" t="s">
        <v>10</v>
      </c>
      <c r="AG25495" s="53" t="s">
        <v>1717</v>
      </c>
      <c r="AH25495" s="53" t="s">
        <v>8</v>
      </c>
    </row>
    <row r="25496" spans="31:34" ht="12.75" customHeight="1">
      <c r="AE25496" s="53">
        <v>30451</v>
      </c>
      <c r="AF25496" s="53" t="s">
        <v>31</v>
      </c>
      <c r="AG25496" s="53" t="s">
        <v>3115</v>
      </c>
      <c r="AH25496" s="53" t="s">
        <v>8</v>
      </c>
    </row>
    <row r="25497" spans="31:34" ht="12.75" customHeight="1">
      <c r="AE25497" s="53">
        <v>31782</v>
      </c>
      <c r="AF25497" s="53" t="s">
        <v>31</v>
      </c>
      <c r="AG25497" s="53" t="s">
        <v>1543</v>
      </c>
      <c r="AH25497" s="53" t="s">
        <v>8</v>
      </c>
    </row>
    <row r="25498" spans="31:34" ht="12.75" customHeight="1">
      <c r="AE25498" s="53">
        <v>31643</v>
      </c>
      <c r="AF25498" s="53" t="s">
        <v>10</v>
      </c>
      <c r="AG25498" s="53" t="s">
        <v>13630</v>
      </c>
      <c r="AH25498" s="53" t="s">
        <v>8</v>
      </c>
    </row>
    <row r="25499" spans="31:34" ht="12.75" customHeight="1">
      <c r="AE25499" s="53">
        <v>31645</v>
      </c>
      <c r="AF25499" s="53" t="s">
        <v>10</v>
      </c>
      <c r="AG25499" s="53" t="s">
        <v>13631</v>
      </c>
      <c r="AH25499" s="53" t="s">
        <v>8</v>
      </c>
    </row>
    <row r="25500" spans="31:34" ht="12.75" customHeight="1">
      <c r="AE25500" s="53">
        <v>31783</v>
      </c>
      <c r="AF25500" s="53" t="s">
        <v>10</v>
      </c>
      <c r="AG25500" s="53" t="s">
        <v>13632</v>
      </c>
      <c r="AH25500" s="53" t="s">
        <v>8</v>
      </c>
    </row>
    <row r="25501" spans="31:34" ht="12.75" customHeight="1">
      <c r="AE25501" s="53">
        <v>30452</v>
      </c>
      <c r="AF25501" s="53" t="s">
        <v>10</v>
      </c>
      <c r="AG25501" s="53" t="s">
        <v>13633</v>
      </c>
      <c r="AH25501" s="53" t="s">
        <v>8</v>
      </c>
    </row>
    <row r="25502" spans="31:34" ht="12.75" customHeight="1">
      <c r="AE25502" s="53">
        <v>30453</v>
      </c>
      <c r="AF25502" s="53" t="s">
        <v>10</v>
      </c>
      <c r="AG25502" s="53" t="s">
        <v>13634</v>
      </c>
      <c r="AH25502" s="53" t="s">
        <v>8</v>
      </c>
    </row>
    <row r="25503" spans="31:34" ht="12.75" customHeight="1">
      <c r="AE25503" s="53">
        <v>30499</v>
      </c>
      <c r="AF25503" s="53" t="s">
        <v>77</v>
      </c>
      <c r="AG25503" s="53" t="s">
        <v>13634</v>
      </c>
      <c r="AH25503" s="53" t="s">
        <v>8</v>
      </c>
    </row>
    <row r="25504" spans="31:34" ht="12.75" customHeight="1">
      <c r="AE25504" s="53">
        <v>31075</v>
      </c>
      <c r="AF25504" s="53" t="s">
        <v>10</v>
      </c>
      <c r="AG25504" s="53" t="s">
        <v>13635</v>
      </c>
      <c r="AH25504" s="53" t="s">
        <v>8</v>
      </c>
    </row>
    <row r="25505" spans="31:34" ht="12.75" customHeight="1">
      <c r="AE25505" s="53">
        <v>31076</v>
      </c>
      <c r="AF25505" s="53" t="s">
        <v>10</v>
      </c>
      <c r="AG25505" s="53" t="s">
        <v>7734</v>
      </c>
      <c r="AH25505" s="53" t="s">
        <v>8</v>
      </c>
    </row>
    <row r="25506" spans="31:34" ht="12.75" customHeight="1">
      <c r="AE25506" s="53">
        <v>31077</v>
      </c>
      <c r="AF25506" s="53" t="s">
        <v>10</v>
      </c>
      <c r="AG25506" s="53" t="s">
        <v>13636</v>
      </c>
      <c r="AH25506" s="53" t="s">
        <v>8</v>
      </c>
    </row>
    <row r="25507" spans="31:34" ht="12.75" customHeight="1">
      <c r="AE25507" s="53">
        <v>31323</v>
      </c>
      <c r="AF25507" s="53" t="s">
        <v>10</v>
      </c>
      <c r="AG25507" s="53" t="s">
        <v>13637</v>
      </c>
      <c r="AH25507" s="53" t="s">
        <v>8</v>
      </c>
    </row>
    <row r="25508" spans="31:34" ht="12.75" customHeight="1">
      <c r="AE25508" s="53">
        <v>31825</v>
      </c>
      <c r="AF25508" s="53" t="s">
        <v>10</v>
      </c>
      <c r="AG25508" s="53" t="s">
        <v>3136</v>
      </c>
      <c r="AH25508" s="53" t="s">
        <v>8</v>
      </c>
    </row>
    <row r="25509" spans="31:34" ht="12.75" customHeight="1">
      <c r="AE25509" s="53">
        <v>31324</v>
      </c>
      <c r="AF25509" s="53" t="s">
        <v>10</v>
      </c>
      <c r="AG25509" s="53" t="s">
        <v>2546</v>
      </c>
      <c r="AH25509" s="53" t="s">
        <v>8</v>
      </c>
    </row>
    <row r="25510" spans="31:34" ht="12.75" customHeight="1">
      <c r="AE25510" s="53">
        <v>31326</v>
      </c>
      <c r="AF25510" s="53" t="s">
        <v>10</v>
      </c>
      <c r="AG25510" s="53" t="s">
        <v>164</v>
      </c>
      <c r="AH25510" s="53" t="s">
        <v>8</v>
      </c>
    </row>
    <row r="25511" spans="31:34" ht="12.75" customHeight="1">
      <c r="AE25511" s="53">
        <v>31078</v>
      </c>
      <c r="AF25511" s="53" t="s">
        <v>10</v>
      </c>
      <c r="AG25511" s="53" t="s">
        <v>13638</v>
      </c>
      <c r="AH25511" s="53" t="s">
        <v>8</v>
      </c>
    </row>
    <row r="25512" spans="31:34" ht="12.75" customHeight="1">
      <c r="AE25512" s="53">
        <v>31079</v>
      </c>
      <c r="AF25512" s="53" t="s">
        <v>10</v>
      </c>
      <c r="AG25512" s="53" t="s">
        <v>13639</v>
      </c>
      <c r="AH25512" s="53" t="s">
        <v>8</v>
      </c>
    </row>
    <row r="25513" spans="31:34" ht="12.75" customHeight="1">
      <c r="AE25513" s="53">
        <v>30454</v>
      </c>
      <c r="AF25513" s="53" t="s">
        <v>10</v>
      </c>
      <c r="AG25513" s="53" t="s">
        <v>13640</v>
      </c>
      <c r="AH25513" s="53" t="s">
        <v>8</v>
      </c>
    </row>
    <row r="25514" spans="31:34" ht="12.75" customHeight="1">
      <c r="AE25514" s="53">
        <v>30455</v>
      </c>
      <c r="AF25514" s="53" t="s">
        <v>10</v>
      </c>
      <c r="AG25514" s="53" t="s">
        <v>10694</v>
      </c>
      <c r="AH25514" s="53" t="s">
        <v>8</v>
      </c>
    </row>
    <row r="25515" spans="31:34" ht="12.75" customHeight="1">
      <c r="AE25515" s="53">
        <v>31081</v>
      </c>
      <c r="AF25515" s="53" t="s">
        <v>10</v>
      </c>
      <c r="AG25515" s="53" t="s">
        <v>1549</v>
      </c>
      <c r="AH25515" s="53" t="s">
        <v>8</v>
      </c>
    </row>
    <row r="25516" spans="31:34" ht="12.75" customHeight="1">
      <c r="AE25516" s="53">
        <v>31562</v>
      </c>
      <c r="AF25516" s="53" t="s">
        <v>10</v>
      </c>
      <c r="AG25516" s="53" t="s">
        <v>10241</v>
      </c>
      <c r="AH25516" s="53" t="s">
        <v>8</v>
      </c>
    </row>
    <row r="25517" spans="31:34" ht="12.75" customHeight="1">
      <c r="AE25517" s="53">
        <v>31547</v>
      </c>
      <c r="AF25517" s="53" t="s">
        <v>10</v>
      </c>
      <c r="AG25517" s="53" t="s">
        <v>13641</v>
      </c>
      <c r="AH25517" s="53" t="s">
        <v>8</v>
      </c>
    </row>
    <row r="25518" spans="31:34" ht="12.75" customHeight="1">
      <c r="AE25518" s="53">
        <v>31558</v>
      </c>
      <c r="AF25518" s="53" t="s">
        <v>10</v>
      </c>
      <c r="AG25518" s="53" t="s">
        <v>4362</v>
      </c>
      <c r="AH25518" s="53" t="s">
        <v>8</v>
      </c>
    </row>
    <row r="25519" spans="31:34" ht="12.75" customHeight="1">
      <c r="AE25519" s="53">
        <v>31784</v>
      </c>
      <c r="AF25519" s="53" t="s">
        <v>10</v>
      </c>
      <c r="AG25519" s="53" t="s">
        <v>13642</v>
      </c>
      <c r="AH25519" s="53" t="s">
        <v>8</v>
      </c>
    </row>
    <row r="25520" spans="31:34" ht="12.75" customHeight="1">
      <c r="AE25520" s="53">
        <v>31082</v>
      </c>
      <c r="AF25520" s="53" t="s">
        <v>10</v>
      </c>
      <c r="AG25520" s="53" t="s">
        <v>13643</v>
      </c>
      <c r="AH25520" s="53" t="s">
        <v>8</v>
      </c>
    </row>
    <row r="25521" spans="31:34" ht="12.75" customHeight="1">
      <c r="AE25521" s="53">
        <v>31327</v>
      </c>
      <c r="AF25521" s="53" t="s">
        <v>31</v>
      </c>
      <c r="AG25521" s="53" t="s">
        <v>13644</v>
      </c>
      <c r="AH25521" s="53" t="s">
        <v>8</v>
      </c>
    </row>
    <row r="25522" spans="31:34" ht="12.75" customHeight="1">
      <c r="AE25522" s="53">
        <v>30456</v>
      </c>
      <c r="AF25522" s="53" t="s">
        <v>10</v>
      </c>
      <c r="AG25522" s="53" t="s">
        <v>6429</v>
      </c>
      <c r="AH25522" s="53" t="s">
        <v>8</v>
      </c>
    </row>
    <row r="25523" spans="31:34" ht="12.75" customHeight="1">
      <c r="AE25523" s="53">
        <v>39885</v>
      </c>
      <c r="AF25523" s="53" t="s">
        <v>31</v>
      </c>
      <c r="AG25523" s="53" t="s">
        <v>13645</v>
      </c>
      <c r="AH25523" s="53" t="s">
        <v>8</v>
      </c>
    </row>
    <row r="25524" spans="31:34" ht="12.75" customHeight="1">
      <c r="AE25524" s="53">
        <v>31401</v>
      </c>
      <c r="AF25524" s="53" t="s">
        <v>10</v>
      </c>
      <c r="AG25524" s="53" t="s">
        <v>3159</v>
      </c>
      <c r="AH25524" s="53" t="s">
        <v>8</v>
      </c>
    </row>
    <row r="25525" spans="31:34" ht="12.75" customHeight="1">
      <c r="AE25525" s="53">
        <v>31402</v>
      </c>
      <c r="AF25525" s="53" t="s">
        <v>31</v>
      </c>
      <c r="AG25525" s="53" t="s">
        <v>3159</v>
      </c>
      <c r="AH25525" s="53" t="s">
        <v>8</v>
      </c>
    </row>
    <row r="25526" spans="31:34" ht="12.75" customHeight="1">
      <c r="AE25526" s="53">
        <v>31403</v>
      </c>
      <c r="AF25526" s="53" t="s">
        <v>31</v>
      </c>
      <c r="AG25526" s="53" t="s">
        <v>3159</v>
      </c>
      <c r="AH25526" s="53" t="s">
        <v>8</v>
      </c>
    </row>
    <row r="25527" spans="31:34" ht="12.75" customHeight="1">
      <c r="AE25527" s="53">
        <v>31404</v>
      </c>
      <c r="AF25527" s="53" t="s">
        <v>10</v>
      </c>
      <c r="AG25527" s="53" t="s">
        <v>3159</v>
      </c>
      <c r="AH25527" s="53" t="s">
        <v>8</v>
      </c>
    </row>
    <row r="25528" spans="31:34" ht="12.75" customHeight="1">
      <c r="AE25528" s="53">
        <v>31405</v>
      </c>
      <c r="AF25528" s="53" t="s">
        <v>10</v>
      </c>
      <c r="AG25528" s="53" t="s">
        <v>3159</v>
      </c>
      <c r="AH25528" s="53" t="s">
        <v>8</v>
      </c>
    </row>
    <row r="25529" spans="31:34" ht="12.75" customHeight="1">
      <c r="AE25529" s="53">
        <v>31406</v>
      </c>
      <c r="AF25529" s="53" t="s">
        <v>10</v>
      </c>
      <c r="AG25529" s="53" t="s">
        <v>3159</v>
      </c>
      <c r="AH25529" s="53" t="s">
        <v>8</v>
      </c>
    </row>
    <row r="25530" spans="31:34" ht="12.75" customHeight="1">
      <c r="AE25530" s="53">
        <v>31407</v>
      </c>
      <c r="AF25530" s="53" t="s">
        <v>10</v>
      </c>
      <c r="AG25530" s="53" t="s">
        <v>3159</v>
      </c>
      <c r="AH25530" s="53" t="s">
        <v>8</v>
      </c>
    </row>
    <row r="25531" spans="31:34" ht="12.75" customHeight="1">
      <c r="AE25531" s="53">
        <v>31408</v>
      </c>
      <c r="AF25531" s="53" t="s">
        <v>10</v>
      </c>
      <c r="AG25531" s="53" t="s">
        <v>3159</v>
      </c>
      <c r="AH25531" s="53" t="s">
        <v>8</v>
      </c>
    </row>
    <row r="25532" spans="31:34" ht="12.75" customHeight="1">
      <c r="AE25532" s="53">
        <v>31409</v>
      </c>
      <c r="AF25532" s="53" t="s">
        <v>31</v>
      </c>
      <c r="AG25532" s="53" t="s">
        <v>3159</v>
      </c>
      <c r="AH25532" s="53" t="s">
        <v>8</v>
      </c>
    </row>
    <row r="25533" spans="31:34" ht="12.75" customHeight="1">
      <c r="AE25533" s="53">
        <v>31410</v>
      </c>
      <c r="AF25533" s="53" t="s">
        <v>10</v>
      </c>
      <c r="AG25533" s="53" t="s">
        <v>3159</v>
      </c>
      <c r="AH25533" s="53" t="s">
        <v>8</v>
      </c>
    </row>
    <row r="25534" spans="31:34" ht="12.75" customHeight="1">
      <c r="AE25534" s="53">
        <v>31411</v>
      </c>
      <c r="AF25534" s="53" t="s">
        <v>10</v>
      </c>
      <c r="AG25534" s="53" t="s">
        <v>3159</v>
      </c>
      <c r="AH25534" s="53" t="s">
        <v>8</v>
      </c>
    </row>
    <row r="25535" spans="31:34" ht="12.75" customHeight="1">
      <c r="AE25535" s="53">
        <v>31412</v>
      </c>
      <c r="AF25535" s="53" t="s">
        <v>31</v>
      </c>
      <c r="AG25535" s="53" t="s">
        <v>3159</v>
      </c>
      <c r="AH25535" s="53" t="s">
        <v>8</v>
      </c>
    </row>
    <row r="25536" spans="31:34" ht="12.75" customHeight="1">
      <c r="AE25536" s="53">
        <v>31414</v>
      </c>
      <c r="AF25536" s="53" t="s">
        <v>31</v>
      </c>
      <c r="AG25536" s="53" t="s">
        <v>3159</v>
      </c>
      <c r="AH25536" s="53" t="s">
        <v>8</v>
      </c>
    </row>
    <row r="25537" spans="31:34" ht="12.75" customHeight="1">
      <c r="AE25537" s="53">
        <v>31415</v>
      </c>
      <c r="AF25537" s="53" t="s">
        <v>10</v>
      </c>
      <c r="AG25537" s="53" t="s">
        <v>3159</v>
      </c>
      <c r="AH25537" s="53" t="s">
        <v>8</v>
      </c>
    </row>
    <row r="25538" spans="31:34" ht="12.75" customHeight="1">
      <c r="AE25538" s="53">
        <v>31416</v>
      </c>
      <c r="AF25538" s="53" t="s">
        <v>31</v>
      </c>
      <c r="AG25538" s="53" t="s">
        <v>3159</v>
      </c>
      <c r="AH25538" s="53" t="s">
        <v>8</v>
      </c>
    </row>
    <row r="25539" spans="31:34" ht="12.75" customHeight="1">
      <c r="AE25539" s="53">
        <v>31418</v>
      </c>
      <c r="AF25539" s="53" t="s">
        <v>31</v>
      </c>
      <c r="AG25539" s="53" t="s">
        <v>3159</v>
      </c>
      <c r="AH25539" s="53" t="s">
        <v>8</v>
      </c>
    </row>
    <row r="25540" spans="31:34" ht="12.75" customHeight="1">
      <c r="AE25540" s="53">
        <v>31419</v>
      </c>
      <c r="AF25540" s="53" t="s">
        <v>10</v>
      </c>
      <c r="AG25540" s="53" t="s">
        <v>3159</v>
      </c>
      <c r="AH25540" s="53" t="s">
        <v>8</v>
      </c>
    </row>
    <row r="25541" spans="31:34" ht="12.75" customHeight="1">
      <c r="AE25541" s="53">
        <v>31420</v>
      </c>
      <c r="AF25541" s="53" t="s">
        <v>31</v>
      </c>
      <c r="AG25541" s="53" t="s">
        <v>3159</v>
      </c>
      <c r="AH25541" s="53" t="s">
        <v>8</v>
      </c>
    </row>
    <row r="25542" spans="31:34" ht="12.75" customHeight="1">
      <c r="AE25542" s="53">
        <v>31421</v>
      </c>
      <c r="AF25542" s="53" t="s">
        <v>10</v>
      </c>
      <c r="AG25542" s="53" t="s">
        <v>3159</v>
      </c>
      <c r="AH25542" s="53" t="s">
        <v>8</v>
      </c>
    </row>
    <row r="25543" spans="31:34" ht="12.75" customHeight="1">
      <c r="AE25543" s="53">
        <v>31083</v>
      </c>
      <c r="AF25543" s="53" t="s">
        <v>31</v>
      </c>
      <c r="AG25543" s="53" t="s">
        <v>1745</v>
      </c>
      <c r="AH25543" s="53" t="s">
        <v>8</v>
      </c>
    </row>
    <row r="25544" spans="31:34" ht="12.75" customHeight="1">
      <c r="AE25544" s="53">
        <v>31560</v>
      </c>
      <c r="AF25544" s="53" t="s">
        <v>10</v>
      </c>
      <c r="AG25544" s="53" t="s">
        <v>13646</v>
      </c>
      <c r="AH25544" s="53" t="s">
        <v>8</v>
      </c>
    </row>
    <row r="25545" spans="31:34" ht="12.75" customHeight="1">
      <c r="AE25545" s="53">
        <v>31084</v>
      </c>
      <c r="AF25545" s="53" t="s">
        <v>31</v>
      </c>
      <c r="AG25545" s="53" t="s">
        <v>7345</v>
      </c>
      <c r="AH25545" s="53" t="s">
        <v>8</v>
      </c>
    </row>
    <row r="25546" spans="31:34" ht="12.75" customHeight="1">
      <c r="AE25546" s="53">
        <v>31085</v>
      </c>
      <c r="AF25546" s="53" t="s">
        <v>10</v>
      </c>
      <c r="AG25546" s="53" t="s">
        <v>13647</v>
      </c>
      <c r="AH25546" s="53" t="s">
        <v>8</v>
      </c>
    </row>
    <row r="25547" spans="31:34" ht="12.75" customHeight="1">
      <c r="AE25547" s="53">
        <v>39886</v>
      </c>
      <c r="AF25547" s="53" t="s">
        <v>10</v>
      </c>
      <c r="AG25547" s="53" t="s">
        <v>13648</v>
      </c>
      <c r="AH25547" s="53" t="s">
        <v>8</v>
      </c>
    </row>
    <row r="25548" spans="31:34" ht="12.75" customHeight="1">
      <c r="AE25548" s="53">
        <v>31826</v>
      </c>
      <c r="AF25548" s="53" t="s">
        <v>10</v>
      </c>
      <c r="AG25548" s="53" t="s">
        <v>3495</v>
      </c>
      <c r="AH25548" s="53" t="s">
        <v>8</v>
      </c>
    </row>
    <row r="25549" spans="31:34" ht="12.75" customHeight="1">
      <c r="AE25549" s="53">
        <v>31086</v>
      </c>
      <c r="AF25549" s="53" t="s">
        <v>31</v>
      </c>
      <c r="AG25549" s="53" t="s">
        <v>13649</v>
      </c>
      <c r="AH25549" s="53" t="s">
        <v>8</v>
      </c>
    </row>
    <row r="25550" spans="31:34" ht="12.75" customHeight="1">
      <c r="AE25550" s="53">
        <v>31787</v>
      </c>
      <c r="AF25550" s="53" t="s">
        <v>10</v>
      </c>
      <c r="AG25550" s="53" t="s">
        <v>6050</v>
      </c>
      <c r="AH25550" s="53" t="s">
        <v>8</v>
      </c>
    </row>
    <row r="25551" spans="31:34" ht="12.75" customHeight="1">
      <c r="AE25551" s="53">
        <v>30457</v>
      </c>
      <c r="AF25551" s="53" t="s">
        <v>10</v>
      </c>
      <c r="AG25551" s="53" t="s">
        <v>13650</v>
      </c>
      <c r="AH25551" s="53" t="s">
        <v>8</v>
      </c>
    </row>
    <row r="25552" spans="31:34" ht="12.75" customHeight="1">
      <c r="AE25552" s="53">
        <v>31647</v>
      </c>
      <c r="AF25552" s="53" t="s">
        <v>10</v>
      </c>
      <c r="AG25552" s="53" t="s">
        <v>10484</v>
      </c>
      <c r="AH25552" s="53" t="s">
        <v>8</v>
      </c>
    </row>
    <row r="25553" spans="31:34" ht="12.75" customHeight="1">
      <c r="AE25553" s="53">
        <v>31087</v>
      </c>
      <c r="AF25553" s="53" t="s">
        <v>10</v>
      </c>
      <c r="AG25553" s="53" t="s">
        <v>2191</v>
      </c>
      <c r="AH25553" s="53" t="s">
        <v>8</v>
      </c>
    </row>
    <row r="25554" spans="31:34" ht="12.75" customHeight="1">
      <c r="AE25554" s="53">
        <v>31329</v>
      </c>
      <c r="AF25554" s="53" t="s">
        <v>10</v>
      </c>
      <c r="AG25554" s="53" t="s">
        <v>1068</v>
      </c>
      <c r="AH25554" s="53" t="s">
        <v>8</v>
      </c>
    </row>
    <row r="25555" spans="31:34" ht="12.75" customHeight="1">
      <c r="AE25555" s="53">
        <v>30823</v>
      </c>
      <c r="AF25555" s="53" t="s">
        <v>10</v>
      </c>
      <c r="AG25555" s="53" t="s">
        <v>10469</v>
      </c>
      <c r="AH25555" s="53" t="s">
        <v>8</v>
      </c>
    </row>
    <row r="25556" spans="31:34" ht="12.75" customHeight="1">
      <c r="AE25556" s="53">
        <v>31648</v>
      </c>
      <c r="AF25556" s="53" t="s">
        <v>10</v>
      </c>
      <c r="AG25556" s="53" t="s">
        <v>13651</v>
      </c>
      <c r="AH25556" s="53" t="s">
        <v>8</v>
      </c>
    </row>
    <row r="25557" spans="31:34" ht="12.75" customHeight="1">
      <c r="AE25557" s="53">
        <v>30458</v>
      </c>
      <c r="AF25557" s="53" t="s">
        <v>10</v>
      </c>
      <c r="AG25557" s="53" t="s">
        <v>13652</v>
      </c>
      <c r="AH25557" s="53" t="s">
        <v>8</v>
      </c>
    </row>
    <row r="25558" spans="31:34" ht="12.75" customHeight="1">
      <c r="AE25558" s="53">
        <v>30459</v>
      </c>
      <c r="AF25558" s="53" t="s">
        <v>31</v>
      </c>
      <c r="AG25558" s="53" t="s">
        <v>13652</v>
      </c>
      <c r="AH25558" s="53" t="s">
        <v>8</v>
      </c>
    </row>
    <row r="25559" spans="31:34" ht="12.75" customHeight="1">
      <c r="AE25559" s="53">
        <v>30460</v>
      </c>
      <c r="AF25559" s="53" t="s">
        <v>77</v>
      </c>
      <c r="AG25559" s="53" t="s">
        <v>13652</v>
      </c>
      <c r="AH25559" s="53" t="s">
        <v>8</v>
      </c>
    </row>
    <row r="25560" spans="31:34" ht="12.75" customHeight="1">
      <c r="AE25560" s="53">
        <v>30461</v>
      </c>
      <c r="AF25560" s="53" t="s">
        <v>10</v>
      </c>
      <c r="AG25560" s="53" t="s">
        <v>13652</v>
      </c>
      <c r="AH25560" s="53" t="s">
        <v>8</v>
      </c>
    </row>
    <row r="25561" spans="31:34" ht="12.75" customHeight="1">
      <c r="AE25561" s="53">
        <v>30464</v>
      </c>
      <c r="AF25561" s="53" t="s">
        <v>31</v>
      </c>
      <c r="AG25561" s="53" t="s">
        <v>13653</v>
      </c>
      <c r="AH25561" s="53" t="s">
        <v>8</v>
      </c>
    </row>
    <row r="25562" spans="31:34" ht="12.75" customHeight="1">
      <c r="AE25562" s="53">
        <v>31649</v>
      </c>
      <c r="AF25562" s="53" t="s">
        <v>10</v>
      </c>
      <c r="AG25562" s="53" t="s">
        <v>3503</v>
      </c>
      <c r="AH25562" s="53" t="s">
        <v>8</v>
      </c>
    </row>
    <row r="25563" spans="31:34" ht="12.75" customHeight="1">
      <c r="AE25563" s="53">
        <v>31789</v>
      </c>
      <c r="AF25563" s="53" t="s">
        <v>10</v>
      </c>
      <c r="AG25563" s="53" t="s">
        <v>1144</v>
      </c>
      <c r="AH25563" s="53" t="s">
        <v>8</v>
      </c>
    </row>
    <row r="25564" spans="31:34" ht="12.75" customHeight="1">
      <c r="AE25564" s="53">
        <v>31563</v>
      </c>
      <c r="AF25564" s="53" t="s">
        <v>10</v>
      </c>
      <c r="AG25564" s="53" t="s">
        <v>13654</v>
      </c>
      <c r="AH25564" s="53" t="s">
        <v>8</v>
      </c>
    </row>
    <row r="25565" spans="31:34" ht="12.75" customHeight="1">
      <c r="AE25565" s="53">
        <v>30401</v>
      </c>
      <c r="AF25565" s="53" t="s">
        <v>10</v>
      </c>
      <c r="AG25565" s="53" t="s">
        <v>13655</v>
      </c>
      <c r="AH25565" s="53" t="s">
        <v>8</v>
      </c>
    </row>
    <row r="25566" spans="31:34" ht="12.75" customHeight="1">
      <c r="AE25566" s="53">
        <v>31790</v>
      </c>
      <c r="AF25566" s="53" t="s">
        <v>10</v>
      </c>
      <c r="AG25566" s="53" t="s">
        <v>1321</v>
      </c>
      <c r="AH25566" s="53" t="s">
        <v>8</v>
      </c>
    </row>
    <row r="25567" spans="31:34" ht="12.75" customHeight="1">
      <c r="AE25567" s="53">
        <v>30467</v>
      </c>
      <c r="AF25567" s="53" t="s">
        <v>10</v>
      </c>
      <c r="AG25567" s="53" t="s">
        <v>5090</v>
      </c>
      <c r="AH25567" s="53" t="s">
        <v>8</v>
      </c>
    </row>
    <row r="25568" spans="31:34" ht="12.75" customHeight="1">
      <c r="AE25568" s="53">
        <v>31791</v>
      </c>
      <c r="AF25568" s="53" t="s">
        <v>10</v>
      </c>
      <c r="AG25568" s="53" t="s">
        <v>6071</v>
      </c>
      <c r="AH25568" s="53" t="s">
        <v>8</v>
      </c>
    </row>
    <row r="25569" spans="31:34" ht="12.75" customHeight="1">
      <c r="AE25569" s="53">
        <v>31827</v>
      </c>
      <c r="AF25569" s="53" t="s">
        <v>10</v>
      </c>
      <c r="AG25569" s="53" t="s">
        <v>13656</v>
      </c>
      <c r="AH25569" s="53" t="s">
        <v>8</v>
      </c>
    </row>
    <row r="25570" spans="31:34" ht="12.75" customHeight="1">
      <c r="AE25570" s="53">
        <v>30470</v>
      </c>
      <c r="AF25570" s="53" t="s">
        <v>10</v>
      </c>
      <c r="AG25570" s="53" t="s">
        <v>2466</v>
      </c>
      <c r="AH25570" s="53" t="s">
        <v>8</v>
      </c>
    </row>
    <row r="25571" spans="31:34" ht="12.75" customHeight="1">
      <c r="AE25571" s="53">
        <v>31089</v>
      </c>
      <c r="AF25571" s="53" t="s">
        <v>10</v>
      </c>
      <c r="AG25571" s="53" t="s">
        <v>13657</v>
      </c>
      <c r="AH25571" s="53" t="s">
        <v>8</v>
      </c>
    </row>
    <row r="25572" spans="31:34" ht="12.75" customHeight="1">
      <c r="AE25572" s="53">
        <v>31757</v>
      </c>
      <c r="AF25572" s="53" t="s">
        <v>10</v>
      </c>
      <c r="AG25572" s="53" t="s">
        <v>5096</v>
      </c>
      <c r="AH25572" s="53" t="s">
        <v>8</v>
      </c>
    </row>
    <row r="25573" spans="31:34" ht="12.75" customHeight="1">
      <c r="AE25573" s="53">
        <v>31758</v>
      </c>
      <c r="AF25573" s="53" t="s">
        <v>31</v>
      </c>
      <c r="AG25573" s="53" t="s">
        <v>5096</v>
      </c>
      <c r="AH25573" s="53" t="s">
        <v>8</v>
      </c>
    </row>
    <row r="25574" spans="31:34" ht="12.75" customHeight="1">
      <c r="AE25574" s="53">
        <v>31792</v>
      </c>
      <c r="AF25574" s="53" t="s">
        <v>10</v>
      </c>
      <c r="AG25574" s="53" t="s">
        <v>5096</v>
      </c>
      <c r="AH25574" s="53" t="s">
        <v>8</v>
      </c>
    </row>
    <row r="25575" spans="31:34" ht="12.75" customHeight="1">
      <c r="AE25575" s="53">
        <v>31799</v>
      </c>
      <c r="AF25575" s="53" t="s">
        <v>31</v>
      </c>
      <c r="AG25575" s="53" t="s">
        <v>5096</v>
      </c>
      <c r="AH25575" s="53" t="s">
        <v>8</v>
      </c>
    </row>
    <row r="25576" spans="31:34" ht="12.75" customHeight="1">
      <c r="AE25576" s="53">
        <v>30824</v>
      </c>
      <c r="AF25576" s="53" t="s">
        <v>10</v>
      </c>
      <c r="AG25576" s="53" t="s">
        <v>7739</v>
      </c>
      <c r="AH25576" s="53" t="s">
        <v>8</v>
      </c>
    </row>
    <row r="25577" spans="31:34" ht="12.75" customHeight="1">
      <c r="AE25577" s="53">
        <v>31793</v>
      </c>
      <c r="AF25577" s="53" t="s">
        <v>10</v>
      </c>
      <c r="AG25577" s="53" t="s">
        <v>13658</v>
      </c>
      <c r="AH25577" s="53" t="s">
        <v>8</v>
      </c>
    </row>
    <row r="25578" spans="31:34" ht="12.75" customHeight="1">
      <c r="AE25578" s="53">
        <v>31794</v>
      </c>
      <c r="AF25578" s="53" t="s">
        <v>10</v>
      </c>
      <c r="AG25578" s="53" t="s">
        <v>13658</v>
      </c>
      <c r="AH25578" s="53" t="s">
        <v>8</v>
      </c>
    </row>
    <row r="25579" spans="31:34" ht="12.75" customHeight="1">
      <c r="AE25579" s="53">
        <v>31090</v>
      </c>
      <c r="AF25579" s="53" t="s">
        <v>10</v>
      </c>
      <c r="AG25579" s="53" t="s">
        <v>13659</v>
      </c>
      <c r="AH25579" s="53" t="s">
        <v>8</v>
      </c>
    </row>
    <row r="25580" spans="31:34" ht="12.75" customHeight="1">
      <c r="AE25580" s="53">
        <v>31331</v>
      </c>
      <c r="AF25580" s="53" t="s">
        <v>10</v>
      </c>
      <c r="AG25580" s="53" t="s">
        <v>463</v>
      </c>
      <c r="AH25580" s="53" t="s">
        <v>8</v>
      </c>
    </row>
    <row r="25581" spans="31:34" ht="12.75" customHeight="1">
      <c r="AE25581" s="53">
        <v>30471</v>
      </c>
      <c r="AF25581" s="53" t="s">
        <v>10</v>
      </c>
      <c r="AG25581" s="53" t="s">
        <v>13660</v>
      </c>
      <c r="AH25581" s="53" t="s">
        <v>8</v>
      </c>
    </row>
    <row r="25582" spans="31:34" ht="12.75" customHeight="1">
      <c r="AE25582" s="53">
        <v>31328</v>
      </c>
      <c r="AF25582" s="53" t="s">
        <v>10</v>
      </c>
      <c r="AG25582" s="53" t="s">
        <v>13661</v>
      </c>
      <c r="AH25582" s="53" t="s">
        <v>8</v>
      </c>
    </row>
    <row r="25583" spans="31:34" ht="12.75" customHeight="1">
      <c r="AE25583" s="53">
        <v>31795</v>
      </c>
      <c r="AF25583" s="53" t="s">
        <v>10</v>
      </c>
      <c r="AG25583" s="53" t="s">
        <v>13662</v>
      </c>
      <c r="AH25583" s="53" t="s">
        <v>8</v>
      </c>
    </row>
    <row r="25584" spans="31:34" ht="12.75" customHeight="1">
      <c r="AE25584" s="53">
        <v>31091</v>
      </c>
      <c r="AF25584" s="53" t="s">
        <v>10</v>
      </c>
      <c r="AG25584" s="53" t="s">
        <v>3224</v>
      </c>
      <c r="AH25584" s="53" t="s">
        <v>8</v>
      </c>
    </row>
    <row r="25585" spans="31:34" ht="12.75" customHeight="1">
      <c r="AE25585" s="53">
        <v>30473</v>
      </c>
      <c r="AF25585" s="53" t="s">
        <v>10</v>
      </c>
      <c r="AG25585" s="53" t="s">
        <v>13663</v>
      </c>
      <c r="AH25585" s="53" t="s">
        <v>8</v>
      </c>
    </row>
    <row r="25586" spans="31:34" ht="12.75" customHeight="1">
      <c r="AE25586" s="53">
        <v>31601</v>
      </c>
      <c r="AF25586" s="53" t="s">
        <v>10</v>
      </c>
      <c r="AG25586" s="53" t="s">
        <v>13664</v>
      </c>
      <c r="AH25586" s="53" t="s">
        <v>8</v>
      </c>
    </row>
    <row r="25587" spans="31:34" ht="12.75" customHeight="1">
      <c r="AE25587" s="53">
        <v>31602</v>
      </c>
      <c r="AF25587" s="53" t="s">
        <v>10</v>
      </c>
      <c r="AG25587" s="53" t="s">
        <v>13664</v>
      </c>
      <c r="AH25587" s="53" t="s">
        <v>8</v>
      </c>
    </row>
    <row r="25588" spans="31:34" ht="12.75" customHeight="1">
      <c r="AE25588" s="53">
        <v>31603</v>
      </c>
      <c r="AF25588" s="53" t="s">
        <v>31</v>
      </c>
      <c r="AG25588" s="53" t="s">
        <v>13664</v>
      </c>
      <c r="AH25588" s="53" t="s">
        <v>8</v>
      </c>
    </row>
    <row r="25589" spans="31:34" ht="12.75" customHeight="1">
      <c r="AE25589" s="53">
        <v>31604</v>
      </c>
      <c r="AF25589" s="53" t="s">
        <v>31</v>
      </c>
      <c r="AG25589" s="53" t="s">
        <v>13664</v>
      </c>
      <c r="AH25589" s="53" t="s">
        <v>8</v>
      </c>
    </row>
    <row r="25590" spans="31:34" ht="12.75" customHeight="1">
      <c r="AE25590" s="53">
        <v>31605</v>
      </c>
      <c r="AF25590" s="53" t="s">
        <v>10</v>
      </c>
      <c r="AG25590" s="53" t="s">
        <v>13664</v>
      </c>
      <c r="AH25590" s="53" t="s">
        <v>8</v>
      </c>
    </row>
    <row r="25591" spans="31:34" ht="12.75" customHeight="1">
      <c r="AE25591" s="53">
        <v>31606</v>
      </c>
      <c r="AF25591" s="53" t="s">
        <v>10</v>
      </c>
      <c r="AG25591" s="53" t="s">
        <v>13664</v>
      </c>
      <c r="AH25591" s="53" t="s">
        <v>8</v>
      </c>
    </row>
    <row r="25592" spans="31:34" ht="12.75" customHeight="1">
      <c r="AE25592" s="53">
        <v>31698</v>
      </c>
      <c r="AF25592" s="53" t="s">
        <v>77</v>
      </c>
      <c r="AG25592" s="53" t="s">
        <v>13664</v>
      </c>
      <c r="AH25592" s="53" t="s">
        <v>8</v>
      </c>
    </row>
    <row r="25593" spans="31:34" ht="12.75" customHeight="1">
      <c r="AE25593" s="53">
        <v>31699</v>
      </c>
      <c r="AF25593" s="53" t="s">
        <v>77</v>
      </c>
      <c r="AG25593" s="53" t="s">
        <v>13665</v>
      </c>
      <c r="AH25593" s="53" t="s">
        <v>8</v>
      </c>
    </row>
    <row r="25594" spans="31:34" ht="12.75" customHeight="1">
      <c r="AE25594" s="53">
        <v>30474</v>
      </c>
      <c r="AF25594" s="53" t="s">
        <v>10</v>
      </c>
      <c r="AG25594" s="53" t="s">
        <v>13666</v>
      </c>
      <c r="AH25594" s="53" t="s">
        <v>8</v>
      </c>
    </row>
    <row r="25595" spans="31:34" ht="12.75" customHeight="1">
      <c r="AE25595" s="53">
        <v>30475</v>
      </c>
      <c r="AF25595" s="53" t="s">
        <v>31</v>
      </c>
      <c r="AG25595" s="53" t="s">
        <v>13666</v>
      </c>
      <c r="AH25595" s="53" t="s">
        <v>8</v>
      </c>
    </row>
    <row r="25596" spans="31:34" ht="12.75" customHeight="1">
      <c r="AE25596" s="53">
        <v>31092</v>
      </c>
      <c r="AF25596" s="53" t="s">
        <v>10</v>
      </c>
      <c r="AG25596" s="53" t="s">
        <v>1109</v>
      </c>
      <c r="AH25596" s="53" t="s">
        <v>8</v>
      </c>
    </row>
    <row r="25597" spans="31:34" ht="12.75" customHeight="1">
      <c r="AE25597" s="53">
        <v>30477</v>
      </c>
      <c r="AF25597" s="53" t="s">
        <v>10</v>
      </c>
      <c r="AG25597" s="53" t="s">
        <v>13667</v>
      </c>
      <c r="AH25597" s="53" t="s">
        <v>8</v>
      </c>
    </row>
    <row r="25598" spans="31:34" ht="12.75" customHeight="1">
      <c r="AE25598" s="53">
        <v>31333</v>
      </c>
      <c r="AF25598" s="53" t="s">
        <v>31</v>
      </c>
      <c r="AG25598" s="53" t="s">
        <v>13668</v>
      </c>
      <c r="AH25598" s="53" t="s">
        <v>8</v>
      </c>
    </row>
    <row r="25599" spans="31:34" ht="12.75" customHeight="1">
      <c r="AE25599" s="53">
        <v>31564</v>
      </c>
      <c r="AF25599" s="53" t="s">
        <v>31</v>
      </c>
      <c r="AG25599" s="53" t="s">
        <v>13669</v>
      </c>
      <c r="AH25599" s="53" t="s">
        <v>8</v>
      </c>
    </row>
    <row r="25600" spans="31:34" ht="12.75" customHeight="1">
      <c r="AE25600" s="53">
        <v>31830</v>
      </c>
      <c r="AF25600" s="53" t="s">
        <v>10</v>
      </c>
      <c r="AG25600" s="53" t="s">
        <v>9122</v>
      </c>
      <c r="AH25600" s="53" t="s">
        <v>8</v>
      </c>
    </row>
    <row r="25601" spans="31:34" ht="12.75" customHeight="1">
      <c r="AE25601" s="53">
        <v>31028</v>
      </c>
      <c r="AF25601" s="53" t="s">
        <v>10</v>
      </c>
      <c r="AG25601" s="53" t="s">
        <v>370</v>
      </c>
      <c r="AH25601" s="53" t="s">
        <v>8</v>
      </c>
    </row>
    <row r="25602" spans="31:34" ht="12.75" customHeight="1">
      <c r="AE25602" s="53">
        <v>31088</v>
      </c>
      <c r="AF25602" s="53" t="s">
        <v>10</v>
      </c>
      <c r="AG25602" s="53" t="s">
        <v>13670</v>
      </c>
      <c r="AH25602" s="53" t="s">
        <v>8</v>
      </c>
    </row>
    <row r="25603" spans="31:34" ht="12.75" customHeight="1">
      <c r="AE25603" s="53">
        <v>31093</v>
      </c>
      <c r="AF25603" s="53" t="s">
        <v>10</v>
      </c>
      <c r="AG25603" s="53" t="s">
        <v>13670</v>
      </c>
      <c r="AH25603" s="53" t="s">
        <v>8</v>
      </c>
    </row>
    <row r="25604" spans="31:34" ht="12.75" customHeight="1">
      <c r="AE25604" s="53">
        <v>31095</v>
      </c>
      <c r="AF25604" s="53" t="s">
        <v>31</v>
      </c>
      <c r="AG25604" s="53" t="s">
        <v>13670</v>
      </c>
      <c r="AH25604" s="53" t="s">
        <v>8</v>
      </c>
    </row>
    <row r="25605" spans="31:34" ht="12.75" customHeight="1">
      <c r="AE25605" s="53">
        <v>31098</v>
      </c>
      <c r="AF25605" s="53" t="s">
        <v>10</v>
      </c>
      <c r="AG25605" s="53" t="s">
        <v>13670</v>
      </c>
      <c r="AH25605" s="53" t="s">
        <v>8</v>
      </c>
    </row>
    <row r="25606" spans="31:34" ht="12.75" customHeight="1">
      <c r="AE25606" s="53">
        <v>31099</v>
      </c>
      <c r="AF25606" s="53" t="s">
        <v>31</v>
      </c>
      <c r="AG25606" s="53" t="s">
        <v>13670</v>
      </c>
      <c r="AH25606" s="53" t="s">
        <v>8</v>
      </c>
    </row>
    <row r="25607" spans="31:34" ht="12.75" customHeight="1">
      <c r="AE25607" s="53">
        <v>30828</v>
      </c>
      <c r="AF25607" s="53" t="s">
        <v>10</v>
      </c>
      <c r="AG25607" s="53" t="s">
        <v>11843</v>
      </c>
      <c r="AH25607" s="53" t="s">
        <v>8</v>
      </c>
    </row>
    <row r="25608" spans="31:34" ht="12.75" customHeight="1">
      <c r="AE25608" s="53">
        <v>31094</v>
      </c>
      <c r="AF25608" s="53" t="s">
        <v>10</v>
      </c>
      <c r="AG25608" s="53" t="s">
        <v>13671</v>
      </c>
      <c r="AH25608" s="53" t="s">
        <v>8</v>
      </c>
    </row>
    <row r="25609" spans="31:34" ht="12.75" customHeight="1">
      <c r="AE25609" s="53">
        <v>31796</v>
      </c>
      <c r="AF25609" s="53" t="s">
        <v>10</v>
      </c>
      <c r="AG25609" s="53" t="s">
        <v>1869</v>
      </c>
      <c r="AH25609" s="53" t="s">
        <v>8</v>
      </c>
    </row>
    <row r="25610" spans="31:34" ht="12.75" customHeight="1">
      <c r="AE25610" s="53">
        <v>31565</v>
      </c>
      <c r="AF25610" s="53" t="s">
        <v>10</v>
      </c>
      <c r="AG25610" s="53" t="s">
        <v>3806</v>
      </c>
      <c r="AH25610" s="53" t="s">
        <v>8</v>
      </c>
    </row>
    <row r="25611" spans="31:34" ht="12.75" customHeight="1">
      <c r="AE25611" s="53">
        <v>31831</v>
      </c>
      <c r="AF25611" s="53" t="s">
        <v>10</v>
      </c>
      <c r="AG25611" s="53" t="s">
        <v>13672</v>
      </c>
      <c r="AH25611" s="53" t="s">
        <v>8</v>
      </c>
    </row>
    <row r="25612" spans="31:34" ht="12.75" customHeight="1">
      <c r="AE25612" s="53">
        <v>31501</v>
      </c>
      <c r="AF25612" s="53" t="s">
        <v>10</v>
      </c>
      <c r="AG25612" s="53" t="s">
        <v>13673</v>
      </c>
      <c r="AH25612" s="53" t="s">
        <v>8</v>
      </c>
    </row>
    <row r="25613" spans="31:34" ht="12.75" customHeight="1">
      <c r="AE25613" s="53">
        <v>31502</v>
      </c>
      <c r="AF25613" s="53" t="s">
        <v>31</v>
      </c>
      <c r="AG25613" s="53" t="s">
        <v>13673</v>
      </c>
      <c r="AH25613" s="53" t="s">
        <v>8</v>
      </c>
    </row>
    <row r="25614" spans="31:34" ht="12.75" customHeight="1">
      <c r="AE25614" s="53">
        <v>31503</v>
      </c>
      <c r="AF25614" s="53" t="s">
        <v>10</v>
      </c>
      <c r="AG25614" s="53" t="s">
        <v>13673</v>
      </c>
      <c r="AH25614" s="53" t="s">
        <v>8</v>
      </c>
    </row>
    <row r="25615" spans="31:34" ht="12.75" customHeight="1">
      <c r="AE25615" s="53">
        <v>30830</v>
      </c>
      <c r="AF25615" s="53" t="s">
        <v>10</v>
      </c>
      <c r="AG25615" s="53" t="s">
        <v>5131</v>
      </c>
      <c r="AH25615" s="53" t="s">
        <v>8</v>
      </c>
    </row>
    <row r="25616" spans="31:34" ht="12.75" customHeight="1">
      <c r="AE25616" s="53">
        <v>31566</v>
      </c>
      <c r="AF25616" s="53" t="s">
        <v>10</v>
      </c>
      <c r="AG25616" s="53" t="s">
        <v>7688</v>
      </c>
      <c r="AH25616" s="53" t="s">
        <v>8</v>
      </c>
    </row>
    <row r="25617" spans="31:34" ht="12.75" customHeight="1">
      <c r="AE25617" s="53">
        <v>31567</v>
      </c>
      <c r="AF25617" s="53" t="s">
        <v>10</v>
      </c>
      <c r="AG25617" s="53" t="s">
        <v>13674</v>
      </c>
      <c r="AH25617" s="53" t="s">
        <v>8</v>
      </c>
    </row>
    <row r="25618" spans="31:34" ht="12.75" customHeight="1">
      <c r="AE25618" s="53">
        <v>31832</v>
      </c>
      <c r="AF25618" s="53" t="s">
        <v>10</v>
      </c>
      <c r="AG25618" s="53" t="s">
        <v>228</v>
      </c>
      <c r="AH25618" s="53" t="s">
        <v>8</v>
      </c>
    </row>
    <row r="25619" spans="31:34" ht="12.75" customHeight="1">
      <c r="AE25619" s="53">
        <v>31833</v>
      </c>
      <c r="AF25619" s="53" t="s">
        <v>10</v>
      </c>
      <c r="AG25619" s="53" t="s">
        <v>2495</v>
      </c>
      <c r="AH25619" s="53" t="s">
        <v>8</v>
      </c>
    </row>
    <row r="25620" spans="31:34" ht="12.75" customHeight="1">
      <c r="AE25620" s="53">
        <v>39897</v>
      </c>
      <c r="AF25620" s="53" t="s">
        <v>10</v>
      </c>
      <c r="AG25620" s="53" t="s">
        <v>13675</v>
      </c>
      <c r="AH25620" s="53" t="s">
        <v>8</v>
      </c>
    </row>
    <row r="25621" spans="31:34" ht="12.75" customHeight="1">
      <c r="AE25621" s="53">
        <v>31568</v>
      </c>
      <c r="AF25621" s="53" t="s">
        <v>10</v>
      </c>
      <c r="AG25621" s="53" t="s">
        <v>6110</v>
      </c>
      <c r="AH25621" s="53" t="s">
        <v>8</v>
      </c>
    </row>
    <row r="25622" spans="31:34" ht="12.75" customHeight="1">
      <c r="AE25622" s="53">
        <v>31650</v>
      </c>
      <c r="AF25622" s="53" t="s">
        <v>10</v>
      </c>
      <c r="AG25622" s="53" t="s">
        <v>13676</v>
      </c>
      <c r="AH25622" s="53" t="s">
        <v>8</v>
      </c>
    </row>
    <row r="25623" spans="31:34" ht="12.75" customHeight="1">
      <c r="AE25623" s="53">
        <v>31569</v>
      </c>
      <c r="AF25623" s="53" t="s">
        <v>10</v>
      </c>
      <c r="AG25623" s="53" t="s">
        <v>3529</v>
      </c>
      <c r="AH25623" s="53" t="s">
        <v>8</v>
      </c>
    </row>
    <row r="25624" spans="31:34" ht="12.75" customHeight="1">
      <c r="AE25624" s="53">
        <v>31836</v>
      </c>
      <c r="AF25624" s="53" t="s">
        <v>10</v>
      </c>
      <c r="AG25624" s="53" t="s">
        <v>4513</v>
      </c>
      <c r="AH25624" s="53" t="s">
        <v>8</v>
      </c>
    </row>
    <row r="25625" spans="31:34" ht="12.75" customHeight="1">
      <c r="AE25625" s="53">
        <v>31798</v>
      </c>
      <c r="AF25625" s="53" t="s">
        <v>10</v>
      </c>
      <c r="AG25625" s="53" t="s">
        <v>10737</v>
      </c>
      <c r="AH25625" s="53" t="s">
        <v>8</v>
      </c>
    </row>
    <row r="25626" spans="31:34" ht="12.75" customHeight="1">
      <c r="AE25626" s="53">
        <v>30818</v>
      </c>
      <c r="AF25626" s="53" t="s">
        <v>10</v>
      </c>
      <c r="AG25626" s="53" t="s">
        <v>9858</v>
      </c>
      <c r="AH25626" s="53" t="s">
        <v>8</v>
      </c>
    </row>
    <row r="25627" spans="31:34" ht="12.75" customHeight="1">
      <c r="AE25627" s="53">
        <v>30833</v>
      </c>
      <c r="AF25627" s="53" t="s">
        <v>10</v>
      </c>
      <c r="AG25627" s="53" t="s">
        <v>13677</v>
      </c>
      <c r="AH25627" s="53" t="s">
        <v>8</v>
      </c>
    </row>
    <row r="25628" spans="31:34" ht="12.75" customHeight="1">
      <c r="AE25628" s="53">
        <v>31096</v>
      </c>
      <c r="AF25628" s="53" t="s">
        <v>10</v>
      </c>
      <c r="AG25628" s="53" t="s">
        <v>5158</v>
      </c>
      <c r="AH25628" s="53" t="s">
        <v>8</v>
      </c>
    </row>
    <row r="25629" spans="31:34" ht="12.75" customHeight="1">
      <c r="AE25629" s="53">
        <v>31097</v>
      </c>
      <c r="AF25629" s="53" t="s">
        <v>10</v>
      </c>
      <c r="AG25629" s="53" t="s">
        <v>13678</v>
      </c>
      <c r="AH25629" s="53" t="s">
        <v>8</v>
      </c>
    </row>
    <row r="25630" spans="31:34" ht="12.75" customHeight="1">
      <c r="AE25630" s="53">
        <v>29801</v>
      </c>
      <c r="AF25630" s="53" t="s">
        <v>10</v>
      </c>
      <c r="AG25630" s="53" t="s">
        <v>1286</v>
      </c>
      <c r="AH25630" s="53" t="s">
        <v>858</v>
      </c>
    </row>
    <row r="25631" spans="31:34" ht="12.75" customHeight="1">
      <c r="AE25631" s="53">
        <v>29802</v>
      </c>
      <c r="AF25631" s="53" t="s">
        <v>31</v>
      </c>
      <c r="AG25631" s="53" t="s">
        <v>1286</v>
      </c>
      <c r="AH25631" s="53" t="s">
        <v>858</v>
      </c>
    </row>
    <row r="25632" spans="31:34" ht="12.75" customHeight="1">
      <c r="AE25632" s="53">
        <v>29803</v>
      </c>
      <c r="AF25632" s="53" t="s">
        <v>10</v>
      </c>
      <c r="AG25632" s="53" t="s">
        <v>1286</v>
      </c>
      <c r="AH25632" s="53" t="s">
        <v>858</v>
      </c>
    </row>
    <row r="25633" spans="31:34" ht="12.75" customHeight="1">
      <c r="AE25633" s="53">
        <v>29804</v>
      </c>
      <c r="AF25633" s="53" t="s">
        <v>31</v>
      </c>
      <c r="AG25633" s="53" t="s">
        <v>1286</v>
      </c>
      <c r="AH25633" s="53" t="s">
        <v>858</v>
      </c>
    </row>
    <row r="25634" spans="31:34" ht="12.75" customHeight="1">
      <c r="AE25634" s="53">
        <v>29805</v>
      </c>
      <c r="AF25634" s="53" t="s">
        <v>10</v>
      </c>
      <c r="AG25634" s="53" t="s">
        <v>1286</v>
      </c>
      <c r="AH25634" s="53" t="s">
        <v>858</v>
      </c>
    </row>
    <row r="25635" spans="31:34" ht="12.75" customHeight="1">
      <c r="AE25635" s="53">
        <v>29808</v>
      </c>
      <c r="AF25635" s="53" t="s">
        <v>77</v>
      </c>
      <c r="AG25635" s="53" t="s">
        <v>1286</v>
      </c>
      <c r="AH25635" s="53" t="s">
        <v>858</v>
      </c>
    </row>
    <row r="25636" spans="31:34" ht="12.75" customHeight="1">
      <c r="AE25636" s="53">
        <v>29810</v>
      </c>
      <c r="AF25636" s="53" t="s">
        <v>10</v>
      </c>
      <c r="AG25636" s="53" t="s">
        <v>1293</v>
      </c>
      <c r="AH25636" s="53" t="s">
        <v>858</v>
      </c>
    </row>
    <row r="25637" spans="31:34" ht="12.75" customHeight="1">
      <c r="AE25637" s="53">
        <v>29812</v>
      </c>
      <c r="AF25637" s="53" t="s">
        <v>10</v>
      </c>
      <c r="AG25637" s="53" t="s">
        <v>1296</v>
      </c>
      <c r="AH25637" s="53" t="s">
        <v>858</v>
      </c>
    </row>
    <row r="25638" spans="31:34" ht="12.75" customHeight="1">
      <c r="AE25638" s="53">
        <v>29813</v>
      </c>
      <c r="AF25638" s="53" t="s">
        <v>31</v>
      </c>
      <c r="AG25638" s="53" t="s">
        <v>13679</v>
      </c>
      <c r="AH25638" s="53" t="s">
        <v>858</v>
      </c>
    </row>
    <row r="25639" spans="31:34" ht="12.75" customHeight="1">
      <c r="AE25639" s="53">
        <v>29816</v>
      </c>
      <c r="AF25639" s="53" t="s">
        <v>31</v>
      </c>
      <c r="AG25639" s="53" t="s">
        <v>668</v>
      </c>
      <c r="AH25639" s="53" t="s">
        <v>858</v>
      </c>
    </row>
    <row r="25640" spans="31:34" ht="12.75" customHeight="1">
      <c r="AE25640" s="53">
        <v>29901</v>
      </c>
      <c r="AF25640" s="53" t="s">
        <v>31</v>
      </c>
      <c r="AG25640" s="53" t="s">
        <v>1334</v>
      </c>
      <c r="AH25640" s="53" t="s">
        <v>858</v>
      </c>
    </row>
    <row r="25641" spans="31:34" ht="12.75" customHeight="1">
      <c r="AE25641" s="53">
        <v>29902</v>
      </c>
      <c r="AF25641" s="53" t="s">
        <v>10</v>
      </c>
      <c r="AG25641" s="53" t="s">
        <v>1334</v>
      </c>
      <c r="AH25641" s="53" t="s">
        <v>858</v>
      </c>
    </row>
    <row r="25642" spans="31:34" ht="12.75" customHeight="1">
      <c r="AE25642" s="53">
        <v>29903</v>
      </c>
      <c r="AF25642" s="53" t="s">
        <v>31</v>
      </c>
      <c r="AG25642" s="53" t="s">
        <v>1334</v>
      </c>
      <c r="AH25642" s="53" t="s">
        <v>858</v>
      </c>
    </row>
    <row r="25643" spans="31:34" ht="12.75" customHeight="1">
      <c r="AE25643" s="53">
        <v>29904</v>
      </c>
      <c r="AF25643" s="53" t="s">
        <v>31</v>
      </c>
      <c r="AG25643" s="53" t="s">
        <v>1334</v>
      </c>
      <c r="AH25643" s="53" t="s">
        <v>858</v>
      </c>
    </row>
    <row r="25644" spans="31:34" ht="12.75" customHeight="1">
      <c r="AE25644" s="53">
        <v>29905</v>
      </c>
      <c r="AF25644" s="53" t="s">
        <v>31</v>
      </c>
      <c r="AG25644" s="53" t="s">
        <v>1334</v>
      </c>
      <c r="AH25644" s="53" t="s">
        <v>858</v>
      </c>
    </row>
    <row r="25645" spans="31:34" ht="12.75" customHeight="1">
      <c r="AE25645" s="53">
        <v>29906</v>
      </c>
      <c r="AF25645" s="53" t="s">
        <v>10</v>
      </c>
      <c r="AG25645" s="53" t="s">
        <v>1334</v>
      </c>
      <c r="AH25645" s="53" t="s">
        <v>858</v>
      </c>
    </row>
    <row r="25646" spans="31:34" ht="12.75" customHeight="1">
      <c r="AE25646" s="53">
        <v>29907</v>
      </c>
      <c r="AF25646" s="53" t="s">
        <v>10</v>
      </c>
      <c r="AG25646" s="53" t="s">
        <v>13680</v>
      </c>
      <c r="AH25646" s="53" t="s">
        <v>858</v>
      </c>
    </row>
    <row r="25647" spans="31:34" ht="12.75" customHeight="1">
      <c r="AE25647" s="53">
        <v>29817</v>
      </c>
      <c r="AF25647" s="53" t="s">
        <v>10</v>
      </c>
      <c r="AG25647" s="53" t="s">
        <v>13681</v>
      </c>
      <c r="AH25647" s="53" t="s">
        <v>858</v>
      </c>
    </row>
    <row r="25648" spans="31:34" ht="12.75" customHeight="1">
      <c r="AE25648" s="53">
        <v>29909</v>
      </c>
      <c r="AF25648" s="53" t="s">
        <v>10</v>
      </c>
      <c r="AG25648" s="53" t="s">
        <v>13682</v>
      </c>
      <c r="AH25648" s="53" t="s">
        <v>858</v>
      </c>
    </row>
    <row r="25649" spans="31:34" ht="12.75" customHeight="1">
      <c r="AE25649" s="53">
        <v>29910</v>
      </c>
      <c r="AF25649" s="53" t="s">
        <v>10</v>
      </c>
      <c r="AG25649" s="53" t="s">
        <v>1343</v>
      </c>
      <c r="AH25649" s="53" t="s">
        <v>858</v>
      </c>
    </row>
    <row r="25650" spans="31:34" ht="12.75" customHeight="1">
      <c r="AE25650" s="53">
        <v>29819</v>
      </c>
      <c r="AF25650" s="53" t="s">
        <v>10</v>
      </c>
      <c r="AG25650" s="53" t="s">
        <v>698</v>
      </c>
      <c r="AH25650" s="53" t="s">
        <v>858</v>
      </c>
    </row>
    <row r="25651" spans="31:34" ht="12.75" customHeight="1">
      <c r="AE25651" s="53">
        <v>29911</v>
      </c>
      <c r="AF25651" s="53" t="s">
        <v>10</v>
      </c>
      <c r="AG25651" s="53" t="s">
        <v>13683</v>
      </c>
      <c r="AH25651" s="53" t="s">
        <v>858</v>
      </c>
    </row>
    <row r="25652" spans="31:34" ht="12.75" customHeight="1">
      <c r="AE25652" s="53">
        <v>29821</v>
      </c>
      <c r="AF25652" s="53" t="s">
        <v>10</v>
      </c>
      <c r="AG25652" s="53" t="s">
        <v>13684</v>
      </c>
      <c r="AH25652" s="53" t="s">
        <v>858</v>
      </c>
    </row>
    <row r="25653" spans="31:34" ht="12.75" customHeight="1">
      <c r="AE25653" s="53">
        <v>29822</v>
      </c>
      <c r="AF25653" s="53" t="s">
        <v>31</v>
      </c>
      <c r="AG25653" s="53" t="s">
        <v>8324</v>
      </c>
      <c r="AH25653" s="53" t="s">
        <v>858</v>
      </c>
    </row>
    <row r="25654" spans="31:34" ht="12.75" customHeight="1">
      <c r="AE25654" s="53">
        <v>29916</v>
      </c>
      <c r="AF25654" s="53" t="s">
        <v>10</v>
      </c>
      <c r="AG25654" s="53" t="s">
        <v>13685</v>
      </c>
      <c r="AH25654" s="53" t="s">
        <v>858</v>
      </c>
    </row>
    <row r="25655" spans="31:34" ht="12.75" customHeight="1">
      <c r="AE25655" s="53">
        <v>29824</v>
      </c>
      <c r="AF25655" s="53" t="s">
        <v>10</v>
      </c>
      <c r="AG25655" s="53" t="s">
        <v>13686</v>
      </c>
      <c r="AH25655" s="53" t="s">
        <v>858</v>
      </c>
    </row>
    <row r="25656" spans="31:34" ht="12.75" customHeight="1">
      <c r="AE25656" s="53">
        <v>29826</v>
      </c>
      <c r="AF25656" s="53" t="s">
        <v>31</v>
      </c>
      <c r="AG25656" s="53" t="s">
        <v>1302</v>
      </c>
      <c r="AH25656" s="53" t="s">
        <v>858</v>
      </c>
    </row>
    <row r="25657" spans="31:34" ht="12.75" customHeight="1">
      <c r="AE25657" s="53">
        <v>29918</v>
      </c>
      <c r="AF25657" s="53" t="s">
        <v>10</v>
      </c>
      <c r="AG25657" s="53" t="s">
        <v>13687</v>
      </c>
      <c r="AH25657" s="53" t="s">
        <v>858</v>
      </c>
    </row>
    <row r="25658" spans="31:34" ht="12.75" customHeight="1">
      <c r="AE25658" s="53">
        <v>29939</v>
      </c>
      <c r="AF25658" s="53" t="s">
        <v>31</v>
      </c>
      <c r="AG25658" s="53" t="s">
        <v>1364</v>
      </c>
      <c r="AH25658" s="53" t="s">
        <v>858</v>
      </c>
    </row>
    <row r="25659" spans="31:34" ht="12.75" customHeight="1">
      <c r="AE25659" s="53">
        <v>29827</v>
      </c>
      <c r="AF25659" s="53" t="s">
        <v>10</v>
      </c>
      <c r="AG25659" s="53" t="s">
        <v>1304</v>
      </c>
      <c r="AH25659" s="53" t="s">
        <v>858</v>
      </c>
    </row>
    <row r="25660" spans="31:34" ht="12.75" customHeight="1">
      <c r="AE25660" s="53">
        <v>29921</v>
      </c>
      <c r="AF25660" s="53" t="s">
        <v>31</v>
      </c>
      <c r="AG25660" s="53" t="s">
        <v>1348</v>
      </c>
      <c r="AH25660" s="53" t="s">
        <v>858</v>
      </c>
    </row>
    <row r="25661" spans="31:34" ht="12.75" customHeight="1">
      <c r="AE25661" s="53">
        <v>29922</v>
      </c>
      <c r="AF25661" s="53" t="s">
        <v>10</v>
      </c>
      <c r="AG25661" s="53" t="s">
        <v>9614</v>
      </c>
      <c r="AH25661" s="53" t="s">
        <v>858</v>
      </c>
    </row>
    <row r="25662" spans="31:34" ht="12.75" customHeight="1">
      <c r="AE25662" s="53">
        <v>29923</v>
      </c>
      <c r="AF25662" s="53" t="s">
        <v>31</v>
      </c>
      <c r="AG25662" s="53" t="s">
        <v>1350</v>
      </c>
      <c r="AH25662" s="53" t="s">
        <v>858</v>
      </c>
    </row>
    <row r="25663" spans="31:34" ht="12.75" customHeight="1">
      <c r="AE25663" s="53">
        <v>29828</v>
      </c>
      <c r="AF25663" s="53" t="s">
        <v>10</v>
      </c>
      <c r="AG25663" s="53" t="s">
        <v>13688</v>
      </c>
      <c r="AH25663" s="53" t="s">
        <v>858</v>
      </c>
    </row>
    <row r="25664" spans="31:34" ht="12.75" customHeight="1">
      <c r="AE25664" s="53">
        <v>29829</v>
      </c>
      <c r="AF25664" s="53" t="s">
        <v>10</v>
      </c>
      <c r="AG25664" s="53" t="s">
        <v>1470</v>
      </c>
      <c r="AH25664" s="53" t="s">
        <v>858</v>
      </c>
    </row>
    <row r="25665" spans="31:34" ht="12.75" customHeight="1">
      <c r="AE25665" s="53">
        <v>29913</v>
      </c>
      <c r="AF25665" s="53" t="s">
        <v>31</v>
      </c>
      <c r="AG25665" s="53" t="s">
        <v>13689</v>
      </c>
      <c r="AH25665" s="53" t="s">
        <v>858</v>
      </c>
    </row>
    <row r="25666" spans="31:34" ht="12.75" customHeight="1">
      <c r="AE25666" s="53">
        <v>29924</v>
      </c>
      <c r="AF25666" s="53" t="s">
        <v>10</v>
      </c>
      <c r="AG25666" s="53" t="s">
        <v>1255</v>
      </c>
      <c r="AH25666" s="53" t="s">
        <v>858</v>
      </c>
    </row>
    <row r="25667" spans="31:34" ht="12.75" customHeight="1">
      <c r="AE25667" s="53">
        <v>29927</v>
      </c>
      <c r="AF25667" s="53" t="s">
        <v>10</v>
      </c>
      <c r="AG25667" s="53" t="s">
        <v>13690</v>
      </c>
      <c r="AH25667" s="53" t="s">
        <v>858</v>
      </c>
    </row>
    <row r="25668" spans="31:34" ht="12.75" customHeight="1">
      <c r="AE25668" s="53">
        <v>29915</v>
      </c>
      <c r="AF25668" s="53" t="s">
        <v>10</v>
      </c>
      <c r="AG25668" s="53" t="s">
        <v>13691</v>
      </c>
      <c r="AH25668" s="53" t="s">
        <v>858</v>
      </c>
    </row>
    <row r="25669" spans="31:34" ht="12.75" customHeight="1">
      <c r="AE25669" s="53">
        <v>29925</v>
      </c>
      <c r="AF25669" s="53" t="s">
        <v>31</v>
      </c>
      <c r="AG25669" s="53" t="s">
        <v>1353</v>
      </c>
      <c r="AH25669" s="53" t="s">
        <v>858</v>
      </c>
    </row>
    <row r="25670" spans="31:34" ht="12.75" customHeight="1">
      <c r="AE25670" s="53">
        <v>29926</v>
      </c>
      <c r="AF25670" s="53" t="s">
        <v>10</v>
      </c>
      <c r="AG25670" s="53" t="s">
        <v>1353</v>
      </c>
      <c r="AH25670" s="53" t="s">
        <v>858</v>
      </c>
    </row>
    <row r="25671" spans="31:34" ht="12.75" customHeight="1">
      <c r="AE25671" s="53">
        <v>29928</v>
      </c>
      <c r="AF25671" s="53" t="s">
        <v>10</v>
      </c>
      <c r="AG25671" s="53" t="s">
        <v>1353</v>
      </c>
      <c r="AH25671" s="53" t="s">
        <v>858</v>
      </c>
    </row>
    <row r="25672" spans="31:34" ht="12.75" customHeight="1">
      <c r="AE25672" s="53">
        <v>29938</v>
      </c>
      <c r="AF25672" s="53" t="s">
        <v>31</v>
      </c>
      <c r="AG25672" s="53" t="s">
        <v>1353</v>
      </c>
      <c r="AH25672" s="53" t="s">
        <v>858</v>
      </c>
    </row>
    <row r="25673" spans="31:34" ht="12.75" customHeight="1">
      <c r="AE25673" s="53">
        <v>29929</v>
      </c>
      <c r="AF25673" s="53" t="s">
        <v>10</v>
      </c>
      <c r="AG25673" s="53" t="s">
        <v>13692</v>
      </c>
      <c r="AH25673" s="53" t="s">
        <v>858</v>
      </c>
    </row>
    <row r="25674" spans="31:34" ht="12.75" customHeight="1">
      <c r="AE25674" s="53">
        <v>29831</v>
      </c>
      <c r="AF25674" s="53" t="s">
        <v>10</v>
      </c>
      <c r="AG25674" s="53" t="s">
        <v>1266</v>
      </c>
      <c r="AH25674" s="53" t="s">
        <v>858</v>
      </c>
    </row>
    <row r="25675" spans="31:34" ht="12.75" customHeight="1">
      <c r="AE25675" s="53">
        <v>29832</v>
      </c>
      <c r="AF25675" s="53" t="s">
        <v>10</v>
      </c>
      <c r="AG25675" s="53" t="s">
        <v>1955</v>
      </c>
      <c r="AH25675" s="53" t="s">
        <v>858</v>
      </c>
    </row>
    <row r="25676" spans="31:34" ht="12.75" customHeight="1">
      <c r="AE25676" s="53">
        <v>29834</v>
      </c>
      <c r="AF25676" s="53" t="s">
        <v>31</v>
      </c>
      <c r="AG25676" s="53" t="s">
        <v>6938</v>
      </c>
      <c r="AH25676" s="53" t="s">
        <v>858</v>
      </c>
    </row>
    <row r="25677" spans="31:34" ht="12.75" customHeight="1">
      <c r="AE25677" s="53">
        <v>29931</v>
      </c>
      <c r="AF25677" s="53" t="s">
        <v>31</v>
      </c>
      <c r="AG25677" s="53" t="s">
        <v>13693</v>
      </c>
      <c r="AH25677" s="53" t="s">
        <v>858</v>
      </c>
    </row>
    <row r="25678" spans="31:34" ht="12.75" customHeight="1">
      <c r="AE25678" s="53">
        <v>29932</v>
      </c>
      <c r="AF25678" s="53" t="s">
        <v>10</v>
      </c>
      <c r="AG25678" s="53" t="s">
        <v>6334</v>
      </c>
      <c r="AH25678" s="53" t="s">
        <v>858</v>
      </c>
    </row>
    <row r="25679" spans="31:34" ht="12.75" customHeight="1">
      <c r="AE25679" s="53">
        <v>29835</v>
      </c>
      <c r="AF25679" s="53" t="s">
        <v>10</v>
      </c>
      <c r="AG25679" s="53" t="s">
        <v>13694</v>
      </c>
      <c r="AH25679" s="53" t="s">
        <v>858</v>
      </c>
    </row>
    <row r="25680" spans="31:34" ht="12.75" customHeight="1">
      <c r="AE25680" s="53">
        <v>29899</v>
      </c>
      <c r="AF25680" s="53" t="s">
        <v>77</v>
      </c>
      <c r="AG25680" s="53" t="s">
        <v>13694</v>
      </c>
      <c r="AH25680" s="53" t="s">
        <v>858</v>
      </c>
    </row>
    <row r="25681" spans="31:34" ht="12.75" customHeight="1">
      <c r="AE25681" s="53">
        <v>29836</v>
      </c>
      <c r="AF25681" s="53" t="s">
        <v>10</v>
      </c>
      <c r="AG25681" s="53" t="s">
        <v>4229</v>
      </c>
      <c r="AH25681" s="53" t="s">
        <v>858</v>
      </c>
    </row>
    <row r="25682" spans="31:34" ht="12.75" customHeight="1">
      <c r="AE25682" s="53">
        <v>29933</v>
      </c>
      <c r="AF25682" s="53" t="s">
        <v>31</v>
      </c>
      <c r="AG25682" s="53" t="s">
        <v>13695</v>
      </c>
      <c r="AH25682" s="53" t="s">
        <v>858</v>
      </c>
    </row>
    <row r="25683" spans="31:34" ht="12.75" customHeight="1">
      <c r="AE25683" s="53">
        <v>29838</v>
      </c>
      <c r="AF25683" s="53" t="s">
        <v>10</v>
      </c>
      <c r="AG25683" s="53" t="s">
        <v>13696</v>
      </c>
      <c r="AH25683" s="53" t="s">
        <v>858</v>
      </c>
    </row>
    <row r="25684" spans="31:34" ht="12.75" customHeight="1">
      <c r="AE25684" s="53">
        <v>29839</v>
      </c>
      <c r="AF25684" s="53" t="s">
        <v>31</v>
      </c>
      <c r="AG25684" s="53" t="s">
        <v>13697</v>
      </c>
      <c r="AH25684" s="53" t="s">
        <v>858</v>
      </c>
    </row>
    <row r="25685" spans="31:34" ht="12.75" customHeight="1">
      <c r="AE25685" s="53">
        <v>29840</v>
      </c>
      <c r="AF25685" s="53" t="s">
        <v>10</v>
      </c>
      <c r="AG25685" s="53" t="s">
        <v>4893</v>
      </c>
      <c r="AH25685" s="53" t="s">
        <v>858</v>
      </c>
    </row>
    <row r="25686" spans="31:34" ht="12.75" customHeight="1">
      <c r="AE25686" s="53">
        <v>29809</v>
      </c>
      <c r="AF25686" s="53" t="s">
        <v>10</v>
      </c>
      <c r="AG25686" s="53" t="s">
        <v>1291</v>
      </c>
      <c r="AH25686" s="53" t="s">
        <v>858</v>
      </c>
    </row>
    <row r="25687" spans="31:34" ht="12.75" customHeight="1">
      <c r="AE25687" s="53">
        <v>29841</v>
      </c>
      <c r="AF25687" s="53" t="s">
        <v>10</v>
      </c>
      <c r="AG25687" s="53" t="s">
        <v>1314</v>
      </c>
      <c r="AH25687" s="53" t="s">
        <v>858</v>
      </c>
    </row>
    <row r="25688" spans="31:34" ht="12.75" customHeight="1">
      <c r="AE25688" s="53">
        <v>29842</v>
      </c>
      <c r="AF25688" s="53" t="s">
        <v>10</v>
      </c>
      <c r="AG25688" s="53" t="s">
        <v>13698</v>
      </c>
      <c r="AH25688" s="53" t="s">
        <v>858</v>
      </c>
    </row>
    <row r="25689" spans="31:34" ht="12.75" customHeight="1">
      <c r="AE25689" s="53">
        <v>29860</v>
      </c>
      <c r="AF25689" s="53" t="s">
        <v>10</v>
      </c>
      <c r="AG25689" s="53" t="s">
        <v>1314</v>
      </c>
      <c r="AH25689" s="53" t="s">
        <v>858</v>
      </c>
    </row>
    <row r="25690" spans="31:34" ht="12.75" customHeight="1">
      <c r="AE25690" s="53">
        <v>29861</v>
      </c>
      <c r="AF25690" s="53" t="s">
        <v>31</v>
      </c>
      <c r="AG25690" s="53" t="s">
        <v>1314</v>
      </c>
      <c r="AH25690" s="53" t="s">
        <v>858</v>
      </c>
    </row>
    <row r="25691" spans="31:34" ht="12.75" customHeight="1">
      <c r="AE25691" s="53">
        <v>29843</v>
      </c>
      <c r="AF25691" s="53" t="s">
        <v>10</v>
      </c>
      <c r="AG25691" s="53" t="s">
        <v>13699</v>
      </c>
      <c r="AH25691" s="53" t="s">
        <v>858</v>
      </c>
    </row>
    <row r="25692" spans="31:34" ht="12.75" customHeight="1">
      <c r="AE25692" s="53">
        <v>29844</v>
      </c>
      <c r="AF25692" s="53" t="s">
        <v>31</v>
      </c>
      <c r="AG25692" s="53" t="s">
        <v>2391</v>
      </c>
      <c r="AH25692" s="53" t="s">
        <v>858</v>
      </c>
    </row>
    <row r="25693" spans="31:34" ht="12.75" customHeight="1">
      <c r="AE25693" s="53">
        <v>29934</v>
      </c>
      <c r="AF25693" s="53" t="s">
        <v>10</v>
      </c>
      <c r="AG25693" s="53" t="s">
        <v>13700</v>
      </c>
      <c r="AH25693" s="53" t="s">
        <v>858</v>
      </c>
    </row>
    <row r="25694" spans="31:34" ht="12.75" customHeight="1">
      <c r="AE25694" s="53">
        <v>29845</v>
      </c>
      <c r="AF25694" s="53" t="s">
        <v>10</v>
      </c>
      <c r="AG25694" s="53" t="s">
        <v>1318</v>
      </c>
      <c r="AH25694" s="53" t="s">
        <v>858</v>
      </c>
    </row>
    <row r="25695" spans="31:34" ht="12.75" customHeight="1">
      <c r="AE25695" s="53">
        <v>29935</v>
      </c>
      <c r="AF25695" s="53" t="s">
        <v>10</v>
      </c>
      <c r="AG25695" s="53" t="s">
        <v>1338</v>
      </c>
      <c r="AH25695" s="53" t="s">
        <v>858</v>
      </c>
    </row>
    <row r="25696" spans="31:34" ht="12.75" customHeight="1">
      <c r="AE25696" s="53">
        <v>29912</v>
      </c>
      <c r="AF25696" s="53" t="s">
        <v>10</v>
      </c>
      <c r="AG25696" s="53" t="s">
        <v>13701</v>
      </c>
      <c r="AH25696" s="53" t="s">
        <v>858</v>
      </c>
    </row>
    <row r="25697" spans="31:34" ht="12.75" customHeight="1">
      <c r="AE25697" s="53">
        <v>29936</v>
      </c>
      <c r="AF25697" s="53" t="s">
        <v>10</v>
      </c>
      <c r="AG25697" s="53" t="s">
        <v>8787</v>
      </c>
      <c r="AH25697" s="53" t="s">
        <v>858</v>
      </c>
    </row>
    <row r="25698" spans="31:34" ht="12.75" customHeight="1">
      <c r="AE25698" s="53">
        <v>29920</v>
      </c>
      <c r="AF25698" s="53" t="s">
        <v>10</v>
      </c>
      <c r="AG25698" s="53" t="s">
        <v>13702</v>
      </c>
      <c r="AH25698" s="53" t="s">
        <v>858</v>
      </c>
    </row>
    <row r="25699" spans="31:34" ht="12.75" customHeight="1">
      <c r="AE25699" s="53">
        <v>29914</v>
      </c>
      <c r="AF25699" s="53" t="s">
        <v>31</v>
      </c>
      <c r="AG25699" s="53" t="s">
        <v>3612</v>
      </c>
      <c r="AH25699" s="53" t="s">
        <v>858</v>
      </c>
    </row>
    <row r="25700" spans="31:34" ht="12.75" customHeight="1">
      <c r="AE25700" s="53">
        <v>29940</v>
      </c>
      <c r="AF25700" s="53" t="s">
        <v>10</v>
      </c>
      <c r="AG25700" s="53" t="s">
        <v>1359</v>
      </c>
      <c r="AH25700" s="53" t="s">
        <v>858</v>
      </c>
    </row>
    <row r="25701" spans="31:34" ht="12.75" customHeight="1">
      <c r="AE25701" s="53">
        <v>29941</v>
      </c>
      <c r="AF25701" s="53" t="s">
        <v>10</v>
      </c>
      <c r="AG25701" s="53" t="s">
        <v>1557</v>
      </c>
      <c r="AH25701" s="53" t="s">
        <v>858</v>
      </c>
    </row>
    <row r="25702" spans="31:34" ht="12.75" customHeight="1">
      <c r="AE25702" s="53">
        <v>29846</v>
      </c>
      <c r="AF25702" s="53" t="s">
        <v>31</v>
      </c>
      <c r="AG25702" s="53" t="s">
        <v>1321</v>
      </c>
      <c r="AH25702" s="53" t="s">
        <v>858</v>
      </c>
    </row>
    <row r="25703" spans="31:34" ht="12.75" customHeight="1">
      <c r="AE25703" s="53">
        <v>29943</v>
      </c>
      <c r="AF25703" s="53" t="s">
        <v>10</v>
      </c>
      <c r="AG25703" s="53" t="s">
        <v>13703</v>
      </c>
      <c r="AH25703" s="53" t="s">
        <v>858</v>
      </c>
    </row>
    <row r="25704" spans="31:34" ht="12.75" customHeight="1">
      <c r="AE25704" s="53">
        <v>29847</v>
      </c>
      <c r="AF25704" s="53" t="s">
        <v>10</v>
      </c>
      <c r="AG25704" s="53" t="s">
        <v>3511</v>
      </c>
      <c r="AH25704" s="53" t="s">
        <v>858</v>
      </c>
    </row>
    <row r="25705" spans="31:34" ht="12.75" customHeight="1">
      <c r="AE25705" s="53">
        <v>29848</v>
      </c>
      <c r="AF25705" s="53" t="s">
        <v>10</v>
      </c>
      <c r="AG25705" s="53" t="s">
        <v>1098</v>
      </c>
      <c r="AH25705" s="53" t="s">
        <v>858</v>
      </c>
    </row>
    <row r="25706" spans="31:34" ht="12.75" customHeight="1">
      <c r="AE25706" s="53">
        <v>29849</v>
      </c>
      <c r="AF25706" s="53" t="s">
        <v>10</v>
      </c>
      <c r="AG25706" s="53" t="s">
        <v>13704</v>
      </c>
      <c r="AH25706" s="53" t="s">
        <v>858</v>
      </c>
    </row>
    <row r="25707" spans="31:34" ht="12.75" customHeight="1">
      <c r="AE25707" s="53">
        <v>29944</v>
      </c>
      <c r="AF25707" s="53" t="s">
        <v>10</v>
      </c>
      <c r="AG25707" s="53" t="s">
        <v>13705</v>
      </c>
      <c r="AH25707" s="53" t="s">
        <v>858</v>
      </c>
    </row>
    <row r="25708" spans="31:34" ht="12.75" customHeight="1">
      <c r="AE25708" s="53">
        <v>29850</v>
      </c>
      <c r="AF25708" s="53" t="s">
        <v>31</v>
      </c>
      <c r="AG25708" s="53" t="s">
        <v>13706</v>
      </c>
      <c r="AH25708" s="53" t="s">
        <v>858</v>
      </c>
    </row>
    <row r="25709" spans="31:34" ht="12.75" customHeight="1">
      <c r="AE25709" s="53">
        <v>29851</v>
      </c>
      <c r="AF25709" s="53" t="s">
        <v>10</v>
      </c>
      <c r="AG25709" s="53" t="s">
        <v>13707</v>
      </c>
      <c r="AH25709" s="53" t="s">
        <v>858</v>
      </c>
    </row>
    <row r="25710" spans="31:34" ht="12.75" customHeight="1">
      <c r="AE25710" s="53">
        <v>29853</v>
      </c>
      <c r="AF25710" s="53" t="s">
        <v>10</v>
      </c>
      <c r="AG25710" s="53" t="s">
        <v>1613</v>
      </c>
      <c r="AH25710" s="53" t="s">
        <v>858</v>
      </c>
    </row>
    <row r="25711" spans="31:34" ht="12.75" customHeight="1">
      <c r="AE25711" s="53">
        <v>29856</v>
      </c>
      <c r="AF25711" s="53" t="s">
        <v>10</v>
      </c>
      <c r="AG25711" s="53" t="s">
        <v>1149</v>
      </c>
      <c r="AH25711" s="53" t="s">
        <v>858</v>
      </c>
    </row>
    <row r="25712" spans="31:34" ht="12.75" customHeight="1">
      <c r="AE25712" s="53">
        <v>29945</v>
      </c>
      <c r="AF25712" s="53" t="s">
        <v>10</v>
      </c>
      <c r="AG25712" s="53" t="s">
        <v>13708</v>
      </c>
      <c r="AH25712" s="53" t="s">
        <v>858</v>
      </c>
    </row>
    <row r="25713" spans="31:34" ht="12.75" customHeight="1">
      <c r="AE25713" s="53">
        <v>33430</v>
      </c>
      <c r="AF25713" s="53" t="s">
        <v>10</v>
      </c>
      <c r="AG25713" s="53" t="s">
        <v>13709</v>
      </c>
      <c r="AH25713" s="53" t="s">
        <v>13391</v>
      </c>
    </row>
    <row r="25714" spans="31:34" ht="12.75" customHeight="1">
      <c r="AE25714" s="53">
        <v>33427</v>
      </c>
      <c r="AF25714" s="53" t="s">
        <v>31</v>
      </c>
      <c r="AG25714" s="53" t="s">
        <v>13710</v>
      </c>
      <c r="AH25714" s="53" t="s">
        <v>13391</v>
      </c>
    </row>
    <row r="25715" spans="31:34" ht="12.75" customHeight="1">
      <c r="AE25715" s="53">
        <v>33428</v>
      </c>
      <c r="AF25715" s="53" t="s">
        <v>10</v>
      </c>
      <c r="AG25715" s="53" t="s">
        <v>13710</v>
      </c>
      <c r="AH25715" s="53" t="s">
        <v>13391</v>
      </c>
    </row>
    <row r="25716" spans="31:34" ht="12.75" customHeight="1">
      <c r="AE25716" s="53">
        <v>33429</v>
      </c>
      <c r="AF25716" s="53" t="s">
        <v>31</v>
      </c>
      <c r="AG25716" s="53" t="s">
        <v>13710</v>
      </c>
      <c r="AH25716" s="53" t="s">
        <v>13391</v>
      </c>
    </row>
    <row r="25717" spans="31:34" ht="12.75" customHeight="1">
      <c r="AE25717" s="53">
        <v>33431</v>
      </c>
      <c r="AF25717" s="53" t="s">
        <v>10</v>
      </c>
      <c r="AG25717" s="53" t="s">
        <v>13710</v>
      </c>
      <c r="AH25717" s="53" t="s">
        <v>13391</v>
      </c>
    </row>
    <row r="25718" spans="31:34" ht="12.75" customHeight="1">
      <c r="AE25718" s="53">
        <v>33432</v>
      </c>
      <c r="AF25718" s="53" t="s">
        <v>10</v>
      </c>
      <c r="AG25718" s="53" t="s">
        <v>13710</v>
      </c>
      <c r="AH25718" s="53" t="s">
        <v>13391</v>
      </c>
    </row>
    <row r="25719" spans="31:34" ht="12.75" customHeight="1">
      <c r="AE25719" s="53">
        <v>33433</v>
      </c>
      <c r="AF25719" s="53" t="s">
        <v>10</v>
      </c>
      <c r="AG25719" s="53" t="s">
        <v>13710</v>
      </c>
      <c r="AH25719" s="53" t="s">
        <v>13391</v>
      </c>
    </row>
    <row r="25720" spans="31:34" ht="12.75" customHeight="1">
      <c r="AE25720" s="53">
        <v>33434</v>
      </c>
      <c r="AF25720" s="53" t="s">
        <v>10</v>
      </c>
      <c r="AG25720" s="53" t="s">
        <v>13710</v>
      </c>
      <c r="AH25720" s="53" t="s">
        <v>13391</v>
      </c>
    </row>
    <row r="25721" spans="31:34" ht="12.75" customHeight="1">
      <c r="AE25721" s="53">
        <v>33464</v>
      </c>
      <c r="AF25721" s="53" t="s">
        <v>77</v>
      </c>
      <c r="AG25721" s="53" t="s">
        <v>13710</v>
      </c>
      <c r="AH25721" s="53" t="s">
        <v>13391</v>
      </c>
    </row>
    <row r="25722" spans="31:34" ht="12.75" customHeight="1">
      <c r="AE25722" s="53">
        <v>33481</v>
      </c>
      <c r="AF25722" s="53" t="s">
        <v>31</v>
      </c>
      <c r="AG25722" s="53" t="s">
        <v>13710</v>
      </c>
      <c r="AH25722" s="53" t="s">
        <v>13391</v>
      </c>
    </row>
    <row r="25723" spans="31:34" ht="12.75" customHeight="1">
      <c r="AE25723" s="53">
        <v>33486</v>
      </c>
      <c r="AF25723" s="53" t="s">
        <v>10</v>
      </c>
      <c r="AG25723" s="53" t="s">
        <v>13710</v>
      </c>
      <c r="AH25723" s="53" t="s">
        <v>13391</v>
      </c>
    </row>
    <row r="25724" spans="31:34" ht="12.75" customHeight="1">
      <c r="AE25724" s="53">
        <v>33487</v>
      </c>
      <c r="AF25724" s="53" t="s">
        <v>10</v>
      </c>
      <c r="AG25724" s="53" t="s">
        <v>13710</v>
      </c>
      <c r="AH25724" s="53" t="s">
        <v>13391</v>
      </c>
    </row>
    <row r="25725" spans="31:34" ht="12.75" customHeight="1">
      <c r="AE25725" s="53">
        <v>33488</v>
      </c>
      <c r="AF25725" s="53" t="s">
        <v>31</v>
      </c>
      <c r="AG25725" s="53" t="s">
        <v>13710</v>
      </c>
      <c r="AH25725" s="53" t="s">
        <v>13391</v>
      </c>
    </row>
    <row r="25726" spans="31:34" ht="12.75" customHeight="1">
      <c r="AE25726" s="53">
        <v>33496</v>
      </c>
      <c r="AF25726" s="53" t="s">
        <v>10</v>
      </c>
      <c r="AG25726" s="53" t="s">
        <v>13710</v>
      </c>
      <c r="AH25726" s="53" t="s">
        <v>13391</v>
      </c>
    </row>
    <row r="25727" spans="31:34" ht="12.75" customHeight="1">
      <c r="AE25727" s="53">
        <v>33497</v>
      </c>
      <c r="AF25727" s="53" t="s">
        <v>31</v>
      </c>
      <c r="AG25727" s="53" t="s">
        <v>13710</v>
      </c>
      <c r="AH25727" s="53" t="s">
        <v>13391</v>
      </c>
    </row>
    <row r="25728" spans="31:34" ht="12.75" customHeight="1">
      <c r="AE25728" s="53">
        <v>33498</v>
      </c>
      <c r="AF25728" s="53" t="s">
        <v>10</v>
      </c>
      <c r="AG25728" s="53" t="s">
        <v>13710</v>
      </c>
      <c r="AH25728" s="53" t="s">
        <v>13391</v>
      </c>
    </row>
    <row r="25729" spans="31:34" ht="12.75" customHeight="1">
      <c r="AE25729" s="53">
        <v>33499</v>
      </c>
      <c r="AF25729" s="53" t="s">
        <v>77</v>
      </c>
      <c r="AG25729" s="53" t="s">
        <v>13710</v>
      </c>
      <c r="AH25729" s="53" t="s">
        <v>13391</v>
      </c>
    </row>
    <row r="25730" spans="31:34" ht="12.75" customHeight="1">
      <c r="AE25730" s="53">
        <v>33424</v>
      </c>
      <c r="AF25730" s="53" t="s">
        <v>31</v>
      </c>
      <c r="AG25730" s="53" t="s">
        <v>13711</v>
      </c>
      <c r="AH25730" s="53" t="s">
        <v>13391</v>
      </c>
    </row>
    <row r="25731" spans="31:34" ht="12.75" customHeight="1">
      <c r="AE25731" s="53">
        <v>33425</v>
      </c>
      <c r="AF25731" s="53" t="s">
        <v>31</v>
      </c>
      <c r="AG25731" s="53" t="s">
        <v>13711</v>
      </c>
      <c r="AH25731" s="53" t="s">
        <v>13391</v>
      </c>
    </row>
    <row r="25732" spans="31:34" ht="12.75" customHeight="1">
      <c r="AE25732" s="53">
        <v>33426</v>
      </c>
      <c r="AF25732" s="53" t="s">
        <v>10</v>
      </c>
      <c r="AG25732" s="53" t="s">
        <v>13711</v>
      </c>
      <c r="AH25732" s="53" t="s">
        <v>13391</v>
      </c>
    </row>
    <row r="25733" spans="31:34" ht="12.75" customHeight="1">
      <c r="AE25733" s="53">
        <v>33435</v>
      </c>
      <c r="AF25733" s="53" t="s">
        <v>10</v>
      </c>
      <c r="AG25733" s="53" t="s">
        <v>13711</v>
      </c>
      <c r="AH25733" s="53" t="s">
        <v>13391</v>
      </c>
    </row>
    <row r="25734" spans="31:34" ht="12.75" customHeight="1">
      <c r="AE25734" s="53">
        <v>33436</v>
      </c>
      <c r="AF25734" s="53" t="s">
        <v>10</v>
      </c>
      <c r="AG25734" s="53" t="s">
        <v>13711</v>
      </c>
      <c r="AH25734" s="53" t="s">
        <v>13391</v>
      </c>
    </row>
    <row r="25735" spans="31:34" ht="12.75" customHeight="1">
      <c r="AE25735" s="53">
        <v>33437</v>
      </c>
      <c r="AF25735" s="53" t="s">
        <v>10</v>
      </c>
      <c r="AG25735" s="53" t="s">
        <v>13711</v>
      </c>
      <c r="AH25735" s="53" t="s">
        <v>13391</v>
      </c>
    </row>
    <row r="25736" spans="31:34" ht="12.75" customHeight="1">
      <c r="AE25736" s="53">
        <v>33472</v>
      </c>
      <c r="AF25736" s="53" t="s">
        <v>10</v>
      </c>
      <c r="AG25736" s="53" t="s">
        <v>13711</v>
      </c>
      <c r="AH25736" s="53" t="s">
        <v>13391</v>
      </c>
    </row>
    <row r="25737" spans="31:34" ht="12.75" customHeight="1">
      <c r="AE25737" s="53">
        <v>33473</v>
      </c>
      <c r="AF25737" s="53" t="s">
        <v>10</v>
      </c>
      <c r="AG25737" s="53" t="s">
        <v>13711</v>
      </c>
      <c r="AH25737" s="53" t="s">
        <v>13391</v>
      </c>
    </row>
    <row r="25738" spans="31:34" ht="12.75" customHeight="1">
      <c r="AE25738" s="53">
        <v>33474</v>
      </c>
      <c r="AF25738" s="53" t="s">
        <v>31</v>
      </c>
      <c r="AG25738" s="53" t="s">
        <v>13711</v>
      </c>
      <c r="AH25738" s="53" t="s">
        <v>13391</v>
      </c>
    </row>
    <row r="25739" spans="31:34" ht="12.75" customHeight="1">
      <c r="AE25739" s="53">
        <v>33438</v>
      </c>
      <c r="AF25739" s="53" t="s">
        <v>10</v>
      </c>
      <c r="AG25739" s="53" t="s">
        <v>13712</v>
      </c>
      <c r="AH25739" s="53" t="s">
        <v>13391</v>
      </c>
    </row>
    <row r="25740" spans="31:34" ht="12.75" customHeight="1">
      <c r="AE25740" s="53">
        <v>33440</v>
      </c>
      <c r="AF25740" s="53" t="s">
        <v>10</v>
      </c>
      <c r="AG25740" s="53" t="s">
        <v>13713</v>
      </c>
      <c r="AH25740" s="53" t="s">
        <v>13391</v>
      </c>
    </row>
    <row r="25741" spans="31:34" ht="12.75" customHeight="1">
      <c r="AE25741" s="53">
        <v>33004</v>
      </c>
      <c r="AF25741" s="53" t="s">
        <v>10</v>
      </c>
      <c r="AG25741" s="53" t="s">
        <v>13714</v>
      </c>
      <c r="AH25741" s="53" t="s">
        <v>13391</v>
      </c>
    </row>
    <row r="25742" spans="31:34" ht="12.75" customHeight="1">
      <c r="AE25742" s="53">
        <v>33441</v>
      </c>
      <c r="AF25742" s="53" t="s">
        <v>10</v>
      </c>
      <c r="AG25742" s="53" t="s">
        <v>13715</v>
      </c>
      <c r="AH25742" s="53" t="s">
        <v>13391</v>
      </c>
    </row>
    <row r="25743" spans="31:34" ht="12.75" customHeight="1">
      <c r="AE25743" s="53">
        <v>33442</v>
      </c>
      <c r="AF25743" s="53" t="s">
        <v>10</v>
      </c>
      <c r="AG25743" s="53" t="s">
        <v>13715</v>
      </c>
      <c r="AH25743" s="53" t="s">
        <v>13391</v>
      </c>
    </row>
    <row r="25744" spans="31:34" ht="12.75" customHeight="1">
      <c r="AE25744" s="53">
        <v>33443</v>
      </c>
      <c r="AF25744" s="53" t="s">
        <v>31</v>
      </c>
      <c r="AG25744" s="53" t="s">
        <v>13715</v>
      </c>
      <c r="AH25744" s="53" t="s">
        <v>13391</v>
      </c>
    </row>
    <row r="25745" spans="31:34" ht="12.75" customHeight="1">
      <c r="AE25745" s="53">
        <v>33444</v>
      </c>
      <c r="AF25745" s="53" t="s">
        <v>10</v>
      </c>
      <c r="AG25745" s="53" t="s">
        <v>13716</v>
      </c>
      <c r="AH25745" s="53" t="s">
        <v>13391</v>
      </c>
    </row>
    <row r="25746" spans="31:34" ht="12.75" customHeight="1">
      <c r="AE25746" s="53">
        <v>33445</v>
      </c>
      <c r="AF25746" s="53" t="s">
        <v>10</v>
      </c>
      <c r="AG25746" s="53" t="s">
        <v>13716</v>
      </c>
      <c r="AH25746" s="53" t="s">
        <v>13391</v>
      </c>
    </row>
    <row r="25747" spans="31:34" ht="12.75" customHeight="1">
      <c r="AE25747" s="53">
        <v>33446</v>
      </c>
      <c r="AF25747" s="53" t="s">
        <v>10</v>
      </c>
      <c r="AG25747" s="53" t="s">
        <v>13716</v>
      </c>
      <c r="AH25747" s="53" t="s">
        <v>13391</v>
      </c>
    </row>
    <row r="25748" spans="31:34" ht="12.75" customHeight="1">
      <c r="AE25748" s="53">
        <v>33448</v>
      </c>
      <c r="AF25748" s="53" t="s">
        <v>31</v>
      </c>
      <c r="AG25748" s="53" t="s">
        <v>13716</v>
      </c>
      <c r="AH25748" s="53" t="s">
        <v>13391</v>
      </c>
    </row>
    <row r="25749" spans="31:34" ht="12.75" customHeight="1">
      <c r="AE25749" s="53">
        <v>33482</v>
      </c>
      <c r="AF25749" s="53" t="s">
        <v>31</v>
      </c>
      <c r="AG25749" s="53" t="s">
        <v>13716</v>
      </c>
      <c r="AH25749" s="53" t="s">
        <v>13391</v>
      </c>
    </row>
    <row r="25750" spans="31:34" ht="12.75" customHeight="1">
      <c r="AE25750" s="53">
        <v>33483</v>
      </c>
      <c r="AF25750" s="53" t="s">
        <v>10</v>
      </c>
      <c r="AG25750" s="53" t="s">
        <v>13716</v>
      </c>
      <c r="AH25750" s="53" t="s">
        <v>13391</v>
      </c>
    </row>
    <row r="25751" spans="31:34" ht="12.75" customHeight="1">
      <c r="AE25751" s="53">
        <v>33484</v>
      </c>
      <c r="AF25751" s="53" t="s">
        <v>10</v>
      </c>
      <c r="AG25751" s="53" t="s">
        <v>13716</v>
      </c>
      <c r="AH25751" s="53" t="s">
        <v>13391</v>
      </c>
    </row>
    <row r="25752" spans="31:34" ht="12.75" customHeight="1">
      <c r="AE25752" s="53">
        <v>33301</v>
      </c>
      <c r="AF25752" s="53" t="s">
        <v>10</v>
      </c>
      <c r="AG25752" s="53" t="s">
        <v>13717</v>
      </c>
      <c r="AH25752" s="53" t="s">
        <v>13391</v>
      </c>
    </row>
    <row r="25753" spans="31:34" ht="12.75" customHeight="1">
      <c r="AE25753" s="53">
        <v>33302</v>
      </c>
      <c r="AF25753" s="53" t="s">
        <v>31</v>
      </c>
      <c r="AG25753" s="53" t="s">
        <v>13717</v>
      </c>
      <c r="AH25753" s="53" t="s">
        <v>13391</v>
      </c>
    </row>
    <row r="25754" spans="31:34" ht="12.75" customHeight="1">
      <c r="AE25754" s="53">
        <v>33303</v>
      </c>
      <c r="AF25754" s="53" t="s">
        <v>31</v>
      </c>
      <c r="AG25754" s="53" t="s">
        <v>13717</v>
      </c>
      <c r="AH25754" s="53" t="s">
        <v>13391</v>
      </c>
    </row>
    <row r="25755" spans="31:34" ht="12.75" customHeight="1">
      <c r="AE25755" s="53">
        <v>33304</v>
      </c>
      <c r="AF25755" s="53" t="s">
        <v>10</v>
      </c>
      <c r="AG25755" s="53" t="s">
        <v>13717</v>
      </c>
      <c r="AH25755" s="53" t="s">
        <v>13391</v>
      </c>
    </row>
    <row r="25756" spans="31:34" ht="12.75" customHeight="1">
      <c r="AE25756" s="53">
        <v>33305</v>
      </c>
      <c r="AF25756" s="53" t="s">
        <v>10</v>
      </c>
      <c r="AG25756" s="53" t="s">
        <v>13717</v>
      </c>
      <c r="AH25756" s="53" t="s">
        <v>13391</v>
      </c>
    </row>
    <row r="25757" spans="31:34" ht="12.75" customHeight="1">
      <c r="AE25757" s="53">
        <v>33306</v>
      </c>
      <c r="AF25757" s="53" t="s">
        <v>10</v>
      </c>
      <c r="AG25757" s="53" t="s">
        <v>13717</v>
      </c>
      <c r="AH25757" s="53" t="s">
        <v>13391</v>
      </c>
    </row>
    <row r="25758" spans="31:34" ht="12.75" customHeight="1">
      <c r="AE25758" s="53">
        <v>33307</v>
      </c>
      <c r="AF25758" s="53" t="s">
        <v>31</v>
      </c>
      <c r="AG25758" s="53" t="s">
        <v>13717</v>
      </c>
      <c r="AH25758" s="53" t="s">
        <v>13391</v>
      </c>
    </row>
    <row r="25759" spans="31:34" ht="12.75" customHeight="1">
      <c r="AE25759" s="53">
        <v>33308</v>
      </c>
      <c r="AF25759" s="53" t="s">
        <v>10</v>
      </c>
      <c r="AG25759" s="53" t="s">
        <v>13717</v>
      </c>
      <c r="AH25759" s="53" t="s">
        <v>13391</v>
      </c>
    </row>
    <row r="25760" spans="31:34" ht="12.75" customHeight="1">
      <c r="AE25760" s="53">
        <v>33309</v>
      </c>
      <c r="AF25760" s="53" t="s">
        <v>10</v>
      </c>
      <c r="AG25760" s="53" t="s">
        <v>13717</v>
      </c>
      <c r="AH25760" s="53" t="s">
        <v>13391</v>
      </c>
    </row>
    <row r="25761" spans="31:34" ht="12.75" customHeight="1">
      <c r="AE25761" s="53">
        <v>33310</v>
      </c>
      <c r="AF25761" s="53" t="s">
        <v>31</v>
      </c>
      <c r="AG25761" s="53" t="s">
        <v>13717</v>
      </c>
      <c r="AH25761" s="53" t="s">
        <v>13391</v>
      </c>
    </row>
    <row r="25762" spans="31:34" ht="12.75" customHeight="1">
      <c r="AE25762" s="53">
        <v>33311</v>
      </c>
      <c r="AF25762" s="53" t="s">
        <v>10</v>
      </c>
      <c r="AG25762" s="53" t="s">
        <v>13717</v>
      </c>
      <c r="AH25762" s="53" t="s">
        <v>13391</v>
      </c>
    </row>
    <row r="25763" spans="31:34" ht="12.75" customHeight="1">
      <c r="AE25763" s="53">
        <v>33312</v>
      </c>
      <c r="AF25763" s="53" t="s">
        <v>10</v>
      </c>
      <c r="AG25763" s="53" t="s">
        <v>13717</v>
      </c>
      <c r="AH25763" s="53" t="s">
        <v>13391</v>
      </c>
    </row>
    <row r="25764" spans="31:34" ht="12.75" customHeight="1">
      <c r="AE25764" s="53">
        <v>33313</v>
      </c>
      <c r="AF25764" s="53" t="s">
        <v>10</v>
      </c>
      <c r="AG25764" s="53" t="s">
        <v>13717</v>
      </c>
      <c r="AH25764" s="53" t="s">
        <v>13391</v>
      </c>
    </row>
    <row r="25765" spans="31:34" ht="12.75" customHeight="1">
      <c r="AE25765" s="53">
        <v>33314</v>
      </c>
      <c r="AF25765" s="53" t="s">
        <v>10</v>
      </c>
      <c r="AG25765" s="53" t="s">
        <v>13717</v>
      </c>
      <c r="AH25765" s="53" t="s">
        <v>13391</v>
      </c>
    </row>
    <row r="25766" spans="31:34" ht="12.75" customHeight="1">
      <c r="AE25766" s="53">
        <v>33315</v>
      </c>
      <c r="AF25766" s="53" t="s">
        <v>10</v>
      </c>
      <c r="AG25766" s="53" t="s">
        <v>13717</v>
      </c>
      <c r="AH25766" s="53" t="s">
        <v>13391</v>
      </c>
    </row>
    <row r="25767" spans="31:34" ht="12.75" customHeight="1">
      <c r="AE25767" s="53">
        <v>33316</v>
      </c>
      <c r="AF25767" s="53" t="s">
        <v>10</v>
      </c>
      <c r="AG25767" s="53" t="s">
        <v>13717</v>
      </c>
      <c r="AH25767" s="53" t="s">
        <v>13391</v>
      </c>
    </row>
    <row r="25768" spans="31:34" ht="12.75" customHeight="1">
      <c r="AE25768" s="53">
        <v>33317</v>
      </c>
      <c r="AF25768" s="53" t="s">
        <v>10</v>
      </c>
      <c r="AG25768" s="53" t="s">
        <v>13717</v>
      </c>
      <c r="AH25768" s="53" t="s">
        <v>13391</v>
      </c>
    </row>
    <row r="25769" spans="31:34" ht="12.75" customHeight="1">
      <c r="AE25769" s="53">
        <v>33318</v>
      </c>
      <c r="AF25769" s="53" t="s">
        <v>31</v>
      </c>
      <c r="AG25769" s="53" t="s">
        <v>13717</v>
      </c>
      <c r="AH25769" s="53" t="s">
        <v>13391</v>
      </c>
    </row>
    <row r="25770" spans="31:34" ht="12.75" customHeight="1">
      <c r="AE25770" s="53">
        <v>33319</v>
      </c>
      <c r="AF25770" s="53" t="s">
        <v>10</v>
      </c>
      <c r="AG25770" s="53" t="s">
        <v>13717</v>
      </c>
      <c r="AH25770" s="53" t="s">
        <v>13391</v>
      </c>
    </row>
    <row r="25771" spans="31:34" ht="12.75" customHeight="1">
      <c r="AE25771" s="53">
        <v>33320</v>
      </c>
      <c r="AF25771" s="53" t="s">
        <v>31</v>
      </c>
      <c r="AG25771" s="53" t="s">
        <v>13717</v>
      </c>
      <c r="AH25771" s="53" t="s">
        <v>13391</v>
      </c>
    </row>
    <row r="25772" spans="31:34" ht="12.75" customHeight="1">
      <c r="AE25772" s="53">
        <v>33321</v>
      </c>
      <c r="AF25772" s="53" t="s">
        <v>10</v>
      </c>
      <c r="AG25772" s="53" t="s">
        <v>13717</v>
      </c>
      <c r="AH25772" s="53" t="s">
        <v>13391</v>
      </c>
    </row>
    <row r="25773" spans="31:34" ht="12.75" customHeight="1">
      <c r="AE25773" s="53">
        <v>33322</v>
      </c>
      <c r="AF25773" s="53" t="s">
        <v>10</v>
      </c>
      <c r="AG25773" s="53" t="s">
        <v>13717</v>
      </c>
      <c r="AH25773" s="53" t="s">
        <v>13391</v>
      </c>
    </row>
    <row r="25774" spans="31:34" ht="12.75" customHeight="1">
      <c r="AE25774" s="53">
        <v>33323</v>
      </c>
      <c r="AF25774" s="53" t="s">
        <v>10</v>
      </c>
      <c r="AG25774" s="53" t="s">
        <v>13717</v>
      </c>
      <c r="AH25774" s="53" t="s">
        <v>13391</v>
      </c>
    </row>
    <row r="25775" spans="31:34" ht="12.75" customHeight="1">
      <c r="AE25775" s="53">
        <v>33324</v>
      </c>
      <c r="AF25775" s="53" t="s">
        <v>10</v>
      </c>
      <c r="AG25775" s="53" t="s">
        <v>13717</v>
      </c>
      <c r="AH25775" s="53" t="s">
        <v>13391</v>
      </c>
    </row>
    <row r="25776" spans="31:34" ht="12.75" customHeight="1">
      <c r="AE25776" s="53">
        <v>33325</v>
      </c>
      <c r="AF25776" s="53" t="s">
        <v>10</v>
      </c>
      <c r="AG25776" s="53" t="s">
        <v>13717</v>
      </c>
      <c r="AH25776" s="53" t="s">
        <v>13391</v>
      </c>
    </row>
    <row r="25777" spans="31:34" ht="12.75" customHeight="1">
      <c r="AE25777" s="53">
        <v>33326</v>
      </c>
      <c r="AF25777" s="53" t="s">
        <v>10</v>
      </c>
      <c r="AG25777" s="53" t="s">
        <v>13717</v>
      </c>
      <c r="AH25777" s="53" t="s">
        <v>13391</v>
      </c>
    </row>
    <row r="25778" spans="31:34" ht="12.75" customHeight="1">
      <c r="AE25778" s="53">
        <v>33327</v>
      </c>
      <c r="AF25778" s="53" t="s">
        <v>10</v>
      </c>
      <c r="AG25778" s="53" t="s">
        <v>13717</v>
      </c>
      <c r="AH25778" s="53" t="s">
        <v>13391</v>
      </c>
    </row>
    <row r="25779" spans="31:34" ht="12.75" customHeight="1">
      <c r="AE25779" s="53">
        <v>33328</v>
      </c>
      <c r="AF25779" s="53" t="s">
        <v>10</v>
      </c>
      <c r="AG25779" s="53" t="s">
        <v>13717</v>
      </c>
      <c r="AH25779" s="53" t="s">
        <v>13391</v>
      </c>
    </row>
    <row r="25780" spans="31:34" ht="12.75" customHeight="1">
      <c r="AE25780" s="53">
        <v>33329</v>
      </c>
      <c r="AF25780" s="53" t="s">
        <v>31</v>
      </c>
      <c r="AG25780" s="53" t="s">
        <v>13717</v>
      </c>
      <c r="AH25780" s="53" t="s">
        <v>13391</v>
      </c>
    </row>
    <row r="25781" spans="31:34" ht="12.75" customHeight="1">
      <c r="AE25781" s="53">
        <v>33330</v>
      </c>
      <c r="AF25781" s="53" t="s">
        <v>10</v>
      </c>
      <c r="AG25781" s="53" t="s">
        <v>13717</v>
      </c>
      <c r="AH25781" s="53" t="s">
        <v>13391</v>
      </c>
    </row>
    <row r="25782" spans="31:34" ht="12.75" customHeight="1">
      <c r="AE25782" s="53">
        <v>33331</v>
      </c>
      <c r="AF25782" s="53" t="s">
        <v>10</v>
      </c>
      <c r="AG25782" s="53" t="s">
        <v>13717</v>
      </c>
      <c r="AH25782" s="53" t="s">
        <v>13391</v>
      </c>
    </row>
    <row r="25783" spans="31:34" ht="12.75" customHeight="1">
      <c r="AE25783" s="53">
        <v>33332</v>
      </c>
      <c r="AF25783" s="53" t="s">
        <v>10</v>
      </c>
      <c r="AG25783" s="53" t="s">
        <v>13717</v>
      </c>
      <c r="AH25783" s="53" t="s">
        <v>13391</v>
      </c>
    </row>
    <row r="25784" spans="31:34" ht="12.75" customHeight="1">
      <c r="AE25784" s="53">
        <v>33334</v>
      </c>
      <c r="AF25784" s="53" t="s">
        <v>10</v>
      </c>
      <c r="AG25784" s="53" t="s">
        <v>13717</v>
      </c>
      <c r="AH25784" s="53" t="s">
        <v>13391</v>
      </c>
    </row>
    <row r="25785" spans="31:34" ht="12.75" customHeight="1">
      <c r="AE25785" s="53">
        <v>33335</v>
      </c>
      <c r="AF25785" s="53" t="s">
        <v>31</v>
      </c>
      <c r="AG25785" s="53" t="s">
        <v>13717</v>
      </c>
      <c r="AH25785" s="53" t="s">
        <v>13391</v>
      </c>
    </row>
    <row r="25786" spans="31:34" ht="12.75" customHeight="1">
      <c r="AE25786" s="53">
        <v>33336</v>
      </c>
      <c r="AF25786" s="53" t="s">
        <v>77</v>
      </c>
      <c r="AG25786" s="53" t="s">
        <v>13717</v>
      </c>
      <c r="AH25786" s="53" t="s">
        <v>13391</v>
      </c>
    </row>
    <row r="25787" spans="31:34" ht="12.75" customHeight="1">
      <c r="AE25787" s="53">
        <v>33337</v>
      </c>
      <c r="AF25787" s="53" t="s">
        <v>77</v>
      </c>
      <c r="AG25787" s="53" t="s">
        <v>13717</v>
      </c>
      <c r="AH25787" s="53" t="s">
        <v>13391</v>
      </c>
    </row>
    <row r="25788" spans="31:34" ht="12.75" customHeight="1">
      <c r="AE25788" s="53">
        <v>33338</v>
      </c>
      <c r="AF25788" s="53" t="s">
        <v>31</v>
      </c>
      <c r="AG25788" s="53" t="s">
        <v>13717</v>
      </c>
      <c r="AH25788" s="53" t="s">
        <v>13391</v>
      </c>
    </row>
    <row r="25789" spans="31:34" ht="12.75" customHeight="1">
      <c r="AE25789" s="53">
        <v>33339</v>
      </c>
      <c r="AF25789" s="53" t="s">
        <v>31</v>
      </c>
      <c r="AG25789" s="53" t="s">
        <v>13717</v>
      </c>
      <c r="AH25789" s="53" t="s">
        <v>13391</v>
      </c>
    </row>
    <row r="25790" spans="31:34" ht="12.75" customHeight="1">
      <c r="AE25790" s="53">
        <v>33340</v>
      </c>
      <c r="AF25790" s="53" t="s">
        <v>31</v>
      </c>
      <c r="AG25790" s="53" t="s">
        <v>13717</v>
      </c>
      <c r="AH25790" s="53" t="s">
        <v>13391</v>
      </c>
    </row>
    <row r="25791" spans="31:34" ht="12.75" customHeight="1">
      <c r="AE25791" s="53">
        <v>33345</v>
      </c>
      <c r="AF25791" s="53" t="s">
        <v>31</v>
      </c>
      <c r="AG25791" s="53" t="s">
        <v>13717</v>
      </c>
      <c r="AH25791" s="53" t="s">
        <v>13391</v>
      </c>
    </row>
    <row r="25792" spans="31:34" ht="12.75" customHeight="1">
      <c r="AE25792" s="53">
        <v>33346</v>
      </c>
      <c r="AF25792" s="53" t="s">
        <v>31</v>
      </c>
      <c r="AG25792" s="53" t="s">
        <v>13717</v>
      </c>
      <c r="AH25792" s="53" t="s">
        <v>13391</v>
      </c>
    </row>
    <row r="25793" spans="31:34" ht="12.75" customHeight="1">
      <c r="AE25793" s="53">
        <v>33348</v>
      </c>
      <c r="AF25793" s="53" t="s">
        <v>31</v>
      </c>
      <c r="AG25793" s="53" t="s">
        <v>13717</v>
      </c>
      <c r="AH25793" s="53" t="s">
        <v>13391</v>
      </c>
    </row>
    <row r="25794" spans="31:34" ht="12.75" customHeight="1">
      <c r="AE25794" s="53">
        <v>33349</v>
      </c>
      <c r="AF25794" s="53" t="s">
        <v>31</v>
      </c>
      <c r="AG25794" s="53" t="s">
        <v>13717</v>
      </c>
      <c r="AH25794" s="53" t="s">
        <v>13391</v>
      </c>
    </row>
    <row r="25795" spans="31:34" ht="12.75" customHeight="1">
      <c r="AE25795" s="53">
        <v>33351</v>
      </c>
      <c r="AF25795" s="53" t="s">
        <v>10</v>
      </c>
      <c r="AG25795" s="53" t="s">
        <v>13717</v>
      </c>
      <c r="AH25795" s="53" t="s">
        <v>13391</v>
      </c>
    </row>
    <row r="25796" spans="31:34" ht="12.75" customHeight="1">
      <c r="AE25796" s="53">
        <v>33355</v>
      </c>
      <c r="AF25796" s="53" t="s">
        <v>31</v>
      </c>
      <c r="AG25796" s="53" t="s">
        <v>13717</v>
      </c>
      <c r="AH25796" s="53" t="s">
        <v>13391</v>
      </c>
    </row>
    <row r="25797" spans="31:34" ht="12.75" customHeight="1">
      <c r="AE25797" s="53">
        <v>33359</v>
      </c>
      <c r="AF25797" s="53" t="s">
        <v>31</v>
      </c>
      <c r="AG25797" s="53" t="s">
        <v>13717</v>
      </c>
      <c r="AH25797" s="53" t="s">
        <v>13391</v>
      </c>
    </row>
    <row r="25798" spans="31:34" ht="12.75" customHeight="1">
      <c r="AE25798" s="53">
        <v>33388</v>
      </c>
      <c r="AF25798" s="53" t="s">
        <v>10</v>
      </c>
      <c r="AG25798" s="53" t="s">
        <v>13718</v>
      </c>
      <c r="AH25798" s="53" t="s">
        <v>13391</v>
      </c>
    </row>
    <row r="25799" spans="31:34" ht="12.75" customHeight="1">
      <c r="AE25799" s="53">
        <v>33394</v>
      </c>
      <c r="AF25799" s="53" t="s">
        <v>10</v>
      </c>
      <c r="AG25799" s="53" t="s">
        <v>13717</v>
      </c>
      <c r="AH25799" s="53" t="s">
        <v>13391</v>
      </c>
    </row>
    <row r="25800" spans="31:34" ht="12.75" customHeight="1">
      <c r="AE25800" s="53">
        <v>34945</v>
      </c>
      <c r="AF25800" s="53" t="s">
        <v>10</v>
      </c>
      <c r="AG25800" s="53" t="s">
        <v>13719</v>
      </c>
      <c r="AH25800" s="53" t="s">
        <v>13391</v>
      </c>
    </row>
    <row r="25801" spans="31:34" ht="12.75" customHeight="1">
      <c r="AE25801" s="53">
        <v>34946</v>
      </c>
      <c r="AF25801" s="53" t="s">
        <v>10</v>
      </c>
      <c r="AG25801" s="53" t="s">
        <v>13719</v>
      </c>
      <c r="AH25801" s="53" t="s">
        <v>13391</v>
      </c>
    </row>
    <row r="25802" spans="31:34" ht="12.75" customHeight="1">
      <c r="AE25802" s="53">
        <v>34947</v>
      </c>
      <c r="AF25802" s="53" t="s">
        <v>10</v>
      </c>
      <c r="AG25802" s="53" t="s">
        <v>13719</v>
      </c>
      <c r="AH25802" s="53" t="s">
        <v>13391</v>
      </c>
    </row>
    <row r="25803" spans="31:34" ht="12.75" customHeight="1">
      <c r="AE25803" s="53">
        <v>34948</v>
      </c>
      <c r="AF25803" s="53" t="s">
        <v>31</v>
      </c>
      <c r="AG25803" s="53" t="s">
        <v>13719</v>
      </c>
      <c r="AH25803" s="53" t="s">
        <v>13391</v>
      </c>
    </row>
    <row r="25804" spans="31:34" ht="12.75" customHeight="1">
      <c r="AE25804" s="53">
        <v>34949</v>
      </c>
      <c r="AF25804" s="53" t="s">
        <v>10</v>
      </c>
      <c r="AG25804" s="53" t="s">
        <v>13719</v>
      </c>
      <c r="AH25804" s="53" t="s">
        <v>13391</v>
      </c>
    </row>
    <row r="25805" spans="31:34" ht="12.75" customHeight="1">
      <c r="AE25805" s="53">
        <v>34950</v>
      </c>
      <c r="AF25805" s="53" t="s">
        <v>10</v>
      </c>
      <c r="AG25805" s="53" t="s">
        <v>13719</v>
      </c>
      <c r="AH25805" s="53" t="s">
        <v>13391</v>
      </c>
    </row>
    <row r="25806" spans="31:34" ht="12.75" customHeight="1">
      <c r="AE25806" s="53">
        <v>34951</v>
      </c>
      <c r="AF25806" s="53" t="s">
        <v>10</v>
      </c>
      <c r="AG25806" s="53" t="s">
        <v>13719</v>
      </c>
      <c r="AH25806" s="53" t="s">
        <v>13391</v>
      </c>
    </row>
    <row r="25807" spans="31:34" ht="12.75" customHeight="1">
      <c r="AE25807" s="53">
        <v>34954</v>
      </c>
      <c r="AF25807" s="53" t="s">
        <v>31</v>
      </c>
      <c r="AG25807" s="53" t="s">
        <v>13719</v>
      </c>
      <c r="AH25807" s="53" t="s">
        <v>13391</v>
      </c>
    </row>
    <row r="25808" spans="31:34" ht="12.75" customHeight="1">
      <c r="AE25808" s="53">
        <v>34979</v>
      </c>
      <c r="AF25808" s="53" t="s">
        <v>31</v>
      </c>
      <c r="AG25808" s="53" t="s">
        <v>13719</v>
      </c>
      <c r="AH25808" s="53" t="s">
        <v>13391</v>
      </c>
    </row>
    <row r="25809" spans="31:34" ht="12.75" customHeight="1">
      <c r="AE25809" s="53">
        <v>34981</v>
      </c>
      <c r="AF25809" s="53" t="s">
        <v>10</v>
      </c>
      <c r="AG25809" s="53" t="s">
        <v>13719</v>
      </c>
      <c r="AH25809" s="53" t="s">
        <v>13391</v>
      </c>
    </row>
    <row r="25810" spans="31:34" ht="12.75" customHeight="1">
      <c r="AE25810" s="53">
        <v>34982</v>
      </c>
      <c r="AF25810" s="53" t="s">
        <v>10</v>
      </c>
      <c r="AG25810" s="53" t="s">
        <v>13719</v>
      </c>
      <c r="AH25810" s="53" t="s">
        <v>13391</v>
      </c>
    </row>
    <row r="25811" spans="31:34" ht="12.75" customHeight="1">
      <c r="AE25811" s="53">
        <v>34983</v>
      </c>
      <c r="AF25811" s="53" t="s">
        <v>10</v>
      </c>
      <c r="AG25811" s="53" t="s">
        <v>13720</v>
      </c>
      <c r="AH25811" s="53" t="s">
        <v>13391</v>
      </c>
    </row>
    <row r="25812" spans="31:34" ht="12.75" customHeight="1">
      <c r="AE25812" s="53">
        <v>34952</v>
      </c>
      <c r="AF25812" s="53" t="s">
        <v>10</v>
      </c>
      <c r="AG25812" s="53" t="s">
        <v>13720</v>
      </c>
      <c r="AH25812" s="53" t="s">
        <v>13391</v>
      </c>
    </row>
    <row r="25813" spans="31:34" ht="12.75" customHeight="1">
      <c r="AE25813" s="53">
        <v>34953</v>
      </c>
      <c r="AF25813" s="53" t="s">
        <v>10</v>
      </c>
      <c r="AG25813" s="53" t="s">
        <v>13720</v>
      </c>
      <c r="AH25813" s="53" t="s">
        <v>13391</v>
      </c>
    </row>
    <row r="25814" spans="31:34" ht="12.75" customHeight="1">
      <c r="AE25814" s="53">
        <v>34984</v>
      </c>
      <c r="AF25814" s="53" t="s">
        <v>10</v>
      </c>
      <c r="AG25814" s="53" t="s">
        <v>13720</v>
      </c>
      <c r="AH25814" s="53" t="s">
        <v>13391</v>
      </c>
    </row>
    <row r="25815" spans="31:34" ht="12.75" customHeight="1">
      <c r="AE25815" s="53">
        <v>34985</v>
      </c>
      <c r="AF25815" s="53" t="s">
        <v>31</v>
      </c>
      <c r="AG25815" s="53" t="s">
        <v>13720</v>
      </c>
      <c r="AH25815" s="53" t="s">
        <v>13391</v>
      </c>
    </row>
    <row r="25816" spans="31:34" ht="12.75" customHeight="1">
      <c r="AE25816" s="53">
        <v>34986</v>
      </c>
      <c r="AF25816" s="53" t="s">
        <v>10</v>
      </c>
      <c r="AG25816" s="53" t="s">
        <v>13720</v>
      </c>
      <c r="AH25816" s="53" t="s">
        <v>13391</v>
      </c>
    </row>
    <row r="25817" spans="31:34" ht="12.75" customHeight="1">
      <c r="AE25817" s="53">
        <v>34987</v>
      </c>
      <c r="AF25817" s="53" t="s">
        <v>10</v>
      </c>
      <c r="AG25817" s="53" t="s">
        <v>13720</v>
      </c>
      <c r="AH25817" s="53" t="s">
        <v>13391</v>
      </c>
    </row>
    <row r="25818" spans="31:34" ht="12.75" customHeight="1">
      <c r="AE25818" s="53">
        <v>34988</v>
      </c>
      <c r="AF25818" s="53" t="s">
        <v>31</v>
      </c>
      <c r="AG25818" s="53" t="s">
        <v>13720</v>
      </c>
      <c r="AH25818" s="53" t="s">
        <v>13391</v>
      </c>
    </row>
    <row r="25819" spans="31:34" ht="12.75" customHeight="1">
      <c r="AE25819" s="53">
        <v>33008</v>
      </c>
      <c r="AF25819" s="53" t="s">
        <v>31</v>
      </c>
      <c r="AG25819" s="53" t="s">
        <v>13721</v>
      </c>
      <c r="AH25819" s="53" t="s">
        <v>13391</v>
      </c>
    </row>
    <row r="25820" spans="31:34" ht="12.75" customHeight="1">
      <c r="AE25820" s="53">
        <v>33009</v>
      </c>
      <c r="AF25820" s="53" t="s">
        <v>10</v>
      </c>
      <c r="AG25820" s="53" t="s">
        <v>13721</v>
      </c>
      <c r="AH25820" s="53" t="s">
        <v>13391</v>
      </c>
    </row>
    <row r="25821" spans="31:34" ht="12.75" customHeight="1">
      <c r="AE25821" s="53">
        <v>33002</v>
      </c>
      <c r="AF25821" s="53" t="s">
        <v>31</v>
      </c>
      <c r="AG25821" s="53" t="s">
        <v>13722</v>
      </c>
      <c r="AH25821" s="53" t="s">
        <v>13391</v>
      </c>
    </row>
    <row r="25822" spans="31:34" ht="12.75" customHeight="1">
      <c r="AE25822" s="53">
        <v>33010</v>
      </c>
      <c r="AF25822" s="53" t="s">
        <v>10</v>
      </c>
      <c r="AG25822" s="53" t="s">
        <v>13722</v>
      </c>
      <c r="AH25822" s="53" t="s">
        <v>13391</v>
      </c>
    </row>
    <row r="25823" spans="31:34" ht="12.75" customHeight="1">
      <c r="AE25823" s="53">
        <v>33011</v>
      </c>
      <c r="AF25823" s="53" t="s">
        <v>31</v>
      </c>
      <c r="AG25823" s="53" t="s">
        <v>13722</v>
      </c>
      <c r="AH25823" s="53" t="s">
        <v>13391</v>
      </c>
    </row>
    <row r="25824" spans="31:34" ht="12.75" customHeight="1">
      <c r="AE25824" s="53">
        <v>33012</v>
      </c>
      <c r="AF25824" s="53" t="s">
        <v>10</v>
      </c>
      <c r="AG25824" s="53" t="s">
        <v>13722</v>
      </c>
      <c r="AH25824" s="53" t="s">
        <v>13391</v>
      </c>
    </row>
    <row r="25825" spans="31:34" ht="12.75" customHeight="1">
      <c r="AE25825" s="53">
        <v>33013</v>
      </c>
      <c r="AF25825" s="53" t="s">
        <v>10</v>
      </c>
      <c r="AG25825" s="53" t="s">
        <v>13722</v>
      </c>
      <c r="AH25825" s="53" t="s">
        <v>13391</v>
      </c>
    </row>
    <row r="25826" spans="31:34" ht="12.75" customHeight="1">
      <c r="AE25826" s="53">
        <v>33014</v>
      </c>
      <c r="AF25826" s="53" t="s">
        <v>10</v>
      </c>
      <c r="AG25826" s="53" t="s">
        <v>13722</v>
      </c>
      <c r="AH25826" s="53" t="s">
        <v>13391</v>
      </c>
    </row>
    <row r="25827" spans="31:34" ht="12.75" customHeight="1">
      <c r="AE25827" s="53">
        <v>33015</v>
      </c>
      <c r="AF25827" s="53" t="s">
        <v>10</v>
      </c>
      <c r="AG25827" s="53" t="s">
        <v>13722</v>
      </c>
      <c r="AH25827" s="53" t="s">
        <v>13391</v>
      </c>
    </row>
    <row r="25828" spans="31:34" ht="12.75" customHeight="1">
      <c r="AE25828" s="53">
        <v>33016</v>
      </c>
      <c r="AF25828" s="53" t="s">
        <v>10</v>
      </c>
      <c r="AG25828" s="53" t="s">
        <v>13722</v>
      </c>
      <c r="AH25828" s="53" t="s">
        <v>13391</v>
      </c>
    </row>
    <row r="25829" spans="31:34" ht="12.75" customHeight="1">
      <c r="AE25829" s="53">
        <v>33017</v>
      </c>
      <c r="AF25829" s="53" t="s">
        <v>31</v>
      </c>
      <c r="AG25829" s="53" t="s">
        <v>13722</v>
      </c>
      <c r="AH25829" s="53" t="s">
        <v>13391</v>
      </c>
    </row>
    <row r="25830" spans="31:34" ht="12.75" customHeight="1">
      <c r="AE25830" s="53">
        <v>33018</v>
      </c>
      <c r="AF25830" s="53" t="s">
        <v>10</v>
      </c>
      <c r="AG25830" s="53" t="s">
        <v>13722</v>
      </c>
      <c r="AH25830" s="53" t="s">
        <v>13391</v>
      </c>
    </row>
    <row r="25831" spans="31:34" ht="12.75" customHeight="1">
      <c r="AE25831" s="53">
        <v>33455</v>
      </c>
      <c r="AF25831" s="53" t="s">
        <v>10</v>
      </c>
      <c r="AG25831" s="53" t="s">
        <v>13723</v>
      </c>
      <c r="AH25831" s="53" t="s">
        <v>13391</v>
      </c>
    </row>
    <row r="25832" spans="31:34" ht="12.75" customHeight="1">
      <c r="AE25832" s="53">
        <v>33475</v>
      </c>
      <c r="AF25832" s="53" t="s">
        <v>31</v>
      </c>
      <c r="AG25832" s="53" t="s">
        <v>13723</v>
      </c>
      <c r="AH25832" s="53" t="s">
        <v>13391</v>
      </c>
    </row>
    <row r="25833" spans="31:34" ht="12.75" customHeight="1">
      <c r="AE25833" s="53">
        <v>33019</v>
      </c>
      <c r="AF25833" s="53" t="s">
        <v>10</v>
      </c>
      <c r="AG25833" s="53" t="s">
        <v>1100</v>
      </c>
      <c r="AH25833" s="53" t="s">
        <v>13391</v>
      </c>
    </row>
    <row r="25834" spans="31:34" ht="12.75" customHeight="1">
      <c r="AE25834" s="53">
        <v>33020</v>
      </c>
      <c r="AF25834" s="53" t="s">
        <v>10</v>
      </c>
      <c r="AG25834" s="53" t="s">
        <v>1100</v>
      </c>
      <c r="AH25834" s="53" t="s">
        <v>13391</v>
      </c>
    </row>
    <row r="25835" spans="31:34" ht="12.75" customHeight="1">
      <c r="AE25835" s="53">
        <v>33021</v>
      </c>
      <c r="AF25835" s="53" t="s">
        <v>10</v>
      </c>
      <c r="AG25835" s="53" t="s">
        <v>1100</v>
      </c>
      <c r="AH25835" s="53" t="s">
        <v>13391</v>
      </c>
    </row>
    <row r="25836" spans="31:34" ht="12.75" customHeight="1">
      <c r="AE25836" s="53">
        <v>33022</v>
      </c>
      <c r="AF25836" s="53" t="s">
        <v>31</v>
      </c>
      <c r="AG25836" s="53" t="s">
        <v>1100</v>
      </c>
      <c r="AH25836" s="53" t="s">
        <v>13391</v>
      </c>
    </row>
    <row r="25837" spans="31:34" ht="12.75" customHeight="1">
      <c r="AE25837" s="53">
        <v>33023</v>
      </c>
      <c r="AF25837" s="53" t="s">
        <v>10</v>
      </c>
      <c r="AG25837" s="53" t="s">
        <v>1100</v>
      </c>
      <c r="AH25837" s="53" t="s">
        <v>13391</v>
      </c>
    </row>
    <row r="25838" spans="31:34" ht="12.75" customHeight="1">
      <c r="AE25838" s="53">
        <v>33024</v>
      </c>
      <c r="AF25838" s="53" t="s">
        <v>10</v>
      </c>
      <c r="AG25838" s="53" t="s">
        <v>1100</v>
      </c>
      <c r="AH25838" s="53" t="s">
        <v>13391</v>
      </c>
    </row>
    <row r="25839" spans="31:34" ht="12.75" customHeight="1">
      <c r="AE25839" s="53">
        <v>33025</v>
      </c>
      <c r="AF25839" s="53" t="s">
        <v>10</v>
      </c>
      <c r="AG25839" s="53" t="s">
        <v>1100</v>
      </c>
      <c r="AH25839" s="53" t="s">
        <v>13391</v>
      </c>
    </row>
    <row r="25840" spans="31:34" ht="12.75" customHeight="1">
      <c r="AE25840" s="53">
        <v>33026</v>
      </c>
      <c r="AF25840" s="53" t="s">
        <v>10</v>
      </c>
      <c r="AG25840" s="53" t="s">
        <v>1100</v>
      </c>
      <c r="AH25840" s="53" t="s">
        <v>13391</v>
      </c>
    </row>
    <row r="25841" spans="31:34" ht="12.75" customHeight="1">
      <c r="AE25841" s="53">
        <v>33027</v>
      </c>
      <c r="AF25841" s="53" t="s">
        <v>10</v>
      </c>
      <c r="AG25841" s="53" t="s">
        <v>1100</v>
      </c>
      <c r="AH25841" s="53" t="s">
        <v>13391</v>
      </c>
    </row>
    <row r="25842" spans="31:34" ht="12.75" customHeight="1">
      <c r="AE25842" s="53">
        <v>33028</v>
      </c>
      <c r="AF25842" s="53" t="s">
        <v>10</v>
      </c>
      <c r="AG25842" s="53" t="s">
        <v>13724</v>
      </c>
      <c r="AH25842" s="53" t="s">
        <v>13391</v>
      </c>
    </row>
    <row r="25843" spans="31:34" ht="12.75" customHeight="1">
      <c r="AE25843" s="53">
        <v>33029</v>
      </c>
      <c r="AF25843" s="53" t="s">
        <v>10</v>
      </c>
      <c r="AG25843" s="53" t="s">
        <v>1100</v>
      </c>
      <c r="AH25843" s="53" t="s">
        <v>13391</v>
      </c>
    </row>
    <row r="25844" spans="31:34" ht="12.75" customHeight="1">
      <c r="AE25844" s="53">
        <v>33081</v>
      </c>
      <c r="AF25844" s="53" t="s">
        <v>31</v>
      </c>
      <c r="AG25844" s="53" t="s">
        <v>1100</v>
      </c>
      <c r="AH25844" s="53" t="s">
        <v>13391</v>
      </c>
    </row>
    <row r="25845" spans="31:34" ht="12.75" customHeight="1">
      <c r="AE25845" s="53">
        <v>33083</v>
      </c>
      <c r="AF25845" s="53" t="s">
        <v>31</v>
      </c>
      <c r="AG25845" s="53" t="s">
        <v>1100</v>
      </c>
      <c r="AH25845" s="53" t="s">
        <v>13391</v>
      </c>
    </row>
    <row r="25846" spans="31:34" ht="12.75" customHeight="1">
      <c r="AE25846" s="53">
        <v>33084</v>
      </c>
      <c r="AF25846" s="53" t="s">
        <v>31</v>
      </c>
      <c r="AG25846" s="53" t="s">
        <v>1100</v>
      </c>
      <c r="AH25846" s="53" t="s">
        <v>13391</v>
      </c>
    </row>
    <row r="25847" spans="31:34" ht="12.75" customHeight="1">
      <c r="AE25847" s="53">
        <v>33030</v>
      </c>
      <c r="AF25847" s="53" t="s">
        <v>10</v>
      </c>
      <c r="AG25847" s="53" t="s">
        <v>4122</v>
      </c>
      <c r="AH25847" s="53" t="s">
        <v>13391</v>
      </c>
    </row>
    <row r="25848" spans="31:34" ht="12.75" customHeight="1">
      <c r="AE25848" s="53">
        <v>33031</v>
      </c>
      <c r="AF25848" s="53" t="s">
        <v>10</v>
      </c>
      <c r="AG25848" s="53" t="s">
        <v>4122</v>
      </c>
      <c r="AH25848" s="53" t="s">
        <v>13391</v>
      </c>
    </row>
    <row r="25849" spans="31:34" ht="12.75" customHeight="1">
      <c r="AE25849" s="53">
        <v>33032</v>
      </c>
      <c r="AF25849" s="53" t="s">
        <v>10</v>
      </c>
      <c r="AG25849" s="53" t="s">
        <v>4122</v>
      </c>
      <c r="AH25849" s="53" t="s">
        <v>13391</v>
      </c>
    </row>
    <row r="25850" spans="31:34" ht="12.75" customHeight="1">
      <c r="AE25850" s="53">
        <v>33033</v>
      </c>
      <c r="AF25850" s="53" t="s">
        <v>10</v>
      </c>
      <c r="AG25850" s="53" t="s">
        <v>4122</v>
      </c>
      <c r="AH25850" s="53" t="s">
        <v>13391</v>
      </c>
    </row>
    <row r="25851" spans="31:34" ht="12.75" customHeight="1">
      <c r="AE25851" s="53">
        <v>33034</v>
      </c>
      <c r="AF25851" s="53" t="s">
        <v>10</v>
      </c>
      <c r="AG25851" s="53" t="s">
        <v>4122</v>
      </c>
      <c r="AH25851" s="53" t="s">
        <v>13391</v>
      </c>
    </row>
    <row r="25852" spans="31:34" ht="12.75" customHeight="1">
      <c r="AE25852" s="53">
        <v>33035</v>
      </c>
      <c r="AF25852" s="53" t="s">
        <v>10</v>
      </c>
      <c r="AG25852" s="53" t="s">
        <v>4122</v>
      </c>
      <c r="AH25852" s="53" t="s">
        <v>13391</v>
      </c>
    </row>
    <row r="25853" spans="31:34" ht="12.75" customHeight="1">
      <c r="AE25853" s="53">
        <v>33039</v>
      </c>
      <c r="AF25853" s="53" t="s">
        <v>77</v>
      </c>
      <c r="AG25853" s="53" t="s">
        <v>4122</v>
      </c>
      <c r="AH25853" s="53" t="s">
        <v>13391</v>
      </c>
    </row>
    <row r="25854" spans="31:34" ht="12.75" customHeight="1">
      <c r="AE25854" s="53">
        <v>33090</v>
      </c>
      <c r="AF25854" s="53" t="s">
        <v>31</v>
      </c>
      <c r="AG25854" s="53" t="s">
        <v>4122</v>
      </c>
      <c r="AH25854" s="53" t="s">
        <v>13391</v>
      </c>
    </row>
    <row r="25855" spans="31:34" ht="12.75" customHeight="1">
      <c r="AE25855" s="53">
        <v>33092</v>
      </c>
      <c r="AF25855" s="53" t="s">
        <v>31</v>
      </c>
      <c r="AG25855" s="53" t="s">
        <v>4122</v>
      </c>
      <c r="AH25855" s="53" t="s">
        <v>13391</v>
      </c>
    </row>
    <row r="25856" spans="31:34" ht="12.75" customHeight="1">
      <c r="AE25856" s="53">
        <v>34956</v>
      </c>
      <c r="AF25856" s="53" t="s">
        <v>10</v>
      </c>
      <c r="AG25856" s="53" t="s">
        <v>13725</v>
      </c>
      <c r="AH25856" s="53" t="s">
        <v>13391</v>
      </c>
    </row>
    <row r="25857" spans="31:34" ht="12.75" customHeight="1">
      <c r="AE25857" s="53">
        <v>33036</v>
      </c>
      <c r="AF25857" s="53" t="s">
        <v>10</v>
      </c>
      <c r="AG25857" s="53" t="s">
        <v>13726</v>
      </c>
      <c r="AH25857" s="53" t="s">
        <v>13391</v>
      </c>
    </row>
    <row r="25858" spans="31:34" ht="12.75" customHeight="1">
      <c r="AE25858" s="53">
        <v>34957</v>
      </c>
      <c r="AF25858" s="53" t="s">
        <v>10</v>
      </c>
      <c r="AG25858" s="53" t="s">
        <v>13727</v>
      </c>
      <c r="AH25858" s="53" t="s">
        <v>13391</v>
      </c>
    </row>
    <row r="25859" spans="31:34" ht="12.75" customHeight="1">
      <c r="AE25859" s="53">
        <v>34958</v>
      </c>
      <c r="AF25859" s="53" t="s">
        <v>31</v>
      </c>
      <c r="AG25859" s="53" t="s">
        <v>13727</v>
      </c>
      <c r="AH25859" s="53" t="s">
        <v>13391</v>
      </c>
    </row>
    <row r="25860" spans="31:34" ht="12.75" customHeight="1">
      <c r="AE25860" s="53">
        <v>33458</v>
      </c>
      <c r="AF25860" s="53" t="s">
        <v>10</v>
      </c>
      <c r="AG25860" s="53" t="s">
        <v>13728</v>
      </c>
      <c r="AH25860" s="53" t="s">
        <v>13391</v>
      </c>
    </row>
    <row r="25861" spans="31:34" ht="12.75" customHeight="1">
      <c r="AE25861" s="53">
        <v>33468</v>
      </c>
      <c r="AF25861" s="53" t="s">
        <v>31</v>
      </c>
      <c r="AG25861" s="53" t="s">
        <v>13728</v>
      </c>
      <c r="AH25861" s="53" t="s">
        <v>13391</v>
      </c>
    </row>
    <row r="25862" spans="31:34" ht="12.75" customHeight="1">
      <c r="AE25862" s="53">
        <v>33469</v>
      </c>
      <c r="AF25862" s="53" t="s">
        <v>10</v>
      </c>
      <c r="AG25862" s="53" t="s">
        <v>13728</v>
      </c>
      <c r="AH25862" s="53" t="s">
        <v>13391</v>
      </c>
    </row>
    <row r="25863" spans="31:34" ht="12.75" customHeight="1">
      <c r="AE25863" s="53">
        <v>33477</v>
      </c>
      <c r="AF25863" s="53" t="s">
        <v>10</v>
      </c>
      <c r="AG25863" s="53" t="s">
        <v>13728</v>
      </c>
      <c r="AH25863" s="53" t="s">
        <v>13391</v>
      </c>
    </row>
    <row r="25864" spans="31:34" ht="12.75" customHeight="1">
      <c r="AE25864" s="53">
        <v>33478</v>
      </c>
      <c r="AF25864" s="53" t="s">
        <v>10</v>
      </c>
      <c r="AG25864" s="53" t="s">
        <v>13728</v>
      </c>
      <c r="AH25864" s="53" t="s">
        <v>13391</v>
      </c>
    </row>
    <row r="25865" spans="31:34" ht="12.75" customHeight="1">
      <c r="AE25865" s="53">
        <v>33037</v>
      </c>
      <c r="AF25865" s="53" t="s">
        <v>10</v>
      </c>
      <c r="AG25865" s="53" t="s">
        <v>13729</v>
      </c>
      <c r="AH25865" s="53" t="s">
        <v>13391</v>
      </c>
    </row>
    <row r="25866" spans="31:34" ht="12.75" customHeight="1">
      <c r="AE25866" s="53">
        <v>33040</v>
      </c>
      <c r="AF25866" s="53" t="s">
        <v>10</v>
      </c>
      <c r="AG25866" s="53" t="s">
        <v>13730</v>
      </c>
      <c r="AH25866" s="53" t="s">
        <v>13391</v>
      </c>
    </row>
    <row r="25867" spans="31:34" ht="12.75" customHeight="1">
      <c r="AE25867" s="53">
        <v>33041</v>
      </c>
      <c r="AF25867" s="53" t="s">
        <v>31</v>
      </c>
      <c r="AG25867" s="53" t="s">
        <v>13730</v>
      </c>
      <c r="AH25867" s="53" t="s">
        <v>13391</v>
      </c>
    </row>
    <row r="25868" spans="31:34" ht="12.75" customHeight="1">
      <c r="AE25868" s="53">
        <v>33045</v>
      </c>
      <c r="AF25868" s="53" t="s">
        <v>31</v>
      </c>
      <c r="AG25868" s="53" t="s">
        <v>13730</v>
      </c>
      <c r="AH25868" s="53" t="s">
        <v>13391</v>
      </c>
    </row>
    <row r="25869" spans="31:34" ht="12.75" customHeight="1">
      <c r="AE25869" s="53">
        <v>33459</v>
      </c>
      <c r="AF25869" s="53" t="s">
        <v>31</v>
      </c>
      <c r="AG25869" s="53" t="s">
        <v>13731</v>
      </c>
      <c r="AH25869" s="53" t="s">
        <v>13391</v>
      </c>
    </row>
    <row r="25870" spans="31:34" ht="12.75" customHeight="1">
      <c r="AE25870" s="53">
        <v>33449</v>
      </c>
      <c r="AF25870" s="53" t="s">
        <v>10</v>
      </c>
      <c r="AG25870" s="53" t="s">
        <v>13732</v>
      </c>
      <c r="AH25870" s="53" t="s">
        <v>13391</v>
      </c>
    </row>
    <row r="25871" spans="31:34" ht="12.75" customHeight="1">
      <c r="AE25871" s="53">
        <v>33454</v>
      </c>
      <c r="AF25871" s="53" t="s">
        <v>31</v>
      </c>
      <c r="AG25871" s="53" t="s">
        <v>12031</v>
      </c>
      <c r="AH25871" s="53" t="s">
        <v>13391</v>
      </c>
    </row>
    <row r="25872" spans="31:34" ht="12.75" customHeight="1">
      <c r="AE25872" s="53">
        <v>33460</v>
      </c>
      <c r="AF25872" s="53" t="s">
        <v>10</v>
      </c>
      <c r="AG25872" s="53" t="s">
        <v>13732</v>
      </c>
      <c r="AH25872" s="53" t="s">
        <v>13391</v>
      </c>
    </row>
    <row r="25873" spans="31:34" ht="12.75" customHeight="1">
      <c r="AE25873" s="53">
        <v>33461</v>
      </c>
      <c r="AF25873" s="53" t="s">
        <v>10</v>
      </c>
      <c r="AG25873" s="53" t="s">
        <v>13732</v>
      </c>
      <c r="AH25873" s="53" t="s">
        <v>13391</v>
      </c>
    </row>
    <row r="25874" spans="31:34" ht="12.75" customHeight="1">
      <c r="AE25874" s="53">
        <v>33462</v>
      </c>
      <c r="AF25874" s="53" t="s">
        <v>10</v>
      </c>
      <c r="AG25874" s="53" t="s">
        <v>13732</v>
      </c>
      <c r="AH25874" s="53" t="s">
        <v>13391</v>
      </c>
    </row>
    <row r="25875" spans="31:34" ht="12.75" customHeight="1">
      <c r="AE25875" s="53">
        <v>33463</v>
      </c>
      <c r="AF25875" s="53" t="s">
        <v>10</v>
      </c>
      <c r="AG25875" s="53" t="s">
        <v>13732</v>
      </c>
      <c r="AH25875" s="53" t="s">
        <v>13391</v>
      </c>
    </row>
    <row r="25876" spans="31:34" ht="12.75" customHeight="1">
      <c r="AE25876" s="53">
        <v>33465</v>
      </c>
      <c r="AF25876" s="53" t="s">
        <v>31</v>
      </c>
      <c r="AG25876" s="53" t="s">
        <v>13732</v>
      </c>
      <c r="AH25876" s="53" t="s">
        <v>13391</v>
      </c>
    </row>
    <row r="25877" spans="31:34" ht="12.75" customHeight="1">
      <c r="AE25877" s="53">
        <v>33466</v>
      </c>
      <c r="AF25877" s="53" t="s">
        <v>31</v>
      </c>
      <c r="AG25877" s="53" t="s">
        <v>13732</v>
      </c>
      <c r="AH25877" s="53" t="s">
        <v>13391</v>
      </c>
    </row>
    <row r="25878" spans="31:34" ht="12.75" customHeight="1">
      <c r="AE25878" s="53">
        <v>33467</v>
      </c>
      <c r="AF25878" s="53" t="s">
        <v>10</v>
      </c>
      <c r="AG25878" s="53" t="s">
        <v>13732</v>
      </c>
      <c r="AH25878" s="53" t="s">
        <v>13391</v>
      </c>
    </row>
    <row r="25879" spans="31:34" ht="12.75" customHeight="1">
      <c r="AE25879" s="53">
        <v>33001</v>
      </c>
      <c r="AF25879" s="53" t="s">
        <v>31</v>
      </c>
      <c r="AG25879" s="53" t="s">
        <v>13733</v>
      </c>
      <c r="AH25879" s="53" t="s">
        <v>13391</v>
      </c>
    </row>
    <row r="25880" spans="31:34" ht="12.75" customHeight="1">
      <c r="AE25880" s="53">
        <v>33470</v>
      </c>
      <c r="AF25880" s="53" t="s">
        <v>10</v>
      </c>
      <c r="AG25880" s="53" t="s">
        <v>13734</v>
      </c>
      <c r="AH25880" s="53" t="s">
        <v>13391</v>
      </c>
    </row>
    <row r="25881" spans="31:34" ht="12.75" customHeight="1">
      <c r="AE25881" s="53">
        <v>33050</v>
      </c>
      <c r="AF25881" s="53" t="s">
        <v>10</v>
      </c>
      <c r="AG25881" s="53" t="s">
        <v>3010</v>
      </c>
      <c r="AH25881" s="53" t="s">
        <v>13391</v>
      </c>
    </row>
    <row r="25882" spans="31:34" ht="12.75" customHeight="1">
      <c r="AE25882" s="53">
        <v>33051</v>
      </c>
      <c r="AF25882" s="53" t="s">
        <v>31</v>
      </c>
      <c r="AG25882" s="53" t="s">
        <v>13735</v>
      </c>
      <c r="AH25882" s="53" t="s">
        <v>13391</v>
      </c>
    </row>
    <row r="25883" spans="31:34" ht="12.75" customHeight="1">
      <c r="AE25883" s="53">
        <v>33052</v>
      </c>
      <c r="AF25883" s="53" t="s">
        <v>31</v>
      </c>
      <c r="AG25883" s="53" t="s">
        <v>13736</v>
      </c>
      <c r="AH25883" s="53" t="s">
        <v>13391</v>
      </c>
    </row>
    <row r="25884" spans="31:34" ht="12.75" customHeight="1">
      <c r="AE25884" s="53">
        <v>33101</v>
      </c>
      <c r="AF25884" s="53" t="s">
        <v>31</v>
      </c>
      <c r="AG25884" s="53" t="s">
        <v>5894</v>
      </c>
      <c r="AH25884" s="53" t="s">
        <v>13391</v>
      </c>
    </row>
    <row r="25885" spans="31:34" ht="12.75" customHeight="1">
      <c r="AE25885" s="53">
        <v>33102</v>
      </c>
      <c r="AF25885" s="53" t="s">
        <v>31</v>
      </c>
      <c r="AG25885" s="53" t="s">
        <v>5894</v>
      </c>
      <c r="AH25885" s="53" t="s">
        <v>13391</v>
      </c>
    </row>
    <row r="25886" spans="31:34" ht="12.75" customHeight="1">
      <c r="AE25886" s="53">
        <v>33106</v>
      </c>
      <c r="AF25886" s="53" t="s">
        <v>77</v>
      </c>
      <c r="AG25886" s="53" t="s">
        <v>5894</v>
      </c>
      <c r="AH25886" s="53" t="s">
        <v>13391</v>
      </c>
    </row>
    <row r="25887" spans="31:34" ht="12.75" customHeight="1">
      <c r="AE25887" s="53">
        <v>33111</v>
      </c>
      <c r="AF25887" s="53" t="s">
        <v>31</v>
      </c>
      <c r="AG25887" s="53" t="s">
        <v>5894</v>
      </c>
      <c r="AH25887" s="53" t="s">
        <v>13391</v>
      </c>
    </row>
    <row r="25888" spans="31:34" ht="12.75" customHeight="1">
      <c r="AE25888" s="53">
        <v>33112</v>
      </c>
      <c r="AF25888" s="53" t="s">
        <v>77</v>
      </c>
      <c r="AG25888" s="53" t="s">
        <v>5894</v>
      </c>
      <c r="AH25888" s="53" t="s">
        <v>13391</v>
      </c>
    </row>
    <row r="25889" spans="31:34" ht="12.75" customHeight="1">
      <c r="AE25889" s="53">
        <v>33114</v>
      </c>
      <c r="AF25889" s="53" t="s">
        <v>31</v>
      </c>
      <c r="AG25889" s="53" t="s">
        <v>13737</v>
      </c>
      <c r="AH25889" s="53" t="s">
        <v>13391</v>
      </c>
    </row>
    <row r="25890" spans="31:34" ht="12.75" customHeight="1">
      <c r="AE25890" s="53">
        <v>33116</v>
      </c>
      <c r="AF25890" s="53" t="s">
        <v>31</v>
      </c>
      <c r="AG25890" s="53" t="s">
        <v>5894</v>
      </c>
      <c r="AH25890" s="53" t="s">
        <v>13391</v>
      </c>
    </row>
    <row r="25891" spans="31:34" ht="12.75" customHeight="1">
      <c r="AE25891" s="53">
        <v>33122</v>
      </c>
      <c r="AF25891" s="53" t="s">
        <v>10</v>
      </c>
      <c r="AG25891" s="53" t="s">
        <v>5894</v>
      </c>
      <c r="AH25891" s="53" t="s">
        <v>13391</v>
      </c>
    </row>
    <row r="25892" spans="31:34" ht="12.75" customHeight="1">
      <c r="AE25892" s="53">
        <v>33124</v>
      </c>
      <c r="AF25892" s="53" t="s">
        <v>31</v>
      </c>
      <c r="AG25892" s="53" t="s">
        <v>5894</v>
      </c>
      <c r="AH25892" s="53" t="s">
        <v>13391</v>
      </c>
    </row>
    <row r="25893" spans="31:34" ht="12.75" customHeight="1">
      <c r="AE25893" s="53">
        <v>33125</v>
      </c>
      <c r="AF25893" s="53" t="s">
        <v>10</v>
      </c>
      <c r="AG25893" s="53" t="s">
        <v>5894</v>
      </c>
      <c r="AH25893" s="53" t="s">
        <v>13391</v>
      </c>
    </row>
    <row r="25894" spans="31:34" ht="12.75" customHeight="1">
      <c r="AE25894" s="53">
        <v>33126</v>
      </c>
      <c r="AF25894" s="53" t="s">
        <v>10</v>
      </c>
      <c r="AG25894" s="53" t="s">
        <v>5894</v>
      </c>
      <c r="AH25894" s="53" t="s">
        <v>13391</v>
      </c>
    </row>
    <row r="25895" spans="31:34" ht="12.75" customHeight="1">
      <c r="AE25895" s="53">
        <v>33127</v>
      </c>
      <c r="AF25895" s="53" t="s">
        <v>10</v>
      </c>
      <c r="AG25895" s="53" t="s">
        <v>5894</v>
      </c>
      <c r="AH25895" s="53" t="s">
        <v>13391</v>
      </c>
    </row>
    <row r="25896" spans="31:34" ht="12.75" customHeight="1">
      <c r="AE25896" s="53">
        <v>33128</v>
      </c>
      <c r="AF25896" s="53" t="s">
        <v>10</v>
      </c>
      <c r="AG25896" s="53" t="s">
        <v>5894</v>
      </c>
      <c r="AH25896" s="53" t="s">
        <v>13391</v>
      </c>
    </row>
    <row r="25897" spans="31:34" ht="12.75" customHeight="1">
      <c r="AE25897" s="53">
        <v>33129</v>
      </c>
      <c r="AF25897" s="53" t="s">
        <v>10</v>
      </c>
      <c r="AG25897" s="53" t="s">
        <v>5894</v>
      </c>
      <c r="AH25897" s="53" t="s">
        <v>13391</v>
      </c>
    </row>
    <row r="25898" spans="31:34" ht="12.75" customHeight="1">
      <c r="AE25898" s="53">
        <v>33130</v>
      </c>
      <c r="AF25898" s="53" t="s">
        <v>10</v>
      </c>
      <c r="AG25898" s="53" t="s">
        <v>5894</v>
      </c>
      <c r="AH25898" s="53" t="s">
        <v>13391</v>
      </c>
    </row>
    <row r="25899" spans="31:34" ht="12.75" customHeight="1">
      <c r="AE25899" s="53">
        <v>33131</v>
      </c>
      <c r="AF25899" s="53" t="s">
        <v>10</v>
      </c>
      <c r="AG25899" s="53" t="s">
        <v>5894</v>
      </c>
      <c r="AH25899" s="53" t="s">
        <v>13391</v>
      </c>
    </row>
    <row r="25900" spans="31:34" ht="12.75" customHeight="1">
      <c r="AE25900" s="53">
        <v>33132</v>
      </c>
      <c r="AF25900" s="53" t="s">
        <v>10</v>
      </c>
      <c r="AG25900" s="53" t="s">
        <v>5894</v>
      </c>
      <c r="AH25900" s="53" t="s">
        <v>13391</v>
      </c>
    </row>
    <row r="25901" spans="31:34" ht="12.75" customHeight="1">
      <c r="AE25901" s="53">
        <v>33133</v>
      </c>
      <c r="AF25901" s="53" t="s">
        <v>10</v>
      </c>
      <c r="AG25901" s="53" t="s">
        <v>5894</v>
      </c>
      <c r="AH25901" s="53" t="s">
        <v>13391</v>
      </c>
    </row>
    <row r="25902" spans="31:34" ht="12.75" customHeight="1">
      <c r="AE25902" s="53">
        <v>33134</v>
      </c>
      <c r="AF25902" s="53" t="s">
        <v>10</v>
      </c>
      <c r="AG25902" s="53" t="s">
        <v>5894</v>
      </c>
      <c r="AH25902" s="53" t="s">
        <v>13391</v>
      </c>
    </row>
    <row r="25903" spans="31:34" ht="12.75" customHeight="1">
      <c r="AE25903" s="53">
        <v>33135</v>
      </c>
      <c r="AF25903" s="53" t="s">
        <v>10</v>
      </c>
      <c r="AG25903" s="53" t="s">
        <v>5894</v>
      </c>
      <c r="AH25903" s="53" t="s">
        <v>13391</v>
      </c>
    </row>
    <row r="25904" spans="31:34" ht="12.75" customHeight="1">
      <c r="AE25904" s="53">
        <v>33136</v>
      </c>
      <c r="AF25904" s="53" t="s">
        <v>10</v>
      </c>
      <c r="AG25904" s="53" t="s">
        <v>5894</v>
      </c>
      <c r="AH25904" s="53" t="s">
        <v>13391</v>
      </c>
    </row>
    <row r="25905" spans="31:34" ht="12.75" customHeight="1">
      <c r="AE25905" s="53">
        <v>33137</v>
      </c>
      <c r="AF25905" s="53" t="s">
        <v>10</v>
      </c>
      <c r="AG25905" s="53" t="s">
        <v>5894</v>
      </c>
      <c r="AH25905" s="53" t="s">
        <v>13391</v>
      </c>
    </row>
    <row r="25906" spans="31:34" ht="12.75" customHeight="1">
      <c r="AE25906" s="53">
        <v>33138</v>
      </c>
      <c r="AF25906" s="53" t="s">
        <v>10</v>
      </c>
      <c r="AG25906" s="53" t="s">
        <v>5894</v>
      </c>
      <c r="AH25906" s="53" t="s">
        <v>13391</v>
      </c>
    </row>
    <row r="25907" spans="31:34" ht="12.75" customHeight="1">
      <c r="AE25907" s="53">
        <v>33142</v>
      </c>
      <c r="AF25907" s="53" t="s">
        <v>10</v>
      </c>
      <c r="AG25907" s="53" t="s">
        <v>5894</v>
      </c>
      <c r="AH25907" s="53" t="s">
        <v>13391</v>
      </c>
    </row>
    <row r="25908" spans="31:34" ht="12.75" customHeight="1">
      <c r="AE25908" s="53">
        <v>33143</v>
      </c>
      <c r="AF25908" s="53" t="s">
        <v>10</v>
      </c>
      <c r="AG25908" s="53" t="s">
        <v>5894</v>
      </c>
      <c r="AH25908" s="53" t="s">
        <v>13391</v>
      </c>
    </row>
    <row r="25909" spans="31:34" ht="12.75" customHeight="1">
      <c r="AE25909" s="53">
        <v>33144</v>
      </c>
      <c r="AF25909" s="53" t="s">
        <v>10</v>
      </c>
      <c r="AG25909" s="53" t="s">
        <v>5894</v>
      </c>
      <c r="AH25909" s="53" t="s">
        <v>13391</v>
      </c>
    </row>
    <row r="25910" spans="31:34" ht="12.75" customHeight="1">
      <c r="AE25910" s="53">
        <v>33145</v>
      </c>
      <c r="AF25910" s="53" t="s">
        <v>10</v>
      </c>
      <c r="AG25910" s="53" t="s">
        <v>5894</v>
      </c>
      <c r="AH25910" s="53" t="s">
        <v>13391</v>
      </c>
    </row>
    <row r="25911" spans="31:34" ht="12.75" customHeight="1">
      <c r="AE25911" s="53">
        <v>33146</v>
      </c>
      <c r="AF25911" s="53" t="s">
        <v>10</v>
      </c>
      <c r="AG25911" s="53" t="s">
        <v>5894</v>
      </c>
      <c r="AH25911" s="53" t="s">
        <v>13391</v>
      </c>
    </row>
    <row r="25912" spans="31:34" ht="12.75" customHeight="1">
      <c r="AE25912" s="53">
        <v>33147</v>
      </c>
      <c r="AF25912" s="53" t="s">
        <v>10</v>
      </c>
      <c r="AG25912" s="53" t="s">
        <v>5894</v>
      </c>
      <c r="AH25912" s="53" t="s">
        <v>13391</v>
      </c>
    </row>
    <row r="25913" spans="31:34" ht="12.75" customHeight="1">
      <c r="AE25913" s="53">
        <v>33149</v>
      </c>
      <c r="AF25913" s="53" t="s">
        <v>10</v>
      </c>
      <c r="AG25913" s="53" t="s">
        <v>13738</v>
      </c>
      <c r="AH25913" s="53" t="s">
        <v>13391</v>
      </c>
    </row>
    <row r="25914" spans="31:34" ht="12.75" customHeight="1">
      <c r="AE25914" s="53">
        <v>33150</v>
      </c>
      <c r="AF25914" s="53" t="s">
        <v>10</v>
      </c>
      <c r="AG25914" s="53" t="s">
        <v>5894</v>
      </c>
      <c r="AH25914" s="53" t="s">
        <v>13391</v>
      </c>
    </row>
    <row r="25915" spans="31:34" ht="12.75" customHeight="1">
      <c r="AE25915" s="53">
        <v>33151</v>
      </c>
      <c r="AF25915" s="53" t="s">
        <v>31</v>
      </c>
      <c r="AG25915" s="53" t="s">
        <v>5894</v>
      </c>
      <c r="AH25915" s="53" t="s">
        <v>13391</v>
      </c>
    </row>
    <row r="25916" spans="31:34" ht="12.75" customHeight="1">
      <c r="AE25916" s="53">
        <v>33152</v>
      </c>
      <c r="AF25916" s="53" t="s">
        <v>31</v>
      </c>
      <c r="AG25916" s="53" t="s">
        <v>5894</v>
      </c>
      <c r="AH25916" s="53" t="s">
        <v>13391</v>
      </c>
    </row>
    <row r="25917" spans="31:34" ht="12.75" customHeight="1">
      <c r="AE25917" s="53">
        <v>33153</v>
      </c>
      <c r="AF25917" s="53" t="s">
        <v>31</v>
      </c>
      <c r="AG25917" s="53" t="s">
        <v>5894</v>
      </c>
      <c r="AH25917" s="53" t="s">
        <v>13391</v>
      </c>
    </row>
    <row r="25918" spans="31:34" ht="12.75" customHeight="1">
      <c r="AE25918" s="53">
        <v>33155</v>
      </c>
      <c r="AF25918" s="53" t="s">
        <v>10</v>
      </c>
      <c r="AG25918" s="53" t="s">
        <v>5894</v>
      </c>
      <c r="AH25918" s="53" t="s">
        <v>13391</v>
      </c>
    </row>
    <row r="25919" spans="31:34" ht="12.75" customHeight="1">
      <c r="AE25919" s="53">
        <v>33156</v>
      </c>
      <c r="AF25919" s="53" t="s">
        <v>10</v>
      </c>
      <c r="AG25919" s="53" t="s">
        <v>5894</v>
      </c>
      <c r="AH25919" s="53" t="s">
        <v>13391</v>
      </c>
    </row>
    <row r="25920" spans="31:34" ht="12.75" customHeight="1">
      <c r="AE25920" s="53">
        <v>33157</v>
      </c>
      <c r="AF25920" s="53" t="s">
        <v>10</v>
      </c>
      <c r="AG25920" s="53" t="s">
        <v>5894</v>
      </c>
      <c r="AH25920" s="53" t="s">
        <v>13391</v>
      </c>
    </row>
    <row r="25921" spans="31:34" ht="12.75" customHeight="1">
      <c r="AE25921" s="53">
        <v>33158</v>
      </c>
      <c r="AF25921" s="53" t="s">
        <v>10</v>
      </c>
      <c r="AG25921" s="53" t="s">
        <v>5894</v>
      </c>
      <c r="AH25921" s="53" t="s">
        <v>13391</v>
      </c>
    </row>
    <row r="25922" spans="31:34" ht="12.75" customHeight="1">
      <c r="AE25922" s="53">
        <v>33159</v>
      </c>
      <c r="AF25922" s="53" t="s">
        <v>31</v>
      </c>
      <c r="AG25922" s="53" t="s">
        <v>5894</v>
      </c>
      <c r="AH25922" s="53" t="s">
        <v>13391</v>
      </c>
    </row>
    <row r="25923" spans="31:34" ht="12.75" customHeight="1">
      <c r="AE25923" s="53">
        <v>33160</v>
      </c>
      <c r="AF25923" s="53" t="s">
        <v>10</v>
      </c>
      <c r="AG25923" s="53" t="s">
        <v>13739</v>
      </c>
      <c r="AH25923" s="53" t="s">
        <v>13391</v>
      </c>
    </row>
    <row r="25924" spans="31:34" ht="12.75" customHeight="1">
      <c r="AE25924" s="53">
        <v>33161</v>
      </c>
      <c r="AF25924" s="53" t="s">
        <v>10</v>
      </c>
      <c r="AG25924" s="53" t="s">
        <v>5894</v>
      </c>
      <c r="AH25924" s="53" t="s">
        <v>13391</v>
      </c>
    </row>
    <row r="25925" spans="31:34" ht="12.75" customHeight="1">
      <c r="AE25925" s="53">
        <v>33162</v>
      </c>
      <c r="AF25925" s="53" t="s">
        <v>10</v>
      </c>
      <c r="AG25925" s="53" t="s">
        <v>5894</v>
      </c>
      <c r="AH25925" s="53" t="s">
        <v>13391</v>
      </c>
    </row>
    <row r="25926" spans="31:34" ht="12.75" customHeight="1">
      <c r="AE25926" s="53">
        <v>33163</v>
      </c>
      <c r="AF25926" s="53" t="s">
        <v>31</v>
      </c>
      <c r="AG25926" s="53" t="s">
        <v>5894</v>
      </c>
      <c r="AH25926" s="53" t="s">
        <v>13391</v>
      </c>
    </row>
    <row r="25927" spans="31:34" ht="12.75" customHeight="1">
      <c r="AE25927" s="53">
        <v>33164</v>
      </c>
      <c r="AF25927" s="53" t="s">
        <v>31</v>
      </c>
      <c r="AG25927" s="53" t="s">
        <v>5894</v>
      </c>
      <c r="AH25927" s="53" t="s">
        <v>13391</v>
      </c>
    </row>
    <row r="25928" spans="31:34" ht="12.75" customHeight="1">
      <c r="AE25928" s="53">
        <v>33165</v>
      </c>
      <c r="AF25928" s="53" t="s">
        <v>10</v>
      </c>
      <c r="AG25928" s="53" t="s">
        <v>5894</v>
      </c>
      <c r="AH25928" s="53" t="s">
        <v>13391</v>
      </c>
    </row>
    <row r="25929" spans="31:34" ht="12.75" customHeight="1">
      <c r="AE25929" s="53">
        <v>33166</v>
      </c>
      <c r="AF25929" s="53" t="s">
        <v>10</v>
      </c>
      <c r="AG25929" s="53" t="s">
        <v>5894</v>
      </c>
      <c r="AH25929" s="53" t="s">
        <v>13391</v>
      </c>
    </row>
    <row r="25930" spans="31:34" ht="12.75" customHeight="1">
      <c r="AE25930" s="53">
        <v>33167</v>
      </c>
      <c r="AF25930" s="53" t="s">
        <v>10</v>
      </c>
      <c r="AG25930" s="53" t="s">
        <v>5894</v>
      </c>
      <c r="AH25930" s="53" t="s">
        <v>13391</v>
      </c>
    </row>
    <row r="25931" spans="31:34" ht="12.75" customHeight="1">
      <c r="AE25931" s="53">
        <v>33168</v>
      </c>
      <c r="AF25931" s="53" t="s">
        <v>10</v>
      </c>
      <c r="AG25931" s="53" t="s">
        <v>5894</v>
      </c>
      <c r="AH25931" s="53" t="s">
        <v>13391</v>
      </c>
    </row>
    <row r="25932" spans="31:34" ht="12.75" customHeight="1">
      <c r="AE25932" s="53">
        <v>33169</v>
      </c>
      <c r="AF25932" s="53" t="s">
        <v>10</v>
      </c>
      <c r="AG25932" s="53" t="s">
        <v>5894</v>
      </c>
      <c r="AH25932" s="53" t="s">
        <v>13391</v>
      </c>
    </row>
    <row r="25933" spans="31:34" ht="12.75" customHeight="1">
      <c r="AE25933" s="53">
        <v>33170</v>
      </c>
      <c r="AF25933" s="53" t="s">
        <v>10</v>
      </c>
      <c r="AG25933" s="53" t="s">
        <v>5894</v>
      </c>
      <c r="AH25933" s="53" t="s">
        <v>13391</v>
      </c>
    </row>
    <row r="25934" spans="31:34" ht="12.75" customHeight="1">
      <c r="AE25934" s="53">
        <v>33172</v>
      </c>
      <c r="AF25934" s="53" t="s">
        <v>10</v>
      </c>
      <c r="AG25934" s="53" t="s">
        <v>5894</v>
      </c>
      <c r="AH25934" s="53" t="s">
        <v>13391</v>
      </c>
    </row>
    <row r="25935" spans="31:34" ht="12.75" customHeight="1">
      <c r="AE25935" s="53">
        <v>33173</v>
      </c>
      <c r="AF25935" s="53" t="s">
        <v>10</v>
      </c>
      <c r="AG25935" s="53" t="s">
        <v>5894</v>
      </c>
      <c r="AH25935" s="53" t="s">
        <v>13391</v>
      </c>
    </row>
    <row r="25936" spans="31:34" ht="12.75" customHeight="1">
      <c r="AE25936" s="53">
        <v>33174</v>
      </c>
      <c r="AF25936" s="53" t="s">
        <v>10</v>
      </c>
      <c r="AG25936" s="53" t="s">
        <v>5894</v>
      </c>
      <c r="AH25936" s="53" t="s">
        <v>13391</v>
      </c>
    </row>
    <row r="25937" spans="31:34" ht="12.75" customHeight="1">
      <c r="AE25937" s="53">
        <v>33175</v>
      </c>
      <c r="AF25937" s="53" t="s">
        <v>10</v>
      </c>
      <c r="AG25937" s="53" t="s">
        <v>5894</v>
      </c>
      <c r="AH25937" s="53" t="s">
        <v>13391</v>
      </c>
    </row>
    <row r="25938" spans="31:34" ht="12.75" customHeight="1">
      <c r="AE25938" s="53">
        <v>33176</v>
      </c>
      <c r="AF25938" s="53" t="s">
        <v>10</v>
      </c>
      <c r="AG25938" s="53" t="s">
        <v>5894</v>
      </c>
      <c r="AH25938" s="53" t="s">
        <v>13391</v>
      </c>
    </row>
    <row r="25939" spans="31:34" ht="12.75" customHeight="1">
      <c r="AE25939" s="53">
        <v>33177</v>
      </c>
      <c r="AF25939" s="53" t="s">
        <v>10</v>
      </c>
      <c r="AG25939" s="53" t="s">
        <v>5894</v>
      </c>
      <c r="AH25939" s="53" t="s">
        <v>13391</v>
      </c>
    </row>
    <row r="25940" spans="31:34" ht="12.75" customHeight="1">
      <c r="AE25940" s="53">
        <v>33178</v>
      </c>
      <c r="AF25940" s="53" t="s">
        <v>10</v>
      </c>
      <c r="AG25940" s="53" t="s">
        <v>5894</v>
      </c>
      <c r="AH25940" s="53" t="s">
        <v>13391</v>
      </c>
    </row>
    <row r="25941" spans="31:34" ht="12.75" customHeight="1">
      <c r="AE25941" s="53">
        <v>33179</v>
      </c>
      <c r="AF25941" s="53" t="s">
        <v>10</v>
      </c>
      <c r="AG25941" s="53" t="s">
        <v>5894</v>
      </c>
      <c r="AH25941" s="53" t="s">
        <v>13391</v>
      </c>
    </row>
    <row r="25942" spans="31:34" ht="12.75" customHeight="1">
      <c r="AE25942" s="53">
        <v>33180</v>
      </c>
      <c r="AF25942" s="53" t="s">
        <v>10</v>
      </c>
      <c r="AG25942" s="53" t="s">
        <v>5894</v>
      </c>
      <c r="AH25942" s="53" t="s">
        <v>13391</v>
      </c>
    </row>
    <row r="25943" spans="31:34" ht="12.75" customHeight="1">
      <c r="AE25943" s="53">
        <v>33181</v>
      </c>
      <c r="AF25943" s="53" t="s">
        <v>10</v>
      </c>
      <c r="AG25943" s="53" t="s">
        <v>5894</v>
      </c>
      <c r="AH25943" s="53" t="s">
        <v>13391</v>
      </c>
    </row>
    <row r="25944" spans="31:34" ht="12.75" customHeight="1">
      <c r="AE25944" s="53">
        <v>33182</v>
      </c>
      <c r="AF25944" s="53" t="s">
        <v>10</v>
      </c>
      <c r="AG25944" s="53" t="s">
        <v>5894</v>
      </c>
      <c r="AH25944" s="53" t="s">
        <v>13391</v>
      </c>
    </row>
    <row r="25945" spans="31:34" ht="12.75" customHeight="1">
      <c r="AE25945" s="53">
        <v>33183</v>
      </c>
      <c r="AF25945" s="53" t="s">
        <v>10</v>
      </c>
      <c r="AG25945" s="53" t="s">
        <v>5894</v>
      </c>
      <c r="AH25945" s="53" t="s">
        <v>13391</v>
      </c>
    </row>
    <row r="25946" spans="31:34" ht="12.75" customHeight="1">
      <c r="AE25946" s="53">
        <v>33184</v>
      </c>
      <c r="AF25946" s="53" t="s">
        <v>10</v>
      </c>
      <c r="AG25946" s="53" t="s">
        <v>5894</v>
      </c>
      <c r="AH25946" s="53" t="s">
        <v>13391</v>
      </c>
    </row>
    <row r="25947" spans="31:34" ht="12.75" customHeight="1">
      <c r="AE25947" s="53">
        <v>33185</v>
      </c>
      <c r="AF25947" s="53" t="s">
        <v>10</v>
      </c>
      <c r="AG25947" s="53" t="s">
        <v>5894</v>
      </c>
      <c r="AH25947" s="53" t="s">
        <v>13391</v>
      </c>
    </row>
    <row r="25948" spans="31:34" ht="12.75" customHeight="1">
      <c r="AE25948" s="53">
        <v>33186</v>
      </c>
      <c r="AF25948" s="53" t="s">
        <v>10</v>
      </c>
      <c r="AG25948" s="53" t="s">
        <v>5894</v>
      </c>
      <c r="AH25948" s="53" t="s">
        <v>13391</v>
      </c>
    </row>
    <row r="25949" spans="31:34" ht="12.75" customHeight="1">
      <c r="AE25949" s="53">
        <v>33187</v>
      </c>
      <c r="AF25949" s="53" t="s">
        <v>10</v>
      </c>
      <c r="AG25949" s="53" t="s">
        <v>5894</v>
      </c>
      <c r="AH25949" s="53" t="s">
        <v>13391</v>
      </c>
    </row>
    <row r="25950" spans="31:34" ht="12.75" customHeight="1">
      <c r="AE25950" s="53">
        <v>33188</v>
      </c>
      <c r="AF25950" s="53" t="s">
        <v>77</v>
      </c>
      <c r="AG25950" s="53" t="s">
        <v>5894</v>
      </c>
      <c r="AH25950" s="53" t="s">
        <v>13391</v>
      </c>
    </row>
    <row r="25951" spans="31:34" ht="12.75" customHeight="1">
      <c r="AE25951" s="53">
        <v>33189</v>
      </c>
      <c r="AF25951" s="53" t="s">
        <v>10</v>
      </c>
      <c r="AG25951" s="53" t="s">
        <v>5894</v>
      </c>
      <c r="AH25951" s="53" t="s">
        <v>13391</v>
      </c>
    </row>
    <row r="25952" spans="31:34" ht="12.75" customHeight="1">
      <c r="AE25952" s="53">
        <v>33190</v>
      </c>
      <c r="AF25952" s="53" t="s">
        <v>10</v>
      </c>
      <c r="AG25952" s="53" t="s">
        <v>5894</v>
      </c>
      <c r="AH25952" s="53" t="s">
        <v>13391</v>
      </c>
    </row>
    <row r="25953" spans="31:34" ht="12.75" customHeight="1">
      <c r="AE25953" s="53">
        <v>33193</v>
      </c>
      <c r="AF25953" s="53" t="s">
        <v>10</v>
      </c>
      <c r="AG25953" s="53" t="s">
        <v>5894</v>
      </c>
      <c r="AH25953" s="53" t="s">
        <v>13391</v>
      </c>
    </row>
    <row r="25954" spans="31:34" ht="12.75" customHeight="1">
      <c r="AE25954" s="53">
        <v>33194</v>
      </c>
      <c r="AF25954" s="53" t="s">
        <v>10</v>
      </c>
      <c r="AG25954" s="53" t="s">
        <v>5894</v>
      </c>
      <c r="AH25954" s="53" t="s">
        <v>13391</v>
      </c>
    </row>
    <row r="25955" spans="31:34" ht="12.75" customHeight="1">
      <c r="AE25955" s="53">
        <v>33196</v>
      </c>
      <c r="AF25955" s="53" t="s">
        <v>10</v>
      </c>
      <c r="AG25955" s="53" t="s">
        <v>5894</v>
      </c>
      <c r="AH25955" s="53" t="s">
        <v>13391</v>
      </c>
    </row>
    <row r="25956" spans="31:34" ht="12.75" customHeight="1">
      <c r="AE25956" s="53">
        <v>33197</v>
      </c>
      <c r="AF25956" s="53" t="s">
        <v>31</v>
      </c>
      <c r="AG25956" s="53" t="s">
        <v>5894</v>
      </c>
      <c r="AH25956" s="53" t="s">
        <v>13391</v>
      </c>
    </row>
    <row r="25957" spans="31:34" ht="12.75" customHeight="1">
      <c r="AE25957" s="53">
        <v>33199</v>
      </c>
      <c r="AF25957" s="53" t="s">
        <v>77</v>
      </c>
      <c r="AG25957" s="53" t="s">
        <v>5894</v>
      </c>
      <c r="AH25957" s="53" t="s">
        <v>13391</v>
      </c>
    </row>
    <row r="25958" spans="31:34" ht="12.75" customHeight="1">
      <c r="AE25958" s="53">
        <v>33206</v>
      </c>
      <c r="AF25958" s="53" t="s">
        <v>77</v>
      </c>
      <c r="AG25958" s="53" t="s">
        <v>5894</v>
      </c>
      <c r="AH25958" s="53" t="s">
        <v>13391</v>
      </c>
    </row>
    <row r="25959" spans="31:34" ht="12.75" customHeight="1">
      <c r="AE25959" s="53">
        <v>33222</v>
      </c>
      <c r="AF25959" s="53" t="s">
        <v>31</v>
      </c>
      <c r="AG25959" s="53" t="s">
        <v>5894</v>
      </c>
      <c r="AH25959" s="53" t="s">
        <v>13391</v>
      </c>
    </row>
    <row r="25960" spans="31:34" ht="12.75" customHeight="1">
      <c r="AE25960" s="53">
        <v>33231</v>
      </c>
      <c r="AF25960" s="53" t="s">
        <v>31</v>
      </c>
      <c r="AG25960" s="53" t="s">
        <v>5894</v>
      </c>
      <c r="AH25960" s="53" t="s">
        <v>13391</v>
      </c>
    </row>
    <row r="25961" spans="31:34" ht="12.75" customHeight="1">
      <c r="AE25961" s="53">
        <v>33233</v>
      </c>
      <c r="AF25961" s="53" t="s">
        <v>31</v>
      </c>
      <c r="AG25961" s="53" t="s">
        <v>5894</v>
      </c>
      <c r="AH25961" s="53" t="s">
        <v>13391</v>
      </c>
    </row>
    <row r="25962" spans="31:34" ht="12.75" customHeight="1">
      <c r="AE25962" s="53">
        <v>33234</v>
      </c>
      <c r="AF25962" s="53" t="s">
        <v>31</v>
      </c>
      <c r="AG25962" s="53" t="s">
        <v>5894</v>
      </c>
      <c r="AH25962" s="53" t="s">
        <v>13391</v>
      </c>
    </row>
    <row r="25963" spans="31:34" ht="12.75" customHeight="1">
      <c r="AE25963" s="53">
        <v>33238</v>
      </c>
      <c r="AF25963" s="53" t="s">
        <v>31</v>
      </c>
      <c r="AG25963" s="53" t="s">
        <v>5894</v>
      </c>
      <c r="AH25963" s="53" t="s">
        <v>13391</v>
      </c>
    </row>
    <row r="25964" spans="31:34" ht="12.75" customHeight="1">
      <c r="AE25964" s="53">
        <v>33242</v>
      </c>
      <c r="AF25964" s="53" t="s">
        <v>31</v>
      </c>
      <c r="AG25964" s="53" t="s">
        <v>5894</v>
      </c>
      <c r="AH25964" s="53" t="s">
        <v>13391</v>
      </c>
    </row>
    <row r="25965" spans="31:34" ht="12.75" customHeight="1">
      <c r="AE25965" s="53">
        <v>33243</v>
      </c>
      <c r="AF25965" s="53" t="s">
        <v>31</v>
      </c>
      <c r="AG25965" s="53" t="s">
        <v>5894</v>
      </c>
      <c r="AH25965" s="53" t="s">
        <v>13391</v>
      </c>
    </row>
    <row r="25966" spans="31:34" ht="12.75" customHeight="1">
      <c r="AE25966" s="53">
        <v>33245</v>
      </c>
      <c r="AF25966" s="53" t="s">
        <v>31</v>
      </c>
      <c r="AG25966" s="53" t="s">
        <v>5894</v>
      </c>
      <c r="AH25966" s="53" t="s">
        <v>13391</v>
      </c>
    </row>
    <row r="25967" spans="31:34" ht="12.75" customHeight="1">
      <c r="AE25967" s="53">
        <v>33247</v>
      </c>
      <c r="AF25967" s="53" t="s">
        <v>31</v>
      </c>
      <c r="AG25967" s="53" t="s">
        <v>5894</v>
      </c>
      <c r="AH25967" s="53" t="s">
        <v>13391</v>
      </c>
    </row>
    <row r="25968" spans="31:34" ht="12.75" customHeight="1">
      <c r="AE25968" s="53">
        <v>33255</v>
      </c>
      <c r="AF25968" s="53" t="s">
        <v>31</v>
      </c>
      <c r="AG25968" s="53" t="s">
        <v>5894</v>
      </c>
      <c r="AH25968" s="53" t="s">
        <v>13391</v>
      </c>
    </row>
    <row r="25969" spans="31:34" ht="12.75" customHeight="1">
      <c r="AE25969" s="53">
        <v>33256</v>
      </c>
      <c r="AF25969" s="53" t="s">
        <v>31</v>
      </c>
      <c r="AG25969" s="53" t="s">
        <v>5894</v>
      </c>
      <c r="AH25969" s="53" t="s">
        <v>13391</v>
      </c>
    </row>
    <row r="25970" spans="31:34" ht="12.75" customHeight="1">
      <c r="AE25970" s="53">
        <v>33257</v>
      </c>
      <c r="AF25970" s="53" t="s">
        <v>31</v>
      </c>
      <c r="AG25970" s="53" t="s">
        <v>5894</v>
      </c>
      <c r="AH25970" s="53" t="s">
        <v>13391</v>
      </c>
    </row>
    <row r="25971" spans="31:34" ht="12.75" customHeight="1">
      <c r="AE25971" s="53">
        <v>33261</v>
      </c>
      <c r="AF25971" s="53" t="s">
        <v>31</v>
      </c>
      <c r="AG25971" s="53" t="s">
        <v>5894</v>
      </c>
      <c r="AH25971" s="53" t="s">
        <v>13391</v>
      </c>
    </row>
    <row r="25972" spans="31:34" ht="12.75" customHeight="1">
      <c r="AE25972" s="53">
        <v>33265</v>
      </c>
      <c r="AF25972" s="53" t="s">
        <v>31</v>
      </c>
      <c r="AG25972" s="53" t="s">
        <v>5894</v>
      </c>
      <c r="AH25972" s="53" t="s">
        <v>13391</v>
      </c>
    </row>
    <row r="25973" spans="31:34" ht="12.75" customHeight="1">
      <c r="AE25973" s="53">
        <v>33266</v>
      </c>
      <c r="AF25973" s="53" t="s">
        <v>31</v>
      </c>
      <c r="AG25973" s="53" t="s">
        <v>5894</v>
      </c>
      <c r="AH25973" s="53" t="s">
        <v>13391</v>
      </c>
    </row>
    <row r="25974" spans="31:34" ht="12.75" customHeight="1">
      <c r="AE25974" s="53">
        <v>33269</v>
      </c>
      <c r="AF25974" s="53" t="s">
        <v>31</v>
      </c>
      <c r="AG25974" s="53" t="s">
        <v>5894</v>
      </c>
      <c r="AH25974" s="53" t="s">
        <v>13391</v>
      </c>
    </row>
    <row r="25975" spans="31:34" ht="12.75" customHeight="1">
      <c r="AE25975" s="53">
        <v>33280</v>
      </c>
      <c r="AF25975" s="53" t="s">
        <v>31</v>
      </c>
      <c r="AG25975" s="53" t="s">
        <v>5894</v>
      </c>
      <c r="AH25975" s="53" t="s">
        <v>13391</v>
      </c>
    </row>
    <row r="25976" spans="31:34" ht="12.75" customHeight="1">
      <c r="AE25976" s="53">
        <v>33283</v>
      </c>
      <c r="AF25976" s="53" t="s">
        <v>31</v>
      </c>
      <c r="AG25976" s="53" t="s">
        <v>5894</v>
      </c>
      <c r="AH25976" s="53" t="s">
        <v>13391</v>
      </c>
    </row>
    <row r="25977" spans="31:34" ht="12.75" customHeight="1">
      <c r="AE25977" s="53">
        <v>33296</v>
      </c>
      <c r="AF25977" s="53" t="s">
        <v>31</v>
      </c>
      <c r="AG25977" s="53" t="s">
        <v>5894</v>
      </c>
      <c r="AH25977" s="53" t="s">
        <v>13391</v>
      </c>
    </row>
    <row r="25978" spans="31:34" ht="12.75" customHeight="1">
      <c r="AE25978" s="53">
        <v>33299</v>
      </c>
      <c r="AF25978" s="53" t="s">
        <v>31</v>
      </c>
      <c r="AG25978" s="53" t="s">
        <v>5894</v>
      </c>
      <c r="AH25978" s="53" t="s">
        <v>13391</v>
      </c>
    </row>
    <row r="25979" spans="31:34" ht="12.75" customHeight="1">
      <c r="AE25979" s="53">
        <v>33109</v>
      </c>
      <c r="AF25979" s="53" t="s">
        <v>10</v>
      </c>
      <c r="AG25979" s="53" t="s">
        <v>13740</v>
      </c>
      <c r="AH25979" s="53" t="s">
        <v>13391</v>
      </c>
    </row>
    <row r="25980" spans="31:34" ht="12.75" customHeight="1">
      <c r="AE25980" s="53">
        <v>33119</v>
      </c>
      <c r="AF25980" s="53" t="s">
        <v>31</v>
      </c>
      <c r="AG25980" s="53" t="s">
        <v>13740</v>
      </c>
      <c r="AH25980" s="53" t="s">
        <v>13391</v>
      </c>
    </row>
    <row r="25981" spans="31:34" ht="12.75" customHeight="1">
      <c r="AE25981" s="53">
        <v>33139</v>
      </c>
      <c r="AF25981" s="53" t="s">
        <v>10</v>
      </c>
      <c r="AG25981" s="53" t="s">
        <v>13740</v>
      </c>
      <c r="AH25981" s="53" t="s">
        <v>13391</v>
      </c>
    </row>
    <row r="25982" spans="31:34" ht="12.75" customHeight="1">
      <c r="AE25982" s="53">
        <v>33140</v>
      </c>
      <c r="AF25982" s="53" t="s">
        <v>10</v>
      </c>
      <c r="AG25982" s="53" t="s">
        <v>13740</v>
      </c>
      <c r="AH25982" s="53" t="s">
        <v>13391</v>
      </c>
    </row>
    <row r="25983" spans="31:34" ht="12.75" customHeight="1">
      <c r="AE25983" s="53">
        <v>33141</v>
      </c>
      <c r="AF25983" s="53" t="s">
        <v>10</v>
      </c>
      <c r="AG25983" s="53" t="s">
        <v>13740</v>
      </c>
      <c r="AH25983" s="53" t="s">
        <v>13391</v>
      </c>
    </row>
    <row r="25984" spans="31:34" ht="12.75" customHeight="1">
      <c r="AE25984" s="53">
        <v>33154</v>
      </c>
      <c r="AF25984" s="53" t="s">
        <v>10</v>
      </c>
      <c r="AG25984" s="53" t="s">
        <v>13740</v>
      </c>
      <c r="AH25984" s="53" t="s">
        <v>13391</v>
      </c>
    </row>
    <row r="25985" spans="31:34" ht="12.75" customHeight="1">
      <c r="AE25985" s="53">
        <v>33239</v>
      </c>
      <c r="AF25985" s="53" t="s">
        <v>31</v>
      </c>
      <c r="AG25985" s="53" t="s">
        <v>13740</v>
      </c>
      <c r="AH25985" s="53" t="s">
        <v>13391</v>
      </c>
    </row>
    <row r="25986" spans="31:34" ht="12.75" customHeight="1">
      <c r="AE25986" s="53">
        <v>33471</v>
      </c>
      <c r="AF25986" s="53" t="s">
        <v>10</v>
      </c>
      <c r="AG25986" s="53" t="s">
        <v>13741</v>
      </c>
      <c r="AH25986" s="53" t="s">
        <v>13391</v>
      </c>
    </row>
    <row r="25987" spans="31:34" ht="12.75" customHeight="1">
      <c r="AE25987" s="53">
        <v>34972</v>
      </c>
      <c r="AF25987" s="53" t="s">
        <v>10</v>
      </c>
      <c r="AG25987" s="53" t="s">
        <v>13742</v>
      </c>
      <c r="AH25987" s="53" t="s">
        <v>13391</v>
      </c>
    </row>
    <row r="25988" spans="31:34" ht="12.75" customHeight="1">
      <c r="AE25988" s="53">
        <v>34973</v>
      </c>
      <c r="AF25988" s="53" t="s">
        <v>31</v>
      </c>
      <c r="AG25988" s="53" t="s">
        <v>13742</v>
      </c>
      <c r="AH25988" s="53" t="s">
        <v>13391</v>
      </c>
    </row>
    <row r="25989" spans="31:34" ht="12.75" customHeight="1">
      <c r="AE25989" s="53">
        <v>34974</v>
      </c>
      <c r="AF25989" s="53" t="s">
        <v>10</v>
      </c>
      <c r="AG25989" s="53" t="s">
        <v>13742</v>
      </c>
      <c r="AH25989" s="53" t="s">
        <v>13391</v>
      </c>
    </row>
    <row r="25990" spans="31:34" ht="12.75" customHeight="1">
      <c r="AE25990" s="53">
        <v>33054</v>
      </c>
      <c r="AF25990" s="53" t="s">
        <v>10</v>
      </c>
      <c r="AG25990" s="53" t="s">
        <v>13743</v>
      </c>
      <c r="AH25990" s="53" t="s">
        <v>13391</v>
      </c>
    </row>
    <row r="25991" spans="31:34" ht="12.75" customHeight="1">
      <c r="AE25991" s="53">
        <v>33055</v>
      </c>
      <c r="AF25991" s="53" t="s">
        <v>10</v>
      </c>
      <c r="AG25991" s="53" t="s">
        <v>13743</v>
      </c>
      <c r="AH25991" s="53" t="s">
        <v>13391</v>
      </c>
    </row>
    <row r="25992" spans="31:34" ht="12.75" customHeight="1">
      <c r="AE25992" s="53">
        <v>33056</v>
      </c>
      <c r="AF25992" s="53" t="s">
        <v>10</v>
      </c>
      <c r="AG25992" s="53" t="s">
        <v>13744</v>
      </c>
      <c r="AH25992" s="53" t="s">
        <v>13391</v>
      </c>
    </row>
    <row r="25993" spans="31:34" ht="12.75" customHeight="1">
      <c r="AE25993" s="53">
        <v>33476</v>
      </c>
      <c r="AF25993" s="53" t="s">
        <v>10</v>
      </c>
      <c r="AG25993" s="53" t="s">
        <v>13745</v>
      </c>
      <c r="AH25993" s="53" t="s">
        <v>13391</v>
      </c>
    </row>
    <row r="25994" spans="31:34" ht="12.75" customHeight="1">
      <c r="AE25994" s="53">
        <v>33480</v>
      </c>
      <c r="AF25994" s="53" t="s">
        <v>10</v>
      </c>
      <c r="AG25994" s="53" t="s">
        <v>13746</v>
      </c>
      <c r="AH25994" s="53" t="s">
        <v>13391</v>
      </c>
    </row>
    <row r="25995" spans="31:34" ht="12.75" customHeight="1">
      <c r="AE25995" s="53">
        <v>34990</v>
      </c>
      <c r="AF25995" s="53" t="s">
        <v>10</v>
      </c>
      <c r="AG25995" s="53" t="s">
        <v>13747</v>
      </c>
      <c r="AH25995" s="53" t="s">
        <v>13391</v>
      </c>
    </row>
    <row r="25996" spans="31:34" ht="12.75" customHeight="1">
      <c r="AE25996" s="53">
        <v>34991</v>
      </c>
      <c r="AF25996" s="53" t="s">
        <v>31</v>
      </c>
      <c r="AG25996" s="53" t="s">
        <v>13747</v>
      </c>
      <c r="AH25996" s="53" t="s">
        <v>13391</v>
      </c>
    </row>
    <row r="25997" spans="31:34" ht="12.75" customHeight="1">
      <c r="AE25997" s="53">
        <v>33060</v>
      </c>
      <c r="AF25997" s="53" t="s">
        <v>10</v>
      </c>
      <c r="AG25997" s="53" t="s">
        <v>13748</v>
      </c>
      <c r="AH25997" s="53" t="s">
        <v>13391</v>
      </c>
    </row>
    <row r="25998" spans="31:34" ht="12.75" customHeight="1">
      <c r="AE25998" s="53">
        <v>33061</v>
      </c>
      <c r="AF25998" s="53" t="s">
        <v>31</v>
      </c>
      <c r="AG25998" s="53" t="s">
        <v>13748</v>
      </c>
      <c r="AH25998" s="53" t="s">
        <v>13391</v>
      </c>
    </row>
    <row r="25999" spans="31:34" ht="12.75" customHeight="1">
      <c r="AE25999" s="53">
        <v>33062</v>
      </c>
      <c r="AF25999" s="53" t="s">
        <v>10</v>
      </c>
      <c r="AG25999" s="53" t="s">
        <v>13748</v>
      </c>
      <c r="AH25999" s="53" t="s">
        <v>13391</v>
      </c>
    </row>
    <row r="26000" spans="31:34" ht="12.75" customHeight="1">
      <c r="AE26000" s="53">
        <v>33063</v>
      </c>
      <c r="AF26000" s="53" t="s">
        <v>10</v>
      </c>
      <c r="AG26000" s="53" t="s">
        <v>13748</v>
      </c>
      <c r="AH26000" s="53" t="s">
        <v>13391</v>
      </c>
    </row>
    <row r="26001" spans="31:34" ht="12.75" customHeight="1">
      <c r="AE26001" s="53">
        <v>33064</v>
      </c>
      <c r="AF26001" s="53" t="s">
        <v>10</v>
      </c>
      <c r="AG26001" s="53" t="s">
        <v>13748</v>
      </c>
      <c r="AH26001" s="53" t="s">
        <v>13391</v>
      </c>
    </row>
    <row r="26002" spans="31:34" ht="12.75" customHeight="1">
      <c r="AE26002" s="53">
        <v>33065</v>
      </c>
      <c r="AF26002" s="53" t="s">
        <v>10</v>
      </c>
      <c r="AG26002" s="53" t="s">
        <v>13748</v>
      </c>
      <c r="AH26002" s="53" t="s">
        <v>13391</v>
      </c>
    </row>
    <row r="26003" spans="31:34" ht="12.75" customHeight="1">
      <c r="AE26003" s="53">
        <v>33066</v>
      </c>
      <c r="AF26003" s="53" t="s">
        <v>10</v>
      </c>
      <c r="AG26003" s="53" t="s">
        <v>13748</v>
      </c>
      <c r="AH26003" s="53" t="s">
        <v>13391</v>
      </c>
    </row>
    <row r="26004" spans="31:34" ht="12.75" customHeight="1">
      <c r="AE26004" s="53">
        <v>33067</v>
      </c>
      <c r="AF26004" s="53" t="s">
        <v>10</v>
      </c>
      <c r="AG26004" s="53" t="s">
        <v>13748</v>
      </c>
      <c r="AH26004" s="53" t="s">
        <v>13391</v>
      </c>
    </row>
    <row r="26005" spans="31:34" ht="12.75" customHeight="1">
      <c r="AE26005" s="53">
        <v>33068</v>
      </c>
      <c r="AF26005" s="53" t="s">
        <v>10</v>
      </c>
      <c r="AG26005" s="53" t="s">
        <v>13748</v>
      </c>
      <c r="AH26005" s="53" t="s">
        <v>13391</v>
      </c>
    </row>
    <row r="26006" spans="31:34" ht="12.75" customHeight="1">
      <c r="AE26006" s="53">
        <v>33069</v>
      </c>
      <c r="AF26006" s="53" t="s">
        <v>10</v>
      </c>
      <c r="AG26006" s="53" t="s">
        <v>13748</v>
      </c>
      <c r="AH26006" s="53" t="s">
        <v>13391</v>
      </c>
    </row>
    <row r="26007" spans="31:34" ht="12.75" customHeight="1">
      <c r="AE26007" s="53">
        <v>33071</v>
      </c>
      <c r="AF26007" s="53" t="s">
        <v>10</v>
      </c>
      <c r="AG26007" s="53" t="s">
        <v>13748</v>
      </c>
      <c r="AH26007" s="53" t="s">
        <v>13391</v>
      </c>
    </row>
    <row r="26008" spans="31:34" ht="12.75" customHeight="1">
      <c r="AE26008" s="53">
        <v>33072</v>
      </c>
      <c r="AF26008" s="53" t="s">
        <v>31</v>
      </c>
      <c r="AG26008" s="53" t="s">
        <v>13748</v>
      </c>
      <c r="AH26008" s="53" t="s">
        <v>13391</v>
      </c>
    </row>
    <row r="26009" spans="31:34" ht="12.75" customHeight="1">
      <c r="AE26009" s="53">
        <v>33073</v>
      </c>
      <c r="AF26009" s="53" t="s">
        <v>10</v>
      </c>
      <c r="AG26009" s="53" t="s">
        <v>13748</v>
      </c>
      <c r="AH26009" s="53" t="s">
        <v>13391</v>
      </c>
    </row>
    <row r="26010" spans="31:34" ht="12.75" customHeight="1">
      <c r="AE26010" s="53">
        <v>33074</v>
      </c>
      <c r="AF26010" s="53" t="s">
        <v>31</v>
      </c>
      <c r="AG26010" s="53" t="s">
        <v>13748</v>
      </c>
      <c r="AH26010" s="53" t="s">
        <v>13391</v>
      </c>
    </row>
    <row r="26011" spans="31:34" ht="12.75" customHeight="1">
      <c r="AE26011" s="53">
        <v>33075</v>
      </c>
      <c r="AF26011" s="53" t="s">
        <v>31</v>
      </c>
      <c r="AG26011" s="53" t="s">
        <v>13749</v>
      </c>
      <c r="AH26011" s="53" t="s">
        <v>13391</v>
      </c>
    </row>
    <row r="26012" spans="31:34" ht="12.75" customHeight="1">
      <c r="AE26012" s="53">
        <v>33076</v>
      </c>
      <c r="AF26012" s="53" t="s">
        <v>10</v>
      </c>
      <c r="AG26012" s="53" t="s">
        <v>13748</v>
      </c>
      <c r="AH26012" s="53" t="s">
        <v>13391</v>
      </c>
    </row>
    <row r="26013" spans="31:34" ht="12.75" customHeight="1">
      <c r="AE26013" s="53">
        <v>33077</v>
      </c>
      <c r="AF26013" s="53" t="s">
        <v>31</v>
      </c>
      <c r="AG26013" s="53" t="s">
        <v>13748</v>
      </c>
      <c r="AH26013" s="53" t="s">
        <v>13391</v>
      </c>
    </row>
    <row r="26014" spans="31:34" ht="12.75" customHeight="1">
      <c r="AE26014" s="53">
        <v>33093</v>
      </c>
      <c r="AF26014" s="53" t="s">
        <v>31</v>
      </c>
      <c r="AG26014" s="53" t="s">
        <v>13750</v>
      </c>
      <c r="AH26014" s="53" t="s">
        <v>13391</v>
      </c>
    </row>
    <row r="26015" spans="31:34" ht="12.75" customHeight="1">
      <c r="AE26015" s="53">
        <v>33097</v>
      </c>
      <c r="AF26015" s="53" t="s">
        <v>31</v>
      </c>
      <c r="AG26015" s="53" t="s">
        <v>13751</v>
      </c>
      <c r="AH26015" s="53" t="s">
        <v>13391</v>
      </c>
    </row>
    <row r="26016" spans="31:34" ht="12.75" customHeight="1">
      <c r="AE26016" s="53">
        <v>34992</v>
      </c>
      <c r="AF26016" s="53" t="s">
        <v>31</v>
      </c>
      <c r="AG26016" s="53" t="s">
        <v>13752</v>
      </c>
      <c r="AH26016" s="53" t="s">
        <v>13391</v>
      </c>
    </row>
    <row r="26017" spans="31:34" ht="12.75" customHeight="1">
      <c r="AE26017" s="53">
        <v>33493</v>
      </c>
      <c r="AF26017" s="53" t="s">
        <v>10</v>
      </c>
      <c r="AG26017" s="53" t="s">
        <v>13753</v>
      </c>
      <c r="AH26017" s="53" t="s">
        <v>13391</v>
      </c>
    </row>
    <row r="26018" spans="31:34" ht="12.75" customHeight="1">
      <c r="AE26018" s="53">
        <v>33082</v>
      </c>
      <c r="AF26018" s="53" t="s">
        <v>31</v>
      </c>
      <c r="AG26018" s="53" t="s">
        <v>13724</v>
      </c>
      <c r="AH26018" s="53" t="s">
        <v>13391</v>
      </c>
    </row>
    <row r="26019" spans="31:34" ht="12.75" customHeight="1">
      <c r="AE26019" s="53">
        <v>34994</v>
      </c>
      <c r="AF26019" s="53" t="s">
        <v>10</v>
      </c>
      <c r="AG26019" s="53" t="s">
        <v>5533</v>
      </c>
      <c r="AH26019" s="53" t="s">
        <v>13391</v>
      </c>
    </row>
    <row r="26020" spans="31:34" ht="12.75" customHeight="1">
      <c r="AE26020" s="53">
        <v>34995</v>
      </c>
      <c r="AF26020" s="53" t="s">
        <v>31</v>
      </c>
      <c r="AG26020" s="53" t="s">
        <v>5533</v>
      </c>
      <c r="AH26020" s="53" t="s">
        <v>13391</v>
      </c>
    </row>
    <row r="26021" spans="31:34" ht="12.75" customHeight="1">
      <c r="AE26021" s="53">
        <v>34996</v>
      </c>
      <c r="AF26021" s="53" t="s">
        <v>10</v>
      </c>
      <c r="AG26021" s="53" t="s">
        <v>5533</v>
      </c>
      <c r="AH26021" s="53" t="s">
        <v>13391</v>
      </c>
    </row>
    <row r="26022" spans="31:34" ht="12.75" customHeight="1">
      <c r="AE26022" s="53">
        <v>34997</v>
      </c>
      <c r="AF26022" s="53" t="s">
        <v>10</v>
      </c>
      <c r="AG26022" s="53" t="s">
        <v>5533</v>
      </c>
      <c r="AH26022" s="53" t="s">
        <v>13391</v>
      </c>
    </row>
    <row r="26023" spans="31:34" ht="12.75" customHeight="1">
      <c r="AE26023" s="53">
        <v>33042</v>
      </c>
      <c r="AF26023" s="53" t="s">
        <v>10</v>
      </c>
      <c r="AG26023" s="53" t="s">
        <v>13754</v>
      </c>
      <c r="AH26023" s="53" t="s">
        <v>13391</v>
      </c>
    </row>
    <row r="26024" spans="31:34" ht="12.75" customHeight="1">
      <c r="AE26024" s="53">
        <v>33043</v>
      </c>
      <c r="AF26024" s="53" t="s">
        <v>10</v>
      </c>
      <c r="AG26024" s="53" t="s">
        <v>13755</v>
      </c>
      <c r="AH26024" s="53" t="s">
        <v>13391</v>
      </c>
    </row>
    <row r="26025" spans="31:34" ht="12.75" customHeight="1">
      <c r="AE26025" s="53">
        <v>33070</v>
      </c>
      <c r="AF26025" s="53" t="s">
        <v>10</v>
      </c>
      <c r="AG26025" s="53" t="s">
        <v>13756</v>
      </c>
      <c r="AH26025" s="53" t="s">
        <v>13391</v>
      </c>
    </row>
    <row r="26026" spans="31:34" ht="12.75" customHeight="1">
      <c r="AE26026" s="53">
        <v>33401</v>
      </c>
      <c r="AF26026" s="53" t="s">
        <v>10</v>
      </c>
      <c r="AG26026" s="53" t="s">
        <v>13757</v>
      </c>
      <c r="AH26026" s="53" t="s">
        <v>13391</v>
      </c>
    </row>
    <row r="26027" spans="31:34" ht="12.75" customHeight="1">
      <c r="AE26027" s="53">
        <v>33402</v>
      </c>
      <c r="AF26027" s="53" t="s">
        <v>31</v>
      </c>
      <c r="AG26027" s="53" t="s">
        <v>13757</v>
      </c>
      <c r="AH26027" s="53" t="s">
        <v>13391</v>
      </c>
    </row>
    <row r="26028" spans="31:34" ht="12.75" customHeight="1">
      <c r="AE26028" s="53">
        <v>33403</v>
      </c>
      <c r="AF26028" s="53" t="s">
        <v>10</v>
      </c>
      <c r="AG26028" s="53" t="s">
        <v>13757</v>
      </c>
      <c r="AH26028" s="53" t="s">
        <v>13391</v>
      </c>
    </row>
    <row r="26029" spans="31:34" ht="12.75" customHeight="1">
      <c r="AE26029" s="53">
        <v>33404</v>
      </c>
      <c r="AF26029" s="53" t="s">
        <v>10</v>
      </c>
      <c r="AG26029" s="53" t="s">
        <v>13757</v>
      </c>
      <c r="AH26029" s="53" t="s">
        <v>13391</v>
      </c>
    </row>
    <row r="26030" spans="31:34" ht="12.75" customHeight="1">
      <c r="AE26030" s="53">
        <v>33405</v>
      </c>
      <c r="AF26030" s="53" t="s">
        <v>10</v>
      </c>
      <c r="AG26030" s="53" t="s">
        <v>13757</v>
      </c>
      <c r="AH26030" s="53" t="s">
        <v>13391</v>
      </c>
    </row>
    <row r="26031" spans="31:34" ht="12.75" customHeight="1">
      <c r="AE26031" s="53">
        <v>33406</v>
      </c>
      <c r="AF26031" s="53" t="s">
        <v>10</v>
      </c>
      <c r="AG26031" s="53" t="s">
        <v>13757</v>
      </c>
      <c r="AH26031" s="53" t="s">
        <v>13391</v>
      </c>
    </row>
    <row r="26032" spans="31:34" ht="12.75" customHeight="1">
      <c r="AE26032" s="53">
        <v>33407</v>
      </c>
      <c r="AF26032" s="53" t="s">
        <v>10</v>
      </c>
      <c r="AG26032" s="53" t="s">
        <v>13757</v>
      </c>
      <c r="AH26032" s="53" t="s">
        <v>13391</v>
      </c>
    </row>
    <row r="26033" spans="31:34" ht="12.75" customHeight="1">
      <c r="AE26033" s="53">
        <v>33408</v>
      </c>
      <c r="AF26033" s="53" t="s">
        <v>10</v>
      </c>
      <c r="AG26033" s="53" t="s">
        <v>13758</v>
      </c>
      <c r="AH26033" s="53" t="s">
        <v>13391</v>
      </c>
    </row>
    <row r="26034" spans="31:34" ht="12.75" customHeight="1">
      <c r="AE26034" s="53">
        <v>33409</v>
      </c>
      <c r="AF26034" s="53" t="s">
        <v>10</v>
      </c>
      <c r="AG26034" s="53" t="s">
        <v>13757</v>
      </c>
      <c r="AH26034" s="53" t="s">
        <v>13391</v>
      </c>
    </row>
    <row r="26035" spans="31:34" ht="12.75" customHeight="1">
      <c r="AE26035" s="53">
        <v>33410</v>
      </c>
      <c r="AF26035" s="53" t="s">
        <v>10</v>
      </c>
      <c r="AG26035" s="53" t="s">
        <v>13759</v>
      </c>
      <c r="AH26035" s="53" t="s">
        <v>13391</v>
      </c>
    </row>
    <row r="26036" spans="31:34" ht="12.75" customHeight="1">
      <c r="AE26036" s="53">
        <v>33411</v>
      </c>
      <c r="AF26036" s="53" t="s">
        <v>10</v>
      </c>
      <c r="AG26036" s="53" t="s">
        <v>13757</v>
      </c>
      <c r="AH26036" s="53" t="s">
        <v>13391</v>
      </c>
    </row>
    <row r="26037" spans="31:34" ht="12.75" customHeight="1">
      <c r="AE26037" s="53">
        <v>33412</v>
      </c>
      <c r="AF26037" s="53" t="s">
        <v>10</v>
      </c>
      <c r="AG26037" s="53" t="s">
        <v>13757</v>
      </c>
      <c r="AH26037" s="53" t="s">
        <v>13391</v>
      </c>
    </row>
    <row r="26038" spans="31:34" ht="12.75" customHeight="1">
      <c r="AE26038" s="53">
        <v>33413</v>
      </c>
      <c r="AF26038" s="53" t="s">
        <v>10</v>
      </c>
      <c r="AG26038" s="53" t="s">
        <v>13757</v>
      </c>
      <c r="AH26038" s="53" t="s">
        <v>13391</v>
      </c>
    </row>
    <row r="26039" spans="31:34" ht="12.75" customHeight="1">
      <c r="AE26039" s="53">
        <v>33414</v>
      </c>
      <c r="AF26039" s="53" t="s">
        <v>10</v>
      </c>
      <c r="AG26039" s="53" t="s">
        <v>7048</v>
      </c>
      <c r="AH26039" s="53" t="s">
        <v>13391</v>
      </c>
    </row>
    <row r="26040" spans="31:34" ht="12.75" customHeight="1">
      <c r="AE26040" s="53">
        <v>33415</v>
      </c>
      <c r="AF26040" s="53" t="s">
        <v>10</v>
      </c>
      <c r="AG26040" s="53" t="s">
        <v>13757</v>
      </c>
      <c r="AH26040" s="53" t="s">
        <v>13391</v>
      </c>
    </row>
    <row r="26041" spans="31:34" ht="12.75" customHeight="1">
      <c r="AE26041" s="53">
        <v>33416</v>
      </c>
      <c r="AF26041" s="53" t="s">
        <v>31</v>
      </c>
      <c r="AG26041" s="53" t="s">
        <v>13757</v>
      </c>
      <c r="AH26041" s="53" t="s">
        <v>13391</v>
      </c>
    </row>
    <row r="26042" spans="31:34" ht="12.75" customHeight="1">
      <c r="AE26042" s="53">
        <v>33417</v>
      </c>
      <c r="AF26042" s="53" t="s">
        <v>10</v>
      </c>
      <c r="AG26042" s="53" t="s">
        <v>13757</v>
      </c>
      <c r="AH26042" s="53" t="s">
        <v>13391</v>
      </c>
    </row>
    <row r="26043" spans="31:34" ht="12.75" customHeight="1">
      <c r="AE26043" s="53">
        <v>33418</v>
      </c>
      <c r="AF26043" s="53" t="s">
        <v>10</v>
      </c>
      <c r="AG26043" s="53" t="s">
        <v>13759</v>
      </c>
      <c r="AH26043" s="53" t="s">
        <v>13391</v>
      </c>
    </row>
    <row r="26044" spans="31:34" ht="12.75" customHeight="1">
      <c r="AE26044" s="53">
        <v>33419</v>
      </c>
      <c r="AF26044" s="53" t="s">
        <v>31</v>
      </c>
      <c r="AG26044" s="53" t="s">
        <v>13757</v>
      </c>
      <c r="AH26044" s="53" t="s">
        <v>13391</v>
      </c>
    </row>
    <row r="26045" spans="31:34" ht="12.75" customHeight="1">
      <c r="AE26045" s="53">
        <v>33420</v>
      </c>
      <c r="AF26045" s="53" t="s">
        <v>31</v>
      </c>
      <c r="AG26045" s="53" t="s">
        <v>13757</v>
      </c>
      <c r="AH26045" s="53" t="s">
        <v>13391</v>
      </c>
    </row>
    <row r="26046" spans="31:34" ht="12.75" customHeight="1">
      <c r="AE26046" s="53">
        <v>33421</v>
      </c>
      <c r="AF26046" s="53" t="s">
        <v>31</v>
      </c>
      <c r="AG26046" s="53" t="s">
        <v>13760</v>
      </c>
      <c r="AH26046" s="53" t="s">
        <v>13391</v>
      </c>
    </row>
    <row r="26047" spans="31:34" ht="12.75" customHeight="1">
      <c r="AE26047" s="53">
        <v>33422</v>
      </c>
      <c r="AF26047" s="53" t="s">
        <v>31</v>
      </c>
      <c r="AG26047" s="53" t="s">
        <v>13757</v>
      </c>
      <c r="AH26047" s="53" t="s">
        <v>13391</v>
      </c>
    </row>
    <row r="26048" spans="31:34" ht="12.75" customHeight="1">
      <c r="AE26048" s="53">
        <v>32701</v>
      </c>
      <c r="AF26048" s="53" t="s">
        <v>10</v>
      </c>
      <c r="AG26048" s="53" t="s">
        <v>13761</v>
      </c>
      <c r="AH26048" s="53" t="s">
        <v>13391</v>
      </c>
    </row>
    <row r="26049" spans="31:34" ht="12.75" customHeight="1">
      <c r="AE26049" s="53">
        <v>32714</v>
      </c>
      <c r="AF26049" s="53" t="s">
        <v>10</v>
      </c>
      <c r="AG26049" s="53" t="s">
        <v>13761</v>
      </c>
      <c r="AH26049" s="53" t="s">
        <v>13391</v>
      </c>
    </row>
    <row r="26050" spans="31:34" ht="12.75" customHeight="1">
      <c r="AE26050" s="53">
        <v>32715</v>
      </c>
      <c r="AF26050" s="53" t="s">
        <v>31</v>
      </c>
      <c r="AG26050" s="53" t="s">
        <v>13761</v>
      </c>
      <c r="AH26050" s="53" t="s">
        <v>13391</v>
      </c>
    </row>
    <row r="26051" spans="31:34" ht="12.75" customHeight="1">
      <c r="AE26051" s="53">
        <v>32716</v>
      </c>
      <c r="AF26051" s="53" t="s">
        <v>31</v>
      </c>
      <c r="AG26051" s="53" t="s">
        <v>13761</v>
      </c>
      <c r="AH26051" s="53" t="s">
        <v>13391</v>
      </c>
    </row>
    <row r="26052" spans="31:34" ht="12.75" customHeight="1">
      <c r="AE26052" s="53">
        <v>32702</v>
      </c>
      <c r="AF26052" s="53" t="s">
        <v>10</v>
      </c>
      <c r="AG26052" s="53" t="s">
        <v>3835</v>
      </c>
      <c r="AH26052" s="53" t="s">
        <v>13391</v>
      </c>
    </row>
    <row r="26053" spans="31:34" ht="12.75" customHeight="1">
      <c r="AE26053" s="53">
        <v>33820</v>
      </c>
      <c r="AF26053" s="53" t="s">
        <v>31</v>
      </c>
      <c r="AG26053" s="53" t="s">
        <v>11540</v>
      </c>
      <c r="AH26053" s="53" t="s">
        <v>13391</v>
      </c>
    </row>
    <row r="26054" spans="31:34" ht="12.75" customHeight="1">
      <c r="AE26054" s="53">
        <v>33920</v>
      </c>
      <c r="AF26054" s="53" t="s">
        <v>10</v>
      </c>
      <c r="AG26054" s="53" t="s">
        <v>10743</v>
      </c>
      <c r="AH26054" s="53" t="s">
        <v>13391</v>
      </c>
    </row>
    <row r="26055" spans="31:34" ht="12.75" customHeight="1">
      <c r="AE26055" s="53">
        <v>34216</v>
      </c>
      <c r="AF26055" s="53" t="s">
        <v>31</v>
      </c>
      <c r="AG26055" s="53" t="s">
        <v>13762</v>
      </c>
      <c r="AH26055" s="53" t="s">
        <v>13391</v>
      </c>
    </row>
    <row r="26056" spans="31:34" ht="12.75" customHeight="1">
      <c r="AE26056" s="53">
        <v>32703</v>
      </c>
      <c r="AF26056" s="53" t="s">
        <v>10</v>
      </c>
      <c r="AG26056" s="53" t="s">
        <v>13763</v>
      </c>
      <c r="AH26056" s="53" t="s">
        <v>13391</v>
      </c>
    </row>
    <row r="26057" spans="31:34" ht="12.75" customHeight="1">
      <c r="AE26057" s="53">
        <v>32704</v>
      </c>
      <c r="AF26057" s="53" t="s">
        <v>31</v>
      </c>
      <c r="AG26057" s="53" t="s">
        <v>13763</v>
      </c>
      <c r="AH26057" s="53" t="s">
        <v>13391</v>
      </c>
    </row>
    <row r="26058" spans="31:34" ht="12.75" customHeight="1">
      <c r="AE26058" s="53">
        <v>32712</v>
      </c>
      <c r="AF26058" s="53" t="s">
        <v>10</v>
      </c>
      <c r="AG26058" s="53" t="s">
        <v>13763</v>
      </c>
      <c r="AH26058" s="53" t="s">
        <v>13391</v>
      </c>
    </row>
    <row r="26059" spans="31:34" ht="12.75" customHeight="1">
      <c r="AE26059" s="53">
        <v>34265</v>
      </c>
      <c r="AF26059" s="53" t="s">
        <v>31</v>
      </c>
      <c r="AG26059" s="53" t="s">
        <v>3843</v>
      </c>
      <c r="AH26059" s="53" t="s">
        <v>13391</v>
      </c>
    </row>
    <row r="26060" spans="31:34" ht="12.75" customHeight="1">
      <c r="AE26060" s="53">
        <v>34266</v>
      </c>
      <c r="AF26060" s="53" t="s">
        <v>10</v>
      </c>
      <c r="AG26060" s="53" t="s">
        <v>3843</v>
      </c>
      <c r="AH26060" s="53" t="s">
        <v>13391</v>
      </c>
    </row>
    <row r="26061" spans="31:34" ht="12.75" customHeight="1">
      <c r="AE26061" s="53">
        <v>34269</v>
      </c>
      <c r="AF26061" s="53" t="s">
        <v>10</v>
      </c>
      <c r="AG26061" s="53" t="s">
        <v>3843</v>
      </c>
      <c r="AH26061" s="53" t="s">
        <v>13391</v>
      </c>
    </row>
    <row r="26062" spans="31:34" ht="12.75" customHeight="1">
      <c r="AE26062" s="53">
        <v>34679</v>
      </c>
      <c r="AF26062" s="53" t="s">
        <v>31</v>
      </c>
      <c r="AG26062" s="53" t="s">
        <v>13764</v>
      </c>
      <c r="AH26062" s="53" t="s">
        <v>13391</v>
      </c>
    </row>
    <row r="26063" spans="31:34" ht="12.75" customHeight="1">
      <c r="AE26063" s="53">
        <v>34705</v>
      </c>
      <c r="AF26063" s="53" t="s">
        <v>10</v>
      </c>
      <c r="AG26063" s="53" t="s">
        <v>13765</v>
      </c>
      <c r="AH26063" s="53" t="s">
        <v>13391</v>
      </c>
    </row>
    <row r="26064" spans="31:34" ht="12.75" customHeight="1">
      <c r="AE26064" s="53">
        <v>32102</v>
      </c>
      <c r="AF26064" s="53" t="s">
        <v>10</v>
      </c>
      <c r="AG26064" s="53" t="s">
        <v>13766</v>
      </c>
      <c r="AH26064" s="53" t="s">
        <v>13391</v>
      </c>
    </row>
    <row r="26065" spans="31:34" ht="12.75" customHeight="1">
      <c r="AE26065" s="53">
        <v>33823</v>
      </c>
      <c r="AF26065" s="53" t="s">
        <v>10</v>
      </c>
      <c r="AG26065" s="53" t="s">
        <v>203</v>
      </c>
      <c r="AH26065" s="53" t="s">
        <v>13391</v>
      </c>
    </row>
    <row r="26066" spans="31:34" ht="12.75" customHeight="1">
      <c r="AE26066" s="53">
        <v>33825</v>
      </c>
      <c r="AF26066" s="53" t="s">
        <v>10</v>
      </c>
      <c r="AG26066" s="53" t="s">
        <v>13767</v>
      </c>
      <c r="AH26066" s="53" t="s">
        <v>13391</v>
      </c>
    </row>
    <row r="26067" spans="31:34" ht="12.75" customHeight="1">
      <c r="AE26067" s="53">
        <v>33826</v>
      </c>
      <c r="AF26067" s="53" t="s">
        <v>31</v>
      </c>
      <c r="AG26067" s="53" t="s">
        <v>13767</v>
      </c>
      <c r="AH26067" s="53" t="s">
        <v>13391</v>
      </c>
    </row>
    <row r="26068" spans="31:34" ht="12.75" customHeight="1">
      <c r="AE26068" s="53">
        <v>33827</v>
      </c>
      <c r="AF26068" s="53" t="s">
        <v>10</v>
      </c>
      <c r="AG26068" s="53" t="s">
        <v>225</v>
      </c>
      <c r="AH26068" s="53" t="s">
        <v>13391</v>
      </c>
    </row>
    <row r="26069" spans="31:34" ht="12.75" customHeight="1">
      <c r="AE26069" s="53">
        <v>33503</v>
      </c>
      <c r="AF26069" s="53" t="s">
        <v>31</v>
      </c>
      <c r="AG26069" s="53" t="s">
        <v>13768</v>
      </c>
      <c r="AH26069" s="53" t="s">
        <v>13391</v>
      </c>
    </row>
    <row r="26070" spans="31:34" ht="12.75" customHeight="1">
      <c r="AE26070" s="53">
        <v>32105</v>
      </c>
      <c r="AF26070" s="53" t="s">
        <v>31</v>
      </c>
      <c r="AG26070" s="53" t="s">
        <v>13769</v>
      </c>
      <c r="AH26070" s="53" t="s">
        <v>13391</v>
      </c>
    </row>
    <row r="26071" spans="31:34" ht="12.75" customHeight="1">
      <c r="AE26071" s="53">
        <v>33830</v>
      </c>
      <c r="AF26071" s="53" t="s">
        <v>10</v>
      </c>
      <c r="AG26071" s="53" t="s">
        <v>5583</v>
      </c>
      <c r="AH26071" s="53" t="s">
        <v>13391</v>
      </c>
    </row>
    <row r="26072" spans="31:34" ht="12.75" customHeight="1">
      <c r="AE26072" s="53">
        <v>33831</v>
      </c>
      <c r="AF26072" s="53" t="s">
        <v>31</v>
      </c>
      <c r="AG26072" s="53" t="s">
        <v>5583</v>
      </c>
      <c r="AH26072" s="53" t="s">
        <v>13391</v>
      </c>
    </row>
    <row r="26073" spans="31:34" ht="12.75" customHeight="1">
      <c r="AE26073" s="53">
        <v>33744</v>
      </c>
      <c r="AF26073" s="53" t="s">
        <v>31</v>
      </c>
      <c r="AG26073" s="53" t="s">
        <v>13770</v>
      </c>
      <c r="AH26073" s="53" t="s">
        <v>13391</v>
      </c>
    </row>
    <row r="26074" spans="31:34" ht="12.75" customHeight="1">
      <c r="AE26074" s="53">
        <v>33921</v>
      </c>
      <c r="AF26074" s="53" t="s">
        <v>31</v>
      </c>
      <c r="AG26074" s="53" t="s">
        <v>13771</v>
      </c>
      <c r="AH26074" s="53" t="s">
        <v>13391</v>
      </c>
    </row>
    <row r="26075" spans="31:34" ht="12.75" customHeight="1">
      <c r="AE26075" s="53">
        <v>33922</v>
      </c>
      <c r="AF26075" s="53" t="s">
        <v>10</v>
      </c>
      <c r="AG26075" s="53" t="s">
        <v>13772</v>
      </c>
      <c r="AH26075" s="53" t="s">
        <v>13391</v>
      </c>
    </row>
    <row r="26076" spans="31:34" ht="12.75" customHeight="1">
      <c r="AE26076" s="53">
        <v>34133</v>
      </c>
      <c r="AF26076" s="53" t="s">
        <v>31</v>
      </c>
      <c r="AG26076" s="53" t="s">
        <v>13773</v>
      </c>
      <c r="AH26076" s="53" t="s">
        <v>13391</v>
      </c>
    </row>
    <row r="26077" spans="31:34" ht="12.75" customHeight="1">
      <c r="AE26077" s="53">
        <v>34134</v>
      </c>
      <c r="AF26077" s="53" t="s">
        <v>10</v>
      </c>
      <c r="AG26077" s="53" t="s">
        <v>13773</v>
      </c>
      <c r="AH26077" s="53" t="s">
        <v>13391</v>
      </c>
    </row>
    <row r="26078" spans="31:34" ht="12.75" customHeight="1">
      <c r="AE26078" s="53">
        <v>34135</v>
      </c>
      <c r="AF26078" s="53" t="s">
        <v>10</v>
      </c>
      <c r="AG26078" s="53" t="s">
        <v>13773</v>
      </c>
      <c r="AH26078" s="53" t="s">
        <v>13391</v>
      </c>
    </row>
    <row r="26079" spans="31:34" ht="12.75" customHeight="1">
      <c r="AE26079" s="53">
        <v>34136</v>
      </c>
      <c r="AF26079" s="53" t="s">
        <v>31</v>
      </c>
      <c r="AG26079" s="53" t="s">
        <v>13773</v>
      </c>
      <c r="AH26079" s="53" t="s">
        <v>13391</v>
      </c>
    </row>
    <row r="26080" spans="31:34" ht="12.75" customHeight="1">
      <c r="AE26080" s="53">
        <v>33834</v>
      </c>
      <c r="AF26080" s="53" t="s">
        <v>10</v>
      </c>
      <c r="AG26080" s="53" t="s">
        <v>6606</v>
      </c>
      <c r="AH26080" s="53" t="s">
        <v>13391</v>
      </c>
    </row>
    <row r="26081" spans="31:34" ht="12.75" customHeight="1">
      <c r="AE26081" s="53">
        <v>34201</v>
      </c>
      <c r="AF26081" s="53" t="s">
        <v>10</v>
      </c>
      <c r="AG26081" s="53" t="s">
        <v>13774</v>
      </c>
      <c r="AH26081" s="53" t="s">
        <v>13391</v>
      </c>
    </row>
    <row r="26082" spans="31:34" ht="12.75" customHeight="1">
      <c r="AE26082" s="53">
        <v>34202</v>
      </c>
      <c r="AF26082" s="53" t="s">
        <v>10</v>
      </c>
      <c r="AG26082" s="53" t="s">
        <v>13774</v>
      </c>
      <c r="AH26082" s="53" t="s">
        <v>13391</v>
      </c>
    </row>
    <row r="26083" spans="31:34" ht="12.75" customHeight="1">
      <c r="AE26083" s="53">
        <v>34203</v>
      </c>
      <c r="AF26083" s="53" t="s">
        <v>10</v>
      </c>
      <c r="AG26083" s="53" t="s">
        <v>13774</v>
      </c>
      <c r="AH26083" s="53" t="s">
        <v>13391</v>
      </c>
    </row>
    <row r="26084" spans="31:34" ht="12.75" customHeight="1">
      <c r="AE26084" s="53">
        <v>34204</v>
      </c>
      <c r="AF26084" s="53" t="s">
        <v>31</v>
      </c>
      <c r="AG26084" s="53" t="s">
        <v>13774</v>
      </c>
      <c r="AH26084" s="53" t="s">
        <v>13391</v>
      </c>
    </row>
    <row r="26085" spans="31:34" ht="12.75" customHeight="1">
      <c r="AE26085" s="53">
        <v>34205</v>
      </c>
      <c r="AF26085" s="53" t="s">
        <v>10</v>
      </c>
      <c r="AG26085" s="53" t="s">
        <v>13774</v>
      </c>
      <c r="AH26085" s="53" t="s">
        <v>13391</v>
      </c>
    </row>
    <row r="26086" spans="31:34" ht="12.75" customHeight="1">
      <c r="AE26086" s="53">
        <v>34206</v>
      </c>
      <c r="AF26086" s="53" t="s">
        <v>31</v>
      </c>
      <c r="AG26086" s="53" t="s">
        <v>13774</v>
      </c>
      <c r="AH26086" s="53" t="s">
        <v>13391</v>
      </c>
    </row>
    <row r="26087" spans="31:34" ht="12.75" customHeight="1">
      <c r="AE26087" s="53">
        <v>34207</v>
      </c>
      <c r="AF26087" s="53" t="s">
        <v>10</v>
      </c>
      <c r="AG26087" s="53" t="s">
        <v>13774</v>
      </c>
      <c r="AH26087" s="53" t="s">
        <v>13391</v>
      </c>
    </row>
    <row r="26088" spans="31:34" ht="12.75" customHeight="1">
      <c r="AE26088" s="53">
        <v>34208</v>
      </c>
      <c r="AF26088" s="53" t="s">
        <v>10</v>
      </c>
      <c r="AG26088" s="53" t="s">
        <v>13774</v>
      </c>
      <c r="AH26088" s="53" t="s">
        <v>13391</v>
      </c>
    </row>
    <row r="26089" spans="31:34" ht="12.75" customHeight="1">
      <c r="AE26089" s="53">
        <v>34209</v>
      </c>
      <c r="AF26089" s="53" t="s">
        <v>10</v>
      </c>
      <c r="AG26089" s="53" t="s">
        <v>13774</v>
      </c>
      <c r="AH26089" s="53" t="s">
        <v>13391</v>
      </c>
    </row>
    <row r="26090" spans="31:34" ht="12.75" customHeight="1">
      <c r="AE26090" s="53">
        <v>34210</v>
      </c>
      <c r="AF26090" s="53" t="s">
        <v>10</v>
      </c>
      <c r="AG26090" s="53" t="s">
        <v>13774</v>
      </c>
      <c r="AH26090" s="53" t="s">
        <v>13391</v>
      </c>
    </row>
    <row r="26091" spans="31:34" ht="12.75" customHeight="1">
      <c r="AE26091" s="53">
        <v>34211</v>
      </c>
      <c r="AF26091" s="53" t="s">
        <v>10</v>
      </c>
      <c r="AG26091" s="53" t="s">
        <v>13774</v>
      </c>
      <c r="AH26091" s="53" t="s">
        <v>13391</v>
      </c>
    </row>
    <row r="26092" spans="31:34" ht="12.75" customHeight="1">
      <c r="AE26092" s="53">
        <v>34212</v>
      </c>
      <c r="AF26092" s="53" t="s">
        <v>10</v>
      </c>
      <c r="AG26092" s="53" t="s">
        <v>13774</v>
      </c>
      <c r="AH26092" s="53" t="s">
        <v>13391</v>
      </c>
    </row>
    <row r="26093" spans="31:34" ht="12.75" customHeight="1">
      <c r="AE26093" s="53">
        <v>34280</v>
      </c>
      <c r="AF26093" s="53" t="s">
        <v>31</v>
      </c>
      <c r="AG26093" s="53" t="s">
        <v>13774</v>
      </c>
      <c r="AH26093" s="53" t="s">
        <v>13391</v>
      </c>
    </row>
    <row r="26094" spans="31:34" ht="12.75" customHeight="1">
      <c r="AE26094" s="53">
        <v>34281</v>
      </c>
      <c r="AF26094" s="53" t="s">
        <v>31</v>
      </c>
      <c r="AG26094" s="53" t="s">
        <v>13774</v>
      </c>
      <c r="AH26094" s="53" t="s">
        <v>13391</v>
      </c>
    </row>
    <row r="26095" spans="31:34" ht="12.75" customHeight="1">
      <c r="AE26095" s="53">
        <v>34282</v>
      </c>
      <c r="AF26095" s="53" t="s">
        <v>31</v>
      </c>
      <c r="AG26095" s="53" t="s">
        <v>13774</v>
      </c>
      <c r="AH26095" s="53" t="s">
        <v>13391</v>
      </c>
    </row>
    <row r="26096" spans="31:34" ht="12.75" customHeight="1">
      <c r="AE26096" s="53">
        <v>34217</v>
      </c>
      <c r="AF26096" s="53" t="s">
        <v>10</v>
      </c>
      <c r="AG26096" s="53" t="s">
        <v>13775</v>
      </c>
      <c r="AH26096" s="53" t="s">
        <v>13391</v>
      </c>
    </row>
    <row r="26097" spans="31:34" ht="12.75" customHeight="1">
      <c r="AE26097" s="53">
        <v>34218</v>
      </c>
      <c r="AF26097" s="53" t="s">
        <v>31</v>
      </c>
      <c r="AG26097" s="53" t="s">
        <v>13776</v>
      </c>
      <c r="AH26097" s="53" t="s">
        <v>13391</v>
      </c>
    </row>
    <row r="26098" spans="31:34" ht="12.75" customHeight="1">
      <c r="AE26098" s="53">
        <v>33835</v>
      </c>
      <c r="AF26098" s="53" t="s">
        <v>31</v>
      </c>
      <c r="AG26098" s="53" t="s">
        <v>698</v>
      </c>
      <c r="AH26098" s="53" t="s">
        <v>13391</v>
      </c>
    </row>
    <row r="26099" spans="31:34" ht="12.75" customHeight="1">
      <c r="AE26099" s="53">
        <v>33508</v>
      </c>
      <c r="AF26099" s="53" t="s">
        <v>31</v>
      </c>
      <c r="AG26099" s="53" t="s">
        <v>1413</v>
      </c>
      <c r="AH26099" s="53" t="s">
        <v>13391</v>
      </c>
    </row>
    <row r="26100" spans="31:34" ht="12.75" customHeight="1">
      <c r="AE26100" s="53">
        <v>33509</v>
      </c>
      <c r="AF26100" s="53" t="s">
        <v>31</v>
      </c>
      <c r="AG26100" s="53" t="s">
        <v>1413</v>
      </c>
      <c r="AH26100" s="53" t="s">
        <v>13391</v>
      </c>
    </row>
    <row r="26101" spans="31:34" ht="12.75" customHeight="1">
      <c r="AE26101" s="53">
        <v>33510</v>
      </c>
      <c r="AF26101" s="53" t="s">
        <v>10</v>
      </c>
      <c r="AG26101" s="53" t="s">
        <v>1413</v>
      </c>
      <c r="AH26101" s="53" t="s">
        <v>13391</v>
      </c>
    </row>
    <row r="26102" spans="31:34" ht="12.75" customHeight="1">
      <c r="AE26102" s="53">
        <v>33511</v>
      </c>
      <c r="AF26102" s="53" t="s">
        <v>10</v>
      </c>
      <c r="AG26102" s="53" t="s">
        <v>1413</v>
      </c>
      <c r="AH26102" s="53" t="s">
        <v>13391</v>
      </c>
    </row>
    <row r="26103" spans="31:34" ht="12.75" customHeight="1">
      <c r="AE26103" s="53">
        <v>34601</v>
      </c>
      <c r="AF26103" s="53" t="s">
        <v>10</v>
      </c>
      <c r="AG26103" s="53" t="s">
        <v>706</v>
      </c>
      <c r="AH26103" s="53" t="s">
        <v>13391</v>
      </c>
    </row>
    <row r="26104" spans="31:34" ht="12.75" customHeight="1">
      <c r="AE26104" s="53">
        <v>34602</v>
      </c>
      <c r="AF26104" s="53" t="s">
        <v>10</v>
      </c>
      <c r="AG26104" s="53" t="s">
        <v>706</v>
      </c>
      <c r="AH26104" s="53" t="s">
        <v>13391</v>
      </c>
    </row>
    <row r="26105" spans="31:34" ht="12.75" customHeight="1">
      <c r="AE26105" s="53">
        <v>34603</v>
      </c>
      <c r="AF26105" s="53" t="s">
        <v>31</v>
      </c>
      <c r="AG26105" s="53" t="s">
        <v>706</v>
      </c>
      <c r="AH26105" s="53" t="s">
        <v>13391</v>
      </c>
    </row>
    <row r="26106" spans="31:34" ht="12.75" customHeight="1">
      <c r="AE26106" s="53">
        <v>34604</v>
      </c>
      <c r="AF26106" s="53" t="s">
        <v>10</v>
      </c>
      <c r="AG26106" s="53" t="s">
        <v>706</v>
      </c>
      <c r="AH26106" s="53" t="s">
        <v>13391</v>
      </c>
    </row>
    <row r="26107" spans="31:34" ht="12.75" customHeight="1">
      <c r="AE26107" s="53">
        <v>34605</v>
      </c>
      <c r="AF26107" s="53" t="s">
        <v>31</v>
      </c>
      <c r="AG26107" s="53" t="s">
        <v>706</v>
      </c>
      <c r="AH26107" s="53" t="s">
        <v>13391</v>
      </c>
    </row>
    <row r="26108" spans="31:34" ht="12.75" customHeight="1">
      <c r="AE26108" s="53">
        <v>34606</v>
      </c>
      <c r="AF26108" s="53" t="s">
        <v>10</v>
      </c>
      <c r="AG26108" s="53" t="s">
        <v>6450</v>
      </c>
      <c r="AH26108" s="53" t="s">
        <v>13391</v>
      </c>
    </row>
    <row r="26109" spans="31:34" ht="12.75" customHeight="1">
      <c r="AE26109" s="53">
        <v>34607</v>
      </c>
      <c r="AF26109" s="53" t="s">
        <v>10</v>
      </c>
      <c r="AG26109" s="53" t="s">
        <v>6450</v>
      </c>
      <c r="AH26109" s="53" t="s">
        <v>13391</v>
      </c>
    </row>
    <row r="26110" spans="31:34" ht="12.75" customHeight="1">
      <c r="AE26110" s="53">
        <v>34608</v>
      </c>
      <c r="AF26110" s="53" t="s">
        <v>10</v>
      </c>
      <c r="AG26110" s="53" t="s">
        <v>6450</v>
      </c>
      <c r="AH26110" s="53" t="s">
        <v>13391</v>
      </c>
    </row>
    <row r="26111" spans="31:34" ht="12.75" customHeight="1">
      <c r="AE26111" s="53">
        <v>34609</v>
      </c>
      <c r="AF26111" s="53" t="s">
        <v>10</v>
      </c>
      <c r="AG26111" s="53" t="s">
        <v>6450</v>
      </c>
      <c r="AH26111" s="53" t="s">
        <v>13391</v>
      </c>
    </row>
    <row r="26112" spans="31:34" ht="12.75" customHeight="1">
      <c r="AE26112" s="53">
        <v>34610</v>
      </c>
      <c r="AF26112" s="53" t="s">
        <v>10</v>
      </c>
      <c r="AG26112" s="53" t="s">
        <v>6450</v>
      </c>
      <c r="AH26112" s="53" t="s">
        <v>13391</v>
      </c>
    </row>
    <row r="26113" spans="31:34" ht="12.75" customHeight="1">
      <c r="AE26113" s="53">
        <v>34611</v>
      </c>
      <c r="AF26113" s="53" t="s">
        <v>31</v>
      </c>
      <c r="AG26113" s="53" t="s">
        <v>6450</v>
      </c>
      <c r="AH26113" s="53" t="s">
        <v>13391</v>
      </c>
    </row>
    <row r="26114" spans="31:34" ht="12.75" customHeight="1">
      <c r="AE26114" s="53">
        <v>34613</v>
      </c>
      <c r="AF26114" s="53" t="s">
        <v>10</v>
      </c>
      <c r="AG26114" s="53" t="s">
        <v>706</v>
      </c>
      <c r="AH26114" s="53" t="s">
        <v>13391</v>
      </c>
    </row>
    <row r="26115" spans="31:34" ht="12.75" customHeight="1">
      <c r="AE26115" s="53">
        <v>34614</v>
      </c>
      <c r="AF26115" s="53" t="s">
        <v>10</v>
      </c>
      <c r="AG26115" s="53" t="s">
        <v>706</v>
      </c>
      <c r="AH26115" s="53" t="s">
        <v>13391</v>
      </c>
    </row>
    <row r="26116" spans="31:34" ht="12.75" customHeight="1">
      <c r="AE26116" s="53">
        <v>32110</v>
      </c>
      <c r="AF26116" s="53" t="s">
        <v>10</v>
      </c>
      <c r="AG26116" s="53" t="s">
        <v>13777</v>
      </c>
      <c r="AH26116" s="53" t="s">
        <v>13391</v>
      </c>
    </row>
    <row r="26117" spans="31:34" ht="12.75" customHeight="1">
      <c r="AE26117" s="53">
        <v>33513</v>
      </c>
      <c r="AF26117" s="53" t="s">
        <v>10</v>
      </c>
      <c r="AG26117" s="53" t="s">
        <v>10301</v>
      </c>
      <c r="AH26117" s="53" t="s">
        <v>13391</v>
      </c>
    </row>
    <row r="26118" spans="31:34" ht="12.75" customHeight="1">
      <c r="AE26118" s="53">
        <v>32111</v>
      </c>
      <c r="AF26118" s="53" t="s">
        <v>31</v>
      </c>
      <c r="AG26118" s="53" t="s">
        <v>13778</v>
      </c>
      <c r="AH26118" s="53" t="s">
        <v>13391</v>
      </c>
    </row>
    <row r="26119" spans="31:34" ht="12.75" customHeight="1">
      <c r="AE26119" s="53">
        <v>32920</v>
      </c>
      <c r="AF26119" s="53" t="s">
        <v>10</v>
      </c>
      <c r="AG26119" s="53" t="s">
        <v>13779</v>
      </c>
      <c r="AH26119" s="53" t="s">
        <v>13391</v>
      </c>
    </row>
    <row r="26120" spans="31:34" ht="12.75" customHeight="1">
      <c r="AE26120" s="53">
        <v>33924</v>
      </c>
      <c r="AF26120" s="53" t="s">
        <v>31</v>
      </c>
      <c r="AG26120" s="53" t="s">
        <v>13780</v>
      </c>
      <c r="AH26120" s="53" t="s">
        <v>13391</v>
      </c>
    </row>
    <row r="26121" spans="31:34" ht="12.75" customHeight="1">
      <c r="AE26121" s="53">
        <v>32706</v>
      </c>
      <c r="AF26121" s="53" t="s">
        <v>31</v>
      </c>
      <c r="AG26121" s="53" t="s">
        <v>3582</v>
      </c>
      <c r="AH26121" s="53" t="s">
        <v>13391</v>
      </c>
    </row>
    <row r="26122" spans="31:34" ht="12.75" customHeight="1">
      <c r="AE26122" s="53">
        <v>32707</v>
      </c>
      <c r="AF26122" s="53" t="s">
        <v>10</v>
      </c>
      <c r="AG26122" s="53" t="s">
        <v>13781</v>
      </c>
      <c r="AH26122" s="53" t="s">
        <v>13391</v>
      </c>
    </row>
    <row r="26123" spans="31:34" ht="12.75" customHeight="1">
      <c r="AE26123" s="53">
        <v>32708</v>
      </c>
      <c r="AF26123" s="53" t="s">
        <v>10</v>
      </c>
      <c r="AG26123" s="53" t="s">
        <v>13782</v>
      </c>
      <c r="AH26123" s="53" t="s">
        <v>13391</v>
      </c>
    </row>
    <row r="26124" spans="31:34" ht="12.75" customHeight="1">
      <c r="AE26124" s="53">
        <v>32718</v>
      </c>
      <c r="AF26124" s="53" t="s">
        <v>31</v>
      </c>
      <c r="AG26124" s="53" t="s">
        <v>13781</v>
      </c>
      <c r="AH26124" s="53" t="s">
        <v>13391</v>
      </c>
    </row>
    <row r="26125" spans="31:34" ht="12.75" customHeight="1">
      <c r="AE26125" s="53">
        <v>32719</v>
      </c>
      <c r="AF26125" s="53" t="s">
        <v>31</v>
      </c>
      <c r="AG26125" s="53" t="s">
        <v>13782</v>
      </c>
      <c r="AH26125" s="53" t="s">
        <v>13391</v>
      </c>
    </row>
    <row r="26126" spans="31:34" ht="12.75" customHeight="1">
      <c r="AE26126" s="53">
        <v>32730</v>
      </c>
      <c r="AF26126" s="53" t="s">
        <v>10</v>
      </c>
      <c r="AG26126" s="53" t="s">
        <v>13781</v>
      </c>
      <c r="AH26126" s="53" t="s">
        <v>13391</v>
      </c>
    </row>
    <row r="26127" spans="31:34" ht="12.75" customHeight="1">
      <c r="AE26127" s="53">
        <v>33514</v>
      </c>
      <c r="AF26127" s="53" t="s">
        <v>10</v>
      </c>
      <c r="AG26127" s="53" t="s">
        <v>13783</v>
      </c>
      <c r="AH26127" s="53" t="s">
        <v>13391</v>
      </c>
    </row>
    <row r="26128" spans="31:34" ht="12.75" customHeight="1">
      <c r="AE26128" s="53">
        <v>34138</v>
      </c>
      <c r="AF26128" s="53" t="s">
        <v>31</v>
      </c>
      <c r="AG26128" s="53" t="s">
        <v>13784</v>
      </c>
      <c r="AH26128" s="53" t="s">
        <v>13391</v>
      </c>
    </row>
    <row r="26129" spans="31:34" ht="12.75" customHeight="1">
      <c r="AE26129" s="53">
        <v>32709</v>
      </c>
      <c r="AF26129" s="53" t="s">
        <v>10</v>
      </c>
      <c r="AG26129" s="53" t="s">
        <v>13785</v>
      </c>
      <c r="AH26129" s="53" t="s">
        <v>13391</v>
      </c>
    </row>
    <row r="26130" spans="31:34" ht="12.75" customHeight="1">
      <c r="AE26130" s="53">
        <v>32113</v>
      </c>
      <c r="AF26130" s="53" t="s">
        <v>10</v>
      </c>
      <c r="AG26130" s="53" t="s">
        <v>13786</v>
      </c>
      <c r="AH26130" s="53" t="s">
        <v>13391</v>
      </c>
    </row>
    <row r="26131" spans="31:34" ht="12.75" customHeight="1">
      <c r="AE26131" s="53">
        <v>32710</v>
      </c>
      <c r="AF26131" s="53" t="s">
        <v>31</v>
      </c>
      <c r="AG26131" s="53" t="s">
        <v>13787</v>
      </c>
      <c r="AH26131" s="53" t="s">
        <v>13391</v>
      </c>
    </row>
    <row r="26132" spans="31:34" ht="12.75" customHeight="1">
      <c r="AE26132" s="53">
        <v>33755</v>
      </c>
      <c r="AF26132" s="53" t="s">
        <v>10</v>
      </c>
      <c r="AG26132" s="53" t="s">
        <v>8324</v>
      </c>
      <c r="AH26132" s="53" t="s">
        <v>13391</v>
      </c>
    </row>
    <row r="26133" spans="31:34" ht="12.75" customHeight="1">
      <c r="AE26133" s="53">
        <v>33756</v>
      </c>
      <c r="AF26133" s="53" t="s">
        <v>10</v>
      </c>
      <c r="AG26133" s="53" t="s">
        <v>8324</v>
      </c>
      <c r="AH26133" s="53" t="s">
        <v>13391</v>
      </c>
    </row>
    <row r="26134" spans="31:34" ht="12.75" customHeight="1">
      <c r="AE26134" s="53">
        <v>33757</v>
      </c>
      <c r="AF26134" s="53" t="s">
        <v>31</v>
      </c>
      <c r="AG26134" s="53" t="s">
        <v>8324</v>
      </c>
      <c r="AH26134" s="53" t="s">
        <v>13391</v>
      </c>
    </row>
    <row r="26135" spans="31:34" ht="12.75" customHeight="1">
      <c r="AE26135" s="53">
        <v>33758</v>
      </c>
      <c r="AF26135" s="53" t="s">
        <v>31</v>
      </c>
      <c r="AG26135" s="53" t="s">
        <v>8324</v>
      </c>
      <c r="AH26135" s="53" t="s">
        <v>13391</v>
      </c>
    </row>
    <row r="26136" spans="31:34" ht="12.75" customHeight="1">
      <c r="AE26136" s="53">
        <v>33759</v>
      </c>
      <c r="AF26136" s="53" t="s">
        <v>10</v>
      </c>
      <c r="AG26136" s="53" t="s">
        <v>8324</v>
      </c>
      <c r="AH26136" s="53" t="s">
        <v>13391</v>
      </c>
    </row>
    <row r="26137" spans="31:34" ht="12.75" customHeight="1">
      <c r="AE26137" s="53">
        <v>33760</v>
      </c>
      <c r="AF26137" s="53" t="s">
        <v>10</v>
      </c>
      <c r="AG26137" s="53" t="s">
        <v>8324</v>
      </c>
      <c r="AH26137" s="53" t="s">
        <v>13391</v>
      </c>
    </row>
    <row r="26138" spans="31:34" ht="12.75" customHeight="1">
      <c r="AE26138" s="53">
        <v>33761</v>
      </c>
      <c r="AF26138" s="53" t="s">
        <v>10</v>
      </c>
      <c r="AG26138" s="53" t="s">
        <v>8324</v>
      </c>
      <c r="AH26138" s="53" t="s">
        <v>13391</v>
      </c>
    </row>
    <row r="26139" spans="31:34" ht="12.75" customHeight="1">
      <c r="AE26139" s="53">
        <v>33762</v>
      </c>
      <c r="AF26139" s="53" t="s">
        <v>10</v>
      </c>
      <c r="AG26139" s="53" t="s">
        <v>8324</v>
      </c>
      <c r="AH26139" s="53" t="s">
        <v>13391</v>
      </c>
    </row>
    <row r="26140" spans="31:34" ht="12.75" customHeight="1">
      <c r="AE26140" s="53">
        <v>33763</v>
      </c>
      <c r="AF26140" s="53" t="s">
        <v>10</v>
      </c>
      <c r="AG26140" s="53" t="s">
        <v>8324</v>
      </c>
      <c r="AH26140" s="53" t="s">
        <v>13391</v>
      </c>
    </row>
    <row r="26141" spans="31:34" ht="12.75" customHeight="1">
      <c r="AE26141" s="53">
        <v>33764</v>
      </c>
      <c r="AF26141" s="53" t="s">
        <v>10</v>
      </c>
      <c r="AG26141" s="53" t="s">
        <v>8324</v>
      </c>
      <c r="AH26141" s="53" t="s">
        <v>13391</v>
      </c>
    </row>
    <row r="26142" spans="31:34" ht="12.75" customHeight="1">
      <c r="AE26142" s="53">
        <v>33765</v>
      </c>
      <c r="AF26142" s="53" t="s">
        <v>10</v>
      </c>
      <c r="AG26142" s="53" t="s">
        <v>8324</v>
      </c>
      <c r="AH26142" s="53" t="s">
        <v>13391</v>
      </c>
    </row>
    <row r="26143" spans="31:34" ht="12.75" customHeight="1">
      <c r="AE26143" s="53">
        <v>33766</v>
      </c>
      <c r="AF26143" s="53" t="s">
        <v>31</v>
      </c>
      <c r="AG26143" s="53" t="s">
        <v>8324</v>
      </c>
      <c r="AH26143" s="53" t="s">
        <v>13391</v>
      </c>
    </row>
    <row r="26144" spans="31:34" ht="12.75" customHeight="1">
      <c r="AE26144" s="53">
        <v>33767</v>
      </c>
      <c r="AF26144" s="53" t="s">
        <v>10</v>
      </c>
      <c r="AG26144" s="53" t="s">
        <v>13788</v>
      </c>
      <c r="AH26144" s="53" t="s">
        <v>13391</v>
      </c>
    </row>
    <row r="26145" spans="31:34" ht="12.75" customHeight="1">
      <c r="AE26145" s="53">
        <v>33769</v>
      </c>
      <c r="AF26145" s="53" t="s">
        <v>77</v>
      </c>
      <c r="AG26145" s="53" t="s">
        <v>8324</v>
      </c>
      <c r="AH26145" s="53" t="s">
        <v>13391</v>
      </c>
    </row>
    <row r="26146" spans="31:34" ht="12.75" customHeight="1">
      <c r="AE26146" s="53">
        <v>34711</v>
      </c>
      <c r="AF26146" s="53" t="s">
        <v>10</v>
      </c>
      <c r="AG26146" s="53" t="s">
        <v>6650</v>
      </c>
      <c r="AH26146" s="53" t="s">
        <v>13391</v>
      </c>
    </row>
    <row r="26147" spans="31:34" ht="12.75" customHeight="1">
      <c r="AE26147" s="53">
        <v>34712</v>
      </c>
      <c r="AF26147" s="53" t="s">
        <v>31</v>
      </c>
      <c r="AG26147" s="53" t="s">
        <v>6650</v>
      </c>
      <c r="AH26147" s="53" t="s">
        <v>13391</v>
      </c>
    </row>
    <row r="26148" spans="31:34" ht="12.75" customHeight="1">
      <c r="AE26148" s="53">
        <v>34713</v>
      </c>
      <c r="AF26148" s="53" t="s">
        <v>31</v>
      </c>
      <c r="AG26148" s="53" t="s">
        <v>6650</v>
      </c>
      <c r="AH26148" s="53" t="s">
        <v>13391</v>
      </c>
    </row>
    <row r="26149" spans="31:34" ht="12.75" customHeight="1">
      <c r="AE26149" s="53">
        <v>34714</v>
      </c>
      <c r="AF26149" s="53" t="s">
        <v>10</v>
      </c>
      <c r="AG26149" s="53" t="s">
        <v>6650</v>
      </c>
      <c r="AH26149" s="53" t="s">
        <v>13391</v>
      </c>
    </row>
    <row r="26150" spans="31:34" ht="12.75" customHeight="1">
      <c r="AE26150" s="53">
        <v>34715</v>
      </c>
      <c r="AF26150" s="53" t="s">
        <v>10</v>
      </c>
      <c r="AG26150" s="53" t="s">
        <v>6650</v>
      </c>
      <c r="AH26150" s="53" t="s">
        <v>13391</v>
      </c>
    </row>
    <row r="26151" spans="31:34" ht="12.75" customHeight="1">
      <c r="AE26151" s="53">
        <v>32922</v>
      </c>
      <c r="AF26151" s="53" t="s">
        <v>10</v>
      </c>
      <c r="AG26151" s="53" t="s">
        <v>13789</v>
      </c>
      <c r="AH26151" s="53" t="s">
        <v>13391</v>
      </c>
    </row>
    <row r="26152" spans="31:34" ht="12.75" customHeight="1">
      <c r="AE26152" s="53">
        <v>32923</v>
      </c>
      <c r="AF26152" s="53" t="s">
        <v>31</v>
      </c>
      <c r="AG26152" s="53" t="s">
        <v>13789</v>
      </c>
      <c r="AH26152" s="53" t="s">
        <v>13391</v>
      </c>
    </row>
    <row r="26153" spans="31:34" ht="12.75" customHeight="1">
      <c r="AE26153" s="53">
        <v>32924</v>
      </c>
      <c r="AF26153" s="53" t="s">
        <v>31</v>
      </c>
      <c r="AG26153" s="53" t="s">
        <v>13789</v>
      </c>
      <c r="AH26153" s="53" t="s">
        <v>13391</v>
      </c>
    </row>
    <row r="26154" spans="31:34" ht="12.75" customHeight="1">
      <c r="AE26154" s="53">
        <v>32926</v>
      </c>
      <c r="AF26154" s="53" t="s">
        <v>10</v>
      </c>
      <c r="AG26154" s="53" t="s">
        <v>13789</v>
      </c>
      <c r="AH26154" s="53" t="s">
        <v>13391</v>
      </c>
    </row>
    <row r="26155" spans="31:34" ht="12.75" customHeight="1">
      <c r="AE26155" s="53">
        <v>32927</v>
      </c>
      <c r="AF26155" s="53" t="s">
        <v>10</v>
      </c>
      <c r="AG26155" s="53" t="s">
        <v>13789</v>
      </c>
      <c r="AH26155" s="53" t="s">
        <v>13391</v>
      </c>
    </row>
    <row r="26156" spans="31:34" ht="12.75" customHeight="1">
      <c r="AE26156" s="53">
        <v>32931</v>
      </c>
      <c r="AF26156" s="53" t="s">
        <v>10</v>
      </c>
      <c r="AG26156" s="53" t="s">
        <v>13790</v>
      </c>
      <c r="AH26156" s="53" t="s">
        <v>13391</v>
      </c>
    </row>
    <row r="26157" spans="31:34" ht="12.75" customHeight="1">
      <c r="AE26157" s="53">
        <v>32932</v>
      </c>
      <c r="AF26157" s="53" t="s">
        <v>31</v>
      </c>
      <c r="AG26157" s="53" t="s">
        <v>13790</v>
      </c>
      <c r="AH26157" s="53" t="s">
        <v>13391</v>
      </c>
    </row>
    <row r="26158" spans="31:34" ht="12.75" customHeight="1">
      <c r="AE26158" s="53">
        <v>33521</v>
      </c>
      <c r="AF26158" s="53" t="s">
        <v>31</v>
      </c>
      <c r="AG26158" s="53" t="s">
        <v>13545</v>
      </c>
      <c r="AH26158" s="53" t="s">
        <v>13391</v>
      </c>
    </row>
    <row r="26159" spans="31:34" ht="12.75" customHeight="1">
      <c r="AE26159" s="53">
        <v>34137</v>
      </c>
      <c r="AF26159" s="53" t="s">
        <v>31</v>
      </c>
      <c r="AG26159" s="53" t="s">
        <v>10088</v>
      </c>
      <c r="AH26159" s="53" t="s">
        <v>13391</v>
      </c>
    </row>
    <row r="26160" spans="31:34" ht="12.75" customHeight="1">
      <c r="AE26160" s="53">
        <v>34215</v>
      </c>
      <c r="AF26160" s="53" t="s">
        <v>10</v>
      </c>
      <c r="AG26160" s="53" t="s">
        <v>10548</v>
      </c>
      <c r="AH26160" s="53" t="s">
        <v>13391</v>
      </c>
    </row>
    <row r="26161" spans="31:34" ht="12.75" customHeight="1">
      <c r="AE26161" s="53">
        <v>32112</v>
      </c>
      <c r="AF26161" s="53" t="s">
        <v>10</v>
      </c>
      <c r="AG26161" s="53" t="s">
        <v>12835</v>
      </c>
      <c r="AH26161" s="53" t="s">
        <v>13391</v>
      </c>
    </row>
    <row r="26162" spans="31:34" ht="12.75" customHeight="1">
      <c r="AE26162" s="53">
        <v>34681</v>
      </c>
      <c r="AF26162" s="53" t="s">
        <v>31</v>
      </c>
      <c r="AG26162" s="53" t="s">
        <v>13791</v>
      </c>
      <c r="AH26162" s="53" t="s">
        <v>13391</v>
      </c>
    </row>
    <row r="26163" spans="31:34" ht="12.75" customHeight="1">
      <c r="AE26163" s="53">
        <v>33524</v>
      </c>
      <c r="AF26163" s="53" t="s">
        <v>31</v>
      </c>
      <c r="AG26163" s="53" t="s">
        <v>13792</v>
      </c>
      <c r="AH26163" s="53" t="s">
        <v>13391</v>
      </c>
    </row>
    <row r="26164" spans="31:34" ht="12.75" customHeight="1">
      <c r="AE26164" s="53">
        <v>33523</v>
      </c>
      <c r="AF26164" s="53" t="s">
        <v>10</v>
      </c>
      <c r="AG26164" s="53" t="s">
        <v>13793</v>
      </c>
      <c r="AH26164" s="53" t="s">
        <v>13391</v>
      </c>
    </row>
    <row r="26165" spans="31:34" ht="12.75" customHeight="1">
      <c r="AE26165" s="53">
        <v>33525</v>
      </c>
      <c r="AF26165" s="53" t="s">
        <v>10</v>
      </c>
      <c r="AG26165" s="53" t="s">
        <v>13793</v>
      </c>
      <c r="AH26165" s="53" t="s">
        <v>13391</v>
      </c>
    </row>
    <row r="26166" spans="31:34" ht="12.75" customHeight="1">
      <c r="AE26166" s="53">
        <v>33526</v>
      </c>
      <c r="AF26166" s="53" t="s">
        <v>31</v>
      </c>
      <c r="AG26166" s="53" t="s">
        <v>13793</v>
      </c>
      <c r="AH26166" s="53" t="s">
        <v>13391</v>
      </c>
    </row>
    <row r="26167" spans="31:34" ht="12.75" customHeight="1">
      <c r="AE26167" s="53">
        <v>33836</v>
      </c>
      <c r="AF26167" s="53" t="s">
        <v>31</v>
      </c>
      <c r="AG26167" s="53" t="s">
        <v>2830</v>
      </c>
      <c r="AH26167" s="53" t="s">
        <v>13391</v>
      </c>
    </row>
    <row r="26168" spans="31:34" ht="12.75" customHeight="1">
      <c r="AE26168" s="53">
        <v>33837</v>
      </c>
      <c r="AF26168" s="53" t="s">
        <v>10</v>
      </c>
      <c r="AG26168" s="53" t="s">
        <v>2830</v>
      </c>
      <c r="AH26168" s="53" t="s">
        <v>13391</v>
      </c>
    </row>
    <row r="26169" spans="31:34" ht="12.75" customHeight="1">
      <c r="AE26169" s="53">
        <v>33896</v>
      </c>
      <c r="AF26169" s="53" t="s">
        <v>10</v>
      </c>
      <c r="AG26169" s="53" t="s">
        <v>2830</v>
      </c>
      <c r="AH26169" s="53" t="s">
        <v>13391</v>
      </c>
    </row>
    <row r="26170" spans="31:34" ht="12.75" customHeight="1">
      <c r="AE26170" s="53">
        <v>33897</v>
      </c>
      <c r="AF26170" s="53" t="s">
        <v>10</v>
      </c>
      <c r="AG26170" s="53" t="s">
        <v>2830</v>
      </c>
      <c r="AH26170" s="53" t="s">
        <v>13391</v>
      </c>
    </row>
    <row r="26171" spans="31:34" ht="12.75" customHeight="1">
      <c r="AE26171" s="53">
        <v>32114</v>
      </c>
      <c r="AF26171" s="53" t="s">
        <v>10</v>
      </c>
      <c r="AG26171" s="53" t="s">
        <v>13794</v>
      </c>
      <c r="AH26171" s="53" t="s">
        <v>13391</v>
      </c>
    </row>
    <row r="26172" spans="31:34" ht="12.75" customHeight="1">
      <c r="AE26172" s="53">
        <v>32115</v>
      </c>
      <c r="AF26172" s="53" t="s">
        <v>31</v>
      </c>
      <c r="AG26172" s="53" t="s">
        <v>13794</v>
      </c>
      <c r="AH26172" s="53" t="s">
        <v>13391</v>
      </c>
    </row>
    <row r="26173" spans="31:34" ht="12.75" customHeight="1">
      <c r="AE26173" s="53">
        <v>32116</v>
      </c>
      <c r="AF26173" s="53" t="s">
        <v>31</v>
      </c>
      <c r="AG26173" s="53" t="s">
        <v>13794</v>
      </c>
      <c r="AH26173" s="53" t="s">
        <v>13391</v>
      </c>
    </row>
    <row r="26174" spans="31:34" ht="12.75" customHeight="1">
      <c r="AE26174" s="53">
        <v>32117</v>
      </c>
      <c r="AF26174" s="53" t="s">
        <v>10</v>
      </c>
      <c r="AG26174" s="53" t="s">
        <v>13794</v>
      </c>
      <c r="AH26174" s="53" t="s">
        <v>13391</v>
      </c>
    </row>
    <row r="26175" spans="31:34" ht="12.75" customHeight="1">
      <c r="AE26175" s="53">
        <v>32118</v>
      </c>
      <c r="AF26175" s="53" t="s">
        <v>10</v>
      </c>
      <c r="AG26175" s="53" t="s">
        <v>13794</v>
      </c>
      <c r="AH26175" s="53" t="s">
        <v>13391</v>
      </c>
    </row>
    <row r="26176" spans="31:34" ht="12.75" customHeight="1">
      <c r="AE26176" s="53">
        <v>32119</v>
      </c>
      <c r="AF26176" s="53" t="s">
        <v>10</v>
      </c>
      <c r="AG26176" s="53" t="s">
        <v>13794</v>
      </c>
      <c r="AH26176" s="53" t="s">
        <v>13391</v>
      </c>
    </row>
    <row r="26177" spans="31:34" ht="12.75" customHeight="1">
      <c r="AE26177" s="53">
        <v>32120</v>
      </c>
      <c r="AF26177" s="53" t="s">
        <v>31</v>
      </c>
      <c r="AG26177" s="53" t="s">
        <v>13794</v>
      </c>
      <c r="AH26177" s="53" t="s">
        <v>13391</v>
      </c>
    </row>
    <row r="26178" spans="31:34" ht="12.75" customHeight="1">
      <c r="AE26178" s="53">
        <v>32121</v>
      </c>
      <c r="AF26178" s="53" t="s">
        <v>31</v>
      </c>
      <c r="AG26178" s="53" t="s">
        <v>13794</v>
      </c>
      <c r="AH26178" s="53" t="s">
        <v>13391</v>
      </c>
    </row>
    <row r="26179" spans="31:34" ht="12.75" customHeight="1">
      <c r="AE26179" s="53">
        <v>32122</v>
      </c>
      <c r="AF26179" s="53" t="s">
        <v>31</v>
      </c>
      <c r="AG26179" s="53" t="s">
        <v>13794</v>
      </c>
      <c r="AH26179" s="53" t="s">
        <v>13391</v>
      </c>
    </row>
    <row r="26180" spans="31:34" ht="12.75" customHeight="1">
      <c r="AE26180" s="53">
        <v>32124</v>
      </c>
      <c r="AF26180" s="53" t="s">
        <v>10</v>
      </c>
      <c r="AG26180" s="53" t="s">
        <v>13794</v>
      </c>
      <c r="AH26180" s="53" t="s">
        <v>13391</v>
      </c>
    </row>
    <row r="26181" spans="31:34" ht="12.75" customHeight="1">
      <c r="AE26181" s="53">
        <v>32125</v>
      </c>
      <c r="AF26181" s="53" t="s">
        <v>31</v>
      </c>
      <c r="AG26181" s="53" t="s">
        <v>13794</v>
      </c>
      <c r="AH26181" s="53" t="s">
        <v>13391</v>
      </c>
    </row>
    <row r="26182" spans="31:34" ht="12.75" customHeight="1">
      <c r="AE26182" s="53">
        <v>32126</v>
      </c>
      <c r="AF26182" s="53" t="s">
        <v>31</v>
      </c>
      <c r="AG26182" s="53" t="s">
        <v>13794</v>
      </c>
      <c r="AH26182" s="53" t="s">
        <v>13391</v>
      </c>
    </row>
    <row r="26183" spans="31:34" ht="12.75" customHeight="1">
      <c r="AE26183" s="53">
        <v>32198</v>
      </c>
      <c r="AF26183" s="53" t="s">
        <v>77</v>
      </c>
      <c r="AG26183" s="53" t="s">
        <v>13794</v>
      </c>
      <c r="AH26183" s="53" t="s">
        <v>13391</v>
      </c>
    </row>
    <row r="26184" spans="31:34" ht="12.75" customHeight="1">
      <c r="AE26184" s="53">
        <v>32713</v>
      </c>
      <c r="AF26184" s="53" t="s">
        <v>10</v>
      </c>
      <c r="AG26184" s="53" t="s">
        <v>13795</v>
      </c>
      <c r="AH26184" s="53" t="s">
        <v>13391</v>
      </c>
    </row>
    <row r="26185" spans="31:34" ht="12.75" customHeight="1">
      <c r="AE26185" s="53">
        <v>32753</v>
      </c>
      <c r="AF26185" s="53" t="s">
        <v>31</v>
      </c>
      <c r="AG26185" s="53" t="s">
        <v>13795</v>
      </c>
      <c r="AH26185" s="53" t="s">
        <v>13391</v>
      </c>
    </row>
    <row r="26186" spans="31:34" ht="12.75" customHeight="1">
      <c r="AE26186" s="53">
        <v>32720</v>
      </c>
      <c r="AF26186" s="53" t="s">
        <v>10</v>
      </c>
      <c r="AG26186" s="53" t="s">
        <v>13796</v>
      </c>
      <c r="AH26186" s="53" t="s">
        <v>13391</v>
      </c>
    </row>
    <row r="26187" spans="31:34" ht="12.75" customHeight="1">
      <c r="AE26187" s="53">
        <v>32721</v>
      </c>
      <c r="AF26187" s="53" t="s">
        <v>31</v>
      </c>
      <c r="AG26187" s="53" t="s">
        <v>13796</v>
      </c>
      <c r="AH26187" s="53" t="s">
        <v>13391</v>
      </c>
    </row>
    <row r="26188" spans="31:34" ht="12.75" customHeight="1">
      <c r="AE26188" s="53">
        <v>32722</v>
      </c>
      <c r="AF26188" s="53" t="s">
        <v>31</v>
      </c>
      <c r="AG26188" s="53" t="s">
        <v>2035</v>
      </c>
      <c r="AH26188" s="53" t="s">
        <v>13391</v>
      </c>
    </row>
    <row r="26189" spans="31:34" ht="12.75" customHeight="1">
      <c r="AE26189" s="53">
        <v>32723</v>
      </c>
      <c r="AF26189" s="53" t="s">
        <v>77</v>
      </c>
      <c r="AG26189" s="53" t="s">
        <v>13796</v>
      </c>
      <c r="AH26189" s="53" t="s">
        <v>13391</v>
      </c>
    </row>
    <row r="26190" spans="31:34" ht="12.75" customHeight="1">
      <c r="AE26190" s="53">
        <v>32724</v>
      </c>
      <c r="AF26190" s="53" t="s">
        <v>10</v>
      </c>
      <c r="AG26190" s="53" t="s">
        <v>13796</v>
      </c>
      <c r="AH26190" s="53" t="s">
        <v>13391</v>
      </c>
    </row>
    <row r="26191" spans="31:34" ht="12.75" customHeight="1">
      <c r="AE26191" s="53">
        <v>32130</v>
      </c>
      <c r="AF26191" s="53" t="s">
        <v>10</v>
      </c>
      <c r="AG26191" s="53" t="s">
        <v>13797</v>
      </c>
      <c r="AH26191" s="53" t="s">
        <v>13391</v>
      </c>
    </row>
    <row r="26192" spans="31:34" ht="12.75" customHeight="1">
      <c r="AE26192" s="53">
        <v>32725</v>
      </c>
      <c r="AF26192" s="53" t="s">
        <v>10</v>
      </c>
      <c r="AG26192" s="53" t="s">
        <v>13798</v>
      </c>
      <c r="AH26192" s="53" t="s">
        <v>13391</v>
      </c>
    </row>
    <row r="26193" spans="31:34" ht="12.75" customHeight="1">
      <c r="AE26193" s="53">
        <v>32728</v>
      </c>
      <c r="AF26193" s="53" t="s">
        <v>31</v>
      </c>
      <c r="AG26193" s="53" t="s">
        <v>13798</v>
      </c>
      <c r="AH26193" s="53" t="s">
        <v>13391</v>
      </c>
    </row>
    <row r="26194" spans="31:34" ht="12.75" customHeight="1">
      <c r="AE26194" s="53">
        <v>32738</v>
      </c>
      <c r="AF26194" s="53" t="s">
        <v>10</v>
      </c>
      <c r="AG26194" s="53" t="s">
        <v>13798</v>
      </c>
      <c r="AH26194" s="53" t="s">
        <v>13391</v>
      </c>
    </row>
    <row r="26195" spans="31:34" ht="12.75" customHeight="1">
      <c r="AE26195" s="53">
        <v>32739</v>
      </c>
      <c r="AF26195" s="53" t="s">
        <v>31</v>
      </c>
      <c r="AG26195" s="53" t="s">
        <v>13798</v>
      </c>
      <c r="AH26195" s="53" t="s">
        <v>13391</v>
      </c>
    </row>
    <row r="26196" spans="31:34" ht="12.75" customHeight="1">
      <c r="AE26196" s="53">
        <v>33527</v>
      </c>
      <c r="AF26196" s="53" t="s">
        <v>10</v>
      </c>
      <c r="AG26196" s="53" t="s">
        <v>493</v>
      </c>
      <c r="AH26196" s="53" t="s">
        <v>13391</v>
      </c>
    </row>
    <row r="26197" spans="31:34" ht="12.75" customHeight="1">
      <c r="AE26197" s="53">
        <v>33838</v>
      </c>
      <c r="AF26197" s="53" t="s">
        <v>10</v>
      </c>
      <c r="AG26197" s="53" t="s">
        <v>3619</v>
      </c>
      <c r="AH26197" s="53" t="s">
        <v>13391</v>
      </c>
    </row>
    <row r="26198" spans="31:34" ht="12.75" customHeight="1">
      <c r="AE26198" s="53">
        <v>34697</v>
      </c>
      <c r="AF26198" s="53" t="s">
        <v>31</v>
      </c>
      <c r="AG26198" s="53" t="s">
        <v>13799</v>
      </c>
      <c r="AH26198" s="53" t="s">
        <v>13391</v>
      </c>
    </row>
    <row r="26199" spans="31:34" ht="12.75" customHeight="1">
      <c r="AE26199" s="53">
        <v>34698</v>
      </c>
      <c r="AF26199" s="53" t="s">
        <v>10</v>
      </c>
      <c r="AG26199" s="53" t="s">
        <v>13799</v>
      </c>
      <c r="AH26199" s="53" t="s">
        <v>13391</v>
      </c>
    </row>
    <row r="26200" spans="31:34" ht="12.75" customHeight="1">
      <c r="AE26200" s="53">
        <v>33530</v>
      </c>
      <c r="AF26200" s="53" t="s">
        <v>31</v>
      </c>
      <c r="AG26200" s="53" t="s">
        <v>7874</v>
      </c>
      <c r="AH26200" s="53" t="s">
        <v>13391</v>
      </c>
    </row>
    <row r="26201" spans="31:34" ht="12.75" customHeight="1">
      <c r="AE26201" s="53">
        <v>33839</v>
      </c>
      <c r="AF26201" s="53" t="s">
        <v>10</v>
      </c>
      <c r="AG26201" s="53" t="s">
        <v>768</v>
      </c>
      <c r="AH26201" s="53" t="s">
        <v>13391</v>
      </c>
    </row>
    <row r="26202" spans="31:34" ht="12.75" customHeight="1">
      <c r="AE26202" s="53">
        <v>32133</v>
      </c>
      <c r="AF26202" s="53" t="s">
        <v>31</v>
      </c>
      <c r="AG26202" s="53" t="s">
        <v>13800</v>
      </c>
      <c r="AH26202" s="53" t="s">
        <v>13391</v>
      </c>
    </row>
    <row r="26203" spans="31:34" ht="12.75" customHeight="1">
      <c r="AE26203" s="53">
        <v>32131</v>
      </c>
      <c r="AF26203" s="53" t="s">
        <v>10</v>
      </c>
      <c r="AG26203" s="53" t="s">
        <v>13801</v>
      </c>
      <c r="AH26203" s="53" t="s">
        <v>13391</v>
      </c>
    </row>
    <row r="26204" spans="31:34" ht="12.75" customHeight="1">
      <c r="AE26204" s="53">
        <v>33840</v>
      </c>
      <c r="AF26204" s="53" t="s">
        <v>31</v>
      </c>
      <c r="AG26204" s="53" t="s">
        <v>13802</v>
      </c>
      <c r="AH26204" s="53" t="s">
        <v>13391</v>
      </c>
    </row>
    <row r="26205" spans="31:34" ht="12.75" customHeight="1">
      <c r="AE26205" s="53">
        <v>32132</v>
      </c>
      <c r="AF26205" s="53" t="s">
        <v>10</v>
      </c>
      <c r="AG26205" s="53" t="s">
        <v>2004</v>
      </c>
      <c r="AH26205" s="53" t="s">
        <v>13391</v>
      </c>
    </row>
    <row r="26206" spans="31:34" ht="12.75" customHeight="1">
      <c r="AE26206" s="53">
        <v>32141</v>
      </c>
      <c r="AF26206" s="53" t="s">
        <v>10</v>
      </c>
      <c r="AG26206" s="53" t="s">
        <v>2004</v>
      </c>
      <c r="AH26206" s="53" t="s">
        <v>13391</v>
      </c>
    </row>
    <row r="26207" spans="31:34" ht="12.75" customHeight="1">
      <c r="AE26207" s="53">
        <v>34680</v>
      </c>
      <c r="AF26207" s="53" t="s">
        <v>31</v>
      </c>
      <c r="AG26207" s="53" t="s">
        <v>13803</v>
      </c>
      <c r="AH26207" s="53" t="s">
        <v>13391</v>
      </c>
    </row>
    <row r="26208" spans="31:34" ht="12.75" customHeight="1">
      <c r="AE26208" s="53">
        <v>34222</v>
      </c>
      <c r="AF26208" s="53" t="s">
        <v>10</v>
      </c>
      <c r="AG26208" s="53" t="s">
        <v>13561</v>
      </c>
      <c r="AH26208" s="53" t="s">
        <v>13391</v>
      </c>
    </row>
    <row r="26209" spans="31:34" ht="12.75" customHeight="1">
      <c r="AE26209" s="53">
        <v>34223</v>
      </c>
      <c r="AF26209" s="53" t="s">
        <v>10</v>
      </c>
      <c r="AG26209" s="53" t="s">
        <v>2013</v>
      </c>
      <c r="AH26209" s="53" t="s">
        <v>13391</v>
      </c>
    </row>
    <row r="26210" spans="31:34" ht="12.75" customHeight="1">
      <c r="AE26210" s="53">
        <v>34224</v>
      </c>
      <c r="AF26210" s="53" t="s">
        <v>10</v>
      </c>
      <c r="AG26210" s="53" t="s">
        <v>2013</v>
      </c>
      <c r="AH26210" s="53" t="s">
        <v>13391</v>
      </c>
    </row>
    <row r="26211" spans="31:34" ht="12.75" customHeight="1">
      <c r="AE26211" s="53">
        <v>34295</v>
      </c>
      <c r="AF26211" s="53" t="s">
        <v>31</v>
      </c>
      <c r="AG26211" s="53" t="s">
        <v>2013</v>
      </c>
      <c r="AH26211" s="53" t="s">
        <v>13391</v>
      </c>
    </row>
    <row r="26212" spans="31:34" ht="12.75" customHeight="1">
      <c r="AE26212" s="53">
        <v>33928</v>
      </c>
      <c r="AF26212" s="53" t="s">
        <v>10</v>
      </c>
      <c r="AG26212" s="53" t="s">
        <v>13804</v>
      </c>
      <c r="AH26212" s="53" t="s">
        <v>13391</v>
      </c>
    </row>
    <row r="26213" spans="31:34" ht="12.75" customHeight="1">
      <c r="AE26213" s="53">
        <v>33929</v>
      </c>
      <c r="AF26213" s="53" t="s">
        <v>31</v>
      </c>
      <c r="AG26213" s="53" t="s">
        <v>13804</v>
      </c>
      <c r="AH26213" s="53" t="s">
        <v>13391</v>
      </c>
    </row>
    <row r="26214" spans="31:34" ht="12.75" customHeight="1">
      <c r="AE26214" s="53">
        <v>32726</v>
      </c>
      <c r="AF26214" s="53" t="s">
        <v>10</v>
      </c>
      <c r="AG26214" s="53" t="s">
        <v>799</v>
      </c>
      <c r="AH26214" s="53" t="s">
        <v>13391</v>
      </c>
    </row>
    <row r="26215" spans="31:34" ht="12.75" customHeight="1">
      <c r="AE26215" s="53">
        <v>32727</v>
      </c>
      <c r="AF26215" s="53" t="s">
        <v>31</v>
      </c>
      <c r="AG26215" s="53" t="s">
        <v>799</v>
      </c>
      <c r="AH26215" s="53" t="s">
        <v>13391</v>
      </c>
    </row>
    <row r="26216" spans="31:34" ht="12.75" customHeight="1">
      <c r="AE26216" s="53">
        <v>32736</v>
      </c>
      <c r="AF26216" s="53" t="s">
        <v>10</v>
      </c>
      <c r="AG26216" s="53" t="s">
        <v>799</v>
      </c>
      <c r="AH26216" s="53" t="s">
        <v>13391</v>
      </c>
    </row>
    <row r="26217" spans="31:34" ht="12.75" customHeight="1">
      <c r="AE26217" s="53">
        <v>34139</v>
      </c>
      <c r="AF26217" s="53" t="s">
        <v>31</v>
      </c>
      <c r="AG26217" s="53" t="s">
        <v>13805</v>
      </c>
      <c r="AH26217" s="53" t="s">
        <v>13391</v>
      </c>
    </row>
    <row r="26218" spans="31:34" ht="12.75" customHeight="1">
      <c r="AE26218" s="53">
        <v>33930</v>
      </c>
      <c r="AF26218" s="53" t="s">
        <v>31</v>
      </c>
      <c r="AG26218" s="53" t="s">
        <v>13806</v>
      </c>
      <c r="AH26218" s="53" t="s">
        <v>13391</v>
      </c>
    </row>
    <row r="26219" spans="31:34" ht="12.75" customHeight="1">
      <c r="AE26219" s="53">
        <v>32948</v>
      </c>
      <c r="AF26219" s="53" t="s">
        <v>10</v>
      </c>
      <c r="AG26219" s="53" t="s">
        <v>13807</v>
      </c>
      <c r="AH26219" s="53" t="s">
        <v>13391</v>
      </c>
    </row>
    <row r="26220" spans="31:34" ht="12.75" customHeight="1">
      <c r="AE26220" s="53">
        <v>32135</v>
      </c>
      <c r="AF26220" s="53" t="s">
        <v>31</v>
      </c>
      <c r="AG26220" s="53" t="s">
        <v>13808</v>
      </c>
      <c r="AH26220" s="53" t="s">
        <v>13391</v>
      </c>
    </row>
    <row r="26221" spans="31:34" ht="12.75" customHeight="1">
      <c r="AE26221" s="53">
        <v>32136</v>
      </c>
      <c r="AF26221" s="53" t="s">
        <v>10</v>
      </c>
      <c r="AG26221" s="53" t="s">
        <v>13809</v>
      </c>
      <c r="AH26221" s="53" t="s">
        <v>13391</v>
      </c>
    </row>
    <row r="26222" spans="31:34" ht="12.75" customHeight="1">
      <c r="AE26222" s="53">
        <v>32137</v>
      </c>
      <c r="AF26222" s="53" t="s">
        <v>10</v>
      </c>
      <c r="AG26222" s="53" t="s">
        <v>13808</v>
      </c>
      <c r="AH26222" s="53" t="s">
        <v>13391</v>
      </c>
    </row>
    <row r="26223" spans="31:34" ht="12.75" customHeight="1">
      <c r="AE26223" s="53">
        <v>32142</v>
      </c>
      <c r="AF26223" s="53" t="s">
        <v>31</v>
      </c>
      <c r="AG26223" s="53" t="s">
        <v>13808</v>
      </c>
      <c r="AH26223" s="53" t="s">
        <v>13391</v>
      </c>
    </row>
    <row r="26224" spans="31:34" ht="12.75" customHeight="1">
      <c r="AE26224" s="53">
        <v>32143</v>
      </c>
      <c r="AF26224" s="53" t="s">
        <v>10</v>
      </c>
      <c r="AG26224" s="53" t="s">
        <v>13808</v>
      </c>
      <c r="AH26224" s="53" t="s">
        <v>13391</v>
      </c>
    </row>
    <row r="26225" spans="31:34" ht="12.75" customHeight="1">
      <c r="AE26225" s="53">
        <v>32164</v>
      </c>
      <c r="AF26225" s="53" t="s">
        <v>10</v>
      </c>
      <c r="AG26225" s="53" t="s">
        <v>13808</v>
      </c>
      <c r="AH26225" s="53" t="s">
        <v>13391</v>
      </c>
    </row>
    <row r="26226" spans="31:34" ht="12.75" customHeight="1">
      <c r="AE26226" s="53">
        <v>32140</v>
      </c>
      <c r="AF26226" s="53" t="s">
        <v>10</v>
      </c>
      <c r="AG26226" s="53" t="s">
        <v>13810</v>
      </c>
      <c r="AH26226" s="53" t="s">
        <v>13391</v>
      </c>
    </row>
    <row r="26227" spans="31:34" ht="12.75" customHeight="1">
      <c r="AE26227" s="53">
        <v>32134</v>
      </c>
      <c r="AF26227" s="53" t="s">
        <v>10</v>
      </c>
      <c r="AG26227" s="53" t="s">
        <v>13811</v>
      </c>
      <c r="AH26227" s="53" t="s">
        <v>13391</v>
      </c>
    </row>
    <row r="26228" spans="31:34" ht="12.75" customHeight="1">
      <c r="AE26228" s="53">
        <v>33841</v>
      </c>
      <c r="AF26228" s="53" t="s">
        <v>10</v>
      </c>
      <c r="AG26228" s="53" t="s">
        <v>9438</v>
      </c>
      <c r="AH26228" s="53" t="s">
        <v>13391</v>
      </c>
    </row>
    <row r="26229" spans="31:34" ht="12.75" customHeight="1">
      <c r="AE26229" s="53">
        <v>33901</v>
      </c>
      <c r="AF26229" s="53" t="s">
        <v>10</v>
      </c>
      <c r="AG26229" s="53" t="s">
        <v>13812</v>
      </c>
      <c r="AH26229" s="53" t="s">
        <v>13391</v>
      </c>
    </row>
    <row r="26230" spans="31:34" ht="12.75" customHeight="1">
      <c r="AE26230" s="53">
        <v>33902</v>
      </c>
      <c r="AF26230" s="53" t="s">
        <v>31</v>
      </c>
      <c r="AG26230" s="53" t="s">
        <v>13812</v>
      </c>
      <c r="AH26230" s="53" t="s">
        <v>13391</v>
      </c>
    </row>
    <row r="26231" spans="31:34" ht="12.75" customHeight="1">
      <c r="AE26231" s="53">
        <v>33903</v>
      </c>
      <c r="AF26231" s="53" t="s">
        <v>10</v>
      </c>
      <c r="AG26231" s="53" t="s">
        <v>13813</v>
      </c>
      <c r="AH26231" s="53" t="s">
        <v>13391</v>
      </c>
    </row>
    <row r="26232" spans="31:34" ht="12.75" customHeight="1">
      <c r="AE26232" s="53">
        <v>33904</v>
      </c>
      <c r="AF26232" s="53" t="s">
        <v>10</v>
      </c>
      <c r="AG26232" s="53" t="s">
        <v>13814</v>
      </c>
      <c r="AH26232" s="53" t="s">
        <v>13391</v>
      </c>
    </row>
    <row r="26233" spans="31:34" ht="12.75" customHeight="1">
      <c r="AE26233" s="53">
        <v>33905</v>
      </c>
      <c r="AF26233" s="53" t="s">
        <v>10</v>
      </c>
      <c r="AG26233" s="53" t="s">
        <v>13812</v>
      </c>
      <c r="AH26233" s="53" t="s">
        <v>13391</v>
      </c>
    </row>
    <row r="26234" spans="31:34" ht="12.75" customHeight="1">
      <c r="AE26234" s="53">
        <v>33906</v>
      </c>
      <c r="AF26234" s="53" t="s">
        <v>31</v>
      </c>
      <c r="AG26234" s="53" t="s">
        <v>13812</v>
      </c>
      <c r="AH26234" s="53" t="s">
        <v>13391</v>
      </c>
    </row>
    <row r="26235" spans="31:34" ht="12.75" customHeight="1">
      <c r="AE26235" s="53">
        <v>33907</v>
      </c>
      <c r="AF26235" s="53" t="s">
        <v>10</v>
      </c>
      <c r="AG26235" s="53" t="s">
        <v>13812</v>
      </c>
      <c r="AH26235" s="53" t="s">
        <v>13391</v>
      </c>
    </row>
    <row r="26236" spans="31:34" ht="12.75" customHeight="1">
      <c r="AE26236" s="53">
        <v>33908</v>
      </c>
      <c r="AF26236" s="53" t="s">
        <v>10</v>
      </c>
      <c r="AG26236" s="53" t="s">
        <v>13812</v>
      </c>
      <c r="AH26236" s="53" t="s">
        <v>13391</v>
      </c>
    </row>
    <row r="26237" spans="31:34" ht="12.75" customHeight="1">
      <c r="AE26237" s="53">
        <v>33909</v>
      </c>
      <c r="AF26237" s="53" t="s">
        <v>10</v>
      </c>
      <c r="AG26237" s="53" t="s">
        <v>13814</v>
      </c>
      <c r="AH26237" s="53" t="s">
        <v>13391</v>
      </c>
    </row>
    <row r="26238" spans="31:34" ht="12.75" customHeight="1">
      <c r="AE26238" s="53">
        <v>33910</v>
      </c>
      <c r="AF26238" s="53" t="s">
        <v>31</v>
      </c>
      <c r="AG26238" s="53" t="s">
        <v>13814</v>
      </c>
      <c r="AH26238" s="53" t="s">
        <v>13391</v>
      </c>
    </row>
    <row r="26239" spans="31:34" ht="12.75" customHeight="1">
      <c r="AE26239" s="53">
        <v>33911</v>
      </c>
      <c r="AF26239" s="53" t="s">
        <v>31</v>
      </c>
      <c r="AG26239" s="53" t="s">
        <v>13812</v>
      </c>
      <c r="AH26239" s="53" t="s">
        <v>13391</v>
      </c>
    </row>
    <row r="26240" spans="31:34" ht="12.75" customHeight="1">
      <c r="AE26240" s="53">
        <v>33912</v>
      </c>
      <c r="AF26240" s="53" t="s">
        <v>10</v>
      </c>
      <c r="AG26240" s="53" t="s">
        <v>13812</v>
      </c>
      <c r="AH26240" s="53" t="s">
        <v>13391</v>
      </c>
    </row>
    <row r="26241" spans="31:34" ht="12.75" customHeight="1">
      <c r="AE26241" s="53">
        <v>33913</v>
      </c>
      <c r="AF26241" s="53" t="s">
        <v>10</v>
      </c>
      <c r="AG26241" s="53" t="s">
        <v>13812</v>
      </c>
      <c r="AH26241" s="53" t="s">
        <v>13391</v>
      </c>
    </row>
    <row r="26242" spans="31:34" ht="12.75" customHeight="1">
      <c r="AE26242" s="53">
        <v>33914</v>
      </c>
      <c r="AF26242" s="53" t="s">
        <v>10</v>
      </c>
      <c r="AG26242" s="53" t="s">
        <v>13814</v>
      </c>
      <c r="AH26242" s="53" t="s">
        <v>13391</v>
      </c>
    </row>
    <row r="26243" spans="31:34" ht="12.75" customHeight="1">
      <c r="AE26243" s="53">
        <v>33915</v>
      </c>
      <c r="AF26243" s="53" t="s">
        <v>31</v>
      </c>
      <c r="AG26243" s="53" t="s">
        <v>13814</v>
      </c>
      <c r="AH26243" s="53" t="s">
        <v>13391</v>
      </c>
    </row>
    <row r="26244" spans="31:34" ht="12.75" customHeight="1">
      <c r="AE26244" s="53">
        <v>33916</v>
      </c>
      <c r="AF26244" s="53" t="s">
        <v>10</v>
      </c>
      <c r="AG26244" s="53" t="s">
        <v>13812</v>
      </c>
      <c r="AH26244" s="53" t="s">
        <v>13391</v>
      </c>
    </row>
    <row r="26245" spans="31:34" ht="12.75" customHeight="1">
      <c r="AE26245" s="53">
        <v>33917</v>
      </c>
      <c r="AF26245" s="53" t="s">
        <v>10</v>
      </c>
      <c r="AG26245" s="53" t="s">
        <v>13813</v>
      </c>
      <c r="AH26245" s="53" t="s">
        <v>13391</v>
      </c>
    </row>
    <row r="26246" spans="31:34" ht="12.75" customHeight="1">
      <c r="AE26246" s="53">
        <v>33918</v>
      </c>
      <c r="AF26246" s="53" t="s">
        <v>31</v>
      </c>
      <c r="AG26246" s="53" t="s">
        <v>13813</v>
      </c>
      <c r="AH26246" s="53" t="s">
        <v>13391</v>
      </c>
    </row>
    <row r="26247" spans="31:34" ht="12.75" customHeight="1">
      <c r="AE26247" s="53">
        <v>33919</v>
      </c>
      <c r="AF26247" s="53" t="s">
        <v>10</v>
      </c>
      <c r="AG26247" s="53" t="s">
        <v>13812</v>
      </c>
      <c r="AH26247" s="53" t="s">
        <v>13391</v>
      </c>
    </row>
    <row r="26248" spans="31:34" ht="12.75" customHeight="1">
      <c r="AE26248" s="53">
        <v>33965</v>
      </c>
      <c r="AF26248" s="53" t="s">
        <v>77</v>
      </c>
      <c r="AG26248" s="53" t="s">
        <v>13812</v>
      </c>
      <c r="AH26248" s="53" t="s">
        <v>13391</v>
      </c>
    </row>
    <row r="26249" spans="31:34" ht="12.75" customHeight="1">
      <c r="AE26249" s="53">
        <v>33966</v>
      </c>
      <c r="AF26249" s="53" t="s">
        <v>10</v>
      </c>
      <c r="AG26249" s="53" t="s">
        <v>13812</v>
      </c>
      <c r="AH26249" s="53" t="s">
        <v>13391</v>
      </c>
    </row>
    <row r="26250" spans="31:34" ht="12.75" customHeight="1">
      <c r="AE26250" s="53">
        <v>33967</v>
      </c>
      <c r="AF26250" s="53" t="s">
        <v>10</v>
      </c>
      <c r="AG26250" s="53" t="s">
        <v>13812</v>
      </c>
      <c r="AH26250" s="53" t="s">
        <v>13391</v>
      </c>
    </row>
    <row r="26251" spans="31:34" ht="12.75" customHeight="1">
      <c r="AE26251" s="53">
        <v>33990</v>
      </c>
      <c r="AF26251" s="53" t="s">
        <v>10</v>
      </c>
      <c r="AG26251" s="53" t="s">
        <v>13814</v>
      </c>
      <c r="AH26251" s="53" t="s">
        <v>13391</v>
      </c>
    </row>
    <row r="26252" spans="31:34" ht="12.75" customHeight="1">
      <c r="AE26252" s="53">
        <v>33991</v>
      </c>
      <c r="AF26252" s="53" t="s">
        <v>10</v>
      </c>
      <c r="AG26252" s="53" t="s">
        <v>13814</v>
      </c>
      <c r="AH26252" s="53" t="s">
        <v>13391</v>
      </c>
    </row>
    <row r="26253" spans="31:34" ht="12.75" customHeight="1">
      <c r="AE26253" s="53">
        <v>33993</v>
      </c>
      <c r="AF26253" s="53" t="s">
        <v>10</v>
      </c>
      <c r="AG26253" s="53" t="s">
        <v>13814</v>
      </c>
      <c r="AH26253" s="53" t="s">
        <v>13391</v>
      </c>
    </row>
    <row r="26254" spans="31:34" ht="12.75" customHeight="1">
      <c r="AE26254" s="53">
        <v>33994</v>
      </c>
      <c r="AF26254" s="53" t="s">
        <v>31</v>
      </c>
      <c r="AG26254" s="53" t="s">
        <v>13812</v>
      </c>
      <c r="AH26254" s="53" t="s">
        <v>13391</v>
      </c>
    </row>
    <row r="26255" spans="31:34" ht="12.75" customHeight="1">
      <c r="AE26255" s="53">
        <v>33931</v>
      </c>
      <c r="AF26255" s="53" t="s">
        <v>10</v>
      </c>
      <c r="AG26255" s="53" t="s">
        <v>13815</v>
      </c>
      <c r="AH26255" s="53" t="s">
        <v>13391</v>
      </c>
    </row>
    <row r="26256" spans="31:34" ht="12.75" customHeight="1">
      <c r="AE26256" s="53">
        <v>33932</v>
      </c>
      <c r="AF26256" s="53" t="s">
        <v>31</v>
      </c>
      <c r="AG26256" s="53" t="s">
        <v>13815</v>
      </c>
      <c r="AH26256" s="53" t="s">
        <v>13391</v>
      </c>
    </row>
    <row r="26257" spans="31:34" ht="12.75" customHeight="1">
      <c r="AE26257" s="53">
        <v>34267</v>
      </c>
      <c r="AF26257" s="53" t="s">
        <v>31</v>
      </c>
      <c r="AG26257" s="53" t="s">
        <v>13816</v>
      </c>
      <c r="AH26257" s="53" t="s">
        <v>13391</v>
      </c>
    </row>
    <row r="26258" spans="31:34" ht="12.75" customHeight="1">
      <c r="AE26258" s="53">
        <v>33843</v>
      </c>
      <c r="AF26258" s="53" t="s">
        <v>10</v>
      </c>
      <c r="AG26258" s="53" t="s">
        <v>13817</v>
      </c>
      <c r="AH26258" s="53" t="s">
        <v>13391</v>
      </c>
    </row>
    <row r="26259" spans="31:34" ht="12.75" customHeight="1">
      <c r="AE26259" s="53">
        <v>34731</v>
      </c>
      <c r="AF26259" s="53" t="s">
        <v>10</v>
      </c>
      <c r="AG26259" s="53" t="s">
        <v>13818</v>
      </c>
      <c r="AH26259" s="53" t="s">
        <v>13391</v>
      </c>
    </row>
    <row r="26260" spans="31:34" ht="12.75" customHeight="1">
      <c r="AE26260" s="53">
        <v>32732</v>
      </c>
      <c r="AF26260" s="53" t="s">
        <v>10</v>
      </c>
      <c r="AG26260" s="53" t="s">
        <v>3650</v>
      </c>
      <c r="AH26260" s="53" t="s">
        <v>13391</v>
      </c>
    </row>
    <row r="26261" spans="31:34" ht="12.75" customHeight="1">
      <c r="AE26261" s="53">
        <v>32139</v>
      </c>
      <c r="AF26261" s="53" t="s">
        <v>10</v>
      </c>
      <c r="AG26261" s="53" t="s">
        <v>545</v>
      </c>
      <c r="AH26261" s="53" t="s">
        <v>13391</v>
      </c>
    </row>
    <row r="26262" spans="31:34" ht="12.75" customHeight="1">
      <c r="AE26262" s="53">
        <v>33534</v>
      </c>
      <c r="AF26262" s="53" t="s">
        <v>10</v>
      </c>
      <c r="AG26262" s="53" t="s">
        <v>13819</v>
      </c>
      <c r="AH26262" s="53" t="s">
        <v>13391</v>
      </c>
    </row>
    <row r="26263" spans="31:34" ht="12.75" customHeight="1">
      <c r="AE26263" s="53">
        <v>32733</v>
      </c>
      <c r="AF26263" s="53" t="s">
        <v>31</v>
      </c>
      <c r="AG26263" s="53" t="s">
        <v>13820</v>
      </c>
      <c r="AH26263" s="53" t="s">
        <v>13391</v>
      </c>
    </row>
    <row r="26264" spans="31:34" ht="12.75" customHeight="1">
      <c r="AE26264" s="53">
        <v>34140</v>
      </c>
      <c r="AF26264" s="53" t="s">
        <v>31</v>
      </c>
      <c r="AG26264" s="53" t="s">
        <v>8664</v>
      </c>
      <c r="AH26264" s="53" t="s">
        <v>13391</v>
      </c>
    </row>
    <row r="26265" spans="31:34" ht="12.75" customHeight="1">
      <c r="AE26265" s="53">
        <v>34734</v>
      </c>
      <c r="AF26265" s="53" t="s">
        <v>10</v>
      </c>
      <c r="AG26265" s="53" t="s">
        <v>13821</v>
      </c>
      <c r="AH26265" s="53" t="s">
        <v>13391</v>
      </c>
    </row>
    <row r="26266" spans="31:34" ht="12.75" customHeight="1">
      <c r="AE26266" s="53">
        <v>32138</v>
      </c>
      <c r="AF26266" s="53" t="s">
        <v>31</v>
      </c>
      <c r="AG26266" s="53" t="s">
        <v>9236</v>
      </c>
      <c r="AH26266" s="53" t="s">
        <v>13391</v>
      </c>
    </row>
    <row r="26267" spans="31:34" ht="12.75" customHeight="1">
      <c r="AE26267" s="53">
        <v>32735</v>
      </c>
      <c r="AF26267" s="53" t="s">
        <v>10</v>
      </c>
      <c r="AG26267" s="53" t="s">
        <v>3654</v>
      </c>
      <c r="AH26267" s="53" t="s">
        <v>13391</v>
      </c>
    </row>
    <row r="26268" spans="31:34" ht="12.75" customHeight="1">
      <c r="AE26268" s="53">
        <v>32949</v>
      </c>
      <c r="AF26268" s="53" t="s">
        <v>10</v>
      </c>
      <c r="AG26268" s="53" t="s">
        <v>7926</v>
      </c>
      <c r="AH26268" s="53" t="s">
        <v>13391</v>
      </c>
    </row>
    <row r="26269" spans="31:34" ht="12.75" customHeight="1">
      <c r="AE26269" s="53">
        <v>34736</v>
      </c>
      <c r="AF26269" s="53" t="s">
        <v>10</v>
      </c>
      <c r="AG26269" s="53" t="s">
        <v>546</v>
      </c>
      <c r="AH26269" s="53" t="s">
        <v>13391</v>
      </c>
    </row>
    <row r="26270" spans="31:34" ht="12.75" customHeight="1">
      <c r="AE26270" s="53">
        <v>33844</v>
      </c>
      <c r="AF26270" s="53" t="s">
        <v>10</v>
      </c>
      <c r="AG26270" s="53" t="s">
        <v>13822</v>
      </c>
      <c r="AH26270" s="53" t="s">
        <v>13391</v>
      </c>
    </row>
    <row r="26271" spans="31:34" ht="12.75" customHeight="1">
      <c r="AE26271" s="53">
        <v>33845</v>
      </c>
      <c r="AF26271" s="53" t="s">
        <v>31</v>
      </c>
      <c r="AG26271" s="53" t="s">
        <v>13822</v>
      </c>
      <c r="AH26271" s="53" t="s">
        <v>13391</v>
      </c>
    </row>
    <row r="26272" spans="31:34" ht="12.75" customHeight="1">
      <c r="AE26272" s="53">
        <v>32145</v>
      </c>
      <c r="AF26272" s="53" t="s">
        <v>10</v>
      </c>
      <c r="AG26272" s="53" t="s">
        <v>2938</v>
      </c>
      <c r="AH26272" s="53" t="s">
        <v>13391</v>
      </c>
    </row>
    <row r="26273" spans="31:34" ht="12.75" customHeight="1">
      <c r="AE26273" s="53">
        <v>33846</v>
      </c>
      <c r="AF26273" s="53" t="s">
        <v>31</v>
      </c>
      <c r="AG26273" s="53" t="s">
        <v>13823</v>
      </c>
      <c r="AH26273" s="53" t="s">
        <v>13391</v>
      </c>
    </row>
    <row r="26274" spans="31:34" ht="12.75" customHeight="1">
      <c r="AE26274" s="53">
        <v>32147</v>
      </c>
      <c r="AF26274" s="53" t="s">
        <v>31</v>
      </c>
      <c r="AG26274" s="53" t="s">
        <v>9806</v>
      </c>
      <c r="AH26274" s="53" t="s">
        <v>13391</v>
      </c>
    </row>
    <row r="26275" spans="31:34" ht="12.75" customHeight="1">
      <c r="AE26275" s="53">
        <v>33847</v>
      </c>
      <c r="AF26275" s="53" t="s">
        <v>31</v>
      </c>
      <c r="AG26275" s="53" t="s">
        <v>12650</v>
      </c>
      <c r="AH26275" s="53" t="s">
        <v>13391</v>
      </c>
    </row>
    <row r="26276" spans="31:34" ht="12.75" customHeight="1">
      <c r="AE26276" s="53">
        <v>34737</v>
      </c>
      <c r="AF26276" s="53" t="s">
        <v>10</v>
      </c>
      <c r="AG26276" s="53" t="s">
        <v>13824</v>
      </c>
      <c r="AH26276" s="53" t="s">
        <v>13391</v>
      </c>
    </row>
    <row r="26277" spans="31:34" ht="12.75" customHeight="1">
      <c r="AE26277" s="53">
        <v>34142</v>
      </c>
      <c r="AF26277" s="53" t="s">
        <v>10</v>
      </c>
      <c r="AG26277" s="53" t="s">
        <v>13825</v>
      </c>
      <c r="AH26277" s="53" t="s">
        <v>13391</v>
      </c>
    </row>
    <row r="26278" spans="31:34" ht="12.75" customHeight="1">
      <c r="AE26278" s="53">
        <v>34143</v>
      </c>
      <c r="AF26278" s="53" t="s">
        <v>31</v>
      </c>
      <c r="AG26278" s="53" t="s">
        <v>13825</v>
      </c>
      <c r="AH26278" s="53" t="s">
        <v>13391</v>
      </c>
    </row>
    <row r="26279" spans="31:34" ht="12.75" customHeight="1">
      <c r="AE26279" s="53">
        <v>33785</v>
      </c>
      <c r="AF26279" s="53" t="s">
        <v>10</v>
      </c>
      <c r="AG26279" s="53" t="s">
        <v>13826</v>
      </c>
      <c r="AH26279" s="53" t="s">
        <v>13391</v>
      </c>
    </row>
    <row r="26280" spans="31:34" ht="12.75" customHeight="1">
      <c r="AE26280" s="53">
        <v>33786</v>
      </c>
      <c r="AF26280" s="53" t="s">
        <v>10</v>
      </c>
      <c r="AG26280" s="53" t="s">
        <v>13827</v>
      </c>
      <c r="AH26280" s="53" t="s">
        <v>13391</v>
      </c>
    </row>
    <row r="26281" spans="31:34" ht="12.75" customHeight="1">
      <c r="AE26281" s="53">
        <v>33848</v>
      </c>
      <c r="AF26281" s="53" t="s">
        <v>31</v>
      </c>
      <c r="AG26281" s="53" t="s">
        <v>13828</v>
      </c>
      <c r="AH26281" s="53" t="s">
        <v>13391</v>
      </c>
    </row>
    <row r="26282" spans="31:34" ht="12.75" customHeight="1">
      <c r="AE26282" s="53">
        <v>32148</v>
      </c>
      <c r="AF26282" s="53" t="s">
        <v>10</v>
      </c>
      <c r="AG26282" s="53" t="s">
        <v>13829</v>
      </c>
      <c r="AH26282" s="53" t="s">
        <v>13391</v>
      </c>
    </row>
    <row r="26283" spans="31:34" ht="12.75" customHeight="1">
      <c r="AE26283" s="53">
        <v>32149</v>
      </c>
      <c r="AF26283" s="53" t="s">
        <v>31</v>
      </c>
      <c r="AG26283" s="53" t="s">
        <v>8968</v>
      </c>
      <c r="AH26283" s="53" t="s">
        <v>13391</v>
      </c>
    </row>
    <row r="26284" spans="31:34" ht="12.75" customHeight="1">
      <c r="AE26284" s="53">
        <v>34636</v>
      </c>
      <c r="AF26284" s="53" t="s">
        <v>31</v>
      </c>
      <c r="AG26284" s="53" t="s">
        <v>13830</v>
      </c>
      <c r="AH26284" s="53" t="s">
        <v>13391</v>
      </c>
    </row>
    <row r="26285" spans="31:34" ht="12.75" customHeight="1">
      <c r="AE26285" s="53">
        <v>33849</v>
      </c>
      <c r="AF26285" s="53" t="s">
        <v>10</v>
      </c>
      <c r="AG26285" s="53" t="s">
        <v>13588</v>
      </c>
      <c r="AH26285" s="53" t="s">
        <v>13391</v>
      </c>
    </row>
    <row r="26286" spans="31:34" ht="12.75" customHeight="1">
      <c r="AE26286" s="53">
        <v>34739</v>
      </c>
      <c r="AF26286" s="53" t="s">
        <v>10</v>
      </c>
      <c r="AG26286" s="53" t="s">
        <v>13831</v>
      </c>
      <c r="AH26286" s="53" t="s">
        <v>13391</v>
      </c>
    </row>
    <row r="26287" spans="31:34" ht="12.75" customHeight="1">
      <c r="AE26287" s="53">
        <v>34741</v>
      </c>
      <c r="AF26287" s="53" t="s">
        <v>10</v>
      </c>
      <c r="AG26287" s="53" t="s">
        <v>13832</v>
      </c>
      <c r="AH26287" s="53" t="s">
        <v>13391</v>
      </c>
    </row>
    <row r="26288" spans="31:34" ht="12.75" customHeight="1">
      <c r="AE26288" s="53">
        <v>34742</v>
      </c>
      <c r="AF26288" s="53" t="s">
        <v>31</v>
      </c>
      <c r="AG26288" s="53" t="s">
        <v>13832</v>
      </c>
      <c r="AH26288" s="53" t="s">
        <v>13391</v>
      </c>
    </row>
    <row r="26289" spans="31:34" ht="12.75" customHeight="1">
      <c r="AE26289" s="53">
        <v>34743</v>
      </c>
      <c r="AF26289" s="53" t="s">
        <v>10</v>
      </c>
      <c r="AG26289" s="53" t="s">
        <v>13832</v>
      </c>
      <c r="AH26289" s="53" t="s">
        <v>13391</v>
      </c>
    </row>
    <row r="26290" spans="31:34" ht="12.75" customHeight="1">
      <c r="AE26290" s="53">
        <v>34744</v>
      </c>
      <c r="AF26290" s="53" t="s">
        <v>10</v>
      </c>
      <c r="AG26290" s="53" t="s">
        <v>13832</v>
      </c>
      <c r="AH26290" s="53" t="s">
        <v>13391</v>
      </c>
    </row>
    <row r="26291" spans="31:34" ht="12.75" customHeight="1">
      <c r="AE26291" s="53">
        <v>34745</v>
      </c>
      <c r="AF26291" s="53" t="s">
        <v>31</v>
      </c>
      <c r="AG26291" s="53" t="s">
        <v>13832</v>
      </c>
      <c r="AH26291" s="53" t="s">
        <v>13391</v>
      </c>
    </row>
    <row r="26292" spans="31:34" ht="12.75" customHeight="1">
      <c r="AE26292" s="53">
        <v>34746</v>
      </c>
      <c r="AF26292" s="53" t="s">
        <v>10</v>
      </c>
      <c r="AG26292" s="53" t="s">
        <v>13832</v>
      </c>
      <c r="AH26292" s="53" t="s">
        <v>13391</v>
      </c>
    </row>
    <row r="26293" spans="31:34" ht="12.75" customHeight="1">
      <c r="AE26293" s="53">
        <v>34747</v>
      </c>
      <c r="AF26293" s="53" t="s">
        <v>10</v>
      </c>
      <c r="AG26293" s="53" t="s">
        <v>13832</v>
      </c>
      <c r="AH26293" s="53" t="s">
        <v>13391</v>
      </c>
    </row>
    <row r="26294" spans="31:34" ht="12.75" customHeight="1">
      <c r="AE26294" s="53">
        <v>34758</v>
      </c>
      <c r="AF26294" s="53" t="s">
        <v>10</v>
      </c>
      <c r="AG26294" s="53" t="s">
        <v>13832</v>
      </c>
      <c r="AH26294" s="53" t="s">
        <v>13391</v>
      </c>
    </row>
    <row r="26295" spans="31:34" ht="12.75" customHeight="1">
      <c r="AE26295" s="53">
        <v>34759</v>
      </c>
      <c r="AF26295" s="53" t="s">
        <v>10</v>
      </c>
      <c r="AG26295" s="53" t="s">
        <v>13832</v>
      </c>
      <c r="AH26295" s="53" t="s">
        <v>13391</v>
      </c>
    </row>
    <row r="26296" spans="31:34" ht="12.75" customHeight="1">
      <c r="AE26296" s="53">
        <v>33935</v>
      </c>
      <c r="AF26296" s="53" t="s">
        <v>10</v>
      </c>
      <c r="AG26296" s="53" t="s">
        <v>13833</v>
      </c>
      <c r="AH26296" s="53" t="s">
        <v>13391</v>
      </c>
    </row>
    <row r="26297" spans="31:34" ht="12.75" customHeight="1">
      <c r="AE26297" s="53">
        <v>33975</v>
      </c>
      <c r="AF26297" s="53" t="s">
        <v>31</v>
      </c>
      <c r="AG26297" s="53" t="s">
        <v>13833</v>
      </c>
      <c r="AH26297" s="53" t="s">
        <v>13391</v>
      </c>
    </row>
    <row r="26298" spans="31:34" ht="12.75" customHeight="1">
      <c r="AE26298" s="53">
        <v>33537</v>
      </c>
      <c r="AF26298" s="53" t="s">
        <v>31</v>
      </c>
      <c r="AG26298" s="53" t="s">
        <v>13834</v>
      </c>
      <c r="AH26298" s="53" t="s">
        <v>13391</v>
      </c>
    </row>
    <row r="26299" spans="31:34" ht="12.75" customHeight="1">
      <c r="AE26299" s="53">
        <v>32158</v>
      </c>
      <c r="AF26299" s="53" t="s">
        <v>31</v>
      </c>
      <c r="AG26299" s="53" t="s">
        <v>13835</v>
      </c>
      <c r="AH26299" s="53" t="s">
        <v>13391</v>
      </c>
    </row>
    <row r="26300" spans="31:34" ht="12.75" customHeight="1">
      <c r="AE26300" s="53">
        <v>32159</v>
      </c>
      <c r="AF26300" s="53" t="s">
        <v>10</v>
      </c>
      <c r="AG26300" s="53" t="s">
        <v>13835</v>
      </c>
      <c r="AH26300" s="53" t="s">
        <v>13391</v>
      </c>
    </row>
    <row r="26301" spans="31:34" ht="12.75" customHeight="1">
      <c r="AE26301" s="53">
        <v>32162</v>
      </c>
      <c r="AF26301" s="53" t="s">
        <v>10</v>
      </c>
      <c r="AG26301" s="53" t="s">
        <v>13836</v>
      </c>
      <c r="AH26301" s="53" t="s">
        <v>13391</v>
      </c>
    </row>
    <row r="26302" spans="31:34" ht="12.75" customHeight="1">
      <c r="AE26302" s="53">
        <v>32163</v>
      </c>
      <c r="AF26302" s="53" t="s">
        <v>10</v>
      </c>
      <c r="AG26302" s="53" t="s">
        <v>13836</v>
      </c>
      <c r="AH26302" s="53" t="s">
        <v>13391</v>
      </c>
    </row>
    <row r="26303" spans="31:34" ht="12.75" customHeight="1">
      <c r="AE26303" s="53">
        <v>33850</v>
      </c>
      <c r="AF26303" s="53" t="s">
        <v>10</v>
      </c>
      <c r="AG26303" s="53" t="s">
        <v>13837</v>
      </c>
      <c r="AH26303" s="53" t="s">
        <v>13391</v>
      </c>
    </row>
    <row r="26304" spans="31:34" ht="12.75" customHeight="1">
      <c r="AE26304" s="53">
        <v>32157</v>
      </c>
      <c r="AF26304" s="53" t="s">
        <v>31</v>
      </c>
      <c r="AG26304" s="53" t="s">
        <v>4782</v>
      </c>
      <c r="AH26304" s="53" t="s">
        <v>13391</v>
      </c>
    </row>
    <row r="26305" spans="31:34" ht="12.75" customHeight="1">
      <c r="AE26305" s="53">
        <v>32160</v>
      </c>
      <c r="AF26305" s="53" t="s">
        <v>31</v>
      </c>
      <c r="AG26305" s="53" t="s">
        <v>13838</v>
      </c>
      <c r="AH26305" s="53" t="s">
        <v>13391</v>
      </c>
    </row>
    <row r="26306" spans="31:34" ht="12.75" customHeight="1">
      <c r="AE26306" s="53">
        <v>33851</v>
      </c>
      <c r="AF26306" s="53" t="s">
        <v>31</v>
      </c>
      <c r="AG26306" s="53" t="s">
        <v>13839</v>
      </c>
      <c r="AH26306" s="53" t="s">
        <v>13391</v>
      </c>
    </row>
    <row r="26307" spans="31:34" ht="12.75" customHeight="1">
      <c r="AE26307" s="53">
        <v>32744</v>
      </c>
      <c r="AF26307" s="53" t="s">
        <v>10</v>
      </c>
      <c r="AG26307" s="53" t="s">
        <v>13840</v>
      </c>
      <c r="AH26307" s="53" t="s">
        <v>13391</v>
      </c>
    </row>
    <row r="26308" spans="31:34" ht="12.75" customHeight="1">
      <c r="AE26308" s="53">
        <v>33801</v>
      </c>
      <c r="AF26308" s="53" t="s">
        <v>10</v>
      </c>
      <c r="AG26308" s="53" t="s">
        <v>8462</v>
      </c>
      <c r="AH26308" s="53" t="s">
        <v>13391</v>
      </c>
    </row>
    <row r="26309" spans="31:34" ht="12.75" customHeight="1">
      <c r="AE26309" s="53">
        <v>33802</v>
      </c>
      <c r="AF26309" s="53" t="s">
        <v>31</v>
      </c>
      <c r="AG26309" s="53" t="s">
        <v>8462</v>
      </c>
      <c r="AH26309" s="53" t="s">
        <v>13391</v>
      </c>
    </row>
    <row r="26310" spans="31:34" ht="12.75" customHeight="1">
      <c r="AE26310" s="53">
        <v>33803</v>
      </c>
      <c r="AF26310" s="53" t="s">
        <v>10</v>
      </c>
      <c r="AG26310" s="53" t="s">
        <v>8462</v>
      </c>
      <c r="AH26310" s="53" t="s">
        <v>13391</v>
      </c>
    </row>
    <row r="26311" spans="31:34" ht="12.75" customHeight="1">
      <c r="AE26311" s="53">
        <v>33804</v>
      </c>
      <c r="AF26311" s="53" t="s">
        <v>31</v>
      </c>
      <c r="AG26311" s="53" t="s">
        <v>8462</v>
      </c>
      <c r="AH26311" s="53" t="s">
        <v>13391</v>
      </c>
    </row>
    <row r="26312" spans="31:34" ht="12.75" customHeight="1">
      <c r="AE26312" s="53">
        <v>33805</v>
      </c>
      <c r="AF26312" s="53" t="s">
        <v>10</v>
      </c>
      <c r="AG26312" s="53" t="s">
        <v>8462</v>
      </c>
      <c r="AH26312" s="53" t="s">
        <v>13391</v>
      </c>
    </row>
    <row r="26313" spans="31:34" ht="12.75" customHeight="1">
      <c r="AE26313" s="53">
        <v>33806</v>
      </c>
      <c r="AF26313" s="53" t="s">
        <v>31</v>
      </c>
      <c r="AG26313" s="53" t="s">
        <v>8462</v>
      </c>
      <c r="AH26313" s="53" t="s">
        <v>13391</v>
      </c>
    </row>
    <row r="26314" spans="31:34" ht="12.75" customHeight="1">
      <c r="AE26314" s="53">
        <v>33807</v>
      </c>
      <c r="AF26314" s="53" t="s">
        <v>31</v>
      </c>
      <c r="AG26314" s="53" t="s">
        <v>8462</v>
      </c>
      <c r="AH26314" s="53" t="s">
        <v>13391</v>
      </c>
    </row>
    <row r="26315" spans="31:34" ht="12.75" customHeight="1">
      <c r="AE26315" s="53">
        <v>33809</v>
      </c>
      <c r="AF26315" s="53" t="s">
        <v>10</v>
      </c>
      <c r="AG26315" s="53" t="s">
        <v>8462</v>
      </c>
      <c r="AH26315" s="53" t="s">
        <v>13391</v>
      </c>
    </row>
    <row r="26316" spans="31:34" ht="12.75" customHeight="1">
      <c r="AE26316" s="53">
        <v>33810</v>
      </c>
      <c r="AF26316" s="53" t="s">
        <v>10</v>
      </c>
      <c r="AG26316" s="53" t="s">
        <v>8462</v>
      </c>
      <c r="AH26316" s="53" t="s">
        <v>13391</v>
      </c>
    </row>
    <row r="26317" spans="31:34" ht="12.75" customHeight="1">
      <c r="AE26317" s="53">
        <v>33811</v>
      </c>
      <c r="AF26317" s="53" t="s">
        <v>10</v>
      </c>
      <c r="AG26317" s="53" t="s">
        <v>8462</v>
      </c>
      <c r="AH26317" s="53" t="s">
        <v>13391</v>
      </c>
    </row>
    <row r="26318" spans="31:34" ht="12.75" customHeight="1">
      <c r="AE26318" s="53">
        <v>33812</v>
      </c>
      <c r="AF26318" s="53" t="s">
        <v>10</v>
      </c>
      <c r="AG26318" s="53" t="s">
        <v>8462</v>
      </c>
      <c r="AH26318" s="53" t="s">
        <v>13391</v>
      </c>
    </row>
    <row r="26319" spans="31:34" ht="12.75" customHeight="1">
      <c r="AE26319" s="53">
        <v>33813</v>
      </c>
      <c r="AF26319" s="53" t="s">
        <v>10</v>
      </c>
      <c r="AG26319" s="53" t="s">
        <v>8462</v>
      </c>
      <c r="AH26319" s="53" t="s">
        <v>13391</v>
      </c>
    </row>
    <row r="26320" spans="31:34" ht="12.75" customHeight="1">
      <c r="AE26320" s="53">
        <v>33815</v>
      </c>
      <c r="AF26320" s="53" t="s">
        <v>10</v>
      </c>
      <c r="AG26320" s="53" t="s">
        <v>8462</v>
      </c>
      <c r="AH26320" s="53" t="s">
        <v>13391</v>
      </c>
    </row>
    <row r="26321" spans="31:34" ht="12.75" customHeight="1">
      <c r="AE26321" s="53">
        <v>32746</v>
      </c>
      <c r="AF26321" s="53" t="s">
        <v>10</v>
      </c>
      <c r="AG26321" s="53" t="s">
        <v>13841</v>
      </c>
      <c r="AH26321" s="53" t="s">
        <v>13391</v>
      </c>
    </row>
    <row r="26322" spans="31:34" ht="12.75" customHeight="1">
      <c r="AE26322" s="53">
        <v>32795</v>
      </c>
      <c r="AF26322" s="53" t="s">
        <v>31</v>
      </c>
      <c r="AG26322" s="53" t="s">
        <v>13841</v>
      </c>
      <c r="AH26322" s="53" t="s">
        <v>13391</v>
      </c>
    </row>
    <row r="26323" spans="31:34" ht="12.75" customHeight="1">
      <c r="AE26323" s="53">
        <v>32747</v>
      </c>
      <c r="AF26323" s="53" t="s">
        <v>31</v>
      </c>
      <c r="AG26323" s="53" t="s">
        <v>13842</v>
      </c>
      <c r="AH26323" s="53" t="s">
        <v>13391</v>
      </c>
    </row>
    <row r="26324" spans="31:34" ht="12.75" customHeight="1">
      <c r="AE26324" s="53">
        <v>33538</v>
      </c>
      <c r="AF26324" s="53" t="s">
        <v>10</v>
      </c>
      <c r="AG26324" s="53" t="s">
        <v>13843</v>
      </c>
      <c r="AH26324" s="53" t="s">
        <v>13391</v>
      </c>
    </row>
    <row r="26325" spans="31:34" ht="12.75" customHeight="1">
      <c r="AE26325" s="53">
        <v>33852</v>
      </c>
      <c r="AF26325" s="53" t="s">
        <v>10</v>
      </c>
      <c r="AG26325" s="53" t="s">
        <v>2982</v>
      </c>
      <c r="AH26325" s="53" t="s">
        <v>13391</v>
      </c>
    </row>
    <row r="26326" spans="31:34" ht="12.75" customHeight="1">
      <c r="AE26326" s="53">
        <v>33862</v>
      </c>
      <c r="AF26326" s="53" t="s">
        <v>31</v>
      </c>
      <c r="AG26326" s="53" t="s">
        <v>2982</v>
      </c>
      <c r="AH26326" s="53" t="s">
        <v>13391</v>
      </c>
    </row>
    <row r="26327" spans="31:34" ht="12.75" customHeight="1">
      <c r="AE26327" s="53">
        <v>33853</v>
      </c>
      <c r="AF26327" s="53" t="s">
        <v>10</v>
      </c>
      <c r="AG26327" s="53" t="s">
        <v>13844</v>
      </c>
      <c r="AH26327" s="53" t="s">
        <v>13391</v>
      </c>
    </row>
    <row r="26328" spans="31:34" ht="12.75" customHeight="1">
      <c r="AE26328" s="53">
        <v>33854</v>
      </c>
      <c r="AF26328" s="53" t="s">
        <v>31</v>
      </c>
      <c r="AG26328" s="53" t="s">
        <v>13225</v>
      </c>
      <c r="AH26328" s="53" t="s">
        <v>13391</v>
      </c>
    </row>
    <row r="26329" spans="31:34" ht="12.75" customHeight="1">
      <c r="AE26329" s="53">
        <v>33855</v>
      </c>
      <c r="AF26329" s="53" t="s">
        <v>31</v>
      </c>
      <c r="AG26329" s="53" t="s">
        <v>13845</v>
      </c>
      <c r="AH26329" s="53" t="s">
        <v>13391</v>
      </c>
    </row>
    <row r="26330" spans="31:34" ht="12.75" customHeight="1">
      <c r="AE26330" s="53">
        <v>33856</v>
      </c>
      <c r="AF26330" s="53" t="s">
        <v>31</v>
      </c>
      <c r="AG26330" s="53" t="s">
        <v>13846</v>
      </c>
      <c r="AH26330" s="53" t="s">
        <v>13391</v>
      </c>
    </row>
    <row r="26331" spans="31:34" ht="12.75" customHeight="1">
      <c r="AE26331" s="53">
        <v>33859</v>
      </c>
      <c r="AF26331" s="53" t="s">
        <v>10</v>
      </c>
      <c r="AG26331" s="53" t="s">
        <v>13844</v>
      </c>
      <c r="AH26331" s="53" t="s">
        <v>13391</v>
      </c>
    </row>
    <row r="26332" spans="31:34" ht="12.75" customHeight="1">
      <c r="AE26332" s="53">
        <v>33867</v>
      </c>
      <c r="AF26332" s="53" t="s">
        <v>10</v>
      </c>
      <c r="AG26332" s="53" t="s">
        <v>13847</v>
      </c>
      <c r="AH26332" s="53" t="s">
        <v>13391</v>
      </c>
    </row>
    <row r="26333" spans="31:34" ht="12.75" customHeight="1">
      <c r="AE26333" s="53">
        <v>33898</v>
      </c>
      <c r="AF26333" s="53" t="s">
        <v>10</v>
      </c>
      <c r="AG26333" s="53" t="s">
        <v>13844</v>
      </c>
      <c r="AH26333" s="53" t="s">
        <v>13391</v>
      </c>
    </row>
    <row r="26334" spans="31:34" ht="12.75" customHeight="1">
      <c r="AE26334" s="53">
        <v>34637</v>
      </c>
      <c r="AF26334" s="53" t="s">
        <v>10</v>
      </c>
      <c r="AG26334" s="53" t="s">
        <v>13848</v>
      </c>
      <c r="AH26334" s="53" t="s">
        <v>13391</v>
      </c>
    </row>
    <row r="26335" spans="31:34" ht="12.75" customHeight="1">
      <c r="AE26335" s="53">
        <v>34638</v>
      </c>
      <c r="AF26335" s="53" t="s">
        <v>10</v>
      </c>
      <c r="AG26335" s="53" t="s">
        <v>13848</v>
      </c>
      <c r="AH26335" s="53" t="s">
        <v>13391</v>
      </c>
    </row>
    <row r="26336" spans="31:34" ht="12.75" customHeight="1">
      <c r="AE26336" s="53">
        <v>34639</v>
      </c>
      <c r="AF26336" s="53" t="s">
        <v>10</v>
      </c>
      <c r="AG26336" s="53" t="s">
        <v>13848</v>
      </c>
      <c r="AH26336" s="53" t="s">
        <v>13391</v>
      </c>
    </row>
    <row r="26337" spans="31:34" ht="12.75" customHeight="1">
      <c r="AE26337" s="53">
        <v>33770</v>
      </c>
      <c r="AF26337" s="53" t="s">
        <v>10</v>
      </c>
      <c r="AG26337" s="53" t="s">
        <v>13849</v>
      </c>
      <c r="AH26337" s="53" t="s">
        <v>13391</v>
      </c>
    </row>
    <row r="26338" spans="31:34" ht="12.75" customHeight="1">
      <c r="AE26338" s="53">
        <v>33771</v>
      </c>
      <c r="AF26338" s="53" t="s">
        <v>10</v>
      </c>
      <c r="AG26338" s="53" t="s">
        <v>13849</v>
      </c>
      <c r="AH26338" s="53" t="s">
        <v>13391</v>
      </c>
    </row>
    <row r="26339" spans="31:34" ht="12.75" customHeight="1">
      <c r="AE26339" s="53">
        <v>33772</v>
      </c>
      <c r="AF26339" s="53" t="s">
        <v>10</v>
      </c>
      <c r="AG26339" s="53" t="s">
        <v>4265</v>
      </c>
      <c r="AH26339" s="53" t="s">
        <v>13391</v>
      </c>
    </row>
    <row r="26340" spans="31:34" ht="12.75" customHeight="1">
      <c r="AE26340" s="53">
        <v>33773</v>
      </c>
      <c r="AF26340" s="53" t="s">
        <v>10</v>
      </c>
      <c r="AG26340" s="53" t="s">
        <v>13849</v>
      </c>
      <c r="AH26340" s="53" t="s">
        <v>13391</v>
      </c>
    </row>
    <row r="26341" spans="31:34" ht="12.75" customHeight="1">
      <c r="AE26341" s="53">
        <v>33774</v>
      </c>
      <c r="AF26341" s="53" t="s">
        <v>10</v>
      </c>
      <c r="AG26341" s="53" t="s">
        <v>13849</v>
      </c>
      <c r="AH26341" s="53" t="s">
        <v>13391</v>
      </c>
    </row>
    <row r="26342" spans="31:34" ht="12.75" customHeight="1">
      <c r="AE26342" s="53">
        <v>33775</v>
      </c>
      <c r="AF26342" s="53" t="s">
        <v>31</v>
      </c>
      <c r="AG26342" s="53" t="s">
        <v>4265</v>
      </c>
      <c r="AH26342" s="53" t="s">
        <v>13391</v>
      </c>
    </row>
    <row r="26343" spans="31:34" ht="12.75" customHeight="1">
      <c r="AE26343" s="53">
        <v>33776</v>
      </c>
      <c r="AF26343" s="53" t="s">
        <v>10</v>
      </c>
      <c r="AG26343" s="53" t="s">
        <v>4265</v>
      </c>
      <c r="AH26343" s="53" t="s">
        <v>13391</v>
      </c>
    </row>
    <row r="26344" spans="31:34" ht="12.75" customHeight="1">
      <c r="AE26344" s="53">
        <v>33777</v>
      </c>
      <c r="AF26344" s="53" t="s">
        <v>10</v>
      </c>
      <c r="AG26344" s="53" t="s">
        <v>4265</v>
      </c>
      <c r="AH26344" s="53" t="s">
        <v>13391</v>
      </c>
    </row>
    <row r="26345" spans="31:34" ht="12.75" customHeight="1">
      <c r="AE26345" s="53">
        <v>33778</v>
      </c>
      <c r="AF26345" s="53" t="s">
        <v>10</v>
      </c>
      <c r="AG26345" s="53" t="s">
        <v>13849</v>
      </c>
      <c r="AH26345" s="53" t="s">
        <v>13391</v>
      </c>
    </row>
    <row r="26346" spans="31:34" ht="12.75" customHeight="1">
      <c r="AE26346" s="53">
        <v>33779</v>
      </c>
      <c r="AF26346" s="53" t="s">
        <v>31</v>
      </c>
      <c r="AG26346" s="53" t="s">
        <v>13849</v>
      </c>
      <c r="AH26346" s="53" t="s">
        <v>13391</v>
      </c>
    </row>
    <row r="26347" spans="31:34" ht="12.75" customHeight="1">
      <c r="AE26347" s="53">
        <v>34272</v>
      </c>
      <c r="AF26347" s="53" t="s">
        <v>31</v>
      </c>
      <c r="AG26347" s="53" t="s">
        <v>2627</v>
      </c>
      <c r="AH26347" s="53" t="s">
        <v>13391</v>
      </c>
    </row>
    <row r="26348" spans="31:34" ht="12.75" customHeight="1">
      <c r="AE26348" s="53">
        <v>34748</v>
      </c>
      <c r="AF26348" s="53" t="s">
        <v>10</v>
      </c>
      <c r="AG26348" s="53" t="s">
        <v>3420</v>
      </c>
      <c r="AH26348" s="53" t="s">
        <v>13391</v>
      </c>
    </row>
    <row r="26349" spans="31:34" ht="12.75" customHeight="1">
      <c r="AE26349" s="53">
        <v>34749</v>
      </c>
      <c r="AF26349" s="53" t="s">
        <v>31</v>
      </c>
      <c r="AG26349" s="53" t="s">
        <v>3420</v>
      </c>
      <c r="AH26349" s="53" t="s">
        <v>13391</v>
      </c>
    </row>
    <row r="26350" spans="31:34" ht="12.75" customHeight="1">
      <c r="AE26350" s="53">
        <v>34788</v>
      </c>
      <c r="AF26350" s="53" t="s">
        <v>10</v>
      </c>
      <c r="AG26350" s="53" t="s">
        <v>3420</v>
      </c>
      <c r="AH26350" s="53" t="s">
        <v>13391</v>
      </c>
    </row>
    <row r="26351" spans="31:34" ht="12.75" customHeight="1">
      <c r="AE26351" s="53">
        <v>34789</v>
      </c>
      <c r="AF26351" s="53" t="s">
        <v>31</v>
      </c>
      <c r="AG26351" s="53" t="s">
        <v>3420</v>
      </c>
      <c r="AH26351" s="53" t="s">
        <v>13391</v>
      </c>
    </row>
    <row r="26352" spans="31:34" ht="12.75" customHeight="1">
      <c r="AE26352" s="53">
        <v>33936</v>
      </c>
      <c r="AF26352" s="53" t="s">
        <v>10</v>
      </c>
      <c r="AG26352" s="53" t="s">
        <v>13850</v>
      </c>
      <c r="AH26352" s="53" t="s">
        <v>13391</v>
      </c>
    </row>
    <row r="26353" spans="31:34" ht="12.75" customHeight="1">
      <c r="AE26353" s="53">
        <v>33970</v>
      </c>
      <c r="AF26353" s="53" t="s">
        <v>31</v>
      </c>
      <c r="AG26353" s="53" t="s">
        <v>13850</v>
      </c>
      <c r="AH26353" s="53" t="s">
        <v>13391</v>
      </c>
    </row>
    <row r="26354" spans="31:34" ht="12.75" customHeight="1">
      <c r="AE26354" s="53">
        <v>33971</v>
      </c>
      <c r="AF26354" s="53" t="s">
        <v>10</v>
      </c>
      <c r="AG26354" s="53" t="s">
        <v>13850</v>
      </c>
      <c r="AH26354" s="53" t="s">
        <v>13391</v>
      </c>
    </row>
    <row r="26355" spans="31:34" ht="12.75" customHeight="1">
      <c r="AE26355" s="53">
        <v>33972</v>
      </c>
      <c r="AF26355" s="53" t="s">
        <v>10</v>
      </c>
      <c r="AG26355" s="53" t="s">
        <v>13850</v>
      </c>
      <c r="AH26355" s="53" t="s">
        <v>13391</v>
      </c>
    </row>
    <row r="26356" spans="31:34" ht="12.75" customHeight="1">
      <c r="AE26356" s="53">
        <v>33973</v>
      </c>
      <c r="AF26356" s="53" t="s">
        <v>10</v>
      </c>
      <c r="AG26356" s="53" t="s">
        <v>13850</v>
      </c>
      <c r="AH26356" s="53" t="s">
        <v>13391</v>
      </c>
    </row>
    <row r="26357" spans="31:34" ht="12.75" customHeight="1">
      <c r="AE26357" s="53">
        <v>33974</v>
      </c>
      <c r="AF26357" s="53" t="s">
        <v>10</v>
      </c>
      <c r="AG26357" s="53" t="s">
        <v>13850</v>
      </c>
      <c r="AH26357" s="53" t="s">
        <v>13391</v>
      </c>
    </row>
    <row r="26358" spans="31:34" ht="12.75" customHeight="1">
      <c r="AE26358" s="53">
        <v>33976</v>
      </c>
      <c r="AF26358" s="53" t="s">
        <v>10</v>
      </c>
      <c r="AG26358" s="53" t="s">
        <v>13850</v>
      </c>
      <c r="AH26358" s="53" t="s">
        <v>13391</v>
      </c>
    </row>
    <row r="26359" spans="31:34" ht="12.75" customHeight="1">
      <c r="AE26359" s="53">
        <v>33547</v>
      </c>
      <c r="AF26359" s="53" t="s">
        <v>10</v>
      </c>
      <c r="AG26359" s="53" t="s">
        <v>13851</v>
      </c>
      <c r="AH26359" s="53" t="s">
        <v>13391</v>
      </c>
    </row>
    <row r="26360" spans="31:34" ht="12.75" customHeight="1">
      <c r="AE26360" s="53">
        <v>34228</v>
      </c>
      <c r="AF26360" s="53" t="s">
        <v>10</v>
      </c>
      <c r="AG26360" s="53" t="s">
        <v>13852</v>
      </c>
      <c r="AH26360" s="53" t="s">
        <v>13391</v>
      </c>
    </row>
    <row r="26361" spans="31:34" ht="12.75" customHeight="1">
      <c r="AE26361" s="53">
        <v>32750</v>
      </c>
      <c r="AF26361" s="53" t="s">
        <v>10</v>
      </c>
      <c r="AG26361" s="53" t="s">
        <v>13853</v>
      </c>
      <c r="AH26361" s="53" t="s">
        <v>13391</v>
      </c>
    </row>
    <row r="26362" spans="31:34" ht="12.75" customHeight="1">
      <c r="AE26362" s="53">
        <v>32752</v>
      </c>
      <c r="AF26362" s="53" t="s">
        <v>31</v>
      </c>
      <c r="AG26362" s="53" t="s">
        <v>13853</v>
      </c>
      <c r="AH26362" s="53" t="s">
        <v>13391</v>
      </c>
    </row>
    <row r="26363" spans="31:34" ht="12.75" customHeight="1">
      <c r="AE26363" s="53">
        <v>32779</v>
      </c>
      <c r="AF26363" s="53" t="s">
        <v>10</v>
      </c>
      <c r="AG26363" s="53" t="s">
        <v>13853</v>
      </c>
      <c r="AH26363" s="53" t="s">
        <v>13391</v>
      </c>
    </row>
    <row r="26364" spans="31:34" ht="12.75" customHeight="1">
      <c r="AE26364" s="53">
        <v>32791</v>
      </c>
      <c r="AF26364" s="53" t="s">
        <v>31</v>
      </c>
      <c r="AG26364" s="53" t="s">
        <v>13853</v>
      </c>
      <c r="AH26364" s="53" t="s">
        <v>13391</v>
      </c>
    </row>
    <row r="26365" spans="31:34" ht="12.75" customHeight="1">
      <c r="AE26365" s="53">
        <v>33857</v>
      </c>
      <c r="AF26365" s="53" t="s">
        <v>10</v>
      </c>
      <c r="AG26365" s="53" t="s">
        <v>13854</v>
      </c>
      <c r="AH26365" s="53" t="s">
        <v>13391</v>
      </c>
    </row>
    <row r="26366" spans="31:34" ht="12.75" customHeight="1">
      <c r="AE26366" s="53">
        <v>33858</v>
      </c>
      <c r="AF26366" s="53" t="s">
        <v>31</v>
      </c>
      <c r="AG26366" s="53" t="s">
        <v>13855</v>
      </c>
      <c r="AH26366" s="53" t="s">
        <v>13391</v>
      </c>
    </row>
    <row r="26367" spans="31:34" ht="12.75" customHeight="1">
      <c r="AE26367" s="53">
        <v>33548</v>
      </c>
      <c r="AF26367" s="53" t="s">
        <v>10</v>
      </c>
      <c r="AG26367" s="53" t="s">
        <v>13856</v>
      </c>
      <c r="AH26367" s="53" t="s">
        <v>13391</v>
      </c>
    </row>
    <row r="26368" spans="31:34" ht="12.75" customHeight="1">
      <c r="AE26368" s="53">
        <v>33549</v>
      </c>
      <c r="AF26368" s="53" t="s">
        <v>10</v>
      </c>
      <c r="AG26368" s="53" t="s">
        <v>13856</v>
      </c>
      <c r="AH26368" s="53" t="s">
        <v>13391</v>
      </c>
    </row>
    <row r="26369" spans="31:34" ht="12.75" customHeight="1">
      <c r="AE26369" s="53">
        <v>33558</v>
      </c>
      <c r="AF26369" s="53" t="s">
        <v>10</v>
      </c>
      <c r="AG26369" s="53" t="s">
        <v>13856</v>
      </c>
      <c r="AH26369" s="53" t="s">
        <v>13391</v>
      </c>
    </row>
    <row r="26370" spans="31:34" ht="12.75" customHeight="1">
      <c r="AE26370" s="53">
        <v>33559</v>
      </c>
      <c r="AF26370" s="53" t="s">
        <v>10</v>
      </c>
      <c r="AG26370" s="53" t="s">
        <v>13856</v>
      </c>
      <c r="AH26370" s="53" t="s">
        <v>13391</v>
      </c>
    </row>
    <row r="26371" spans="31:34" ht="12.75" customHeight="1">
      <c r="AE26371" s="53">
        <v>32751</v>
      </c>
      <c r="AF26371" s="53" t="s">
        <v>10</v>
      </c>
      <c r="AG26371" s="53" t="s">
        <v>9852</v>
      </c>
      <c r="AH26371" s="53" t="s">
        <v>13391</v>
      </c>
    </row>
    <row r="26372" spans="31:34" ht="12.75" customHeight="1">
      <c r="AE26372" s="53">
        <v>32794</v>
      </c>
      <c r="AF26372" s="53" t="s">
        <v>31</v>
      </c>
      <c r="AG26372" s="53" t="s">
        <v>9852</v>
      </c>
      <c r="AH26372" s="53" t="s">
        <v>13391</v>
      </c>
    </row>
    <row r="26373" spans="31:34" ht="12.75" customHeight="1">
      <c r="AE26373" s="53">
        <v>32950</v>
      </c>
      <c r="AF26373" s="53" t="s">
        <v>10</v>
      </c>
      <c r="AG26373" s="53" t="s">
        <v>13857</v>
      </c>
      <c r="AH26373" s="53" t="s">
        <v>13391</v>
      </c>
    </row>
    <row r="26374" spans="31:34" ht="12.75" customHeight="1">
      <c r="AE26374" s="53">
        <v>34260</v>
      </c>
      <c r="AF26374" s="53" t="s">
        <v>31</v>
      </c>
      <c r="AG26374" s="53" t="s">
        <v>13858</v>
      </c>
      <c r="AH26374" s="53" t="s">
        <v>13391</v>
      </c>
    </row>
    <row r="26375" spans="31:34" ht="12.75" customHeight="1">
      <c r="AE26375" s="53">
        <v>33550</v>
      </c>
      <c r="AF26375" s="53" t="s">
        <v>31</v>
      </c>
      <c r="AG26375" s="53" t="s">
        <v>13859</v>
      </c>
      <c r="AH26375" s="53" t="s">
        <v>13391</v>
      </c>
    </row>
    <row r="26376" spans="31:34" ht="12.75" customHeight="1">
      <c r="AE26376" s="53">
        <v>34145</v>
      </c>
      <c r="AF26376" s="53" t="s">
        <v>10</v>
      </c>
      <c r="AG26376" s="53" t="s">
        <v>13860</v>
      </c>
      <c r="AH26376" s="53" t="s">
        <v>13391</v>
      </c>
    </row>
    <row r="26377" spans="31:34" ht="12.75" customHeight="1">
      <c r="AE26377" s="53">
        <v>34146</v>
      </c>
      <c r="AF26377" s="53" t="s">
        <v>31</v>
      </c>
      <c r="AG26377" s="53" t="s">
        <v>13860</v>
      </c>
      <c r="AH26377" s="53" t="s">
        <v>13391</v>
      </c>
    </row>
    <row r="26378" spans="31:34" ht="12.75" customHeight="1">
      <c r="AE26378" s="53">
        <v>34753</v>
      </c>
      <c r="AF26378" s="53" t="s">
        <v>10</v>
      </c>
      <c r="AG26378" s="53" t="s">
        <v>13861</v>
      </c>
      <c r="AH26378" s="53" t="s">
        <v>13391</v>
      </c>
    </row>
    <row r="26379" spans="31:34" ht="12.75" customHeight="1">
      <c r="AE26379" s="53">
        <v>32901</v>
      </c>
      <c r="AF26379" s="53" t="s">
        <v>10</v>
      </c>
      <c r="AG26379" s="53" t="s">
        <v>7426</v>
      </c>
      <c r="AH26379" s="53" t="s">
        <v>13391</v>
      </c>
    </row>
    <row r="26380" spans="31:34" ht="12.75" customHeight="1">
      <c r="AE26380" s="53">
        <v>32902</v>
      </c>
      <c r="AF26380" s="53" t="s">
        <v>31</v>
      </c>
      <c r="AG26380" s="53" t="s">
        <v>7426</v>
      </c>
      <c r="AH26380" s="53" t="s">
        <v>13391</v>
      </c>
    </row>
    <row r="26381" spans="31:34" ht="12.75" customHeight="1">
      <c r="AE26381" s="53">
        <v>32903</v>
      </c>
      <c r="AF26381" s="53" t="s">
        <v>10</v>
      </c>
      <c r="AG26381" s="53" t="s">
        <v>13862</v>
      </c>
      <c r="AH26381" s="53" t="s">
        <v>13391</v>
      </c>
    </row>
    <row r="26382" spans="31:34" ht="12.75" customHeight="1">
      <c r="AE26382" s="53">
        <v>32904</v>
      </c>
      <c r="AF26382" s="53" t="s">
        <v>10</v>
      </c>
      <c r="AG26382" s="53" t="s">
        <v>7426</v>
      </c>
      <c r="AH26382" s="53" t="s">
        <v>13391</v>
      </c>
    </row>
    <row r="26383" spans="31:34" ht="12.75" customHeight="1">
      <c r="AE26383" s="53">
        <v>32905</v>
      </c>
      <c r="AF26383" s="53" t="s">
        <v>10</v>
      </c>
      <c r="AG26383" s="53" t="s">
        <v>13863</v>
      </c>
      <c r="AH26383" s="53" t="s">
        <v>13391</v>
      </c>
    </row>
    <row r="26384" spans="31:34" ht="12.75" customHeight="1">
      <c r="AE26384" s="53">
        <v>32906</v>
      </c>
      <c r="AF26384" s="53" t="s">
        <v>31</v>
      </c>
      <c r="AG26384" s="53" t="s">
        <v>13863</v>
      </c>
      <c r="AH26384" s="53" t="s">
        <v>13391</v>
      </c>
    </row>
    <row r="26385" spans="31:34" ht="12.75" customHeight="1">
      <c r="AE26385" s="53">
        <v>32907</v>
      </c>
      <c r="AF26385" s="53" t="s">
        <v>10</v>
      </c>
      <c r="AG26385" s="53" t="s">
        <v>13863</v>
      </c>
      <c r="AH26385" s="53" t="s">
        <v>13391</v>
      </c>
    </row>
    <row r="26386" spans="31:34" ht="12.75" customHeight="1">
      <c r="AE26386" s="53">
        <v>32908</v>
      </c>
      <c r="AF26386" s="53" t="s">
        <v>10</v>
      </c>
      <c r="AG26386" s="53" t="s">
        <v>13863</v>
      </c>
      <c r="AH26386" s="53" t="s">
        <v>13391</v>
      </c>
    </row>
    <row r="26387" spans="31:34" ht="12.75" customHeight="1">
      <c r="AE26387" s="53">
        <v>32909</v>
      </c>
      <c r="AF26387" s="53" t="s">
        <v>10</v>
      </c>
      <c r="AG26387" s="53" t="s">
        <v>13863</v>
      </c>
      <c r="AH26387" s="53" t="s">
        <v>13391</v>
      </c>
    </row>
    <row r="26388" spans="31:34" ht="12.75" customHeight="1">
      <c r="AE26388" s="53">
        <v>32910</v>
      </c>
      <c r="AF26388" s="53" t="s">
        <v>31</v>
      </c>
      <c r="AG26388" s="53" t="s">
        <v>13863</v>
      </c>
      <c r="AH26388" s="53" t="s">
        <v>13391</v>
      </c>
    </row>
    <row r="26389" spans="31:34" ht="12.75" customHeight="1">
      <c r="AE26389" s="53">
        <v>32911</v>
      </c>
      <c r="AF26389" s="53" t="s">
        <v>31</v>
      </c>
      <c r="AG26389" s="53" t="s">
        <v>13863</v>
      </c>
      <c r="AH26389" s="53" t="s">
        <v>13391</v>
      </c>
    </row>
    <row r="26390" spans="31:34" ht="12.75" customHeight="1">
      <c r="AE26390" s="53">
        <v>32912</v>
      </c>
      <c r="AF26390" s="53" t="s">
        <v>31</v>
      </c>
      <c r="AG26390" s="53" t="s">
        <v>7426</v>
      </c>
      <c r="AH26390" s="53" t="s">
        <v>13391</v>
      </c>
    </row>
    <row r="26391" spans="31:34" ht="12.75" customHeight="1">
      <c r="AE26391" s="53">
        <v>32919</v>
      </c>
      <c r="AF26391" s="53" t="s">
        <v>77</v>
      </c>
      <c r="AG26391" s="53" t="s">
        <v>7426</v>
      </c>
      <c r="AH26391" s="53" t="s">
        <v>13391</v>
      </c>
    </row>
    <row r="26392" spans="31:34" ht="12.75" customHeight="1">
      <c r="AE26392" s="53">
        <v>32925</v>
      </c>
      <c r="AF26392" s="53" t="s">
        <v>10</v>
      </c>
      <c r="AG26392" s="53" t="s">
        <v>13864</v>
      </c>
      <c r="AH26392" s="53" t="s">
        <v>13391</v>
      </c>
    </row>
    <row r="26393" spans="31:34" ht="12.75" customHeight="1">
      <c r="AE26393" s="53">
        <v>32934</v>
      </c>
      <c r="AF26393" s="53" t="s">
        <v>10</v>
      </c>
      <c r="AG26393" s="53" t="s">
        <v>7426</v>
      </c>
      <c r="AH26393" s="53" t="s">
        <v>13391</v>
      </c>
    </row>
    <row r="26394" spans="31:34" ht="12.75" customHeight="1">
      <c r="AE26394" s="53">
        <v>32935</v>
      </c>
      <c r="AF26394" s="53" t="s">
        <v>10</v>
      </c>
      <c r="AG26394" s="53" t="s">
        <v>7426</v>
      </c>
      <c r="AH26394" s="53" t="s">
        <v>13391</v>
      </c>
    </row>
    <row r="26395" spans="31:34" ht="12.75" customHeight="1">
      <c r="AE26395" s="53">
        <v>32936</v>
      </c>
      <c r="AF26395" s="53" t="s">
        <v>31</v>
      </c>
      <c r="AG26395" s="53" t="s">
        <v>7426</v>
      </c>
      <c r="AH26395" s="53" t="s">
        <v>13391</v>
      </c>
    </row>
    <row r="26396" spans="31:34" ht="12.75" customHeight="1">
      <c r="AE26396" s="53">
        <v>32937</v>
      </c>
      <c r="AF26396" s="53" t="s">
        <v>10</v>
      </c>
      <c r="AG26396" s="53" t="s">
        <v>13865</v>
      </c>
      <c r="AH26396" s="53" t="s">
        <v>13391</v>
      </c>
    </row>
    <row r="26397" spans="31:34" ht="12.75" customHeight="1">
      <c r="AE26397" s="53">
        <v>32940</v>
      </c>
      <c r="AF26397" s="53" t="s">
        <v>10</v>
      </c>
      <c r="AG26397" s="53" t="s">
        <v>7426</v>
      </c>
      <c r="AH26397" s="53" t="s">
        <v>13391</v>
      </c>
    </row>
    <row r="26398" spans="31:34" ht="12.75" customHeight="1">
      <c r="AE26398" s="53">
        <v>32941</v>
      </c>
      <c r="AF26398" s="53" t="s">
        <v>31</v>
      </c>
      <c r="AG26398" s="53" t="s">
        <v>7426</v>
      </c>
      <c r="AH26398" s="53" t="s">
        <v>13391</v>
      </c>
    </row>
    <row r="26399" spans="31:34" ht="12.75" customHeight="1">
      <c r="AE26399" s="53">
        <v>32951</v>
      </c>
      <c r="AF26399" s="53" t="s">
        <v>10</v>
      </c>
      <c r="AG26399" s="53" t="s">
        <v>13866</v>
      </c>
      <c r="AH26399" s="53" t="s">
        <v>13391</v>
      </c>
    </row>
    <row r="26400" spans="31:34" ht="12.75" customHeight="1">
      <c r="AE26400" s="53">
        <v>32952</v>
      </c>
      <c r="AF26400" s="53" t="s">
        <v>10</v>
      </c>
      <c r="AG26400" s="53" t="s">
        <v>13867</v>
      </c>
      <c r="AH26400" s="53" t="s">
        <v>13391</v>
      </c>
    </row>
    <row r="26401" spans="31:34" ht="12.75" customHeight="1">
      <c r="AE26401" s="53">
        <v>32953</v>
      </c>
      <c r="AF26401" s="53" t="s">
        <v>10</v>
      </c>
      <c r="AG26401" s="53" t="s">
        <v>13867</v>
      </c>
      <c r="AH26401" s="53" t="s">
        <v>13391</v>
      </c>
    </row>
    <row r="26402" spans="31:34" ht="12.75" customHeight="1">
      <c r="AE26402" s="53">
        <v>32954</v>
      </c>
      <c r="AF26402" s="53" t="s">
        <v>31</v>
      </c>
      <c r="AG26402" s="53" t="s">
        <v>13867</v>
      </c>
      <c r="AH26402" s="53" t="s">
        <v>13391</v>
      </c>
    </row>
    <row r="26403" spans="31:34" ht="12.75" customHeight="1">
      <c r="AE26403" s="53">
        <v>32745</v>
      </c>
      <c r="AF26403" s="53" t="s">
        <v>31</v>
      </c>
      <c r="AG26403" s="53" t="s">
        <v>13868</v>
      </c>
      <c r="AH26403" s="53" t="s">
        <v>13391</v>
      </c>
    </row>
    <row r="26404" spans="31:34" ht="12.75" customHeight="1">
      <c r="AE26404" s="53">
        <v>32799</v>
      </c>
      <c r="AF26404" s="53" t="s">
        <v>31</v>
      </c>
      <c r="AG26404" s="53" t="s">
        <v>13868</v>
      </c>
      <c r="AH26404" s="53" t="s">
        <v>13391</v>
      </c>
    </row>
    <row r="26405" spans="31:34" ht="12.75" customHeight="1">
      <c r="AE26405" s="53">
        <v>32754</v>
      </c>
      <c r="AF26405" s="53" t="s">
        <v>10</v>
      </c>
      <c r="AG26405" s="53" t="s">
        <v>13869</v>
      </c>
      <c r="AH26405" s="53" t="s">
        <v>13391</v>
      </c>
    </row>
    <row r="26406" spans="31:34" ht="12.75" customHeight="1">
      <c r="AE26406" s="53">
        <v>34755</v>
      </c>
      <c r="AF26406" s="53" t="s">
        <v>31</v>
      </c>
      <c r="AG26406" s="53" t="s">
        <v>10188</v>
      </c>
      <c r="AH26406" s="53" t="s">
        <v>13391</v>
      </c>
    </row>
    <row r="26407" spans="31:34" ht="12.75" customHeight="1">
      <c r="AE26407" s="53">
        <v>34729</v>
      </c>
      <c r="AF26407" s="53" t="s">
        <v>31</v>
      </c>
      <c r="AG26407" s="53" t="s">
        <v>2286</v>
      </c>
      <c r="AH26407" s="53" t="s">
        <v>13391</v>
      </c>
    </row>
    <row r="26408" spans="31:34" ht="12.75" customHeight="1">
      <c r="AE26408" s="53">
        <v>34756</v>
      </c>
      <c r="AF26408" s="53" t="s">
        <v>10</v>
      </c>
      <c r="AG26408" s="53" t="s">
        <v>13870</v>
      </c>
      <c r="AH26408" s="53" t="s">
        <v>13391</v>
      </c>
    </row>
    <row r="26409" spans="31:34" ht="12.75" customHeight="1">
      <c r="AE26409" s="53">
        <v>32756</v>
      </c>
      <c r="AF26409" s="53" t="s">
        <v>31</v>
      </c>
      <c r="AG26409" s="53" t="s">
        <v>13871</v>
      </c>
      <c r="AH26409" s="53" t="s">
        <v>13391</v>
      </c>
    </row>
    <row r="26410" spans="31:34" ht="12.75" customHeight="1">
      <c r="AE26410" s="53">
        <v>32757</v>
      </c>
      <c r="AF26410" s="53" t="s">
        <v>10</v>
      </c>
      <c r="AG26410" s="53" t="s">
        <v>13871</v>
      </c>
      <c r="AH26410" s="53" t="s">
        <v>13391</v>
      </c>
    </row>
    <row r="26411" spans="31:34" ht="12.75" customHeight="1">
      <c r="AE26411" s="53">
        <v>33860</v>
      </c>
      <c r="AF26411" s="53" t="s">
        <v>10</v>
      </c>
      <c r="AG26411" s="53" t="s">
        <v>6367</v>
      </c>
      <c r="AH26411" s="53" t="s">
        <v>13391</v>
      </c>
    </row>
    <row r="26412" spans="31:34" ht="12.75" customHeight="1">
      <c r="AE26412" s="53">
        <v>34251</v>
      </c>
      <c r="AF26412" s="53" t="s">
        <v>10</v>
      </c>
      <c r="AG26412" s="53" t="s">
        <v>13872</v>
      </c>
      <c r="AH26412" s="53" t="s">
        <v>13391</v>
      </c>
    </row>
    <row r="26413" spans="31:34" ht="12.75" customHeight="1">
      <c r="AE26413" s="53">
        <v>34101</v>
      </c>
      <c r="AF26413" s="53" t="s">
        <v>31</v>
      </c>
      <c r="AG26413" s="53" t="s">
        <v>938</v>
      </c>
      <c r="AH26413" s="53" t="s">
        <v>13391</v>
      </c>
    </row>
    <row r="26414" spans="31:34" ht="12.75" customHeight="1">
      <c r="AE26414" s="53">
        <v>34102</v>
      </c>
      <c r="AF26414" s="53" t="s">
        <v>10</v>
      </c>
      <c r="AG26414" s="53" t="s">
        <v>938</v>
      </c>
      <c r="AH26414" s="53" t="s">
        <v>13391</v>
      </c>
    </row>
    <row r="26415" spans="31:34" ht="12.75" customHeight="1">
      <c r="AE26415" s="53">
        <v>34103</v>
      </c>
      <c r="AF26415" s="53" t="s">
        <v>10</v>
      </c>
      <c r="AG26415" s="53" t="s">
        <v>938</v>
      </c>
      <c r="AH26415" s="53" t="s">
        <v>13391</v>
      </c>
    </row>
    <row r="26416" spans="31:34" ht="12.75" customHeight="1">
      <c r="AE26416" s="53">
        <v>34104</v>
      </c>
      <c r="AF26416" s="53" t="s">
        <v>10</v>
      </c>
      <c r="AG26416" s="53" t="s">
        <v>938</v>
      </c>
      <c r="AH26416" s="53" t="s">
        <v>13391</v>
      </c>
    </row>
    <row r="26417" spans="31:34" ht="12.75" customHeight="1">
      <c r="AE26417" s="53">
        <v>34105</v>
      </c>
      <c r="AF26417" s="53" t="s">
        <v>10</v>
      </c>
      <c r="AG26417" s="53" t="s">
        <v>938</v>
      </c>
      <c r="AH26417" s="53" t="s">
        <v>13391</v>
      </c>
    </row>
    <row r="26418" spans="31:34" ht="12.75" customHeight="1">
      <c r="AE26418" s="53">
        <v>34106</v>
      </c>
      <c r="AF26418" s="53" t="s">
        <v>31</v>
      </c>
      <c r="AG26418" s="53" t="s">
        <v>938</v>
      </c>
      <c r="AH26418" s="53" t="s">
        <v>13391</v>
      </c>
    </row>
    <row r="26419" spans="31:34" ht="12.75" customHeight="1">
      <c r="AE26419" s="53">
        <v>34107</v>
      </c>
      <c r="AF26419" s="53" t="s">
        <v>31</v>
      </c>
      <c r="AG26419" s="53" t="s">
        <v>938</v>
      </c>
      <c r="AH26419" s="53" t="s">
        <v>13391</v>
      </c>
    </row>
    <row r="26420" spans="31:34" ht="12.75" customHeight="1">
      <c r="AE26420" s="53">
        <v>34108</v>
      </c>
      <c r="AF26420" s="53" t="s">
        <v>10</v>
      </c>
      <c r="AG26420" s="53" t="s">
        <v>938</v>
      </c>
      <c r="AH26420" s="53" t="s">
        <v>13391</v>
      </c>
    </row>
    <row r="26421" spans="31:34" ht="12.75" customHeight="1">
      <c r="AE26421" s="53">
        <v>34109</v>
      </c>
      <c r="AF26421" s="53" t="s">
        <v>10</v>
      </c>
      <c r="AG26421" s="53" t="s">
        <v>938</v>
      </c>
      <c r="AH26421" s="53" t="s">
        <v>13391</v>
      </c>
    </row>
    <row r="26422" spans="31:34" ht="12.75" customHeight="1">
      <c r="AE26422" s="53">
        <v>34110</v>
      </c>
      <c r="AF26422" s="53" t="s">
        <v>10</v>
      </c>
      <c r="AG26422" s="53" t="s">
        <v>938</v>
      </c>
      <c r="AH26422" s="53" t="s">
        <v>13391</v>
      </c>
    </row>
    <row r="26423" spans="31:34" ht="12.75" customHeight="1">
      <c r="AE26423" s="53">
        <v>34112</v>
      </c>
      <c r="AF26423" s="53" t="s">
        <v>10</v>
      </c>
      <c r="AG26423" s="53" t="s">
        <v>938</v>
      </c>
      <c r="AH26423" s="53" t="s">
        <v>13391</v>
      </c>
    </row>
    <row r="26424" spans="31:34" ht="12.75" customHeight="1">
      <c r="AE26424" s="53">
        <v>34113</v>
      </c>
      <c r="AF26424" s="53" t="s">
        <v>10</v>
      </c>
      <c r="AG26424" s="53" t="s">
        <v>938</v>
      </c>
      <c r="AH26424" s="53" t="s">
        <v>13391</v>
      </c>
    </row>
    <row r="26425" spans="31:34" ht="12.75" customHeight="1">
      <c r="AE26425" s="53">
        <v>34114</v>
      </c>
      <c r="AF26425" s="53" t="s">
        <v>10</v>
      </c>
      <c r="AG26425" s="53" t="s">
        <v>938</v>
      </c>
      <c r="AH26425" s="53" t="s">
        <v>13391</v>
      </c>
    </row>
    <row r="26426" spans="31:34" ht="12.75" customHeight="1">
      <c r="AE26426" s="53">
        <v>34116</v>
      </c>
      <c r="AF26426" s="53" t="s">
        <v>10</v>
      </c>
      <c r="AG26426" s="53" t="s">
        <v>938</v>
      </c>
      <c r="AH26426" s="53" t="s">
        <v>13391</v>
      </c>
    </row>
    <row r="26427" spans="31:34" ht="12.75" customHeight="1">
      <c r="AE26427" s="53">
        <v>34117</v>
      </c>
      <c r="AF26427" s="53" t="s">
        <v>10</v>
      </c>
      <c r="AG26427" s="53" t="s">
        <v>938</v>
      </c>
      <c r="AH26427" s="53" t="s">
        <v>13391</v>
      </c>
    </row>
    <row r="26428" spans="31:34" ht="12.75" customHeight="1">
      <c r="AE26428" s="53">
        <v>34119</v>
      </c>
      <c r="AF26428" s="53" t="s">
        <v>10</v>
      </c>
      <c r="AG26428" s="53" t="s">
        <v>938</v>
      </c>
      <c r="AH26428" s="53" t="s">
        <v>13391</v>
      </c>
    </row>
    <row r="26429" spans="31:34" ht="12.75" customHeight="1">
      <c r="AE26429" s="53">
        <v>34120</v>
      </c>
      <c r="AF26429" s="53" t="s">
        <v>10</v>
      </c>
      <c r="AG26429" s="53" t="s">
        <v>938</v>
      </c>
      <c r="AH26429" s="53" t="s">
        <v>13391</v>
      </c>
    </row>
    <row r="26430" spans="31:34" ht="12.75" customHeight="1">
      <c r="AE26430" s="53">
        <v>34652</v>
      </c>
      <c r="AF26430" s="53" t="s">
        <v>10</v>
      </c>
      <c r="AG26430" s="53" t="s">
        <v>13873</v>
      </c>
      <c r="AH26430" s="53" t="s">
        <v>13391</v>
      </c>
    </row>
    <row r="26431" spans="31:34" ht="12.75" customHeight="1">
      <c r="AE26431" s="53">
        <v>34653</v>
      </c>
      <c r="AF26431" s="53" t="s">
        <v>10</v>
      </c>
      <c r="AG26431" s="53" t="s">
        <v>13873</v>
      </c>
      <c r="AH26431" s="53" t="s">
        <v>13391</v>
      </c>
    </row>
    <row r="26432" spans="31:34" ht="12.75" customHeight="1">
      <c r="AE26432" s="53">
        <v>34654</v>
      </c>
      <c r="AF26432" s="53" t="s">
        <v>10</v>
      </c>
      <c r="AG26432" s="53" t="s">
        <v>13873</v>
      </c>
      <c r="AH26432" s="53" t="s">
        <v>13391</v>
      </c>
    </row>
    <row r="26433" spans="31:34" ht="12.75" customHeight="1">
      <c r="AE26433" s="53">
        <v>34655</v>
      </c>
      <c r="AF26433" s="53" t="s">
        <v>10</v>
      </c>
      <c r="AG26433" s="53" t="s">
        <v>13873</v>
      </c>
      <c r="AH26433" s="53" t="s">
        <v>13391</v>
      </c>
    </row>
    <row r="26434" spans="31:34" ht="12.75" customHeight="1">
      <c r="AE26434" s="53">
        <v>34656</v>
      </c>
      <c r="AF26434" s="53" t="s">
        <v>31</v>
      </c>
      <c r="AG26434" s="53" t="s">
        <v>13873</v>
      </c>
      <c r="AH26434" s="53" t="s">
        <v>13391</v>
      </c>
    </row>
    <row r="26435" spans="31:34" ht="12.75" customHeight="1">
      <c r="AE26435" s="53">
        <v>32168</v>
      </c>
      <c r="AF26435" s="53" t="s">
        <v>10</v>
      </c>
      <c r="AG26435" s="53" t="s">
        <v>13874</v>
      </c>
      <c r="AH26435" s="53" t="s">
        <v>13391</v>
      </c>
    </row>
    <row r="26436" spans="31:34" ht="12.75" customHeight="1">
      <c r="AE26436" s="53">
        <v>32169</v>
      </c>
      <c r="AF26436" s="53" t="s">
        <v>10</v>
      </c>
      <c r="AG26436" s="53" t="s">
        <v>13874</v>
      </c>
      <c r="AH26436" s="53" t="s">
        <v>13391</v>
      </c>
    </row>
    <row r="26437" spans="31:34" ht="12.75" customHeight="1">
      <c r="AE26437" s="53">
        <v>32170</v>
      </c>
      <c r="AF26437" s="53" t="s">
        <v>31</v>
      </c>
      <c r="AG26437" s="53" t="s">
        <v>13874</v>
      </c>
      <c r="AH26437" s="53" t="s">
        <v>13391</v>
      </c>
    </row>
    <row r="26438" spans="31:34" ht="12.75" customHeight="1">
      <c r="AE26438" s="53">
        <v>33863</v>
      </c>
      <c r="AF26438" s="53" t="s">
        <v>31</v>
      </c>
      <c r="AG26438" s="53" t="s">
        <v>3059</v>
      </c>
      <c r="AH26438" s="53" t="s">
        <v>13391</v>
      </c>
    </row>
    <row r="26439" spans="31:34" ht="12.75" customHeight="1">
      <c r="AE26439" s="53">
        <v>34661</v>
      </c>
      <c r="AF26439" s="53" t="s">
        <v>31</v>
      </c>
      <c r="AG26439" s="53" t="s">
        <v>13875</v>
      </c>
      <c r="AH26439" s="53" t="s">
        <v>13391</v>
      </c>
    </row>
    <row r="26440" spans="31:34" ht="12.75" customHeight="1">
      <c r="AE26440" s="53">
        <v>34268</v>
      </c>
      <c r="AF26440" s="53" t="s">
        <v>31</v>
      </c>
      <c r="AG26440" s="53" t="s">
        <v>13876</v>
      </c>
      <c r="AH26440" s="53" t="s">
        <v>13391</v>
      </c>
    </row>
    <row r="26441" spans="31:34" ht="12.75" customHeight="1">
      <c r="AE26441" s="53">
        <v>34274</v>
      </c>
      <c r="AF26441" s="53" t="s">
        <v>31</v>
      </c>
      <c r="AG26441" s="53" t="s">
        <v>13877</v>
      </c>
      <c r="AH26441" s="53" t="s">
        <v>13391</v>
      </c>
    </row>
    <row r="26442" spans="31:34" ht="12.75" customHeight="1">
      <c r="AE26442" s="53">
        <v>34275</v>
      </c>
      <c r="AF26442" s="53" t="s">
        <v>10</v>
      </c>
      <c r="AG26442" s="53" t="s">
        <v>13877</v>
      </c>
      <c r="AH26442" s="53" t="s">
        <v>13391</v>
      </c>
    </row>
    <row r="26443" spans="31:34" ht="12.75" customHeight="1">
      <c r="AE26443" s="53">
        <v>32759</v>
      </c>
      <c r="AF26443" s="53" t="s">
        <v>10</v>
      </c>
      <c r="AG26443" s="53" t="s">
        <v>2384</v>
      </c>
      <c r="AH26443" s="53" t="s">
        <v>13391</v>
      </c>
    </row>
    <row r="26444" spans="31:34" ht="12.75" customHeight="1">
      <c r="AE26444" s="53">
        <v>34740</v>
      </c>
      <c r="AF26444" s="53" t="s">
        <v>31</v>
      </c>
      <c r="AG26444" s="53" t="s">
        <v>13878</v>
      </c>
      <c r="AH26444" s="53" t="s">
        <v>13391</v>
      </c>
    </row>
    <row r="26445" spans="31:34" ht="12.75" customHeight="1">
      <c r="AE26445" s="53">
        <v>34760</v>
      </c>
      <c r="AF26445" s="53" t="s">
        <v>31</v>
      </c>
      <c r="AG26445" s="53" t="s">
        <v>974</v>
      </c>
      <c r="AH26445" s="53" t="s">
        <v>13391</v>
      </c>
    </row>
    <row r="26446" spans="31:34" ht="12.75" customHeight="1">
      <c r="AE26446" s="53">
        <v>34141</v>
      </c>
      <c r="AF26446" s="53" t="s">
        <v>10</v>
      </c>
      <c r="AG26446" s="53" t="s">
        <v>13879</v>
      </c>
      <c r="AH26446" s="53" t="s">
        <v>13391</v>
      </c>
    </row>
    <row r="26447" spans="31:34" ht="12.75" customHeight="1">
      <c r="AE26447" s="53">
        <v>32179</v>
      </c>
      <c r="AF26447" s="53" t="s">
        <v>10</v>
      </c>
      <c r="AG26447" s="53" t="s">
        <v>13880</v>
      </c>
      <c r="AH26447" s="53" t="s">
        <v>13391</v>
      </c>
    </row>
    <row r="26448" spans="31:34" ht="12.75" customHeight="1">
      <c r="AE26448" s="53">
        <v>32183</v>
      </c>
      <c r="AF26448" s="53" t="s">
        <v>31</v>
      </c>
      <c r="AG26448" s="53" t="s">
        <v>13880</v>
      </c>
      <c r="AH26448" s="53" t="s">
        <v>13391</v>
      </c>
    </row>
    <row r="26449" spans="31:34" ht="12.75" customHeight="1">
      <c r="AE26449" s="53">
        <v>34761</v>
      </c>
      <c r="AF26449" s="53" t="s">
        <v>10</v>
      </c>
      <c r="AG26449" s="53" t="s">
        <v>6382</v>
      </c>
      <c r="AH26449" s="53" t="s">
        <v>13391</v>
      </c>
    </row>
    <row r="26450" spans="31:34" ht="12.75" customHeight="1">
      <c r="AE26450" s="53">
        <v>33556</v>
      </c>
      <c r="AF26450" s="53" t="s">
        <v>10</v>
      </c>
      <c r="AG26450" s="53" t="s">
        <v>3301</v>
      </c>
      <c r="AH26450" s="53" t="s">
        <v>13391</v>
      </c>
    </row>
    <row r="26451" spans="31:34" ht="12.75" customHeight="1">
      <c r="AE26451" s="53">
        <v>34762</v>
      </c>
      <c r="AF26451" s="53" t="s">
        <v>10</v>
      </c>
      <c r="AG26451" s="53" t="s">
        <v>13881</v>
      </c>
      <c r="AH26451" s="53" t="s">
        <v>13391</v>
      </c>
    </row>
    <row r="26452" spans="31:34" ht="12.75" customHeight="1">
      <c r="AE26452" s="53">
        <v>34677</v>
      </c>
      <c r="AF26452" s="53" t="s">
        <v>10</v>
      </c>
      <c r="AG26452" s="53" t="s">
        <v>13882</v>
      </c>
      <c r="AH26452" s="53" t="s">
        <v>13391</v>
      </c>
    </row>
    <row r="26453" spans="31:34" ht="12.75" customHeight="1">
      <c r="AE26453" s="53">
        <v>33865</v>
      </c>
      <c r="AF26453" s="53" t="s">
        <v>10</v>
      </c>
      <c r="AG26453" s="53" t="s">
        <v>5940</v>
      </c>
      <c r="AH26453" s="53" t="s">
        <v>13391</v>
      </c>
    </row>
    <row r="26454" spans="31:34" ht="12.75" customHeight="1">
      <c r="AE26454" s="53">
        <v>34264</v>
      </c>
      <c r="AF26454" s="53" t="s">
        <v>31</v>
      </c>
      <c r="AG26454" s="53" t="s">
        <v>1723</v>
      </c>
      <c r="AH26454" s="53" t="s">
        <v>13391</v>
      </c>
    </row>
    <row r="26455" spans="31:34" ht="12.75" customHeight="1">
      <c r="AE26455" s="53">
        <v>32763</v>
      </c>
      <c r="AF26455" s="53" t="s">
        <v>10</v>
      </c>
      <c r="AG26455" s="53" t="s">
        <v>8081</v>
      </c>
      <c r="AH26455" s="53" t="s">
        <v>13391</v>
      </c>
    </row>
    <row r="26456" spans="31:34" ht="12.75" customHeight="1">
      <c r="AE26456" s="53">
        <v>32774</v>
      </c>
      <c r="AF26456" s="53" t="s">
        <v>31</v>
      </c>
      <c r="AG26456" s="53" t="s">
        <v>8081</v>
      </c>
      <c r="AH26456" s="53" t="s">
        <v>13391</v>
      </c>
    </row>
    <row r="26457" spans="31:34" ht="12.75" customHeight="1">
      <c r="AE26457" s="53">
        <v>32182</v>
      </c>
      <c r="AF26457" s="53" t="s">
        <v>31</v>
      </c>
      <c r="AG26457" s="53" t="s">
        <v>13883</v>
      </c>
      <c r="AH26457" s="53" t="s">
        <v>13391</v>
      </c>
    </row>
    <row r="26458" spans="31:34" ht="12.75" customHeight="1">
      <c r="AE26458" s="53">
        <v>32801</v>
      </c>
      <c r="AF26458" s="53" t="s">
        <v>10</v>
      </c>
      <c r="AG26458" s="53" t="s">
        <v>5943</v>
      </c>
      <c r="AH26458" s="53" t="s">
        <v>13391</v>
      </c>
    </row>
    <row r="26459" spans="31:34" ht="12.75" customHeight="1">
      <c r="AE26459" s="53">
        <v>32802</v>
      </c>
      <c r="AF26459" s="53" t="s">
        <v>31</v>
      </c>
      <c r="AG26459" s="53" t="s">
        <v>5943</v>
      </c>
      <c r="AH26459" s="53" t="s">
        <v>13391</v>
      </c>
    </row>
    <row r="26460" spans="31:34" ht="12.75" customHeight="1">
      <c r="AE26460" s="53">
        <v>32803</v>
      </c>
      <c r="AF26460" s="53" t="s">
        <v>10</v>
      </c>
      <c r="AG26460" s="53" t="s">
        <v>5943</v>
      </c>
      <c r="AH26460" s="53" t="s">
        <v>13391</v>
      </c>
    </row>
    <row r="26461" spans="31:34" ht="12.75" customHeight="1">
      <c r="AE26461" s="53">
        <v>32804</v>
      </c>
      <c r="AF26461" s="53" t="s">
        <v>10</v>
      </c>
      <c r="AG26461" s="53" t="s">
        <v>5943</v>
      </c>
      <c r="AH26461" s="53" t="s">
        <v>13391</v>
      </c>
    </row>
    <row r="26462" spans="31:34" ht="12.75" customHeight="1">
      <c r="AE26462" s="53">
        <v>32805</v>
      </c>
      <c r="AF26462" s="53" t="s">
        <v>10</v>
      </c>
      <c r="AG26462" s="53" t="s">
        <v>5943</v>
      </c>
      <c r="AH26462" s="53" t="s">
        <v>13391</v>
      </c>
    </row>
    <row r="26463" spans="31:34" ht="12.75" customHeight="1">
      <c r="AE26463" s="53">
        <v>32806</v>
      </c>
      <c r="AF26463" s="53" t="s">
        <v>10</v>
      </c>
      <c r="AG26463" s="53" t="s">
        <v>5943</v>
      </c>
      <c r="AH26463" s="53" t="s">
        <v>13391</v>
      </c>
    </row>
    <row r="26464" spans="31:34" ht="12.75" customHeight="1">
      <c r="AE26464" s="53">
        <v>32807</v>
      </c>
      <c r="AF26464" s="53" t="s">
        <v>10</v>
      </c>
      <c r="AG26464" s="53" t="s">
        <v>5943</v>
      </c>
      <c r="AH26464" s="53" t="s">
        <v>13391</v>
      </c>
    </row>
    <row r="26465" spans="31:34" ht="12.75" customHeight="1">
      <c r="AE26465" s="53">
        <v>32808</v>
      </c>
      <c r="AF26465" s="53" t="s">
        <v>10</v>
      </c>
      <c r="AG26465" s="53" t="s">
        <v>5943</v>
      </c>
      <c r="AH26465" s="53" t="s">
        <v>13391</v>
      </c>
    </row>
    <row r="26466" spans="31:34" ht="12.75" customHeight="1">
      <c r="AE26466" s="53">
        <v>32809</v>
      </c>
      <c r="AF26466" s="53" t="s">
        <v>10</v>
      </c>
      <c r="AG26466" s="53" t="s">
        <v>5943</v>
      </c>
      <c r="AH26466" s="53" t="s">
        <v>13391</v>
      </c>
    </row>
    <row r="26467" spans="31:34" ht="12.75" customHeight="1">
      <c r="AE26467" s="53">
        <v>32810</v>
      </c>
      <c r="AF26467" s="53" t="s">
        <v>10</v>
      </c>
      <c r="AG26467" s="53" t="s">
        <v>5943</v>
      </c>
      <c r="AH26467" s="53" t="s">
        <v>13391</v>
      </c>
    </row>
    <row r="26468" spans="31:34" ht="12.75" customHeight="1">
      <c r="AE26468" s="53">
        <v>32811</v>
      </c>
      <c r="AF26468" s="53" t="s">
        <v>10</v>
      </c>
      <c r="AG26468" s="53" t="s">
        <v>5943</v>
      </c>
      <c r="AH26468" s="53" t="s">
        <v>13391</v>
      </c>
    </row>
    <row r="26469" spans="31:34" ht="12.75" customHeight="1">
      <c r="AE26469" s="53">
        <v>32812</v>
      </c>
      <c r="AF26469" s="53" t="s">
        <v>10</v>
      </c>
      <c r="AG26469" s="53" t="s">
        <v>5943</v>
      </c>
      <c r="AH26469" s="53" t="s">
        <v>13391</v>
      </c>
    </row>
    <row r="26470" spans="31:34" ht="12.75" customHeight="1">
      <c r="AE26470" s="53">
        <v>32814</v>
      </c>
      <c r="AF26470" s="53" t="s">
        <v>10</v>
      </c>
      <c r="AG26470" s="53" t="s">
        <v>5943</v>
      </c>
      <c r="AH26470" s="53" t="s">
        <v>13391</v>
      </c>
    </row>
    <row r="26471" spans="31:34" ht="12.75" customHeight="1">
      <c r="AE26471" s="53">
        <v>32815</v>
      </c>
      <c r="AF26471" s="53" t="s">
        <v>31</v>
      </c>
      <c r="AG26471" s="53" t="s">
        <v>5943</v>
      </c>
      <c r="AH26471" s="53" t="s">
        <v>13391</v>
      </c>
    </row>
    <row r="26472" spans="31:34" ht="12.75" customHeight="1">
      <c r="AE26472" s="53">
        <v>32816</v>
      </c>
      <c r="AF26472" s="53" t="s">
        <v>77</v>
      </c>
      <c r="AG26472" s="53" t="s">
        <v>5943</v>
      </c>
      <c r="AH26472" s="53" t="s">
        <v>13391</v>
      </c>
    </row>
    <row r="26473" spans="31:34" ht="12.75" customHeight="1">
      <c r="AE26473" s="53">
        <v>32817</v>
      </c>
      <c r="AF26473" s="53" t="s">
        <v>10</v>
      </c>
      <c r="AG26473" s="53" t="s">
        <v>5943</v>
      </c>
      <c r="AH26473" s="53" t="s">
        <v>13391</v>
      </c>
    </row>
    <row r="26474" spans="31:34" ht="12.75" customHeight="1">
      <c r="AE26474" s="53">
        <v>32818</v>
      </c>
      <c r="AF26474" s="53" t="s">
        <v>10</v>
      </c>
      <c r="AG26474" s="53" t="s">
        <v>5943</v>
      </c>
      <c r="AH26474" s="53" t="s">
        <v>13391</v>
      </c>
    </row>
    <row r="26475" spans="31:34" ht="12.75" customHeight="1">
      <c r="AE26475" s="53">
        <v>32819</v>
      </c>
      <c r="AF26475" s="53" t="s">
        <v>10</v>
      </c>
      <c r="AG26475" s="53" t="s">
        <v>5943</v>
      </c>
      <c r="AH26475" s="53" t="s">
        <v>13391</v>
      </c>
    </row>
    <row r="26476" spans="31:34" ht="12.75" customHeight="1">
      <c r="AE26476" s="53">
        <v>32820</v>
      </c>
      <c r="AF26476" s="53" t="s">
        <v>10</v>
      </c>
      <c r="AG26476" s="53" t="s">
        <v>5943</v>
      </c>
      <c r="AH26476" s="53" t="s">
        <v>13391</v>
      </c>
    </row>
    <row r="26477" spans="31:34" ht="12.75" customHeight="1">
      <c r="AE26477" s="53">
        <v>32821</v>
      </c>
      <c r="AF26477" s="53" t="s">
        <v>10</v>
      </c>
      <c r="AG26477" s="53" t="s">
        <v>5943</v>
      </c>
      <c r="AH26477" s="53" t="s">
        <v>13391</v>
      </c>
    </row>
    <row r="26478" spans="31:34" ht="12.75" customHeight="1">
      <c r="AE26478" s="53">
        <v>32822</v>
      </c>
      <c r="AF26478" s="53" t="s">
        <v>10</v>
      </c>
      <c r="AG26478" s="53" t="s">
        <v>5943</v>
      </c>
      <c r="AH26478" s="53" t="s">
        <v>13391</v>
      </c>
    </row>
    <row r="26479" spans="31:34" ht="12.75" customHeight="1">
      <c r="AE26479" s="53">
        <v>32824</v>
      </c>
      <c r="AF26479" s="53" t="s">
        <v>10</v>
      </c>
      <c r="AG26479" s="53" t="s">
        <v>5943</v>
      </c>
      <c r="AH26479" s="53" t="s">
        <v>13391</v>
      </c>
    </row>
    <row r="26480" spans="31:34" ht="12.75" customHeight="1">
      <c r="AE26480" s="53">
        <v>32825</v>
      </c>
      <c r="AF26480" s="53" t="s">
        <v>10</v>
      </c>
      <c r="AG26480" s="53" t="s">
        <v>5943</v>
      </c>
      <c r="AH26480" s="53" t="s">
        <v>13391</v>
      </c>
    </row>
    <row r="26481" spans="31:34" ht="12.75" customHeight="1">
      <c r="AE26481" s="53">
        <v>32826</v>
      </c>
      <c r="AF26481" s="53" t="s">
        <v>10</v>
      </c>
      <c r="AG26481" s="53" t="s">
        <v>5943</v>
      </c>
      <c r="AH26481" s="53" t="s">
        <v>13391</v>
      </c>
    </row>
    <row r="26482" spans="31:34" ht="12.75" customHeight="1">
      <c r="AE26482" s="53">
        <v>32827</v>
      </c>
      <c r="AF26482" s="53" t="s">
        <v>10</v>
      </c>
      <c r="AG26482" s="53" t="s">
        <v>5943</v>
      </c>
      <c r="AH26482" s="53" t="s">
        <v>13391</v>
      </c>
    </row>
    <row r="26483" spans="31:34" ht="12.75" customHeight="1">
      <c r="AE26483" s="53">
        <v>32828</v>
      </c>
      <c r="AF26483" s="53" t="s">
        <v>10</v>
      </c>
      <c r="AG26483" s="53" t="s">
        <v>5943</v>
      </c>
      <c r="AH26483" s="53" t="s">
        <v>13391</v>
      </c>
    </row>
    <row r="26484" spans="31:34" ht="12.75" customHeight="1">
      <c r="AE26484" s="53">
        <v>32829</v>
      </c>
      <c r="AF26484" s="53" t="s">
        <v>10</v>
      </c>
      <c r="AG26484" s="53" t="s">
        <v>5943</v>
      </c>
      <c r="AH26484" s="53" t="s">
        <v>13391</v>
      </c>
    </row>
    <row r="26485" spans="31:34" ht="12.75" customHeight="1">
      <c r="AE26485" s="53">
        <v>32830</v>
      </c>
      <c r="AF26485" s="53" t="s">
        <v>31</v>
      </c>
      <c r="AG26485" s="53" t="s">
        <v>5943</v>
      </c>
      <c r="AH26485" s="53" t="s">
        <v>13391</v>
      </c>
    </row>
    <row r="26486" spans="31:34" ht="12.75" customHeight="1">
      <c r="AE26486" s="53">
        <v>32831</v>
      </c>
      <c r="AF26486" s="53" t="s">
        <v>10</v>
      </c>
      <c r="AG26486" s="53" t="s">
        <v>5943</v>
      </c>
      <c r="AH26486" s="53" t="s">
        <v>13391</v>
      </c>
    </row>
    <row r="26487" spans="31:34" ht="12.75" customHeight="1">
      <c r="AE26487" s="53">
        <v>32832</v>
      </c>
      <c r="AF26487" s="53" t="s">
        <v>10</v>
      </c>
      <c r="AG26487" s="53" t="s">
        <v>5943</v>
      </c>
      <c r="AH26487" s="53" t="s">
        <v>13391</v>
      </c>
    </row>
    <row r="26488" spans="31:34" ht="12.75" customHeight="1">
      <c r="AE26488" s="53">
        <v>32833</v>
      </c>
      <c r="AF26488" s="53" t="s">
        <v>10</v>
      </c>
      <c r="AG26488" s="53" t="s">
        <v>5943</v>
      </c>
      <c r="AH26488" s="53" t="s">
        <v>13391</v>
      </c>
    </row>
    <row r="26489" spans="31:34" ht="12.75" customHeight="1">
      <c r="AE26489" s="53">
        <v>32834</v>
      </c>
      <c r="AF26489" s="53" t="s">
        <v>10</v>
      </c>
      <c r="AG26489" s="53" t="s">
        <v>5943</v>
      </c>
      <c r="AH26489" s="53" t="s">
        <v>13391</v>
      </c>
    </row>
    <row r="26490" spans="31:34" ht="12.75" customHeight="1">
      <c r="AE26490" s="53">
        <v>32835</v>
      </c>
      <c r="AF26490" s="53" t="s">
        <v>10</v>
      </c>
      <c r="AG26490" s="53" t="s">
        <v>5943</v>
      </c>
      <c r="AH26490" s="53" t="s">
        <v>13391</v>
      </c>
    </row>
    <row r="26491" spans="31:34" ht="12.75" customHeight="1">
      <c r="AE26491" s="53">
        <v>32836</v>
      </c>
      <c r="AF26491" s="53" t="s">
        <v>10</v>
      </c>
      <c r="AG26491" s="53" t="s">
        <v>5943</v>
      </c>
      <c r="AH26491" s="53" t="s">
        <v>13391</v>
      </c>
    </row>
    <row r="26492" spans="31:34" ht="12.75" customHeight="1">
      <c r="AE26492" s="53">
        <v>32837</v>
      </c>
      <c r="AF26492" s="53" t="s">
        <v>10</v>
      </c>
      <c r="AG26492" s="53" t="s">
        <v>5943</v>
      </c>
      <c r="AH26492" s="53" t="s">
        <v>13391</v>
      </c>
    </row>
    <row r="26493" spans="31:34" ht="12.75" customHeight="1">
      <c r="AE26493" s="53">
        <v>32839</v>
      </c>
      <c r="AF26493" s="53" t="s">
        <v>10</v>
      </c>
      <c r="AG26493" s="53" t="s">
        <v>5943</v>
      </c>
      <c r="AH26493" s="53" t="s">
        <v>13391</v>
      </c>
    </row>
    <row r="26494" spans="31:34" ht="12.75" customHeight="1">
      <c r="AE26494" s="53">
        <v>32853</v>
      </c>
      <c r="AF26494" s="53" t="s">
        <v>31</v>
      </c>
      <c r="AG26494" s="53" t="s">
        <v>5943</v>
      </c>
      <c r="AH26494" s="53" t="s">
        <v>13391</v>
      </c>
    </row>
    <row r="26495" spans="31:34" ht="12.75" customHeight="1">
      <c r="AE26495" s="53">
        <v>32854</v>
      </c>
      <c r="AF26495" s="53" t="s">
        <v>31</v>
      </c>
      <c r="AG26495" s="53" t="s">
        <v>5943</v>
      </c>
      <c r="AH26495" s="53" t="s">
        <v>13391</v>
      </c>
    </row>
    <row r="26496" spans="31:34" ht="12.75" customHeight="1">
      <c r="AE26496" s="53">
        <v>32855</v>
      </c>
      <c r="AF26496" s="53" t="s">
        <v>31</v>
      </c>
      <c r="AG26496" s="53" t="s">
        <v>5943</v>
      </c>
      <c r="AH26496" s="53" t="s">
        <v>13391</v>
      </c>
    </row>
    <row r="26497" spans="31:34" ht="12.75" customHeight="1">
      <c r="AE26497" s="53">
        <v>32856</v>
      </c>
      <c r="AF26497" s="53" t="s">
        <v>31</v>
      </c>
      <c r="AG26497" s="53" t="s">
        <v>5943</v>
      </c>
      <c r="AH26497" s="53" t="s">
        <v>13391</v>
      </c>
    </row>
    <row r="26498" spans="31:34" ht="12.75" customHeight="1">
      <c r="AE26498" s="53">
        <v>32857</v>
      </c>
      <c r="AF26498" s="53" t="s">
        <v>31</v>
      </c>
      <c r="AG26498" s="53" t="s">
        <v>5943</v>
      </c>
      <c r="AH26498" s="53" t="s">
        <v>13391</v>
      </c>
    </row>
    <row r="26499" spans="31:34" ht="12.75" customHeight="1">
      <c r="AE26499" s="53">
        <v>32858</v>
      </c>
      <c r="AF26499" s="53" t="s">
        <v>31</v>
      </c>
      <c r="AG26499" s="53" t="s">
        <v>5943</v>
      </c>
      <c r="AH26499" s="53" t="s">
        <v>13391</v>
      </c>
    </row>
    <row r="26500" spans="31:34" ht="12.75" customHeight="1">
      <c r="AE26500" s="53">
        <v>32859</v>
      </c>
      <c r="AF26500" s="53" t="s">
        <v>31</v>
      </c>
      <c r="AG26500" s="53" t="s">
        <v>5943</v>
      </c>
      <c r="AH26500" s="53" t="s">
        <v>13391</v>
      </c>
    </row>
    <row r="26501" spans="31:34" ht="12.75" customHeight="1">
      <c r="AE26501" s="53">
        <v>32860</v>
      </c>
      <c r="AF26501" s="53" t="s">
        <v>31</v>
      </c>
      <c r="AG26501" s="53" t="s">
        <v>5943</v>
      </c>
      <c r="AH26501" s="53" t="s">
        <v>13391</v>
      </c>
    </row>
    <row r="26502" spans="31:34" ht="12.75" customHeight="1">
      <c r="AE26502" s="53">
        <v>32861</v>
      </c>
      <c r="AF26502" s="53" t="s">
        <v>31</v>
      </c>
      <c r="AG26502" s="53" t="s">
        <v>5943</v>
      </c>
      <c r="AH26502" s="53" t="s">
        <v>13391</v>
      </c>
    </row>
    <row r="26503" spans="31:34" ht="12.75" customHeight="1">
      <c r="AE26503" s="53">
        <v>32862</v>
      </c>
      <c r="AF26503" s="53" t="s">
        <v>31</v>
      </c>
      <c r="AG26503" s="53" t="s">
        <v>5943</v>
      </c>
      <c r="AH26503" s="53" t="s">
        <v>13391</v>
      </c>
    </row>
    <row r="26504" spans="31:34" ht="12.75" customHeight="1">
      <c r="AE26504" s="53">
        <v>32867</v>
      </c>
      <c r="AF26504" s="53" t="s">
        <v>31</v>
      </c>
      <c r="AG26504" s="53" t="s">
        <v>5943</v>
      </c>
      <c r="AH26504" s="53" t="s">
        <v>13391</v>
      </c>
    </row>
    <row r="26505" spans="31:34" ht="12.75" customHeight="1">
      <c r="AE26505" s="53">
        <v>32868</v>
      </c>
      <c r="AF26505" s="53" t="s">
        <v>31</v>
      </c>
      <c r="AG26505" s="53" t="s">
        <v>5943</v>
      </c>
      <c r="AH26505" s="53" t="s">
        <v>13391</v>
      </c>
    </row>
    <row r="26506" spans="31:34" ht="12.75" customHeight="1">
      <c r="AE26506" s="53">
        <v>32869</v>
      </c>
      <c r="AF26506" s="53" t="s">
        <v>31</v>
      </c>
      <c r="AG26506" s="53" t="s">
        <v>5943</v>
      </c>
      <c r="AH26506" s="53" t="s">
        <v>13391</v>
      </c>
    </row>
    <row r="26507" spans="31:34" ht="12.75" customHeight="1">
      <c r="AE26507" s="53">
        <v>32872</v>
      </c>
      <c r="AF26507" s="53" t="s">
        <v>31</v>
      </c>
      <c r="AG26507" s="53" t="s">
        <v>5943</v>
      </c>
      <c r="AH26507" s="53" t="s">
        <v>13391</v>
      </c>
    </row>
    <row r="26508" spans="31:34" ht="12.75" customHeight="1">
      <c r="AE26508" s="53">
        <v>32877</v>
      </c>
      <c r="AF26508" s="53" t="s">
        <v>31</v>
      </c>
      <c r="AG26508" s="53" t="s">
        <v>5943</v>
      </c>
      <c r="AH26508" s="53" t="s">
        <v>13391</v>
      </c>
    </row>
    <row r="26509" spans="31:34" ht="12.75" customHeight="1">
      <c r="AE26509" s="53">
        <v>32878</v>
      </c>
      <c r="AF26509" s="53" t="s">
        <v>31</v>
      </c>
      <c r="AG26509" s="53" t="s">
        <v>5943</v>
      </c>
      <c r="AH26509" s="53" t="s">
        <v>13391</v>
      </c>
    </row>
    <row r="26510" spans="31:34" ht="12.75" customHeight="1">
      <c r="AE26510" s="53">
        <v>32885</v>
      </c>
      <c r="AF26510" s="53" t="s">
        <v>77</v>
      </c>
      <c r="AG26510" s="53" t="s">
        <v>5943</v>
      </c>
      <c r="AH26510" s="53" t="s">
        <v>13391</v>
      </c>
    </row>
    <row r="26511" spans="31:34" ht="12.75" customHeight="1">
      <c r="AE26511" s="53">
        <v>32886</v>
      </c>
      <c r="AF26511" s="53" t="s">
        <v>77</v>
      </c>
      <c r="AG26511" s="53" t="s">
        <v>5943</v>
      </c>
      <c r="AH26511" s="53" t="s">
        <v>13391</v>
      </c>
    </row>
    <row r="26512" spans="31:34" ht="12.75" customHeight="1">
      <c r="AE26512" s="53">
        <v>32887</v>
      </c>
      <c r="AF26512" s="53" t="s">
        <v>77</v>
      </c>
      <c r="AG26512" s="53" t="s">
        <v>5943</v>
      </c>
      <c r="AH26512" s="53" t="s">
        <v>13391</v>
      </c>
    </row>
    <row r="26513" spans="31:34" ht="12.75" customHeight="1">
      <c r="AE26513" s="53">
        <v>32891</v>
      </c>
      <c r="AF26513" s="53" t="s">
        <v>77</v>
      </c>
      <c r="AG26513" s="53" t="s">
        <v>5943</v>
      </c>
      <c r="AH26513" s="53" t="s">
        <v>13391</v>
      </c>
    </row>
    <row r="26514" spans="31:34" ht="12.75" customHeight="1">
      <c r="AE26514" s="53">
        <v>32896</v>
      </c>
      <c r="AF26514" s="53" t="s">
        <v>77</v>
      </c>
      <c r="AG26514" s="53" t="s">
        <v>5943</v>
      </c>
      <c r="AH26514" s="53" t="s">
        <v>13391</v>
      </c>
    </row>
    <row r="26515" spans="31:34" ht="12.75" customHeight="1">
      <c r="AE26515" s="53">
        <v>32897</v>
      </c>
      <c r="AF26515" s="53" t="s">
        <v>77</v>
      </c>
      <c r="AG26515" s="53" t="s">
        <v>5943</v>
      </c>
      <c r="AH26515" s="53" t="s">
        <v>13391</v>
      </c>
    </row>
    <row r="26516" spans="31:34" ht="12.75" customHeight="1">
      <c r="AE26516" s="53">
        <v>32899</v>
      </c>
      <c r="AF26516" s="53" t="s">
        <v>77</v>
      </c>
      <c r="AG26516" s="53" t="s">
        <v>5943</v>
      </c>
      <c r="AH26516" s="53" t="s">
        <v>13391</v>
      </c>
    </row>
    <row r="26517" spans="31:34" ht="12.75" customHeight="1">
      <c r="AE26517" s="53">
        <v>32173</v>
      </c>
      <c r="AF26517" s="53" t="s">
        <v>31</v>
      </c>
      <c r="AG26517" s="53" t="s">
        <v>13884</v>
      </c>
      <c r="AH26517" s="53" t="s">
        <v>13391</v>
      </c>
    </row>
    <row r="26518" spans="31:34" ht="12.75" customHeight="1">
      <c r="AE26518" s="53">
        <v>32174</v>
      </c>
      <c r="AF26518" s="53" t="s">
        <v>10</v>
      </c>
      <c r="AG26518" s="53" t="s">
        <v>13884</v>
      </c>
      <c r="AH26518" s="53" t="s">
        <v>13391</v>
      </c>
    </row>
    <row r="26519" spans="31:34" ht="12.75" customHeight="1">
      <c r="AE26519" s="53">
        <v>32175</v>
      </c>
      <c r="AF26519" s="53" t="s">
        <v>31</v>
      </c>
      <c r="AG26519" s="53" t="s">
        <v>13884</v>
      </c>
      <c r="AH26519" s="53" t="s">
        <v>13391</v>
      </c>
    </row>
    <row r="26520" spans="31:34" ht="12.75" customHeight="1">
      <c r="AE26520" s="53">
        <v>32176</v>
      </c>
      <c r="AF26520" s="53" t="s">
        <v>10</v>
      </c>
      <c r="AG26520" s="53" t="s">
        <v>13884</v>
      </c>
      <c r="AH26520" s="53" t="s">
        <v>13391</v>
      </c>
    </row>
    <row r="26521" spans="31:34" ht="12.75" customHeight="1">
      <c r="AE26521" s="53">
        <v>34229</v>
      </c>
      <c r="AF26521" s="53" t="s">
        <v>10</v>
      </c>
      <c r="AG26521" s="53" t="s">
        <v>13885</v>
      </c>
      <c r="AH26521" s="53" t="s">
        <v>13391</v>
      </c>
    </row>
    <row r="26522" spans="31:34" ht="12.75" customHeight="1">
      <c r="AE26522" s="53">
        <v>32764</v>
      </c>
      <c r="AF26522" s="53" t="s">
        <v>10</v>
      </c>
      <c r="AG26522" s="53" t="s">
        <v>13886</v>
      </c>
      <c r="AH26522" s="53" t="s">
        <v>13391</v>
      </c>
    </row>
    <row r="26523" spans="31:34" ht="12.75" customHeight="1">
      <c r="AE26523" s="53">
        <v>32762</v>
      </c>
      <c r="AF26523" s="53" t="s">
        <v>31</v>
      </c>
      <c r="AG26523" s="53" t="s">
        <v>13887</v>
      </c>
      <c r="AH26523" s="53" t="s">
        <v>13391</v>
      </c>
    </row>
    <row r="26524" spans="31:34" ht="12.75" customHeight="1">
      <c r="AE26524" s="53">
        <v>32765</v>
      </c>
      <c r="AF26524" s="53" t="s">
        <v>10</v>
      </c>
      <c r="AG26524" s="53" t="s">
        <v>13887</v>
      </c>
      <c r="AH26524" s="53" t="s">
        <v>13391</v>
      </c>
    </row>
    <row r="26525" spans="31:34" ht="12.75" customHeight="1">
      <c r="AE26525" s="53">
        <v>32766</v>
      </c>
      <c r="AF26525" s="53" t="s">
        <v>10</v>
      </c>
      <c r="AG26525" s="53" t="s">
        <v>13887</v>
      </c>
      <c r="AH26525" s="53" t="s">
        <v>13391</v>
      </c>
    </row>
    <row r="26526" spans="31:34" ht="12.75" customHeight="1">
      <c r="AE26526" s="53">
        <v>34660</v>
      </c>
      <c r="AF26526" s="53" t="s">
        <v>31</v>
      </c>
      <c r="AG26526" s="53" t="s">
        <v>13888</v>
      </c>
      <c r="AH26526" s="53" t="s">
        <v>13391</v>
      </c>
    </row>
    <row r="26527" spans="31:34" ht="12.75" customHeight="1">
      <c r="AE26527" s="53">
        <v>32767</v>
      </c>
      <c r="AF26527" s="53" t="s">
        <v>10</v>
      </c>
      <c r="AG26527" s="53" t="s">
        <v>11781</v>
      </c>
      <c r="AH26527" s="53" t="s">
        <v>13391</v>
      </c>
    </row>
    <row r="26528" spans="31:34" ht="12.75" customHeight="1">
      <c r="AE26528" s="53">
        <v>32177</v>
      </c>
      <c r="AF26528" s="53" t="s">
        <v>10</v>
      </c>
      <c r="AG26528" s="53" t="s">
        <v>13889</v>
      </c>
      <c r="AH26528" s="53" t="s">
        <v>13391</v>
      </c>
    </row>
    <row r="26529" spans="31:34" ht="12.75" customHeight="1">
      <c r="AE26529" s="53">
        <v>32178</v>
      </c>
      <c r="AF26529" s="53" t="s">
        <v>31</v>
      </c>
      <c r="AG26529" s="53" t="s">
        <v>13889</v>
      </c>
      <c r="AH26529" s="53" t="s">
        <v>13391</v>
      </c>
    </row>
    <row r="26530" spans="31:34" ht="12.75" customHeight="1">
      <c r="AE26530" s="53">
        <v>33944</v>
      </c>
      <c r="AF26530" s="53" t="s">
        <v>31</v>
      </c>
      <c r="AG26530" s="53" t="s">
        <v>12529</v>
      </c>
      <c r="AH26530" s="53" t="s">
        <v>13391</v>
      </c>
    </row>
    <row r="26531" spans="31:34" ht="12.75" customHeight="1">
      <c r="AE26531" s="53">
        <v>34220</v>
      </c>
      <c r="AF26531" s="53" t="s">
        <v>31</v>
      </c>
      <c r="AG26531" s="53" t="s">
        <v>13890</v>
      </c>
      <c r="AH26531" s="53" t="s">
        <v>13391</v>
      </c>
    </row>
    <row r="26532" spans="31:34" ht="12.75" customHeight="1">
      <c r="AE26532" s="53">
        <v>34221</v>
      </c>
      <c r="AF26532" s="53" t="s">
        <v>10</v>
      </c>
      <c r="AG26532" s="53" t="s">
        <v>13890</v>
      </c>
      <c r="AH26532" s="53" t="s">
        <v>13391</v>
      </c>
    </row>
    <row r="26533" spans="31:34" ht="12.75" customHeight="1">
      <c r="AE26533" s="53">
        <v>34682</v>
      </c>
      <c r="AF26533" s="53" t="s">
        <v>31</v>
      </c>
      <c r="AG26533" s="53" t="s">
        <v>13891</v>
      </c>
      <c r="AH26533" s="53" t="s">
        <v>13391</v>
      </c>
    </row>
    <row r="26534" spans="31:34" ht="12.75" customHeight="1">
      <c r="AE26534" s="53">
        <v>34683</v>
      </c>
      <c r="AF26534" s="53" t="s">
        <v>10</v>
      </c>
      <c r="AG26534" s="53" t="s">
        <v>13891</v>
      </c>
      <c r="AH26534" s="53" t="s">
        <v>13391</v>
      </c>
    </row>
    <row r="26535" spans="31:34" ht="12.75" customHeight="1">
      <c r="AE26535" s="53">
        <v>34684</v>
      </c>
      <c r="AF26535" s="53" t="s">
        <v>10</v>
      </c>
      <c r="AG26535" s="53" t="s">
        <v>13891</v>
      </c>
      <c r="AH26535" s="53" t="s">
        <v>13391</v>
      </c>
    </row>
    <row r="26536" spans="31:34" ht="12.75" customHeight="1">
      <c r="AE26536" s="53">
        <v>34685</v>
      </c>
      <c r="AF26536" s="53" t="s">
        <v>10</v>
      </c>
      <c r="AG26536" s="53" t="s">
        <v>13891</v>
      </c>
      <c r="AH26536" s="53" t="s">
        <v>13391</v>
      </c>
    </row>
    <row r="26537" spans="31:34" ht="12.75" customHeight="1">
      <c r="AE26537" s="53">
        <v>34219</v>
      </c>
      <c r="AF26537" s="53" t="s">
        <v>10</v>
      </c>
      <c r="AG26537" s="53" t="s">
        <v>13892</v>
      </c>
      <c r="AH26537" s="53" t="s">
        <v>13391</v>
      </c>
    </row>
    <row r="26538" spans="31:34" ht="12.75" customHeight="1">
      <c r="AE26538" s="53">
        <v>32180</v>
      </c>
      <c r="AF26538" s="53" t="s">
        <v>10</v>
      </c>
      <c r="AG26538" s="53" t="s">
        <v>8101</v>
      </c>
      <c r="AH26538" s="53" t="s">
        <v>13391</v>
      </c>
    </row>
    <row r="26539" spans="31:34" ht="12.75" customHeight="1">
      <c r="AE26539" s="53">
        <v>33945</v>
      </c>
      <c r="AF26539" s="53" t="s">
        <v>31</v>
      </c>
      <c r="AG26539" s="53" t="s">
        <v>13700</v>
      </c>
      <c r="AH26539" s="53" t="s">
        <v>13391</v>
      </c>
    </row>
    <row r="26540" spans="31:34" ht="12.75" customHeight="1">
      <c r="AE26540" s="53">
        <v>33780</v>
      </c>
      <c r="AF26540" s="53" t="s">
        <v>31</v>
      </c>
      <c r="AG26540" s="53" t="s">
        <v>13893</v>
      </c>
      <c r="AH26540" s="53" t="s">
        <v>13391</v>
      </c>
    </row>
    <row r="26541" spans="31:34" ht="12.75" customHeight="1">
      <c r="AE26541" s="53">
        <v>33781</v>
      </c>
      <c r="AF26541" s="53" t="s">
        <v>10</v>
      </c>
      <c r="AG26541" s="53" t="s">
        <v>13893</v>
      </c>
      <c r="AH26541" s="53" t="s">
        <v>13391</v>
      </c>
    </row>
    <row r="26542" spans="31:34" ht="12.75" customHeight="1">
      <c r="AE26542" s="53">
        <v>33782</v>
      </c>
      <c r="AF26542" s="53" t="s">
        <v>10</v>
      </c>
      <c r="AG26542" s="53" t="s">
        <v>13893</v>
      </c>
      <c r="AH26542" s="53" t="s">
        <v>13391</v>
      </c>
    </row>
    <row r="26543" spans="31:34" ht="12.75" customHeight="1">
      <c r="AE26543" s="53">
        <v>33946</v>
      </c>
      <c r="AF26543" s="53" t="s">
        <v>10</v>
      </c>
      <c r="AG26543" s="53" t="s">
        <v>13894</v>
      </c>
      <c r="AH26543" s="53" t="s">
        <v>13391</v>
      </c>
    </row>
    <row r="26544" spans="31:34" ht="12.75" customHeight="1">
      <c r="AE26544" s="53">
        <v>33947</v>
      </c>
      <c r="AF26544" s="53" t="s">
        <v>10</v>
      </c>
      <c r="AG26544" s="53" t="s">
        <v>13895</v>
      </c>
      <c r="AH26544" s="53" t="s">
        <v>13391</v>
      </c>
    </row>
    <row r="26545" spans="31:34" ht="12.75" customHeight="1">
      <c r="AE26545" s="53">
        <v>33563</v>
      </c>
      <c r="AF26545" s="53" t="s">
        <v>10</v>
      </c>
      <c r="AG26545" s="53" t="s">
        <v>13896</v>
      </c>
      <c r="AH26545" s="53" t="s">
        <v>13391</v>
      </c>
    </row>
    <row r="26546" spans="31:34" ht="12.75" customHeight="1">
      <c r="AE26546" s="53">
        <v>33564</v>
      </c>
      <c r="AF26546" s="53" t="s">
        <v>31</v>
      </c>
      <c r="AG26546" s="53" t="s">
        <v>13896</v>
      </c>
      <c r="AH26546" s="53" t="s">
        <v>13391</v>
      </c>
    </row>
    <row r="26547" spans="31:34" ht="12.75" customHeight="1">
      <c r="AE26547" s="53">
        <v>33565</v>
      </c>
      <c r="AF26547" s="53" t="s">
        <v>10</v>
      </c>
      <c r="AG26547" s="53" t="s">
        <v>13896</v>
      </c>
      <c r="AH26547" s="53" t="s">
        <v>13391</v>
      </c>
    </row>
    <row r="26548" spans="31:34" ht="12.75" customHeight="1">
      <c r="AE26548" s="53">
        <v>33566</v>
      </c>
      <c r="AF26548" s="53" t="s">
        <v>10</v>
      </c>
      <c r="AG26548" s="53" t="s">
        <v>13896</v>
      </c>
      <c r="AH26548" s="53" t="s">
        <v>13391</v>
      </c>
    </row>
    <row r="26549" spans="31:34" ht="12.75" customHeight="1">
      <c r="AE26549" s="53">
        <v>33567</v>
      </c>
      <c r="AF26549" s="53" t="s">
        <v>10</v>
      </c>
      <c r="AG26549" s="53" t="s">
        <v>13896</v>
      </c>
      <c r="AH26549" s="53" t="s">
        <v>13391</v>
      </c>
    </row>
    <row r="26550" spans="31:34" ht="12.75" customHeight="1">
      <c r="AE26550" s="53">
        <v>32768</v>
      </c>
      <c r="AF26550" s="53" t="s">
        <v>31</v>
      </c>
      <c r="AG26550" s="53" t="s">
        <v>401</v>
      </c>
      <c r="AH26550" s="53" t="s">
        <v>13391</v>
      </c>
    </row>
    <row r="26551" spans="31:34" ht="12.75" customHeight="1">
      <c r="AE26551" s="53">
        <v>33868</v>
      </c>
      <c r="AF26551" s="53" t="s">
        <v>10</v>
      </c>
      <c r="AG26551" s="53" t="s">
        <v>8106</v>
      </c>
      <c r="AH26551" s="53" t="s">
        <v>13391</v>
      </c>
    </row>
    <row r="26552" spans="31:34" ht="12.75" customHeight="1">
      <c r="AE26552" s="53">
        <v>32181</v>
      </c>
      <c r="AF26552" s="53" t="s">
        <v>10</v>
      </c>
      <c r="AG26552" s="53" t="s">
        <v>13897</v>
      </c>
      <c r="AH26552" s="53" t="s">
        <v>13391</v>
      </c>
    </row>
    <row r="26553" spans="31:34" ht="12.75" customHeight="1">
      <c r="AE26553" s="53">
        <v>32123</v>
      </c>
      <c r="AF26553" s="53" t="s">
        <v>31</v>
      </c>
      <c r="AG26553" s="53" t="s">
        <v>13898</v>
      </c>
      <c r="AH26553" s="53" t="s">
        <v>13391</v>
      </c>
    </row>
    <row r="26554" spans="31:34" ht="12.75" customHeight="1">
      <c r="AE26554" s="53">
        <v>32127</v>
      </c>
      <c r="AF26554" s="53" t="s">
        <v>10</v>
      </c>
      <c r="AG26554" s="53" t="s">
        <v>13898</v>
      </c>
      <c r="AH26554" s="53" t="s">
        <v>13391</v>
      </c>
    </row>
    <row r="26555" spans="31:34" ht="12.75" customHeight="1">
      <c r="AE26555" s="53">
        <v>32128</v>
      </c>
      <c r="AF26555" s="53" t="s">
        <v>10</v>
      </c>
      <c r="AG26555" s="53" t="s">
        <v>13898</v>
      </c>
      <c r="AH26555" s="53" t="s">
        <v>13391</v>
      </c>
    </row>
    <row r="26556" spans="31:34" ht="12.75" customHeight="1">
      <c r="AE26556" s="53">
        <v>32129</v>
      </c>
      <c r="AF26556" s="53" t="s">
        <v>10</v>
      </c>
      <c r="AG26556" s="53" t="s">
        <v>13898</v>
      </c>
      <c r="AH26556" s="53" t="s">
        <v>13391</v>
      </c>
    </row>
    <row r="26557" spans="31:34" ht="12.75" customHeight="1">
      <c r="AE26557" s="53">
        <v>34667</v>
      </c>
      <c r="AF26557" s="53" t="s">
        <v>10</v>
      </c>
      <c r="AG26557" s="53" t="s">
        <v>556</v>
      </c>
      <c r="AH26557" s="53" t="s">
        <v>13391</v>
      </c>
    </row>
    <row r="26558" spans="31:34" ht="12.75" customHeight="1">
      <c r="AE26558" s="53">
        <v>34668</v>
      </c>
      <c r="AF26558" s="53" t="s">
        <v>10</v>
      </c>
      <c r="AG26558" s="53" t="s">
        <v>13899</v>
      </c>
      <c r="AH26558" s="53" t="s">
        <v>13391</v>
      </c>
    </row>
    <row r="26559" spans="31:34" ht="12.75" customHeight="1">
      <c r="AE26559" s="53">
        <v>34669</v>
      </c>
      <c r="AF26559" s="53" t="s">
        <v>10</v>
      </c>
      <c r="AG26559" s="53" t="s">
        <v>556</v>
      </c>
      <c r="AH26559" s="53" t="s">
        <v>13391</v>
      </c>
    </row>
    <row r="26560" spans="31:34" ht="12.75" customHeight="1">
      <c r="AE26560" s="53">
        <v>34673</v>
      </c>
      <c r="AF26560" s="53" t="s">
        <v>31</v>
      </c>
      <c r="AG26560" s="53" t="s">
        <v>13899</v>
      </c>
      <c r="AH26560" s="53" t="s">
        <v>13391</v>
      </c>
    </row>
    <row r="26561" spans="31:34" ht="12.75" customHeight="1">
      <c r="AE26561" s="53">
        <v>34674</v>
      </c>
      <c r="AF26561" s="53" t="s">
        <v>31</v>
      </c>
      <c r="AG26561" s="53" t="s">
        <v>556</v>
      </c>
      <c r="AH26561" s="53" t="s">
        <v>13391</v>
      </c>
    </row>
    <row r="26562" spans="31:34" ht="12.75" customHeight="1">
      <c r="AE26562" s="53">
        <v>33927</v>
      </c>
      <c r="AF26562" s="53" t="s">
        <v>31</v>
      </c>
      <c r="AG26562" s="53" t="s">
        <v>13900</v>
      </c>
      <c r="AH26562" s="53" t="s">
        <v>13391</v>
      </c>
    </row>
    <row r="26563" spans="31:34" ht="12.75" customHeight="1">
      <c r="AE26563" s="53">
        <v>33938</v>
      </c>
      <c r="AF26563" s="53" t="s">
        <v>31</v>
      </c>
      <c r="AG26563" s="53" t="s">
        <v>8519</v>
      </c>
      <c r="AH26563" s="53" t="s">
        <v>13391</v>
      </c>
    </row>
    <row r="26564" spans="31:34" ht="12.75" customHeight="1">
      <c r="AE26564" s="53">
        <v>33948</v>
      </c>
      <c r="AF26564" s="53" t="s">
        <v>10</v>
      </c>
      <c r="AG26564" s="53" t="s">
        <v>13901</v>
      </c>
      <c r="AH26564" s="53" t="s">
        <v>13391</v>
      </c>
    </row>
    <row r="26565" spans="31:34" ht="12.75" customHeight="1">
      <c r="AE26565" s="53">
        <v>33949</v>
      </c>
      <c r="AF26565" s="53" t="s">
        <v>31</v>
      </c>
      <c r="AG26565" s="53" t="s">
        <v>13901</v>
      </c>
      <c r="AH26565" s="53" t="s">
        <v>13391</v>
      </c>
    </row>
    <row r="26566" spans="31:34" ht="12.75" customHeight="1">
      <c r="AE26566" s="53">
        <v>33950</v>
      </c>
      <c r="AF26566" s="53" t="s">
        <v>10</v>
      </c>
      <c r="AG26566" s="53" t="s">
        <v>13902</v>
      </c>
      <c r="AH26566" s="53" t="s">
        <v>13391</v>
      </c>
    </row>
    <row r="26567" spans="31:34" ht="12.75" customHeight="1">
      <c r="AE26567" s="53">
        <v>33951</v>
      </c>
      <c r="AF26567" s="53" t="s">
        <v>31</v>
      </c>
      <c r="AG26567" s="53" t="s">
        <v>13902</v>
      </c>
      <c r="AH26567" s="53" t="s">
        <v>13391</v>
      </c>
    </row>
    <row r="26568" spans="31:34" ht="12.75" customHeight="1">
      <c r="AE26568" s="53">
        <v>33952</v>
      </c>
      <c r="AF26568" s="53" t="s">
        <v>10</v>
      </c>
      <c r="AG26568" s="53" t="s">
        <v>13901</v>
      </c>
      <c r="AH26568" s="53" t="s">
        <v>13391</v>
      </c>
    </row>
    <row r="26569" spans="31:34" ht="12.75" customHeight="1">
      <c r="AE26569" s="53">
        <v>33953</v>
      </c>
      <c r="AF26569" s="53" t="s">
        <v>10</v>
      </c>
      <c r="AG26569" s="53" t="s">
        <v>13901</v>
      </c>
      <c r="AH26569" s="53" t="s">
        <v>13391</v>
      </c>
    </row>
    <row r="26570" spans="31:34" ht="12.75" customHeight="1">
      <c r="AE26570" s="53">
        <v>33954</v>
      </c>
      <c r="AF26570" s="53" t="s">
        <v>10</v>
      </c>
      <c r="AG26570" s="53" t="s">
        <v>13901</v>
      </c>
      <c r="AH26570" s="53" t="s">
        <v>13391</v>
      </c>
    </row>
    <row r="26571" spans="31:34" ht="12.75" customHeight="1">
      <c r="AE26571" s="53">
        <v>33955</v>
      </c>
      <c r="AF26571" s="53" t="s">
        <v>10</v>
      </c>
      <c r="AG26571" s="53" t="s">
        <v>13902</v>
      </c>
      <c r="AH26571" s="53" t="s">
        <v>13391</v>
      </c>
    </row>
    <row r="26572" spans="31:34" ht="12.75" customHeight="1">
      <c r="AE26572" s="53">
        <v>33980</v>
      </c>
      <c r="AF26572" s="53" t="s">
        <v>10</v>
      </c>
      <c r="AG26572" s="53" t="s">
        <v>13902</v>
      </c>
      <c r="AH26572" s="53" t="s">
        <v>13391</v>
      </c>
    </row>
    <row r="26573" spans="31:34" ht="12.75" customHeight="1">
      <c r="AE26573" s="53">
        <v>33981</v>
      </c>
      <c r="AF26573" s="53" t="s">
        <v>10</v>
      </c>
      <c r="AG26573" s="53" t="s">
        <v>13901</v>
      </c>
      <c r="AH26573" s="53" t="s">
        <v>13391</v>
      </c>
    </row>
    <row r="26574" spans="31:34" ht="12.75" customHeight="1">
      <c r="AE26574" s="53">
        <v>33982</v>
      </c>
      <c r="AF26574" s="53" t="s">
        <v>10</v>
      </c>
      <c r="AG26574" s="53" t="s">
        <v>13902</v>
      </c>
      <c r="AH26574" s="53" t="s">
        <v>13391</v>
      </c>
    </row>
    <row r="26575" spans="31:34" ht="12.75" customHeight="1">
      <c r="AE26575" s="53">
        <v>33983</v>
      </c>
      <c r="AF26575" s="53" t="s">
        <v>10</v>
      </c>
      <c r="AG26575" s="53" t="s">
        <v>13902</v>
      </c>
      <c r="AH26575" s="53" t="s">
        <v>13391</v>
      </c>
    </row>
    <row r="26576" spans="31:34" ht="12.75" customHeight="1">
      <c r="AE26576" s="53">
        <v>32185</v>
      </c>
      <c r="AF26576" s="53" t="s">
        <v>31</v>
      </c>
      <c r="AG26576" s="53" t="s">
        <v>13903</v>
      </c>
      <c r="AH26576" s="53" t="s">
        <v>13391</v>
      </c>
    </row>
    <row r="26577" spans="31:34" ht="12.75" customHeight="1">
      <c r="AE26577" s="53">
        <v>33568</v>
      </c>
      <c r="AF26577" s="53" t="s">
        <v>31</v>
      </c>
      <c r="AG26577" s="53" t="s">
        <v>13904</v>
      </c>
      <c r="AH26577" s="53" t="s">
        <v>13391</v>
      </c>
    </row>
    <row r="26578" spans="31:34" ht="12.75" customHeight="1">
      <c r="AE26578" s="53">
        <v>33569</v>
      </c>
      <c r="AF26578" s="53" t="s">
        <v>10</v>
      </c>
      <c r="AG26578" s="53" t="s">
        <v>13904</v>
      </c>
      <c r="AH26578" s="53" t="s">
        <v>13391</v>
      </c>
    </row>
    <row r="26579" spans="31:34" ht="12.75" customHeight="1">
      <c r="AE26579" s="53">
        <v>33578</v>
      </c>
      <c r="AF26579" s="53" t="s">
        <v>10</v>
      </c>
      <c r="AG26579" s="53" t="s">
        <v>13904</v>
      </c>
      <c r="AH26579" s="53" t="s">
        <v>13391</v>
      </c>
    </row>
    <row r="26580" spans="31:34" ht="12.75" customHeight="1">
      <c r="AE26580" s="53">
        <v>33579</v>
      </c>
      <c r="AF26580" s="53" t="s">
        <v>10</v>
      </c>
      <c r="AG26580" s="53" t="s">
        <v>13904</v>
      </c>
      <c r="AH26580" s="53" t="s">
        <v>13391</v>
      </c>
    </row>
    <row r="26581" spans="31:34" ht="12.75" customHeight="1">
      <c r="AE26581" s="53">
        <v>32955</v>
      </c>
      <c r="AF26581" s="53" t="s">
        <v>10</v>
      </c>
      <c r="AG26581" s="53" t="s">
        <v>13640</v>
      </c>
      <c r="AH26581" s="53" t="s">
        <v>13391</v>
      </c>
    </row>
    <row r="26582" spans="31:34" ht="12.75" customHeight="1">
      <c r="AE26582" s="53">
        <v>32956</v>
      </c>
      <c r="AF26582" s="53" t="s">
        <v>31</v>
      </c>
      <c r="AG26582" s="53" t="s">
        <v>13640</v>
      </c>
      <c r="AH26582" s="53" t="s">
        <v>13391</v>
      </c>
    </row>
    <row r="26583" spans="31:34" ht="12.75" customHeight="1">
      <c r="AE26583" s="53">
        <v>32957</v>
      </c>
      <c r="AF26583" s="53" t="s">
        <v>31</v>
      </c>
      <c r="AG26583" s="53" t="s">
        <v>2171</v>
      </c>
      <c r="AH26583" s="53" t="s">
        <v>13391</v>
      </c>
    </row>
    <row r="26584" spans="31:34" ht="12.75" customHeight="1">
      <c r="AE26584" s="53">
        <v>33570</v>
      </c>
      <c r="AF26584" s="53" t="s">
        <v>10</v>
      </c>
      <c r="AG26584" s="53" t="s">
        <v>10451</v>
      </c>
      <c r="AH26584" s="53" t="s">
        <v>13391</v>
      </c>
    </row>
    <row r="26585" spans="31:34" ht="12.75" customHeight="1">
      <c r="AE26585" s="53">
        <v>33571</v>
      </c>
      <c r="AF26585" s="53" t="s">
        <v>31</v>
      </c>
      <c r="AG26585" s="53" t="s">
        <v>13905</v>
      </c>
      <c r="AH26585" s="53" t="s">
        <v>13391</v>
      </c>
    </row>
    <row r="26586" spans="31:34" ht="12.75" customHeight="1">
      <c r="AE26586" s="53">
        <v>33572</v>
      </c>
      <c r="AF26586" s="53" t="s">
        <v>10</v>
      </c>
      <c r="AG26586" s="53" t="s">
        <v>13906</v>
      </c>
      <c r="AH26586" s="53" t="s">
        <v>13391</v>
      </c>
    </row>
    <row r="26587" spans="31:34" ht="12.75" customHeight="1">
      <c r="AE26587" s="53">
        <v>33573</v>
      </c>
      <c r="AF26587" s="53" t="s">
        <v>10</v>
      </c>
      <c r="AG26587" s="53" t="s">
        <v>13905</v>
      </c>
      <c r="AH26587" s="53" t="s">
        <v>13391</v>
      </c>
    </row>
    <row r="26588" spans="31:34" ht="12.75" customHeight="1">
      <c r="AE26588" s="53">
        <v>33575</v>
      </c>
      <c r="AF26588" s="53" t="s">
        <v>31</v>
      </c>
      <c r="AG26588" s="53" t="s">
        <v>10451</v>
      </c>
      <c r="AH26588" s="53" t="s">
        <v>13391</v>
      </c>
    </row>
    <row r="26589" spans="31:34" ht="12.75" customHeight="1">
      <c r="AE26589" s="53">
        <v>34695</v>
      </c>
      <c r="AF26589" s="53" t="s">
        <v>10</v>
      </c>
      <c r="AG26589" s="53" t="s">
        <v>13907</v>
      </c>
      <c r="AH26589" s="53" t="s">
        <v>13391</v>
      </c>
    </row>
    <row r="26590" spans="31:34" ht="12.75" customHeight="1">
      <c r="AE26590" s="53">
        <v>34769</v>
      </c>
      <c r="AF26590" s="53" t="s">
        <v>10</v>
      </c>
      <c r="AG26590" s="53" t="s">
        <v>8591</v>
      </c>
      <c r="AH26590" s="53" t="s">
        <v>13391</v>
      </c>
    </row>
    <row r="26591" spans="31:34" ht="12.75" customHeight="1">
      <c r="AE26591" s="53">
        <v>34770</v>
      </c>
      <c r="AF26591" s="53" t="s">
        <v>31</v>
      </c>
      <c r="AG26591" s="53" t="s">
        <v>8591</v>
      </c>
      <c r="AH26591" s="53" t="s">
        <v>13391</v>
      </c>
    </row>
    <row r="26592" spans="31:34" ht="12.75" customHeight="1">
      <c r="AE26592" s="53">
        <v>34771</v>
      </c>
      <c r="AF26592" s="53" t="s">
        <v>10</v>
      </c>
      <c r="AG26592" s="53" t="s">
        <v>8591</v>
      </c>
      <c r="AH26592" s="53" t="s">
        <v>13391</v>
      </c>
    </row>
    <row r="26593" spans="31:34" ht="12.75" customHeight="1">
      <c r="AE26593" s="53">
        <v>34772</v>
      </c>
      <c r="AF26593" s="53" t="s">
        <v>10</v>
      </c>
      <c r="AG26593" s="53" t="s">
        <v>8591</v>
      </c>
      <c r="AH26593" s="53" t="s">
        <v>13391</v>
      </c>
    </row>
    <row r="26594" spans="31:34" ht="12.75" customHeight="1">
      <c r="AE26594" s="53">
        <v>34773</v>
      </c>
      <c r="AF26594" s="53" t="s">
        <v>10</v>
      </c>
      <c r="AG26594" s="53" t="s">
        <v>8591</v>
      </c>
      <c r="AH26594" s="53" t="s">
        <v>13391</v>
      </c>
    </row>
    <row r="26595" spans="31:34" ht="12.75" customHeight="1">
      <c r="AE26595" s="53">
        <v>33956</v>
      </c>
      <c r="AF26595" s="53" t="s">
        <v>10</v>
      </c>
      <c r="AG26595" s="53" t="s">
        <v>13908</v>
      </c>
      <c r="AH26595" s="53" t="s">
        <v>13391</v>
      </c>
    </row>
    <row r="26596" spans="31:34" ht="12.75" customHeight="1">
      <c r="AE26596" s="53">
        <v>33574</v>
      </c>
      <c r="AF26596" s="53" t="s">
        <v>31</v>
      </c>
      <c r="AG26596" s="53" t="s">
        <v>13909</v>
      </c>
      <c r="AH26596" s="53" t="s">
        <v>13391</v>
      </c>
    </row>
    <row r="26597" spans="31:34" ht="12.75" customHeight="1">
      <c r="AE26597" s="53">
        <v>33701</v>
      </c>
      <c r="AF26597" s="53" t="s">
        <v>10</v>
      </c>
      <c r="AG26597" s="53" t="s">
        <v>4364</v>
      </c>
      <c r="AH26597" s="53" t="s">
        <v>13391</v>
      </c>
    </row>
    <row r="26598" spans="31:34" ht="12.75" customHeight="1">
      <c r="AE26598" s="53">
        <v>33702</v>
      </c>
      <c r="AF26598" s="53" t="s">
        <v>10</v>
      </c>
      <c r="AG26598" s="53" t="s">
        <v>4364</v>
      </c>
      <c r="AH26598" s="53" t="s">
        <v>13391</v>
      </c>
    </row>
    <row r="26599" spans="31:34" ht="12.75" customHeight="1">
      <c r="AE26599" s="53">
        <v>33703</v>
      </c>
      <c r="AF26599" s="53" t="s">
        <v>10</v>
      </c>
      <c r="AG26599" s="53" t="s">
        <v>4364</v>
      </c>
      <c r="AH26599" s="53" t="s">
        <v>13391</v>
      </c>
    </row>
    <row r="26600" spans="31:34" ht="12.75" customHeight="1">
      <c r="AE26600" s="53">
        <v>33704</v>
      </c>
      <c r="AF26600" s="53" t="s">
        <v>10</v>
      </c>
      <c r="AG26600" s="53" t="s">
        <v>4364</v>
      </c>
      <c r="AH26600" s="53" t="s">
        <v>13391</v>
      </c>
    </row>
    <row r="26601" spans="31:34" ht="12.75" customHeight="1">
      <c r="AE26601" s="53">
        <v>33705</v>
      </c>
      <c r="AF26601" s="53" t="s">
        <v>10</v>
      </c>
      <c r="AG26601" s="53" t="s">
        <v>4364</v>
      </c>
      <c r="AH26601" s="53" t="s">
        <v>13391</v>
      </c>
    </row>
    <row r="26602" spans="31:34" ht="12.75" customHeight="1">
      <c r="AE26602" s="53">
        <v>33706</v>
      </c>
      <c r="AF26602" s="53" t="s">
        <v>10</v>
      </c>
      <c r="AG26602" s="53" t="s">
        <v>4364</v>
      </c>
      <c r="AH26602" s="53" t="s">
        <v>13391</v>
      </c>
    </row>
    <row r="26603" spans="31:34" ht="12.75" customHeight="1">
      <c r="AE26603" s="53">
        <v>33707</v>
      </c>
      <c r="AF26603" s="53" t="s">
        <v>10</v>
      </c>
      <c r="AG26603" s="53" t="s">
        <v>4364</v>
      </c>
      <c r="AH26603" s="53" t="s">
        <v>13391</v>
      </c>
    </row>
    <row r="26604" spans="31:34" ht="12.75" customHeight="1">
      <c r="AE26604" s="53">
        <v>33708</v>
      </c>
      <c r="AF26604" s="53" t="s">
        <v>10</v>
      </c>
      <c r="AG26604" s="53" t="s">
        <v>4364</v>
      </c>
      <c r="AH26604" s="53" t="s">
        <v>13391</v>
      </c>
    </row>
    <row r="26605" spans="31:34" ht="12.75" customHeight="1">
      <c r="AE26605" s="53">
        <v>33709</v>
      </c>
      <c r="AF26605" s="53" t="s">
        <v>10</v>
      </c>
      <c r="AG26605" s="53" t="s">
        <v>4364</v>
      </c>
      <c r="AH26605" s="53" t="s">
        <v>13391</v>
      </c>
    </row>
    <row r="26606" spans="31:34" ht="12.75" customHeight="1">
      <c r="AE26606" s="53">
        <v>33710</v>
      </c>
      <c r="AF26606" s="53" t="s">
        <v>10</v>
      </c>
      <c r="AG26606" s="53" t="s">
        <v>4364</v>
      </c>
      <c r="AH26606" s="53" t="s">
        <v>13391</v>
      </c>
    </row>
    <row r="26607" spans="31:34" ht="12.75" customHeight="1">
      <c r="AE26607" s="53">
        <v>33711</v>
      </c>
      <c r="AF26607" s="53" t="s">
        <v>10</v>
      </c>
      <c r="AG26607" s="53" t="s">
        <v>4364</v>
      </c>
      <c r="AH26607" s="53" t="s">
        <v>13391</v>
      </c>
    </row>
    <row r="26608" spans="31:34" ht="12.75" customHeight="1">
      <c r="AE26608" s="53">
        <v>33712</v>
      </c>
      <c r="AF26608" s="53" t="s">
        <v>10</v>
      </c>
      <c r="AG26608" s="53" t="s">
        <v>4364</v>
      </c>
      <c r="AH26608" s="53" t="s">
        <v>13391</v>
      </c>
    </row>
    <row r="26609" spans="31:34" ht="12.75" customHeight="1">
      <c r="AE26609" s="53">
        <v>33713</v>
      </c>
      <c r="AF26609" s="53" t="s">
        <v>10</v>
      </c>
      <c r="AG26609" s="53" t="s">
        <v>4364</v>
      </c>
      <c r="AH26609" s="53" t="s">
        <v>13391</v>
      </c>
    </row>
    <row r="26610" spans="31:34" ht="12.75" customHeight="1">
      <c r="AE26610" s="53">
        <v>33714</v>
      </c>
      <c r="AF26610" s="53" t="s">
        <v>10</v>
      </c>
      <c r="AG26610" s="53" t="s">
        <v>4364</v>
      </c>
      <c r="AH26610" s="53" t="s">
        <v>13391</v>
      </c>
    </row>
    <row r="26611" spans="31:34" ht="12.75" customHeight="1">
      <c r="AE26611" s="53">
        <v>33715</v>
      </c>
      <c r="AF26611" s="53" t="s">
        <v>10</v>
      </c>
      <c r="AG26611" s="53" t="s">
        <v>4364</v>
      </c>
      <c r="AH26611" s="53" t="s">
        <v>13391</v>
      </c>
    </row>
    <row r="26612" spans="31:34" ht="12.75" customHeight="1">
      <c r="AE26612" s="53">
        <v>33716</v>
      </c>
      <c r="AF26612" s="53" t="s">
        <v>10</v>
      </c>
      <c r="AG26612" s="53" t="s">
        <v>4364</v>
      </c>
      <c r="AH26612" s="53" t="s">
        <v>13391</v>
      </c>
    </row>
    <row r="26613" spans="31:34" ht="12.75" customHeight="1">
      <c r="AE26613" s="53">
        <v>33729</v>
      </c>
      <c r="AF26613" s="53" t="s">
        <v>77</v>
      </c>
      <c r="AG26613" s="53" t="s">
        <v>4364</v>
      </c>
      <c r="AH26613" s="53" t="s">
        <v>13391</v>
      </c>
    </row>
    <row r="26614" spans="31:34" ht="12.75" customHeight="1">
      <c r="AE26614" s="53">
        <v>33730</v>
      </c>
      <c r="AF26614" s="53" t="s">
        <v>10</v>
      </c>
      <c r="AG26614" s="53" t="s">
        <v>4364</v>
      </c>
      <c r="AH26614" s="53" t="s">
        <v>13391</v>
      </c>
    </row>
    <row r="26615" spans="31:34" ht="12.75" customHeight="1">
      <c r="AE26615" s="53">
        <v>33731</v>
      </c>
      <c r="AF26615" s="53" t="s">
        <v>31</v>
      </c>
      <c r="AG26615" s="53" t="s">
        <v>4364</v>
      </c>
      <c r="AH26615" s="53" t="s">
        <v>13391</v>
      </c>
    </row>
    <row r="26616" spans="31:34" ht="12.75" customHeight="1">
      <c r="AE26616" s="53">
        <v>33732</v>
      </c>
      <c r="AF26616" s="53" t="s">
        <v>31</v>
      </c>
      <c r="AG26616" s="53" t="s">
        <v>4364</v>
      </c>
      <c r="AH26616" s="53" t="s">
        <v>13391</v>
      </c>
    </row>
    <row r="26617" spans="31:34" ht="12.75" customHeight="1">
      <c r="AE26617" s="53">
        <v>33733</v>
      </c>
      <c r="AF26617" s="53" t="s">
        <v>31</v>
      </c>
      <c r="AG26617" s="53" t="s">
        <v>4364</v>
      </c>
      <c r="AH26617" s="53" t="s">
        <v>13391</v>
      </c>
    </row>
    <row r="26618" spans="31:34" ht="12.75" customHeight="1">
      <c r="AE26618" s="53">
        <v>33734</v>
      </c>
      <c r="AF26618" s="53" t="s">
        <v>31</v>
      </c>
      <c r="AG26618" s="53" t="s">
        <v>4364</v>
      </c>
      <c r="AH26618" s="53" t="s">
        <v>13391</v>
      </c>
    </row>
    <row r="26619" spans="31:34" ht="12.75" customHeight="1">
      <c r="AE26619" s="53">
        <v>33736</v>
      </c>
      <c r="AF26619" s="53" t="s">
        <v>31</v>
      </c>
      <c r="AG26619" s="53" t="s">
        <v>4364</v>
      </c>
      <c r="AH26619" s="53" t="s">
        <v>13391</v>
      </c>
    </row>
    <row r="26620" spans="31:34" ht="12.75" customHeight="1">
      <c r="AE26620" s="53">
        <v>33737</v>
      </c>
      <c r="AF26620" s="53" t="s">
        <v>31</v>
      </c>
      <c r="AG26620" s="53" t="s">
        <v>4364</v>
      </c>
      <c r="AH26620" s="53" t="s">
        <v>13391</v>
      </c>
    </row>
    <row r="26621" spans="31:34" ht="12.75" customHeight="1">
      <c r="AE26621" s="53">
        <v>33738</v>
      </c>
      <c r="AF26621" s="53" t="s">
        <v>31</v>
      </c>
      <c r="AG26621" s="53" t="s">
        <v>4364</v>
      </c>
      <c r="AH26621" s="53" t="s">
        <v>13391</v>
      </c>
    </row>
    <row r="26622" spans="31:34" ht="12.75" customHeight="1">
      <c r="AE26622" s="53">
        <v>33740</v>
      </c>
      <c r="AF26622" s="53" t="s">
        <v>31</v>
      </c>
      <c r="AG26622" s="53" t="s">
        <v>4364</v>
      </c>
      <c r="AH26622" s="53" t="s">
        <v>13391</v>
      </c>
    </row>
    <row r="26623" spans="31:34" ht="12.75" customHeight="1">
      <c r="AE26623" s="53">
        <v>33741</v>
      </c>
      <c r="AF26623" s="53" t="s">
        <v>31</v>
      </c>
      <c r="AG26623" s="53" t="s">
        <v>4364</v>
      </c>
      <c r="AH26623" s="53" t="s">
        <v>13391</v>
      </c>
    </row>
    <row r="26624" spans="31:34" ht="12.75" customHeight="1">
      <c r="AE26624" s="53">
        <v>33742</v>
      </c>
      <c r="AF26624" s="53" t="s">
        <v>31</v>
      </c>
      <c r="AG26624" s="53" t="s">
        <v>4364</v>
      </c>
      <c r="AH26624" s="53" t="s">
        <v>13391</v>
      </c>
    </row>
    <row r="26625" spans="31:34" ht="12.75" customHeight="1">
      <c r="AE26625" s="53">
        <v>33743</v>
      </c>
      <c r="AF26625" s="53" t="s">
        <v>31</v>
      </c>
      <c r="AG26625" s="53" t="s">
        <v>4364</v>
      </c>
      <c r="AH26625" s="53" t="s">
        <v>13391</v>
      </c>
    </row>
    <row r="26626" spans="31:34" ht="12.75" customHeight="1">
      <c r="AE26626" s="53">
        <v>33747</v>
      </c>
      <c r="AF26626" s="53" t="s">
        <v>31</v>
      </c>
      <c r="AG26626" s="53" t="s">
        <v>4364</v>
      </c>
      <c r="AH26626" s="53" t="s">
        <v>13391</v>
      </c>
    </row>
    <row r="26627" spans="31:34" ht="12.75" customHeight="1">
      <c r="AE26627" s="53">
        <v>33784</v>
      </c>
      <c r="AF26627" s="53" t="s">
        <v>31</v>
      </c>
      <c r="AG26627" s="53" t="s">
        <v>4364</v>
      </c>
      <c r="AH26627" s="53" t="s">
        <v>13391</v>
      </c>
    </row>
    <row r="26628" spans="31:34" ht="12.75" customHeight="1">
      <c r="AE26628" s="53">
        <v>33576</v>
      </c>
      <c r="AF26628" s="53" t="s">
        <v>10</v>
      </c>
      <c r="AG26628" s="53" t="s">
        <v>175</v>
      </c>
      <c r="AH26628" s="53" t="s">
        <v>13391</v>
      </c>
    </row>
    <row r="26629" spans="31:34" ht="12.75" customHeight="1">
      <c r="AE26629" s="53">
        <v>32771</v>
      </c>
      <c r="AF26629" s="53" t="s">
        <v>10</v>
      </c>
      <c r="AG26629" s="53" t="s">
        <v>1032</v>
      </c>
      <c r="AH26629" s="53" t="s">
        <v>13391</v>
      </c>
    </row>
    <row r="26630" spans="31:34" ht="12.75" customHeight="1">
      <c r="AE26630" s="53">
        <v>32772</v>
      </c>
      <c r="AF26630" s="53" t="s">
        <v>31</v>
      </c>
      <c r="AG26630" s="53" t="s">
        <v>1032</v>
      </c>
      <c r="AH26630" s="53" t="s">
        <v>13391</v>
      </c>
    </row>
    <row r="26631" spans="31:34" ht="12.75" customHeight="1">
      <c r="AE26631" s="53">
        <v>32773</v>
      </c>
      <c r="AF26631" s="53" t="s">
        <v>10</v>
      </c>
      <c r="AG26631" s="53" t="s">
        <v>1032</v>
      </c>
      <c r="AH26631" s="53" t="s">
        <v>13391</v>
      </c>
    </row>
    <row r="26632" spans="31:34" ht="12.75" customHeight="1">
      <c r="AE26632" s="53">
        <v>33957</v>
      </c>
      <c r="AF26632" s="53" t="s">
        <v>10</v>
      </c>
      <c r="AG26632" s="53" t="s">
        <v>13910</v>
      </c>
      <c r="AH26632" s="53" t="s">
        <v>13391</v>
      </c>
    </row>
    <row r="26633" spans="31:34" ht="12.75" customHeight="1">
      <c r="AE26633" s="53">
        <v>32187</v>
      </c>
      <c r="AF26633" s="53" t="s">
        <v>10</v>
      </c>
      <c r="AG26633" s="53" t="s">
        <v>12922</v>
      </c>
      <c r="AH26633" s="53" t="s">
        <v>13391</v>
      </c>
    </row>
    <row r="26634" spans="31:34" ht="12.75" customHeight="1">
      <c r="AE26634" s="53">
        <v>34230</v>
      </c>
      <c r="AF26634" s="53" t="s">
        <v>31</v>
      </c>
      <c r="AG26634" s="53" t="s">
        <v>13858</v>
      </c>
      <c r="AH26634" s="53" t="s">
        <v>13391</v>
      </c>
    </row>
    <row r="26635" spans="31:34" ht="12.75" customHeight="1">
      <c r="AE26635" s="53">
        <v>34231</v>
      </c>
      <c r="AF26635" s="53" t="s">
        <v>10</v>
      </c>
      <c r="AG26635" s="53" t="s">
        <v>13858</v>
      </c>
      <c r="AH26635" s="53" t="s">
        <v>13391</v>
      </c>
    </row>
    <row r="26636" spans="31:34" ht="12.75" customHeight="1">
      <c r="AE26636" s="53">
        <v>34232</v>
      </c>
      <c r="AF26636" s="53" t="s">
        <v>10</v>
      </c>
      <c r="AG26636" s="53" t="s">
        <v>13858</v>
      </c>
      <c r="AH26636" s="53" t="s">
        <v>13391</v>
      </c>
    </row>
    <row r="26637" spans="31:34" ht="12.75" customHeight="1">
      <c r="AE26637" s="53">
        <v>34233</v>
      </c>
      <c r="AF26637" s="53" t="s">
        <v>10</v>
      </c>
      <c r="AG26637" s="53" t="s">
        <v>13858</v>
      </c>
      <c r="AH26637" s="53" t="s">
        <v>13391</v>
      </c>
    </row>
    <row r="26638" spans="31:34" ht="12.75" customHeight="1">
      <c r="AE26638" s="53">
        <v>34234</v>
      </c>
      <c r="AF26638" s="53" t="s">
        <v>10</v>
      </c>
      <c r="AG26638" s="53" t="s">
        <v>13858</v>
      </c>
      <c r="AH26638" s="53" t="s">
        <v>13391</v>
      </c>
    </row>
    <row r="26639" spans="31:34" ht="12.75" customHeight="1">
      <c r="AE26639" s="53">
        <v>34235</v>
      </c>
      <c r="AF26639" s="53" t="s">
        <v>10</v>
      </c>
      <c r="AG26639" s="53" t="s">
        <v>13858</v>
      </c>
      <c r="AH26639" s="53" t="s">
        <v>13391</v>
      </c>
    </row>
    <row r="26640" spans="31:34" ht="12.75" customHeight="1">
      <c r="AE26640" s="53">
        <v>34236</v>
      </c>
      <c r="AF26640" s="53" t="s">
        <v>10</v>
      </c>
      <c r="AG26640" s="53" t="s">
        <v>13858</v>
      </c>
      <c r="AH26640" s="53" t="s">
        <v>13391</v>
      </c>
    </row>
    <row r="26641" spans="31:34" ht="12.75" customHeight="1">
      <c r="AE26641" s="53">
        <v>34237</v>
      </c>
      <c r="AF26641" s="53" t="s">
        <v>10</v>
      </c>
      <c r="AG26641" s="53" t="s">
        <v>13858</v>
      </c>
      <c r="AH26641" s="53" t="s">
        <v>13391</v>
      </c>
    </row>
    <row r="26642" spans="31:34" ht="12.75" customHeight="1">
      <c r="AE26642" s="53">
        <v>34238</v>
      </c>
      <c r="AF26642" s="53" t="s">
        <v>10</v>
      </c>
      <c r="AG26642" s="53" t="s">
        <v>13858</v>
      </c>
      <c r="AH26642" s="53" t="s">
        <v>13391</v>
      </c>
    </row>
    <row r="26643" spans="31:34" ht="12.75" customHeight="1">
      <c r="AE26643" s="53">
        <v>34239</v>
      </c>
      <c r="AF26643" s="53" t="s">
        <v>10</v>
      </c>
      <c r="AG26643" s="53" t="s">
        <v>13858</v>
      </c>
      <c r="AH26643" s="53" t="s">
        <v>13391</v>
      </c>
    </row>
    <row r="26644" spans="31:34" ht="12.75" customHeight="1">
      <c r="AE26644" s="53">
        <v>34240</v>
      </c>
      <c r="AF26644" s="53" t="s">
        <v>10</v>
      </c>
      <c r="AG26644" s="53" t="s">
        <v>13858</v>
      </c>
      <c r="AH26644" s="53" t="s">
        <v>13391</v>
      </c>
    </row>
    <row r="26645" spans="31:34" ht="12.75" customHeight="1">
      <c r="AE26645" s="53">
        <v>34241</v>
      </c>
      <c r="AF26645" s="53" t="s">
        <v>10</v>
      </c>
      <c r="AG26645" s="53" t="s">
        <v>13858</v>
      </c>
      <c r="AH26645" s="53" t="s">
        <v>13391</v>
      </c>
    </row>
    <row r="26646" spans="31:34" ht="12.75" customHeight="1">
      <c r="AE26646" s="53">
        <v>34242</v>
      </c>
      <c r="AF26646" s="53" t="s">
        <v>10</v>
      </c>
      <c r="AG26646" s="53" t="s">
        <v>13858</v>
      </c>
      <c r="AH26646" s="53" t="s">
        <v>13391</v>
      </c>
    </row>
    <row r="26647" spans="31:34" ht="12.75" customHeight="1">
      <c r="AE26647" s="53">
        <v>34243</v>
      </c>
      <c r="AF26647" s="53" t="s">
        <v>10</v>
      </c>
      <c r="AG26647" s="53" t="s">
        <v>13858</v>
      </c>
      <c r="AH26647" s="53" t="s">
        <v>13391</v>
      </c>
    </row>
    <row r="26648" spans="31:34" ht="12.75" customHeight="1">
      <c r="AE26648" s="53">
        <v>34276</v>
      </c>
      <c r="AF26648" s="53" t="s">
        <v>31</v>
      </c>
      <c r="AG26648" s="53" t="s">
        <v>13858</v>
      </c>
      <c r="AH26648" s="53" t="s">
        <v>13391</v>
      </c>
    </row>
    <row r="26649" spans="31:34" ht="12.75" customHeight="1">
      <c r="AE26649" s="53">
        <v>34277</v>
      </c>
      <c r="AF26649" s="53" t="s">
        <v>31</v>
      </c>
      <c r="AG26649" s="53" t="s">
        <v>13858</v>
      </c>
      <c r="AH26649" s="53" t="s">
        <v>13391</v>
      </c>
    </row>
    <row r="26650" spans="31:34" ht="12.75" customHeight="1">
      <c r="AE26650" s="53">
        <v>34278</v>
      </c>
      <c r="AF26650" s="53" t="s">
        <v>31</v>
      </c>
      <c r="AG26650" s="53" t="s">
        <v>13858</v>
      </c>
      <c r="AH26650" s="53" t="s">
        <v>13391</v>
      </c>
    </row>
    <row r="26651" spans="31:34" ht="12.75" customHeight="1">
      <c r="AE26651" s="53">
        <v>32189</v>
      </c>
      <c r="AF26651" s="53" t="s">
        <v>10</v>
      </c>
      <c r="AG26651" s="53" t="s">
        <v>13911</v>
      </c>
      <c r="AH26651" s="53" t="s">
        <v>13391</v>
      </c>
    </row>
    <row r="26652" spans="31:34" ht="12.75" customHeight="1">
      <c r="AE26652" s="53">
        <v>32775</v>
      </c>
      <c r="AF26652" s="53" t="s">
        <v>31</v>
      </c>
      <c r="AG26652" s="53" t="s">
        <v>13912</v>
      </c>
      <c r="AH26652" s="53" t="s">
        <v>13391</v>
      </c>
    </row>
    <row r="26653" spans="31:34" ht="12.75" customHeight="1">
      <c r="AE26653" s="53">
        <v>32958</v>
      </c>
      <c r="AF26653" s="53" t="s">
        <v>10</v>
      </c>
      <c r="AG26653" s="53" t="s">
        <v>13913</v>
      </c>
      <c r="AH26653" s="53" t="s">
        <v>13391</v>
      </c>
    </row>
    <row r="26654" spans="31:34" ht="12.75" customHeight="1">
      <c r="AE26654" s="53">
        <v>32976</v>
      </c>
      <c r="AF26654" s="53" t="s">
        <v>10</v>
      </c>
      <c r="AG26654" s="53" t="s">
        <v>13913</v>
      </c>
      <c r="AH26654" s="53" t="s">
        <v>13391</v>
      </c>
    </row>
    <row r="26655" spans="31:34" ht="12.75" customHeight="1">
      <c r="AE26655" s="53">
        <v>32978</v>
      </c>
      <c r="AF26655" s="53" t="s">
        <v>31</v>
      </c>
      <c r="AG26655" s="53" t="s">
        <v>13913</v>
      </c>
      <c r="AH26655" s="53" t="s">
        <v>13391</v>
      </c>
    </row>
    <row r="26656" spans="31:34" ht="12.75" customHeight="1">
      <c r="AE26656" s="53">
        <v>33870</v>
      </c>
      <c r="AF26656" s="53" t="s">
        <v>10</v>
      </c>
      <c r="AG26656" s="53" t="s">
        <v>7344</v>
      </c>
      <c r="AH26656" s="53" t="s">
        <v>13391</v>
      </c>
    </row>
    <row r="26657" spans="31:34" ht="12.75" customHeight="1">
      <c r="AE26657" s="53">
        <v>33871</v>
      </c>
      <c r="AF26657" s="53" t="s">
        <v>31</v>
      </c>
      <c r="AG26657" s="53" t="s">
        <v>7344</v>
      </c>
      <c r="AH26657" s="53" t="s">
        <v>13391</v>
      </c>
    </row>
    <row r="26658" spans="31:34" ht="12.75" customHeight="1">
      <c r="AE26658" s="53">
        <v>33872</v>
      </c>
      <c r="AF26658" s="53" t="s">
        <v>10</v>
      </c>
      <c r="AG26658" s="53" t="s">
        <v>7344</v>
      </c>
      <c r="AH26658" s="53" t="s">
        <v>13391</v>
      </c>
    </row>
    <row r="26659" spans="31:34" ht="12.75" customHeight="1">
      <c r="AE26659" s="53">
        <v>33875</v>
      </c>
      <c r="AF26659" s="53" t="s">
        <v>10</v>
      </c>
      <c r="AG26659" s="53" t="s">
        <v>7344</v>
      </c>
      <c r="AH26659" s="53" t="s">
        <v>13391</v>
      </c>
    </row>
    <row r="26660" spans="31:34" ht="12.75" customHeight="1">
      <c r="AE26660" s="53">
        <v>33876</v>
      </c>
      <c r="AF26660" s="53" t="s">
        <v>10</v>
      </c>
      <c r="AG26660" s="53" t="s">
        <v>7344</v>
      </c>
      <c r="AH26660" s="53" t="s">
        <v>13391</v>
      </c>
    </row>
    <row r="26661" spans="31:34" ht="12.75" customHeight="1">
      <c r="AE26661" s="53">
        <v>33583</v>
      </c>
      <c r="AF26661" s="53" t="s">
        <v>31</v>
      </c>
      <c r="AG26661" s="53" t="s">
        <v>13914</v>
      </c>
      <c r="AH26661" s="53" t="s">
        <v>13391</v>
      </c>
    </row>
    <row r="26662" spans="31:34" ht="12.75" customHeight="1">
      <c r="AE26662" s="53">
        <v>33584</v>
      </c>
      <c r="AF26662" s="53" t="s">
        <v>10</v>
      </c>
      <c r="AG26662" s="53" t="s">
        <v>13914</v>
      </c>
      <c r="AH26662" s="53" t="s">
        <v>13391</v>
      </c>
    </row>
    <row r="26663" spans="31:34" ht="12.75" customHeight="1">
      <c r="AE26663" s="53">
        <v>32190</v>
      </c>
      <c r="AF26663" s="53" t="s">
        <v>10</v>
      </c>
      <c r="AG26663" s="53" t="s">
        <v>7345</v>
      </c>
      <c r="AH26663" s="53" t="s">
        <v>13391</v>
      </c>
    </row>
    <row r="26664" spans="31:34" ht="12.75" customHeight="1">
      <c r="AE26664" s="53">
        <v>32959</v>
      </c>
      <c r="AF26664" s="53" t="s">
        <v>31</v>
      </c>
      <c r="AG26664" s="53" t="s">
        <v>13915</v>
      </c>
      <c r="AH26664" s="53" t="s">
        <v>13391</v>
      </c>
    </row>
    <row r="26665" spans="31:34" ht="12.75" customHeight="1">
      <c r="AE26665" s="53">
        <v>32776</v>
      </c>
      <c r="AF26665" s="53" t="s">
        <v>10</v>
      </c>
      <c r="AG26665" s="53" t="s">
        <v>1054</v>
      </c>
      <c r="AH26665" s="53" t="s">
        <v>13391</v>
      </c>
    </row>
    <row r="26666" spans="31:34" ht="12.75" customHeight="1">
      <c r="AE26666" s="53">
        <v>32192</v>
      </c>
      <c r="AF26666" s="53" t="s">
        <v>31</v>
      </c>
      <c r="AG26666" s="53" t="s">
        <v>13916</v>
      </c>
      <c r="AH26666" s="53" t="s">
        <v>13391</v>
      </c>
    </row>
    <row r="26667" spans="31:34" ht="12.75" customHeight="1">
      <c r="AE26667" s="53">
        <v>33585</v>
      </c>
      <c r="AF26667" s="53" t="s">
        <v>10</v>
      </c>
      <c r="AG26667" s="53" t="s">
        <v>13917</v>
      </c>
      <c r="AH26667" s="53" t="s">
        <v>13391</v>
      </c>
    </row>
    <row r="26668" spans="31:34" ht="12.75" customHeight="1">
      <c r="AE26668" s="53">
        <v>33586</v>
      </c>
      <c r="AF26668" s="53" t="s">
        <v>31</v>
      </c>
      <c r="AG26668" s="53" t="s">
        <v>10252</v>
      </c>
      <c r="AH26668" s="53" t="s">
        <v>13391</v>
      </c>
    </row>
    <row r="26669" spans="31:34" ht="12.75" customHeight="1">
      <c r="AE26669" s="53">
        <v>33587</v>
      </c>
      <c r="AF26669" s="53" t="s">
        <v>31</v>
      </c>
      <c r="AG26669" s="53" t="s">
        <v>13918</v>
      </c>
      <c r="AH26669" s="53" t="s">
        <v>13391</v>
      </c>
    </row>
    <row r="26670" spans="31:34" ht="12.75" customHeight="1">
      <c r="AE26670" s="53">
        <v>34270</v>
      </c>
      <c r="AF26670" s="53" t="s">
        <v>31</v>
      </c>
      <c r="AG26670" s="53" t="s">
        <v>13919</v>
      </c>
      <c r="AH26670" s="53" t="s">
        <v>13391</v>
      </c>
    </row>
    <row r="26671" spans="31:34" ht="12.75" customHeight="1">
      <c r="AE26671" s="53">
        <v>33601</v>
      </c>
      <c r="AF26671" s="53" t="s">
        <v>31</v>
      </c>
      <c r="AG26671" s="53" t="s">
        <v>10233</v>
      </c>
      <c r="AH26671" s="53" t="s">
        <v>13391</v>
      </c>
    </row>
    <row r="26672" spans="31:34" ht="12.75" customHeight="1">
      <c r="AE26672" s="53">
        <v>33602</v>
      </c>
      <c r="AF26672" s="53" t="s">
        <v>10</v>
      </c>
      <c r="AG26672" s="53" t="s">
        <v>10233</v>
      </c>
      <c r="AH26672" s="53" t="s">
        <v>13391</v>
      </c>
    </row>
    <row r="26673" spans="31:34" ht="12.75" customHeight="1">
      <c r="AE26673" s="53">
        <v>33603</v>
      </c>
      <c r="AF26673" s="53" t="s">
        <v>10</v>
      </c>
      <c r="AG26673" s="53" t="s">
        <v>10233</v>
      </c>
      <c r="AH26673" s="53" t="s">
        <v>13391</v>
      </c>
    </row>
    <row r="26674" spans="31:34" ht="12.75" customHeight="1">
      <c r="AE26674" s="53">
        <v>33604</v>
      </c>
      <c r="AF26674" s="53" t="s">
        <v>10</v>
      </c>
      <c r="AG26674" s="53" t="s">
        <v>10233</v>
      </c>
      <c r="AH26674" s="53" t="s">
        <v>13391</v>
      </c>
    </row>
    <row r="26675" spans="31:34" ht="12.75" customHeight="1">
      <c r="AE26675" s="53">
        <v>33605</v>
      </c>
      <c r="AF26675" s="53" t="s">
        <v>10</v>
      </c>
      <c r="AG26675" s="53" t="s">
        <v>10233</v>
      </c>
      <c r="AH26675" s="53" t="s">
        <v>13391</v>
      </c>
    </row>
    <row r="26676" spans="31:34" ht="12.75" customHeight="1">
      <c r="AE26676" s="53">
        <v>33606</v>
      </c>
      <c r="AF26676" s="53" t="s">
        <v>10</v>
      </c>
      <c r="AG26676" s="53" t="s">
        <v>10233</v>
      </c>
      <c r="AH26676" s="53" t="s">
        <v>13391</v>
      </c>
    </row>
    <row r="26677" spans="31:34" ht="12.75" customHeight="1">
      <c r="AE26677" s="53">
        <v>33607</v>
      </c>
      <c r="AF26677" s="53" t="s">
        <v>10</v>
      </c>
      <c r="AG26677" s="53" t="s">
        <v>10233</v>
      </c>
      <c r="AH26677" s="53" t="s">
        <v>13391</v>
      </c>
    </row>
    <row r="26678" spans="31:34" ht="12.75" customHeight="1">
      <c r="AE26678" s="53">
        <v>33608</v>
      </c>
      <c r="AF26678" s="53" t="s">
        <v>31</v>
      </c>
      <c r="AG26678" s="53" t="s">
        <v>10233</v>
      </c>
      <c r="AH26678" s="53" t="s">
        <v>13391</v>
      </c>
    </row>
    <row r="26679" spans="31:34" ht="12.75" customHeight="1">
      <c r="AE26679" s="53">
        <v>33609</v>
      </c>
      <c r="AF26679" s="53" t="s">
        <v>10</v>
      </c>
      <c r="AG26679" s="53" t="s">
        <v>10233</v>
      </c>
      <c r="AH26679" s="53" t="s">
        <v>13391</v>
      </c>
    </row>
    <row r="26680" spans="31:34" ht="12.75" customHeight="1">
      <c r="AE26680" s="53">
        <v>33610</v>
      </c>
      <c r="AF26680" s="53" t="s">
        <v>10</v>
      </c>
      <c r="AG26680" s="53" t="s">
        <v>10233</v>
      </c>
      <c r="AH26680" s="53" t="s">
        <v>13391</v>
      </c>
    </row>
    <row r="26681" spans="31:34" ht="12.75" customHeight="1">
      <c r="AE26681" s="53">
        <v>33611</v>
      </c>
      <c r="AF26681" s="53" t="s">
        <v>10</v>
      </c>
      <c r="AG26681" s="53" t="s">
        <v>10233</v>
      </c>
      <c r="AH26681" s="53" t="s">
        <v>13391</v>
      </c>
    </row>
    <row r="26682" spans="31:34" ht="12.75" customHeight="1">
      <c r="AE26682" s="53">
        <v>33612</v>
      </c>
      <c r="AF26682" s="53" t="s">
        <v>10</v>
      </c>
      <c r="AG26682" s="53" t="s">
        <v>10233</v>
      </c>
      <c r="AH26682" s="53" t="s">
        <v>13391</v>
      </c>
    </row>
    <row r="26683" spans="31:34" ht="12.75" customHeight="1">
      <c r="AE26683" s="53">
        <v>33613</v>
      </c>
      <c r="AF26683" s="53" t="s">
        <v>10</v>
      </c>
      <c r="AG26683" s="53" t="s">
        <v>10233</v>
      </c>
      <c r="AH26683" s="53" t="s">
        <v>13391</v>
      </c>
    </row>
    <row r="26684" spans="31:34" ht="12.75" customHeight="1">
      <c r="AE26684" s="53">
        <v>33614</v>
      </c>
      <c r="AF26684" s="53" t="s">
        <v>10</v>
      </c>
      <c r="AG26684" s="53" t="s">
        <v>10233</v>
      </c>
      <c r="AH26684" s="53" t="s">
        <v>13391</v>
      </c>
    </row>
    <row r="26685" spans="31:34" ht="12.75" customHeight="1">
      <c r="AE26685" s="53">
        <v>33615</v>
      </c>
      <c r="AF26685" s="53" t="s">
        <v>10</v>
      </c>
      <c r="AG26685" s="53" t="s">
        <v>10233</v>
      </c>
      <c r="AH26685" s="53" t="s">
        <v>13391</v>
      </c>
    </row>
    <row r="26686" spans="31:34" ht="12.75" customHeight="1">
      <c r="AE26686" s="53">
        <v>33616</v>
      </c>
      <c r="AF26686" s="53" t="s">
        <v>10</v>
      </c>
      <c r="AG26686" s="53" t="s">
        <v>10233</v>
      </c>
      <c r="AH26686" s="53" t="s">
        <v>13391</v>
      </c>
    </row>
    <row r="26687" spans="31:34" ht="12.75" customHeight="1">
      <c r="AE26687" s="53">
        <v>33617</v>
      </c>
      <c r="AF26687" s="53" t="s">
        <v>10</v>
      </c>
      <c r="AG26687" s="53" t="s">
        <v>10233</v>
      </c>
      <c r="AH26687" s="53" t="s">
        <v>13391</v>
      </c>
    </row>
    <row r="26688" spans="31:34" ht="12.75" customHeight="1">
      <c r="AE26688" s="53">
        <v>33618</v>
      </c>
      <c r="AF26688" s="53" t="s">
        <v>10</v>
      </c>
      <c r="AG26688" s="53" t="s">
        <v>10233</v>
      </c>
      <c r="AH26688" s="53" t="s">
        <v>13391</v>
      </c>
    </row>
    <row r="26689" spans="31:34" ht="12.75" customHeight="1">
      <c r="AE26689" s="53">
        <v>33619</v>
      </c>
      <c r="AF26689" s="53" t="s">
        <v>10</v>
      </c>
      <c r="AG26689" s="53" t="s">
        <v>10233</v>
      </c>
      <c r="AH26689" s="53" t="s">
        <v>13391</v>
      </c>
    </row>
    <row r="26690" spans="31:34" ht="12.75" customHeight="1">
      <c r="AE26690" s="53">
        <v>33620</v>
      </c>
      <c r="AF26690" s="53" t="s">
        <v>77</v>
      </c>
      <c r="AG26690" s="53" t="s">
        <v>10233</v>
      </c>
      <c r="AH26690" s="53" t="s">
        <v>13391</v>
      </c>
    </row>
    <row r="26691" spans="31:34" ht="12.75" customHeight="1">
      <c r="AE26691" s="53">
        <v>33621</v>
      </c>
      <c r="AF26691" s="53" t="s">
        <v>10</v>
      </c>
      <c r="AG26691" s="53" t="s">
        <v>10233</v>
      </c>
      <c r="AH26691" s="53" t="s">
        <v>13391</v>
      </c>
    </row>
    <row r="26692" spans="31:34" ht="12.75" customHeight="1">
      <c r="AE26692" s="53">
        <v>33622</v>
      </c>
      <c r="AF26692" s="53" t="s">
        <v>31</v>
      </c>
      <c r="AG26692" s="53" t="s">
        <v>10233</v>
      </c>
      <c r="AH26692" s="53" t="s">
        <v>13391</v>
      </c>
    </row>
    <row r="26693" spans="31:34" ht="12.75" customHeight="1">
      <c r="AE26693" s="53">
        <v>33623</v>
      </c>
      <c r="AF26693" s="53" t="s">
        <v>31</v>
      </c>
      <c r="AG26693" s="53" t="s">
        <v>10233</v>
      </c>
      <c r="AH26693" s="53" t="s">
        <v>13391</v>
      </c>
    </row>
    <row r="26694" spans="31:34" ht="12.75" customHeight="1">
      <c r="AE26694" s="53">
        <v>33624</v>
      </c>
      <c r="AF26694" s="53" t="s">
        <v>10</v>
      </c>
      <c r="AG26694" s="53" t="s">
        <v>10233</v>
      </c>
      <c r="AH26694" s="53" t="s">
        <v>13391</v>
      </c>
    </row>
    <row r="26695" spans="31:34" ht="12.75" customHeight="1">
      <c r="AE26695" s="53">
        <v>33625</v>
      </c>
      <c r="AF26695" s="53" t="s">
        <v>10</v>
      </c>
      <c r="AG26695" s="53" t="s">
        <v>10233</v>
      </c>
      <c r="AH26695" s="53" t="s">
        <v>13391</v>
      </c>
    </row>
    <row r="26696" spans="31:34" ht="12.75" customHeight="1">
      <c r="AE26696" s="53">
        <v>33626</v>
      </c>
      <c r="AF26696" s="53" t="s">
        <v>10</v>
      </c>
      <c r="AG26696" s="53" t="s">
        <v>10233</v>
      </c>
      <c r="AH26696" s="53" t="s">
        <v>13391</v>
      </c>
    </row>
    <row r="26697" spans="31:34" ht="12.75" customHeight="1">
      <c r="AE26697" s="53">
        <v>33629</v>
      </c>
      <c r="AF26697" s="53" t="s">
        <v>10</v>
      </c>
      <c r="AG26697" s="53" t="s">
        <v>10233</v>
      </c>
      <c r="AH26697" s="53" t="s">
        <v>13391</v>
      </c>
    </row>
    <row r="26698" spans="31:34" ht="12.75" customHeight="1">
      <c r="AE26698" s="53">
        <v>33630</v>
      </c>
      <c r="AF26698" s="53" t="s">
        <v>31</v>
      </c>
      <c r="AG26698" s="53" t="s">
        <v>10233</v>
      </c>
      <c r="AH26698" s="53" t="s">
        <v>13391</v>
      </c>
    </row>
    <row r="26699" spans="31:34" ht="12.75" customHeight="1">
      <c r="AE26699" s="53">
        <v>33631</v>
      </c>
      <c r="AF26699" s="53" t="s">
        <v>31</v>
      </c>
      <c r="AG26699" s="53" t="s">
        <v>10233</v>
      </c>
      <c r="AH26699" s="53" t="s">
        <v>13391</v>
      </c>
    </row>
    <row r="26700" spans="31:34" ht="12.75" customHeight="1">
      <c r="AE26700" s="53">
        <v>33633</v>
      </c>
      <c r="AF26700" s="53" t="s">
        <v>77</v>
      </c>
      <c r="AG26700" s="53" t="s">
        <v>10233</v>
      </c>
      <c r="AH26700" s="53" t="s">
        <v>13391</v>
      </c>
    </row>
    <row r="26701" spans="31:34" ht="12.75" customHeight="1">
      <c r="AE26701" s="53">
        <v>33634</v>
      </c>
      <c r="AF26701" s="53" t="s">
        <v>10</v>
      </c>
      <c r="AG26701" s="53" t="s">
        <v>10233</v>
      </c>
      <c r="AH26701" s="53" t="s">
        <v>13391</v>
      </c>
    </row>
    <row r="26702" spans="31:34" ht="12.75" customHeight="1">
      <c r="AE26702" s="53">
        <v>33635</v>
      </c>
      <c r="AF26702" s="53" t="s">
        <v>10</v>
      </c>
      <c r="AG26702" s="53" t="s">
        <v>10233</v>
      </c>
      <c r="AH26702" s="53" t="s">
        <v>13391</v>
      </c>
    </row>
    <row r="26703" spans="31:34" ht="12.75" customHeight="1">
      <c r="AE26703" s="53">
        <v>33637</v>
      </c>
      <c r="AF26703" s="53" t="s">
        <v>10</v>
      </c>
      <c r="AG26703" s="53" t="s">
        <v>10233</v>
      </c>
      <c r="AH26703" s="53" t="s">
        <v>13391</v>
      </c>
    </row>
    <row r="26704" spans="31:34" ht="12.75" customHeight="1">
      <c r="AE26704" s="53">
        <v>33646</v>
      </c>
      <c r="AF26704" s="53" t="s">
        <v>31</v>
      </c>
      <c r="AG26704" s="53" t="s">
        <v>10233</v>
      </c>
      <c r="AH26704" s="53" t="s">
        <v>13391</v>
      </c>
    </row>
    <row r="26705" spans="31:34" ht="12.75" customHeight="1">
      <c r="AE26705" s="53">
        <v>33647</v>
      </c>
      <c r="AF26705" s="53" t="s">
        <v>10</v>
      </c>
      <c r="AG26705" s="53" t="s">
        <v>10233</v>
      </c>
      <c r="AH26705" s="53" t="s">
        <v>13391</v>
      </c>
    </row>
    <row r="26706" spans="31:34" ht="12.75" customHeight="1">
      <c r="AE26706" s="53">
        <v>33650</v>
      </c>
      <c r="AF26706" s="53" t="s">
        <v>77</v>
      </c>
      <c r="AG26706" s="53" t="s">
        <v>10233</v>
      </c>
      <c r="AH26706" s="53" t="s">
        <v>13391</v>
      </c>
    </row>
    <row r="26707" spans="31:34" ht="12.75" customHeight="1">
      <c r="AE26707" s="53">
        <v>33655</v>
      </c>
      <c r="AF26707" s="53" t="s">
        <v>77</v>
      </c>
      <c r="AG26707" s="53" t="s">
        <v>10233</v>
      </c>
      <c r="AH26707" s="53" t="s">
        <v>13391</v>
      </c>
    </row>
    <row r="26708" spans="31:34" ht="12.75" customHeight="1">
      <c r="AE26708" s="53">
        <v>33660</v>
      </c>
      <c r="AF26708" s="53" t="s">
        <v>77</v>
      </c>
      <c r="AG26708" s="53" t="s">
        <v>10233</v>
      </c>
      <c r="AH26708" s="53" t="s">
        <v>13391</v>
      </c>
    </row>
    <row r="26709" spans="31:34" ht="12.75" customHeight="1">
      <c r="AE26709" s="53">
        <v>33661</v>
      </c>
      <c r="AF26709" s="53" t="s">
        <v>77</v>
      </c>
      <c r="AG26709" s="53" t="s">
        <v>10233</v>
      </c>
      <c r="AH26709" s="53" t="s">
        <v>13391</v>
      </c>
    </row>
    <row r="26710" spans="31:34" ht="12.75" customHeight="1">
      <c r="AE26710" s="53">
        <v>33662</v>
      </c>
      <c r="AF26710" s="53" t="s">
        <v>77</v>
      </c>
      <c r="AG26710" s="53" t="s">
        <v>10233</v>
      </c>
      <c r="AH26710" s="53" t="s">
        <v>13391</v>
      </c>
    </row>
    <row r="26711" spans="31:34" ht="12.75" customHeight="1">
      <c r="AE26711" s="53">
        <v>33663</v>
      </c>
      <c r="AF26711" s="53" t="s">
        <v>77</v>
      </c>
      <c r="AG26711" s="53" t="s">
        <v>10233</v>
      </c>
      <c r="AH26711" s="53" t="s">
        <v>13391</v>
      </c>
    </row>
    <row r="26712" spans="31:34" ht="12.75" customHeight="1">
      <c r="AE26712" s="53">
        <v>33664</v>
      </c>
      <c r="AF26712" s="53" t="s">
        <v>77</v>
      </c>
      <c r="AG26712" s="53" t="s">
        <v>10233</v>
      </c>
      <c r="AH26712" s="53" t="s">
        <v>13391</v>
      </c>
    </row>
    <row r="26713" spans="31:34" ht="12.75" customHeight="1">
      <c r="AE26713" s="53">
        <v>33672</v>
      </c>
      <c r="AF26713" s="53" t="s">
        <v>31</v>
      </c>
      <c r="AG26713" s="53" t="s">
        <v>10233</v>
      </c>
      <c r="AH26713" s="53" t="s">
        <v>13391</v>
      </c>
    </row>
    <row r="26714" spans="31:34" ht="12.75" customHeight="1">
      <c r="AE26714" s="53">
        <v>33673</v>
      </c>
      <c r="AF26714" s="53" t="s">
        <v>31</v>
      </c>
      <c r="AG26714" s="53" t="s">
        <v>10233</v>
      </c>
      <c r="AH26714" s="53" t="s">
        <v>13391</v>
      </c>
    </row>
    <row r="26715" spans="31:34" ht="12.75" customHeight="1">
      <c r="AE26715" s="53">
        <v>33674</v>
      </c>
      <c r="AF26715" s="53" t="s">
        <v>31</v>
      </c>
      <c r="AG26715" s="53" t="s">
        <v>10233</v>
      </c>
      <c r="AH26715" s="53" t="s">
        <v>13391</v>
      </c>
    </row>
    <row r="26716" spans="31:34" ht="12.75" customHeight="1">
      <c r="AE26716" s="53">
        <v>33675</v>
      </c>
      <c r="AF26716" s="53" t="s">
        <v>31</v>
      </c>
      <c r="AG26716" s="53" t="s">
        <v>10233</v>
      </c>
      <c r="AH26716" s="53" t="s">
        <v>13391</v>
      </c>
    </row>
    <row r="26717" spans="31:34" ht="12.75" customHeight="1">
      <c r="AE26717" s="53">
        <v>33677</v>
      </c>
      <c r="AF26717" s="53" t="s">
        <v>31</v>
      </c>
      <c r="AG26717" s="53" t="s">
        <v>10233</v>
      </c>
      <c r="AH26717" s="53" t="s">
        <v>13391</v>
      </c>
    </row>
    <row r="26718" spans="31:34" ht="12.75" customHeight="1">
      <c r="AE26718" s="53">
        <v>33679</v>
      </c>
      <c r="AF26718" s="53" t="s">
        <v>31</v>
      </c>
      <c r="AG26718" s="53" t="s">
        <v>10233</v>
      </c>
      <c r="AH26718" s="53" t="s">
        <v>13391</v>
      </c>
    </row>
    <row r="26719" spans="31:34" ht="12.75" customHeight="1">
      <c r="AE26719" s="53">
        <v>33680</v>
      </c>
      <c r="AF26719" s="53" t="s">
        <v>31</v>
      </c>
      <c r="AG26719" s="53" t="s">
        <v>10233</v>
      </c>
      <c r="AH26719" s="53" t="s">
        <v>13391</v>
      </c>
    </row>
    <row r="26720" spans="31:34" ht="12.75" customHeight="1">
      <c r="AE26720" s="53">
        <v>33681</v>
      </c>
      <c r="AF26720" s="53" t="s">
        <v>31</v>
      </c>
      <c r="AG26720" s="53" t="s">
        <v>10233</v>
      </c>
      <c r="AH26720" s="53" t="s">
        <v>13391</v>
      </c>
    </row>
    <row r="26721" spans="31:34" ht="12.75" customHeight="1">
      <c r="AE26721" s="53">
        <v>33682</v>
      </c>
      <c r="AF26721" s="53" t="s">
        <v>31</v>
      </c>
      <c r="AG26721" s="53" t="s">
        <v>10233</v>
      </c>
      <c r="AH26721" s="53" t="s">
        <v>13391</v>
      </c>
    </row>
    <row r="26722" spans="31:34" ht="12.75" customHeight="1">
      <c r="AE26722" s="53">
        <v>33684</v>
      </c>
      <c r="AF26722" s="53" t="s">
        <v>31</v>
      </c>
      <c r="AG26722" s="53" t="s">
        <v>10233</v>
      </c>
      <c r="AH26722" s="53" t="s">
        <v>13391</v>
      </c>
    </row>
    <row r="26723" spans="31:34" ht="12.75" customHeight="1">
      <c r="AE26723" s="53">
        <v>33685</v>
      </c>
      <c r="AF26723" s="53" t="s">
        <v>31</v>
      </c>
      <c r="AG26723" s="53" t="s">
        <v>10233</v>
      </c>
      <c r="AH26723" s="53" t="s">
        <v>13391</v>
      </c>
    </row>
    <row r="26724" spans="31:34" ht="12.75" customHeight="1">
      <c r="AE26724" s="53">
        <v>33686</v>
      </c>
      <c r="AF26724" s="53" t="s">
        <v>31</v>
      </c>
      <c r="AG26724" s="53" t="s">
        <v>10233</v>
      </c>
      <c r="AH26724" s="53" t="s">
        <v>13391</v>
      </c>
    </row>
    <row r="26725" spans="31:34" ht="12.75" customHeight="1">
      <c r="AE26725" s="53">
        <v>33687</v>
      </c>
      <c r="AF26725" s="53" t="s">
        <v>31</v>
      </c>
      <c r="AG26725" s="53" t="s">
        <v>10233</v>
      </c>
      <c r="AH26725" s="53" t="s">
        <v>13391</v>
      </c>
    </row>
    <row r="26726" spans="31:34" ht="12.75" customHeight="1">
      <c r="AE26726" s="53">
        <v>33688</v>
      </c>
      <c r="AF26726" s="53" t="s">
        <v>31</v>
      </c>
      <c r="AG26726" s="53" t="s">
        <v>10233</v>
      </c>
      <c r="AH26726" s="53" t="s">
        <v>13391</v>
      </c>
    </row>
    <row r="26727" spans="31:34" ht="12.75" customHeight="1">
      <c r="AE26727" s="53">
        <v>33689</v>
      </c>
      <c r="AF26727" s="53" t="s">
        <v>31</v>
      </c>
      <c r="AG26727" s="53" t="s">
        <v>10233</v>
      </c>
      <c r="AH26727" s="53" t="s">
        <v>13391</v>
      </c>
    </row>
    <row r="26728" spans="31:34" ht="12.75" customHeight="1">
      <c r="AE26728" s="53">
        <v>33694</v>
      </c>
      <c r="AF26728" s="53" t="s">
        <v>31</v>
      </c>
      <c r="AG26728" s="53" t="s">
        <v>10233</v>
      </c>
      <c r="AH26728" s="53" t="s">
        <v>13391</v>
      </c>
    </row>
    <row r="26729" spans="31:34" ht="12.75" customHeight="1">
      <c r="AE26729" s="53">
        <v>32777</v>
      </c>
      <c r="AF26729" s="53" t="s">
        <v>31</v>
      </c>
      <c r="AG26729" s="53" t="s">
        <v>13920</v>
      </c>
      <c r="AH26729" s="53" t="s">
        <v>13391</v>
      </c>
    </row>
    <row r="26730" spans="31:34" ht="12.75" customHeight="1">
      <c r="AE26730" s="53">
        <v>34688</v>
      </c>
      <c r="AF26730" s="53" t="s">
        <v>10</v>
      </c>
      <c r="AG26730" s="53" t="s">
        <v>13921</v>
      </c>
      <c r="AH26730" s="53" t="s">
        <v>13391</v>
      </c>
    </row>
    <row r="26731" spans="31:34" ht="12.75" customHeight="1">
      <c r="AE26731" s="53">
        <v>34689</v>
      </c>
      <c r="AF26731" s="53" t="s">
        <v>10</v>
      </c>
      <c r="AG26731" s="53" t="s">
        <v>13921</v>
      </c>
      <c r="AH26731" s="53" t="s">
        <v>13391</v>
      </c>
    </row>
    <row r="26732" spans="31:34" ht="12.75" customHeight="1">
      <c r="AE26732" s="53">
        <v>34690</v>
      </c>
      <c r="AF26732" s="53" t="s">
        <v>10</v>
      </c>
      <c r="AG26732" s="53" t="s">
        <v>13922</v>
      </c>
      <c r="AH26732" s="53" t="s">
        <v>13391</v>
      </c>
    </row>
    <row r="26733" spans="31:34" ht="12.75" customHeight="1">
      <c r="AE26733" s="53">
        <v>34691</v>
      </c>
      <c r="AF26733" s="53" t="s">
        <v>10</v>
      </c>
      <c r="AG26733" s="53" t="s">
        <v>13922</v>
      </c>
      <c r="AH26733" s="53" t="s">
        <v>13391</v>
      </c>
    </row>
    <row r="26734" spans="31:34" ht="12.75" customHeight="1">
      <c r="AE26734" s="53">
        <v>34692</v>
      </c>
      <c r="AF26734" s="53" t="s">
        <v>31</v>
      </c>
      <c r="AG26734" s="53" t="s">
        <v>13922</v>
      </c>
      <c r="AH26734" s="53" t="s">
        <v>13391</v>
      </c>
    </row>
    <row r="26735" spans="31:34" ht="12.75" customHeight="1">
      <c r="AE26735" s="53">
        <v>32778</v>
      </c>
      <c r="AF26735" s="53" t="s">
        <v>10</v>
      </c>
      <c r="AG26735" s="53" t="s">
        <v>13923</v>
      </c>
      <c r="AH26735" s="53" t="s">
        <v>13391</v>
      </c>
    </row>
    <row r="26736" spans="31:34" ht="12.75" customHeight="1">
      <c r="AE26736" s="53">
        <v>34250</v>
      </c>
      <c r="AF26736" s="53" t="s">
        <v>31</v>
      </c>
      <c r="AG26736" s="53" t="s">
        <v>13924</v>
      </c>
      <c r="AH26736" s="53" t="s">
        <v>13391</v>
      </c>
    </row>
    <row r="26737" spans="31:34" ht="12.75" customHeight="1">
      <c r="AE26737" s="53">
        <v>33592</v>
      </c>
      <c r="AF26737" s="53" t="s">
        <v>10</v>
      </c>
      <c r="AG26737" s="53" t="s">
        <v>13925</v>
      </c>
      <c r="AH26737" s="53" t="s">
        <v>13391</v>
      </c>
    </row>
    <row r="26738" spans="31:34" ht="12.75" customHeight="1">
      <c r="AE26738" s="53">
        <v>32780</v>
      </c>
      <c r="AF26738" s="53" t="s">
        <v>10</v>
      </c>
      <c r="AG26738" s="53" t="s">
        <v>3509</v>
      </c>
      <c r="AH26738" s="53" t="s">
        <v>13391</v>
      </c>
    </row>
    <row r="26739" spans="31:34" ht="12.75" customHeight="1">
      <c r="AE26739" s="53">
        <v>32781</v>
      </c>
      <c r="AF26739" s="53" t="s">
        <v>31</v>
      </c>
      <c r="AG26739" s="53" t="s">
        <v>3509</v>
      </c>
      <c r="AH26739" s="53" t="s">
        <v>13391</v>
      </c>
    </row>
    <row r="26740" spans="31:34" ht="12.75" customHeight="1">
      <c r="AE26740" s="53">
        <v>32783</v>
      </c>
      <c r="AF26740" s="53" t="s">
        <v>31</v>
      </c>
      <c r="AG26740" s="53" t="s">
        <v>3509</v>
      </c>
      <c r="AH26740" s="53" t="s">
        <v>13391</v>
      </c>
    </row>
    <row r="26741" spans="31:34" ht="12.75" customHeight="1">
      <c r="AE26741" s="53">
        <v>32796</v>
      </c>
      <c r="AF26741" s="53" t="s">
        <v>10</v>
      </c>
      <c r="AG26741" s="53" t="s">
        <v>3509</v>
      </c>
      <c r="AH26741" s="53" t="s">
        <v>13391</v>
      </c>
    </row>
    <row r="26742" spans="31:34" ht="12.75" customHeight="1">
      <c r="AE26742" s="53">
        <v>33593</v>
      </c>
      <c r="AF26742" s="53" t="s">
        <v>31</v>
      </c>
      <c r="AG26742" s="53" t="s">
        <v>13926</v>
      </c>
      <c r="AH26742" s="53" t="s">
        <v>13391</v>
      </c>
    </row>
    <row r="26743" spans="31:34" ht="12.75" customHeight="1">
      <c r="AE26743" s="53">
        <v>32784</v>
      </c>
      <c r="AF26743" s="53" t="s">
        <v>10</v>
      </c>
      <c r="AG26743" s="53" t="s">
        <v>11833</v>
      </c>
      <c r="AH26743" s="53" t="s">
        <v>13391</v>
      </c>
    </row>
    <row r="26744" spans="31:34" ht="12.75" customHeight="1">
      <c r="AE26744" s="53">
        <v>33594</v>
      </c>
      <c r="AF26744" s="53" t="s">
        <v>10</v>
      </c>
      <c r="AG26744" s="53" t="s">
        <v>13927</v>
      </c>
      <c r="AH26744" s="53" t="s">
        <v>13391</v>
      </c>
    </row>
    <row r="26745" spans="31:34" ht="12.75" customHeight="1">
      <c r="AE26745" s="53">
        <v>33595</v>
      </c>
      <c r="AF26745" s="53" t="s">
        <v>31</v>
      </c>
      <c r="AG26745" s="53" t="s">
        <v>13927</v>
      </c>
      <c r="AH26745" s="53" t="s">
        <v>13391</v>
      </c>
    </row>
    <row r="26746" spans="31:34" ht="12.75" customHeight="1">
      <c r="AE26746" s="53">
        <v>33596</v>
      </c>
      <c r="AF26746" s="53" t="s">
        <v>10</v>
      </c>
      <c r="AG26746" s="53" t="s">
        <v>13927</v>
      </c>
      <c r="AH26746" s="53" t="s">
        <v>13391</v>
      </c>
    </row>
    <row r="26747" spans="31:34" ht="12.75" customHeight="1">
      <c r="AE26747" s="53">
        <v>34284</v>
      </c>
      <c r="AF26747" s="53" t="s">
        <v>31</v>
      </c>
      <c r="AG26747" s="53" t="s">
        <v>12443</v>
      </c>
      <c r="AH26747" s="53" t="s">
        <v>13391</v>
      </c>
    </row>
    <row r="26748" spans="31:34" ht="12.75" customHeight="1">
      <c r="AE26748" s="53">
        <v>34285</v>
      </c>
      <c r="AF26748" s="53" t="s">
        <v>10</v>
      </c>
      <c r="AG26748" s="53" t="s">
        <v>12443</v>
      </c>
      <c r="AH26748" s="53" t="s">
        <v>13391</v>
      </c>
    </row>
    <row r="26749" spans="31:34" ht="12.75" customHeight="1">
      <c r="AE26749" s="53">
        <v>34286</v>
      </c>
      <c r="AF26749" s="53" t="s">
        <v>10</v>
      </c>
      <c r="AG26749" s="53" t="s">
        <v>13928</v>
      </c>
      <c r="AH26749" s="53" t="s">
        <v>13391</v>
      </c>
    </row>
    <row r="26750" spans="31:34" ht="12.75" customHeight="1">
      <c r="AE26750" s="53">
        <v>34287</v>
      </c>
      <c r="AF26750" s="53" t="s">
        <v>10</v>
      </c>
      <c r="AG26750" s="53" t="s">
        <v>13928</v>
      </c>
      <c r="AH26750" s="53" t="s">
        <v>13391</v>
      </c>
    </row>
    <row r="26751" spans="31:34" ht="12.75" customHeight="1">
      <c r="AE26751" s="53">
        <v>34288</v>
      </c>
      <c r="AF26751" s="53" t="s">
        <v>10</v>
      </c>
      <c r="AG26751" s="53" t="s">
        <v>13928</v>
      </c>
      <c r="AH26751" s="53" t="s">
        <v>13391</v>
      </c>
    </row>
    <row r="26752" spans="31:34" ht="12.75" customHeight="1">
      <c r="AE26752" s="53">
        <v>34289</v>
      </c>
      <c r="AF26752" s="53" t="s">
        <v>10</v>
      </c>
      <c r="AG26752" s="53" t="s">
        <v>13928</v>
      </c>
      <c r="AH26752" s="53" t="s">
        <v>13391</v>
      </c>
    </row>
    <row r="26753" spans="31:34" ht="12.75" customHeight="1">
      <c r="AE26753" s="53">
        <v>34290</v>
      </c>
      <c r="AF26753" s="53" t="s">
        <v>31</v>
      </c>
      <c r="AG26753" s="53" t="s">
        <v>13928</v>
      </c>
      <c r="AH26753" s="53" t="s">
        <v>13391</v>
      </c>
    </row>
    <row r="26754" spans="31:34" ht="12.75" customHeight="1">
      <c r="AE26754" s="53">
        <v>34291</v>
      </c>
      <c r="AF26754" s="53" t="s">
        <v>10</v>
      </c>
      <c r="AG26754" s="53" t="s">
        <v>13928</v>
      </c>
      <c r="AH26754" s="53" t="s">
        <v>13391</v>
      </c>
    </row>
    <row r="26755" spans="31:34" ht="12.75" customHeight="1">
      <c r="AE26755" s="53">
        <v>34292</v>
      </c>
      <c r="AF26755" s="53" t="s">
        <v>10</v>
      </c>
      <c r="AG26755" s="53" t="s">
        <v>12443</v>
      </c>
      <c r="AH26755" s="53" t="s">
        <v>13391</v>
      </c>
    </row>
    <row r="26756" spans="31:34" ht="12.75" customHeight="1">
      <c r="AE26756" s="53">
        <v>34293</v>
      </c>
      <c r="AF26756" s="53" t="s">
        <v>10</v>
      </c>
      <c r="AG26756" s="53" t="s">
        <v>12443</v>
      </c>
      <c r="AH26756" s="53" t="s">
        <v>13391</v>
      </c>
    </row>
    <row r="26757" spans="31:34" ht="12.75" customHeight="1">
      <c r="AE26757" s="53">
        <v>33960</v>
      </c>
      <c r="AF26757" s="53" t="s">
        <v>10</v>
      </c>
      <c r="AG26757" s="53" t="s">
        <v>4470</v>
      </c>
      <c r="AH26757" s="53" t="s">
        <v>13391</v>
      </c>
    </row>
    <row r="26758" spans="31:34" ht="12.75" customHeight="1">
      <c r="AE26758" s="53">
        <v>32960</v>
      </c>
      <c r="AF26758" s="53" t="s">
        <v>10</v>
      </c>
      <c r="AG26758" s="53" t="s">
        <v>13929</v>
      </c>
      <c r="AH26758" s="53" t="s">
        <v>13391</v>
      </c>
    </row>
    <row r="26759" spans="31:34" ht="12.75" customHeight="1">
      <c r="AE26759" s="53">
        <v>32961</v>
      </c>
      <c r="AF26759" s="53" t="s">
        <v>31</v>
      </c>
      <c r="AG26759" s="53" t="s">
        <v>13929</v>
      </c>
      <c r="AH26759" s="53" t="s">
        <v>13391</v>
      </c>
    </row>
    <row r="26760" spans="31:34" ht="12.75" customHeight="1">
      <c r="AE26760" s="53">
        <v>32962</v>
      </c>
      <c r="AF26760" s="53" t="s">
        <v>10</v>
      </c>
      <c r="AG26760" s="53" t="s">
        <v>13929</v>
      </c>
      <c r="AH26760" s="53" t="s">
        <v>13391</v>
      </c>
    </row>
    <row r="26761" spans="31:34" ht="12.75" customHeight="1">
      <c r="AE26761" s="53">
        <v>32963</v>
      </c>
      <c r="AF26761" s="53" t="s">
        <v>10</v>
      </c>
      <c r="AG26761" s="53" t="s">
        <v>13929</v>
      </c>
      <c r="AH26761" s="53" t="s">
        <v>13391</v>
      </c>
    </row>
    <row r="26762" spans="31:34" ht="12.75" customHeight="1">
      <c r="AE26762" s="53">
        <v>32964</v>
      </c>
      <c r="AF26762" s="53" t="s">
        <v>31</v>
      </c>
      <c r="AG26762" s="53" t="s">
        <v>13929</v>
      </c>
      <c r="AH26762" s="53" t="s">
        <v>13391</v>
      </c>
    </row>
    <row r="26763" spans="31:34" ht="12.75" customHeight="1">
      <c r="AE26763" s="53">
        <v>32965</v>
      </c>
      <c r="AF26763" s="53" t="s">
        <v>31</v>
      </c>
      <c r="AG26763" s="53" t="s">
        <v>13929</v>
      </c>
      <c r="AH26763" s="53" t="s">
        <v>13391</v>
      </c>
    </row>
    <row r="26764" spans="31:34" ht="12.75" customHeight="1">
      <c r="AE26764" s="53">
        <v>32966</v>
      </c>
      <c r="AF26764" s="53" t="s">
        <v>10</v>
      </c>
      <c r="AG26764" s="53" t="s">
        <v>13929</v>
      </c>
      <c r="AH26764" s="53" t="s">
        <v>13391</v>
      </c>
    </row>
    <row r="26765" spans="31:34" ht="12.75" customHeight="1">
      <c r="AE26765" s="53">
        <v>32967</v>
      </c>
      <c r="AF26765" s="53" t="s">
        <v>10</v>
      </c>
      <c r="AG26765" s="53" t="s">
        <v>13929</v>
      </c>
      <c r="AH26765" s="53" t="s">
        <v>13391</v>
      </c>
    </row>
    <row r="26766" spans="31:34" ht="12.75" customHeight="1">
      <c r="AE26766" s="53">
        <v>32968</v>
      </c>
      <c r="AF26766" s="53" t="s">
        <v>10</v>
      </c>
      <c r="AG26766" s="53" t="s">
        <v>13929</v>
      </c>
      <c r="AH26766" s="53" t="s">
        <v>13391</v>
      </c>
    </row>
    <row r="26767" spans="31:34" ht="12.75" customHeight="1">
      <c r="AE26767" s="53">
        <v>32969</v>
      </c>
      <c r="AF26767" s="53" t="s">
        <v>31</v>
      </c>
      <c r="AG26767" s="53" t="s">
        <v>13929</v>
      </c>
      <c r="AH26767" s="53" t="s">
        <v>13391</v>
      </c>
    </row>
    <row r="26768" spans="31:34" ht="12.75" customHeight="1">
      <c r="AE26768" s="53">
        <v>32970</v>
      </c>
      <c r="AF26768" s="53" t="s">
        <v>31</v>
      </c>
      <c r="AG26768" s="53" t="s">
        <v>8655</v>
      </c>
      <c r="AH26768" s="53" t="s">
        <v>13391</v>
      </c>
    </row>
    <row r="26769" spans="31:34" ht="12.75" customHeight="1">
      <c r="AE26769" s="53">
        <v>33873</v>
      </c>
      <c r="AF26769" s="53" t="s">
        <v>10</v>
      </c>
      <c r="AG26769" s="53" t="s">
        <v>13930</v>
      </c>
      <c r="AH26769" s="53" t="s">
        <v>13391</v>
      </c>
    </row>
    <row r="26770" spans="31:34" ht="12.75" customHeight="1">
      <c r="AE26770" s="53">
        <v>33877</v>
      </c>
      <c r="AF26770" s="53" t="s">
        <v>31</v>
      </c>
      <c r="AG26770" s="53" t="s">
        <v>3806</v>
      </c>
      <c r="AH26770" s="53" t="s">
        <v>13391</v>
      </c>
    </row>
    <row r="26771" spans="31:34" ht="12.75" customHeight="1">
      <c r="AE26771" s="53">
        <v>33597</v>
      </c>
      <c r="AF26771" s="53" t="s">
        <v>10</v>
      </c>
      <c r="AG26771" s="53" t="s">
        <v>482</v>
      </c>
      <c r="AH26771" s="53" t="s">
        <v>13391</v>
      </c>
    </row>
    <row r="26772" spans="31:34" ht="12.75" customHeight="1">
      <c r="AE26772" s="53">
        <v>32195</v>
      </c>
      <c r="AF26772" s="53" t="s">
        <v>10</v>
      </c>
      <c r="AG26772" s="53" t="s">
        <v>13931</v>
      </c>
      <c r="AH26772" s="53" t="s">
        <v>13391</v>
      </c>
    </row>
    <row r="26773" spans="31:34" ht="12.75" customHeight="1">
      <c r="AE26773" s="53">
        <v>32193</v>
      </c>
      <c r="AF26773" s="53" t="s">
        <v>10</v>
      </c>
      <c r="AG26773" s="53" t="s">
        <v>13932</v>
      </c>
      <c r="AH26773" s="53" t="s">
        <v>13391</v>
      </c>
    </row>
    <row r="26774" spans="31:34" ht="12.75" customHeight="1">
      <c r="AE26774" s="53">
        <v>34785</v>
      </c>
      <c r="AF26774" s="53" t="s">
        <v>10</v>
      </c>
      <c r="AG26774" s="53" t="s">
        <v>3526</v>
      </c>
      <c r="AH26774" s="53" t="s">
        <v>13391</v>
      </c>
    </row>
    <row r="26775" spans="31:34" ht="12.75" customHeight="1">
      <c r="AE26775" s="53">
        <v>33598</v>
      </c>
      <c r="AF26775" s="53" t="s">
        <v>10</v>
      </c>
      <c r="AG26775" s="53" t="s">
        <v>13933</v>
      </c>
      <c r="AH26775" s="53" t="s">
        <v>13391</v>
      </c>
    </row>
    <row r="26776" spans="31:34" ht="12.75" customHeight="1">
      <c r="AE26776" s="53">
        <v>34786</v>
      </c>
      <c r="AF26776" s="53" t="s">
        <v>10</v>
      </c>
      <c r="AG26776" s="53" t="s">
        <v>13934</v>
      </c>
      <c r="AH26776" s="53" t="s">
        <v>13391</v>
      </c>
    </row>
    <row r="26777" spans="31:34" ht="12.75" customHeight="1">
      <c r="AE26777" s="53">
        <v>32971</v>
      </c>
      <c r="AF26777" s="53" t="s">
        <v>31</v>
      </c>
      <c r="AG26777" s="53" t="s">
        <v>13935</v>
      </c>
      <c r="AH26777" s="53" t="s">
        <v>13391</v>
      </c>
    </row>
    <row r="26778" spans="31:34" ht="12.75" customHeight="1">
      <c r="AE26778" s="53">
        <v>34777</v>
      </c>
      <c r="AF26778" s="53" t="s">
        <v>31</v>
      </c>
      <c r="AG26778" s="53" t="s">
        <v>13936</v>
      </c>
      <c r="AH26778" s="53" t="s">
        <v>13391</v>
      </c>
    </row>
    <row r="26779" spans="31:34" ht="12.75" customHeight="1">
      <c r="AE26779" s="53">
        <v>34778</v>
      </c>
      <c r="AF26779" s="53" t="s">
        <v>31</v>
      </c>
      <c r="AG26779" s="53" t="s">
        <v>13936</v>
      </c>
      <c r="AH26779" s="53" t="s">
        <v>13391</v>
      </c>
    </row>
    <row r="26780" spans="31:34" ht="12.75" customHeight="1">
      <c r="AE26780" s="53">
        <v>34787</v>
      </c>
      <c r="AF26780" s="53" t="s">
        <v>10</v>
      </c>
      <c r="AG26780" s="53" t="s">
        <v>13936</v>
      </c>
      <c r="AH26780" s="53" t="s">
        <v>13391</v>
      </c>
    </row>
    <row r="26781" spans="31:34" ht="12.75" customHeight="1">
      <c r="AE26781" s="53">
        <v>33880</v>
      </c>
      <c r="AF26781" s="53" t="s">
        <v>10</v>
      </c>
      <c r="AG26781" s="53" t="s">
        <v>13937</v>
      </c>
      <c r="AH26781" s="53" t="s">
        <v>13391</v>
      </c>
    </row>
    <row r="26782" spans="31:34" ht="12.75" customHeight="1">
      <c r="AE26782" s="53">
        <v>33881</v>
      </c>
      <c r="AF26782" s="53" t="s">
        <v>10</v>
      </c>
      <c r="AG26782" s="53" t="s">
        <v>13937</v>
      </c>
      <c r="AH26782" s="53" t="s">
        <v>13391</v>
      </c>
    </row>
    <row r="26783" spans="31:34" ht="12.75" customHeight="1">
      <c r="AE26783" s="53">
        <v>33882</v>
      </c>
      <c r="AF26783" s="53" t="s">
        <v>31</v>
      </c>
      <c r="AG26783" s="53" t="s">
        <v>13937</v>
      </c>
      <c r="AH26783" s="53" t="s">
        <v>13391</v>
      </c>
    </row>
    <row r="26784" spans="31:34" ht="12.75" customHeight="1">
      <c r="AE26784" s="53">
        <v>33883</v>
      </c>
      <c r="AF26784" s="53" t="s">
        <v>31</v>
      </c>
      <c r="AG26784" s="53" t="s">
        <v>13937</v>
      </c>
      <c r="AH26784" s="53" t="s">
        <v>13391</v>
      </c>
    </row>
    <row r="26785" spans="31:34" ht="12.75" customHeight="1">
      <c r="AE26785" s="53">
        <v>33884</v>
      </c>
      <c r="AF26785" s="53" t="s">
        <v>10</v>
      </c>
      <c r="AG26785" s="53" t="s">
        <v>13937</v>
      </c>
      <c r="AH26785" s="53" t="s">
        <v>13391</v>
      </c>
    </row>
    <row r="26786" spans="31:34" ht="12.75" customHeight="1">
      <c r="AE26786" s="53">
        <v>33885</v>
      </c>
      <c r="AF26786" s="53" t="s">
        <v>31</v>
      </c>
      <c r="AG26786" s="53" t="s">
        <v>13937</v>
      </c>
      <c r="AH26786" s="53" t="s">
        <v>13391</v>
      </c>
    </row>
    <row r="26787" spans="31:34" ht="12.75" customHeight="1">
      <c r="AE26787" s="53">
        <v>33888</v>
      </c>
      <c r="AF26787" s="53" t="s">
        <v>77</v>
      </c>
      <c r="AG26787" s="53" t="s">
        <v>13937</v>
      </c>
      <c r="AH26787" s="53" t="s">
        <v>13391</v>
      </c>
    </row>
    <row r="26788" spans="31:34" ht="12.75" customHeight="1">
      <c r="AE26788" s="53">
        <v>32789</v>
      </c>
      <c r="AF26788" s="53" t="s">
        <v>10</v>
      </c>
      <c r="AG26788" s="53" t="s">
        <v>10733</v>
      </c>
      <c r="AH26788" s="53" t="s">
        <v>13391</v>
      </c>
    </row>
    <row r="26789" spans="31:34" ht="12.75" customHeight="1">
      <c r="AE26789" s="53">
        <v>32790</v>
      </c>
      <c r="AF26789" s="53" t="s">
        <v>31</v>
      </c>
      <c r="AG26789" s="53" t="s">
        <v>10733</v>
      </c>
      <c r="AH26789" s="53" t="s">
        <v>13391</v>
      </c>
    </row>
    <row r="26790" spans="31:34" ht="12.75" customHeight="1">
      <c r="AE26790" s="53">
        <v>32792</v>
      </c>
      <c r="AF26790" s="53" t="s">
        <v>10</v>
      </c>
      <c r="AG26790" s="53" t="s">
        <v>10733</v>
      </c>
      <c r="AH26790" s="53" t="s">
        <v>13391</v>
      </c>
    </row>
    <row r="26791" spans="31:34" ht="12.75" customHeight="1">
      <c r="AE26791" s="53">
        <v>32793</v>
      </c>
      <c r="AF26791" s="53" t="s">
        <v>31</v>
      </c>
      <c r="AG26791" s="53" t="s">
        <v>10733</v>
      </c>
      <c r="AH26791" s="53" t="s">
        <v>13391</v>
      </c>
    </row>
    <row r="26792" spans="31:34" ht="12.75" customHeight="1">
      <c r="AE26792" s="53">
        <v>34797</v>
      </c>
      <c r="AF26792" s="53" t="s">
        <v>10</v>
      </c>
      <c r="AG26792" s="53" t="s">
        <v>13938</v>
      </c>
      <c r="AH26792" s="53" t="s">
        <v>13391</v>
      </c>
    </row>
    <row r="26793" spans="31:34" ht="12.75" customHeight="1">
      <c r="AE26793" s="53">
        <v>32798</v>
      </c>
      <c r="AF26793" s="53" t="s">
        <v>10</v>
      </c>
      <c r="AG26793" s="53" t="s">
        <v>13939</v>
      </c>
      <c r="AH26793" s="53" t="s">
        <v>13391</v>
      </c>
    </row>
    <row r="26794" spans="31:34" ht="12.75" customHeight="1">
      <c r="AE26794" s="53">
        <v>33539</v>
      </c>
      <c r="AF26794" s="53" t="s">
        <v>31</v>
      </c>
      <c r="AG26794" s="53" t="s">
        <v>13940</v>
      </c>
      <c r="AH26794" s="53" t="s">
        <v>13391</v>
      </c>
    </row>
    <row r="26795" spans="31:34" ht="12.75" customHeight="1">
      <c r="AE26795" s="53">
        <v>33540</v>
      </c>
      <c r="AF26795" s="53" t="s">
        <v>10</v>
      </c>
      <c r="AG26795" s="53" t="s">
        <v>13940</v>
      </c>
      <c r="AH26795" s="53" t="s">
        <v>13391</v>
      </c>
    </row>
    <row r="26796" spans="31:34" ht="12.75" customHeight="1">
      <c r="AE26796" s="53">
        <v>33541</v>
      </c>
      <c r="AF26796" s="53" t="s">
        <v>10</v>
      </c>
      <c r="AG26796" s="53" t="s">
        <v>13940</v>
      </c>
      <c r="AH26796" s="53" t="s">
        <v>13391</v>
      </c>
    </row>
    <row r="26797" spans="31:34" ht="12.75" customHeight="1">
      <c r="AE26797" s="53">
        <v>33542</v>
      </c>
      <c r="AF26797" s="53" t="s">
        <v>10</v>
      </c>
      <c r="AG26797" s="53" t="s">
        <v>13940</v>
      </c>
      <c r="AH26797" s="53" t="s">
        <v>13391</v>
      </c>
    </row>
    <row r="26798" spans="31:34" ht="12.75" customHeight="1">
      <c r="AE26798" s="53">
        <v>33543</v>
      </c>
      <c r="AF26798" s="53" t="s">
        <v>10</v>
      </c>
      <c r="AG26798" s="53" t="s">
        <v>13941</v>
      </c>
      <c r="AH26798" s="53" t="s">
        <v>13391</v>
      </c>
    </row>
    <row r="26799" spans="31:34" ht="12.75" customHeight="1">
      <c r="AE26799" s="53">
        <v>33544</v>
      </c>
      <c r="AF26799" s="53" t="s">
        <v>10</v>
      </c>
      <c r="AG26799" s="53" t="s">
        <v>13941</v>
      </c>
      <c r="AH26799" s="53" t="s">
        <v>13391</v>
      </c>
    </row>
    <row r="26800" spans="31:34" ht="12.75" customHeight="1">
      <c r="AE26800" s="53">
        <v>33545</v>
      </c>
      <c r="AF26800" s="53" t="s">
        <v>10</v>
      </c>
      <c r="AG26800" s="53" t="s">
        <v>13941</v>
      </c>
      <c r="AH26800" s="53" t="s">
        <v>13391</v>
      </c>
    </row>
    <row r="26801" spans="31:34" ht="12.75" customHeight="1">
      <c r="AE26801" s="53">
        <v>33890</v>
      </c>
      <c r="AF26801" s="53" t="s">
        <v>10</v>
      </c>
      <c r="AG26801" s="53" t="s">
        <v>13942</v>
      </c>
      <c r="AH26801" s="53" t="s">
        <v>13391</v>
      </c>
    </row>
    <row r="26802" spans="31:34" ht="12.75" customHeight="1">
      <c r="AE26802" s="53">
        <v>36310</v>
      </c>
      <c r="AF26802" s="53" t="s">
        <v>10</v>
      </c>
      <c r="AG26802" s="53" t="s">
        <v>13506</v>
      </c>
      <c r="AH26802" s="53" t="s">
        <v>13943</v>
      </c>
    </row>
    <row r="26803" spans="31:34" ht="12.75" customHeight="1">
      <c r="AE26803" s="53">
        <v>35440</v>
      </c>
      <c r="AF26803" s="53" t="s">
        <v>31</v>
      </c>
      <c r="AG26803" s="53" t="s">
        <v>13944</v>
      </c>
      <c r="AH26803" s="53" t="s">
        <v>13943</v>
      </c>
    </row>
    <row r="26804" spans="31:34" ht="12.75" customHeight="1">
      <c r="AE26804" s="53">
        <v>35005</v>
      </c>
      <c r="AF26804" s="53" t="s">
        <v>10</v>
      </c>
      <c r="AG26804" s="53" t="s">
        <v>1915</v>
      </c>
      <c r="AH26804" s="53" t="s">
        <v>13943</v>
      </c>
    </row>
    <row r="26805" spans="31:34" ht="12.75" customHeight="1">
      <c r="AE26805" s="53">
        <v>35540</v>
      </c>
      <c r="AF26805" s="53" t="s">
        <v>10</v>
      </c>
      <c r="AG26805" s="53" t="s">
        <v>653</v>
      </c>
      <c r="AH26805" s="53" t="s">
        <v>13943</v>
      </c>
    </row>
    <row r="26806" spans="31:34" ht="12.75" customHeight="1">
      <c r="AE26806" s="53">
        <v>35006</v>
      </c>
      <c r="AF26806" s="53" t="s">
        <v>10</v>
      </c>
      <c r="AG26806" s="53" t="s">
        <v>13945</v>
      </c>
      <c r="AH26806" s="53" t="s">
        <v>13943</v>
      </c>
    </row>
    <row r="26807" spans="31:34" ht="12.75" customHeight="1">
      <c r="AE26807" s="53">
        <v>35441</v>
      </c>
      <c r="AF26807" s="53" t="s">
        <v>10</v>
      </c>
      <c r="AG26807" s="53" t="s">
        <v>3535</v>
      </c>
      <c r="AH26807" s="53" t="s">
        <v>13943</v>
      </c>
    </row>
    <row r="26808" spans="31:34" ht="12.75" customHeight="1">
      <c r="AE26808" s="53">
        <v>35007</v>
      </c>
      <c r="AF26808" s="53" t="s">
        <v>10</v>
      </c>
      <c r="AG26808" s="53" t="s">
        <v>13946</v>
      </c>
      <c r="AH26808" s="53" t="s">
        <v>13943</v>
      </c>
    </row>
    <row r="26809" spans="31:34" ht="12.75" customHeight="1">
      <c r="AE26809" s="53">
        <v>35144</v>
      </c>
      <c r="AF26809" s="53" t="s">
        <v>31</v>
      </c>
      <c r="AG26809" s="53" t="s">
        <v>13947</v>
      </c>
      <c r="AH26809" s="53" t="s">
        <v>13943</v>
      </c>
    </row>
    <row r="26810" spans="31:34" ht="12.75" customHeight="1">
      <c r="AE26810" s="53">
        <v>36720</v>
      </c>
      <c r="AF26810" s="53" t="s">
        <v>10</v>
      </c>
      <c r="AG26810" s="53" t="s">
        <v>8247</v>
      </c>
      <c r="AH26810" s="53" t="s">
        <v>13943</v>
      </c>
    </row>
    <row r="26811" spans="31:34" ht="12.75" customHeight="1">
      <c r="AE26811" s="53">
        <v>35950</v>
      </c>
      <c r="AF26811" s="53" t="s">
        <v>10</v>
      </c>
      <c r="AG26811" s="53" t="s">
        <v>8249</v>
      </c>
      <c r="AH26811" s="53" t="s">
        <v>13943</v>
      </c>
    </row>
    <row r="26812" spans="31:34" ht="12.75" customHeight="1">
      <c r="AE26812" s="53">
        <v>35951</v>
      </c>
      <c r="AF26812" s="53" t="s">
        <v>10</v>
      </c>
      <c r="AG26812" s="53" t="s">
        <v>8249</v>
      </c>
      <c r="AH26812" s="53" t="s">
        <v>13943</v>
      </c>
    </row>
    <row r="26813" spans="31:34" ht="12.75" customHeight="1">
      <c r="AE26813" s="53">
        <v>35010</v>
      </c>
      <c r="AF26813" s="53" t="s">
        <v>10</v>
      </c>
      <c r="AG26813" s="53" t="s">
        <v>13948</v>
      </c>
      <c r="AH26813" s="53" t="s">
        <v>13943</v>
      </c>
    </row>
    <row r="26814" spans="31:34" ht="12.75" customHeight="1">
      <c r="AE26814" s="53">
        <v>35011</v>
      </c>
      <c r="AF26814" s="53" t="s">
        <v>31</v>
      </c>
      <c r="AG26814" s="53" t="s">
        <v>13948</v>
      </c>
      <c r="AH26814" s="53" t="s">
        <v>13943</v>
      </c>
    </row>
    <row r="26815" spans="31:34" ht="12.75" customHeight="1">
      <c r="AE26815" s="53">
        <v>36250</v>
      </c>
      <c r="AF26815" s="53" t="s">
        <v>10</v>
      </c>
      <c r="AG26815" s="53" t="s">
        <v>3829</v>
      </c>
      <c r="AH26815" s="53" t="s">
        <v>13943</v>
      </c>
    </row>
    <row r="26816" spans="31:34" ht="12.75" customHeight="1">
      <c r="AE26816" s="53">
        <v>35442</v>
      </c>
      <c r="AF26816" s="53" t="s">
        <v>10</v>
      </c>
      <c r="AG26816" s="53" t="s">
        <v>13949</v>
      </c>
      <c r="AH26816" s="53" t="s">
        <v>13943</v>
      </c>
    </row>
    <row r="26817" spans="31:34" ht="12.75" customHeight="1">
      <c r="AE26817" s="53">
        <v>35013</v>
      </c>
      <c r="AF26817" s="53" t="s">
        <v>31</v>
      </c>
      <c r="AG26817" s="53" t="s">
        <v>13950</v>
      </c>
      <c r="AH26817" s="53" t="s">
        <v>13943</v>
      </c>
    </row>
    <row r="26818" spans="31:34" ht="12.75" customHeight="1">
      <c r="AE26818" s="53">
        <v>35014</v>
      </c>
      <c r="AF26818" s="53" t="s">
        <v>10</v>
      </c>
      <c r="AG26818" s="53" t="s">
        <v>1958</v>
      </c>
      <c r="AH26818" s="53" t="s">
        <v>13943</v>
      </c>
    </row>
    <row r="26819" spans="31:34" ht="12.75" customHeight="1">
      <c r="AE26819" s="53">
        <v>35015</v>
      </c>
      <c r="AF26819" s="53" t="s">
        <v>31</v>
      </c>
      <c r="AG26819" s="53" t="s">
        <v>1169</v>
      </c>
      <c r="AH26819" s="53" t="s">
        <v>13943</v>
      </c>
    </row>
    <row r="26820" spans="31:34" ht="12.75" customHeight="1">
      <c r="AE26820" s="53">
        <v>35952</v>
      </c>
      <c r="AF26820" s="53" t="s">
        <v>10</v>
      </c>
      <c r="AG26820" s="53" t="s">
        <v>3835</v>
      </c>
      <c r="AH26820" s="53" t="s">
        <v>13943</v>
      </c>
    </row>
    <row r="26821" spans="31:34" ht="12.75" customHeight="1">
      <c r="AE26821" s="53">
        <v>36420</v>
      </c>
      <c r="AF26821" s="53" t="s">
        <v>10</v>
      </c>
      <c r="AG26821" s="53" t="s">
        <v>7713</v>
      </c>
      <c r="AH26821" s="53" t="s">
        <v>13943</v>
      </c>
    </row>
    <row r="26822" spans="31:34" ht="12.75" customHeight="1">
      <c r="AE26822" s="53">
        <v>36421</v>
      </c>
      <c r="AF26822" s="53" t="s">
        <v>10</v>
      </c>
      <c r="AG26822" s="53" t="s">
        <v>7713</v>
      </c>
      <c r="AH26822" s="53" t="s">
        <v>13943</v>
      </c>
    </row>
    <row r="26823" spans="31:34" ht="12.75" customHeight="1">
      <c r="AE26823" s="53">
        <v>35610</v>
      </c>
      <c r="AF26823" s="53" t="s">
        <v>10</v>
      </c>
      <c r="AG26823" s="53" t="s">
        <v>1213</v>
      </c>
      <c r="AH26823" s="53" t="s">
        <v>13943</v>
      </c>
    </row>
    <row r="26824" spans="31:34" ht="12.75" customHeight="1">
      <c r="AE26824" s="53">
        <v>36721</v>
      </c>
      <c r="AF26824" s="53" t="s">
        <v>10</v>
      </c>
      <c r="AG26824" s="53" t="s">
        <v>13951</v>
      </c>
      <c r="AH26824" s="53" t="s">
        <v>13943</v>
      </c>
    </row>
    <row r="26825" spans="31:34" ht="12.75" customHeight="1">
      <c r="AE26825" s="53">
        <v>36201</v>
      </c>
      <c r="AF26825" s="53" t="s">
        <v>10</v>
      </c>
      <c r="AG26825" s="53" t="s">
        <v>9665</v>
      </c>
      <c r="AH26825" s="53" t="s">
        <v>13943</v>
      </c>
    </row>
    <row r="26826" spans="31:34" ht="12.75" customHeight="1">
      <c r="AE26826" s="53">
        <v>36202</v>
      </c>
      <c r="AF26826" s="53" t="s">
        <v>31</v>
      </c>
      <c r="AG26826" s="53" t="s">
        <v>9665</v>
      </c>
      <c r="AH26826" s="53" t="s">
        <v>13943</v>
      </c>
    </row>
    <row r="26827" spans="31:34" ht="12.75" customHeight="1">
      <c r="AE26827" s="53">
        <v>36203</v>
      </c>
      <c r="AF26827" s="53" t="s">
        <v>10</v>
      </c>
      <c r="AG26827" s="53" t="s">
        <v>394</v>
      </c>
      <c r="AH26827" s="53" t="s">
        <v>13943</v>
      </c>
    </row>
    <row r="26828" spans="31:34" ht="12.75" customHeight="1">
      <c r="AE26828" s="53">
        <v>36204</v>
      </c>
      <c r="AF26828" s="53" t="s">
        <v>31</v>
      </c>
      <c r="AG26828" s="53" t="s">
        <v>9665</v>
      </c>
      <c r="AH26828" s="53" t="s">
        <v>13943</v>
      </c>
    </row>
    <row r="26829" spans="31:34" ht="12.75" customHeight="1">
      <c r="AE26829" s="53">
        <v>36205</v>
      </c>
      <c r="AF26829" s="53" t="s">
        <v>10</v>
      </c>
      <c r="AG26829" s="53" t="s">
        <v>9665</v>
      </c>
      <c r="AH26829" s="53" t="s">
        <v>13943</v>
      </c>
    </row>
    <row r="26830" spans="31:34" ht="12.75" customHeight="1">
      <c r="AE26830" s="53">
        <v>36206</v>
      </c>
      <c r="AF26830" s="53" t="s">
        <v>10</v>
      </c>
      <c r="AG26830" s="53" t="s">
        <v>9665</v>
      </c>
      <c r="AH26830" s="53" t="s">
        <v>13943</v>
      </c>
    </row>
    <row r="26831" spans="31:34" ht="12.75" customHeight="1">
      <c r="AE26831" s="53">
        <v>36207</v>
      </c>
      <c r="AF26831" s="53" t="s">
        <v>10</v>
      </c>
      <c r="AG26831" s="53" t="s">
        <v>9665</v>
      </c>
      <c r="AH26831" s="53" t="s">
        <v>13943</v>
      </c>
    </row>
    <row r="26832" spans="31:34" ht="12.75" customHeight="1">
      <c r="AE26832" s="53">
        <v>35016</v>
      </c>
      <c r="AF26832" s="53" t="s">
        <v>10</v>
      </c>
      <c r="AG26832" s="53" t="s">
        <v>13952</v>
      </c>
      <c r="AH26832" s="53" t="s">
        <v>13943</v>
      </c>
    </row>
    <row r="26833" spans="31:34" ht="12.75" customHeight="1">
      <c r="AE26833" s="53">
        <v>36311</v>
      </c>
      <c r="AF26833" s="53" t="s">
        <v>10</v>
      </c>
      <c r="AG26833" s="53" t="s">
        <v>13953</v>
      </c>
      <c r="AH26833" s="53" t="s">
        <v>13943</v>
      </c>
    </row>
    <row r="26834" spans="31:34" ht="12.75" customHeight="1">
      <c r="AE26834" s="53">
        <v>35541</v>
      </c>
      <c r="AF26834" s="53" t="s">
        <v>10</v>
      </c>
      <c r="AG26834" s="53" t="s">
        <v>13954</v>
      </c>
      <c r="AH26834" s="53" t="s">
        <v>13943</v>
      </c>
    </row>
    <row r="26835" spans="31:34" ht="12.75" customHeight="1">
      <c r="AE26835" s="53">
        <v>36722</v>
      </c>
      <c r="AF26835" s="53" t="s">
        <v>10</v>
      </c>
      <c r="AG26835" s="53" t="s">
        <v>245</v>
      </c>
      <c r="AH26835" s="53" t="s">
        <v>13943</v>
      </c>
    </row>
    <row r="26836" spans="31:34" ht="12.75" customHeight="1">
      <c r="AE26836" s="53">
        <v>36312</v>
      </c>
      <c r="AF26836" s="53" t="s">
        <v>10</v>
      </c>
      <c r="AG26836" s="53" t="s">
        <v>1619</v>
      </c>
      <c r="AH26836" s="53" t="s">
        <v>13943</v>
      </c>
    </row>
    <row r="26837" spans="31:34" ht="12.75" customHeight="1">
      <c r="AE26837" s="53">
        <v>36251</v>
      </c>
      <c r="AF26837" s="53" t="s">
        <v>10</v>
      </c>
      <c r="AG26837" s="53" t="s">
        <v>307</v>
      </c>
      <c r="AH26837" s="53" t="s">
        <v>13943</v>
      </c>
    </row>
    <row r="26838" spans="31:34" ht="12.75" customHeight="1">
      <c r="AE26838" s="53">
        <v>35953</v>
      </c>
      <c r="AF26838" s="53" t="s">
        <v>10</v>
      </c>
      <c r="AG26838" s="53" t="s">
        <v>3548</v>
      </c>
      <c r="AH26838" s="53" t="s">
        <v>13943</v>
      </c>
    </row>
    <row r="26839" spans="31:34" ht="12.75" customHeight="1">
      <c r="AE26839" s="53">
        <v>35611</v>
      </c>
      <c r="AF26839" s="53" t="s">
        <v>10</v>
      </c>
      <c r="AG26839" s="53" t="s">
        <v>658</v>
      </c>
      <c r="AH26839" s="53" t="s">
        <v>13943</v>
      </c>
    </row>
    <row r="26840" spans="31:34" ht="12.75" customHeight="1">
      <c r="AE26840" s="53">
        <v>35612</v>
      </c>
      <c r="AF26840" s="53" t="s">
        <v>31</v>
      </c>
      <c r="AG26840" s="53" t="s">
        <v>658</v>
      </c>
      <c r="AH26840" s="53" t="s">
        <v>13943</v>
      </c>
    </row>
    <row r="26841" spans="31:34" ht="12.75" customHeight="1">
      <c r="AE26841" s="53">
        <v>35613</v>
      </c>
      <c r="AF26841" s="53" t="s">
        <v>10</v>
      </c>
      <c r="AG26841" s="53" t="s">
        <v>658</v>
      </c>
      <c r="AH26841" s="53" t="s">
        <v>13943</v>
      </c>
    </row>
    <row r="26842" spans="31:34" ht="12.75" customHeight="1">
      <c r="AE26842" s="53">
        <v>35614</v>
      </c>
      <c r="AF26842" s="53" t="s">
        <v>10</v>
      </c>
      <c r="AG26842" s="53" t="s">
        <v>658</v>
      </c>
      <c r="AH26842" s="53" t="s">
        <v>13943</v>
      </c>
    </row>
    <row r="26843" spans="31:34" ht="12.75" customHeight="1">
      <c r="AE26843" s="53">
        <v>36502</v>
      </c>
      <c r="AF26843" s="53" t="s">
        <v>10</v>
      </c>
      <c r="AG26843" s="53" t="s">
        <v>13955</v>
      </c>
      <c r="AH26843" s="53" t="s">
        <v>13943</v>
      </c>
    </row>
    <row r="26844" spans="31:34" ht="12.75" customHeight="1">
      <c r="AE26844" s="53">
        <v>36503</v>
      </c>
      <c r="AF26844" s="53" t="s">
        <v>31</v>
      </c>
      <c r="AG26844" s="53" t="s">
        <v>13955</v>
      </c>
      <c r="AH26844" s="53" t="s">
        <v>13943</v>
      </c>
    </row>
    <row r="26845" spans="31:34" ht="12.75" customHeight="1">
      <c r="AE26845" s="53">
        <v>36504</v>
      </c>
      <c r="AF26845" s="53" t="s">
        <v>31</v>
      </c>
      <c r="AG26845" s="53" t="s">
        <v>13955</v>
      </c>
      <c r="AH26845" s="53" t="s">
        <v>13943</v>
      </c>
    </row>
    <row r="26846" spans="31:34" ht="12.75" customHeight="1">
      <c r="AE26846" s="53">
        <v>35954</v>
      </c>
      <c r="AF26846" s="53" t="s">
        <v>10</v>
      </c>
      <c r="AG26846" s="53" t="s">
        <v>13956</v>
      </c>
      <c r="AH26846" s="53" t="s">
        <v>13943</v>
      </c>
    </row>
    <row r="26847" spans="31:34" ht="12.75" customHeight="1">
      <c r="AE26847" s="53">
        <v>36830</v>
      </c>
      <c r="AF26847" s="53" t="s">
        <v>10</v>
      </c>
      <c r="AG26847" s="53" t="s">
        <v>308</v>
      </c>
      <c r="AH26847" s="53" t="s">
        <v>13943</v>
      </c>
    </row>
    <row r="26848" spans="31:34" ht="12.75" customHeight="1">
      <c r="AE26848" s="53">
        <v>36831</v>
      </c>
      <c r="AF26848" s="53" t="s">
        <v>31</v>
      </c>
      <c r="AG26848" s="53" t="s">
        <v>308</v>
      </c>
      <c r="AH26848" s="53" t="s">
        <v>13943</v>
      </c>
    </row>
    <row r="26849" spans="31:34" ht="12.75" customHeight="1">
      <c r="AE26849" s="53">
        <v>36832</v>
      </c>
      <c r="AF26849" s="53" t="s">
        <v>10</v>
      </c>
      <c r="AG26849" s="53" t="s">
        <v>308</v>
      </c>
      <c r="AH26849" s="53" t="s">
        <v>13943</v>
      </c>
    </row>
    <row r="26850" spans="31:34" ht="12.75" customHeight="1">
      <c r="AE26850" s="53">
        <v>36849</v>
      </c>
      <c r="AF26850" s="53" t="s">
        <v>77</v>
      </c>
      <c r="AG26850" s="53" t="s">
        <v>13957</v>
      </c>
      <c r="AH26850" s="53" t="s">
        <v>13943</v>
      </c>
    </row>
    <row r="26851" spans="31:34" ht="12.75" customHeight="1">
      <c r="AE26851" s="53">
        <v>36003</v>
      </c>
      <c r="AF26851" s="53" t="s">
        <v>10</v>
      </c>
      <c r="AG26851" s="53" t="s">
        <v>13958</v>
      </c>
      <c r="AH26851" s="53" t="s">
        <v>13943</v>
      </c>
    </row>
    <row r="26852" spans="31:34" ht="12.75" customHeight="1">
      <c r="AE26852" s="53">
        <v>36505</v>
      </c>
      <c r="AF26852" s="53" t="s">
        <v>10</v>
      </c>
      <c r="AG26852" s="53" t="s">
        <v>13959</v>
      </c>
      <c r="AH26852" s="53" t="s">
        <v>13943</v>
      </c>
    </row>
    <row r="26853" spans="31:34" ht="12.75" customHeight="1">
      <c r="AE26853" s="53">
        <v>35019</v>
      </c>
      <c r="AF26853" s="53" t="s">
        <v>10</v>
      </c>
      <c r="AG26853" s="53" t="s">
        <v>13960</v>
      </c>
      <c r="AH26853" s="53" t="s">
        <v>13943</v>
      </c>
    </row>
    <row r="26854" spans="31:34" ht="12.75" customHeight="1">
      <c r="AE26854" s="53">
        <v>36005</v>
      </c>
      <c r="AF26854" s="53" t="s">
        <v>10</v>
      </c>
      <c r="AG26854" s="53" t="s">
        <v>10850</v>
      </c>
      <c r="AH26854" s="53" t="s">
        <v>13943</v>
      </c>
    </row>
    <row r="26855" spans="31:34" ht="12.75" customHeight="1">
      <c r="AE26855" s="53">
        <v>36061</v>
      </c>
      <c r="AF26855" s="53" t="s">
        <v>31</v>
      </c>
      <c r="AG26855" s="53" t="s">
        <v>13961</v>
      </c>
      <c r="AH26855" s="53" t="s">
        <v>13943</v>
      </c>
    </row>
    <row r="26856" spans="31:34" ht="12.75" customHeight="1">
      <c r="AE26856" s="53">
        <v>35542</v>
      </c>
      <c r="AF26856" s="53" t="s">
        <v>10</v>
      </c>
      <c r="AG26856" s="53" t="s">
        <v>13962</v>
      </c>
      <c r="AH26856" s="53" t="s">
        <v>13943</v>
      </c>
    </row>
    <row r="26857" spans="31:34" ht="12.75" customHeight="1">
      <c r="AE26857" s="53">
        <v>36507</v>
      </c>
      <c r="AF26857" s="53" t="s">
        <v>10</v>
      </c>
      <c r="AG26857" s="53" t="s">
        <v>13963</v>
      </c>
      <c r="AH26857" s="53" t="s">
        <v>13943</v>
      </c>
    </row>
    <row r="26858" spans="31:34" ht="12.75" customHeight="1">
      <c r="AE26858" s="53">
        <v>36509</v>
      </c>
      <c r="AF26858" s="53" t="s">
        <v>10</v>
      </c>
      <c r="AG26858" s="53" t="s">
        <v>13964</v>
      </c>
      <c r="AH26858" s="53" t="s">
        <v>13943</v>
      </c>
    </row>
    <row r="26859" spans="31:34" ht="12.75" customHeight="1">
      <c r="AE26859" s="53">
        <v>35543</v>
      </c>
      <c r="AF26859" s="53" t="s">
        <v>10</v>
      </c>
      <c r="AG26859" s="53" t="s">
        <v>5144</v>
      </c>
      <c r="AH26859" s="53" t="s">
        <v>13943</v>
      </c>
    </row>
    <row r="26860" spans="31:34" ht="12.75" customHeight="1">
      <c r="AE26860" s="53">
        <v>36425</v>
      </c>
      <c r="AF26860" s="53" t="s">
        <v>10</v>
      </c>
      <c r="AG26860" s="53" t="s">
        <v>10283</v>
      </c>
      <c r="AH26860" s="53" t="s">
        <v>13943</v>
      </c>
    </row>
    <row r="26861" spans="31:34" ht="12.75" customHeight="1">
      <c r="AE26861" s="53">
        <v>35544</v>
      </c>
      <c r="AF26861" s="53" t="s">
        <v>10</v>
      </c>
      <c r="AG26861" s="53" t="s">
        <v>11650</v>
      </c>
      <c r="AH26861" s="53" t="s">
        <v>13943</v>
      </c>
    </row>
    <row r="26862" spans="31:34" ht="12.75" customHeight="1">
      <c r="AE26862" s="53">
        <v>35545</v>
      </c>
      <c r="AF26862" s="53" t="s">
        <v>31</v>
      </c>
      <c r="AG26862" s="53" t="s">
        <v>13965</v>
      </c>
      <c r="AH26862" s="53" t="s">
        <v>13943</v>
      </c>
    </row>
    <row r="26863" spans="31:34" ht="12.75" customHeight="1">
      <c r="AE26863" s="53">
        <v>35615</v>
      </c>
      <c r="AF26863" s="53" t="s">
        <v>31</v>
      </c>
      <c r="AG26863" s="53" t="s">
        <v>13966</v>
      </c>
      <c r="AH26863" s="53" t="s">
        <v>13943</v>
      </c>
    </row>
    <row r="26864" spans="31:34" ht="12.75" customHeight="1">
      <c r="AE26864" s="53">
        <v>36313</v>
      </c>
      <c r="AF26864" s="53" t="s">
        <v>31</v>
      </c>
      <c r="AG26864" s="53" t="s">
        <v>3868</v>
      </c>
      <c r="AH26864" s="53" t="s">
        <v>13943</v>
      </c>
    </row>
    <row r="26865" spans="31:34" ht="12.75" customHeight="1">
      <c r="AE26865" s="53">
        <v>35546</v>
      </c>
      <c r="AF26865" s="53" t="s">
        <v>10</v>
      </c>
      <c r="AG26865" s="53" t="s">
        <v>7418</v>
      </c>
      <c r="AH26865" s="53" t="s">
        <v>13943</v>
      </c>
    </row>
    <row r="26866" spans="31:34" ht="12.75" customHeight="1">
      <c r="AE26866" s="53">
        <v>35020</v>
      </c>
      <c r="AF26866" s="53" t="s">
        <v>10</v>
      </c>
      <c r="AG26866" s="53" t="s">
        <v>3872</v>
      </c>
      <c r="AH26866" s="53" t="s">
        <v>13943</v>
      </c>
    </row>
    <row r="26867" spans="31:34" ht="12.75" customHeight="1">
      <c r="AE26867" s="53">
        <v>35021</v>
      </c>
      <c r="AF26867" s="53" t="s">
        <v>31</v>
      </c>
      <c r="AG26867" s="53" t="s">
        <v>3872</v>
      </c>
      <c r="AH26867" s="53" t="s">
        <v>13943</v>
      </c>
    </row>
    <row r="26868" spans="31:34" ht="12.75" customHeight="1">
      <c r="AE26868" s="53">
        <v>35022</v>
      </c>
      <c r="AF26868" s="53" t="s">
        <v>10</v>
      </c>
      <c r="AG26868" s="53" t="s">
        <v>3872</v>
      </c>
      <c r="AH26868" s="53" t="s">
        <v>13943</v>
      </c>
    </row>
    <row r="26869" spans="31:34" ht="12.75" customHeight="1">
      <c r="AE26869" s="53">
        <v>35023</v>
      </c>
      <c r="AF26869" s="53" t="s">
        <v>10</v>
      </c>
      <c r="AG26869" s="53" t="s">
        <v>3872</v>
      </c>
      <c r="AH26869" s="53" t="s">
        <v>13943</v>
      </c>
    </row>
    <row r="26870" spans="31:34" ht="12.75" customHeight="1">
      <c r="AE26870" s="53">
        <v>36006</v>
      </c>
      <c r="AF26870" s="53" t="s">
        <v>10</v>
      </c>
      <c r="AG26870" s="53" t="s">
        <v>13967</v>
      </c>
      <c r="AH26870" s="53" t="s">
        <v>13943</v>
      </c>
    </row>
    <row r="26871" spans="31:34" ht="12.75" customHeight="1">
      <c r="AE26871" s="53">
        <v>35201</v>
      </c>
      <c r="AF26871" s="53" t="s">
        <v>31</v>
      </c>
      <c r="AG26871" s="53" t="s">
        <v>3333</v>
      </c>
      <c r="AH26871" s="53" t="s">
        <v>13943</v>
      </c>
    </row>
    <row r="26872" spans="31:34" ht="12.75" customHeight="1">
      <c r="AE26872" s="53">
        <v>35202</v>
      </c>
      <c r="AF26872" s="53" t="s">
        <v>31</v>
      </c>
      <c r="AG26872" s="53" t="s">
        <v>3333</v>
      </c>
      <c r="AH26872" s="53" t="s">
        <v>13943</v>
      </c>
    </row>
    <row r="26873" spans="31:34" ht="12.75" customHeight="1">
      <c r="AE26873" s="53">
        <v>35203</v>
      </c>
      <c r="AF26873" s="53" t="s">
        <v>10</v>
      </c>
      <c r="AG26873" s="53" t="s">
        <v>3333</v>
      </c>
      <c r="AH26873" s="53" t="s">
        <v>13943</v>
      </c>
    </row>
    <row r="26874" spans="31:34" ht="12.75" customHeight="1">
      <c r="AE26874" s="53">
        <v>35204</v>
      </c>
      <c r="AF26874" s="53" t="s">
        <v>10</v>
      </c>
      <c r="AG26874" s="53" t="s">
        <v>3333</v>
      </c>
      <c r="AH26874" s="53" t="s">
        <v>13943</v>
      </c>
    </row>
    <row r="26875" spans="31:34" ht="12.75" customHeight="1">
      <c r="AE26875" s="53">
        <v>35205</v>
      </c>
      <c r="AF26875" s="53" t="s">
        <v>10</v>
      </c>
      <c r="AG26875" s="53" t="s">
        <v>3333</v>
      </c>
      <c r="AH26875" s="53" t="s">
        <v>13943</v>
      </c>
    </row>
    <row r="26876" spans="31:34" ht="12.75" customHeight="1">
      <c r="AE26876" s="53">
        <v>35206</v>
      </c>
      <c r="AF26876" s="53" t="s">
        <v>10</v>
      </c>
      <c r="AG26876" s="53" t="s">
        <v>3333</v>
      </c>
      <c r="AH26876" s="53" t="s">
        <v>13943</v>
      </c>
    </row>
    <row r="26877" spans="31:34" ht="12.75" customHeight="1">
      <c r="AE26877" s="53">
        <v>35207</v>
      </c>
      <c r="AF26877" s="53" t="s">
        <v>10</v>
      </c>
      <c r="AG26877" s="53" t="s">
        <v>3333</v>
      </c>
      <c r="AH26877" s="53" t="s">
        <v>13943</v>
      </c>
    </row>
    <row r="26878" spans="31:34" ht="12.75" customHeight="1">
      <c r="AE26878" s="53">
        <v>35208</v>
      </c>
      <c r="AF26878" s="53" t="s">
        <v>10</v>
      </c>
      <c r="AG26878" s="53" t="s">
        <v>3333</v>
      </c>
      <c r="AH26878" s="53" t="s">
        <v>13943</v>
      </c>
    </row>
    <row r="26879" spans="31:34" ht="12.75" customHeight="1">
      <c r="AE26879" s="53">
        <v>35209</v>
      </c>
      <c r="AF26879" s="53" t="s">
        <v>10</v>
      </c>
      <c r="AG26879" s="53" t="s">
        <v>3333</v>
      </c>
      <c r="AH26879" s="53" t="s">
        <v>13943</v>
      </c>
    </row>
    <row r="26880" spans="31:34" ht="12.75" customHeight="1">
      <c r="AE26880" s="53">
        <v>35210</v>
      </c>
      <c r="AF26880" s="53" t="s">
        <v>10</v>
      </c>
      <c r="AG26880" s="53" t="s">
        <v>3333</v>
      </c>
      <c r="AH26880" s="53" t="s">
        <v>13943</v>
      </c>
    </row>
    <row r="26881" spans="31:34" ht="12.75" customHeight="1">
      <c r="AE26881" s="53">
        <v>35211</v>
      </c>
      <c r="AF26881" s="53" t="s">
        <v>10</v>
      </c>
      <c r="AG26881" s="53" t="s">
        <v>3333</v>
      </c>
      <c r="AH26881" s="53" t="s">
        <v>13943</v>
      </c>
    </row>
    <row r="26882" spans="31:34" ht="12.75" customHeight="1">
      <c r="AE26882" s="53">
        <v>35212</v>
      </c>
      <c r="AF26882" s="53" t="s">
        <v>10</v>
      </c>
      <c r="AG26882" s="53" t="s">
        <v>3333</v>
      </c>
      <c r="AH26882" s="53" t="s">
        <v>13943</v>
      </c>
    </row>
    <row r="26883" spans="31:34" ht="12.75" customHeight="1">
      <c r="AE26883" s="53">
        <v>35213</v>
      </c>
      <c r="AF26883" s="53" t="s">
        <v>10</v>
      </c>
      <c r="AG26883" s="53" t="s">
        <v>3333</v>
      </c>
      <c r="AH26883" s="53" t="s">
        <v>13943</v>
      </c>
    </row>
    <row r="26884" spans="31:34" ht="12.75" customHeight="1">
      <c r="AE26884" s="53">
        <v>35214</v>
      </c>
      <c r="AF26884" s="53" t="s">
        <v>10</v>
      </c>
      <c r="AG26884" s="53" t="s">
        <v>3333</v>
      </c>
      <c r="AH26884" s="53" t="s">
        <v>13943</v>
      </c>
    </row>
    <row r="26885" spans="31:34" ht="12.75" customHeight="1">
      <c r="AE26885" s="53">
        <v>35215</v>
      </c>
      <c r="AF26885" s="53" t="s">
        <v>10</v>
      </c>
      <c r="AG26885" s="53" t="s">
        <v>3333</v>
      </c>
      <c r="AH26885" s="53" t="s">
        <v>13943</v>
      </c>
    </row>
    <row r="26886" spans="31:34" ht="12.75" customHeight="1">
      <c r="AE26886" s="53">
        <v>35216</v>
      </c>
      <c r="AF26886" s="53" t="s">
        <v>10</v>
      </c>
      <c r="AG26886" s="53" t="s">
        <v>3333</v>
      </c>
      <c r="AH26886" s="53" t="s">
        <v>13943</v>
      </c>
    </row>
    <row r="26887" spans="31:34" ht="12.75" customHeight="1">
      <c r="AE26887" s="53">
        <v>35217</v>
      </c>
      <c r="AF26887" s="53" t="s">
        <v>10</v>
      </c>
      <c r="AG26887" s="53" t="s">
        <v>3333</v>
      </c>
      <c r="AH26887" s="53" t="s">
        <v>13943</v>
      </c>
    </row>
    <row r="26888" spans="31:34" ht="12.75" customHeight="1">
      <c r="AE26888" s="53">
        <v>35218</v>
      </c>
      <c r="AF26888" s="53" t="s">
        <v>10</v>
      </c>
      <c r="AG26888" s="53" t="s">
        <v>3333</v>
      </c>
      <c r="AH26888" s="53" t="s">
        <v>13943</v>
      </c>
    </row>
    <row r="26889" spans="31:34" ht="12.75" customHeight="1">
      <c r="AE26889" s="53">
        <v>35219</v>
      </c>
      <c r="AF26889" s="53" t="s">
        <v>31</v>
      </c>
      <c r="AG26889" s="53" t="s">
        <v>3333</v>
      </c>
      <c r="AH26889" s="53" t="s">
        <v>13943</v>
      </c>
    </row>
    <row r="26890" spans="31:34" ht="12.75" customHeight="1">
      <c r="AE26890" s="53">
        <v>35220</v>
      </c>
      <c r="AF26890" s="53" t="s">
        <v>31</v>
      </c>
      <c r="AG26890" s="53" t="s">
        <v>3333</v>
      </c>
      <c r="AH26890" s="53" t="s">
        <v>13943</v>
      </c>
    </row>
    <row r="26891" spans="31:34" ht="12.75" customHeight="1">
      <c r="AE26891" s="53">
        <v>35221</v>
      </c>
      <c r="AF26891" s="53" t="s">
        <v>10</v>
      </c>
      <c r="AG26891" s="53" t="s">
        <v>3333</v>
      </c>
      <c r="AH26891" s="53" t="s">
        <v>13943</v>
      </c>
    </row>
    <row r="26892" spans="31:34" ht="12.75" customHeight="1">
      <c r="AE26892" s="53">
        <v>35222</v>
      </c>
      <c r="AF26892" s="53" t="s">
        <v>10</v>
      </c>
      <c r="AG26892" s="53" t="s">
        <v>3333</v>
      </c>
      <c r="AH26892" s="53" t="s">
        <v>13943</v>
      </c>
    </row>
    <row r="26893" spans="31:34" ht="12.75" customHeight="1">
      <c r="AE26893" s="53">
        <v>35223</v>
      </c>
      <c r="AF26893" s="53" t="s">
        <v>10</v>
      </c>
      <c r="AG26893" s="53" t="s">
        <v>3333</v>
      </c>
      <c r="AH26893" s="53" t="s">
        <v>13943</v>
      </c>
    </row>
    <row r="26894" spans="31:34" ht="12.75" customHeight="1">
      <c r="AE26894" s="53">
        <v>35224</v>
      </c>
      <c r="AF26894" s="53" t="s">
        <v>10</v>
      </c>
      <c r="AG26894" s="53" t="s">
        <v>3333</v>
      </c>
      <c r="AH26894" s="53" t="s">
        <v>13943</v>
      </c>
    </row>
    <row r="26895" spans="31:34" ht="12.75" customHeight="1">
      <c r="AE26895" s="53">
        <v>35226</v>
      </c>
      <c r="AF26895" s="53" t="s">
        <v>10</v>
      </c>
      <c r="AG26895" s="53" t="s">
        <v>3333</v>
      </c>
      <c r="AH26895" s="53" t="s">
        <v>13943</v>
      </c>
    </row>
    <row r="26896" spans="31:34" ht="12.75" customHeight="1">
      <c r="AE26896" s="53">
        <v>35228</v>
      </c>
      <c r="AF26896" s="53" t="s">
        <v>10</v>
      </c>
      <c r="AG26896" s="53" t="s">
        <v>3333</v>
      </c>
      <c r="AH26896" s="53" t="s">
        <v>13943</v>
      </c>
    </row>
    <row r="26897" spans="31:34" ht="12.75" customHeight="1">
      <c r="AE26897" s="53">
        <v>35229</v>
      </c>
      <c r="AF26897" s="53" t="s">
        <v>77</v>
      </c>
      <c r="AG26897" s="53" t="s">
        <v>3333</v>
      </c>
      <c r="AH26897" s="53" t="s">
        <v>13943</v>
      </c>
    </row>
    <row r="26898" spans="31:34" ht="12.75" customHeight="1">
      <c r="AE26898" s="53">
        <v>35231</v>
      </c>
      <c r="AF26898" s="53" t="s">
        <v>31</v>
      </c>
      <c r="AG26898" s="53" t="s">
        <v>3333</v>
      </c>
      <c r="AH26898" s="53" t="s">
        <v>13943</v>
      </c>
    </row>
    <row r="26899" spans="31:34" ht="12.75" customHeight="1">
      <c r="AE26899" s="53">
        <v>35232</v>
      </c>
      <c r="AF26899" s="53" t="s">
        <v>31</v>
      </c>
      <c r="AG26899" s="53" t="s">
        <v>3333</v>
      </c>
      <c r="AH26899" s="53" t="s">
        <v>13943</v>
      </c>
    </row>
    <row r="26900" spans="31:34" ht="12.75" customHeight="1">
      <c r="AE26900" s="53">
        <v>35233</v>
      </c>
      <c r="AF26900" s="53" t="s">
        <v>10</v>
      </c>
      <c r="AG26900" s="53" t="s">
        <v>3333</v>
      </c>
      <c r="AH26900" s="53" t="s">
        <v>13943</v>
      </c>
    </row>
    <row r="26901" spans="31:34" ht="12.75" customHeight="1">
      <c r="AE26901" s="53">
        <v>35234</v>
      </c>
      <c r="AF26901" s="53" t="s">
        <v>10</v>
      </c>
      <c r="AG26901" s="53" t="s">
        <v>3333</v>
      </c>
      <c r="AH26901" s="53" t="s">
        <v>13943</v>
      </c>
    </row>
    <row r="26902" spans="31:34" ht="12.75" customHeight="1">
      <c r="AE26902" s="53">
        <v>35235</v>
      </c>
      <c r="AF26902" s="53" t="s">
        <v>10</v>
      </c>
      <c r="AG26902" s="53" t="s">
        <v>3333</v>
      </c>
      <c r="AH26902" s="53" t="s">
        <v>13943</v>
      </c>
    </row>
    <row r="26903" spans="31:34" ht="12.75" customHeight="1">
      <c r="AE26903" s="53">
        <v>35236</v>
      </c>
      <c r="AF26903" s="53" t="s">
        <v>31</v>
      </c>
      <c r="AG26903" s="53" t="s">
        <v>3333</v>
      </c>
      <c r="AH26903" s="53" t="s">
        <v>13943</v>
      </c>
    </row>
    <row r="26904" spans="31:34" ht="12.75" customHeight="1">
      <c r="AE26904" s="53">
        <v>35237</v>
      </c>
      <c r="AF26904" s="53" t="s">
        <v>31</v>
      </c>
      <c r="AG26904" s="53" t="s">
        <v>3333</v>
      </c>
      <c r="AH26904" s="53" t="s">
        <v>13943</v>
      </c>
    </row>
    <row r="26905" spans="31:34" ht="12.75" customHeight="1">
      <c r="AE26905" s="53">
        <v>35238</v>
      </c>
      <c r="AF26905" s="53" t="s">
        <v>31</v>
      </c>
      <c r="AG26905" s="53" t="s">
        <v>3333</v>
      </c>
      <c r="AH26905" s="53" t="s">
        <v>13943</v>
      </c>
    </row>
    <row r="26906" spans="31:34" ht="12.75" customHeight="1">
      <c r="AE26906" s="53">
        <v>35242</v>
      </c>
      <c r="AF26906" s="53" t="s">
        <v>10</v>
      </c>
      <c r="AG26906" s="53" t="s">
        <v>3333</v>
      </c>
      <c r="AH26906" s="53" t="s">
        <v>13943</v>
      </c>
    </row>
    <row r="26907" spans="31:34" ht="12.75" customHeight="1">
      <c r="AE26907" s="53">
        <v>35243</v>
      </c>
      <c r="AF26907" s="53" t="s">
        <v>10</v>
      </c>
      <c r="AG26907" s="53" t="s">
        <v>3333</v>
      </c>
      <c r="AH26907" s="53" t="s">
        <v>13943</v>
      </c>
    </row>
    <row r="26908" spans="31:34" ht="12.75" customHeight="1">
      <c r="AE26908" s="53">
        <v>35244</v>
      </c>
      <c r="AF26908" s="53" t="s">
        <v>10</v>
      </c>
      <c r="AG26908" s="53" t="s">
        <v>3333</v>
      </c>
      <c r="AH26908" s="53" t="s">
        <v>13943</v>
      </c>
    </row>
    <row r="26909" spans="31:34" ht="12.75" customHeight="1">
      <c r="AE26909" s="53">
        <v>35246</v>
      </c>
      <c r="AF26909" s="53" t="s">
        <v>77</v>
      </c>
      <c r="AG26909" s="53" t="s">
        <v>3333</v>
      </c>
      <c r="AH26909" s="53" t="s">
        <v>13943</v>
      </c>
    </row>
    <row r="26910" spans="31:34" ht="12.75" customHeight="1">
      <c r="AE26910" s="53">
        <v>35249</v>
      </c>
      <c r="AF26910" s="53" t="s">
        <v>77</v>
      </c>
      <c r="AG26910" s="53" t="s">
        <v>3333</v>
      </c>
      <c r="AH26910" s="53" t="s">
        <v>13943</v>
      </c>
    </row>
    <row r="26911" spans="31:34" ht="12.75" customHeight="1">
      <c r="AE26911" s="53">
        <v>35253</v>
      </c>
      <c r="AF26911" s="53" t="s">
        <v>31</v>
      </c>
      <c r="AG26911" s="53" t="s">
        <v>3333</v>
      </c>
      <c r="AH26911" s="53" t="s">
        <v>13943</v>
      </c>
    </row>
    <row r="26912" spans="31:34" ht="12.75" customHeight="1">
      <c r="AE26912" s="53">
        <v>35254</v>
      </c>
      <c r="AF26912" s="53" t="s">
        <v>77</v>
      </c>
      <c r="AG26912" s="53" t="s">
        <v>3333</v>
      </c>
      <c r="AH26912" s="53" t="s">
        <v>13943</v>
      </c>
    </row>
    <row r="26913" spans="31:34" ht="12.75" customHeight="1">
      <c r="AE26913" s="53">
        <v>35255</v>
      </c>
      <c r="AF26913" s="53" t="s">
        <v>31</v>
      </c>
      <c r="AG26913" s="53" t="s">
        <v>3333</v>
      </c>
      <c r="AH26913" s="53" t="s">
        <v>13943</v>
      </c>
    </row>
    <row r="26914" spans="31:34" ht="12.75" customHeight="1">
      <c r="AE26914" s="53">
        <v>35259</v>
      </c>
      <c r="AF26914" s="53" t="s">
        <v>31</v>
      </c>
      <c r="AG26914" s="53" t="s">
        <v>3333</v>
      </c>
      <c r="AH26914" s="53" t="s">
        <v>13943</v>
      </c>
    </row>
    <row r="26915" spans="31:34" ht="12.75" customHeight="1">
      <c r="AE26915" s="53">
        <v>35260</v>
      </c>
      <c r="AF26915" s="53" t="s">
        <v>31</v>
      </c>
      <c r="AG26915" s="53" t="s">
        <v>3333</v>
      </c>
      <c r="AH26915" s="53" t="s">
        <v>13943</v>
      </c>
    </row>
    <row r="26916" spans="31:34" ht="12.75" customHeight="1">
      <c r="AE26916" s="53">
        <v>35261</v>
      </c>
      <c r="AF26916" s="53" t="s">
        <v>31</v>
      </c>
      <c r="AG26916" s="53" t="s">
        <v>3333</v>
      </c>
      <c r="AH26916" s="53" t="s">
        <v>13943</v>
      </c>
    </row>
    <row r="26917" spans="31:34" ht="12.75" customHeight="1">
      <c r="AE26917" s="53">
        <v>35266</v>
      </c>
      <c r="AF26917" s="53" t="s">
        <v>31</v>
      </c>
      <c r="AG26917" s="53" t="s">
        <v>3333</v>
      </c>
      <c r="AH26917" s="53" t="s">
        <v>13943</v>
      </c>
    </row>
    <row r="26918" spans="31:34" ht="12.75" customHeight="1">
      <c r="AE26918" s="53">
        <v>35282</v>
      </c>
      <c r="AF26918" s="53" t="s">
        <v>77</v>
      </c>
      <c r="AG26918" s="53" t="s">
        <v>3333</v>
      </c>
      <c r="AH26918" s="53" t="s">
        <v>13943</v>
      </c>
    </row>
    <row r="26919" spans="31:34" ht="12.75" customHeight="1">
      <c r="AE26919" s="53">
        <v>35283</v>
      </c>
      <c r="AF26919" s="53" t="s">
        <v>31</v>
      </c>
      <c r="AG26919" s="53" t="s">
        <v>3333</v>
      </c>
      <c r="AH26919" s="53" t="s">
        <v>13943</v>
      </c>
    </row>
    <row r="26920" spans="31:34" ht="12.75" customHeight="1">
      <c r="AE26920" s="53">
        <v>35285</v>
      </c>
      <c r="AF26920" s="53" t="s">
        <v>77</v>
      </c>
      <c r="AG26920" s="53" t="s">
        <v>3333</v>
      </c>
      <c r="AH26920" s="53" t="s">
        <v>13943</v>
      </c>
    </row>
    <row r="26921" spans="31:34" ht="12.75" customHeight="1">
      <c r="AE26921" s="53">
        <v>35287</v>
      </c>
      <c r="AF26921" s="53" t="s">
        <v>77</v>
      </c>
      <c r="AG26921" s="53" t="s">
        <v>3333</v>
      </c>
      <c r="AH26921" s="53" t="s">
        <v>13943</v>
      </c>
    </row>
    <row r="26922" spans="31:34" ht="12.75" customHeight="1">
      <c r="AE26922" s="53">
        <v>35288</v>
      </c>
      <c r="AF26922" s="53" t="s">
        <v>77</v>
      </c>
      <c r="AG26922" s="53" t="s">
        <v>3333</v>
      </c>
      <c r="AH26922" s="53" t="s">
        <v>13943</v>
      </c>
    </row>
    <row r="26923" spans="31:34" ht="12.75" customHeight="1">
      <c r="AE26923" s="53">
        <v>35290</v>
      </c>
      <c r="AF26923" s="53" t="s">
        <v>77</v>
      </c>
      <c r="AG26923" s="53" t="s">
        <v>3333</v>
      </c>
      <c r="AH26923" s="53" t="s">
        <v>13943</v>
      </c>
    </row>
    <row r="26924" spans="31:34" ht="12.75" customHeight="1">
      <c r="AE26924" s="53">
        <v>35291</v>
      </c>
      <c r="AF26924" s="53" t="s">
        <v>77</v>
      </c>
      <c r="AG26924" s="53" t="s">
        <v>3333</v>
      </c>
      <c r="AH26924" s="53" t="s">
        <v>13943</v>
      </c>
    </row>
    <row r="26925" spans="31:34" ht="12.75" customHeight="1">
      <c r="AE26925" s="53">
        <v>35292</v>
      </c>
      <c r="AF26925" s="53" t="s">
        <v>77</v>
      </c>
      <c r="AG26925" s="53" t="s">
        <v>3333</v>
      </c>
      <c r="AH26925" s="53" t="s">
        <v>13943</v>
      </c>
    </row>
    <row r="26926" spans="31:34" ht="12.75" customHeight="1">
      <c r="AE26926" s="53">
        <v>35293</v>
      </c>
      <c r="AF26926" s="53" t="s">
        <v>77</v>
      </c>
      <c r="AG26926" s="53" t="s">
        <v>3333</v>
      </c>
      <c r="AH26926" s="53" t="s">
        <v>13943</v>
      </c>
    </row>
    <row r="26927" spans="31:34" ht="12.75" customHeight="1">
      <c r="AE26927" s="53">
        <v>35294</v>
      </c>
      <c r="AF26927" s="53" t="s">
        <v>77</v>
      </c>
      <c r="AG26927" s="53" t="s">
        <v>3333</v>
      </c>
      <c r="AH26927" s="53" t="s">
        <v>13943</v>
      </c>
    </row>
    <row r="26928" spans="31:34" ht="12.75" customHeight="1">
      <c r="AE26928" s="53">
        <v>35295</v>
      </c>
      <c r="AF26928" s="53" t="s">
        <v>77</v>
      </c>
      <c r="AG26928" s="53" t="s">
        <v>3333</v>
      </c>
      <c r="AH26928" s="53" t="s">
        <v>13943</v>
      </c>
    </row>
    <row r="26929" spans="31:34" ht="12.75" customHeight="1">
      <c r="AE26929" s="53">
        <v>35296</v>
      </c>
      <c r="AF26929" s="53" t="s">
        <v>77</v>
      </c>
      <c r="AG26929" s="53" t="s">
        <v>3333</v>
      </c>
      <c r="AH26929" s="53" t="s">
        <v>13943</v>
      </c>
    </row>
    <row r="26930" spans="31:34" ht="12.75" customHeight="1">
      <c r="AE26930" s="53">
        <v>35297</v>
      </c>
      <c r="AF26930" s="53" t="s">
        <v>77</v>
      </c>
      <c r="AG26930" s="53" t="s">
        <v>3333</v>
      </c>
      <c r="AH26930" s="53" t="s">
        <v>13943</v>
      </c>
    </row>
    <row r="26931" spans="31:34" ht="12.75" customHeight="1">
      <c r="AE26931" s="53">
        <v>35298</v>
      </c>
      <c r="AF26931" s="53" t="s">
        <v>77</v>
      </c>
      <c r="AG26931" s="53" t="s">
        <v>3333</v>
      </c>
      <c r="AH26931" s="53" t="s">
        <v>13943</v>
      </c>
    </row>
    <row r="26932" spans="31:34" ht="12.75" customHeight="1">
      <c r="AE26932" s="53">
        <v>36314</v>
      </c>
      <c r="AF26932" s="53" t="s">
        <v>10</v>
      </c>
      <c r="AG26932" s="53" t="s">
        <v>9681</v>
      </c>
      <c r="AH26932" s="53" t="s">
        <v>13943</v>
      </c>
    </row>
    <row r="26933" spans="31:34" ht="12.75" customHeight="1">
      <c r="AE26933" s="53">
        <v>35031</v>
      </c>
      <c r="AF26933" s="53" t="s">
        <v>10</v>
      </c>
      <c r="AG26933" s="53" t="s">
        <v>13968</v>
      </c>
      <c r="AH26933" s="53" t="s">
        <v>13943</v>
      </c>
    </row>
    <row r="26934" spans="31:34" ht="12.75" customHeight="1">
      <c r="AE26934" s="53">
        <v>35956</v>
      </c>
      <c r="AF26934" s="53" t="s">
        <v>10</v>
      </c>
      <c r="AG26934" s="53" t="s">
        <v>6599</v>
      </c>
      <c r="AH26934" s="53" t="s">
        <v>13943</v>
      </c>
    </row>
    <row r="26935" spans="31:34" ht="12.75" customHeight="1">
      <c r="AE26935" s="53">
        <v>35957</v>
      </c>
      <c r="AF26935" s="53" t="s">
        <v>10</v>
      </c>
      <c r="AG26935" s="53" t="s">
        <v>6599</v>
      </c>
      <c r="AH26935" s="53" t="s">
        <v>13943</v>
      </c>
    </row>
    <row r="26936" spans="31:34" ht="12.75" customHeight="1">
      <c r="AE26936" s="53">
        <v>35443</v>
      </c>
      <c r="AF26936" s="53" t="s">
        <v>10</v>
      </c>
      <c r="AG26936" s="53" t="s">
        <v>13969</v>
      </c>
      <c r="AH26936" s="53" t="s">
        <v>13943</v>
      </c>
    </row>
    <row r="26937" spans="31:34" ht="12.75" customHeight="1">
      <c r="AE26937" s="53">
        <v>35032</v>
      </c>
      <c r="AF26937" s="53" t="s">
        <v>31</v>
      </c>
      <c r="AG26937" s="53" t="s">
        <v>13970</v>
      </c>
      <c r="AH26937" s="53" t="s">
        <v>13943</v>
      </c>
    </row>
    <row r="26938" spans="31:34" ht="12.75" customHeight="1">
      <c r="AE26938" s="53">
        <v>36511</v>
      </c>
      <c r="AF26938" s="53" t="s">
        <v>10</v>
      </c>
      <c r="AG26938" s="53" t="s">
        <v>13971</v>
      </c>
      <c r="AH26938" s="53" t="s">
        <v>13943</v>
      </c>
    </row>
    <row r="26939" spans="31:34" ht="12.75" customHeight="1">
      <c r="AE26939" s="53">
        <v>36008</v>
      </c>
      <c r="AF26939" s="53" t="s">
        <v>31</v>
      </c>
      <c r="AG26939" s="53" t="s">
        <v>13972</v>
      </c>
      <c r="AH26939" s="53" t="s">
        <v>13943</v>
      </c>
    </row>
    <row r="26940" spans="31:34" ht="12.75" customHeight="1">
      <c r="AE26940" s="53">
        <v>36723</v>
      </c>
      <c r="AF26940" s="53" t="s">
        <v>31</v>
      </c>
      <c r="AG26940" s="53" t="s">
        <v>13973</v>
      </c>
      <c r="AH26940" s="53" t="s">
        <v>13943</v>
      </c>
    </row>
    <row r="26941" spans="31:34" ht="12.75" customHeight="1">
      <c r="AE26941" s="53">
        <v>36009</v>
      </c>
      <c r="AF26941" s="53" t="s">
        <v>10</v>
      </c>
      <c r="AG26941" s="53" t="s">
        <v>13974</v>
      </c>
      <c r="AH26941" s="53" t="s">
        <v>13943</v>
      </c>
    </row>
    <row r="26942" spans="31:34" ht="12.75" customHeight="1">
      <c r="AE26942" s="53">
        <v>35033</v>
      </c>
      <c r="AF26942" s="53" t="s">
        <v>10</v>
      </c>
      <c r="AG26942" s="53" t="s">
        <v>919</v>
      </c>
      <c r="AH26942" s="53" t="s">
        <v>13943</v>
      </c>
    </row>
    <row r="26943" spans="31:34" ht="12.75" customHeight="1">
      <c r="AE26943" s="53">
        <v>35034</v>
      </c>
      <c r="AF26943" s="53" t="s">
        <v>10</v>
      </c>
      <c r="AG26943" s="53" t="s">
        <v>13975</v>
      </c>
      <c r="AH26943" s="53" t="s">
        <v>13943</v>
      </c>
    </row>
    <row r="26944" spans="31:34" ht="12.75" customHeight="1">
      <c r="AE26944" s="53">
        <v>36426</v>
      </c>
      <c r="AF26944" s="53" t="s">
        <v>10</v>
      </c>
      <c r="AG26944" s="53" t="s">
        <v>13976</v>
      </c>
      <c r="AH26944" s="53" t="s">
        <v>13943</v>
      </c>
    </row>
    <row r="26945" spans="31:34" ht="12.75" customHeight="1">
      <c r="AE26945" s="53">
        <v>36427</v>
      </c>
      <c r="AF26945" s="53" t="s">
        <v>31</v>
      </c>
      <c r="AG26945" s="53" t="s">
        <v>13976</v>
      </c>
      <c r="AH26945" s="53" t="s">
        <v>13943</v>
      </c>
    </row>
    <row r="26946" spans="31:34" ht="12.75" customHeight="1">
      <c r="AE26946" s="53">
        <v>35740</v>
      </c>
      <c r="AF26946" s="53" t="s">
        <v>10</v>
      </c>
      <c r="AG26946" s="53" t="s">
        <v>1627</v>
      </c>
      <c r="AH26946" s="53" t="s">
        <v>13943</v>
      </c>
    </row>
    <row r="26947" spans="31:34" ht="12.75" customHeight="1">
      <c r="AE26947" s="53">
        <v>35035</v>
      </c>
      <c r="AF26947" s="53" t="s">
        <v>10</v>
      </c>
      <c r="AG26947" s="53" t="s">
        <v>13977</v>
      </c>
      <c r="AH26947" s="53" t="s">
        <v>13943</v>
      </c>
    </row>
    <row r="26948" spans="31:34" ht="12.75" customHeight="1">
      <c r="AE26948" s="53">
        <v>35548</v>
      </c>
      <c r="AF26948" s="53" t="s">
        <v>10</v>
      </c>
      <c r="AG26948" s="53" t="s">
        <v>7105</v>
      </c>
      <c r="AH26948" s="53" t="s">
        <v>13943</v>
      </c>
    </row>
    <row r="26949" spans="31:34" ht="12.75" customHeight="1">
      <c r="AE26949" s="53">
        <v>36429</v>
      </c>
      <c r="AF26949" s="53" t="s">
        <v>31</v>
      </c>
      <c r="AG26949" s="53" t="s">
        <v>1631</v>
      </c>
      <c r="AH26949" s="53" t="s">
        <v>13943</v>
      </c>
    </row>
    <row r="26950" spans="31:34" ht="12.75" customHeight="1">
      <c r="AE26950" s="53">
        <v>35036</v>
      </c>
      <c r="AF26950" s="53" t="s">
        <v>31</v>
      </c>
      <c r="AG26950" s="53" t="s">
        <v>1978</v>
      </c>
      <c r="AH26950" s="53" t="s">
        <v>13943</v>
      </c>
    </row>
    <row r="26951" spans="31:34" ht="12.75" customHeight="1">
      <c r="AE26951" s="53">
        <v>35444</v>
      </c>
      <c r="AF26951" s="53" t="s">
        <v>10</v>
      </c>
      <c r="AG26951" s="53" t="s">
        <v>13978</v>
      </c>
      <c r="AH26951" s="53" t="s">
        <v>13943</v>
      </c>
    </row>
    <row r="26952" spans="31:34" ht="12.75" customHeight="1">
      <c r="AE26952" s="53">
        <v>35741</v>
      </c>
      <c r="AF26952" s="53" t="s">
        <v>10</v>
      </c>
      <c r="AG26952" s="53" t="s">
        <v>13979</v>
      </c>
      <c r="AH26952" s="53" t="s">
        <v>13943</v>
      </c>
    </row>
    <row r="26953" spans="31:34" ht="12.75" customHeight="1">
      <c r="AE26953" s="53">
        <v>36010</v>
      </c>
      <c r="AF26953" s="53" t="s">
        <v>10</v>
      </c>
      <c r="AG26953" s="53" t="s">
        <v>13980</v>
      </c>
      <c r="AH26953" s="53" t="s">
        <v>13943</v>
      </c>
    </row>
    <row r="26954" spans="31:34" ht="12.75" customHeight="1">
      <c r="AE26954" s="53">
        <v>35958</v>
      </c>
      <c r="AF26954" s="53" t="s">
        <v>10</v>
      </c>
      <c r="AG26954" s="53" t="s">
        <v>7920</v>
      </c>
      <c r="AH26954" s="53" t="s">
        <v>13943</v>
      </c>
    </row>
    <row r="26955" spans="31:34" ht="12.75" customHeight="1">
      <c r="AE26955" s="53">
        <v>36512</v>
      </c>
      <c r="AF26955" s="53" t="s">
        <v>31</v>
      </c>
      <c r="AG26955" s="53" t="s">
        <v>13981</v>
      </c>
      <c r="AH26955" s="53" t="s">
        <v>13943</v>
      </c>
    </row>
    <row r="26956" spans="31:34" ht="12.75" customHeight="1">
      <c r="AE26956" s="53">
        <v>35446</v>
      </c>
      <c r="AF26956" s="53" t="s">
        <v>10</v>
      </c>
      <c r="AG26956" s="53" t="s">
        <v>8300</v>
      </c>
      <c r="AH26956" s="53" t="s">
        <v>13943</v>
      </c>
    </row>
    <row r="26957" spans="31:34" ht="12.75" customHeight="1">
      <c r="AE26957" s="53">
        <v>36253</v>
      </c>
      <c r="AF26957" s="53" t="s">
        <v>31</v>
      </c>
      <c r="AG26957" s="53" t="s">
        <v>8930</v>
      </c>
      <c r="AH26957" s="53" t="s">
        <v>13943</v>
      </c>
    </row>
    <row r="26958" spans="31:34" ht="12.75" customHeight="1">
      <c r="AE26958" s="53">
        <v>35040</v>
      </c>
      <c r="AF26958" s="53" t="s">
        <v>10</v>
      </c>
      <c r="AG26958" s="53" t="s">
        <v>13982</v>
      </c>
      <c r="AH26958" s="53" t="s">
        <v>13943</v>
      </c>
    </row>
    <row r="26959" spans="31:34" ht="12.75" customHeight="1">
      <c r="AE26959" s="53">
        <v>36513</v>
      </c>
      <c r="AF26959" s="53" t="s">
        <v>31</v>
      </c>
      <c r="AG26959" s="53" t="s">
        <v>13983</v>
      </c>
      <c r="AH26959" s="53" t="s">
        <v>13943</v>
      </c>
    </row>
    <row r="26960" spans="31:34" ht="12.75" customHeight="1">
      <c r="AE26960" s="53">
        <v>36726</v>
      </c>
      <c r="AF26960" s="53" t="s">
        <v>10</v>
      </c>
      <c r="AG26960" s="53" t="s">
        <v>721</v>
      </c>
      <c r="AH26960" s="53" t="s">
        <v>13943</v>
      </c>
    </row>
    <row r="26961" spans="31:34" ht="12.75" customHeight="1">
      <c r="AE26961" s="53">
        <v>36727</v>
      </c>
      <c r="AF26961" s="53" t="s">
        <v>10</v>
      </c>
      <c r="AG26961" s="53" t="s">
        <v>3577</v>
      </c>
      <c r="AH26961" s="53" t="s">
        <v>13943</v>
      </c>
    </row>
    <row r="26962" spans="31:34" ht="12.75" customHeight="1">
      <c r="AE26962" s="53">
        <v>36850</v>
      </c>
      <c r="AF26962" s="53" t="s">
        <v>10</v>
      </c>
      <c r="AG26962" s="53" t="s">
        <v>4605</v>
      </c>
      <c r="AH26962" s="53" t="s">
        <v>13943</v>
      </c>
    </row>
    <row r="26963" spans="31:34" ht="12.75" customHeight="1">
      <c r="AE26963" s="53">
        <v>35742</v>
      </c>
      <c r="AF26963" s="53" t="s">
        <v>31</v>
      </c>
      <c r="AG26963" s="53" t="s">
        <v>13984</v>
      </c>
      <c r="AH26963" s="53" t="s">
        <v>13943</v>
      </c>
    </row>
    <row r="26964" spans="31:34" ht="12.75" customHeight="1">
      <c r="AE26964" s="53">
        <v>35549</v>
      </c>
      <c r="AF26964" s="53" t="s">
        <v>10</v>
      </c>
      <c r="AG26964" s="53" t="s">
        <v>7472</v>
      </c>
      <c r="AH26964" s="53" t="s">
        <v>13943</v>
      </c>
    </row>
    <row r="26965" spans="31:34" ht="12.75" customHeight="1">
      <c r="AE26965" s="53">
        <v>35041</v>
      </c>
      <c r="AF26965" s="53" t="s">
        <v>31</v>
      </c>
      <c r="AG26965" s="53" t="s">
        <v>13985</v>
      </c>
      <c r="AH26965" s="53" t="s">
        <v>13943</v>
      </c>
    </row>
    <row r="26966" spans="31:34" ht="12.75" customHeight="1">
      <c r="AE26966" s="53">
        <v>35447</v>
      </c>
      <c r="AF26966" s="53" t="s">
        <v>10</v>
      </c>
      <c r="AG26966" s="53" t="s">
        <v>7115</v>
      </c>
      <c r="AH26966" s="53" t="s">
        <v>13943</v>
      </c>
    </row>
    <row r="26967" spans="31:34" ht="12.75" customHeight="1">
      <c r="AE26967" s="53">
        <v>36432</v>
      </c>
      <c r="AF26967" s="53" t="s">
        <v>10</v>
      </c>
      <c r="AG26967" s="53" t="s">
        <v>13986</v>
      </c>
      <c r="AH26967" s="53" t="s">
        <v>13943</v>
      </c>
    </row>
    <row r="26968" spans="31:34" ht="12.75" customHeight="1">
      <c r="AE26968" s="53">
        <v>36728</v>
      </c>
      <c r="AF26968" s="53" t="s">
        <v>10</v>
      </c>
      <c r="AG26968" s="53" t="s">
        <v>13987</v>
      </c>
      <c r="AH26968" s="53" t="s">
        <v>13943</v>
      </c>
    </row>
    <row r="26969" spans="31:34" ht="12.75" customHeight="1">
      <c r="AE26969" s="53">
        <v>35959</v>
      </c>
      <c r="AF26969" s="53" t="s">
        <v>10</v>
      </c>
      <c r="AG26969" s="53" t="s">
        <v>5399</v>
      </c>
      <c r="AH26969" s="53" t="s">
        <v>13943</v>
      </c>
    </row>
    <row r="26970" spans="31:34" ht="12.75" customHeight="1">
      <c r="AE26970" s="53">
        <v>35960</v>
      </c>
      <c r="AF26970" s="53" t="s">
        <v>10</v>
      </c>
      <c r="AG26970" s="53" t="s">
        <v>13988</v>
      </c>
      <c r="AH26970" s="53" t="s">
        <v>13943</v>
      </c>
    </row>
    <row r="26971" spans="31:34" ht="12.75" customHeight="1">
      <c r="AE26971" s="53">
        <v>35042</v>
      </c>
      <c r="AF26971" s="53" t="s">
        <v>10</v>
      </c>
      <c r="AG26971" s="53" t="s">
        <v>13989</v>
      </c>
      <c r="AH26971" s="53" t="s">
        <v>13943</v>
      </c>
    </row>
    <row r="26972" spans="31:34" ht="12.75" customHeight="1">
      <c r="AE26972" s="53">
        <v>36316</v>
      </c>
      <c r="AF26972" s="53" t="s">
        <v>10</v>
      </c>
      <c r="AG26972" s="53" t="s">
        <v>9414</v>
      </c>
      <c r="AH26972" s="53" t="s">
        <v>13943</v>
      </c>
    </row>
    <row r="26973" spans="31:34" ht="12.75" customHeight="1">
      <c r="AE26973" s="53">
        <v>36015</v>
      </c>
      <c r="AF26973" s="53" t="s">
        <v>31</v>
      </c>
      <c r="AG26973" s="53" t="s">
        <v>10073</v>
      </c>
      <c r="AH26973" s="53" t="s">
        <v>13943</v>
      </c>
    </row>
    <row r="26974" spans="31:34" ht="12.75" customHeight="1">
      <c r="AE26974" s="53">
        <v>36518</v>
      </c>
      <c r="AF26974" s="53" t="s">
        <v>10</v>
      </c>
      <c r="AG26974" s="53" t="s">
        <v>13990</v>
      </c>
      <c r="AH26974" s="53" t="s">
        <v>13943</v>
      </c>
    </row>
    <row r="26975" spans="31:34" ht="12.75" customHeight="1">
      <c r="AE26975" s="53">
        <v>35043</v>
      </c>
      <c r="AF26975" s="53" t="s">
        <v>10</v>
      </c>
      <c r="AG26975" s="53" t="s">
        <v>249</v>
      </c>
      <c r="AH26975" s="53" t="s">
        <v>13943</v>
      </c>
    </row>
    <row r="26976" spans="31:34" ht="12.75" customHeight="1">
      <c r="AE26976" s="53">
        <v>35616</v>
      </c>
      <c r="AF26976" s="53" t="s">
        <v>10</v>
      </c>
      <c r="AG26976" s="53" t="s">
        <v>7822</v>
      </c>
      <c r="AH26976" s="53" t="s">
        <v>13943</v>
      </c>
    </row>
    <row r="26977" spans="31:34" ht="12.75" customHeight="1">
      <c r="AE26977" s="53">
        <v>35044</v>
      </c>
      <c r="AF26977" s="53" t="s">
        <v>10</v>
      </c>
      <c r="AG26977" s="53" t="s">
        <v>13991</v>
      </c>
      <c r="AH26977" s="53" t="s">
        <v>13943</v>
      </c>
    </row>
    <row r="26978" spans="31:34" ht="12.75" customHeight="1">
      <c r="AE26978" s="53">
        <v>36254</v>
      </c>
      <c r="AF26978" s="53" t="s">
        <v>31</v>
      </c>
      <c r="AG26978" s="53" t="s">
        <v>13992</v>
      </c>
      <c r="AH26978" s="53" t="s">
        <v>13943</v>
      </c>
    </row>
    <row r="26979" spans="31:34" ht="12.75" customHeight="1">
      <c r="AE26979" s="53">
        <v>36521</v>
      </c>
      <c r="AF26979" s="53" t="s">
        <v>10</v>
      </c>
      <c r="AG26979" s="53" t="s">
        <v>13993</v>
      </c>
      <c r="AH26979" s="53" t="s">
        <v>13943</v>
      </c>
    </row>
    <row r="26980" spans="31:34" ht="12.75" customHeight="1">
      <c r="AE26980" s="53">
        <v>36522</v>
      </c>
      <c r="AF26980" s="53" t="s">
        <v>10</v>
      </c>
      <c r="AG26980" s="53" t="s">
        <v>13994</v>
      </c>
      <c r="AH26980" s="53" t="s">
        <v>13943</v>
      </c>
    </row>
    <row r="26981" spans="31:34" ht="12.75" customHeight="1">
      <c r="AE26981" s="53">
        <v>35045</v>
      </c>
      <c r="AF26981" s="53" t="s">
        <v>10</v>
      </c>
      <c r="AG26981" s="53" t="s">
        <v>13995</v>
      </c>
      <c r="AH26981" s="53" t="s">
        <v>13943</v>
      </c>
    </row>
    <row r="26982" spans="31:34" ht="12.75" customHeight="1">
      <c r="AE26982" s="53">
        <v>35046</v>
      </c>
      <c r="AF26982" s="53" t="s">
        <v>10</v>
      </c>
      <c r="AG26982" s="53" t="s">
        <v>13995</v>
      </c>
      <c r="AH26982" s="53" t="s">
        <v>13943</v>
      </c>
    </row>
    <row r="26983" spans="31:34" ht="12.75" customHeight="1">
      <c r="AE26983" s="53">
        <v>35048</v>
      </c>
      <c r="AF26983" s="53" t="s">
        <v>31</v>
      </c>
      <c r="AG26983" s="53" t="s">
        <v>2796</v>
      </c>
      <c r="AH26983" s="53" t="s">
        <v>13943</v>
      </c>
    </row>
    <row r="26984" spans="31:34" ht="12.75" customHeight="1">
      <c r="AE26984" s="53">
        <v>36016</v>
      </c>
      <c r="AF26984" s="53" t="s">
        <v>10</v>
      </c>
      <c r="AG26984" s="53" t="s">
        <v>2797</v>
      </c>
      <c r="AH26984" s="53" t="s">
        <v>13943</v>
      </c>
    </row>
    <row r="26985" spans="31:34" ht="12.75" customHeight="1">
      <c r="AE26985" s="53">
        <v>35049</v>
      </c>
      <c r="AF26985" s="53" t="s">
        <v>10</v>
      </c>
      <c r="AG26985" s="53" t="s">
        <v>2799</v>
      </c>
      <c r="AH26985" s="53" t="s">
        <v>13943</v>
      </c>
    </row>
    <row r="26986" spans="31:34" ht="12.75" customHeight="1">
      <c r="AE26986" s="53">
        <v>35448</v>
      </c>
      <c r="AF26986" s="53" t="s">
        <v>31</v>
      </c>
      <c r="AG26986" s="53" t="s">
        <v>378</v>
      </c>
      <c r="AH26986" s="53" t="s">
        <v>13943</v>
      </c>
    </row>
    <row r="26987" spans="31:34" ht="12.75" customHeight="1">
      <c r="AE26987" s="53">
        <v>36017</v>
      </c>
      <c r="AF26987" s="53" t="s">
        <v>10</v>
      </c>
      <c r="AG26987" s="53" t="s">
        <v>7753</v>
      </c>
      <c r="AH26987" s="53" t="s">
        <v>13943</v>
      </c>
    </row>
    <row r="26988" spans="31:34" ht="12.75" customHeight="1">
      <c r="AE26988" s="53">
        <v>36317</v>
      </c>
      <c r="AF26988" s="53" t="s">
        <v>10</v>
      </c>
      <c r="AG26988" s="53" t="s">
        <v>13996</v>
      </c>
      <c r="AH26988" s="53" t="s">
        <v>13943</v>
      </c>
    </row>
    <row r="26989" spans="31:34" ht="12.75" customHeight="1">
      <c r="AE26989" s="53">
        <v>35617</v>
      </c>
      <c r="AF26989" s="53" t="s">
        <v>31</v>
      </c>
      <c r="AG26989" s="53" t="s">
        <v>5407</v>
      </c>
      <c r="AH26989" s="53" t="s">
        <v>13943</v>
      </c>
    </row>
    <row r="26990" spans="31:34" ht="12.75" customHeight="1">
      <c r="AE26990" s="53">
        <v>35449</v>
      </c>
      <c r="AF26990" s="53" t="s">
        <v>31</v>
      </c>
      <c r="AG26990" s="53" t="s">
        <v>13997</v>
      </c>
      <c r="AH26990" s="53" t="s">
        <v>13943</v>
      </c>
    </row>
    <row r="26991" spans="31:34" ht="12.75" customHeight="1">
      <c r="AE26991" s="53">
        <v>36523</v>
      </c>
      <c r="AF26991" s="53" t="s">
        <v>10</v>
      </c>
      <c r="AG26991" s="53" t="s">
        <v>13998</v>
      </c>
      <c r="AH26991" s="53" t="s">
        <v>13943</v>
      </c>
    </row>
    <row r="26992" spans="31:34" ht="12.75" customHeight="1">
      <c r="AE26992" s="53">
        <v>36318</v>
      </c>
      <c r="AF26992" s="53" t="s">
        <v>10</v>
      </c>
      <c r="AG26992" s="53" t="s">
        <v>13999</v>
      </c>
      <c r="AH26992" s="53" t="s">
        <v>13943</v>
      </c>
    </row>
    <row r="26993" spans="31:34" ht="12.75" customHeight="1">
      <c r="AE26993" s="53">
        <v>36524</v>
      </c>
      <c r="AF26993" s="53" t="s">
        <v>10</v>
      </c>
      <c r="AG26993" s="53" t="s">
        <v>14000</v>
      </c>
      <c r="AH26993" s="53" t="s">
        <v>13943</v>
      </c>
    </row>
    <row r="26994" spans="31:34" ht="12.75" customHeight="1">
      <c r="AE26994" s="53">
        <v>35452</v>
      </c>
      <c r="AF26994" s="53" t="s">
        <v>10</v>
      </c>
      <c r="AG26994" s="53" t="s">
        <v>14001</v>
      </c>
      <c r="AH26994" s="53" t="s">
        <v>13943</v>
      </c>
    </row>
    <row r="26995" spans="31:34" ht="12.75" customHeight="1">
      <c r="AE26995" s="53">
        <v>35961</v>
      </c>
      <c r="AF26995" s="53" t="s">
        <v>10</v>
      </c>
      <c r="AG26995" s="53" t="s">
        <v>1638</v>
      </c>
      <c r="AH26995" s="53" t="s">
        <v>13943</v>
      </c>
    </row>
    <row r="26996" spans="31:34" ht="12.75" customHeight="1">
      <c r="AE26996" s="53">
        <v>36319</v>
      </c>
      <c r="AF26996" s="53" t="s">
        <v>10</v>
      </c>
      <c r="AG26996" s="53" t="s">
        <v>956</v>
      </c>
      <c r="AH26996" s="53" t="s">
        <v>13943</v>
      </c>
    </row>
    <row r="26997" spans="31:34" ht="12.75" customHeight="1">
      <c r="AE26997" s="53">
        <v>35051</v>
      </c>
      <c r="AF26997" s="53" t="s">
        <v>10</v>
      </c>
      <c r="AG26997" s="53" t="s">
        <v>7138</v>
      </c>
      <c r="AH26997" s="53" t="s">
        <v>13943</v>
      </c>
    </row>
    <row r="26998" spans="31:34" ht="12.75" customHeight="1">
      <c r="AE26998" s="53">
        <v>35052</v>
      </c>
      <c r="AF26998" s="53" t="s">
        <v>31</v>
      </c>
      <c r="AG26998" s="53" t="s">
        <v>14002</v>
      </c>
      <c r="AH26998" s="53" t="s">
        <v>13943</v>
      </c>
    </row>
    <row r="26999" spans="31:34" ht="12.75" customHeight="1">
      <c r="AE26999" s="53">
        <v>36020</v>
      </c>
      <c r="AF26999" s="53" t="s">
        <v>10</v>
      </c>
      <c r="AG26999" s="53" t="s">
        <v>14003</v>
      </c>
      <c r="AH26999" s="53" t="s">
        <v>13943</v>
      </c>
    </row>
    <row r="27000" spans="31:34" ht="12.75" customHeight="1">
      <c r="AE27000" s="53">
        <v>35550</v>
      </c>
      <c r="AF27000" s="53" t="s">
        <v>10</v>
      </c>
      <c r="AG27000" s="53" t="s">
        <v>6208</v>
      </c>
      <c r="AH27000" s="53" t="s">
        <v>13943</v>
      </c>
    </row>
    <row r="27001" spans="31:34" ht="12.75" customHeight="1">
      <c r="AE27001" s="53">
        <v>35453</v>
      </c>
      <c r="AF27001" s="53" t="s">
        <v>10</v>
      </c>
      <c r="AG27001" s="53" t="s">
        <v>13409</v>
      </c>
      <c r="AH27001" s="53" t="s">
        <v>13943</v>
      </c>
    </row>
    <row r="27002" spans="31:34" ht="12.75" customHeight="1">
      <c r="AE27002" s="53">
        <v>36851</v>
      </c>
      <c r="AF27002" s="53" t="s">
        <v>31</v>
      </c>
      <c r="AG27002" s="53" t="s">
        <v>14004</v>
      </c>
      <c r="AH27002" s="53" t="s">
        <v>13943</v>
      </c>
    </row>
    <row r="27003" spans="31:34" ht="12.75" customHeight="1">
      <c r="AE27003" s="53">
        <v>36859</v>
      </c>
      <c r="AF27003" s="53" t="s">
        <v>31</v>
      </c>
      <c r="AG27003" s="53" t="s">
        <v>14005</v>
      </c>
      <c r="AH27003" s="53" t="s">
        <v>13943</v>
      </c>
    </row>
    <row r="27004" spans="31:34" ht="12.75" customHeight="1">
      <c r="AE27004" s="53">
        <v>36320</v>
      </c>
      <c r="AF27004" s="53" t="s">
        <v>10</v>
      </c>
      <c r="AG27004" s="53" t="s">
        <v>8338</v>
      </c>
      <c r="AH27004" s="53" t="s">
        <v>13943</v>
      </c>
    </row>
    <row r="27005" spans="31:34" ht="12.75" customHeight="1">
      <c r="AE27005" s="53">
        <v>35618</v>
      </c>
      <c r="AF27005" s="53" t="s">
        <v>10</v>
      </c>
      <c r="AG27005" s="53" t="s">
        <v>8339</v>
      </c>
      <c r="AH27005" s="53" t="s">
        <v>13943</v>
      </c>
    </row>
    <row r="27006" spans="31:34" ht="12.75" customHeight="1">
      <c r="AE27006" s="53">
        <v>36321</v>
      </c>
      <c r="AF27006" s="53" t="s">
        <v>10</v>
      </c>
      <c r="AG27006" s="53" t="s">
        <v>14006</v>
      </c>
      <c r="AH27006" s="53" t="s">
        <v>13943</v>
      </c>
    </row>
    <row r="27007" spans="31:34" ht="12.75" customHeight="1">
      <c r="AE27007" s="53">
        <v>36435</v>
      </c>
      <c r="AF27007" s="53" t="s">
        <v>10</v>
      </c>
      <c r="AG27007" s="53" t="s">
        <v>14007</v>
      </c>
      <c r="AH27007" s="53" t="s">
        <v>13943</v>
      </c>
    </row>
    <row r="27008" spans="31:34" ht="12.75" customHeight="1">
      <c r="AE27008" s="53">
        <v>36255</v>
      </c>
      <c r="AF27008" s="53" t="s">
        <v>10</v>
      </c>
      <c r="AG27008" s="53" t="s">
        <v>14008</v>
      </c>
      <c r="AH27008" s="53" t="s">
        <v>13943</v>
      </c>
    </row>
    <row r="27009" spans="31:34" ht="12.75" customHeight="1">
      <c r="AE27009" s="53">
        <v>35053</v>
      </c>
      <c r="AF27009" s="53" t="s">
        <v>10</v>
      </c>
      <c r="AG27009" s="53" t="s">
        <v>14009</v>
      </c>
      <c r="AH27009" s="53" t="s">
        <v>13943</v>
      </c>
    </row>
    <row r="27010" spans="31:34" ht="12.75" customHeight="1">
      <c r="AE27010" s="53">
        <v>36525</v>
      </c>
      <c r="AF27010" s="53" t="s">
        <v>10</v>
      </c>
      <c r="AG27010" s="53" t="s">
        <v>7597</v>
      </c>
      <c r="AH27010" s="53" t="s">
        <v>13943</v>
      </c>
    </row>
    <row r="27011" spans="31:34" ht="12.75" customHeight="1">
      <c r="AE27011" s="53">
        <v>35054</v>
      </c>
      <c r="AF27011" s="53" t="s">
        <v>10</v>
      </c>
      <c r="AG27011" s="53" t="s">
        <v>14010</v>
      </c>
      <c r="AH27011" s="53" t="s">
        <v>13943</v>
      </c>
    </row>
    <row r="27012" spans="31:34" ht="12.75" customHeight="1">
      <c r="AE27012" s="53">
        <v>35962</v>
      </c>
      <c r="AF27012" s="53" t="s">
        <v>10</v>
      </c>
      <c r="AG27012" s="53" t="s">
        <v>6218</v>
      </c>
      <c r="AH27012" s="53" t="s">
        <v>13943</v>
      </c>
    </row>
    <row r="27013" spans="31:34" ht="12.75" customHeight="1">
      <c r="AE27013" s="53">
        <v>35055</v>
      </c>
      <c r="AF27013" s="53" t="s">
        <v>10</v>
      </c>
      <c r="AG27013" s="53" t="s">
        <v>14011</v>
      </c>
      <c r="AH27013" s="53" t="s">
        <v>13943</v>
      </c>
    </row>
    <row r="27014" spans="31:34" ht="12.75" customHeight="1">
      <c r="AE27014" s="53">
        <v>35056</v>
      </c>
      <c r="AF27014" s="53" t="s">
        <v>31</v>
      </c>
      <c r="AG27014" s="53" t="s">
        <v>14011</v>
      </c>
      <c r="AH27014" s="53" t="s">
        <v>13943</v>
      </c>
    </row>
    <row r="27015" spans="31:34" ht="12.75" customHeight="1">
      <c r="AE27015" s="53">
        <v>35057</v>
      </c>
      <c r="AF27015" s="53" t="s">
        <v>10</v>
      </c>
      <c r="AG27015" s="53" t="s">
        <v>14011</v>
      </c>
      <c r="AH27015" s="53" t="s">
        <v>13943</v>
      </c>
    </row>
    <row r="27016" spans="31:34" ht="12.75" customHeight="1">
      <c r="AE27016" s="53">
        <v>35058</v>
      </c>
      <c r="AF27016" s="53" t="s">
        <v>10</v>
      </c>
      <c r="AG27016" s="53" t="s">
        <v>14011</v>
      </c>
      <c r="AH27016" s="53" t="s">
        <v>13943</v>
      </c>
    </row>
    <row r="27017" spans="31:34" ht="12.75" customHeight="1">
      <c r="AE27017" s="53">
        <v>36852</v>
      </c>
      <c r="AF27017" s="53" t="s">
        <v>10</v>
      </c>
      <c r="AG27017" s="53" t="s">
        <v>13550</v>
      </c>
      <c r="AH27017" s="53" t="s">
        <v>13943</v>
      </c>
    </row>
    <row r="27018" spans="31:34" ht="12.75" customHeight="1">
      <c r="AE27018" s="53">
        <v>36853</v>
      </c>
      <c r="AF27018" s="53" t="s">
        <v>10</v>
      </c>
      <c r="AG27018" s="53" t="s">
        <v>9746</v>
      </c>
      <c r="AH27018" s="53" t="s">
        <v>13943</v>
      </c>
    </row>
    <row r="27019" spans="31:34" ht="12.75" customHeight="1">
      <c r="AE27019" s="53">
        <v>36322</v>
      </c>
      <c r="AF27019" s="53" t="s">
        <v>10</v>
      </c>
      <c r="AG27019" s="53" t="s">
        <v>5416</v>
      </c>
      <c r="AH27019" s="53" t="s">
        <v>13943</v>
      </c>
    </row>
    <row r="27020" spans="31:34" ht="12.75" customHeight="1">
      <c r="AE27020" s="53">
        <v>36362</v>
      </c>
      <c r="AF27020" s="53" t="s">
        <v>10</v>
      </c>
      <c r="AG27020" s="53" t="s">
        <v>14012</v>
      </c>
      <c r="AH27020" s="53" t="s">
        <v>13943</v>
      </c>
    </row>
    <row r="27021" spans="31:34" ht="12.75" customHeight="1">
      <c r="AE27021" s="53">
        <v>35619</v>
      </c>
      <c r="AF27021" s="53" t="s">
        <v>10</v>
      </c>
      <c r="AG27021" s="53" t="s">
        <v>756</v>
      </c>
      <c r="AH27021" s="53" t="s">
        <v>13943</v>
      </c>
    </row>
    <row r="27022" spans="31:34" ht="12.75" customHeight="1">
      <c r="AE27022" s="53">
        <v>36526</v>
      </c>
      <c r="AF27022" s="53" t="s">
        <v>10</v>
      </c>
      <c r="AG27022" s="53" t="s">
        <v>14013</v>
      </c>
      <c r="AH27022" s="53" t="s">
        <v>13943</v>
      </c>
    </row>
    <row r="27023" spans="31:34" ht="12.75" customHeight="1">
      <c r="AE27023" s="53">
        <v>36527</v>
      </c>
      <c r="AF27023" s="53" t="s">
        <v>10</v>
      </c>
      <c r="AG27023" s="53" t="s">
        <v>14014</v>
      </c>
      <c r="AH27023" s="53" t="s">
        <v>13943</v>
      </c>
    </row>
    <row r="27024" spans="31:34" ht="12.75" customHeight="1">
      <c r="AE27024" s="53">
        <v>36577</v>
      </c>
      <c r="AF27024" s="53" t="s">
        <v>31</v>
      </c>
      <c r="AG27024" s="53" t="s">
        <v>14014</v>
      </c>
      <c r="AH27024" s="53" t="s">
        <v>13943</v>
      </c>
    </row>
    <row r="27025" spans="31:34" ht="12.75" customHeight="1">
      <c r="AE27025" s="53">
        <v>36528</v>
      </c>
      <c r="AF27025" s="53" t="s">
        <v>10</v>
      </c>
      <c r="AG27025" s="53" t="s">
        <v>14015</v>
      </c>
      <c r="AH27025" s="53" t="s">
        <v>13943</v>
      </c>
    </row>
    <row r="27026" spans="31:34" ht="12.75" customHeight="1">
      <c r="AE27026" s="53">
        <v>36256</v>
      </c>
      <c r="AF27026" s="53" t="s">
        <v>10</v>
      </c>
      <c r="AG27026" s="53" t="s">
        <v>14016</v>
      </c>
      <c r="AH27026" s="53" t="s">
        <v>13943</v>
      </c>
    </row>
    <row r="27027" spans="31:34" ht="12.75" customHeight="1">
      <c r="AE27027" s="53">
        <v>35963</v>
      </c>
      <c r="AF27027" s="53" t="s">
        <v>10</v>
      </c>
      <c r="AG27027" s="53" t="s">
        <v>3996</v>
      </c>
      <c r="AH27027" s="53" t="s">
        <v>13943</v>
      </c>
    </row>
    <row r="27028" spans="31:34" ht="12.75" customHeight="1">
      <c r="AE27028" s="53">
        <v>36257</v>
      </c>
      <c r="AF27028" s="53" t="s">
        <v>31</v>
      </c>
      <c r="AG27028" s="53" t="s">
        <v>14017</v>
      </c>
      <c r="AH27028" s="53" t="s">
        <v>13943</v>
      </c>
    </row>
    <row r="27029" spans="31:34" ht="12.75" customHeight="1">
      <c r="AE27029" s="53">
        <v>36022</v>
      </c>
      <c r="AF27029" s="53" t="s">
        <v>10</v>
      </c>
      <c r="AG27029" s="53" t="s">
        <v>14018</v>
      </c>
      <c r="AH27029" s="53" t="s">
        <v>13943</v>
      </c>
    </row>
    <row r="27030" spans="31:34" ht="12.75" customHeight="1">
      <c r="AE27030" s="53">
        <v>35601</v>
      </c>
      <c r="AF27030" s="53" t="s">
        <v>10</v>
      </c>
      <c r="AG27030" s="53" t="s">
        <v>6227</v>
      </c>
      <c r="AH27030" s="53" t="s">
        <v>13943</v>
      </c>
    </row>
    <row r="27031" spans="31:34" ht="12.75" customHeight="1">
      <c r="AE27031" s="53">
        <v>35602</v>
      </c>
      <c r="AF27031" s="53" t="s">
        <v>31</v>
      </c>
      <c r="AG27031" s="53" t="s">
        <v>6227</v>
      </c>
      <c r="AH27031" s="53" t="s">
        <v>13943</v>
      </c>
    </row>
    <row r="27032" spans="31:34" ht="12.75" customHeight="1">
      <c r="AE27032" s="53">
        <v>35603</v>
      </c>
      <c r="AF27032" s="53" t="s">
        <v>10</v>
      </c>
      <c r="AG27032" s="53" t="s">
        <v>6227</v>
      </c>
      <c r="AH27032" s="53" t="s">
        <v>13943</v>
      </c>
    </row>
    <row r="27033" spans="31:34" ht="12.75" customHeight="1">
      <c r="AE27033" s="53">
        <v>35609</v>
      </c>
      <c r="AF27033" s="53" t="s">
        <v>31</v>
      </c>
      <c r="AG27033" s="53" t="s">
        <v>6227</v>
      </c>
      <c r="AH27033" s="53" t="s">
        <v>13943</v>
      </c>
    </row>
    <row r="27034" spans="31:34" ht="12.75" customHeight="1">
      <c r="AE27034" s="53">
        <v>35699</v>
      </c>
      <c r="AF27034" s="53" t="s">
        <v>77</v>
      </c>
      <c r="AG27034" s="53" t="s">
        <v>6227</v>
      </c>
      <c r="AH27034" s="53" t="s">
        <v>13943</v>
      </c>
    </row>
    <row r="27035" spans="31:34" ht="12.75" customHeight="1">
      <c r="AE27035" s="53">
        <v>36529</v>
      </c>
      <c r="AF27035" s="53" t="s">
        <v>10</v>
      </c>
      <c r="AG27035" s="53" t="s">
        <v>2594</v>
      </c>
      <c r="AH27035" s="53" t="s">
        <v>13943</v>
      </c>
    </row>
    <row r="27036" spans="31:34" ht="12.75" customHeight="1">
      <c r="AE27036" s="53">
        <v>35551</v>
      </c>
      <c r="AF27036" s="53" t="s">
        <v>31</v>
      </c>
      <c r="AG27036" s="53" t="s">
        <v>2838</v>
      </c>
      <c r="AH27036" s="53" t="s">
        <v>13943</v>
      </c>
    </row>
    <row r="27037" spans="31:34" ht="12.75" customHeight="1">
      <c r="AE27037" s="53">
        <v>36258</v>
      </c>
      <c r="AF27037" s="53" t="s">
        <v>10</v>
      </c>
      <c r="AG27037" s="53" t="s">
        <v>4644</v>
      </c>
      <c r="AH27037" s="53" t="s">
        <v>13943</v>
      </c>
    </row>
    <row r="27038" spans="31:34" ht="12.75" customHeight="1">
      <c r="AE27038" s="53">
        <v>36732</v>
      </c>
      <c r="AF27038" s="53" t="s">
        <v>10</v>
      </c>
      <c r="AG27038" s="53" t="s">
        <v>14019</v>
      </c>
      <c r="AH27038" s="53" t="s">
        <v>13943</v>
      </c>
    </row>
    <row r="27039" spans="31:34" ht="12.75" customHeight="1">
      <c r="AE27039" s="53">
        <v>35552</v>
      </c>
      <c r="AF27039" s="53" t="s">
        <v>10</v>
      </c>
      <c r="AG27039" s="53" t="s">
        <v>760</v>
      </c>
      <c r="AH27039" s="53" t="s">
        <v>13943</v>
      </c>
    </row>
    <row r="27040" spans="31:34" ht="12.75" customHeight="1">
      <c r="AE27040" s="53">
        <v>36736</v>
      </c>
      <c r="AF27040" s="53" t="s">
        <v>10</v>
      </c>
      <c r="AG27040" s="53" t="s">
        <v>14020</v>
      </c>
      <c r="AH27040" s="53" t="s">
        <v>13943</v>
      </c>
    </row>
    <row r="27041" spans="31:34" ht="12.75" customHeight="1">
      <c r="AE27041" s="53">
        <v>35060</v>
      </c>
      <c r="AF27041" s="53" t="s">
        <v>31</v>
      </c>
      <c r="AG27041" s="53" t="s">
        <v>14021</v>
      </c>
      <c r="AH27041" s="53" t="s">
        <v>13943</v>
      </c>
    </row>
    <row r="27042" spans="31:34" ht="12.75" customHeight="1">
      <c r="AE27042" s="53">
        <v>35061</v>
      </c>
      <c r="AF27042" s="53" t="s">
        <v>10</v>
      </c>
      <c r="AG27042" s="53" t="s">
        <v>14022</v>
      </c>
      <c r="AH27042" s="53" t="s">
        <v>13943</v>
      </c>
    </row>
    <row r="27043" spans="31:34" ht="12.75" customHeight="1">
      <c r="AE27043" s="53">
        <v>35038</v>
      </c>
      <c r="AF27043" s="53" t="s">
        <v>31</v>
      </c>
      <c r="AG27043" s="53" t="s">
        <v>14023</v>
      </c>
      <c r="AH27043" s="53" t="s">
        <v>13943</v>
      </c>
    </row>
    <row r="27044" spans="31:34" ht="12.75" customHeight="1">
      <c r="AE27044" s="53">
        <v>35062</v>
      </c>
      <c r="AF27044" s="53" t="s">
        <v>10</v>
      </c>
      <c r="AG27044" s="53" t="s">
        <v>9758</v>
      </c>
      <c r="AH27044" s="53" t="s">
        <v>13943</v>
      </c>
    </row>
    <row r="27045" spans="31:34" ht="12.75" customHeight="1">
      <c r="AE27045" s="53">
        <v>36301</v>
      </c>
      <c r="AF27045" s="53" t="s">
        <v>10</v>
      </c>
      <c r="AG27045" s="53" t="s">
        <v>6024</v>
      </c>
      <c r="AH27045" s="53" t="s">
        <v>13943</v>
      </c>
    </row>
    <row r="27046" spans="31:34" ht="12.75" customHeight="1">
      <c r="AE27046" s="53">
        <v>36302</v>
      </c>
      <c r="AF27046" s="53" t="s">
        <v>31</v>
      </c>
      <c r="AG27046" s="53" t="s">
        <v>6024</v>
      </c>
      <c r="AH27046" s="53" t="s">
        <v>13943</v>
      </c>
    </row>
    <row r="27047" spans="31:34" ht="12.75" customHeight="1">
      <c r="AE27047" s="53">
        <v>36303</v>
      </c>
      <c r="AF27047" s="53" t="s">
        <v>10</v>
      </c>
      <c r="AG27047" s="53" t="s">
        <v>6024</v>
      </c>
      <c r="AH27047" s="53" t="s">
        <v>13943</v>
      </c>
    </row>
    <row r="27048" spans="31:34" ht="12.75" customHeight="1">
      <c r="AE27048" s="53">
        <v>36304</v>
      </c>
      <c r="AF27048" s="53" t="s">
        <v>31</v>
      </c>
      <c r="AG27048" s="53" t="s">
        <v>6024</v>
      </c>
      <c r="AH27048" s="53" t="s">
        <v>13943</v>
      </c>
    </row>
    <row r="27049" spans="31:34" ht="12.75" customHeight="1">
      <c r="AE27049" s="53">
        <v>36305</v>
      </c>
      <c r="AF27049" s="53" t="s">
        <v>10</v>
      </c>
      <c r="AG27049" s="53" t="s">
        <v>6024</v>
      </c>
      <c r="AH27049" s="53" t="s">
        <v>13943</v>
      </c>
    </row>
    <row r="27050" spans="31:34" ht="12.75" customHeight="1">
      <c r="AE27050" s="53">
        <v>35553</v>
      </c>
      <c r="AF27050" s="53" t="s">
        <v>10</v>
      </c>
      <c r="AG27050" s="53" t="s">
        <v>14024</v>
      </c>
      <c r="AH27050" s="53" t="s">
        <v>13943</v>
      </c>
    </row>
    <row r="27051" spans="31:34" ht="12.75" customHeight="1">
      <c r="AE27051" s="53">
        <v>35964</v>
      </c>
      <c r="AF27051" s="53" t="s">
        <v>31</v>
      </c>
      <c r="AG27051" s="53" t="s">
        <v>501</v>
      </c>
      <c r="AH27051" s="53" t="s">
        <v>13943</v>
      </c>
    </row>
    <row r="27052" spans="31:34" ht="12.75" customHeight="1">
      <c r="AE27052" s="53">
        <v>36028</v>
      </c>
      <c r="AF27052" s="53" t="s">
        <v>10</v>
      </c>
      <c r="AG27052" s="53" t="s">
        <v>14025</v>
      </c>
      <c r="AH27052" s="53" t="s">
        <v>13943</v>
      </c>
    </row>
    <row r="27053" spans="31:34" ht="12.75" customHeight="1">
      <c r="AE27053" s="53">
        <v>35456</v>
      </c>
      <c r="AF27053" s="53" t="s">
        <v>10</v>
      </c>
      <c r="AG27053" s="53" t="s">
        <v>14026</v>
      </c>
      <c r="AH27053" s="53" t="s">
        <v>13943</v>
      </c>
    </row>
    <row r="27054" spans="31:34" ht="12.75" customHeight="1">
      <c r="AE27054" s="53">
        <v>35744</v>
      </c>
      <c r="AF27054" s="53" t="s">
        <v>10</v>
      </c>
      <c r="AG27054" s="53" t="s">
        <v>8964</v>
      </c>
      <c r="AH27054" s="53" t="s">
        <v>13943</v>
      </c>
    </row>
    <row r="27055" spans="31:34" ht="12.75" customHeight="1">
      <c r="AE27055" s="53">
        <v>36260</v>
      </c>
      <c r="AF27055" s="53" t="s">
        <v>10</v>
      </c>
      <c r="AG27055" s="53" t="s">
        <v>14027</v>
      </c>
      <c r="AH27055" s="53" t="s">
        <v>13943</v>
      </c>
    </row>
    <row r="27056" spans="31:34" ht="12.75" customHeight="1">
      <c r="AE27056" s="53">
        <v>35457</v>
      </c>
      <c r="AF27056" s="53" t="s">
        <v>10</v>
      </c>
      <c r="AG27056" s="53" t="s">
        <v>14028</v>
      </c>
      <c r="AH27056" s="53" t="s">
        <v>13943</v>
      </c>
    </row>
    <row r="27057" spans="31:34" ht="12.75" customHeight="1">
      <c r="AE27057" s="53">
        <v>36024</v>
      </c>
      <c r="AF27057" s="53" t="s">
        <v>10</v>
      </c>
      <c r="AG27057" s="53" t="s">
        <v>14029</v>
      </c>
      <c r="AH27057" s="53" t="s">
        <v>13943</v>
      </c>
    </row>
    <row r="27058" spans="31:34" ht="12.75" customHeight="1">
      <c r="AE27058" s="53">
        <v>36261</v>
      </c>
      <c r="AF27058" s="53" t="s">
        <v>31</v>
      </c>
      <c r="AG27058" s="53" t="s">
        <v>9619</v>
      </c>
      <c r="AH27058" s="53" t="s">
        <v>13943</v>
      </c>
    </row>
    <row r="27059" spans="31:34" ht="12.75" customHeight="1">
      <c r="AE27059" s="53">
        <v>36323</v>
      </c>
      <c r="AF27059" s="53" t="s">
        <v>10</v>
      </c>
      <c r="AG27059" s="53" t="s">
        <v>3630</v>
      </c>
      <c r="AH27059" s="53" t="s">
        <v>13943</v>
      </c>
    </row>
    <row r="27060" spans="31:34" ht="12.75" customHeight="1">
      <c r="AE27060" s="53">
        <v>36530</v>
      </c>
      <c r="AF27060" s="53" t="s">
        <v>10</v>
      </c>
      <c r="AG27060" s="53" t="s">
        <v>10980</v>
      </c>
      <c r="AH27060" s="53" t="s">
        <v>13943</v>
      </c>
    </row>
    <row r="27061" spans="31:34" ht="12.75" customHeight="1">
      <c r="AE27061" s="53">
        <v>35554</v>
      </c>
      <c r="AF27061" s="53" t="s">
        <v>10</v>
      </c>
      <c r="AG27061" s="53" t="s">
        <v>7885</v>
      </c>
      <c r="AH27061" s="53" t="s">
        <v>13943</v>
      </c>
    </row>
    <row r="27062" spans="31:34" ht="12.75" customHeight="1">
      <c r="AE27062" s="53">
        <v>35620</v>
      </c>
      <c r="AF27062" s="53" t="s">
        <v>10</v>
      </c>
      <c r="AG27062" s="53" t="s">
        <v>14030</v>
      </c>
      <c r="AH27062" s="53" t="s">
        <v>13943</v>
      </c>
    </row>
    <row r="27063" spans="31:34" ht="12.75" customHeight="1">
      <c r="AE27063" s="53">
        <v>36025</v>
      </c>
      <c r="AF27063" s="53" t="s">
        <v>10</v>
      </c>
      <c r="AG27063" s="53" t="s">
        <v>7166</v>
      </c>
      <c r="AH27063" s="53" t="s">
        <v>13943</v>
      </c>
    </row>
    <row r="27064" spans="31:34" ht="12.75" customHeight="1">
      <c r="AE27064" s="53">
        <v>35458</v>
      </c>
      <c r="AF27064" s="53" t="s">
        <v>10</v>
      </c>
      <c r="AG27064" s="53" t="s">
        <v>14031</v>
      </c>
      <c r="AH27064" s="53" t="s">
        <v>13943</v>
      </c>
    </row>
    <row r="27065" spans="31:34" ht="12.75" customHeight="1">
      <c r="AE27065" s="53">
        <v>35459</v>
      </c>
      <c r="AF27065" s="53" t="s">
        <v>10</v>
      </c>
      <c r="AG27065" s="53" t="s">
        <v>14032</v>
      </c>
      <c r="AH27065" s="53" t="s">
        <v>13943</v>
      </c>
    </row>
    <row r="27066" spans="31:34" ht="12.75" customHeight="1">
      <c r="AE27066" s="53">
        <v>35063</v>
      </c>
      <c r="AF27066" s="53" t="s">
        <v>10</v>
      </c>
      <c r="AG27066" s="53" t="s">
        <v>7169</v>
      </c>
      <c r="AH27066" s="53" t="s">
        <v>13943</v>
      </c>
    </row>
    <row r="27067" spans="31:34" ht="12.75" customHeight="1">
      <c r="AE27067" s="53">
        <v>36330</v>
      </c>
      <c r="AF27067" s="53" t="s">
        <v>10</v>
      </c>
      <c r="AG27067" s="53" t="s">
        <v>5711</v>
      </c>
      <c r="AH27067" s="53" t="s">
        <v>13943</v>
      </c>
    </row>
    <row r="27068" spans="31:34" ht="12.75" customHeight="1">
      <c r="AE27068" s="53">
        <v>36331</v>
      </c>
      <c r="AF27068" s="53" t="s">
        <v>31</v>
      </c>
      <c r="AG27068" s="53" t="s">
        <v>5711</v>
      </c>
      <c r="AH27068" s="53" t="s">
        <v>13943</v>
      </c>
    </row>
    <row r="27069" spans="31:34" ht="12.75" customHeight="1">
      <c r="AE27069" s="53">
        <v>35460</v>
      </c>
      <c r="AF27069" s="53" t="s">
        <v>10</v>
      </c>
      <c r="AG27069" s="53" t="s">
        <v>14033</v>
      </c>
      <c r="AH27069" s="53" t="s">
        <v>13943</v>
      </c>
    </row>
    <row r="27070" spans="31:34" ht="12.75" customHeight="1">
      <c r="AE27070" s="53">
        <v>36026</v>
      </c>
      <c r="AF27070" s="53" t="s">
        <v>10</v>
      </c>
      <c r="AG27070" s="53" t="s">
        <v>14034</v>
      </c>
      <c r="AH27070" s="53" t="s">
        <v>13943</v>
      </c>
    </row>
    <row r="27071" spans="31:34" ht="12.75" customHeight="1">
      <c r="AE27071" s="53">
        <v>35745</v>
      </c>
      <c r="AF27071" s="53" t="s">
        <v>10</v>
      </c>
      <c r="AG27071" s="53" t="s">
        <v>14035</v>
      </c>
      <c r="AH27071" s="53" t="s">
        <v>13943</v>
      </c>
    </row>
    <row r="27072" spans="31:34" ht="12.75" customHeight="1">
      <c r="AE27072" s="53">
        <v>35461</v>
      </c>
      <c r="AF27072" s="53" t="s">
        <v>10</v>
      </c>
      <c r="AG27072" s="53" t="s">
        <v>14036</v>
      </c>
      <c r="AH27072" s="53" t="s">
        <v>13943</v>
      </c>
    </row>
    <row r="27073" spans="31:34" ht="12.75" customHeight="1">
      <c r="AE27073" s="53">
        <v>36027</v>
      </c>
      <c r="AF27073" s="53" t="s">
        <v>10</v>
      </c>
      <c r="AG27073" s="53" t="s">
        <v>14037</v>
      </c>
      <c r="AH27073" s="53" t="s">
        <v>13943</v>
      </c>
    </row>
    <row r="27074" spans="31:34" ht="12.75" customHeight="1">
      <c r="AE27074" s="53">
        <v>36072</v>
      </c>
      <c r="AF27074" s="53" t="s">
        <v>31</v>
      </c>
      <c r="AG27074" s="53" t="s">
        <v>14037</v>
      </c>
      <c r="AH27074" s="53" t="s">
        <v>13943</v>
      </c>
    </row>
    <row r="27075" spans="31:34" ht="12.75" customHeight="1">
      <c r="AE27075" s="53">
        <v>35462</v>
      </c>
      <c r="AF27075" s="53" t="s">
        <v>10</v>
      </c>
      <c r="AG27075" s="53" t="s">
        <v>14038</v>
      </c>
      <c r="AH27075" s="53" t="s">
        <v>13943</v>
      </c>
    </row>
    <row r="27076" spans="31:34" ht="12.75" customHeight="1">
      <c r="AE27076" s="53">
        <v>35621</v>
      </c>
      <c r="AF27076" s="53" t="s">
        <v>10</v>
      </c>
      <c r="AG27076" s="53" t="s">
        <v>6256</v>
      </c>
      <c r="AH27076" s="53" t="s">
        <v>13943</v>
      </c>
    </row>
    <row r="27077" spans="31:34" ht="12.75" customHeight="1">
      <c r="AE27077" s="53">
        <v>36401</v>
      </c>
      <c r="AF27077" s="53" t="s">
        <v>10</v>
      </c>
      <c r="AG27077" s="53" t="s">
        <v>10570</v>
      </c>
      <c r="AH27077" s="53" t="s">
        <v>13943</v>
      </c>
    </row>
    <row r="27078" spans="31:34" ht="12.75" customHeight="1">
      <c r="AE27078" s="53">
        <v>36439</v>
      </c>
      <c r="AF27078" s="53" t="s">
        <v>31</v>
      </c>
      <c r="AG27078" s="53" t="s">
        <v>14039</v>
      </c>
      <c r="AH27078" s="53" t="s">
        <v>13943</v>
      </c>
    </row>
    <row r="27079" spans="31:34" ht="12.75" customHeight="1">
      <c r="AE27079" s="53">
        <v>35064</v>
      </c>
      <c r="AF27079" s="53" t="s">
        <v>10</v>
      </c>
      <c r="AG27079" s="53" t="s">
        <v>801</v>
      </c>
      <c r="AH27079" s="53" t="s">
        <v>13943</v>
      </c>
    </row>
    <row r="27080" spans="31:34" ht="12.75" customHeight="1">
      <c r="AE27080" s="53">
        <v>36532</v>
      </c>
      <c r="AF27080" s="53" t="s">
        <v>10</v>
      </c>
      <c r="AG27080" s="53" t="s">
        <v>4051</v>
      </c>
      <c r="AH27080" s="53" t="s">
        <v>13943</v>
      </c>
    </row>
    <row r="27081" spans="31:34" ht="12.75" customHeight="1">
      <c r="AE27081" s="53">
        <v>36533</v>
      </c>
      <c r="AF27081" s="53" t="s">
        <v>31</v>
      </c>
      <c r="AG27081" s="53" t="s">
        <v>4051</v>
      </c>
      <c r="AH27081" s="53" t="s">
        <v>13943</v>
      </c>
    </row>
    <row r="27082" spans="31:34" ht="12.75" customHeight="1">
      <c r="AE27082" s="53">
        <v>35622</v>
      </c>
      <c r="AF27082" s="53" t="s">
        <v>10</v>
      </c>
      <c r="AG27082" s="53" t="s">
        <v>14040</v>
      </c>
      <c r="AH27082" s="53" t="s">
        <v>13943</v>
      </c>
    </row>
    <row r="27083" spans="31:34" ht="12.75" customHeight="1">
      <c r="AE27083" s="53">
        <v>36738</v>
      </c>
      <c r="AF27083" s="53" t="s">
        <v>10</v>
      </c>
      <c r="AG27083" s="53" t="s">
        <v>14041</v>
      </c>
      <c r="AH27083" s="53" t="s">
        <v>13943</v>
      </c>
    </row>
    <row r="27084" spans="31:34" ht="12.75" customHeight="1">
      <c r="AE27084" s="53">
        <v>35555</v>
      </c>
      <c r="AF27084" s="53" t="s">
        <v>10</v>
      </c>
      <c r="AG27084" s="53" t="s">
        <v>2880</v>
      </c>
      <c r="AH27084" s="53" t="s">
        <v>13943</v>
      </c>
    </row>
    <row r="27085" spans="31:34" ht="12.75" customHeight="1">
      <c r="AE27085" s="53">
        <v>36029</v>
      </c>
      <c r="AF27085" s="53" t="s">
        <v>10</v>
      </c>
      <c r="AG27085" s="53" t="s">
        <v>14042</v>
      </c>
      <c r="AH27085" s="53" t="s">
        <v>13943</v>
      </c>
    </row>
    <row r="27086" spans="31:34" ht="12.75" customHeight="1">
      <c r="AE27086" s="53">
        <v>36855</v>
      </c>
      <c r="AF27086" s="53" t="s">
        <v>10</v>
      </c>
      <c r="AG27086" s="53" t="s">
        <v>6262</v>
      </c>
      <c r="AH27086" s="53" t="s">
        <v>13943</v>
      </c>
    </row>
    <row r="27087" spans="31:34" ht="12.75" customHeight="1">
      <c r="AE27087" s="53">
        <v>35966</v>
      </c>
      <c r="AF27087" s="53" t="s">
        <v>10</v>
      </c>
      <c r="AG27087" s="53" t="s">
        <v>7174</v>
      </c>
      <c r="AH27087" s="53" t="s">
        <v>13943</v>
      </c>
    </row>
    <row r="27088" spans="31:34" ht="12.75" customHeight="1">
      <c r="AE27088" s="53">
        <v>36441</v>
      </c>
      <c r="AF27088" s="53" t="s">
        <v>10</v>
      </c>
      <c r="AG27088" s="53" t="s">
        <v>14043</v>
      </c>
      <c r="AH27088" s="53" t="s">
        <v>13943</v>
      </c>
    </row>
    <row r="27089" spans="31:34" ht="12.75" customHeight="1">
      <c r="AE27089" s="53">
        <v>36442</v>
      </c>
      <c r="AF27089" s="53" t="s">
        <v>10</v>
      </c>
      <c r="AG27089" s="53" t="s">
        <v>14044</v>
      </c>
      <c r="AH27089" s="53" t="s">
        <v>13943</v>
      </c>
    </row>
    <row r="27090" spans="31:34" ht="12.75" customHeight="1">
      <c r="AE27090" s="53">
        <v>35630</v>
      </c>
      <c r="AF27090" s="53" t="s">
        <v>10</v>
      </c>
      <c r="AG27090" s="53" t="s">
        <v>1138</v>
      </c>
      <c r="AH27090" s="53" t="s">
        <v>13943</v>
      </c>
    </row>
    <row r="27091" spans="31:34" ht="12.75" customHeight="1">
      <c r="AE27091" s="53">
        <v>35631</v>
      </c>
      <c r="AF27091" s="53" t="s">
        <v>31</v>
      </c>
      <c r="AG27091" s="53" t="s">
        <v>1138</v>
      </c>
      <c r="AH27091" s="53" t="s">
        <v>13943</v>
      </c>
    </row>
    <row r="27092" spans="31:34" ht="12.75" customHeight="1">
      <c r="AE27092" s="53">
        <v>35632</v>
      </c>
      <c r="AF27092" s="53" t="s">
        <v>77</v>
      </c>
      <c r="AG27092" s="53" t="s">
        <v>1138</v>
      </c>
      <c r="AH27092" s="53" t="s">
        <v>13943</v>
      </c>
    </row>
    <row r="27093" spans="31:34" ht="12.75" customHeight="1">
      <c r="AE27093" s="53">
        <v>35633</v>
      </c>
      <c r="AF27093" s="53" t="s">
        <v>10</v>
      </c>
      <c r="AG27093" s="53" t="s">
        <v>1138</v>
      </c>
      <c r="AH27093" s="53" t="s">
        <v>13943</v>
      </c>
    </row>
    <row r="27094" spans="31:34" ht="12.75" customHeight="1">
      <c r="AE27094" s="53">
        <v>35634</v>
      </c>
      <c r="AF27094" s="53" t="s">
        <v>10</v>
      </c>
      <c r="AG27094" s="53" t="s">
        <v>1138</v>
      </c>
      <c r="AH27094" s="53" t="s">
        <v>13943</v>
      </c>
    </row>
    <row r="27095" spans="31:34" ht="12.75" customHeight="1">
      <c r="AE27095" s="53">
        <v>36535</v>
      </c>
      <c r="AF27095" s="53" t="s">
        <v>10</v>
      </c>
      <c r="AG27095" s="53" t="s">
        <v>8386</v>
      </c>
      <c r="AH27095" s="53" t="s">
        <v>13943</v>
      </c>
    </row>
    <row r="27096" spans="31:34" ht="12.75" customHeight="1">
      <c r="AE27096" s="53">
        <v>36536</v>
      </c>
      <c r="AF27096" s="53" t="s">
        <v>31</v>
      </c>
      <c r="AG27096" s="53" t="s">
        <v>8386</v>
      </c>
      <c r="AH27096" s="53" t="s">
        <v>13943</v>
      </c>
    </row>
    <row r="27097" spans="31:34" ht="12.75" customHeight="1">
      <c r="AE27097" s="53">
        <v>36030</v>
      </c>
      <c r="AF27097" s="53" t="s">
        <v>10</v>
      </c>
      <c r="AG27097" s="53" t="s">
        <v>14045</v>
      </c>
      <c r="AH27097" s="53" t="s">
        <v>13943</v>
      </c>
    </row>
    <row r="27098" spans="31:34" ht="12.75" customHeight="1">
      <c r="AE27098" s="53">
        <v>36740</v>
      </c>
      <c r="AF27098" s="53" t="s">
        <v>10</v>
      </c>
      <c r="AG27098" s="53" t="s">
        <v>14046</v>
      </c>
      <c r="AH27098" s="53" t="s">
        <v>13943</v>
      </c>
    </row>
    <row r="27099" spans="31:34" ht="12.75" customHeight="1">
      <c r="AE27099" s="53">
        <v>36031</v>
      </c>
      <c r="AF27099" s="53" t="s">
        <v>31</v>
      </c>
      <c r="AG27099" s="53" t="s">
        <v>14047</v>
      </c>
      <c r="AH27099" s="53" t="s">
        <v>13943</v>
      </c>
    </row>
    <row r="27100" spans="31:34" ht="12.75" customHeight="1">
      <c r="AE27100" s="53">
        <v>36032</v>
      </c>
      <c r="AF27100" s="53" t="s">
        <v>10</v>
      </c>
      <c r="AG27100" s="53" t="s">
        <v>14048</v>
      </c>
      <c r="AH27100" s="53" t="s">
        <v>13943</v>
      </c>
    </row>
    <row r="27101" spans="31:34" ht="12.75" customHeight="1">
      <c r="AE27101" s="53">
        <v>36856</v>
      </c>
      <c r="AF27101" s="53" t="s">
        <v>10</v>
      </c>
      <c r="AG27101" s="53" t="s">
        <v>14049</v>
      </c>
      <c r="AH27101" s="53" t="s">
        <v>13943</v>
      </c>
    </row>
    <row r="27102" spans="31:34" ht="12.75" customHeight="1">
      <c r="AE27102" s="53">
        <v>35967</v>
      </c>
      <c r="AF27102" s="53" t="s">
        <v>10</v>
      </c>
      <c r="AG27102" s="53" t="s">
        <v>14050</v>
      </c>
      <c r="AH27102" s="53" t="s">
        <v>13943</v>
      </c>
    </row>
    <row r="27103" spans="31:34" ht="12.75" customHeight="1">
      <c r="AE27103" s="53">
        <v>35968</v>
      </c>
      <c r="AF27103" s="53" t="s">
        <v>10</v>
      </c>
      <c r="AG27103" s="53" t="s">
        <v>14050</v>
      </c>
      <c r="AH27103" s="53" t="s">
        <v>13943</v>
      </c>
    </row>
    <row r="27104" spans="31:34" ht="12.75" customHeight="1">
      <c r="AE27104" s="53">
        <v>35463</v>
      </c>
      <c r="AF27104" s="53" t="s">
        <v>10</v>
      </c>
      <c r="AG27104" s="53" t="s">
        <v>14051</v>
      </c>
      <c r="AH27104" s="53" t="s">
        <v>13943</v>
      </c>
    </row>
    <row r="27105" spans="31:34" ht="12.75" customHeight="1">
      <c r="AE27105" s="53">
        <v>36444</v>
      </c>
      <c r="AF27105" s="53" t="s">
        <v>10</v>
      </c>
      <c r="AG27105" s="53" t="s">
        <v>530</v>
      </c>
      <c r="AH27105" s="53" t="s">
        <v>13943</v>
      </c>
    </row>
    <row r="27106" spans="31:34" ht="12.75" customHeight="1">
      <c r="AE27106" s="53">
        <v>36538</v>
      </c>
      <c r="AF27106" s="53" t="s">
        <v>10</v>
      </c>
      <c r="AG27106" s="53" t="s">
        <v>14052</v>
      </c>
      <c r="AH27106" s="53" t="s">
        <v>13943</v>
      </c>
    </row>
    <row r="27107" spans="31:34" ht="12.75" customHeight="1">
      <c r="AE27107" s="53">
        <v>36445</v>
      </c>
      <c r="AF27107" s="53" t="s">
        <v>10</v>
      </c>
      <c r="AG27107" s="53" t="s">
        <v>14053</v>
      </c>
      <c r="AH27107" s="53" t="s">
        <v>13943</v>
      </c>
    </row>
    <row r="27108" spans="31:34" ht="12.75" customHeight="1">
      <c r="AE27108" s="53">
        <v>36539</v>
      </c>
      <c r="AF27108" s="53" t="s">
        <v>10</v>
      </c>
      <c r="AG27108" s="53" t="s">
        <v>14054</v>
      </c>
      <c r="AH27108" s="53" t="s">
        <v>13943</v>
      </c>
    </row>
    <row r="27109" spans="31:34" ht="12.75" customHeight="1">
      <c r="AE27109" s="53">
        <v>36262</v>
      </c>
      <c r="AF27109" s="53" t="s">
        <v>10</v>
      </c>
      <c r="AG27109" s="53" t="s">
        <v>14055</v>
      </c>
      <c r="AH27109" s="53" t="s">
        <v>13943</v>
      </c>
    </row>
    <row r="27110" spans="31:34" ht="12.75" customHeight="1">
      <c r="AE27110" s="53">
        <v>36436</v>
      </c>
      <c r="AF27110" s="53" t="s">
        <v>10</v>
      </c>
      <c r="AG27110" s="53" t="s">
        <v>9194</v>
      </c>
      <c r="AH27110" s="53" t="s">
        <v>13943</v>
      </c>
    </row>
    <row r="27111" spans="31:34" ht="12.75" customHeight="1">
      <c r="AE27111" s="53">
        <v>36446</v>
      </c>
      <c r="AF27111" s="53" t="s">
        <v>31</v>
      </c>
      <c r="AG27111" s="53" t="s">
        <v>2901</v>
      </c>
      <c r="AH27111" s="53" t="s">
        <v>13943</v>
      </c>
    </row>
    <row r="27112" spans="31:34" ht="12.75" customHeight="1">
      <c r="AE27112" s="53">
        <v>35068</v>
      </c>
      <c r="AF27112" s="53" t="s">
        <v>10</v>
      </c>
      <c r="AG27112" s="53" t="s">
        <v>14056</v>
      </c>
      <c r="AH27112" s="53" t="s">
        <v>13943</v>
      </c>
    </row>
    <row r="27113" spans="31:34" ht="12.75" customHeight="1">
      <c r="AE27113" s="53">
        <v>36741</v>
      </c>
      <c r="AF27113" s="53" t="s">
        <v>31</v>
      </c>
      <c r="AG27113" s="53" t="s">
        <v>1348</v>
      </c>
      <c r="AH27113" s="53" t="s">
        <v>13943</v>
      </c>
    </row>
    <row r="27114" spans="31:34" ht="12.75" customHeight="1">
      <c r="AE27114" s="53">
        <v>35971</v>
      </c>
      <c r="AF27114" s="53" t="s">
        <v>10</v>
      </c>
      <c r="AG27114" s="53" t="s">
        <v>14057</v>
      </c>
      <c r="AH27114" s="53" t="s">
        <v>13943</v>
      </c>
    </row>
    <row r="27115" spans="31:34" ht="12.75" customHeight="1">
      <c r="AE27115" s="53">
        <v>35901</v>
      </c>
      <c r="AF27115" s="53" t="s">
        <v>10</v>
      </c>
      <c r="AG27115" s="53" t="s">
        <v>6267</v>
      </c>
      <c r="AH27115" s="53" t="s">
        <v>13943</v>
      </c>
    </row>
    <row r="27116" spans="31:34" ht="12.75" customHeight="1">
      <c r="AE27116" s="53">
        <v>35902</v>
      </c>
      <c r="AF27116" s="53" t="s">
        <v>31</v>
      </c>
      <c r="AG27116" s="53" t="s">
        <v>6267</v>
      </c>
      <c r="AH27116" s="53" t="s">
        <v>13943</v>
      </c>
    </row>
    <row r="27117" spans="31:34" ht="12.75" customHeight="1">
      <c r="AE27117" s="53">
        <v>35903</v>
      </c>
      <c r="AF27117" s="53" t="s">
        <v>10</v>
      </c>
      <c r="AG27117" s="53" t="s">
        <v>6267</v>
      </c>
      <c r="AH27117" s="53" t="s">
        <v>13943</v>
      </c>
    </row>
    <row r="27118" spans="31:34" ht="12.75" customHeight="1">
      <c r="AE27118" s="53">
        <v>35904</v>
      </c>
      <c r="AF27118" s="53" t="s">
        <v>10</v>
      </c>
      <c r="AG27118" s="53" t="s">
        <v>6267</v>
      </c>
      <c r="AH27118" s="53" t="s">
        <v>13943</v>
      </c>
    </row>
    <row r="27119" spans="31:34" ht="12.75" customHeight="1">
      <c r="AE27119" s="53">
        <v>35905</v>
      </c>
      <c r="AF27119" s="53" t="s">
        <v>10</v>
      </c>
      <c r="AG27119" s="53" t="s">
        <v>6267</v>
      </c>
      <c r="AH27119" s="53" t="s">
        <v>13943</v>
      </c>
    </row>
    <row r="27120" spans="31:34" ht="12.75" customHeight="1">
      <c r="AE27120" s="53">
        <v>35906</v>
      </c>
      <c r="AF27120" s="53" t="s">
        <v>10</v>
      </c>
      <c r="AG27120" s="53" t="s">
        <v>14058</v>
      </c>
      <c r="AH27120" s="53" t="s">
        <v>13943</v>
      </c>
    </row>
    <row r="27121" spans="31:34" ht="12.75" customHeight="1">
      <c r="AE27121" s="53">
        <v>35907</v>
      </c>
      <c r="AF27121" s="53" t="s">
        <v>10</v>
      </c>
      <c r="AG27121" s="53" t="s">
        <v>6267</v>
      </c>
      <c r="AH27121" s="53" t="s">
        <v>13943</v>
      </c>
    </row>
    <row r="27122" spans="31:34" ht="12.75" customHeight="1">
      <c r="AE27122" s="53">
        <v>36540</v>
      </c>
      <c r="AF27122" s="53" t="s">
        <v>10</v>
      </c>
      <c r="AG27122" s="53" t="s">
        <v>14059</v>
      </c>
      <c r="AH27122" s="53" t="s">
        <v>13943</v>
      </c>
    </row>
    <row r="27123" spans="31:34" ht="12.75" customHeight="1">
      <c r="AE27123" s="53">
        <v>35464</v>
      </c>
      <c r="AF27123" s="53" t="s">
        <v>10</v>
      </c>
      <c r="AG27123" s="53" t="s">
        <v>3647</v>
      </c>
      <c r="AH27123" s="53" t="s">
        <v>13943</v>
      </c>
    </row>
    <row r="27124" spans="31:34" ht="12.75" customHeight="1">
      <c r="AE27124" s="53">
        <v>35972</v>
      </c>
      <c r="AF27124" s="53" t="s">
        <v>10</v>
      </c>
      <c r="AG27124" s="53" t="s">
        <v>14060</v>
      </c>
      <c r="AH27124" s="53" t="s">
        <v>13943</v>
      </c>
    </row>
    <row r="27125" spans="31:34" ht="12.75" customHeight="1">
      <c r="AE27125" s="53">
        <v>36742</v>
      </c>
      <c r="AF27125" s="53" t="s">
        <v>10</v>
      </c>
      <c r="AG27125" s="53" t="s">
        <v>14061</v>
      </c>
      <c r="AH27125" s="53" t="s">
        <v>13943</v>
      </c>
    </row>
    <row r="27126" spans="31:34" ht="12.75" customHeight="1">
      <c r="AE27126" s="53">
        <v>36038</v>
      </c>
      <c r="AF27126" s="53" t="s">
        <v>31</v>
      </c>
      <c r="AG27126" s="53" t="s">
        <v>14062</v>
      </c>
      <c r="AH27126" s="53" t="s">
        <v>13943</v>
      </c>
    </row>
    <row r="27127" spans="31:34" ht="12.75" customHeight="1">
      <c r="AE27127" s="53">
        <v>35070</v>
      </c>
      <c r="AF27127" s="53" t="s">
        <v>31</v>
      </c>
      <c r="AG27127" s="53" t="s">
        <v>2605</v>
      </c>
      <c r="AH27127" s="53" t="s">
        <v>13943</v>
      </c>
    </row>
    <row r="27128" spans="31:34" ht="12.75" customHeight="1">
      <c r="AE27128" s="53">
        <v>35071</v>
      </c>
      <c r="AF27128" s="53" t="s">
        <v>10</v>
      </c>
      <c r="AG27128" s="53" t="s">
        <v>14063</v>
      </c>
      <c r="AH27128" s="53" t="s">
        <v>13943</v>
      </c>
    </row>
    <row r="27129" spans="31:34" ht="12.75" customHeight="1">
      <c r="AE27129" s="53">
        <v>35973</v>
      </c>
      <c r="AF27129" s="53" t="s">
        <v>10</v>
      </c>
      <c r="AG27129" s="53" t="s">
        <v>14064</v>
      </c>
      <c r="AH27129" s="53" t="s">
        <v>13943</v>
      </c>
    </row>
    <row r="27130" spans="31:34" ht="12.75" customHeight="1">
      <c r="AE27130" s="53">
        <v>36340</v>
      </c>
      <c r="AF27130" s="53" t="s">
        <v>10</v>
      </c>
      <c r="AG27130" s="53" t="s">
        <v>3650</v>
      </c>
      <c r="AH27130" s="53" t="s">
        <v>13943</v>
      </c>
    </row>
    <row r="27131" spans="31:34" ht="12.75" customHeight="1">
      <c r="AE27131" s="53">
        <v>36033</v>
      </c>
      <c r="AF27131" s="53" t="s">
        <v>10</v>
      </c>
      <c r="AG27131" s="53" t="s">
        <v>14065</v>
      </c>
      <c r="AH27131" s="53" t="s">
        <v>13943</v>
      </c>
    </row>
    <row r="27132" spans="31:34" ht="12.75" customHeight="1">
      <c r="AE27132" s="53">
        <v>35974</v>
      </c>
      <c r="AF27132" s="53" t="s">
        <v>10</v>
      </c>
      <c r="AG27132" s="53" t="s">
        <v>8990</v>
      </c>
      <c r="AH27132" s="53" t="s">
        <v>13943</v>
      </c>
    </row>
    <row r="27133" spans="31:34" ht="12.75" customHeight="1">
      <c r="AE27133" s="53">
        <v>35559</v>
      </c>
      <c r="AF27133" s="53" t="s">
        <v>31</v>
      </c>
      <c r="AG27133" s="53" t="s">
        <v>14066</v>
      </c>
      <c r="AH27133" s="53" t="s">
        <v>13943</v>
      </c>
    </row>
    <row r="27134" spans="31:34" ht="12.75" customHeight="1">
      <c r="AE27134" s="53">
        <v>36034</v>
      </c>
      <c r="AF27134" s="53" t="s">
        <v>10</v>
      </c>
      <c r="AG27134" s="53" t="s">
        <v>2035</v>
      </c>
      <c r="AH27134" s="53" t="s">
        <v>13943</v>
      </c>
    </row>
    <row r="27135" spans="31:34" ht="12.75" customHeight="1">
      <c r="AE27135" s="53">
        <v>35560</v>
      </c>
      <c r="AF27135" s="53" t="s">
        <v>31</v>
      </c>
      <c r="AG27135" s="53" t="s">
        <v>14067</v>
      </c>
      <c r="AH27135" s="53" t="s">
        <v>13943</v>
      </c>
    </row>
    <row r="27136" spans="31:34" ht="12.75" customHeight="1">
      <c r="AE27136" s="53">
        <v>35072</v>
      </c>
      <c r="AF27136" s="53" t="s">
        <v>10</v>
      </c>
      <c r="AG27136" s="53" t="s">
        <v>14068</v>
      </c>
      <c r="AH27136" s="53" t="s">
        <v>13943</v>
      </c>
    </row>
    <row r="27137" spans="31:34" ht="12.75" customHeight="1">
      <c r="AE27137" s="53">
        <v>35466</v>
      </c>
      <c r="AF27137" s="53" t="s">
        <v>10</v>
      </c>
      <c r="AG27137" s="53" t="s">
        <v>14069</v>
      </c>
      <c r="AH27137" s="53" t="s">
        <v>13943</v>
      </c>
    </row>
    <row r="27138" spans="31:34" ht="12.75" customHeight="1">
      <c r="AE27138" s="53">
        <v>36343</v>
      </c>
      <c r="AF27138" s="53" t="s">
        <v>10</v>
      </c>
      <c r="AG27138" s="53" t="s">
        <v>4718</v>
      </c>
      <c r="AH27138" s="53" t="s">
        <v>13943</v>
      </c>
    </row>
    <row r="27139" spans="31:34" ht="12.75" customHeight="1">
      <c r="AE27139" s="53">
        <v>36035</v>
      </c>
      <c r="AF27139" s="53" t="s">
        <v>10</v>
      </c>
      <c r="AG27139" s="53" t="s">
        <v>1245</v>
      </c>
      <c r="AH27139" s="53" t="s">
        <v>13943</v>
      </c>
    </row>
    <row r="27140" spans="31:34" ht="12.75" customHeight="1">
      <c r="AE27140" s="53">
        <v>36036</v>
      </c>
      <c r="AF27140" s="53" t="s">
        <v>10</v>
      </c>
      <c r="AG27140" s="53" t="s">
        <v>11369</v>
      </c>
      <c r="AH27140" s="53" t="s">
        <v>13943</v>
      </c>
    </row>
    <row r="27141" spans="31:34" ht="12.75" customHeight="1">
      <c r="AE27141" s="53">
        <v>36263</v>
      </c>
      <c r="AF27141" s="53" t="s">
        <v>10</v>
      </c>
      <c r="AG27141" s="53" t="s">
        <v>6740</v>
      </c>
      <c r="AH27141" s="53" t="s">
        <v>13943</v>
      </c>
    </row>
    <row r="27142" spans="31:34" ht="12.75" customHeight="1">
      <c r="AE27142" s="53">
        <v>36541</v>
      </c>
      <c r="AF27142" s="53" t="s">
        <v>10</v>
      </c>
      <c r="AG27142" s="53" t="s">
        <v>14070</v>
      </c>
      <c r="AH27142" s="53" t="s">
        <v>13943</v>
      </c>
    </row>
    <row r="27143" spans="31:34" ht="12.75" customHeight="1">
      <c r="AE27143" s="53">
        <v>35747</v>
      </c>
      <c r="AF27143" s="53" t="s">
        <v>10</v>
      </c>
      <c r="AG27143" s="53" t="s">
        <v>7926</v>
      </c>
      <c r="AH27143" s="53" t="s">
        <v>13943</v>
      </c>
    </row>
    <row r="27144" spans="31:34" ht="12.75" customHeight="1">
      <c r="AE27144" s="53">
        <v>35073</v>
      </c>
      <c r="AF27144" s="53" t="s">
        <v>10</v>
      </c>
      <c r="AG27144" s="53" t="s">
        <v>4091</v>
      </c>
      <c r="AH27144" s="53" t="s">
        <v>13943</v>
      </c>
    </row>
    <row r="27145" spans="31:34" ht="12.75" customHeight="1">
      <c r="AE27145" s="53">
        <v>35074</v>
      </c>
      <c r="AF27145" s="53" t="s">
        <v>31</v>
      </c>
      <c r="AG27145" s="53" t="s">
        <v>14071</v>
      </c>
      <c r="AH27145" s="53" t="s">
        <v>13943</v>
      </c>
    </row>
    <row r="27146" spans="31:34" ht="12.75" customHeight="1">
      <c r="AE27146" s="53">
        <v>36744</v>
      </c>
      <c r="AF27146" s="53" t="s">
        <v>10</v>
      </c>
      <c r="AG27146" s="53" t="s">
        <v>1472</v>
      </c>
      <c r="AH27146" s="53" t="s">
        <v>13943</v>
      </c>
    </row>
    <row r="27147" spans="31:34" ht="12.75" customHeight="1">
      <c r="AE27147" s="53">
        <v>36037</v>
      </c>
      <c r="AF27147" s="53" t="s">
        <v>10</v>
      </c>
      <c r="AG27147" s="53" t="s">
        <v>828</v>
      </c>
      <c r="AH27147" s="53" t="s">
        <v>13943</v>
      </c>
    </row>
    <row r="27148" spans="31:34" ht="12.75" customHeight="1">
      <c r="AE27148" s="53">
        <v>36451</v>
      </c>
      <c r="AF27148" s="53" t="s">
        <v>10</v>
      </c>
      <c r="AG27148" s="53" t="s">
        <v>14072</v>
      </c>
      <c r="AH27148" s="53" t="s">
        <v>13943</v>
      </c>
    </row>
    <row r="27149" spans="31:34" ht="12.75" customHeight="1">
      <c r="AE27149" s="53">
        <v>35975</v>
      </c>
      <c r="AF27149" s="53" t="s">
        <v>10</v>
      </c>
      <c r="AG27149" s="53" t="s">
        <v>14073</v>
      </c>
      <c r="AH27149" s="53" t="s">
        <v>13943</v>
      </c>
    </row>
    <row r="27150" spans="31:34" ht="12.75" customHeight="1">
      <c r="AE27150" s="53">
        <v>35563</v>
      </c>
      <c r="AF27150" s="53" t="s">
        <v>10</v>
      </c>
      <c r="AG27150" s="53" t="s">
        <v>14074</v>
      </c>
      <c r="AH27150" s="53" t="s">
        <v>13943</v>
      </c>
    </row>
    <row r="27151" spans="31:34" ht="12.75" customHeight="1">
      <c r="AE27151" s="53">
        <v>36542</v>
      </c>
      <c r="AF27151" s="53" t="s">
        <v>10</v>
      </c>
      <c r="AG27151" s="53" t="s">
        <v>14075</v>
      </c>
      <c r="AH27151" s="53" t="s">
        <v>13943</v>
      </c>
    </row>
    <row r="27152" spans="31:34" ht="12.75" customHeight="1">
      <c r="AE27152" s="53">
        <v>36547</v>
      </c>
      <c r="AF27152" s="53" t="s">
        <v>31</v>
      </c>
      <c r="AG27152" s="53" t="s">
        <v>14075</v>
      </c>
      <c r="AH27152" s="53" t="s">
        <v>13943</v>
      </c>
    </row>
    <row r="27153" spans="31:34" ht="12.75" customHeight="1">
      <c r="AE27153" s="53">
        <v>35976</v>
      </c>
      <c r="AF27153" s="53" t="s">
        <v>10</v>
      </c>
      <c r="AG27153" s="53" t="s">
        <v>14076</v>
      </c>
      <c r="AH27153" s="53" t="s">
        <v>13943</v>
      </c>
    </row>
    <row r="27154" spans="31:34" ht="12.75" customHeight="1">
      <c r="AE27154" s="53">
        <v>35748</v>
      </c>
      <c r="AF27154" s="53" t="s">
        <v>10</v>
      </c>
      <c r="AG27154" s="53" t="s">
        <v>10352</v>
      </c>
      <c r="AH27154" s="53" t="s">
        <v>13943</v>
      </c>
    </row>
    <row r="27155" spans="31:34" ht="12.75" customHeight="1">
      <c r="AE27155" s="53">
        <v>35564</v>
      </c>
      <c r="AF27155" s="53" t="s">
        <v>10</v>
      </c>
      <c r="AG27155" s="53" t="s">
        <v>14077</v>
      </c>
      <c r="AH27155" s="53" t="s">
        <v>13943</v>
      </c>
    </row>
    <row r="27156" spans="31:34" ht="12.75" customHeight="1">
      <c r="AE27156" s="53">
        <v>35565</v>
      </c>
      <c r="AF27156" s="53" t="s">
        <v>10</v>
      </c>
      <c r="AG27156" s="53" t="s">
        <v>14078</v>
      </c>
      <c r="AH27156" s="53" t="s">
        <v>13943</v>
      </c>
    </row>
    <row r="27157" spans="31:34" ht="12.75" customHeight="1">
      <c r="AE27157" s="53">
        <v>35570</v>
      </c>
      <c r="AF27157" s="53" t="s">
        <v>10</v>
      </c>
      <c r="AG27157" s="53" t="s">
        <v>537</v>
      </c>
      <c r="AH27157" s="53" t="s">
        <v>13943</v>
      </c>
    </row>
    <row r="27158" spans="31:34" ht="12.75" customHeight="1">
      <c r="AE27158" s="53">
        <v>35077</v>
      </c>
      <c r="AF27158" s="53" t="s">
        <v>10</v>
      </c>
      <c r="AG27158" s="53" t="s">
        <v>14079</v>
      </c>
      <c r="AH27158" s="53" t="s">
        <v>13943</v>
      </c>
    </row>
    <row r="27159" spans="31:34" ht="12.75" customHeight="1">
      <c r="AE27159" s="53">
        <v>36039</v>
      </c>
      <c r="AF27159" s="53" t="s">
        <v>10</v>
      </c>
      <c r="AG27159" s="53" t="s">
        <v>14080</v>
      </c>
      <c r="AH27159" s="53" t="s">
        <v>13943</v>
      </c>
    </row>
    <row r="27160" spans="31:34" ht="12.75" customHeight="1">
      <c r="AE27160" s="53">
        <v>35078</v>
      </c>
      <c r="AF27160" s="53" t="s">
        <v>10</v>
      </c>
      <c r="AG27160" s="53" t="s">
        <v>14081</v>
      </c>
      <c r="AH27160" s="53" t="s">
        <v>13943</v>
      </c>
    </row>
    <row r="27161" spans="31:34" ht="12.75" customHeight="1">
      <c r="AE27161" s="53">
        <v>36344</v>
      </c>
      <c r="AF27161" s="53" t="s">
        <v>10</v>
      </c>
      <c r="AG27161" s="53" t="s">
        <v>1476</v>
      </c>
      <c r="AH27161" s="53" t="s">
        <v>13943</v>
      </c>
    </row>
    <row r="27162" spans="31:34" ht="12.75" customHeight="1">
      <c r="AE27162" s="53">
        <v>35640</v>
      </c>
      <c r="AF27162" s="53" t="s">
        <v>10</v>
      </c>
      <c r="AG27162" s="53" t="s">
        <v>14082</v>
      </c>
      <c r="AH27162" s="53" t="s">
        <v>13943</v>
      </c>
    </row>
    <row r="27163" spans="31:34" ht="12.75" customHeight="1">
      <c r="AE27163" s="53">
        <v>35749</v>
      </c>
      <c r="AF27163" s="53" t="s">
        <v>10</v>
      </c>
      <c r="AG27163" s="53" t="s">
        <v>14083</v>
      </c>
      <c r="AH27163" s="53" t="s">
        <v>13943</v>
      </c>
    </row>
    <row r="27164" spans="31:34" ht="12.75" customHeight="1">
      <c r="AE27164" s="53">
        <v>36858</v>
      </c>
      <c r="AF27164" s="53" t="s">
        <v>10</v>
      </c>
      <c r="AG27164" s="53" t="s">
        <v>14084</v>
      </c>
      <c r="AH27164" s="53" t="s">
        <v>13943</v>
      </c>
    </row>
    <row r="27165" spans="31:34" ht="12.75" customHeight="1">
      <c r="AE27165" s="53">
        <v>35079</v>
      </c>
      <c r="AF27165" s="53" t="s">
        <v>10</v>
      </c>
      <c r="AG27165" s="53" t="s">
        <v>10598</v>
      </c>
      <c r="AH27165" s="53" t="s">
        <v>13943</v>
      </c>
    </row>
    <row r="27166" spans="31:34" ht="12.75" customHeight="1">
      <c r="AE27166" s="53">
        <v>36040</v>
      </c>
      <c r="AF27166" s="53" t="s">
        <v>10</v>
      </c>
      <c r="AG27166" s="53" t="s">
        <v>14085</v>
      </c>
      <c r="AH27166" s="53" t="s">
        <v>13943</v>
      </c>
    </row>
    <row r="27167" spans="31:34" ht="12.75" customHeight="1">
      <c r="AE27167" s="53">
        <v>35750</v>
      </c>
      <c r="AF27167" s="53" t="s">
        <v>10</v>
      </c>
      <c r="AG27167" s="53" t="s">
        <v>6772</v>
      </c>
      <c r="AH27167" s="53" t="s">
        <v>13943</v>
      </c>
    </row>
    <row r="27168" spans="31:34" ht="12.75" customHeight="1">
      <c r="AE27168" s="53">
        <v>36345</v>
      </c>
      <c r="AF27168" s="53" t="s">
        <v>10</v>
      </c>
      <c r="AG27168" s="53" t="s">
        <v>14086</v>
      </c>
      <c r="AH27168" s="53" t="s">
        <v>13943</v>
      </c>
    </row>
    <row r="27169" spans="31:34" ht="12.75" customHeight="1">
      <c r="AE27169" s="53">
        <v>36264</v>
      </c>
      <c r="AF27169" s="53" t="s">
        <v>10</v>
      </c>
      <c r="AG27169" s="53" t="s">
        <v>14087</v>
      </c>
      <c r="AH27169" s="53" t="s">
        <v>13943</v>
      </c>
    </row>
    <row r="27170" spans="31:34" ht="12.75" customHeight="1">
      <c r="AE27170" s="53">
        <v>35080</v>
      </c>
      <c r="AF27170" s="53" t="s">
        <v>10</v>
      </c>
      <c r="AG27170" s="53" t="s">
        <v>2939</v>
      </c>
      <c r="AH27170" s="53" t="s">
        <v>13943</v>
      </c>
    </row>
    <row r="27171" spans="31:34" ht="12.75" customHeight="1">
      <c r="AE27171" s="53">
        <v>35978</v>
      </c>
      <c r="AF27171" s="53" t="s">
        <v>10</v>
      </c>
      <c r="AG27171" s="53" t="s">
        <v>14088</v>
      </c>
      <c r="AH27171" s="53" t="s">
        <v>13943</v>
      </c>
    </row>
    <row r="27172" spans="31:34" ht="12.75" customHeight="1">
      <c r="AE27172" s="53">
        <v>35979</v>
      </c>
      <c r="AF27172" s="53" t="s">
        <v>10</v>
      </c>
      <c r="AG27172" s="53" t="s">
        <v>14089</v>
      </c>
      <c r="AH27172" s="53" t="s">
        <v>13943</v>
      </c>
    </row>
    <row r="27173" spans="31:34" ht="12.75" customHeight="1">
      <c r="AE27173" s="53">
        <v>36041</v>
      </c>
      <c r="AF27173" s="53" t="s">
        <v>10</v>
      </c>
      <c r="AG27173" s="53" t="s">
        <v>14090</v>
      </c>
      <c r="AH27173" s="53" t="s">
        <v>13943</v>
      </c>
    </row>
    <row r="27174" spans="31:34" ht="12.75" customHeight="1">
      <c r="AE27174" s="53">
        <v>35643</v>
      </c>
      <c r="AF27174" s="53" t="s">
        <v>10</v>
      </c>
      <c r="AG27174" s="53" t="s">
        <v>5788</v>
      </c>
      <c r="AH27174" s="53" t="s">
        <v>13943</v>
      </c>
    </row>
    <row r="27175" spans="31:34" ht="12.75" customHeight="1">
      <c r="AE27175" s="53">
        <v>35571</v>
      </c>
      <c r="AF27175" s="53" t="s">
        <v>10</v>
      </c>
      <c r="AG27175" s="53" t="s">
        <v>14091</v>
      </c>
      <c r="AH27175" s="53" t="s">
        <v>13943</v>
      </c>
    </row>
    <row r="27176" spans="31:34" ht="12.75" customHeight="1">
      <c r="AE27176" s="53">
        <v>35082</v>
      </c>
      <c r="AF27176" s="53" t="s">
        <v>31</v>
      </c>
      <c r="AG27176" s="53" t="s">
        <v>14092</v>
      </c>
      <c r="AH27176" s="53" t="s">
        <v>13943</v>
      </c>
    </row>
    <row r="27177" spans="31:34" ht="12.75" customHeight="1">
      <c r="AE27177" s="53">
        <v>35083</v>
      </c>
      <c r="AF27177" s="53" t="s">
        <v>10</v>
      </c>
      <c r="AG27177" s="53" t="s">
        <v>14093</v>
      </c>
      <c r="AH27177" s="53" t="s">
        <v>13943</v>
      </c>
    </row>
    <row r="27178" spans="31:34" ht="12.75" customHeight="1">
      <c r="AE27178" s="53">
        <v>35751</v>
      </c>
      <c r="AF27178" s="53" t="s">
        <v>10</v>
      </c>
      <c r="AG27178" s="53" t="s">
        <v>14094</v>
      </c>
      <c r="AH27178" s="53" t="s">
        <v>13943</v>
      </c>
    </row>
    <row r="27179" spans="31:34" ht="12.75" customHeight="1">
      <c r="AE27179" s="53">
        <v>35752</v>
      </c>
      <c r="AF27179" s="53" t="s">
        <v>10</v>
      </c>
      <c r="AG27179" s="53" t="s">
        <v>1100</v>
      </c>
      <c r="AH27179" s="53" t="s">
        <v>13943</v>
      </c>
    </row>
    <row r="27180" spans="31:34" ht="12.75" customHeight="1">
      <c r="AE27180" s="53">
        <v>36042</v>
      </c>
      <c r="AF27180" s="53" t="s">
        <v>10</v>
      </c>
      <c r="AG27180" s="53" t="s">
        <v>14095</v>
      </c>
      <c r="AH27180" s="53" t="s">
        <v>13943</v>
      </c>
    </row>
    <row r="27181" spans="31:34" ht="12.75" customHeight="1">
      <c r="AE27181" s="53">
        <v>36043</v>
      </c>
      <c r="AF27181" s="53" t="s">
        <v>10</v>
      </c>
      <c r="AG27181" s="53" t="s">
        <v>14096</v>
      </c>
      <c r="AH27181" s="53" t="s">
        <v>13943</v>
      </c>
    </row>
    <row r="27182" spans="31:34" ht="12.75" customHeight="1">
      <c r="AE27182" s="53">
        <v>35980</v>
      </c>
      <c r="AF27182" s="53" t="s">
        <v>10</v>
      </c>
      <c r="AG27182" s="53" t="s">
        <v>10145</v>
      </c>
      <c r="AH27182" s="53" t="s">
        <v>13943</v>
      </c>
    </row>
    <row r="27183" spans="31:34" ht="12.75" customHeight="1">
      <c r="AE27183" s="53">
        <v>35572</v>
      </c>
      <c r="AF27183" s="53" t="s">
        <v>10</v>
      </c>
      <c r="AG27183" s="53" t="s">
        <v>3293</v>
      </c>
      <c r="AH27183" s="53" t="s">
        <v>13943</v>
      </c>
    </row>
    <row r="27184" spans="31:34" ht="12.75" customHeight="1">
      <c r="AE27184" s="53">
        <v>35801</v>
      </c>
      <c r="AF27184" s="53" t="s">
        <v>10</v>
      </c>
      <c r="AG27184" s="53" t="s">
        <v>6306</v>
      </c>
      <c r="AH27184" s="53" t="s">
        <v>13943</v>
      </c>
    </row>
    <row r="27185" spans="31:34" ht="12.75" customHeight="1">
      <c r="AE27185" s="53">
        <v>35802</v>
      </c>
      <c r="AF27185" s="53" t="s">
        <v>10</v>
      </c>
      <c r="AG27185" s="53" t="s">
        <v>6306</v>
      </c>
      <c r="AH27185" s="53" t="s">
        <v>13943</v>
      </c>
    </row>
    <row r="27186" spans="31:34" ht="12.75" customHeight="1">
      <c r="AE27186" s="53">
        <v>35803</v>
      </c>
      <c r="AF27186" s="53" t="s">
        <v>10</v>
      </c>
      <c r="AG27186" s="53" t="s">
        <v>6306</v>
      </c>
      <c r="AH27186" s="53" t="s">
        <v>13943</v>
      </c>
    </row>
    <row r="27187" spans="31:34" ht="12.75" customHeight="1">
      <c r="AE27187" s="53">
        <v>35804</v>
      </c>
      <c r="AF27187" s="53" t="s">
        <v>31</v>
      </c>
      <c r="AG27187" s="53" t="s">
        <v>6306</v>
      </c>
      <c r="AH27187" s="53" t="s">
        <v>13943</v>
      </c>
    </row>
    <row r="27188" spans="31:34" ht="12.75" customHeight="1">
      <c r="AE27188" s="53">
        <v>35805</v>
      </c>
      <c r="AF27188" s="53" t="s">
        <v>10</v>
      </c>
      <c r="AG27188" s="53" t="s">
        <v>6306</v>
      </c>
      <c r="AH27188" s="53" t="s">
        <v>13943</v>
      </c>
    </row>
    <row r="27189" spans="31:34" ht="12.75" customHeight="1">
      <c r="AE27189" s="53">
        <v>35806</v>
      </c>
      <c r="AF27189" s="53" t="s">
        <v>10</v>
      </c>
      <c r="AG27189" s="53" t="s">
        <v>6306</v>
      </c>
      <c r="AH27189" s="53" t="s">
        <v>13943</v>
      </c>
    </row>
    <row r="27190" spans="31:34" ht="12.75" customHeight="1">
      <c r="AE27190" s="53">
        <v>35807</v>
      </c>
      <c r="AF27190" s="53" t="s">
        <v>31</v>
      </c>
      <c r="AG27190" s="53" t="s">
        <v>6306</v>
      </c>
      <c r="AH27190" s="53" t="s">
        <v>13943</v>
      </c>
    </row>
    <row r="27191" spans="31:34" ht="12.75" customHeight="1">
      <c r="AE27191" s="53">
        <v>35808</v>
      </c>
      <c r="AF27191" s="53" t="s">
        <v>10</v>
      </c>
      <c r="AG27191" s="53" t="s">
        <v>6306</v>
      </c>
      <c r="AH27191" s="53" t="s">
        <v>13943</v>
      </c>
    </row>
    <row r="27192" spans="31:34" ht="12.75" customHeight="1">
      <c r="AE27192" s="53">
        <v>35809</v>
      </c>
      <c r="AF27192" s="53" t="s">
        <v>31</v>
      </c>
      <c r="AG27192" s="53" t="s">
        <v>6306</v>
      </c>
      <c r="AH27192" s="53" t="s">
        <v>13943</v>
      </c>
    </row>
    <row r="27193" spans="31:34" ht="12.75" customHeight="1">
      <c r="AE27193" s="53">
        <v>35810</v>
      </c>
      <c r="AF27193" s="53" t="s">
        <v>10</v>
      </c>
      <c r="AG27193" s="53" t="s">
        <v>6306</v>
      </c>
      <c r="AH27193" s="53" t="s">
        <v>13943</v>
      </c>
    </row>
    <row r="27194" spans="31:34" ht="12.75" customHeight="1">
      <c r="AE27194" s="53">
        <v>35811</v>
      </c>
      <c r="AF27194" s="53" t="s">
        <v>10</v>
      </c>
      <c r="AG27194" s="53" t="s">
        <v>6306</v>
      </c>
      <c r="AH27194" s="53" t="s">
        <v>13943</v>
      </c>
    </row>
    <row r="27195" spans="31:34" ht="12.75" customHeight="1">
      <c r="AE27195" s="53">
        <v>35812</v>
      </c>
      <c r="AF27195" s="53" t="s">
        <v>31</v>
      </c>
      <c r="AG27195" s="53" t="s">
        <v>6306</v>
      </c>
      <c r="AH27195" s="53" t="s">
        <v>13943</v>
      </c>
    </row>
    <row r="27196" spans="31:34" ht="12.75" customHeight="1">
      <c r="AE27196" s="53">
        <v>35813</v>
      </c>
      <c r="AF27196" s="53" t="s">
        <v>10</v>
      </c>
      <c r="AG27196" s="53" t="s">
        <v>6306</v>
      </c>
      <c r="AH27196" s="53" t="s">
        <v>13943</v>
      </c>
    </row>
    <row r="27197" spans="31:34" ht="12.75" customHeight="1">
      <c r="AE27197" s="53">
        <v>35814</v>
      </c>
      <c r="AF27197" s="53" t="s">
        <v>31</v>
      </c>
      <c r="AG27197" s="53" t="s">
        <v>6306</v>
      </c>
      <c r="AH27197" s="53" t="s">
        <v>13943</v>
      </c>
    </row>
    <row r="27198" spans="31:34" ht="12.75" customHeight="1">
      <c r="AE27198" s="53">
        <v>35815</v>
      </c>
      <c r="AF27198" s="53" t="s">
        <v>31</v>
      </c>
      <c r="AG27198" s="53" t="s">
        <v>6306</v>
      </c>
      <c r="AH27198" s="53" t="s">
        <v>13943</v>
      </c>
    </row>
    <row r="27199" spans="31:34" ht="12.75" customHeight="1">
      <c r="AE27199" s="53">
        <v>35816</v>
      </c>
      <c r="AF27199" s="53" t="s">
        <v>10</v>
      </c>
      <c r="AG27199" s="53" t="s">
        <v>6306</v>
      </c>
      <c r="AH27199" s="53" t="s">
        <v>13943</v>
      </c>
    </row>
    <row r="27200" spans="31:34" ht="12.75" customHeight="1">
      <c r="AE27200" s="53">
        <v>35824</v>
      </c>
      <c r="AF27200" s="53" t="s">
        <v>10</v>
      </c>
      <c r="AG27200" s="53" t="s">
        <v>6306</v>
      </c>
      <c r="AH27200" s="53" t="s">
        <v>13943</v>
      </c>
    </row>
    <row r="27201" spans="31:34" ht="12.75" customHeight="1">
      <c r="AE27201" s="53">
        <v>35893</v>
      </c>
      <c r="AF27201" s="53" t="s">
        <v>77</v>
      </c>
      <c r="AG27201" s="53" t="s">
        <v>6306</v>
      </c>
      <c r="AH27201" s="53" t="s">
        <v>13943</v>
      </c>
    </row>
    <row r="27202" spans="31:34" ht="12.75" customHeight="1">
      <c r="AE27202" s="53">
        <v>35894</v>
      </c>
      <c r="AF27202" s="53" t="s">
        <v>77</v>
      </c>
      <c r="AG27202" s="53" t="s">
        <v>6306</v>
      </c>
      <c r="AH27202" s="53" t="s">
        <v>13943</v>
      </c>
    </row>
    <row r="27203" spans="31:34" ht="12.75" customHeight="1">
      <c r="AE27203" s="53">
        <v>35895</v>
      </c>
      <c r="AF27203" s="53" t="s">
        <v>77</v>
      </c>
      <c r="AG27203" s="53" t="s">
        <v>6306</v>
      </c>
      <c r="AH27203" s="53" t="s">
        <v>13943</v>
      </c>
    </row>
    <row r="27204" spans="31:34" ht="12.75" customHeight="1">
      <c r="AE27204" s="53">
        <v>35896</v>
      </c>
      <c r="AF27204" s="53" t="s">
        <v>77</v>
      </c>
      <c r="AG27204" s="53" t="s">
        <v>6306</v>
      </c>
      <c r="AH27204" s="53" t="s">
        <v>13943</v>
      </c>
    </row>
    <row r="27205" spans="31:34" ht="12.75" customHeight="1">
      <c r="AE27205" s="53">
        <v>35897</v>
      </c>
      <c r="AF27205" s="53" t="s">
        <v>77</v>
      </c>
      <c r="AG27205" s="53" t="s">
        <v>6306</v>
      </c>
      <c r="AH27205" s="53" t="s">
        <v>13943</v>
      </c>
    </row>
    <row r="27206" spans="31:34" ht="12.75" customHeight="1">
      <c r="AE27206" s="53">
        <v>35898</v>
      </c>
      <c r="AF27206" s="53" t="s">
        <v>77</v>
      </c>
      <c r="AG27206" s="53" t="s">
        <v>6306</v>
      </c>
      <c r="AH27206" s="53" t="s">
        <v>13943</v>
      </c>
    </row>
    <row r="27207" spans="31:34" ht="12.75" customHeight="1">
      <c r="AE27207" s="53">
        <v>35899</v>
      </c>
      <c r="AF27207" s="53" t="s">
        <v>77</v>
      </c>
      <c r="AG27207" s="53" t="s">
        <v>6306</v>
      </c>
      <c r="AH27207" s="53" t="s">
        <v>13943</v>
      </c>
    </row>
    <row r="27208" spans="31:34" ht="12.75" customHeight="1">
      <c r="AE27208" s="53">
        <v>36860</v>
      </c>
      <c r="AF27208" s="53" t="s">
        <v>10</v>
      </c>
      <c r="AG27208" s="53" t="s">
        <v>14097</v>
      </c>
      <c r="AH27208" s="53" t="s">
        <v>13943</v>
      </c>
    </row>
    <row r="27209" spans="31:34" ht="12.75" customHeight="1">
      <c r="AE27209" s="53">
        <v>36543</v>
      </c>
      <c r="AF27209" s="53" t="s">
        <v>31</v>
      </c>
      <c r="AG27209" s="53" t="s">
        <v>14098</v>
      </c>
      <c r="AH27209" s="53" t="s">
        <v>13943</v>
      </c>
    </row>
    <row r="27210" spans="31:34" ht="12.75" customHeight="1">
      <c r="AE27210" s="53">
        <v>35981</v>
      </c>
      <c r="AF27210" s="53" t="s">
        <v>10</v>
      </c>
      <c r="AG27210" s="53" t="s">
        <v>14099</v>
      </c>
      <c r="AH27210" s="53" t="s">
        <v>13943</v>
      </c>
    </row>
    <row r="27211" spans="31:34" ht="12.75" customHeight="1">
      <c r="AE27211" s="53">
        <v>36544</v>
      </c>
      <c r="AF27211" s="53" t="s">
        <v>10</v>
      </c>
      <c r="AG27211" s="53" t="s">
        <v>2114</v>
      </c>
      <c r="AH27211" s="53" t="s">
        <v>13943</v>
      </c>
    </row>
    <row r="27212" spans="31:34" ht="12.75" customHeight="1">
      <c r="AE27212" s="53">
        <v>36346</v>
      </c>
      <c r="AF27212" s="53" t="s">
        <v>10</v>
      </c>
      <c r="AG27212" s="53" t="s">
        <v>14100</v>
      </c>
      <c r="AH27212" s="53" t="s">
        <v>13943</v>
      </c>
    </row>
    <row r="27213" spans="31:34" ht="12.75" customHeight="1">
      <c r="AE27213" s="53">
        <v>36515</v>
      </c>
      <c r="AF27213" s="53" t="s">
        <v>10</v>
      </c>
      <c r="AG27213" s="53" t="s">
        <v>3920</v>
      </c>
      <c r="AH27213" s="53" t="s">
        <v>13943</v>
      </c>
    </row>
    <row r="27214" spans="31:34" ht="12.75" customHeight="1">
      <c r="AE27214" s="53">
        <v>36545</v>
      </c>
      <c r="AF27214" s="53" t="s">
        <v>10</v>
      </c>
      <c r="AG27214" s="53" t="s">
        <v>1266</v>
      </c>
      <c r="AH27214" s="53" t="s">
        <v>13943</v>
      </c>
    </row>
    <row r="27215" spans="31:34" ht="12.75" customHeight="1">
      <c r="AE27215" s="53">
        <v>36861</v>
      </c>
      <c r="AF27215" s="53" t="s">
        <v>10</v>
      </c>
      <c r="AG27215" s="53" t="s">
        <v>14101</v>
      </c>
      <c r="AH27215" s="53" t="s">
        <v>13943</v>
      </c>
    </row>
    <row r="27216" spans="31:34" ht="12.75" customHeight="1">
      <c r="AE27216" s="53">
        <v>36265</v>
      </c>
      <c r="AF27216" s="53" t="s">
        <v>10</v>
      </c>
      <c r="AG27216" s="53" t="s">
        <v>1486</v>
      </c>
      <c r="AH27216" s="53" t="s">
        <v>13943</v>
      </c>
    </row>
    <row r="27217" spans="31:34" ht="12.75" customHeight="1">
      <c r="AE27217" s="53">
        <v>35501</v>
      </c>
      <c r="AF27217" s="53" t="s">
        <v>10</v>
      </c>
      <c r="AG27217" s="53" t="s">
        <v>3680</v>
      </c>
      <c r="AH27217" s="53" t="s">
        <v>13943</v>
      </c>
    </row>
    <row r="27218" spans="31:34" ht="12.75" customHeight="1">
      <c r="AE27218" s="53">
        <v>35502</v>
      </c>
      <c r="AF27218" s="53" t="s">
        <v>31</v>
      </c>
      <c r="AG27218" s="53" t="s">
        <v>3680</v>
      </c>
      <c r="AH27218" s="53" t="s">
        <v>13943</v>
      </c>
    </row>
    <row r="27219" spans="31:34" ht="12.75" customHeight="1">
      <c r="AE27219" s="53">
        <v>35503</v>
      </c>
      <c r="AF27219" s="53" t="s">
        <v>10</v>
      </c>
      <c r="AG27219" s="53" t="s">
        <v>3680</v>
      </c>
      <c r="AH27219" s="53" t="s">
        <v>13943</v>
      </c>
    </row>
    <row r="27220" spans="31:34" ht="12.75" customHeight="1">
      <c r="AE27220" s="53">
        <v>35504</v>
      </c>
      <c r="AF27220" s="53" t="s">
        <v>10</v>
      </c>
      <c r="AG27220" s="53" t="s">
        <v>3680</v>
      </c>
      <c r="AH27220" s="53" t="s">
        <v>13943</v>
      </c>
    </row>
    <row r="27221" spans="31:34" ht="12.75" customHeight="1">
      <c r="AE27221" s="53">
        <v>36745</v>
      </c>
      <c r="AF27221" s="53" t="s">
        <v>31</v>
      </c>
      <c r="AG27221" s="53" t="s">
        <v>562</v>
      </c>
      <c r="AH27221" s="53" t="s">
        <v>13943</v>
      </c>
    </row>
    <row r="27222" spans="31:34" ht="12.75" customHeight="1">
      <c r="AE27222" s="53">
        <v>35085</v>
      </c>
      <c r="AF27222" s="53" t="s">
        <v>10</v>
      </c>
      <c r="AG27222" s="53" t="s">
        <v>14102</v>
      </c>
      <c r="AH27222" s="53" t="s">
        <v>13943</v>
      </c>
    </row>
    <row r="27223" spans="31:34" ht="12.75" customHeight="1">
      <c r="AE27223" s="53">
        <v>36749</v>
      </c>
      <c r="AF27223" s="53" t="s">
        <v>10</v>
      </c>
      <c r="AG27223" s="53" t="s">
        <v>14103</v>
      </c>
      <c r="AH27223" s="53" t="s">
        <v>13943</v>
      </c>
    </row>
    <row r="27224" spans="31:34" ht="12.75" customHeight="1">
      <c r="AE27224" s="53">
        <v>35087</v>
      </c>
      <c r="AF27224" s="53" t="s">
        <v>10</v>
      </c>
      <c r="AG27224" s="53" t="s">
        <v>14104</v>
      </c>
      <c r="AH27224" s="53" t="s">
        <v>13943</v>
      </c>
    </row>
    <row r="27225" spans="31:34" ht="12.75" customHeight="1">
      <c r="AE27225" s="53">
        <v>35573</v>
      </c>
      <c r="AF27225" s="53" t="s">
        <v>31</v>
      </c>
      <c r="AG27225" s="53" t="s">
        <v>7219</v>
      </c>
      <c r="AH27225" s="53" t="s">
        <v>13943</v>
      </c>
    </row>
    <row r="27226" spans="31:34" ht="12.75" customHeight="1">
      <c r="AE27226" s="53">
        <v>35468</v>
      </c>
      <c r="AF27226" s="53" t="s">
        <v>31</v>
      </c>
      <c r="AG27226" s="53" t="s">
        <v>14105</v>
      </c>
      <c r="AH27226" s="53" t="s">
        <v>13943</v>
      </c>
    </row>
    <row r="27227" spans="31:34" ht="12.75" customHeight="1">
      <c r="AE27227" s="53">
        <v>35089</v>
      </c>
      <c r="AF27227" s="53" t="s">
        <v>10</v>
      </c>
      <c r="AG27227" s="53" t="s">
        <v>14106</v>
      </c>
      <c r="AH27227" s="53" t="s">
        <v>13943</v>
      </c>
    </row>
    <row r="27228" spans="31:34" ht="12.75" customHeight="1">
      <c r="AE27228" s="53">
        <v>35574</v>
      </c>
      <c r="AF27228" s="53" t="s">
        <v>10</v>
      </c>
      <c r="AG27228" s="53" t="s">
        <v>3685</v>
      </c>
      <c r="AH27228" s="53" t="s">
        <v>13943</v>
      </c>
    </row>
    <row r="27229" spans="31:34" ht="12.75" customHeight="1">
      <c r="AE27229" s="53">
        <v>35645</v>
      </c>
      <c r="AF27229" s="53" t="s">
        <v>10</v>
      </c>
      <c r="AG27229" s="53" t="s">
        <v>14107</v>
      </c>
      <c r="AH27229" s="53" t="s">
        <v>13943</v>
      </c>
    </row>
    <row r="27230" spans="31:34" ht="12.75" customHeight="1">
      <c r="AE27230" s="53">
        <v>35091</v>
      </c>
      <c r="AF27230" s="53" t="s">
        <v>10</v>
      </c>
      <c r="AG27230" s="53" t="s">
        <v>5827</v>
      </c>
      <c r="AH27230" s="53" t="s">
        <v>13943</v>
      </c>
    </row>
    <row r="27231" spans="31:34" ht="12.75" customHeight="1">
      <c r="AE27231" s="53">
        <v>36453</v>
      </c>
      <c r="AF27231" s="53" t="s">
        <v>10</v>
      </c>
      <c r="AG27231" s="53" t="s">
        <v>14108</v>
      </c>
      <c r="AH27231" s="53" t="s">
        <v>13943</v>
      </c>
    </row>
    <row r="27232" spans="31:34" ht="12.75" customHeight="1">
      <c r="AE27232" s="53">
        <v>35754</v>
      </c>
      <c r="AF27232" s="53" t="s">
        <v>10</v>
      </c>
      <c r="AG27232" s="53" t="s">
        <v>14109</v>
      </c>
      <c r="AH27232" s="53" t="s">
        <v>13943</v>
      </c>
    </row>
    <row r="27233" spans="31:34" ht="12.75" customHeight="1">
      <c r="AE27233" s="53">
        <v>36862</v>
      </c>
      <c r="AF27233" s="53" t="s">
        <v>10</v>
      </c>
      <c r="AG27233" s="53" t="s">
        <v>2072</v>
      </c>
      <c r="AH27233" s="53" t="s">
        <v>13943</v>
      </c>
    </row>
    <row r="27234" spans="31:34" ht="12.75" customHeight="1">
      <c r="AE27234" s="53">
        <v>36863</v>
      </c>
      <c r="AF27234" s="53" t="s">
        <v>10</v>
      </c>
      <c r="AG27234" s="53" t="s">
        <v>14110</v>
      </c>
      <c r="AH27234" s="53" t="s">
        <v>13943</v>
      </c>
    </row>
    <row r="27235" spans="31:34" ht="12.75" customHeight="1">
      <c r="AE27235" s="53">
        <v>35755</v>
      </c>
      <c r="AF27235" s="53" t="s">
        <v>10</v>
      </c>
      <c r="AG27235" s="53" t="s">
        <v>14111</v>
      </c>
      <c r="AH27235" s="53" t="s">
        <v>13943</v>
      </c>
    </row>
    <row r="27236" spans="31:34" ht="12.75" customHeight="1">
      <c r="AE27236" s="53">
        <v>36046</v>
      </c>
      <c r="AF27236" s="53" t="s">
        <v>10</v>
      </c>
      <c r="AG27236" s="53" t="s">
        <v>14112</v>
      </c>
      <c r="AH27236" s="53" t="s">
        <v>13943</v>
      </c>
    </row>
    <row r="27237" spans="31:34" ht="12.75" customHeight="1">
      <c r="AE27237" s="53">
        <v>36793</v>
      </c>
      <c r="AF27237" s="53" t="s">
        <v>10</v>
      </c>
      <c r="AG27237" s="53" t="s">
        <v>14113</v>
      </c>
      <c r="AH27237" s="53" t="s">
        <v>13943</v>
      </c>
    </row>
    <row r="27238" spans="31:34" ht="12.75" customHeight="1">
      <c r="AE27238" s="53">
        <v>35094</v>
      </c>
      <c r="AF27238" s="53" t="s">
        <v>10</v>
      </c>
      <c r="AG27238" s="53" t="s">
        <v>882</v>
      </c>
      <c r="AH27238" s="53" t="s">
        <v>13943</v>
      </c>
    </row>
    <row r="27239" spans="31:34" ht="12.75" customHeight="1">
      <c r="AE27239" s="53">
        <v>35983</v>
      </c>
      <c r="AF27239" s="53" t="s">
        <v>10</v>
      </c>
      <c r="AG27239" s="53" t="s">
        <v>3420</v>
      </c>
      <c r="AH27239" s="53" t="s">
        <v>13943</v>
      </c>
    </row>
    <row r="27240" spans="31:34" ht="12.75" customHeight="1">
      <c r="AE27240" s="53">
        <v>35646</v>
      </c>
      <c r="AF27240" s="53" t="s">
        <v>10</v>
      </c>
      <c r="AG27240" s="53" t="s">
        <v>7996</v>
      </c>
      <c r="AH27240" s="53" t="s">
        <v>13943</v>
      </c>
    </row>
    <row r="27241" spans="31:34" ht="12.75" customHeight="1">
      <c r="AE27241" s="53">
        <v>36548</v>
      </c>
      <c r="AF27241" s="53" t="s">
        <v>10</v>
      </c>
      <c r="AG27241" s="53" t="s">
        <v>14114</v>
      </c>
      <c r="AH27241" s="53" t="s">
        <v>13943</v>
      </c>
    </row>
    <row r="27242" spans="31:34" ht="12.75" customHeight="1">
      <c r="AE27242" s="53">
        <v>35647</v>
      </c>
      <c r="AF27242" s="53" t="s">
        <v>10</v>
      </c>
      <c r="AG27242" s="53" t="s">
        <v>5848</v>
      </c>
      <c r="AH27242" s="53" t="s">
        <v>13943</v>
      </c>
    </row>
    <row r="27243" spans="31:34" ht="12.75" customHeight="1">
      <c r="AE27243" s="53">
        <v>36047</v>
      </c>
      <c r="AF27243" s="53" t="s">
        <v>10</v>
      </c>
      <c r="AG27243" s="53" t="s">
        <v>14115</v>
      </c>
      <c r="AH27243" s="53" t="s">
        <v>13943</v>
      </c>
    </row>
    <row r="27244" spans="31:34" ht="12.75" customHeight="1">
      <c r="AE27244" s="53">
        <v>35648</v>
      </c>
      <c r="AF27244" s="53" t="s">
        <v>10</v>
      </c>
      <c r="AG27244" s="53" t="s">
        <v>192</v>
      </c>
      <c r="AH27244" s="53" t="s">
        <v>13943</v>
      </c>
    </row>
    <row r="27245" spans="31:34" ht="12.75" customHeight="1">
      <c r="AE27245" s="53">
        <v>36549</v>
      </c>
      <c r="AF27245" s="53" t="s">
        <v>10</v>
      </c>
      <c r="AG27245" s="53" t="s">
        <v>14116</v>
      </c>
      <c r="AH27245" s="53" t="s">
        <v>13943</v>
      </c>
    </row>
    <row r="27246" spans="31:34" ht="12.75" customHeight="1">
      <c r="AE27246" s="53">
        <v>35096</v>
      </c>
      <c r="AF27246" s="53" t="s">
        <v>10</v>
      </c>
      <c r="AG27246" s="53" t="s">
        <v>569</v>
      </c>
      <c r="AH27246" s="53" t="s">
        <v>13943</v>
      </c>
    </row>
    <row r="27247" spans="31:34" ht="12.75" customHeight="1">
      <c r="AE27247" s="53">
        <v>36748</v>
      </c>
      <c r="AF27247" s="53" t="s">
        <v>10</v>
      </c>
      <c r="AG27247" s="53" t="s">
        <v>2080</v>
      </c>
      <c r="AH27247" s="53" t="s">
        <v>13943</v>
      </c>
    </row>
    <row r="27248" spans="31:34" ht="12.75" customHeight="1">
      <c r="AE27248" s="53">
        <v>36266</v>
      </c>
      <c r="AF27248" s="53" t="s">
        <v>10</v>
      </c>
      <c r="AG27248" s="53" t="s">
        <v>8003</v>
      </c>
      <c r="AH27248" s="53" t="s">
        <v>13943</v>
      </c>
    </row>
    <row r="27249" spans="31:34" ht="12.75" customHeight="1">
      <c r="AE27249" s="53">
        <v>36550</v>
      </c>
      <c r="AF27249" s="53" t="s">
        <v>10</v>
      </c>
      <c r="AG27249" s="53" t="s">
        <v>10171</v>
      </c>
      <c r="AH27249" s="53" t="s">
        <v>13943</v>
      </c>
    </row>
    <row r="27250" spans="31:34" ht="12.75" customHeight="1">
      <c r="AE27250" s="53">
        <v>35470</v>
      </c>
      <c r="AF27250" s="53" t="s">
        <v>10</v>
      </c>
      <c r="AG27250" s="53" t="s">
        <v>2084</v>
      </c>
      <c r="AH27250" s="53" t="s">
        <v>13943</v>
      </c>
    </row>
    <row r="27251" spans="31:34" ht="12.75" customHeight="1">
      <c r="AE27251" s="53">
        <v>36865</v>
      </c>
      <c r="AF27251" s="53" t="s">
        <v>31</v>
      </c>
      <c r="AG27251" s="53" t="s">
        <v>14117</v>
      </c>
      <c r="AH27251" s="53" t="s">
        <v>13943</v>
      </c>
    </row>
    <row r="27252" spans="31:34" ht="12.75" customHeight="1">
      <c r="AE27252" s="53">
        <v>36455</v>
      </c>
      <c r="AF27252" s="53" t="s">
        <v>31</v>
      </c>
      <c r="AG27252" s="53" t="s">
        <v>14118</v>
      </c>
      <c r="AH27252" s="53" t="s">
        <v>13943</v>
      </c>
    </row>
    <row r="27253" spans="31:34" ht="12.75" customHeight="1">
      <c r="AE27253" s="53">
        <v>35097</v>
      </c>
      <c r="AF27253" s="53" t="s">
        <v>10</v>
      </c>
      <c r="AG27253" s="53" t="s">
        <v>14119</v>
      </c>
      <c r="AH27253" s="53" t="s">
        <v>13943</v>
      </c>
    </row>
    <row r="27254" spans="31:34" ht="12.75" customHeight="1">
      <c r="AE27254" s="53">
        <v>35098</v>
      </c>
      <c r="AF27254" s="53" t="s">
        <v>10</v>
      </c>
      <c r="AG27254" s="53" t="s">
        <v>5856</v>
      </c>
      <c r="AH27254" s="53" t="s">
        <v>13943</v>
      </c>
    </row>
    <row r="27255" spans="31:34" ht="12.75" customHeight="1">
      <c r="AE27255" s="53">
        <v>36048</v>
      </c>
      <c r="AF27255" s="53" t="s">
        <v>10</v>
      </c>
      <c r="AG27255" s="53" t="s">
        <v>6333</v>
      </c>
      <c r="AH27255" s="53" t="s">
        <v>13943</v>
      </c>
    </row>
    <row r="27256" spans="31:34" ht="12.75" customHeight="1">
      <c r="AE27256" s="53">
        <v>36751</v>
      </c>
      <c r="AF27256" s="53" t="s">
        <v>10</v>
      </c>
      <c r="AG27256" s="53" t="s">
        <v>14120</v>
      </c>
      <c r="AH27256" s="53" t="s">
        <v>13943</v>
      </c>
    </row>
    <row r="27257" spans="31:34" ht="12.75" customHeight="1">
      <c r="AE27257" s="53">
        <v>36752</v>
      </c>
      <c r="AF27257" s="53" t="s">
        <v>10</v>
      </c>
      <c r="AG27257" s="53" t="s">
        <v>14121</v>
      </c>
      <c r="AH27257" s="53" t="s">
        <v>13943</v>
      </c>
    </row>
    <row r="27258" spans="31:34" ht="12.75" customHeight="1">
      <c r="AE27258" s="53">
        <v>36551</v>
      </c>
      <c r="AF27258" s="53" t="s">
        <v>10</v>
      </c>
      <c r="AG27258" s="53" t="s">
        <v>14122</v>
      </c>
      <c r="AH27258" s="53" t="s">
        <v>13943</v>
      </c>
    </row>
    <row r="27259" spans="31:34" ht="12.75" customHeight="1">
      <c r="AE27259" s="53">
        <v>36049</v>
      </c>
      <c r="AF27259" s="53" t="s">
        <v>10</v>
      </c>
      <c r="AG27259" s="53" t="s">
        <v>8483</v>
      </c>
      <c r="AH27259" s="53" t="s">
        <v>13943</v>
      </c>
    </row>
    <row r="27260" spans="31:34" ht="12.75" customHeight="1">
      <c r="AE27260" s="53">
        <v>36062</v>
      </c>
      <c r="AF27260" s="53" t="s">
        <v>31</v>
      </c>
      <c r="AG27260" s="53" t="s">
        <v>14123</v>
      </c>
      <c r="AH27260" s="53" t="s">
        <v>13943</v>
      </c>
    </row>
    <row r="27261" spans="31:34" ht="12.75" customHeight="1">
      <c r="AE27261" s="53">
        <v>35575</v>
      </c>
      <c r="AF27261" s="53" t="s">
        <v>10</v>
      </c>
      <c r="AG27261" s="53" t="s">
        <v>574</v>
      </c>
      <c r="AH27261" s="53" t="s">
        <v>13943</v>
      </c>
    </row>
    <row r="27262" spans="31:34" ht="12.75" customHeight="1">
      <c r="AE27262" s="53">
        <v>35111</v>
      </c>
      <c r="AF27262" s="53" t="s">
        <v>10</v>
      </c>
      <c r="AG27262" s="53" t="s">
        <v>14124</v>
      </c>
      <c r="AH27262" s="53" t="s">
        <v>13943</v>
      </c>
    </row>
    <row r="27263" spans="31:34" ht="12.75" customHeight="1">
      <c r="AE27263" s="53">
        <v>36553</v>
      </c>
      <c r="AF27263" s="53" t="s">
        <v>10</v>
      </c>
      <c r="AG27263" s="53" t="s">
        <v>9483</v>
      </c>
      <c r="AH27263" s="53" t="s">
        <v>13943</v>
      </c>
    </row>
    <row r="27264" spans="31:34" ht="12.75" customHeight="1">
      <c r="AE27264" s="53">
        <v>36456</v>
      </c>
      <c r="AF27264" s="53" t="s">
        <v>10</v>
      </c>
      <c r="AG27264" s="53" t="s">
        <v>6340</v>
      </c>
      <c r="AH27264" s="53" t="s">
        <v>13943</v>
      </c>
    </row>
    <row r="27265" spans="31:34" ht="12.75" customHeight="1">
      <c r="AE27265" s="53">
        <v>35471</v>
      </c>
      <c r="AF27265" s="53" t="s">
        <v>31</v>
      </c>
      <c r="AG27265" s="53" t="s">
        <v>14125</v>
      </c>
      <c r="AH27265" s="53" t="s">
        <v>13943</v>
      </c>
    </row>
    <row r="27266" spans="31:34" ht="12.75" customHeight="1">
      <c r="AE27266" s="53">
        <v>36753</v>
      </c>
      <c r="AF27266" s="53" t="s">
        <v>31</v>
      </c>
      <c r="AG27266" s="53" t="s">
        <v>14126</v>
      </c>
      <c r="AH27266" s="53" t="s">
        <v>13943</v>
      </c>
    </row>
    <row r="27267" spans="31:34" ht="12.75" customHeight="1">
      <c r="AE27267" s="53">
        <v>35756</v>
      </c>
      <c r="AF27267" s="53" t="s">
        <v>10</v>
      </c>
      <c r="AG27267" s="53" t="s">
        <v>912</v>
      </c>
      <c r="AH27267" s="53" t="s">
        <v>13943</v>
      </c>
    </row>
    <row r="27268" spans="31:34" ht="12.75" customHeight="1">
      <c r="AE27268" s="53">
        <v>35757</v>
      </c>
      <c r="AF27268" s="53" t="s">
        <v>10</v>
      </c>
      <c r="AG27268" s="53" t="s">
        <v>912</v>
      </c>
      <c r="AH27268" s="53" t="s">
        <v>13943</v>
      </c>
    </row>
    <row r="27269" spans="31:34" ht="12.75" customHeight="1">
      <c r="AE27269" s="53">
        <v>35758</v>
      </c>
      <c r="AF27269" s="53" t="s">
        <v>10</v>
      </c>
      <c r="AG27269" s="53" t="s">
        <v>912</v>
      </c>
      <c r="AH27269" s="53" t="s">
        <v>13943</v>
      </c>
    </row>
    <row r="27270" spans="31:34" ht="12.75" customHeight="1">
      <c r="AE27270" s="53">
        <v>36754</v>
      </c>
      <c r="AF27270" s="53" t="s">
        <v>10</v>
      </c>
      <c r="AG27270" s="53" t="s">
        <v>3297</v>
      </c>
      <c r="AH27270" s="53" t="s">
        <v>13943</v>
      </c>
    </row>
    <row r="27271" spans="31:34" ht="12.75" customHeight="1">
      <c r="AE27271" s="53">
        <v>36555</v>
      </c>
      <c r="AF27271" s="53" t="s">
        <v>10</v>
      </c>
      <c r="AG27271" s="53" t="s">
        <v>14127</v>
      </c>
      <c r="AH27271" s="53" t="s">
        <v>13943</v>
      </c>
    </row>
    <row r="27272" spans="31:34" ht="12.75" customHeight="1">
      <c r="AE27272" s="53">
        <v>36556</v>
      </c>
      <c r="AF27272" s="53" t="s">
        <v>31</v>
      </c>
      <c r="AG27272" s="53" t="s">
        <v>10387</v>
      </c>
      <c r="AH27272" s="53" t="s">
        <v>13943</v>
      </c>
    </row>
    <row r="27273" spans="31:34" ht="12.75" customHeight="1">
      <c r="AE27273" s="53">
        <v>36750</v>
      </c>
      <c r="AF27273" s="53" t="s">
        <v>10</v>
      </c>
      <c r="AG27273" s="53" t="s">
        <v>14128</v>
      </c>
      <c r="AH27273" s="53" t="s">
        <v>13943</v>
      </c>
    </row>
    <row r="27274" spans="31:34" ht="12.75" customHeight="1">
      <c r="AE27274" s="53">
        <v>36051</v>
      </c>
      <c r="AF27274" s="53" t="s">
        <v>10</v>
      </c>
      <c r="AG27274" s="53" t="s">
        <v>14129</v>
      </c>
      <c r="AH27274" s="53" t="s">
        <v>13943</v>
      </c>
    </row>
    <row r="27275" spans="31:34" ht="12.75" customHeight="1">
      <c r="AE27275" s="53">
        <v>35112</v>
      </c>
      <c r="AF27275" s="53" t="s">
        <v>31</v>
      </c>
      <c r="AG27275" s="53" t="s">
        <v>14130</v>
      </c>
      <c r="AH27275" s="53" t="s">
        <v>13943</v>
      </c>
    </row>
    <row r="27276" spans="31:34" ht="12.75" customHeight="1">
      <c r="AE27276" s="53">
        <v>36756</v>
      </c>
      <c r="AF27276" s="53" t="s">
        <v>10</v>
      </c>
      <c r="AG27276" s="53" t="s">
        <v>1684</v>
      </c>
      <c r="AH27276" s="53" t="s">
        <v>13943</v>
      </c>
    </row>
    <row r="27277" spans="31:34" ht="12.75" customHeight="1">
      <c r="AE27277" s="53">
        <v>36759</v>
      </c>
      <c r="AF27277" s="53" t="s">
        <v>10</v>
      </c>
      <c r="AG27277" s="53" t="s">
        <v>14131</v>
      </c>
      <c r="AH27277" s="53" t="s">
        <v>13943</v>
      </c>
    </row>
    <row r="27278" spans="31:34" ht="12.75" customHeight="1">
      <c r="AE27278" s="53">
        <v>36013</v>
      </c>
      <c r="AF27278" s="53" t="s">
        <v>10</v>
      </c>
      <c r="AG27278" s="53" t="s">
        <v>3925</v>
      </c>
      <c r="AH27278" s="53" t="s">
        <v>13943</v>
      </c>
    </row>
    <row r="27279" spans="31:34" ht="12.75" customHeight="1">
      <c r="AE27279" s="53">
        <v>36052</v>
      </c>
      <c r="AF27279" s="53" t="s">
        <v>10</v>
      </c>
      <c r="AG27279" s="53" t="s">
        <v>14132</v>
      </c>
      <c r="AH27279" s="53" t="s">
        <v>13943</v>
      </c>
    </row>
    <row r="27280" spans="31:34" ht="12.75" customHeight="1">
      <c r="AE27280" s="53">
        <v>35114</v>
      </c>
      <c r="AF27280" s="53" t="s">
        <v>10</v>
      </c>
      <c r="AG27280" s="53" t="s">
        <v>14133</v>
      </c>
      <c r="AH27280" s="53" t="s">
        <v>13943</v>
      </c>
    </row>
    <row r="27281" spans="31:34" ht="12.75" customHeight="1">
      <c r="AE27281" s="53">
        <v>36457</v>
      </c>
      <c r="AF27281" s="53" t="s">
        <v>31</v>
      </c>
      <c r="AG27281" s="53" t="s">
        <v>14134</v>
      </c>
      <c r="AH27281" s="53" t="s">
        <v>13943</v>
      </c>
    </row>
    <row r="27282" spans="31:34" ht="12.75" customHeight="1">
      <c r="AE27282" s="53">
        <v>35984</v>
      </c>
      <c r="AF27282" s="53" t="s">
        <v>10</v>
      </c>
      <c r="AG27282" s="53" t="s">
        <v>12666</v>
      </c>
      <c r="AH27282" s="53" t="s">
        <v>13943</v>
      </c>
    </row>
    <row r="27283" spans="31:34" ht="12.75" customHeight="1">
      <c r="AE27283" s="53">
        <v>35759</v>
      </c>
      <c r="AF27283" s="53" t="s">
        <v>10</v>
      </c>
      <c r="AG27283" s="53" t="s">
        <v>14135</v>
      </c>
      <c r="AH27283" s="53" t="s">
        <v>13943</v>
      </c>
    </row>
    <row r="27284" spans="31:34" ht="12.75" customHeight="1">
      <c r="AE27284" s="53">
        <v>36458</v>
      </c>
      <c r="AF27284" s="53" t="s">
        <v>31</v>
      </c>
      <c r="AG27284" s="53" t="s">
        <v>14136</v>
      </c>
      <c r="AH27284" s="53" t="s">
        <v>13943</v>
      </c>
    </row>
    <row r="27285" spans="31:34" ht="12.75" customHeight="1">
      <c r="AE27285" s="53">
        <v>36350</v>
      </c>
      <c r="AF27285" s="53" t="s">
        <v>10</v>
      </c>
      <c r="AG27285" s="53" t="s">
        <v>14137</v>
      </c>
      <c r="AH27285" s="53" t="s">
        <v>13943</v>
      </c>
    </row>
    <row r="27286" spans="31:34" ht="12.75" customHeight="1">
      <c r="AE27286" s="53">
        <v>36053</v>
      </c>
      <c r="AF27286" s="53" t="s">
        <v>10</v>
      </c>
      <c r="AG27286" s="53" t="s">
        <v>4241</v>
      </c>
      <c r="AH27286" s="53" t="s">
        <v>13943</v>
      </c>
    </row>
    <row r="27287" spans="31:34" ht="12.75" customHeight="1">
      <c r="AE27287" s="53">
        <v>36054</v>
      </c>
      <c r="AF27287" s="53" t="s">
        <v>10</v>
      </c>
      <c r="AG27287" s="53" t="s">
        <v>2359</v>
      </c>
      <c r="AH27287" s="53" t="s">
        <v>13943</v>
      </c>
    </row>
    <row r="27288" spans="31:34" ht="12.75" customHeight="1">
      <c r="AE27288" s="53">
        <v>36267</v>
      </c>
      <c r="AF27288" s="53" t="s">
        <v>31</v>
      </c>
      <c r="AG27288" s="53" t="s">
        <v>14138</v>
      </c>
      <c r="AH27288" s="53" t="s">
        <v>13943</v>
      </c>
    </row>
    <row r="27289" spans="31:34" ht="12.75" customHeight="1">
      <c r="AE27289" s="53">
        <v>35576</v>
      </c>
      <c r="AF27289" s="53" t="s">
        <v>10</v>
      </c>
      <c r="AG27289" s="53" t="s">
        <v>3711</v>
      </c>
      <c r="AH27289" s="53" t="s">
        <v>13943</v>
      </c>
    </row>
    <row r="27290" spans="31:34" ht="12.75" customHeight="1">
      <c r="AE27290" s="53">
        <v>36558</v>
      </c>
      <c r="AF27290" s="53" t="s">
        <v>10</v>
      </c>
      <c r="AG27290" s="53" t="s">
        <v>14139</v>
      </c>
      <c r="AH27290" s="53" t="s">
        <v>13943</v>
      </c>
    </row>
    <row r="27291" spans="31:34" ht="12.75" customHeight="1">
      <c r="AE27291" s="53">
        <v>36761</v>
      </c>
      <c r="AF27291" s="53" t="s">
        <v>10</v>
      </c>
      <c r="AG27291" s="53" t="s">
        <v>14140</v>
      </c>
      <c r="AH27291" s="53" t="s">
        <v>13943</v>
      </c>
    </row>
    <row r="27292" spans="31:34" ht="12.75" customHeight="1">
      <c r="AE27292" s="53">
        <v>36601</v>
      </c>
      <c r="AF27292" s="53" t="s">
        <v>31</v>
      </c>
      <c r="AG27292" s="53" t="s">
        <v>14141</v>
      </c>
      <c r="AH27292" s="53" t="s">
        <v>13943</v>
      </c>
    </row>
    <row r="27293" spans="31:34" ht="12.75" customHeight="1">
      <c r="AE27293" s="53">
        <v>36602</v>
      </c>
      <c r="AF27293" s="53" t="s">
        <v>10</v>
      </c>
      <c r="AG27293" s="53" t="s">
        <v>14141</v>
      </c>
      <c r="AH27293" s="53" t="s">
        <v>13943</v>
      </c>
    </row>
    <row r="27294" spans="31:34" ht="12.75" customHeight="1">
      <c r="AE27294" s="53">
        <v>36603</v>
      </c>
      <c r="AF27294" s="53" t="s">
        <v>10</v>
      </c>
      <c r="AG27294" s="53" t="s">
        <v>14141</v>
      </c>
      <c r="AH27294" s="53" t="s">
        <v>13943</v>
      </c>
    </row>
    <row r="27295" spans="31:34" ht="12.75" customHeight="1">
      <c r="AE27295" s="53">
        <v>36604</v>
      </c>
      <c r="AF27295" s="53" t="s">
        <v>10</v>
      </c>
      <c r="AG27295" s="53" t="s">
        <v>14141</v>
      </c>
      <c r="AH27295" s="53" t="s">
        <v>13943</v>
      </c>
    </row>
    <row r="27296" spans="31:34" ht="12.75" customHeight="1">
      <c r="AE27296" s="53">
        <v>36605</v>
      </c>
      <c r="AF27296" s="53" t="s">
        <v>10</v>
      </c>
      <c r="AG27296" s="53" t="s">
        <v>14141</v>
      </c>
      <c r="AH27296" s="53" t="s">
        <v>13943</v>
      </c>
    </row>
    <row r="27297" spans="31:34" ht="12.75" customHeight="1">
      <c r="AE27297" s="53">
        <v>36606</v>
      </c>
      <c r="AF27297" s="53" t="s">
        <v>10</v>
      </c>
      <c r="AG27297" s="53" t="s">
        <v>14141</v>
      </c>
      <c r="AH27297" s="53" t="s">
        <v>13943</v>
      </c>
    </row>
    <row r="27298" spans="31:34" ht="12.75" customHeight="1">
      <c r="AE27298" s="53">
        <v>36607</v>
      </c>
      <c r="AF27298" s="53" t="s">
        <v>10</v>
      </c>
      <c r="AG27298" s="53" t="s">
        <v>14141</v>
      </c>
      <c r="AH27298" s="53" t="s">
        <v>13943</v>
      </c>
    </row>
    <row r="27299" spans="31:34" ht="12.75" customHeight="1">
      <c r="AE27299" s="53">
        <v>36608</v>
      </c>
      <c r="AF27299" s="53" t="s">
        <v>10</v>
      </c>
      <c r="AG27299" s="53" t="s">
        <v>14141</v>
      </c>
      <c r="AH27299" s="53" t="s">
        <v>13943</v>
      </c>
    </row>
    <row r="27300" spans="31:34" ht="12.75" customHeight="1">
      <c r="AE27300" s="53">
        <v>36609</v>
      </c>
      <c r="AF27300" s="53" t="s">
        <v>10</v>
      </c>
      <c r="AG27300" s="53" t="s">
        <v>14141</v>
      </c>
      <c r="AH27300" s="53" t="s">
        <v>13943</v>
      </c>
    </row>
    <row r="27301" spans="31:34" ht="12.75" customHeight="1">
      <c r="AE27301" s="53">
        <v>36610</v>
      </c>
      <c r="AF27301" s="53" t="s">
        <v>10</v>
      </c>
      <c r="AG27301" s="53" t="s">
        <v>14141</v>
      </c>
      <c r="AH27301" s="53" t="s">
        <v>13943</v>
      </c>
    </row>
    <row r="27302" spans="31:34" ht="12.75" customHeight="1">
      <c r="AE27302" s="53">
        <v>36611</v>
      </c>
      <c r="AF27302" s="53" t="s">
        <v>10</v>
      </c>
      <c r="AG27302" s="53" t="s">
        <v>14141</v>
      </c>
      <c r="AH27302" s="53" t="s">
        <v>13943</v>
      </c>
    </row>
    <row r="27303" spans="31:34" ht="12.75" customHeight="1">
      <c r="AE27303" s="53">
        <v>36612</v>
      </c>
      <c r="AF27303" s="53" t="s">
        <v>10</v>
      </c>
      <c r="AG27303" s="53" t="s">
        <v>14141</v>
      </c>
      <c r="AH27303" s="53" t="s">
        <v>13943</v>
      </c>
    </row>
    <row r="27304" spans="31:34" ht="12.75" customHeight="1">
      <c r="AE27304" s="53">
        <v>36613</v>
      </c>
      <c r="AF27304" s="53" t="s">
        <v>10</v>
      </c>
      <c r="AG27304" s="53" t="s">
        <v>14142</v>
      </c>
      <c r="AH27304" s="53" t="s">
        <v>13943</v>
      </c>
    </row>
    <row r="27305" spans="31:34" ht="12.75" customHeight="1">
      <c r="AE27305" s="53">
        <v>36615</v>
      </c>
      <c r="AF27305" s="53" t="s">
        <v>10</v>
      </c>
      <c r="AG27305" s="53" t="s">
        <v>14141</v>
      </c>
      <c r="AH27305" s="53" t="s">
        <v>13943</v>
      </c>
    </row>
    <row r="27306" spans="31:34" ht="12.75" customHeight="1">
      <c r="AE27306" s="53">
        <v>36616</v>
      </c>
      <c r="AF27306" s="53" t="s">
        <v>31</v>
      </c>
      <c r="AG27306" s="53" t="s">
        <v>14141</v>
      </c>
      <c r="AH27306" s="53" t="s">
        <v>13943</v>
      </c>
    </row>
    <row r="27307" spans="31:34" ht="12.75" customHeight="1">
      <c r="AE27307" s="53">
        <v>36617</v>
      </c>
      <c r="AF27307" s="53" t="s">
        <v>10</v>
      </c>
      <c r="AG27307" s="53" t="s">
        <v>14141</v>
      </c>
      <c r="AH27307" s="53" t="s">
        <v>13943</v>
      </c>
    </row>
    <row r="27308" spans="31:34" ht="12.75" customHeight="1">
      <c r="AE27308" s="53">
        <v>36618</v>
      </c>
      <c r="AF27308" s="53" t="s">
        <v>10</v>
      </c>
      <c r="AG27308" s="53" t="s">
        <v>14141</v>
      </c>
      <c r="AH27308" s="53" t="s">
        <v>13943</v>
      </c>
    </row>
    <row r="27309" spans="31:34" ht="12.75" customHeight="1">
      <c r="AE27309" s="53">
        <v>36619</v>
      </c>
      <c r="AF27309" s="53" t="s">
        <v>10</v>
      </c>
      <c r="AG27309" s="53" t="s">
        <v>14141</v>
      </c>
      <c r="AH27309" s="53" t="s">
        <v>13943</v>
      </c>
    </row>
    <row r="27310" spans="31:34" ht="12.75" customHeight="1">
      <c r="AE27310" s="53">
        <v>36625</v>
      </c>
      <c r="AF27310" s="53" t="s">
        <v>77</v>
      </c>
      <c r="AG27310" s="53" t="s">
        <v>14141</v>
      </c>
      <c r="AH27310" s="53" t="s">
        <v>13943</v>
      </c>
    </row>
    <row r="27311" spans="31:34" ht="12.75" customHeight="1">
      <c r="AE27311" s="53">
        <v>36628</v>
      </c>
      <c r="AF27311" s="53" t="s">
        <v>77</v>
      </c>
      <c r="AG27311" s="53" t="s">
        <v>14141</v>
      </c>
      <c r="AH27311" s="53" t="s">
        <v>13943</v>
      </c>
    </row>
    <row r="27312" spans="31:34" ht="12.75" customHeight="1">
      <c r="AE27312" s="53">
        <v>36630</v>
      </c>
      <c r="AF27312" s="53" t="s">
        <v>77</v>
      </c>
      <c r="AG27312" s="53" t="s">
        <v>14141</v>
      </c>
      <c r="AH27312" s="53" t="s">
        <v>13943</v>
      </c>
    </row>
    <row r="27313" spans="31:34" ht="12.75" customHeight="1">
      <c r="AE27313" s="53">
        <v>36633</v>
      </c>
      <c r="AF27313" s="53" t="s">
        <v>31</v>
      </c>
      <c r="AG27313" s="53" t="s">
        <v>14141</v>
      </c>
      <c r="AH27313" s="53" t="s">
        <v>13943</v>
      </c>
    </row>
    <row r="27314" spans="31:34" ht="12.75" customHeight="1">
      <c r="AE27314" s="53">
        <v>36640</v>
      </c>
      <c r="AF27314" s="53" t="s">
        <v>31</v>
      </c>
      <c r="AG27314" s="53" t="s">
        <v>14141</v>
      </c>
      <c r="AH27314" s="53" t="s">
        <v>13943</v>
      </c>
    </row>
    <row r="27315" spans="31:34" ht="12.75" customHeight="1">
      <c r="AE27315" s="53">
        <v>36641</v>
      </c>
      <c r="AF27315" s="53" t="s">
        <v>31</v>
      </c>
      <c r="AG27315" s="53" t="s">
        <v>14141</v>
      </c>
      <c r="AH27315" s="53" t="s">
        <v>13943</v>
      </c>
    </row>
    <row r="27316" spans="31:34" ht="12.75" customHeight="1">
      <c r="AE27316" s="53">
        <v>36644</v>
      </c>
      <c r="AF27316" s="53" t="s">
        <v>77</v>
      </c>
      <c r="AG27316" s="53" t="s">
        <v>14141</v>
      </c>
      <c r="AH27316" s="53" t="s">
        <v>13943</v>
      </c>
    </row>
    <row r="27317" spans="31:34" ht="12.75" customHeight="1">
      <c r="AE27317" s="53">
        <v>36652</v>
      </c>
      <c r="AF27317" s="53" t="s">
        <v>31</v>
      </c>
      <c r="AG27317" s="53" t="s">
        <v>14141</v>
      </c>
      <c r="AH27317" s="53" t="s">
        <v>13943</v>
      </c>
    </row>
    <row r="27318" spans="31:34" ht="12.75" customHeight="1">
      <c r="AE27318" s="53">
        <v>36660</v>
      </c>
      <c r="AF27318" s="53" t="s">
        <v>31</v>
      </c>
      <c r="AG27318" s="53" t="s">
        <v>14141</v>
      </c>
      <c r="AH27318" s="53" t="s">
        <v>13943</v>
      </c>
    </row>
    <row r="27319" spans="31:34" ht="12.75" customHeight="1">
      <c r="AE27319" s="53">
        <v>36663</v>
      </c>
      <c r="AF27319" s="53" t="s">
        <v>31</v>
      </c>
      <c r="AG27319" s="53" t="s">
        <v>14141</v>
      </c>
      <c r="AH27319" s="53" t="s">
        <v>13943</v>
      </c>
    </row>
    <row r="27320" spans="31:34" ht="12.75" customHeight="1">
      <c r="AE27320" s="53">
        <v>36670</v>
      </c>
      <c r="AF27320" s="53" t="s">
        <v>31</v>
      </c>
      <c r="AG27320" s="53" t="s">
        <v>14141</v>
      </c>
      <c r="AH27320" s="53" t="s">
        <v>13943</v>
      </c>
    </row>
    <row r="27321" spans="31:34" ht="12.75" customHeight="1">
      <c r="AE27321" s="53">
        <v>36671</v>
      </c>
      <c r="AF27321" s="53" t="s">
        <v>31</v>
      </c>
      <c r="AG27321" s="53" t="s">
        <v>14141</v>
      </c>
      <c r="AH27321" s="53" t="s">
        <v>13943</v>
      </c>
    </row>
    <row r="27322" spans="31:34" ht="12.75" customHeight="1">
      <c r="AE27322" s="53">
        <v>36675</v>
      </c>
      <c r="AF27322" s="53" t="s">
        <v>77</v>
      </c>
      <c r="AG27322" s="53" t="s">
        <v>14141</v>
      </c>
      <c r="AH27322" s="53" t="s">
        <v>13943</v>
      </c>
    </row>
    <row r="27323" spans="31:34" ht="12.75" customHeight="1">
      <c r="AE27323" s="53">
        <v>36685</v>
      </c>
      <c r="AF27323" s="53" t="s">
        <v>31</v>
      </c>
      <c r="AG27323" s="53" t="s">
        <v>14141</v>
      </c>
      <c r="AH27323" s="53" t="s">
        <v>13943</v>
      </c>
    </row>
    <row r="27324" spans="31:34" ht="12.75" customHeight="1">
      <c r="AE27324" s="53">
        <v>36688</v>
      </c>
      <c r="AF27324" s="53" t="s">
        <v>77</v>
      </c>
      <c r="AG27324" s="53" t="s">
        <v>14141</v>
      </c>
      <c r="AH27324" s="53" t="s">
        <v>13943</v>
      </c>
    </row>
    <row r="27325" spans="31:34" ht="12.75" customHeight="1">
      <c r="AE27325" s="53">
        <v>36689</v>
      </c>
      <c r="AF27325" s="53" t="s">
        <v>31</v>
      </c>
      <c r="AG27325" s="53" t="s">
        <v>14141</v>
      </c>
      <c r="AH27325" s="53" t="s">
        <v>13943</v>
      </c>
    </row>
    <row r="27326" spans="31:34" ht="12.75" customHeight="1">
      <c r="AE27326" s="53">
        <v>36691</v>
      </c>
      <c r="AF27326" s="53" t="s">
        <v>31</v>
      </c>
      <c r="AG27326" s="53" t="s">
        <v>14141</v>
      </c>
      <c r="AH27326" s="53" t="s">
        <v>13943</v>
      </c>
    </row>
    <row r="27327" spans="31:34" ht="12.75" customHeight="1">
      <c r="AE27327" s="53">
        <v>36693</v>
      </c>
      <c r="AF27327" s="53" t="s">
        <v>10</v>
      </c>
      <c r="AG27327" s="53" t="s">
        <v>14141</v>
      </c>
      <c r="AH27327" s="53" t="s">
        <v>13943</v>
      </c>
    </row>
    <row r="27328" spans="31:34" ht="12.75" customHeight="1">
      <c r="AE27328" s="53">
        <v>36695</v>
      </c>
      <c r="AF27328" s="53" t="s">
        <v>10</v>
      </c>
      <c r="AG27328" s="53" t="s">
        <v>14141</v>
      </c>
      <c r="AH27328" s="53" t="s">
        <v>13943</v>
      </c>
    </row>
    <row r="27329" spans="31:34" ht="12.75" customHeight="1">
      <c r="AE27329" s="53">
        <v>36460</v>
      </c>
      <c r="AF27329" s="53" t="s">
        <v>10</v>
      </c>
      <c r="AG27329" s="53" t="s">
        <v>3442</v>
      </c>
      <c r="AH27329" s="53" t="s">
        <v>13943</v>
      </c>
    </row>
    <row r="27330" spans="31:34" ht="12.75" customHeight="1">
      <c r="AE27330" s="53">
        <v>36461</v>
      </c>
      <c r="AF27330" s="53" t="s">
        <v>31</v>
      </c>
      <c r="AG27330" s="53" t="s">
        <v>3442</v>
      </c>
      <c r="AH27330" s="53" t="s">
        <v>13943</v>
      </c>
    </row>
    <row r="27331" spans="31:34" ht="12.75" customHeight="1">
      <c r="AE27331" s="53">
        <v>36462</v>
      </c>
      <c r="AF27331" s="53" t="s">
        <v>77</v>
      </c>
      <c r="AG27331" s="53" t="s">
        <v>3442</v>
      </c>
      <c r="AH27331" s="53" t="s">
        <v>13943</v>
      </c>
    </row>
    <row r="27332" spans="31:34" ht="12.75" customHeight="1">
      <c r="AE27332" s="53">
        <v>35115</v>
      </c>
      <c r="AF27332" s="53" t="s">
        <v>10</v>
      </c>
      <c r="AG27332" s="53" t="s">
        <v>14143</v>
      </c>
      <c r="AH27332" s="53" t="s">
        <v>13943</v>
      </c>
    </row>
    <row r="27333" spans="31:34" ht="12.75" customHeight="1">
      <c r="AE27333" s="53">
        <v>36101</v>
      </c>
      <c r="AF27333" s="53" t="s">
        <v>31</v>
      </c>
      <c r="AG27333" s="53" t="s">
        <v>1504</v>
      </c>
      <c r="AH27333" s="53" t="s">
        <v>13943</v>
      </c>
    </row>
    <row r="27334" spans="31:34" ht="12.75" customHeight="1">
      <c r="AE27334" s="53">
        <v>36102</v>
      </c>
      <c r="AF27334" s="53" t="s">
        <v>31</v>
      </c>
      <c r="AG27334" s="53" t="s">
        <v>1504</v>
      </c>
      <c r="AH27334" s="53" t="s">
        <v>13943</v>
      </c>
    </row>
    <row r="27335" spans="31:34" ht="12.75" customHeight="1">
      <c r="AE27335" s="53">
        <v>36103</v>
      </c>
      <c r="AF27335" s="53" t="s">
        <v>31</v>
      </c>
      <c r="AG27335" s="53" t="s">
        <v>1504</v>
      </c>
      <c r="AH27335" s="53" t="s">
        <v>13943</v>
      </c>
    </row>
    <row r="27336" spans="31:34" ht="12.75" customHeight="1">
      <c r="AE27336" s="53">
        <v>36104</v>
      </c>
      <c r="AF27336" s="53" t="s">
        <v>10</v>
      </c>
      <c r="AG27336" s="53" t="s">
        <v>1504</v>
      </c>
      <c r="AH27336" s="53" t="s">
        <v>13943</v>
      </c>
    </row>
    <row r="27337" spans="31:34" ht="12.75" customHeight="1">
      <c r="AE27337" s="53">
        <v>36105</v>
      </c>
      <c r="AF27337" s="53" t="s">
        <v>10</v>
      </c>
      <c r="AG27337" s="53" t="s">
        <v>1504</v>
      </c>
      <c r="AH27337" s="53" t="s">
        <v>13943</v>
      </c>
    </row>
    <row r="27338" spans="31:34" ht="12.75" customHeight="1">
      <c r="AE27338" s="53">
        <v>36106</v>
      </c>
      <c r="AF27338" s="53" t="s">
        <v>10</v>
      </c>
      <c r="AG27338" s="53" t="s">
        <v>1504</v>
      </c>
      <c r="AH27338" s="53" t="s">
        <v>13943</v>
      </c>
    </row>
    <row r="27339" spans="31:34" ht="12.75" customHeight="1">
      <c r="AE27339" s="53">
        <v>36107</v>
      </c>
      <c r="AF27339" s="53" t="s">
        <v>10</v>
      </c>
      <c r="AG27339" s="53" t="s">
        <v>1504</v>
      </c>
      <c r="AH27339" s="53" t="s">
        <v>13943</v>
      </c>
    </row>
    <row r="27340" spans="31:34" ht="12.75" customHeight="1">
      <c r="AE27340" s="53">
        <v>36108</v>
      </c>
      <c r="AF27340" s="53" t="s">
        <v>10</v>
      </c>
      <c r="AG27340" s="53" t="s">
        <v>1504</v>
      </c>
      <c r="AH27340" s="53" t="s">
        <v>13943</v>
      </c>
    </row>
    <row r="27341" spans="31:34" ht="12.75" customHeight="1">
      <c r="AE27341" s="53">
        <v>36109</v>
      </c>
      <c r="AF27341" s="53" t="s">
        <v>10</v>
      </c>
      <c r="AG27341" s="53" t="s">
        <v>1504</v>
      </c>
      <c r="AH27341" s="53" t="s">
        <v>13943</v>
      </c>
    </row>
    <row r="27342" spans="31:34" ht="12.75" customHeight="1">
      <c r="AE27342" s="53">
        <v>36110</v>
      </c>
      <c r="AF27342" s="53" t="s">
        <v>10</v>
      </c>
      <c r="AG27342" s="53" t="s">
        <v>1504</v>
      </c>
      <c r="AH27342" s="53" t="s">
        <v>13943</v>
      </c>
    </row>
    <row r="27343" spans="31:34" ht="12.75" customHeight="1">
      <c r="AE27343" s="53">
        <v>36111</v>
      </c>
      <c r="AF27343" s="53" t="s">
        <v>10</v>
      </c>
      <c r="AG27343" s="53" t="s">
        <v>1504</v>
      </c>
      <c r="AH27343" s="53" t="s">
        <v>13943</v>
      </c>
    </row>
    <row r="27344" spans="31:34" ht="12.75" customHeight="1">
      <c r="AE27344" s="53">
        <v>36112</v>
      </c>
      <c r="AF27344" s="53" t="s">
        <v>10</v>
      </c>
      <c r="AG27344" s="53" t="s">
        <v>1504</v>
      </c>
      <c r="AH27344" s="53" t="s">
        <v>13943</v>
      </c>
    </row>
    <row r="27345" spans="31:34" ht="12.75" customHeight="1">
      <c r="AE27345" s="53">
        <v>36113</v>
      </c>
      <c r="AF27345" s="53" t="s">
        <v>10</v>
      </c>
      <c r="AG27345" s="53" t="s">
        <v>1504</v>
      </c>
      <c r="AH27345" s="53" t="s">
        <v>13943</v>
      </c>
    </row>
    <row r="27346" spans="31:34" ht="12.75" customHeight="1">
      <c r="AE27346" s="53">
        <v>36114</v>
      </c>
      <c r="AF27346" s="53" t="s">
        <v>10</v>
      </c>
      <c r="AG27346" s="53" t="s">
        <v>1504</v>
      </c>
      <c r="AH27346" s="53" t="s">
        <v>13943</v>
      </c>
    </row>
    <row r="27347" spans="31:34" ht="12.75" customHeight="1">
      <c r="AE27347" s="53">
        <v>36115</v>
      </c>
      <c r="AF27347" s="53" t="s">
        <v>10</v>
      </c>
      <c r="AG27347" s="53" t="s">
        <v>1504</v>
      </c>
      <c r="AH27347" s="53" t="s">
        <v>13943</v>
      </c>
    </row>
    <row r="27348" spans="31:34" ht="12.75" customHeight="1">
      <c r="AE27348" s="53">
        <v>36116</v>
      </c>
      <c r="AF27348" s="53" t="s">
        <v>10</v>
      </c>
      <c r="AG27348" s="53" t="s">
        <v>1504</v>
      </c>
      <c r="AH27348" s="53" t="s">
        <v>13943</v>
      </c>
    </row>
    <row r="27349" spans="31:34" ht="12.75" customHeight="1">
      <c r="AE27349" s="53">
        <v>36117</v>
      </c>
      <c r="AF27349" s="53" t="s">
        <v>10</v>
      </c>
      <c r="AG27349" s="53" t="s">
        <v>1504</v>
      </c>
      <c r="AH27349" s="53" t="s">
        <v>13943</v>
      </c>
    </row>
    <row r="27350" spans="31:34" ht="12.75" customHeight="1">
      <c r="AE27350" s="53">
        <v>36118</v>
      </c>
      <c r="AF27350" s="53" t="s">
        <v>77</v>
      </c>
      <c r="AG27350" s="53" t="s">
        <v>1504</v>
      </c>
      <c r="AH27350" s="53" t="s">
        <v>13943</v>
      </c>
    </row>
    <row r="27351" spans="31:34" ht="12.75" customHeight="1">
      <c r="AE27351" s="53">
        <v>36119</v>
      </c>
      <c r="AF27351" s="53" t="s">
        <v>10</v>
      </c>
      <c r="AG27351" s="53" t="s">
        <v>1504</v>
      </c>
      <c r="AH27351" s="53" t="s">
        <v>13943</v>
      </c>
    </row>
    <row r="27352" spans="31:34" ht="12.75" customHeight="1">
      <c r="AE27352" s="53">
        <v>36120</v>
      </c>
      <c r="AF27352" s="53" t="s">
        <v>31</v>
      </c>
      <c r="AG27352" s="53" t="s">
        <v>1504</v>
      </c>
      <c r="AH27352" s="53" t="s">
        <v>13943</v>
      </c>
    </row>
    <row r="27353" spans="31:34" ht="12.75" customHeight="1">
      <c r="AE27353" s="53">
        <v>36121</v>
      </c>
      <c r="AF27353" s="53" t="s">
        <v>31</v>
      </c>
      <c r="AG27353" s="53" t="s">
        <v>1504</v>
      </c>
      <c r="AH27353" s="53" t="s">
        <v>13943</v>
      </c>
    </row>
    <row r="27354" spans="31:34" ht="12.75" customHeight="1">
      <c r="AE27354" s="53">
        <v>36123</v>
      </c>
      <c r="AF27354" s="53" t="s">
        <v>31</v>
      </c>
      <c r="AG27354" s="53" t="s">
        <v>1504</v>
      </c>
      <c r="AH27354" s="53" t="s">
        <v>13943</v>
      </c>
    </row>
    <row r="27355" spans="31:34" ht="12.75" customHeight="1">
      <c r="AE27355" s="53">
        <v>36124</v>
      </c>
      <c r="AF27355" s="53" t="s">
        <v>31</v>
      </c>
      <c r="AG27355" s="53" t="s">
        <v>1504</v>
      </c>
      <c r="AH27355" s="53" t="s">
        <v>13943</v>
      </c>
    </row>
    <row r="27356" spans="31:34" ht="12.75" customHeight="1">
      <c r="AE27356" s="53">
        <v>36125</v>
      </c>
      <c r="AF27356" s="53" t="s">
        <v>31</v>
      </c>
      <c r="AG27356" s="53" t="s">
        <v>1504</v>
      </c>
      <c r="AH27356" s="53" t="s">
        <v>13943</v>
      </c>
    </row>
    <row r="27357" spans="31:34" ht="12.75" customHeight="1">
      <c r="AE27357" s="53">
        <v>36130</v>
      </c>
      <c r="AF27357" s="53" t="s">
        <v>77</v>
      </c>
      <c r="AG27357" s="53" t="s">
        <v>1504</v>
      </c>
      <c r="AH27357" s="53" t="s">
        <v>13943</v>
      </c>
    </row>
    <row r="27358" spans="31:34" ht="12.75" customHeight="1">
      <c r="AE27358" s="53">
        <v>36131</v>
      </c>
      <c r="AF27358" s="53" t="s">
        <v>77</v>
      </c>
      <c r="AG27358" s="53" t="s">
        <v>1504</v>
      </c>
      <c r="AH27358" s="53" t="s">
        <v>13943</v>
      </c>
    </row>
    <row r="27359" spans="31:34" ht="12.75" customHeight="1">
      <c r="AE27359" s="53">
        <v>36132</v>
      </c>
      <c r="AF27359" s="53" t="s">
        <v>77</v>
      </c>
      <c r="AG27359" s="53" t="s">
        <v>1504</v>
      </c>
      <c r="AH27359" s="53" t="s">
        <v>13943</v>
      </c>
    </row>
    <row r="27360" spans="31:34" ht="12.75" customHeight="1">
      <c r="AE27360" s="53">
        <v>36133</v>
      </c>
      <c r="AF27360" s="53" t="s">
        <v>77</v>
      </c>
      <c r="AG27360" s="53" t="s">
        <v>1504</v>
      </c>
      <c r="AH27360" s="53" t="s">
        <v>13943</v>
      </c>
    </row>
    <row r="27361" spans="31:34" ht="12.75" customHeight="1">
      <c r="AE27361" s="53">
        <v>36134</v>
      </c>
      <c r="AF27361" s="53" t="s">
        <v>77</v>
      </c>
      <c r="AG27361" s="53" t="s">
        <v>1504</v>
      </c>
      <c r="AH27361" s="53" t="s">
        <v>13943</v>
      </c>
    </row>
    <row r="27362" spans="31:34" ht="12.75" customHeight="1">
      <c r="AE27362" s="53">
        <v>36135</v>
      </c>
      <c r="AF27362" s="53" t="s">
        <v>77</v>
      </c>
      <c r="AG27362" s="53" t="s">
        <v>1504</v>
      </c>
      <c r="AH27362" s="53" t="s">
        <v>13943</v>
      </c>
    </row>
    <row r="27363" spans="31:34" ht="12.75" customHeight="1">
      <c r="AE27363" s="53">
        <v>36140</v>
      </c>
      <c r="AF27363" s="53" t="s">
        <v>77</v>
      </c>
      <c r="AG27363" s="53" t="s">
        <v>1504</v>
      </c>
      <c r="AH27363" s="53" t="s">
        <v>13943</v>
      </c>
    </row>
    <row r="27364" spans="31:34" ht="12.75" customHeight="1">
      <c r="AE27364" s="53">
        <v>36141</v>
      </c>
      <c r="AF27364" s="53" t="s">
        <v>77</v>
      </c>
      <c r="AG27364" s="53" t="s">
        <v>1504</v>
      </c>
      <c r="AH27364" s="53" t="s">
        <v>13943</v>
      </c>
    </row>
    <row r="27365" spans="31:34" ht="12.75" customHeight="1">
      <c r="AE27365" s="53">
        <v>36142</v>
      </c>
      <c r="AF27365" s="53" t="s">
        <v>77</v>
      </c>
      <c r="AG27365" s="53" t="s">
        <v>1504</v>
      </c>
      <c r="AH27365" s="53" t="s">
        <v>13943</v>
      </c>
    </row>
    <row r="27366" spans="31:34" ht="12.75" customHeight="1">
      <c r="AE27366" s="53">
        <v>36177</v>
      </c>
      <c r="AF27366" s="53" t="s">
        <v>77</v>
      </c>
      <c r="AG27366" s="53" t="s">
        <v>1504</v>
      </c>
      <c r="AH27366" s="53" t="s">
        <v>13943</v>
      </c>
    </row>
    <row r="27367" spans="31:34" ht="12.75" customHeight="1">
      <c r="AE27367" s="53">
        <v>36191</v>
      </c>
      <c r="AF27367" s="53" t="s">
        <v>77</v>
      </c>
      <c r="AG27367" s="53" t="s">
        <v>1504</v>
      </c>
      <c r="AH27367" s="53" t="s">
        <v>13943</v>
      </c>
    </row>
    <row r="27368" spans="31:34" ht="12.75" customHeight="1">
      <c r="AE27368" s="53">
        <v>36559</v>
      </c>
      <c r="AF27368" s="53" t="s">
        <v>31</v>
      </c>
      <c r="AG27368" s="53" t="s">
        <v>2367</v>
      </c>
      <c r="AH27368" s="53" t="s">
        <v>13943</v>
      </c>
    </row>
    <row r="27369" spans="31:34" ht="12.75" customHeight="1">
      <c r="AE27369" s="53">
        <v>35004</v>
      </c>
      <c r="AF27369" s="53" t="s">
        <v>10</v>
      </c>
      <c r="AG27369" s="53" t="s">
        <v>934</v>
      </c>
      <c r="AH27369" s="53" t="s">
        <v>13943</v>
      </c>
    </row>
    <row r="27370" spans="31:34" ht="12.75" customHeight="1">
      <c r="AE27370" s="53">
        <v>35649</v>
      </c>
      <c r="AF27370" s="53" t="s">
        <v>31</v>
      </c>
      <c r="AG27370" s="53" t="s">
        <v>9867</v>
      </c>
      <c r="AH27370" s="53" t="s">
        <v>13943</v>
      </c>
    </row>
    <row r="27371" spans="31:34" ht="12.75" customHeight="1">
      <c r="AE27371" s="53">
        <v>35116</v>
      </c>
      <c r="AF27371" s="53" t="s">
        <v>10</v>
      </c>
      <c r="AG27371" s="53" t="s">
        <v>1693</v>
      </c>
      <c r="AH27371" s="53" t="s">
        <v>13943</v>
      </c>
    </row>
    <row r="27372" spans="31:34" ht="12.75" customHeight="1">
      <c r="AE27372" s="53">
        <v>35650</v>
      </c>
      <c r="AF27372" s="53" t="s">
        <v>10</v>
      </c>
      <c r="AG27372" s="53" t="s">
        <v>8058</v>
      </c>
      <c r="AH27372" s="53" t="s">
        <v>13943</v>
      </c>
    </row>
    <row r="27373" spans="31:34" ht="12.75" customHeight="1">
      <c r="AE27373" s="53">
        <v>35474</v>
      </c>
      <c r="AF27373" s="53" t="s">
        <v>10</v>
      </c>
      <c r="AG27373" s="53" t="s">
        <v>9869</v>
      </c>
      <c r="AH27373" s="53" t="s">
        <v>13943</v>
      </c>
    </row>
    <row r="27374" spans="31:34" ht="12.75" customHeight="1">
      <c r="AE27374" s="53">
        <v>35651</v>
      </c>
      <c r="AF27374" s="53" t="s">
        <v>10</v>
      </c>
      <c r="AG27374" s="53" t="s">
        <v>5908</v>
      </c>
      <c r="AH27374" s="53" t="s">
        <v>13943</v>
      </c>
    </row>
    <row r="27375" spans="31:34" ht="12.75" customHeight="1">
      <c r="AE27375" s="53">
        <v>36057</v>
      </c>
      <c r="AF27375" s="53" t="s">
        <v>31</v>
      </c>
      <c r="AG27375" s="53" t="s">
        <v>14144</v>
      </c>
      <c r="AH27375" s="53" t="s">
        <v>13943</v>
      </c>
    </row>
    <row r="27376" spans="31:34" ht="12.75" customHeight="1">
      <c r="AE27376" s="53">
        <v>35117</v>
      </c>
      <c r="AF27376" s="53" t="s">
        <v>10</v>
      </c>
      <c r="AG27376" s="53" t="s">
        <v>6048</v>
      </c>
      <c r="AH27376" s="53" t="s">
        <v>13943</v>
      </c>
    </row>
    <row r="27377" spans="31:34" ht="12.75" customHeight="1">
      <c r="AE27377" s="53">
        <v>36560</v>
      </c>
      <c r="AF27377" s="53" t="s">
        <v>10</v>
      </c>
      <c r="AG27377" s="53" t="s">
        <v>937</v>
      </c>
      <c r="AH27377" s="53" t="s">
        <v>13943</v>
      </c>
    </row>
    <row r="27378" spans="31:34" ht="12.75" customHeight="1">
      <c r="AE27378" s="53">
        <v>35118</v>
      </c>
      <c r="AF27378" s="53" t="s">
        <v>10</v>
      </c>
      <c r="AG27378" s="53" t="s">
        <v>14145</v>
      </c>
      <c r="AH27378" s="53" t="s">
        <v>13943</v>
      </c>
    </row>
    <row r="27379" spans="31:34" ht="12.75" customHeight="1">
      <c r="AE27379" s="53">
        <v>36268</v>
      </c>
      <c r="AF27379" s="53" t="s">
        <v>10</v>
      </c>
      <c r="AG27379" s="53" t="s">
        <v>6368</v>
      </c>
      <c r="AH27379" s="53" t="s">
        <v>13943</v>
      </c>
    </row>
    <row r="27380" spans="31:34" ht="12.75" customHeight="1">
      <c r="AE27380" s="53">
        <v>36269</v>
      </c>
      <c r="AF27380" s="53" t="s">
        <v>10</v>
      </c>
      <c r="AG27380" s="53" t="s">
        <v>14146</v>
      </c>
      <c r="AH27380" s="53" t="s">
        <v>13943</v>
      </c>
    </row>
    <row r="27381" spans="31:34" ht="12.75" customHeight="1">
      <c r="AE27381" s="53">
        <v>35661</v>
      </c>
      <c r="AF27381" s="53" t="s">
        <v>10</v>
      </c>
      <c r="AG27381" s="53" t="s">
        <v>14147</v>
      </c>
      <c r="AH27381" s="53" t="s">
        <v>13943</v>
      </c>
    </row>
    <row r="27382" spans="31:34" ht="12.75" customHeight="1">
      <c r="AE27382" s="53">
        <v>35662</v>
      </c>
      <c r="AF27382" s="53" t="s">
        <v>31</v>
      </c>
      <c r="AG27382" s="53" t="s">
        <v>14147</v>
      </c>
      <c r="AH27382" s="53" t="s">
        <v>13943</v>
      </c>
    </row>
    <row r="27383" spans="31:34" ht="12.75" customHeight="1">
      <c r="AE27383" s="53">
        <v>36763</v>
      </c>
      <c r="AF27383" s="53" t="s">
        <v>31</v>
      </c>
      <c r="AG27383" s="53" t="s">
        <v>14148</v>
      </c>
      <c r="AH27383" s="53" t="s">
        <v>13943</v>
      </c>
    </row>
    <row r="27384" spans="31:34" ht="12.75" customHeight="1">
      <c r="AE27384" s="53">
        <v>36764</v>
      </c>
      <c r="AF27384" s="53" t="s">
        <v>31</v>
      </c>
      <c r="AG27384" s="53" t="s">
        <v>14149</v>
      </c>
      <c r="AH27384" s="53" t="s">
        <v>13943</v>
      </c>
    </row>
    <row r="27385" spans="31:34" ht="12.75" customHeight="1">
      <c r="AE27385" s="53">
        <v>35577</v>
      </c>
      <c r="AF27385" s="53" t="s">
        <v>31</v>
      </c>
      <c r="AG27385" s="53" t="s">
        <v>3047</v>
      </c>
      <c r="AH27385" s="53" t="s">
        <v>13943</v>
      </c>
    </row>
    <row r="27386" spans="31:34" ht="12.75" customHeight="1">
      <c r="AE27386" s="53">
        <v>35578</v>
      </c>
      <c r="AF27386" s="53" t="s">
        <v>10</v>
      </c>
      <c r="AG27386" s="53" t="s">
        <v>14150</v>
      </c>
      <c r="AH27386" s="53" t="s">
        <v>13943</v>
      </c>
    </row>
    <row r="27387" spans="31:34" ht="12.75" customHeight="1">
      <c r="AE27387" s="53">
        <v>36765</v>
      </c>
      <c r="AF27387" s="53" t="s">
        <v>10</v>
      </c>
      <c r="AG27387" s="53" t="s">
        <v>5489</v>
      </c>
      <c r="AH27387" s="53" t="s">
        <v>13943</v>
      </c>
    </row>
    <row r="27388" spans="31:34" ht="12.75" customHeight="1">
      <c r="AE27388" s="53">
        <v>36351</v>
      </c>
      <c r="AF27388" s="53" t="s">
        <v>10</v>
      </c>
      <c r="AG27388" s="53" t="s">
        <v>14151</v>
      </c>
      <c r="AH27388" s="53" t="s">
        <v>13943</v>
      </c>
    </row>
    <row r="27389" spans="31:34" ht="12.75" customHeight="1">
      <c r="AE27389" s="53">
        <v>35119</v>
      </c>
      <c r="AF27389" s="53" t="s">
        <v>31</v>
      </c>
      <c r="AG27389" s="53" t="s">
        <v>1306</v>
      </c>
      <c r="AH27389" s="53" t="s">
        <v>13943</v>
      </c>
    </row>
    <row r="27390" spans="31:34" ht="12.75" customHeight="1">
      <c r="AE27390" s="53">
        <v>35760</v>
      </c>
      <c r="AF27390" s="53" t="s">
        <v>10</v>
      </c>
      <c r="AG27390" s="53" t="s">
        <v>5281</v>
      </c>
      <c r="AH27390" s="53" t="s">
        <v>13943</v>
      </c>
    </row>
    <row r="27391" spans="31:34" ht="12.75" customHeight="1">
      <c r="AE27391" s="53">
        <v>35761</v>
      </c>
      <c r="AF27391" s="53" t="s">
        <v>10</v>
      </c>
      <c r="AG27391" s="53" t="s">
        <v>6372</v>
      </c>
      <c r="AH27391" s="53" t="s">
        <v>13943</v>
      </c>
    </row>
    <row r="27392" spans="31:34" ht="12.75" customHeight="1">
      <c r="AE27392" s="53">
        <v>36352</v>
      </c>
      <c r="AF27392" s="53" t="s">
        <v>10</v>
      </c>
      <c r="AG27392" s="53" t="s">
        <v>196</v>
      </c>
      <c r="AH27392" s="53" t="s">
        <v>13943</v>
      </c>
    </row>
    <row r="27393" spans="31:34" ht="12.75" customHeight="1">
      <c r="AE27393" s="53">
        <v>36353</v>
      </c>
      <c r="AF27393" s="53" t="s">
        <v>10</v>
      </c>
      <c r="AG27393" s="53" t="s">
        <v>4931</v>
      </c>
      <c r="AH27393" s="53" t="s">
        <v>13943</v>
      </c>
    </row>
    <row r="27394" spans="31:34" ht="12.75" customHeight="1">
      <c r="AE27394" s="53">
        <v>35762</v>
      </c>
      <c r="AF27394" s="53" t="s">
        <v>31</v>
      </c>
      <c r="AG27394" s="53" t="s">
        <v>14152</v>
      </c>
      <c r="AH27394" s="53" t="s">
        <v>13943</v>
      </c>
    </row>
    <row r="27395" spans="31:34" ht="12.75" customHeight="1">
      <c r="AE27395" s="53">
        <v>35473</v>
      </c>
      <c r="AF27395" s="53" t="s">
        <v>10</v>
      </c>
      <c r="AG27395" s="53" t="s">
        <v>2650</v>
      </c>
      <c r="AH27395" s="53" t="s">
        <v>13943</v>
      </c>
    </row>
    <row r="27396" spans="31:34" ht="12.75" customHeight="1">
      <c r="AE27396" s="53">
        <v>35475</v>
      </c>
      <c r="AF27396" s="53" t="s">
        <v>10</v>
      </c>
      <c r="AG27396" s="53" t="s">
        <v>2650</v>
      </c>
      <c r="AH27396" s="53" t="s">
        <v>13943</v>
      </c>
    </row>
    <row r="27397" spans="31:34" ht="12.75" customHeight="1">
      <c r="AE27397" s="53">
        <v>35476</v>
      </c>
      <c r="AF27397" s="53" t="s">
        <v>10</v>
      </c>
      <c r="AG27397" s="53" t="s">
        <v>2650</v>
      </c>
      <c r="AH27397" s="53" t="s">
        <v>13943</v>
      </c>
    </row>
    <row r="27398" spans="31:34" ht="12.75" customHeight="1">
      <c r="AE27398" s="53">
        <v>36866</v>
      </c>
      <c r="AF27398" s="53" t="s">
        <v>10</v>
      </c>
      <c r="AG27398" s="53" t="s">
        <v>14153</v>
      </c>
      <c r="AH27398" s="53" t="s">
        <v>13943</v>
      </c>
    </row>
    <row r="27399" spans="31:34" ht="12.75" customHeight="1">
      <c r="AE27399" s="53">
        <v>36766</v>
      </c>
      <c r="AF27399" s="53" t="s">
        <v>31</v>
      </c>
      <c r="AG27399" s="53" t="s">
        <v>2384</v>
      </c>
      <c r="AH27399" s="53" t="s">
        <v>13943</v>
      </c>
    </row>
    <row r="27400" spans="31:34" ht="12.75" customHeight="1">
      <c r="AE27400" s="53">
        <v>35579</v>
      </c>
      <c r="AF27400" s="53" t="s">
        <v>10</v>
      </c>
      <c r="AG27400" s="53" t="s">
        <v>6133</v>
      </c>
      <c r="AH27400" s="53" t="s">
        <v>13943</v>
      </c>
    </row>
    <row r="27401" spans="31:34" ht="12.75" customHeight="1">
      <c r="AE27401" s="53">
        <v>35120</v>
      </c>
      <c r="AF27401" s="53" t="s">
        <v>10</v>
      </c>
      <c r="AG27401" s="53" t="s">
        <v>14154</v>
      </c>
      <c r="AH27401" s="53" t="s">
        <v>13943</v>
      </c>
    </row>
    <row r="27402" spans="31:34" ht="12.75" customHeight="1">
      <c r="AE27402" s="53">
        <v>36271</v>
      </c>
      <c r="AF27402" s="53" t="s">
        <v>10</v>
      </c>
      <c r="AG27402" s="53" t="s">
        <v>14155</v>
      </c>
      <c r="AH27402" s="53" t="s">
        <v>13943</v>
      </c>
    </row>
    <row r="27403" spans="31:34" ht="12.75" customHeight="1">
      <c r="AE27403" s="53">
        <v>35121</v>
      </c>
      <c r="AF27403" s="53" t="s">
        <v>10</v>
      </c>
      <c r="AG27403" s="53" t="s">
        <v>3081</v>
      </c>
      <c r="AH27403" s="53" t="s">
        <v>13943</v>
      </c>
    </row>
    <row r="27404" spans="31:34" ht="12.75" customHeight="1">
      <c r="AE27404" s="53">
        <v>36801</v>
      </c>
      <c r="AF27404" s="53" t="s">
        <v>10</v>
      </c>
      <c r="AG27404" s="53" t="s">
        <v>14156</v>
      </c>
      <c r="AH27404" s="53" t="s">
        <v>13943</v>
      </c>
    </row>
    <row r="27405" spans="31:34" ht="12.75" customHeight="1">
      <c r="AE27405" s="53">
        <v>36802</v>
      </c>
      <c r="AF27405" s="53" t="s">
        <v>31</v>
      </c>
      <c r="AG27405" s="53" t="s">
        <v>14156</v>
      </c>
      <c r="AH27405" s="53" t="s">
        <v>13943</v>
      </c>
    </row>
    <row r="27406" spans="31:34" ht="12.75" customHeight="1">
      <c r="AE27406" s="53">
        <v>36803</v>
      </c>
      <c r="AF27406" s="53" t="s">
        <v>31</v>
      </c>
      <c r="AG27406" s="53" t="s">
        <v>14156</v>
      </c>
      <c r="AH27406" s="53" t="s">
        <v>13943</v>
      </c>
    </row>
    <row r="27407" spans="31:34" ht="12.75" customHeight="1">
      <c r="AE27407" s="53">
        <v>36804</v>
      </c>
      <c r="AF27407" s="53" t="s">
        <v>10</v>
      </c>
      <c r="AG27407" s="53" t="s">
        <v>14156</v>
      </c>
      <c r="AH27407" s="53" t="s">
        <v>13943</v>
      </c>
    </row>
    <row r="27408" spans="31:34" ht="12.75" customHeight="1">
      <c r="AE27408" s="53">
        <v>36467</v>
      </c>
      <c r="AF27408" s="53" t="s">
        <v>10</v>
      </c>
      <c r="AG27408" s="53" t="s">
        <v>14157</v>
      </c>
      <c r="AH27408" s="53" t="s">
        <v>13943</v>
      </c>
    </row>
    <row r="27409" spans="31:34" ht="12.75" customHeight="1">
      <c r="AE27409" s="53">
        <v>36561</v>
      </c>
      <c r="AF27409" s="53" t="s">
        <v>10</v>
      </c>
      <c r="AG27409" s="53" t="s">
        <v>14158</v>
      </c>
      <c r="AH27409" s="53" t="s">
        <v>13943</v>
      </c>
    </row>
    <row r="27410" spans="31:34" ht="12.75" customHeight="1">
      <c r="AE27410" s="53">
        <v>36767</v>
      </c>
      <c r="AF27410" s="53" t="s">
        <v>10</v>
      </c>
      <c r="AG27410" s="53" t="s">
        <v>7315</v>
      </c>
      <c r="AH27410" s="53" t="s">
        <v>13943</v>
      </c>
    </row>
    <row r="27411" spans="31:34" ht="12.75" customHeight="1">
      <c r="AE27411" s="53">
        <v>35763</v>
      </c>
      <c r="AF27411" s="53" t="s">
        <v>10</v>
      </c>
      <c r="AG27411" s="53" t="s">
        <v>14159</v>
      </c>
      <c r="AH27411" s="53" t="s">
        <v>13943</v>
      </c>
    </row>
    <row r="27412" spans="31:34" ht="12.75" customHeight="1">
      <c r="AE27412" s="53">
        <v>36360</v>
      </c>
      <c r="AF27412" s="53" t="s">
        <v>10</v>
      </c>
      <c r="AG27412" s="53" t="s">
        <v>9891</v>
      </c>
      <c r="AH27412" s="53" t="s">
        <v>13943</v>
      </c>
    </row>
    <row r="27413" spans="31:34" ht="12.75" customHeight="1">
      <c r="AE27413" s="53">
        <v>36361</v>
      </c>
      <c r="AF27413" s="53" t="s">
        <v>31</v>
      </c>
      <c r="AG27413" s="53" t="s">
        <v>9891</v>
      </c>
      <c r="AH27413" s="53" t="s">
        <v>13943</v>
      </c>
    </row>
    <row r="27414" spans="31:34" ht="12.75" customHeight="1">
      <c r="AE27414" s="53">
        <v>35764</v>
      </c>
      <c r="AF27414" s="53" t="s">
        <v>10</v>
      </c>
      <c r="AG27414" s="53" t="s">
        <v>14160</v>
      </c>
      <c r="AH27414" s="53" t="s">
        <v>13943</v>
      </c>
    </row>
    <row r="27415" spans="31:34" ht="12.75" customHeight="1">
      <c r="AE27415" s="53">
        <v>35123</v>
      </c>
      <c r="AF27415" s="53" t="s">
        <v>31</v>
      </c>
      <c r="AG27415" s="53" t="s">
        <v>14161</v>
      </c>
      <c r="AH27415" s="53" t="s">
        <v>13943</v>
      </c>
    </row>
    <row r="27416" spans="31:34" ht="12.75" customHeight="1">
      <c r="AE27416" s="53">
        <v>35477</v>
      </c>
      <c r="AF27416" s="53" t="s">
        <v>31</v>
      </c>
      <c r="AG27416" s="53" t="s">
        <v>14162</v>
      </c>
      <c r="AH27416" s="53" t="s">
        <v>13943</v>
      </c>
    </row>
    <row r="27417" spans="31:34" ht="12.75" customHeight="1">
      <c r="AE27417" s="53">
        <v>36370</v>
      </c>
      <c r="AF27417" s="53" t="s">
        <v>10</v>
      </c>
      <c r="AG27417" s="53" t="s">
        <v>14163</v>
      </c>
      <c r="AH27417" s="53" t="s">
        <v>13943</v>
      </c>
    </row>
    <row r="27418" spans="31:34" ht="12.75" customHeight="1">
      <c r="AE27418" s="53">
        <v>35580</v>
      </c>
      <c r="AF27418" s="53" t="s">
        <v>10</v>
      </c>
      <c r="AG27418" s="53" t="s">
        <v>13892</v>
      </c>
      <c r="AH27418" s="53" t="s">
        <v>13943</v>
      </c>
    </row>
    <row r="27419" spans="31:34" ht="12.75" customHeight="1">
      <c r="AE27419" s="53">
        <v>35124</v>
      </c>
      <c r="AF27419" s="53" t="s">
        <v>10</v>
      </c>
      <c r="AG27419" s="53" t="s">
        <v>1331</v>
      </c>
      <c r="AH27419" s="53" t="s">
        <v>13943</v>
      </c>
    </row>
    <row r="27420" spans="31:34" ht="12.75" customHeight="1">
      <c r="AE27420" s="53">
        <v>35125</v>
      </c>
      <c r="AF27420" s="53" t="s">
        <v>10</v>
      </c>
      <c r="AG27420" s="53" t="s">
        <v>14164</v>
      </c>
      <c r="AH27420" s="53" t="s">
        <v>13943</v>
      </c>
    </row>
    <row r="27421" spans="31:34" ht="12.75" customHeight="1">
      <c r="AE27421" s="53">
        <v>35128</v>
      </c>
      <c r="AF27421" s="53" t="s">
        <v>10</v>
      </c>
      <c r="AG27421" s="53" t="s">
        <v>14164</v>
      </c>
      <c r="AH27421" s="53" t="s">
        <v>13943</v>
      </c>
    </row>
    <row r="27422" spans="31:34" ht="12.75" customHeight="1">
      <c r="AE27422" s="53">
        <v>36562</v>
      </c>
      <c r="AF27422" s="53" t="s">
        <v>10</v>
      </c>
      <c r="AG27422" s="53" t="s">
        <v>14165</v>
      </c>
      <c r="AH27422" s="53" t="s">
        <v>13943</v>
      </c>
    </row>
    <row r="27423" spans="31:34" ht="12.75" customHeight="1">
      <c r="AE27423" s="53">
        <v>36470</v>
      </c>
      <c r="AF27423" s="53" t="s">
        <v>31</v>
      </c>
      <c r="AG27423" s="53" t="s">
        <v>14166</v>
      </c>
      <c r="AH27423" s="53" t="s">
        <v>13943</v>
      </c>
    </row>
    <row r="27424" spans="31:34" ht="12.75" customHeight="1">
      <c r="AE27424" s="53">
        <v>36471</v>
      </c>
      <c r="AF27424" s="53" t="s">
        <v>10</v>
      </c>
      <c r="AG27424" s="53" t="s">
        <v>14167</v>
      </c>
      <c r="AH27424" s="53" t="s">
        <v>13943</v>
      </c>
    </row>
    <row r="27425" spans="31:34" ht="12.75" customHeight="1">
      <c r="AE27425" s="53">
        <v>35478</v>
      </c>
      <c r="AF27425" s="53" t="s">
        <v>31</v>
      </c>
      <c r="AG27425" s="53" t="s">
        <v>8100</v>
      </c>
      <c r="AH27425" s="53" t="s">
        <v>13943</v>
      </c>
    </row>
    <row r="27426" spans="31:34" ht="12.75" customHeight="1">
      <c r="AE27426" s="53">
        <v>36867</v>
      </c>
      <c r="AF27426" s="53" t="s">
        <v>10</v>
      </c>
      <c r="AG27426" s="53" t="s">
        <v>14168</v>
      </c>
      <c r="AH27426" s="53" t="s">
        <v>13943</v>
      </c>
    </row>
    <row r="27427" spans="31:34" ht="12.75" customHeight="1">
      <c r="AE27427" s="53">
        <v>36868</v>
      </c>
      <c r="AF27427" s="53" t="s">
        <v>31</v>
      </c>
      <c r="AG27427" s="53" t="s">
        <v>14168</v>
      </c>
      <c r="AH27427" s="53" t="s">
        <v>13943</v>
      </c>
    </row>
    <row r="27428" spans="31:34" ht="12.75" customHeight="1">
      <c r="AE27428" s="53">
        <v>36869</v>
      </c>
      <c r="AF27428" s="53" t="s">
        <v>10</v>
      </c>
      <c r="AG27428" s="53" t="s">
        <v>14168</v>
      </c>
      <c r="AH27428" s="53" t="s">
        <v>13943</v>
      </c>
    </row>
    <row r="27429" spans="31:34" ht="12.75" customHeight="1">
      <c r="AE27429" s="53">
        <v>36870</v>
      </c>
      <c r="AF27429" s="53" t="s">
        <v>10</v>
      </c>
      <c r="AG27429" s="53" t="s">
        <v>14168</v>
      </c>
      <c r="AH27429" s="53" t="s">
        <v>13943</v>
      </c>
    </row>
    <row r="27430" spans="31:34" ht="12.75" customHeight="1">
      <c r="AE27430" s="53">
        <v>35581</v>
      </c>
      <c r="AF27430" s="53" t="s">
        <v>10</v>
      </c>
      <c r="AG27430" s="53" t="s">
        <v>14169</v>
      </c>
      <c r="AH27430" s="53" t="s">
        <v>13943</v>
      </c>
    </row>
    <row r="27431" spans="31:34" ht="12.75" customHeight="1">
      <c r="AE27431" s="53">
        <v>36272</v>
      </c>
      <c r="AF27431" s="53" t="s">
        <v>10</v>
      </c>
      <c r="AG27431" s="53" t="s">
        <v>5967</v>
      </c>
      <c r="AH27431" s="53" t="s">
        <v>13943</v>
      </c>
    </row>
    <row r="27432" spans="31:34" ht="12.75" customHeight="1">
      <c r="AE27432" s="53">
        <v>36064</v>
      </c>
      <c r="AF27432" s="53" t="s">
        <v>10</v>
      </c>
      <c r="AG27432" s="53" t="s">
        <v>14170</v>
      </c>
      <c r="AH27432" s="53" t="s">
        <v>13943</v>
      </c>
    </row>
    <row r="27433" spans="31:34" ht="12.75" customHeight="1">
      <c r="AE27433" s="53">
        <v>36371</v>
      </c>
      <c r="AF27433" s="53" t="s">
        <v>31</v>
      </c>
      <c r="AG27433" s="53" t="s">
        <v>14171</v>
      </c>
      <c r="AH27433" s="53" t="s">
        <v>13943</v>
      </c>
    </row>
    <row r="27434" spans="31:34" ht="12.75" customHeight="1">
      <c r="AE27434" s="53">
        <v>36768</v>
      </c>
      <c r="AF27434" s="53" t="s">
        <v>10</v>
      </c>
      <c r="AG27434" s="53" t="s">
        <v>14172</v>
      </c>
      <c r="AH27434" s="53" t="s">
        <v>13943</v>
      </c>
    </row>
    <row r="27435" spans="31:34" ht="12.75" customHeight="1">
      <c r="AE27435" s="53">
        <v>36769</v>
      </c>
      <c r="AF27435" s="53" t="s">
        <v>10</v>
      </c>
      <c r="AG27435" s="53" t="s">
        <v>2401</v>
      </c>
      <c r="AH27435" s="53" t="s">
        <v>13943</v>
      </c>
    </row>
    <row r="27436" spans="31:34" ht="12.75" customHeight="1">
      <c r="AE27436" s="53">
        <v>36065</v>
      </c>
      <c r="AF27436" s="53" t="s">
        <v>31</v>
      </c>
      <c r="AG27436" s="53" t="s">
        <v>14173</v>
      </c>
      <c r="AH27436" s="53" t="s">
        <v>13943</v>
      </c>
    </row>
    <row r="27437" spans="31:34" ht="12.75" customHeight="1">
      <c r="AE27437" s="53">
        <v>35126</v>
      </c>
      <c r="AF27437" s="53" t="s">
        <v>10</v>
      </c>
      <c r="AG27437" s="53" t="s">
        <v>6400</v>
      </c>
      <c r="AH27437" s="53" t="s">
        <v>13943</v>
      </c>
    </row>
    <row r="27438" spans="31:34" ht="12.75" customHeight="1">
      <c r="AE27438" s="53">
        <v>35765</v>
      </c>
      <c r="AF27438" s="53" t="s">
        <v>10</v>
      </c>
      <c r="AG27438" s="53" t="s">
        <v>10025</v>
      </c>
      <c r="AH27438" s="53" t="s">
        <v>13943</v>
      </c>
    </row>
    <row r="27439" spans="31:34" ht="12.75" customHeight="1">
      <c r="AE27439" s="53">
        <v>36871</v>
      </c>
      <c r="AF27439" s="53" t="s">
        <v>10</v>
      </c>
      <c r="AG27439" s="53" t="s">
        <v>14174</v>
      </c>
      <c r="AH27439" s="53" t="s">
        <v>13943</v>
      </c>
    </row>
    <row r="27440" spans="31:34" ht="12.75" customHeight="1">
      <c r="AE27440" s="53">
        <v>36758</v>
      </c>
      <c r="AF27440" s="53" t="s">
        <v>10</v>
      </c>
      <c r="AG27440" s="53" t="s">
        <v>14175</v>
      </c>
      <c r="AH27440" s="53" t="s">
        <v>13943</v>
      </c>
    </row>
    <row r="27441" spans="31:34" ht="12.75" customHeight="1">
      <c r="AE27441" s="53">
        <v>35127</v>
      </c>
      <c r="AF27441" s="53" t="s">
        <v>10</v>
      </c>
      <c r="AG27441" s="53" t="s">
        <v>11043</v>
      </c>
      <c r="AH27441" s="53" t="s">
        <v>13943</v>
      </c>
    </row>
    <row r="27442" spans="31:34" ht="12.75" customHeight="1">
      <c r="AE27442" s="53">
        <v>36564</v>
      </c>
      <c r="AF27442" s="53" t="s">
        <v>31</v>
      </c>
      <c r="AG27442" s="53" t="s">
        <v>14176</v>
      </c>
      <c r="AH27442" s="53" t="s">
        <v>13943</v>
      </c>
    </row>
    <row r="27443" spans="31:34" ht="12.75" customHeight="1">
      <c r="AE27443" s="53">
        <v>36066</v>
      </c>
      <c r="AF27443" s="53" t="s">
        <v>10</v>
      </c>
      <c r="AG27443" s="53" t="s">
        <v>14177</v>
      </c>
      <c r="AH27443" s="53" t="s">
        <v>13943</v>
      </c>
    </row>
    <row r="27444" spans="31:34" ht="12.75" customHeight="1">
      <c r="AE27444" s="53">
        <v>36067</v>
      </c>
      <c r="AF27444" s="53" t="s">
        <v>10</v>
      </c>
      <c r="AG27444" s="53" t="s">
        <v>14177</v>
      </c>
      <c r="AH27444" s="53" t="s">
        <v>13943</v>
      </c>
    </row>
    <row r="27445" spans="31:34" ht="12.75" customHeight="1">
      <c r="AE27445" s="53">
        <v>36068</v>
      </c>
      <c r="AF27445" s="53" t="s">
        <v>31</v>
      </c>
      <c r="AG27445" s="53" t="s">
        <v>14177</v>
      </c>
      <c r="AH27445" s="53" t="s">
        <v>13943</v>
      </c>
    </row>
    <row r="27446" spans="31:34" ht="12.75" customHeight="1">
      <c r="AE27446" s="53">
        <v>35766</v>
      </c>
      <c r="AF27446" s="53" t="s">
        <v>10</v>
      </c>
      <c r="AG27446" s="53" t="s">
        <v>406</v>
      </c>
      <c r="AH27446" s="53" t="s">
        <v>13943</v>
      </c>
    </row>
    <row r="27447" spans="31:34" ht="12.75" customHeight="1">
      <c r="AE27447" s="53">
        <v>35130</v>
      </c>
      <c r="AF27447" s="53" t="s">
        <v>10</v>
      </c>
      <c r="AG27447" s="53" t="s">
        <v>3478</v>
      </c>
      <c r="AH27447" s="53" t="s">
        <v>13943</v>
      </c>
    </row>
    <row r="27448" spans="31:34" ht="12.75" customHeight="1">
      <c r="AE27448" s="53">
        <v>35131</v>
      </c>
      <c r="AF27448" s="53" t="s">
        <v>10</v>
      </c>
      <c r="AG27448" s="53" t="s">
        <v>5988</v>
      </c>
      <c r="AH27448" s="53" t="s">
        <v>13943</v>
      </c>
    </row>
    <row r="27449" spans="31:34" ht="12.75" customHeight="1">
      <c r="AE27449" s="53">
        <v>35986</v>
      </c>
      <c r="AF27449" s="53" t="s">
        <v>10</v>
      </c>
      <c r="AG27449" s="53" t="s">
        <v>11456</v>
      </c>
      <c r="AH27449" s="53" t="s">
        <v>13943</v>
      </c>
    </row>
    <row r="27450" spans="31:34" ht="12.75" customHeight="1">
      <c r="AE27450" s="53">
        <v>35469</v>
      </c>
      <c r="AF27450" s="53" t="s">
        <v>10</v>
      </c>
      <c r="AG27450" s="53" t="s">
        <v>4772</v>
      </c>
      <c r="AH27450" s="53" t="s">
        <v>13943</v>
      </c>
    </row>
    <row r="27451" spans="31:34" ht="12.75" customHeight="1">
      <c r="AE27451" s="53">
        <v>35480</v>
      </c>
      <c r="AF27451" s="53" t="s">
        <v>10</v>
      </c>
      <c r="AG27451" s="53" t="s">
        <v>9397</v>
      </c>
      <c r="AH27451" s="53" t="s">
        <v>13943</v>
      </c>
    </row>
    <row r="27452" spans="31:34" ht="12.75" customHeight="1">
      <c r="AE27452" s="53">
        <v>36069</v>
      </c>
      <c r="AF27452" s="53" t="s">
        <v>10</v>
      </c>
      <c r="AG27452" s="53" t="s">
        <v>6408</v>
      </c>
      <c r="AH27452" s="53" t="s">
        <v>13943</v>
      </c>
    </row>
    <row r="27453" spans="31:34" ht="12.75" customHeight="1">
      <c r="AE27453" s="53">
        <v>36273</v>
      </c>
      <c r="AF27453" s="53" t="s">
        <v>10</v>
      </c>
      <c r="AG27453" s="53" t="s">
        <v>14178</v>
      </c>
      <c r="AH27453" s="53" t="s">
        <v>13943</v>
      </c>
    </row>
    <row r="27454" spans="31:34" ht="12.75" customHeight="1">
      <c r="AE27454" s="53">
        <v>36792</v>
      </c>
      <c r="AF27454" s="53" t="s">
        <v>10</v>
      </c>
      <c r="AG27454" s="53" t="s">
        <v>408</v>
      </c>
      <c r="AH27454" s="53" t="s">
        <v>13943</v>
      </c>
    </row>
    <row r="27455" spans="31:34" ht="12.75" customHeight="1">
      <c r="AE27455" s="53">
        <v>35582</v>
      </c>
      <c r="AF27455" s="53" t="s">
        <v>10</v>
      </c>
      <c r="AG27455" s="53" t="s">
        <v>14179</v>
      </c>
      <c r="AH27455" s="53" t="s">
        <v>13943</v>
      </c>
    </row>
    <row r="27456" spans="31:34" ht="12.75" customHeight="1">
      <c r="AE27456" s="53">
        <v>36474</v>
      </c>
      <c r="AF27456" s="53" t="s">
        <v>10</v>
      </c>
      <c r="AG27456" s="53" t="s">
        <v>14180</v>
      </c>
      <c r="AH27456" s="53" t="s">
        <v>13943</v>
      </c>
    </row>
    <row r="27457" spans="31:34" ht="12.75" customHeight="1">
      <c r="AE27457" s="53">
        <v>35481</v>
      </c>
      <c r="AF27457" s="53" t="s">
        <v>10</v>
      </c>
      <c r="AG27457" s="53" t="s">
        <v>14181</v>
      </c>
      <c r="AH27457" s="53" t="s">
        <v>13943</v>
      </c>
    </row>
    <row r="27458" spans="31:34" ht="12.75" customHeight="1">
      <c r="AE27458" s="53">
        <v>35133</v>
      </c>
      <c r="AF27458" s="53" t="s">
        <v>10</v>
      </c>
      <c r="AG27458" s="53" t="s">
        <v>14182</v>
      </c>
      <c r="AH27458" s="53" t="s">
        <v>13943</v>
      </c>
    </row>
    <row r="27459" spans="31:34" ht="12.75" customHeight="1">
      <c r="AE27459" s="53">
        <v>36454</v>
      </c>
      <c r="AF27459" s="53" t="s">
        <v>10</v>
      </c>
      <c r="AG27459" s="53" t="s">
        <v>1849</v>
      </c>
      <c r="AH27459" s="53" t="s">
        <v>13943</v>
      </c>
    </row>
    <row r="27460" spans="31:34" ht="12.75" customHeight="1">
      <c r="AE27460" s="53">
        <v>36473</v>
      </c>
      <c r="AF27460" s="53" t="s">
        <v>10</v>
      </c>
      <c r="AG27460" s="53" t="s">
        <v>14183</v>
      </c>
      <c r="AH27460" s="53" t="s">
        <v>13943</v>
      </c>
    </row>
    <row r="27461" spans="31:34" ht="12.75" customHeight="1">
      <c r="AE27461" s="53">
        <v>36475</v>
      </c>
      <c r="AF27461" s="53" t="s">
        <v>10</v>
      </c>
      <c r="AG27461" s="53" t="s">
        <v>14184</v>
      </c>
      <c r="AH27461" s="53" t="s">
        <v>13943</v>
      </c>
    </row>
    <row r="27462" spans="31:34" ht="12.75" customHeight="1">
      <c r="AE27462" s="53">
        <v>36476</v>
      </c>
      <c r="AF27462" s="53" t="s">
        <v>31</v>
      </c>
      <c r="AG27462" s="53" t="s">
        <v>8788</v>
      </c>
      <c r="AH27462" s="53" t="s">
        <v>13943</v>
      </c>
    </row>
    <row r="27463" spans="31:34" ht="12.75" customHeight="1">
      <c r="AE27463" s="53">
        <v>35135</v>
      </c>
      <c r="AF27463" s="53" t="s">
        <v>10</v>
      </c>
      <c r="AG27463" s="53" t="s">
        <v>1739</v>
      </c>
      <c r="AH27463" s="53" t="s">
        <v>13943</v>
      </c>
    </row>
    <row r="27464" spans="31:34" ht="12.75" customHeight="1">
      <c r="AE27464" s="53">
        <v>36274</v>
      </c>
      <c r="AF27464" s="53" t="s">
        <v>10</v>
      </c>
      <c r="AG27464" s="53" t="s">
        <v>5517</v>
      </c>
      <c r="AH27464" s="53" t="s">
        <v>13943</v>
      </c>
    </row>
    <row r="27465" spans="31:34" ht="12.75" customHeight="1">
      <c r="AE27465" s="53">
        <v>36567</v>
      </c>
      <c r="AF27465" s="53" t="s">
        <v>10</v>
      </c>
      <c r="AG27465" s="53" t="s">
        <v>4346</v>
      </c>
      <c r="AH27465" s="53" t="s">
        <v>13943</v>
      </c>
    </row>
    <row r="27466" spans="31:34" ht="12.75" customHeight="1">
      <c r="AE27466" s="53">
        <v>36574</v>
      </c>
      <c r="AF27466" s="53" t="s">
        <v>10</v>
      </c>
      <c r="AG27466" s="53" t="s">
        <v>4265</v>
      </c>
      <c r="AH27466" s="53" t="s">
        <v>13943</v>
      </c>
    </row>
    <row r="27467" spans="31:34" ht="12.75" customHeight="1">
      <c r="AE27467" s="53">
        <v>35136</v>
      </c>
      <c r="AF27467" s="53" t="s">
        <v>10</v>
      </c>
      <c r="AG27467" s="53" t="s">
        <v>6419</v>
      </c>
      <c r="AH27467" s="53" t="s">
        <v>13943</v>
      </c>
    </row>
    <row r="27468" spans="31:34" ht="12.75" customHeight="1">
      <c r="AE27468" s="53">
        <v>35652</v>
      </c>
      <c r="AF27468" s="53" t="s">
        <v>10</v>
      </c>
      <c r="AG27468" s="53" t="s">
        <v>4351</v>
      </c>
      <c r="AH27468" s="53" t="s">
        <v>13943</v>
      </c>
    </row>
    <row r="27469" spans="31:34" ht="12.75" customHeight="1">
      <c r="AE27469" s="53">
        <v>35653</v>
      </c>
      <c r="AF27469" s="53" t="s">
        <v>10</v>
      </c>
      <c r="AG27469" s="53" t="s">
        <v>6422</v>
      </c>
      <c r="AH27469" s="53" t="s">
        <v>13943</v>
      </c>
    </row>
    <row r="27470" spans="31:34" ht="12.75" customHeight="1">
      <c r="AE27470" s="53">
        <v>35654</v>
      </c>
      <c r="AF27470" s="53" t="s">
        <v>10</v>
      </c>
      <c r="AG27470" s="53" t="s">
        <v>6422</v>
      </c>
      <c r="AH27470" s="53" t="s">
        <v>13943</v>
      </c>
    </row>
    <row r="27471" spans="31:34" ht="12.75" customHeight="1">
      <c r="AE27471" s="53">
        <v>36071</v>
      </c>
      <c r="AF27471" s="53" t="s">
        <v>10</v>
      </c>
      <c r="AG27471" s="53" t="s">
        <v>6423</v>
      </c>
      <c r="AH27471" s="53" t="s">
        <v>13943</v>
      </c>
    </row>
    <row r="27472" spans="31:34" ht="12.75" customHeight="1">
      <c r="AE27472" s="53">
        <v>35767</v>
      </c>
      <c r="AF27472" s="53" t="s">
        <v>31</v>
      </c>
      <c r="AG27472" s="53" t="s">
        <v>14185</v>
      </c>
      <c r="AH27472" s="53" t="s">
        <v>13943</v>
      </c>
    </row>
    <row r="27473" spans="31:34" ht="12.75" customHeight="1">
      <c r="AE27473" s="53">
        <v>36773</v>
      </c>
      <c r="AF27473" s="53" t="s">
        <v>10</v>
      </c>
      <c r="AG27473" s="53" t="s">
        <v>11208</v>
      </c>
      <c r="AH27473" s="53" t="s">
        <v>13943</v>
      </c>
    </row>
    <row r="27474" spans="31:34" ht="12.75" customHeight="1">
      <c r="AE27474" s="53">
        <v>35137</v>
      </c>
      <c r="AF27474" s="53" t="s">
        <v>31</v>
      </c>
      <c r="AG27474" s="53" t="s">
        <v>8588</v>
      </c>
      <c r="AH27474" s="53" t="s">
        <v>13943</v>
      </c>
    </row>
    <row r="27475" spans="31:34" ht="12.75" customHeight="1">
      <c r="AE27475" s="53">
        <v>36568</v>
      </c>
      <c r="AF27475" s="53" t="s">
        <v>31</v>
      </c>
      <c r="AG27475" s="53" t="s">
        <v>14186</v>
      </c>
      <c r="AH27475" s="53" t="s">
        <v>13943</v>
      </c>
    </row>
    <row r="27476" spans="31:34" ht="12.75" customHeight="1">
      <c r="AE27476" s="53">
        <v>36569</v>
      </c>
      <c r="AF27476" s="53" t="s">
        <v>10</v>
      </c>
      <c r="AG27476" s="53" t="s">
        <v>10827</v>
      </c>
      <c r="AH27476" s="53" t="s">
        <v>13943</v>
      </c>
    </row>
    <row r="27477" spans="31:34" ht="12.75" customHeight="1">
      <c r="AE27477" s="53">
        <v>36874</v>
      </c>
      <c r="AF27477" s="53" t="s">
        <v>10</v>
      </c>
      <c r="AG27477" s="53" t="s">
        <v>417</v>
      </c>
      <c r="AH27477" s="53" t="s">
        <v>13943</v>
      </c>
    </row>
    <row r="27478" spans="31:34" ht="12.75" customHeight="1">
      <c r="AE27478" s="53">
        <v>35482</v>
      </c>
      <c r="AF27478" s="53" t="s">
        <v>31</v>
      </c>
      <c r="AG27478" s="53" t="s">
        <v>14187</v>
      </c>
      <c r="AH27478" s="53" t="s">
        <v>13943</v>
      </c>
    </row>
    <row r="27479" spans="31:34" ht="12.75" customHeight="1">
      <c r="AE27479" s="53">
        <v>36477</v>
      </c>
      <c r="AF27479" s="53" t="s">
        <v>10</v>
      </c>
      <c r="AG27479" s="53" t="s">
        <v>14188</v>
      </c>
      <c r="AH27479" s="53" t="s">
        <v>13943</v>
      </c>
    </row>
    <row r="27480" spans="31:34" ht="12.75" customHeight="1">
      <c r="AE27480" s="53">
        <v>36571</v>
      </c>
      <c r="AF27480" s="53" t="s">
        <v>10</v>
      </c>
      <c r="AG27480" s="53" t="s">
        <v>14189</v>
      </c>
      <c r="AH27480" s="53" t="s">
        <v>13943</v>
      </c>
    </row>
    <row r="27481" spans="31:34" ht="12.75" customHeight="1">
      <c r="AE27481" s="53">
        <v>36775</v>
      </c>
      <c r="AF27481" s="53" t="s">
        <v>10</v>
      </c>
      <c r="AG27481" s="53" t="s">
        <v>6429</v>
      </c>
      <c r="AH27481" s="53" t="s">
        <v>13943</v>
      </c>
    </row>
    <row r="27482" spans="31:34" ht="12.75" customHeight="1">
      <c r="AE27482" s="53">
        <v>36572</v>
      </c>
      <c r="AF27482" s="53" t="s">
        <v>10</v>
      </c>
      <c r="AG27482" s="53" t="s">
        <v>13911</v>
      </c>
      <c r="AH27482" s="53" t="s">
        <v>13943</v>
      </c>
    </row>
    <row r="27483" spans="31:34" ht="12.75" customHeight="1">
      <c r="AE27483" s="53">
        <v>36776</v>
      </c>
      <c r="AF27483" s="53" t="s">
        <v>10</v>
      </c>
      <c r="AG27483" s="53" t="s">
        <v>14190</v>
      </c>
      <c r="AH27483" s="53" t="s">
        <v>13943</v>
      </c>
    </row>
    <row r="27484" spans="31:34" ht="12.75" customHeight="1">
      <c r="AE27484" s="53">
        <v>35139</v>
      </c>
      <c r="AF27484" s="53" t="s">
        <v>31</v>
      </c>
      <c r="AG27484" s="53" t="s">
        <v>5024</v>
      </c>
      <c r="AH27484" s="53" t="s">
        <v>13943</v>
      </c>
    </row>
    <row r="27485" spans="31:34" ht="12.75" customHeight="1">
      <c r="AE27485" s="53">
        <v>35768</v>
      </c>
      <c r="AF27485" s="53" t="s">
        <v>10</v>
      </c>
      <c r="AG27485" s="53" t="s">
        <v>14191</v>
      </c>
      <c r="AH27485" s="53" t="s">
        <v>13943</v>
      </c>
    </row>
    <row r="27486" spans="31:34" ht="12.75" customHeight="1">
      <c r="AE27486" s="53">
        <v>35769</v>
      </c>
      <c r="AF27486" s="53" t="s">
        <v>10</v>
      </c>
      <c r="AG27486" s="53" t="s">
        <v>14191</v>
      </c>
      <c r="AH27486" s="53" t="s">
        <v>13943</v>
      </c>
    </row>
    <row r="27487" spans="31:34" ht="12.75" customHeight="1">
      <c r="AE27487" s="53">
        <v>36875</v>
      </c>
      <c r="AF27487" s="53" t="s">
        <v>10</v>
      </c>
      <c r="AG27487" s="53" t="s">
        <v>14192</v>
      </c>
      <c r="AH27487" s="53" t="s">
        <v>13943</v>
      </c>
    </row>
    <row r="27488" spans="31:34" ht="12.75" customHeight="1">
      <c r="AE27488" s="53">
        <v>35771</v>
      </c>
      <c r="AF27488" s="53" t="s">
        <v>10</v>
      </c>
      <c r="AG27488" s="53" t="s">
        <v>14193</v>
      </c>
      <c r="AH27488" s="53" t="s">
        <v>13943</v>
      </c>
    </row>
    <row r="27489" spans="31:34" ht="12.75" customHeight="1">
      <c r="AE27489" s="53">
        <v>36701</v>
      </c>
      <c r="AF27489" s="53" t="s">
        <v>10</v>
      </c>
      <c r="AG27489" s="53" t="s">
        <v>7883</v>
      </c>
      <c r="AH27489" s="53" t="s">
        <v>13943</v>
      </c>
    </row>
    <row r="27490" spans="31:34" ht="12.75" customHeight="1">
      <c r="AE27490" s="53">
        <v>36702</v>
      </c>
      <c r="AF27490" s="53" t="s">
        <v>31</v>
      </c>
      <c r="AG27490" s="53" t="s">
        <v>7883</v>
      </c>
      <c r="AH27490" s="53" t="s">
        <v>13943</v>
      </c>
    </row>
    <row r="27491" spans="31:34" ht="12.75" customHeight="1">
      <c r="AE27491" s="53">
        <v>36703</v>
      </c>
      <c r="AF27491" s="53" t="s">
        <v>10</v>
      </c>
      <c r="AG27491" s="53" t="s">
        <v>7883</v>
      </c>
      <c r="AH27491" s="53" t="s">
        <v>13943</v>
      </c>
    </row>
    <row r="27492" spans="31:34" ht="12.75" customHeight="1">
      <c r="AE27492" s="53">
        <v>36575</v>
      </c>
      <c r="AF27492" s="53" t="s">
        <v>10</v>
      </c>
      <c r="AG27492" s="53" t="s">
        <v>14194</v>
      </c>
      <c r="AH27492" s="53" t="s">
        <v>13943</v>
      </c>
    </row>
    <row r="27493" spans="31:34" ht="12.75" customHeight="1">
      <c r="AE27493" s="53">
        <v>35142</v>
      </c>
      <c r="AF27493" s="53" t="s">
        <v>31</v>
      </c>
      <c r="AG27493" s="53" t="s">
        <v>14195</v>
      </c>
      <c r="AH27493" s="53" t="s">
        <v>13943</v>
      </c>
    </row>
    <row r="27494" spans="31:34" ht="12.75" customHeight="1">
      <c r="AE27494" s="53">
        <v>35660</v>
      </c>
      <c r="AF27494" s="53" t="s">
        <v>10</v>
      </c>
      <c r="AG27494" s="53" t="s">
        <v>1555</v>
      </c>
      <c r="AH27494" s="53" t="s">
        <v>13943</v>
      </c>
    </row>
    <row r="27495" spans="31:34" ht="12.75" customHeight="1">
      <c r="AE27495" s="53">
        <v>35143</v>
      </c>
      <c r="AF27495" s="53" t="s">
        <v>10</v>
      </c>
      <c r="AG27495" s="53" t="s">
        <v>7348</v>
      </c>
      <c r="AH27495" s="53" t="s">
        <v>13943</v>
      </c>
    </row>
    <row r="27496" spans="31:34" ht="12.75" customHeight="1">
      <c r="AE27496" s="53">
        <v>36075</v>
      </c>
      <c r="AF27496" s="53" t="s">
        <v>10</v>
      </c>
      <c r="AG27496" s="53" t="s">
        <v>14196</v>
      </c>
      <c r="AH27496" s="53" t="s">
        <v>13943</v>
      </c>
    </row>
    <row r="27497" spans="31:34" ht="12.75" customHeight="1">
      <c r="AE27497" s="53">
        <v>36373</v>
      </c>
      <c r="AF27497" s="53" t="s">
        <v>10</v>
      </c>
      <c r="AG27497" s="53" t="s">
        <v>14197</v>
      </c>
      <c r="AH27497" s="53" t="s">
        <v>13943</v>
      </c>
    </row>
    <row r="27498" spans="31:34" ht="12.75" customHeight="1">
      <c r="AE27498" s="53">
        <v>36576</v>
      </c>
      <c r="AF27498" s="53" t="s">
        <v>10</v>
      </c>
      <c r="AG27498" s="53" t="s">
        <v>14198</v>
      </c>
      <c r="AH27498" s="53" t="s">
        <v>13943</v>
      </c>
    </row>
    <row r="27499" spans="31:34" ht="12.75" customHeight="1">
      <c r="AE27499" s="53">
        <v>35584</v>
      </c>
      <c r="AF27499" s="53" t="s">
        <v>31</v>
      </c>
      <c r="AG27499" s="53" t="s">
        <v>14199</v>
      </c>
      <c r="AH27499" s="53" t="s">
        <v>13943</v>
      </c>
    </row>
    <row r="27500" spans="31:34" ht="12.75" customHeight="1">
      <c r="AE27500" s="53">
        <v>36374</v>
      </c>
      <c r="AF27500" s="53" t="s">
        <v>10</v>
      </c>
      <c r="AG27500" s="53" t="s">
        <v>14200</v>
      </c>
      <c r="AH27500" s="53" t="s">
        <v>13943</v>
      </c>
    </row>
    <row r="27501" spans="31:34" ht="12.75" customHeight="1">
      <c r="AE27501" s="53">
        <v>36349</v>
      </c>
      <c r="AF27501" s="53" t="s">
        <v>31</v>
      </c>
      <c r="AG27501" s="53" t="s">
        <v>5270</v>
      </c>
      <c r="AH27501" s="53" t="s">
        <v>13943</v>
      </c>
    </row>
    <row r="27502" spans="31:34" ht="12.75" customHeight="1">
      <c r="AE27502" s="53">
        <v>36375</v>
      </c>
      <c r="AF27502" s="53" t="s">
        <v>10</v>
      </c>
      <c r="AG27502" s="53" t="s">
        <v>14201</v>
      </c>
      <c r="AH27502" s="53" t="s">
        <v>13943</v>
      </c>
    </row>
    <row r="27503" spans="31:34" ht="12.75" customHeight="1">
      <c r="AE27503" s="53">
        <v>36877</v>
      </c>
      <c r="AF27503" s="53" t="s">
        <v>10</v>
      </c>
      <c r="AG27503" s="53" t="s">
        <v>14202</v>
      </c>
      <c r="AH27503" s="53" t="s">
        <v>13943</v>
      </c>
    </row>
    <row r="27504" spans="31:34" ht="12.75" customHeight="1">
      <c r="AE27504" s="53">
        <v>35670</v>
      </c>
      <c r="AF27504" s="53" t="s">
        <v>10</v>
      </c>
      <c r="AG27504" s="53" t="s">
        <v>259</v>
      </c>
      <c r="AH27504" s="53" t="s">
        <v>13943</v>
      </c>
    </row>
    <row r="27505" spans="31:34" ht="12.75" customHeight="1">
      <c r="AE27505" s="53">
        <v>36275</v>
      </c>
      <c r="AF27505" s="53" t="s">
        <v>31</v>
      </c>
      <c r="AG27505" s="53" t="s">
        <v>14203</v>
      </c>
      <c r="AH27505" s="53" t="s">
        <v>13943</v>
      </c>
    </row>
    <row r="27506" spans="31:34" ht="12.75" customHeight="1">
      <c r="AE27506" s="53">
        <v>35146</v>
      </c>
      <c r="AF27506" s="53" t="s">
        <v>10</v>
      </c>
      <c r="AG27506" s="53" t="s">
        <v>3787</v>
      </c>
      <c r="AH27506" s="53" t="s">
        <v>13943</v>
      </c>
    </row>
    <row r="27507" spans="31:34" ht="12.75" customHeight="1">
      <c r="AE27507" s="53">
        <v>35585</v>
      </c>
      <c r="AF27507" s="53" t="s">
        <v>10</v>
      </c>
      <c r="AG27507" s="53" t="s">
        <v>14204</v>
      </c>
      <c r="AH27507" s="53" t="s">
        <v>13943</v>
      </c>
    </row>
    <row r="27508" spans="31:34" ht="12.75" customHeight="1">
      <c r="AE27508" s="53">
        <v>36790</v>
      </c>
      <c r="AF27508" s="53" t="s">
        <v>10</v>
      </c>
      <c r="AG27508" s="53" t="s">
        <v>2194</v>
      </c>
      <c r="AH27508" s="53" t="s">
        <v>13943</v>
      </c>
    </row>
    <row r="27509" spans="31:34" ht="12.75" customHeight="1">
      <c r="AE27509" s="53">
        <v>36578</v>
      </c>
      <c r="AF27509" s="53" t="s">
        <v>10</v>
      </c>
      <c r="AG27509" s="53" t="s">
        <v>10469</v>
      </c>
      <c r="AH27509" s="53" t="s">
        <v>13943</v>
      </c>
    </row>
    <row r="27510" spans="31:34" ht="12.75" customHeight="1">
      <c r="AE27510" s="53">
        <v>35987</v>
      </c>
      <c r="AF27510" s="53" t="s">
        <v>10</v>
      </c>
      <c r="AG27510" s="53" t="s">
        <v>7003</v>
      </c>
      <c r="AH27510" s="53" t="s">
        <v>13943</v>
      </c>
    </row>
    <row r="27511" spans="31:34" ht="12.75" customHeight="1">
      <c r="AE27511" s="53">
        <v>35147</v>
      </c>
      <c r="AF27511" s="53" t="s">
        <v>10</v>
      </c>
      <c r="AG27511" s="53" t="s">
        <v>14205</v>
      </c>
      <c r="AH27511" s="53" t="s">
        <v>13943</v>
      </c>
    </row>
    <row r="27512" spans="31:34" ht="12.75" customHeight="1">
      <c r="AE27512" s="53">
        <v>35746</v>
      </c>
      <c r="AF27512" s="53" t="s">
        <v>10</v>
      </c>
      <c r="AG27512" s="53" t="s">
        <v>14206</v>
      </c>
      <c r="AH27512" s="53" t="s">
        <v>13943</v>
      </c>
    </row>
    <row r="27513" spans="31:34" ht="12.75" customHeight="1">
      <c r="AE27513" s="53">
        <v>35772</v>
      </c>
      <c r="AF27513" s="53" t="s">
        <v>10</v>
      </c>
      <c r="AG27513" s="53" t="s">
        <v>1762</v>
      </c>
      <c r="AH27513" s="53" t="s">
        <v>13943</v>
      </c>
    </row>
    <row r="27514" spans="31:34" ht="12.75" customHeight="1">
      <c r="AE27514" s="53">
        <v>36579</v>
      </c>
      <c r="AF27514" s="53" t="s">
        <v>10</v>
      </c>
      <c r="AG27514" s="53" t="s">
        <v>3503</v>
      </c>
      <c r="AH27514" s="53" t="s">
        <v>13943</v>
      </c>
    </row>
    <row r="27515" spans="31:34" ht="12.75" customHeight="1">
      <c r="AE27515" s="53">
        <v>35586</v>
      </c>
      <c r="AF27515" s="53" t="s">
        <v>10</v>
      </c>
      <c r="AG27515" s="53" t="s">
        <v>14207</v>
      </c>
      <c r="AH27515" s="53" t="s">
        <v>13943</v>
      </c>
    </row>
    <row r="27516" spans="31:34" ht="12.75" customHeight="1">
      <c r="AE27516" s="53">
        <v>35148</v>
      </c>
      <c r="AF27516" s="53" t="s">
        <v>10</v>
      </c>
      <c r="AG27516" s="53" t="s">
        <v>14208</v>
      </c>
      <c r="AH27516" s="53" t="s">
        <v>13943</v>
      </c>
    </row>
    <row r="27517" spans="31:34" ht="12.75" customHeight="1">
      <c r="AE27517" s="53">
        <v>36580</v>
      </c>
      <c r="AF27517" s="53" t="s">
        <v>10</v>
      </c>
      <c r="AG27517" s="53" t="s">
        <v>5079</v>
      </c>
      <c r="AH27517" s="53" t="s">
        <v>13943</v>
      </c>
    </row>
    <row r="27518" spans="31:34" ht="12.75" customHeight="1">
      <c r="AE27518" s="53">
        <v>36581</v>
      </c>
      <c r="AF27518" s="53" t="s">
        <v>31</v>
      </c>
      <c r="AG27518" s="53" t="s">
        <v>14209</v>
      </c>
      <c r="AH27518" s="53" t="s">
        <v>13943</v>
      </c>
    </row>
    <row r="27519" spans="31:34" ht="12.75" customHeight="1">
      <c r="AE27519" s="53">
        <v>36782</v>
      </c>
      <c r="AF27519" s="53" t="s">
        <v>10</v>
      </c>
      <c r="AG27519" s="53" t="s">
        <v>14210</v>
      </c>
      <c r="AH27519" s="53" t="s">
        <v>13943</v>
      </c>
    </row>
    <row r="27520" spans="31:34" ht="12.75" customHeight="1">
      <c r="AE27520" s="53">
        <v>35149</v>
      </c>
      <c r="AF27520" s="53" t="s">
        <v>31</v>
      </c>
      <c r="AG27520" s="53" t="s">
        <v>1321</v>
      </c>
      <c r="AH27520" s="53" t="s">
        <v>13943</v>
      </c>
    </row>
    <row r="27521" spans="31:34" ht="12.75" customHeight="1">
      <c r="AE27521" s="53">
        <v>35150</v>
      </c>
      <c r="AF27521" s="53" t="s">
        <v>10</v>
      </c>
      <c r="AG27521" s="53" t="s">
        <v>14211</v>
      </c>
      <c r="AH27521" s="53" t="s">
        <v>13943</v>
      </c>
    </row>
    <row r="27522" spans="31:34" ht="12.75" customHeight="1">
      <c r="AE27522" s="53">
        <v>35151</v>
      </c>
      <c r="AF27522" s="53" t="s">
        <v>10</v>
      </c>
      <c r="AG27522" s="53" t="s">
        <v>14211</v>
      </c>
      <c r="AH27522" s="53" t="s">
        <v>13943</v>
      </c>
    </row>
    <row r="27523" spans="31:34" ht="12.75" customHeight="1">
      <c r="AE27523" s="53">
        <v>35988</v>
      </c>
      <c r="AF27523" s="53" t="s">
        <v>10</v>
      </c>
      <c r="AG27523" s="53" t="s">
        <v>5090</v>
      </c>
      <c r="AH27523" s="53" t="s">
        <v>13943</v>
      </c>
    </row>
    <row r="27524" spans="31:34" ht="12.75" customHeight="1">
      <c r="AE27524" s="53">
        <v>35160</v>
      </c>
      <c r="AF27524" s="53" t="s">
        <v>10</v>
      </c>
      <c r="AG27524" s="53" t="s">
        <v>14212</v>
      </c>
      <c r="AH27524" s="53" t="s">
        <v>13943</v>
      </c>
    </row>
    <row r="27525" spans="31:34" ht="12.75" customHeight="1">
      <c r="AE27525" s="53">
        <v>35161</v>
      </c>
      <c r="AF27525" s="53" t="s">
        <v>31</v>
      </c>
      <c r="AG27525" s="53" t="s">
        <v>14212</v>
      </c>
      <c r="AH27525" s="53" t="s">
        <v>13943</v>
      </c>
    </row>
    <row r="27526" spans="31:34" ht="12.75" customHeight="1">
      <c r="AE27526" s="53">
        <v>36023</v>
      </c>
      <c r="AF27526" s="53" t="s">
        <v>31</v>
      </c>
      <c r="AG27526" s="53" t="s">
        <v>14213</v>
      </c>
      <c r="AH27526" s="53" t="s">
        <v>13943</v>
      </c>
    </row>
    <row r="27527" spans="31:34" ht="12.75" customHeight="1">
      <c r="AE27527" s="53">
        <v>36045</v>
      </c>
      <c r="AF27527" s="53" t="s">
        <v>31</v>
      </c>
      <c r="AG27527" s="53" t="s">
        <v>1682</v>
      </c>
      <c r="AH27527" s="53" t="s">
        <v>13943</v>
      </c>
    </row>
    <row r="27528" spans="31:34" ht="12.75" customHeight="1">
      <c r="AE27528" s="53">
        <v>36078</v>
      </c>
      <c r="AF27528" s="53" t="s">
        <v>10</v>
      </c>
      <c r="AG27528" s="53" t="s">
        <v>6345</v>
      </c>
      <c r="AH27528" s="53" t="s">
        <v>13943</v>
      </c>
    </row>
    <row r="27529" spans="31:34" ht="12.75" customHeight="1">
      <c r="AE27529" s="53">
        <v>35671</v>
      </c>
      <c r="AF27529" s="53" t="s">
        <v>10</v>
      </c>
      <c r="AG27529" s="53" t="s">
        <v>14214</v>
      </c>
      <c r="AH27529" s="53" t="s">
        <v>13943</v>
      </c>
    </row>
    <row r="27530" spans="31:34" ht="12.75" customHeight="1">
      <c r="AE27530" s="53">
        <v>36582</v>
      </c>
      <c r="AF27530" s="53" t="s">
        <v>10</v>
      </c>
      <c r="AG27530" s="53" t="s">
        <v>14215</v>
      </c>
      <c r="AH27530" s="53" t="s">
        <v>13943</v>
      </c>
    </row>
    <row r="27531" spans="31:34" ht="12.75" customHeight="1">
      <c r="AE27531" s="53">
        <v>36590</v>
      </c>
      <c r="AF27531" s="53" t="s">
        <v>31</v>
      </c>
      <c r="AG27531" s="53" t="s">
        <v>14215</v>
      </c>
      <c r="AH27531" s="53" t="s">
        <v>13943</v>
      </c>
    </row>
    <row r="27532" spans="31:34" ht="12.75" customHeight="1">
      <c r="AE27532" s="53">
        <v>36783</v>
      </c>
      <c r="AF27532" s="53" t="s">
        <v>10</v>
      </c>
      <c r="AG27532" s="53" t="s">
        <v>1092</v>
      </c>
      <c r="AH27532" s="53" t="s">
        <v>13943</v>
      </c>
    </row>
    <row r="27533" spans="31:34" ht="12.75" customHeight="1">
      <c r="AE27533" s="53">
        <v>36762</v>
      </c>
      <c r="AF27533" s="53" t="s">
        <v>10</v>
      </c>
      <c r="AG27533" s="53" t="s">
        <v>14216</v>
      </c>
      <c r="AH27533" s="53" t="s">
        <v>13943</v>
      </c>
    </row>
    <row r="27534" spans="31:34" ht="12.75" customHeight="1">
      <c r="AE27534" s="53">
        <v>36784</v>
      </c>
      <c r="AF27534" s="53" t="s">
        <v>10</v>
      </c>
      <c r="AG27534" s="53" t="s">
        <v>5096</v>
      </c>
      <c r="AH27534" s="53" t="s">
        <v>13943</v>
      </c>
    </row>
    <row r="27535" spans="31:34" ht="12.75" customHeight="1">
      <c r="AE27535" s="53">
        <v>35171</v>
      </c>
      <c r="AF27535" s="53" t="s">
        <v>10</v>
      </c>
      <c r="AG27535" s="53" t="s">
        <v>14217</v>
      </c>
      <c r="AH27535" s="53" t="s">
        <v>13943</v>
      </c>
    </row>
    <row r="27536" spans="31:34" ht="12.75" customHeight="1">
      <c r="AE27536" s="53">
        <v>36583</v>
      </c>
      <c r="AF27536" s="53" t="s">
        <v>10</v>
      </c>
      <c r="AG27536" s="53" t="s">
        <v>14218</v>
      </c>
      <c r="AH27536" s="53" t="s">
        <v>13943</v>
      </c>
    </row>
    <row r="27537" spans="31:34" ht="12.75" customHeight="1">
      <c r="AE27537" s="53">
        <v>36080</v>
      </c>
      <c r="AF27537" s="53" t="s">
        <v>10</v>
      </c>
      <c r="AG27537" s="53" t="s">
        <v>14219</v>
      </c>
      <c r="AH27537" s="53" t="s">
        <v>13943</v>
      </c>
    </row>
    <row r="27538" spans="31:34" ht="12.75" customHeight="1">
      <c r="AE27538" s="53">
        <v>35773</v>
      </c>
      <c r="AF27538" s="53" t="s">
        <v>10</v>
      </c>
      <c r="AG27538" s="53" t="s">
        <v>14220</v>
      </c>
      <c r="AH27538" s="53" t="s">
        <v>13943</v>
      </c>
    </row>
    <row r="27539" spans="31:34" ht="12.75" customHeight="1">
      <c r="AE27539" s="53">
        <v>35672</v>
      </c>
      <c r="AF27539" s="53" t="s">
        <v>10</v>
      </c>
      <c r="AG27539" s="53" t="s">
        <v>14221</v>
      </c>
      <c r="AH27539" s="53" t="s">
        <v>13943</v>
      </c>
    </row>
    <row r="27540" spans="31:34" ht="12.75" customHeight="1">
      <c r="AE27540" s="53">
        <v>35587</v>
      </c>
      <c r="AF27540" s="53" t="s">
        <v>10</v>
      </c>
      <c r="AG27540" s="53" t="s">
        <v>14222</v>
      </c>
      <c r="AH27540" s="53" t="s">
        <v>13943</v>
      </c>
    </row>
    <row r="27541" spans="31:34" ht="12.75" customHeight="1">
      <c r="AE27541" s="53">
        <v>35172</v>
      </c>
      <c r="AF27541" s="53" t="s">
        <v>10</v>
      </c>
      <c r="AG27541" s="53" t="s">
        <v>4452</v>
      </c>
      <c r="AH27541" s="53" t="s">
        <v>13943</v>
      </c>
    </row>
    <row r="27542" spans="31:34" ht="12.75" customHeight="1">
      <c r="AE27542" s="53">
        <v>35774</v>
      </c>
      <c r="AF27542" s="53" t="s">
        <v>10</v>
      </c>
      <c r="AG27542" s="53" t="s">
        <v>3511</v>
      </c>
      <c r="AH27542" s="53" t="s">
        <v>13943</v>
      </c>
    </row>
    <row r="27543" spans="31:34" ht="12.75" customHeight="1">
      <c r="AE27543" s="53">
        <v>35673</v>
      </c>
      <c r="AF27543" s="53" t="s">
        <v>10</v>
      </c>
      <c r="AG27543" s="53" t="s">
        <v>14223</v>
      </c>
      <c r="AH27543" s="53" t="s">
        <v>13943</v>
      </c>
    </row>
    <row r="27544" spans="31:34" ht="12.75" customHeight="1">
      <c r="AE27544" s="53">
        <v>36079</v>
      </c>
      <c r="AF27544" s="53" t="s">
        <v>10</v>
      </c>
      <c r="AG27544" s="53" t="s">
        <v>1098</v>
      </c>
      <c r="AH27544" s="53" t="s">
        <v>13943</v>
      </c>
    </row>
    <row r="27545" spans="31:34" ht="12.75" customHeight="1">
      <c r="AE27545" s="53">
        <v>36081</v>
      </c>
      <c r="AF27545" s="53" t="s">
        <v>10</v>
      </c>
      <c r="AG27545" s="53" t="s">
        <v>1098</v>
      </c>
      <c r="AH27545" s="53" t="s">
        <v>13943</v>
      </c>
    </row>
    <row r="27546" spans="31:34" ht="12.75" customHeight="1">
      <c r="AE27546" s="53">
        <v>36082</v>
      </c>
      <c r="AF27546" s="53" t="s">
        <v>77</v>
      </c>
      <c r="AG27546" s="53" t="s">
        <v>1098</v>
      </c>
      <c r="AH27546" s="53" t="s">
        <v>13943</v>
      </c>
    </row>
    <row r="27547" spans="31:34" ht="12.75" customHeight="1">
      <c r="AE27547" s="53">
        <v>35173</v>
      </c>
      <c r="AF27547" s="53" t="s">
        <v>10</v>
      </c>
      <c r="AG27547" s="53" t="s">
        <v>14224</v>
      </c>
      <c r="AH27547" s="53" t="s">
        <v>13943</v>
      </c>
    </row>
    <row r="27548" spans="31:34" ht="12.75" customHeight="1">
      <c r="AE27548" s="53">
        <v>35401</v>
      </c>
      <c r="AF27548" s="53" t="s">
        <v>10</v>
      </c>
      <c r="AG27548" s="53" t="s">
        <v>14225</v>
      </c>
      <c r="AH27548" s="53" t="s">
        <v>13943</v>
      </c>
    </row>
    <row r="27549" spans="31:34" ht="12.75" customHeight="1">
      <c r="AE27549" s="53">
        <v>35402</v>
      </c>
      <c r="AF27549" s="53" t="s">
        <v>31</v>
      </c>
      <c r="AG27549" s="53" t="s">
        <v>14225</v>
      </c>
      <c r="AH27549" s="53" t="s">
        <v>13943</v>
      </c>
    </row>
    <row r="27550" spans="31:34" ht="12.75" customHeight="1">
      <c r="AE27550" s="53">
        <v>35403</v>
      </c>
      <c r="AF27550" s="53" t="s">
        <v>31</v>
      </c>
      <c r="AG27550" s="53" t="s">
        <v>14225</v>
      </c>
      <c r="AH27550" s="53" t="s">
        <v>13943</v>
      </c>
    </row>
    <row r="27551" spans="31:34" ht="12.75" customHeight="1">
      <c r="AE27551" s="53">
        <v>35404</v>
      </c>
      <c r="AF27551" s="53" t="s">
        <v>10</v>
      </c>
      <c r="AG27551" s="53" t="s">
        <v>14225</v>
      </c>
      <c r="AH27551" s="53" t="s">
        <v>13943</v>
      </c>
    </row>
    <row r="27552" spans="31:34" ht="12.75" customHeight="1">
      <c r="AE27552" s="53">
        <v>35405</v>
      </c>
      <c r="AF27552" s="53" t="s">
        <v>10</v>
      </c>
      <c r="AG27552" s="53" t="s">
        <v>14225</v>
      </c>
      <c r="AH27552" s="53" t="s">
        <v>13943</v>
      </c>
    </row>
    <row r="27553" spans="31:34" ht="12.75" customHeight="1">
      <c r="AE27553" s="53">
        <v>35406</v>
      </c>
      <c r="AF27553" s="53" t="s">
        <v>10</v>
      </c>
      <c r="AG27553" s="53" t="s">
        <v>14225</v>
      </c>
      <c r="AH27553" s="53" t="s">
        <v>13943</v>
      </c>
    </row>
    <row r="27554" spans="31:34" ht="12.75" customHeight="1">
      <c r="AE27554" s="53">
        <v>35407</v>
      </c>
      <c r="AF27554" s="53" t="s">
        <v>31</v>
      </c>
      <c r="AG27554" s="53" t="s">
        <v>14225</v>
      </c>
      <c r="AH27554" s="53" t="s">
        <v>13943</v>
      </c>
    </row>
    <row r="27555" spans="31:34" ht="12.75" customHeight="1">
      <c r="AE27555" s="53">
        <v>35485</v>
      </c>
      <c r="AF27555" s="53" t="s">
        <v>31</v>
      </c>
      <c r="AG27555" s="53" t="s">
        <v>14225</v>
      </c>
      <c r="AH27555" s="53" t="s">
        <v>13943</v>
      </c>
    </row>
    <row r="27556" spans="31:34" ht="12.75" customHeight="1">
      <c r="AE27556" s="53">
        <v>35486</v>
      </c>
      <c r="AF27556" s="53" t="s">
        <v>31</v>
      </c>
      <c r="AG27556" s="53" t="s">
        <v>14225</v>
      </c>
      <c r="AH27556" s="53" t="s">
        <v>13943</v>
      </c>
    </row>
    <row r="27557" spans="31:34" ht="12.75" customHeight="1">
      <c r="AE27557" s="53">
        <v>35487</v>
      </c>
      <c r="AF27557" s="53" t="s">
        <v>77</v>
      </c>
      <c r="AG27557" s="53" t="s">
        <v>14225</v>
      </c>
      <c r="AH27557" s="53" t="s">
        <v>13943</v>
      </c>
    </row>
    <row r="27558" spans="31:34" ht="12.75" customHeight="1">
      <c r="AE27558" s="53">
        <v>35674</v>
      </c>
      <c r="AF27558" s="53" t="s">
        <v>10</v>
      </c>
      <c r="AG27558" s="53" t="s">
        <v>14226</v>
      </c>
      <c r="AH27558" s="53" t="s">
        <v>13943</v>
      </c>
    </row>
    <row r="27559" spans="31:34" ht="12.75" customHeight="1">
      <c r="AE27559" s="53">
        <v>36083</v>
      </c>
      <c r="AF27559" s="53" t="s">
        <v>10</v>
      </c>
      <c r="AG27559" s="53" t="s">
        <v>14227</v>
      </c>
      <c r="AH27559" s="53" t="s">
        <v>13943</v>
      </c>
    </row>
    <row r="27560" spans="31:34" ht="12.75" customHeight="1">
      <c r="AE27560" s="53">
        <v>36088</v>
      </c>
      <c r="AF27560" s="53" t="s">
        <v>10</v>
      </c>
      <c r="AG27560" s="53" t="s">
        <v>14228</v>
      </c>
      <c r="AH27560" s="53" t="s">
        <v>13943</v>
      </c>
    </row>
    <row r="27561" spans="31:34" ht="12.75" customHeight="1">
      <c r="AE27561" s="53">
        <v>36087</v>
      </c>
      <c r="AF27561" s="53" t="s">
        <v>31</v>
      </c>
      <c r="AG27561" s="53" t="s">
        <v>14228</v>
      </c>
      <c r="AH27561" s="53" t="s">
        <v>13943</v>
      </c>
    </row>
    <row r="27562" spans="31:34" ht="12.75" customHeight="1">
      <c r="AE27562" s="53">
        <v>36785</v>
      </c>
      <c r="AF27562" s="53" t="s">
        <v>10</v>
      </c>
      <c r="AG27562" s="53" t="s">
        <v>8645</v>
      </c>
      <c r="AH27562" s="53" t="s">
        <v>13943</v>
      </c>
    </row>
    <row r="27563" spans="31:34" ht="12.75" customHeight="1">
      <c r="AE27563" s="53">
        <v>35175</v>
      </c>
      <c r="AF27563" s="53" t="s">
        <v>10</v>
      </c>
      <c r="AG27563" s="53" t="s">
        <v>14229</v>
      </c>
      <c r="AH27563" s="53" t="s">
        <v>13943</v>
      </c>
    </row>
    <row r="27564" spans="31:34" ht="12.75" customHeight="1">
      <c r="AE27564" s="53">
        <v>36089</v>
      </c>
      <c r="AF27564" s="53" t="s">
        <v>10</v>
      </c>
      <c r="AG27564" s="53" t="s">
        <v>3225</v>
      </c>
      <c r="AH27564" s="53" t="s">
        <v>13943</v>
      </c>
    </row>
    <row r="27565" spans="31:34" ht="12.75" customHeight="1">
      <c r="AE27565" s="53">
        <v>36786</v>
      </c>
      <c r="AF27565" s="53" t="s">
        <v>10</v>
      </c>
      <c r="AG27565" s="53" t="s">
        <v>4461</v>
      </c>
      <c r="AH27565" s="53" t="s">
        <v>13943</v>
      </c>
    </row>
    <row r="27566" spans="31:34" ht="12.75" customHeight="1">
      <c r="AE27566" s="53">
        <v>36449</v>
      </c>
      <c r="AF27566" s="53" t="s">
        <v>31</v>
      </c>
      <c r="AG27566" s="53" t="s">
        <v>14230</v>
      </c>
      <c r="AH27566" s="53" t="s">
        <v>13943</v>
      </c>
    </row>
    <row r="27567" spans="31:34" ht="12.75" customHeight="1">
      <c r="AE27567" s="53">
        <v>36480</v>
      </c>
      <c r="AF27567" s="53" t="s">
        <v>10</v>
      </c>
      <c r="AG27567" s="53" t="s">
        <v>14231</v>
      </c>
      <c r="AH27567" s="53" t="s">
        <v>13943</v>
      </c>
    </row>
    <row r="27568" spans="31:34" ht="12.75" customHeight="1">
      <c r="AE27568" s="53">
        <v>35775</v>
      </c>
      <c r="AF27568" s="53" t="s">
        <v>10</v>
      </c>
      <c r="AG27568" s="53" t="s">
        <v>14232</v>
      </c>
      <c r="AH27568" s="53" t="s">
        <v>13943</v>
      </c>
    </row>
    <row r="27569" spans="31:34" ht="12.75" customHeight="1">
      <c r="AE27569" s="53">
        <v>36854</v>
      </c>
      <c r="AF27569" s="53" t="s">
        <v>10</v>
      </c>
      <c r="AG27569" s="53" t="s">
        <v>10485</v>
      </c>
      <c r="AH27569" s="53" t="s">
        <v>13943</v>
      </c>
    </row>
    <row r="27570" spans="31:34" ht="12.75" customHeight="1">
      <c r="AE27570" s="53">
        <v>36872</v>
      </c>
      <c r="AF27570" s="53" t="s">
        <v>31</v>
      </c>
      <c r="AG27570" s="53" t="s">
        <v>10485</v>
      </c>
      <c r="AH27570" s="53" t="s">
        <v>13943</v>
      </c>
    </row>
    <row r="27571" spans="31:34" ht="12.75" customHeight="1">
      <c r="AE27571" s="53">
        <v>35989</v>
      </c>
      <c r="AF27571" s="53" t="s">
        <v>10</v>
      </c>
      <c r="AG27571" s="53" t="s">
        <v>6088</v>
      </c>
      <c r="AH27571" s="53" t="s">
        <v>13943</v>
      </c>
    </row>
    <row r="27572" spans="31:34" ht="12.75" customHeight="1">
      <c r="AE27572" s="53">
        <v>35490</v>
      </c>
      <c r="AF27572" s="53" t="s">
        <v>10</v>
      </c>
      <c r="AG27572" s="53" t="s">
        <v>14233</v>
      </c>
      <c r="AH27572" s="53" t="s">
        <v>13943</v>
      </c>
    </row>
    <row r="27573" spans="31:34" ht="12.75" customHeight="1">
      <c r="AE27573" s="53">
        <v>35176</v>
      </c>
      <c r="AF27573" s="53" t="s">
        <v>10</v>
      </c>
      <c r="AG27573" s="53" t="s">
        <v>14234</v>
      </c>
      <c r="AH27573" s="53" t="s">
        <v>13943</v>
      </c>
    </row>
    <row r="27574" spans="31:34" ht="12.75" customHeight="1">
      <c r="AE27574" s="53">
        <v>36091</v>
      </c>
      <c r="AF27574" s="53" t="s">
        <v>10</v>
      </c>
      <c r="AG27574" s="53" t="s">
        <v>14235</v>
      </c>
      <c r="AH27574" s="53" t="s">
        <v>13943</v>
      </c>
    </row>
    <row r="27575" spans="31:34" ht="12.75" customHeight="1">
      <c r="AE27575" s="53">
        <v>35592</v>
      </c>
      <c r="AF27575" s="53" t="s">
        <v>10</v>
      </c>
      <c r="AG27575" s="53" t="s">
        <v>1583</v>
      </c>
      <c r="AH27575" s="53" t="s">
        <v>13943</v>
      </c>
    </row>
    <row r="27576" spans="31:34" ht="12.75" customHeight="1">
      <c r="AE27576" s="53">
        <v>35593</v>
      </c>
      <c r="AF27576" s="53" t="s">
        <v>10</v>
      </c>
      <c r="AG27576" s="53" t="s">
        <v>13257</v>
      </c>
      <c r="AH27576" s="53" t="s">
        <v>13943</v>
      </c>
    </row>
    <row r="27577" spans="31:34" ht="12.75" customHeight="1">
      <c r="AE27577" s="53">
        <v>35178</v>
      </c>
      <c r="AF27577" s="53" t="s">
        <v>10</v>
      </c>
      <c r="AG27577" s="53" t="s">
        <v>7037</v>
      </c>
      <c r="AH27577" s="53" t="s">
        <v>13943</v>
      </c>
    </row>
    <row r="27578" spans="31:34" ht="12.75" customHeight="1">
      <c r="AE27578" s="53">
        <v>36584</v>
      </c>
      <c r="AF27578" s="53" t="s">
        <v>10</v>
      </c>
      <c r="AG27578" s="53" t="s">
        <v>14236</v>
      </c>
      <c r="AH27578" s="53" t="s">
        <v>13943</v>
      </c>
    </row>
    <row r="27579" spans="31:34" ht="12.75" customHeight="1">
      <c r="AE27579" s="53">
        <v>35179</v>
      </c>
      <c r="AF27579" s="53" t="s">
        <v>10</v>
      </c>
      <c r="AG27579" s="53" t="s">
        <v>14237</v>
      </c>
      <c r="AH27579" s="53" t="s">
        <v>13943</v>
      </c>
    </row>
    <row r="27580" spans="31:34" ht="12.75" customHeight="1">
      <c r="AE27580" s="53">
        <v>36481</v>
      </c>
      <c r="AF27580" s="53" t="s">
        <v>10</v>
      </c>
      <c r="AG27580" s="53" t="s">
        <v>14238</v>
      </c>
      <c r="AH27580" s="53" t="s">
        <v>13943</v>
      </c>
    </row>
    <row r="27581" spans="31:34" ht="12.75" customHeight="1">
      <c r="AE27581" s="53">
        <v>36276</v>
      </c>
      <c r="AF27581" s="53" t="s">
        <v>10</v>
      </c>
      <c r="AG27581" s="53" t="s">
        <v>13667</v>
      </c>
      <c r="AH27581" s="53" t="s">
        <v>13943</v>
      </c>
    </row>
    <row r="27582" spans="31:34" ht="12.75" customHeight="1">
      <c r="AE27582" s="53">
        <v>36585</v>
      </c>
      <c r="AF27582" s="53" t="s">
        <v>10</v>
      </c>
      <c r="AG27582" s="53" t="s">
        <v>14239</v>
      </c>
      <c r="AH27582" s="53" t="s">
        <v>13943</v>
      </c>
    </row>
    <row r="27583" spans="31:34" ht="12.75" customHeight="1">
      <c r="AE27583" s="53">
        <v>35990</v>
      </c>
      <c r="AF27583" s="53" t="s">
        <v>31</v>
      </c>
      <c r="AG27583" s="53" t="s">
        <v>8661</v>
      </c>
      <c r="AH27583" s="53" t="s">
        <v>13943</v>
      </c>
    </row>
    <row r="27584" spans="31:34" ht="12.75" customHeight="1">
      <c r="AE27584" s="53">
        <v>35180</v>
      </c>
      <c r="AF27584" s="53" t="s">
        <v>10</v>
      </c>
      <c r="AG27584" s="53" t="s">
        <v>14240</v>
      </c>
      <c r="AH27584" s="53" t="s">
        <v>13943</v>
      </c>
    </row>
    <row r="27585" spans="31:34" ht="12.75" customHeight="1">
      <c r="AE27585" s="53">
        <v>35677</v>
      </c>
      <c r="AF27585" s="53" t="s">
        <v>10</v>
      </c>
      <c r="AG27585" s="53" t="s">
        <v>3245</v>
      </c>
      <c r="AH27585" s="53" t="s">
        <v>13943</v>
      </c>
    </row>
    <row r="27586" spans="31:34" ht="12.75" customHeight="1">
      <c r="AE27586" s="53">
        <v>35181</v>
      </c>
      <c r="AF27586" s="53" t="s">
        <v>31</v>
      </c>
      <c r="AG27586" s="53" t="s">
        <v>8670</v>
      </c>
      <c r="AH27586" s="53" t="s">
        <v>13943</v>
      </c>
    </row>
    <row r="27587" spans="31:34" ht="12.75" customHeight="1">
      <c r="AE27587" s="53">
        <v>35182</v>
      </c>
      <c r="AF27587" s="53" t="s">
        <v>31</v>
      </c>
      <c r="AG27587" s="53" t="s">
        <v>14241</v>
      </c>
      <c r="AH27587" s="53" t="s">
        <v>13943</v>
      </c>
    </row>
    <row r="27588" spans="31:34" ht="12.75" customHeight="1">
      <c r="AE27588" s="53">
        <v>36879</v>
      </c>
      <c r="AF27588" s="53" t="s">
        <v>10</v>
      </c>
      <c r="AG27588" s="53" t="s">
        <v>3806</v>
      </c>
      <c r="AH27588" s="53" t="s">
        <v>13943</v>
      </c>
    </row>
    <row r="27589" spans="31:34" ht="12.75" customHeight="1">
      <c r="AE27589" s="53">
        <v>36277</v>
      </c>
      <c r="AF27589" s="53" t="s">
        <v>10</v>
      </c>
      <c r="AG27589" s="53" t="s">
        <v>14242</v>
      </c>
      <c r="AH27589" s="53" t="s">
        <v>13943</v>
      </c>
    </row>
    <row r="27590" spans="31:34" ht="12.75" customHeight="1">
      <c r="AE27590" s="53">
        <v>36376</v>
      </c>
      <c r="AF27590" s="53" t="s">
        <v>10</v>
      </c>
      <c r="AG27590" s="53" t="s">
        <v>8224</v>
      </c>
      <c r="AH27590" s="53" t="s">
        <v>13943</v>
      </c>
    </row>
    <row r="27591" spans="31:34" ht="12.75" customHeight="1">
      <c r="AE27591" s="53">
        <v>36278</v>
      </c>
      <c r="AF27591" s="53" t="s">
        <v>10</v>
      </c>
      <c r="AG27591" s="53" t="s">
        <v>14243</v>
      </c>
      <c r="AH27591" s="53" t="s">
        <v>13943</v>
      </c>
    </row>
    <row r="27592" spans="31:34" ht="12.75" customHeight="1">
      <c r="AE27592" s="53">
        <v>36279</v>
      </c>
      <c r="AF27592" s="53" t="s">
        <v>10</v>
      </c>
      <c r="AG27592" s="53" t="s">
        <v>7048</v>
      </c>
      <c r="AH27592" s="53" t="s">
        <v>13943</v>
      </c>
    </row>
    <row r="27593" spans="31:34" ht="12.75" customHeight="1">
      <c r="AE27593" s="53">
        <v>35183</v>
      </c>
      <c r="AF27593" s="53" t="s">
        <v>10</v>
      </c>
      <c r="AG27593" s="53" t="s">
        <v>14244</v>
      </c>
      <c r="AH27593" s="53" t="s">
        <v>13943</v>
      </c>
    </row>
    <row r="27594" spans="31:34" ht="12.75" customHeight="1">
      <c r="AE27594" s="53">
        <v>35184</v>
      </c>
      <c r="AF27594" s="53" t="s">
        <v>10</v>
      </c>
      <c r="AG27594" s="53" t="s">
        <v>14245</v>
      </c>
      <c r="AH27594" s="53" t="s">
        <v>13943</v>
      </c>
    </row>
    <row r="27595" spans="31:34" ht="12.75" customHeight="1">
      <c r="AE27595" s="53">
        <v>35491</v>
      </c>
      <c r="AF27595" s="53" t="s">
        <v>31</v>
      </c>
      <c r="AG27595" s="53" t="s">
        <v>14246</v>
      </c>
      <c r="AH27595" s="53" t="s">
        <v>13943</v>
      </c>
    </row>
    <row r="27596" spans="31:34" ht="12.75" customHeight="1">
      <c r="AE27596" s="53">
        <v>35185</v>
      </c>
      <c r="AF27596" s="53" t="s">
        <v>31</v>
      </c>
      <c r="AG27596" s="53" t="s">
        <v>4497</v>
      </c>
      <c r="AH27596" s="53" t="s">
        <v>13943</v>
      </c>
    </row>
    <row r="27597" spans="31:34" ht="12.75" customHeight="1">
      <c r="AE27597" s="53">
        <v>36092</v>
      </c>
      <c r="AF27597" s="53" t="s">
        <v>10</v>
      </c>
      <c r="AG27597" s="53" t="s">
        <v>14247</v>
      </c>
      <c r="AH27597" s="53" t="s">
        <v>13943</v>
      </c>
    </row>
    <row r="27598" spans="31:34" ht="12.75" customHeight="1">
      <c r="AE27598" s="53">
        <v>36093</v>
      </c>
      <c r="AF27598" s="53" t="s">
        <v>10</v>
      </c>
      <c r="AG27598" s="53" t="s">
        <v>14247</v>
      </c>
      <c r="AH27598" s="53" t="s">
        <v>13943</v>
      </c>
    </row>
    <row r="27599" spans="31:34" ht="12.75" customHeight="1">
      <c r="AE27599" s="53">
        <v>36482</v>
      </c>
      <c r="AF27599" s="53" t="s">
        <v>10</v>
      </c>
      <c r="AG27599" s="53" t="s">
        <v>14248</v>
      </c>
      <c r="AH27599" s="53" t="s">
        <v>13943</v>
      </c>
    </row>
    <row r="27600" spans="31:34" ht="12.75" customHeight="1">
      <c r="AE27600" s="53">
        <v>36587</v>
      </c>
      <c r="AF27600" s="53" t="s">
        <v>10</v>
      </c>
      <c r="AG27600" s="53" t="s">
        <v>14249</v>
      </c>
      <c r="AH27600" s="53" t="s">
        <v>13943</v>
      </c>
    </row>
    <row r="27601" spans="31:34" ht="12.75" customHeight="1">
      <c r="AE27601" s="53">
        <v>35186</v>
      </c>
      <c r="AF27601" s="53" t="s">
        <v>10</v>
      </c>
      <c r="AG27601" s="53" t="s">
        <v>10496</v>
      </c>
      <c r="AH27601" s="53" t="s">
        <v>13943</v>
      </c>
    </row>
    <row r="27602" spans="31:34" ht="12.75" customHeight="1">
      <c r="AE27602" s="53">
        <v>35187</v>
      </c>
      <c r="AF27602" s="53" t="s">
        <v>31</v>
      </c>
      <c r="AG27602" s="53" t="s">
        <v>1148</v>
      </c>
      <c r="AH27602" s="53" t="s">
        <v>13943</v>
      </c>
    </row>
    <row r="27603" spans="31:34" ht="12.75" customHeight="1">
      <c r="AE27603" s="53">
        <v>35594</v>
      </c>
      <c r="AF27603" s="53" t="s">
        <v>10</v>
      </c>
      <c r="AG27603" s="53" t="s">
        <v>5154</v>
      </c>
      <c r="AH27603" s="53" t="s">
        <v>13943</v>
      </c>
    </row>
    <row r="27604" spans="31:34" ht="12.75" customHeight="1">
      <c r="AE27604" s="53">
        <v>36483</v>
      </c>
      <c r="AF27604" s="53" t="s">
        <v>10</v>
      </c>
      <c r="AG27604" s="53" t="s">
        <v>9375</v>
      </c>
      <c r="AH27604" s="53" t="s">
        <v>13943</v>
      </c>
    </row>
    <row r="27605" spans="31:34" ht="12.75" customHeight="1">
      <c r="AE27605" s="53">
        <v>36280</v>
      </c>
      <c r="AF27605" s="53" t="s">
        <v>10</v>
      </c>
      <c r="AG27605" s="53" t="s">
        <v>4513</v>
      </c>
      <c r="AH27605" s="53" t="s">
        <v>13943</v>
      </c>
    </row>
    <row r="27606" spans="31:34" ht="12.75" customHeight="1">
      <c r="AE27606" s="53">
        <v>35188</v>
      </c>
      <c r="AF27606" s="53" t="s">
        <v>10</v>
      </c>
      <c r="AG27606" s="53" t="s">
        <v>1327</v>
      </c>
      <c r="AH27606" s="53" t="s">
        <v>13943</v>
      </c>
    </row>
    <row r="27607" spans="31:34" ht="12.75" customHeight="1">
      <c r="AE27607" s="53">
        <v>35776</v>
      </c>
      <c r="AF27607" s="53" t="s">
        <v>10</v>
      </c>
      <c r="AG27607" s="53" t="s">
        <v>637</v>
      </c>
      <c r="AH27607" s="53" t="s">
        <v>13943</v>
      </c>
    </row>
    <row r="27608" spans="31:34" ht="12.75" customHeight="1">
      <c r="AE27608" s="53">
        <v>35739</v>
      </c>
      <c r="AF27608" s="53" t="s">
        <v>10</v>
      </c>
      <c r="AG27608" s="53" t="s">
        <v>5170</v>
      </c>
      <c r="AH27608" s="53" t="s">
        <v>13943</v>
      </c>
    </row>
    <row r="27609" spans="31:34" ht="12.75" customHeight="1">
      <c r="AE27609" s="53">
        <v>36901</v>
      </c>
      <c r="AF27609" s="53" t="s">
        <v>31</v>
      </c>
      <c r="AG27609" s="53" t="s">
        <v>14250</v>
      </c>
      <c r="AH27609" s="53" t="s">
        <v>13943</v>
      </c>
    </row>
    <row r="27610" spans="31:34" ht="12.75" customHeight="1">
      <c r="AE27610" s="53">
        <v>36904</v>
      </c>
      <c r="AF27610" s="53" t="s">
        <v>10</v>
      </c>
      <c r="AG27610" s="53" t="s">
        <v>1980</v>
      </c>
      <c r="AH27610" s="53" t="s">
        <v>13943</v>
      </c>
    </row>
    <row r="27611" spans="31:34" ht="12.75" customHeight="1">
      <c r="AE27611" s="53">
        <v>36907</v>
      </c>
      <c r="AF27611" s="53" t="s">
        <v>10</v>
      </c>
      <c r="AG27611" s="53" t="s">
        <v>3611</v>
      </c>
      <c r="AH27611" s="53" t="s">
        <v>13943</v>
      </c>
    </row>
    <row r="27612" spans="31:34" ht="12.75" customHeight="1">
      <c r="AE27612" s="53">
        <v>36908</v>
      </c>
      <c r="AF27612" s="53" t="s">
        <v>10</v>
      </c>
      <c r="AG27612" s="53" t="s">
        <v>14251</v>
      </c>
      <c r="AH27612" s="53" t="s">
        <v>13943</v>
      </c>
    </row>
    <row r="27613" spans="31:34" ht="12.75" customHeight="1">
      <c r="AE27613" s="53">
        <v>36910</v>
      </c>
      <c r="AF27613" s="53" t="s">
        <v>10</v>
      </c>
      <c r="AG27613" s="53" t="s">
        <v>14252</v>
      </c>
      <c r="AH27613" s="53" t="s">
        <v>13943</v>
      </c>
    </row>
    <row r="27614" spans="31:34" ht="12.75" customHeight="1">
      <c r="AE27614" s="53">
        <v>36912</v>
      </c>
      <c r="AF27614" s="53" t="s">
        <v>10</v>
      </c>
      <c r="AG27614" s="53" t="s">
        <v>14253</v>
      </c>
      <c r="AH27614" s="53" t="s">
        <v>13943</v>
      </c>
    </row>
    <row r="27615" spans="31:34" ht="12.75" customHeight="1">
      <c r="AE27615" s="53">
        <v>36913</v>
      </c>
      <c r="AF27615" s="53" t="s">
        <v>10</v>
      </c>
      <c r="AG27615" s="53" t="s">
        <v>6875</v>
      </c>
      <c r="AH27615" s="53" t="s">
        <v>13943</v>
      </c>
    </row>
    <row r="27616" spans="31:34" ht="12.75" customHeight="1">
      <c r="AE27616" s="53">
        <v>36915</v>
      </c>
      <c r="AF27616" s="53" t="s">
        <v>10</v>
      </c>
      <c r="AG27616" s="53" t="s">
        <v>193</v>
      </c>
      <c r="AH27616" s="53" t="s">
        <v>13943</v>
      </c>
    </row>
    <row r="27617" spans="31:34" ht="12.75" customHeight="1">
      <c r="AE27617" s="53">
        <v>36916</v>
      </c>
      <c r="AF27617" s="53" t="s">
        <v>10</v>
      </c>
      <c r="AG27617" s="53" t="s">
        <v>3465</v>
      </c>
      <c r="AH27617" s="53" t="s">
        <v>13943</v>
      </c>
    </row>
    <row r="27618" spans="31:34" ht="12.75" customHeight="1">
      <c r="AE27618" s="53">
        <v>36919</v>
      </c>
      <c r="AF27618" s="53" t="s">
        <v>10</v>
      </c>
      <c r="AG27618" s="53" t="s">
        <v>14254</v>
      </c>
      <c r="AH27618" s="53" t="s">
        <v>13943</v>
      </c>
    </row>
    <row r="27619" spans="31:34" ht="12.75" customHeight="1">
      <c r="AE27619" s="53">
        <v>36921</v>
      </c>
      <c r="AF27619" s="53" t="s">
        <v>10</v>
      </c>
      <c r="AG27619" s="53" t="s">
        <v>14255</v>
      </c>
      <c r="AH27619" s="53" t="s">
        <v>13943</v>
      </c>
    </row>
    <row r="27620" spans="31:34" ht="12.75" customHeight="1">
      <c r="AE27620" s="53">
        <v>36922</v>
      </c>
      <c r="AF27620" s="53" t="s">
        <v>10</v>
      </c>
      <c r="AG27620" s="53" t="s">
        <v>10726</v>
      </c>
      <c r="AH27620" s="53" t="s">
        <v>13943</v>
      </c>
    </row>
    <row r="27621" spans="31:34" ht="12.75" customHeight="1">
      <c r="AE27621" s="53">
        <v>36925</v>
      </c>
      <c r="AF27621" s="53" t="s">
        <v>10</v>
      </c>
      <c r="AG27621" s="53" t="s">
        <v>1161</v>
      </c>
      <c r="AH27621" s="53" t="s">
        <v>13943</v>
      </c>
    </row>
    <row r="27622" spans="31:34" ht="12.75" customHeight="1">
      <c r="AE27622" s="53">
        <v>38601</v>
      </c>
      <c r="AF27622" s="53" t="s">
        <v>10</v>
      </c>
      <c r="AG27622" s="53" t="s">
        <v>13506</v>
      </c>
      <c r="AH27622" s="53" t="s">
        <v>14256</v>
      </c>
    </row>
    <row r="27623" spans="31:34" ht="12.75" customHeight="1">
      <c r="AE27623" s="53">
        <v>39730</v>
      </c>
      <c r="AF27623" s="53" t="s">
        <v>10</v>
      </c>
      <c r="AG27623" s="53" t="s">
        <v>6546</v>
      </c>
      <c r="AH27623" s="53" t="s">
        <v>14256</v>
      </c>
    </row>
    <row r="27624" spans="31:34" ht="12.75" customHeight="1">
      <c r="AE27624" s="53">
        <v>39735</v>
      </c>
      <c r="AF27624" s="53" t="s">
        <v>10</v>
      </c>
      <c r="AG27624" s="53" t="s">
        <v>14257</v>
      </c>
      <c r="AH27624" s="53" t="s">
        <v>14256</v>
      </c>
    </row>
    <row r="27625" spans="31:34" ht="12.75" customHeight="1">
      <c r="AE27625" s="53">
        <v>38820</v>
      </c>
      <c r="AF27625" s="53" t="s">
        <v>31</v>
      </c>
      <c r="AG27625" s="53" t="s">
        <v>14258</v>
      </c>
      <c r="AH27625" s="53" t="s">
        <v>14256</v>
      </c>
    </row>
    <row r="27626" spans="31:34" ht="12.75" customHeight="1">
      <c r="AE27626" s="53">
        <v>38720</v>
      </c>
      <c r="AF27626" s="53" t="s">
        <v>10</v>
      </c>
      <c r="AG27626" s="53" t="s">
        <v>14259</v>
      </c>
      <c r="AH27626" s="53" t="s">
        <v>14256</v>
      </c>
    </row>
    <row r="27627" spans="31:34" ht="12.75" customHeight="1">
      <c r="AE27627" s="53">
        <v>38821</v>
      </c>
      <c r="AF27627" s="53" t="s">
        <v>10</v>
      </c>
      <c r="AG27627" s="53" t="s">
        <v>14260</v>
      </c>
      <c r="AH27627" s="53" t="s">
        <v>14256</v>
      </c>
    </row>
    <row r="27628" spans="31:34" ht="12.75" customHeight="1">
      <c r="AE27628" s="53">
        <v>38721</v>
      </c>
      <c r="AF27628" s="53" t="s">
        <v>10</v>
      </c>
      <c r="AG27628" s="53" t="s">
        <v>14261</v>
      </c>
      <c r="AH27628" s="53" t="s">
        <v>14256</v>
      </c>
    </row>
    <row r="27629" spans="31:34" ht="12.75" customHeight="1">
      <c r="AE27629" s="53">
        <v>38722</v>
      </c>
      <c r="AF27629" s="53" t="s">
        <v>31</v>
      </c>
      <c r="AG27629" s="53" t="s">
        <v>5169</v>
      </c>
      <c r="AH27629" s="53" t="s">
        <v>14256</v>
      </c>
    </row>
    <row r="27630" spans="31:34" ht="12.75" customHeight="1">
      <c r="AE27630" s="53">
        <v>38602</v>
      </c>
      <c r="AF27630" s="53" t="s">
        <v>31</v>
      </c>
      <c r="AG27630" s="53" t="s">
        <v>14262</v>
      </c>
      <c r="AH27630" s="53" t="s">
        <v>14256</v>
      </c>
    </row>
    <row r="27631" spans="31:34" ht="12.75" customHeight="1">
      <c r="AE27631" s="53">
        <v>39736</v>
      </c>
      <c r="AF27631" s="53" t="s">
        <v>31</v>
      </c>
      <c r="AG27631" s="53" t="s">
        <v>11293</v>
      </c>
      <c r="AH27631" s="53" t="s">
        <v>14256</v>
      </c>
    </row>
    <row r="27632" spans="31:34" ht="12.75" customHeight="1">
      <c r="AE27632" s="53">
        <v>38603</v>
      </c>
      <c r="AF27632" s="53" t="s">
        <v>10</v>
      </c>
      <c r="AG27632" s="53" t="s">
        <v>307</v>
      </c>
      <c r="AH27632" s="53" t="s">
        <v>14256</v>
      </c>
    </row>
    <row r="27633" spans="31:34" ht="12.75" customHeight="1">
      <c r="AE27633" s="53">
        <v>38723</v>
      </c>
      <c r="AF27633" s="53" t="s">
        <v>31</v>
      </c>
      <c r="AG27633" s="53" t="s">
        <v>309</v>
      </c>
      <c r="AH27633" s="53" t="s">
        <v>14256</v>
      </c>
    </row>
    <row r="27634" spans="31:34" ht="12.75" customHeight="1">
      <c r="AE27634" s="53">
        <v>39320</v>
      </c>
      <c r="AF27634" s="53" t="s">
        <v>10</v>
      </c>
      <c r="AG27634" s="53" t="s">
        <v>10517</v>
      </c>
      <c r="AH27634" s="53" t="s">
        <v>14256</v>
      </c>
    </row>
    <row r="27635" spans="31:34" ht="12.75" customHeight="1">
      <c r="AE27635" s="53">
        <v>38824</v>
      </c>
      <c r="AF27635" s="53" t="s">
        <v>10</v>
      </c>
      <c r="AG27635" s="53" t="s">
        <v>14263</v>
      </c>
      <c r="AH27635" s="53" t="s">
        <v>14256</v>
      </c>
    </row>
    <row r="27636" spans="31:34" ht="12.75" customHeight="1">
      <c r="AE27636" s="53">
        <v>39421</v>
      </c>
      <c r="AF27636" s="53" t="s">
        <v>10</v>
      </c>
      <c r="AG27636" s="53" t="s">
        <v>14264</v>
      </c>
      <c r="AH27636" s="53" t="s">
        <v>14256</v>
      </c>
    </row>
    <row r="27637" spans="31:34" ht="12.75" customHeight="1">
      <c r="AE27637" s="53">
        <v>38606</v>
      </c>
      <c r="AF27637" s="53" t="s">
        <v>10</v>
      </c>
      <c r="AG27637" s="53" t="s">
        <v>7404</v>
      </c>
      <c r="AH27637" s="53" t="s">
        <v>14256</v>
      </c>
    </row>
    <row r="27638" spans="31:34" ht="12.75" customHeight="1">
      <c r="AE27638" s="53">
        <v>39520</v>
      </c>
      <c r="AF27638" s="53" t="s">
        <v>10</v>
      </c>
      <c r="AG27638" s="53" t="s">
        <v>14265</v>
      </c>
      <c r="AH27638" s="53" t="s">
        <v>14256</v>
      </c>
    </row>
    <row r="27639" spans="31:34" ht="12.75" customHeight="1">
      <c r="AE27639" s="53">
        <v>39521</v>
      </c>
      <c r="AF27639" s="53" t="s">
        <v>31</v>
      </c>
      <c r="AG27639" s="53" t="s">
        <v>14265</v>
      </c>
      <c r="AH27639" s="53" t="s">
        <v>14256</v>
      </c>
    </row>
    <row r="27640" spans="31:34" ht="12.75" customHeight="1">
      <c r="AE27640" s="53">
        <v>39522</v>
      </c>
      <c r="AF27640" s="53" t="s">
        <v>77</v>
      </c>
      <c r="AG27640" s="53" t="s">
        <v>14266</v>
      </c>
      <c r="AH27640" s="53" t="s">
        <v>14256</v>
      </c>
    </row>
    <row r="27641" spans="31:34" ht="12.75" customHeight="1">
      <c r="AE27641" s="53">
        <v>39525</v>
      </c>
      <c r="AF27641" s="53" t="s">
        <v>10</v>
      </c>
      <c r="AG27641" s="53" t="s">
        <v>14267</v>
      </c>
      <c r="AH27641" s="53" t="s">
        <v>14256</v>
      </c>
    </row>
    <row r="27642" spans="31:34" ht="12.75" customHeight="1">
      <c r="AE27642" s="53">
        <v>39529</v>
      </c>
      <c r="AF27642" s="53" t="s">
        <v>77</v>
      </c>
      <c r="AG27642" s="53" t="s">
        <v>14266</v>
      </c>
      <c r="AH27642" s="53" t="s">
        <v>14256</v>
      </c>
    </row>
    <row r="27643" spans="31:34" ht="12.75" customHeight="1">
      <c r="AE27643" s="53">
        <v>39558</v>
      </c>
      <c r="AF27643" s="53" t="s">
        <v>31</v>
      </c>
      <c r="AG27643" s="53" t="s">
        <v>13225</v>
      </c>
      <c r="AH27643" s="53" t="s">
        <v>14256</v>
      </c>
    </row>
    <row r="27644" spans="31:34" ht="12.75" customHeight="1">
      <c r="AE27644" s="53">
        <v>39572</v>
      </c>
      <c r="AF27644" s="53" t="s">
        <v>10</v>
      </c>
      <c r="AG27644" s="53" t="s">
        <v>14268</v>
      </c>
      <c r="AH27644" s="53" t="s">
        <v>14256</v>
      </c>
    </row>
    <row r="27645" spans="31:34" ht="12.75" customHeight="1">
      <c r="AE27645" s="53">
        <v>39576</v>
      </c>
      <c r="AF27645" s="53" t="s">
        <v>10</v>
      </c>
      <c r="AG27645" s="53" t="s">
        <v>14269</v>
      </c>
      <c r="AH27645" s="53" t="s">
        <v>14256</v>
      </c>
    </row>
    <row r="27646" spans="31:34" ht="12.75" customHeight="1">
      <c r="AE27646" s="53">
        <v>39422</v>
      </c>
      <c r="AF27646" s="53" t="s">
        <v>10</v>
      </c>
      <c r="AG27646" s="53" t="s">
        <v>14270</v>
      </c>
      <c r="AH27646" s="53" t="s">
        <v>14256</v>
      </c>
    </row>
    <row r="27647" spans="31:34" ht="12.75" customHeight="1">
      <c r="AE27647" s="53">
        <v>39423</v>
      </c>
      <c r="AF27647" s="53" t="s">
        <v>10</v>
      </c>
      <c r="AG27647" s="53" t="s">
        <v>7010</v>
      </c>
      <c r="AH27647" s="53" t="s">
        <v>14256</v>
      </c>
    </row>
    <row r="27648" spans="31:34" ht="12.75" customHeight="1">
      <c r="AE27648" s="53">
        <v>38825</v>
      </c>
      <c r="AF27648" s="53" t="s">
        <v>31</v>
      </c>
      <c r="AG27648" s="53" t="s">
        <v>8265</v>
      </c>
      <c r="AH27648" s="53" t="s">
        <v>14256</v>
      </c>
    </row>
    <row r="27649" spans="31:34" ht="12.75" customHeight="1">
      <c r="AE27649" s="53">
        <v>38826</v>
      </c>
      <c r="AF27649" s="53" t="s">
        <v>10</v>
      </c>
      <c r="AG27649" s="53" t="s">
        <v>10288</v>
      </c>
      <c r="AH27649" s="53" t="s">
        <v>14256</v>
      </c>
    </row>
    <row r="27650" spans="31:34" ht="12.75" customHeight="1">
      <c r="AE27650" s="53">
        <v>39737</v>
      </c>
      <c r="AF27650" s="53" t="s">
        <v>10</v>
      </c>
      <c r="AG27650" s="53" t="s">
        <v>7447</v>
      </c>
      <c r="AH27650" s="53" t="s">
        <v>14256</v>
      </c>
    </row>
    <row r="27651" spans="31:34" ht="12.75" customHeight="1">
      <c r="AE27651" s="53">
        <v>38827</v>
      </c>
      <c r="AF27651" s="53" t="s">
        <v>10</v>
      </c>
      <c r="AG27651" s="53" t="s">
        <v>187</v>
      </c>
      <c r="AH27651" s="53" t="s">
        <v>14256</v>
      </c>
    </row>
    <row r="27652" spans="31:34" ht="12.75" customHeight="1">
      <c r="AE27652" s="53">
        <v>39038</v>
      </c>
      <c r="AF27652" s="53" t="s">
        <v>10</v>
      </c>
      <c r="AG27652" s="53" t="s">
        <v>14271</v>
      </c>
      <c r="AH27652" s="53" t="s">
        <v>14256</v>
      </c>
    </row>
    <row r="27653" spans="31:34" ht="12.75" customHeight="1">
      <c r="AE27653" s="53">
        <v>38725</v>
      </c>
      <c r="AF27653" s="53" t="s">
        <v>10</v>
      </c>
      <c r="AG27653" s="53" t="s">
        <v>8768</v>
      </c>
      <c r="AH27653" s="53" t="s">
        <v>14256</v>
      </c>
    </row>
    <row r="27654" spans="31:34" ht="12.75" customHeight="1">
      <c r="AE27654" s="53">
        <v>39039</v>
      </c>
      <c r="AF27654" s="53" t="s">
        <v>10</v>
      </c>
      <c r="AG27654" s="53" t="s">
        <v>4573</v>
      </c>
      <c r="AH27654" s="53" t="s">
        <v>14256</v>
      </c>
    </row>
    <row r="27655" spans="31:34" ht="12.75" customHeight="1">
      <c r="AE27655" s="53">
        <v>39040</v>
      </c>
      <c r="AF27655" s="53" t="s">
        <v>10</v>
      </c>
      <c r="AG27655" s="53" t="s">
        <v>14272</v>
      </c>
      <c r="AH27655" s="53" t="s">
        <v>14256</v>
      </c>
    </row>
    <row r="27656" spans="31:34" ht="12.75" customHeight="1">
      <c r="AE27656" s="53">
        <v>38726</v>
      </c>
      <c r="AF27656" s="53" t="s">
        <v>10</v>
      </c>
      <c r="AG27656" s="53" t="s">
        <v>9161</v>
      </c>
      <c r="AH27656" s="53" t="s">
        <v>14256</v>
      </c>
    </row>
    <row r="27657" spans="31:34" ht="12.75" customHeight="1">
      <c r="AE27657" s="53">
        <v>38914</v>
      </c>
      <c r="AF27657" s="53" t="s">
        <v>10</v>
      </c>
      <c r="AG27657" s="53" t="s">
        <v>5595</v>
      </c>
      <c r="AH27657" s="53" t="s">
        <v>14256</v>
      </c>
    </row>
    <row r="27658" spans="31:34" ht="12.75" customHeight="1">
      <c r="AE27658" s="53">
        <v>39530</v>
      </c>
      <c r="AF27658" s="53" t="s">
        <v>10</v>
      </c>
      <c r="AG27658" s="53" t="s">
        <v>14273</v>
      </c>
      <c r="AH27658" s="53" t="s">
        <v>14256</v>
      </c>
    </row>
    <row r="27659" spans="31:34" ht="12.75" customHeight="1">
      <c r="AE27659" s="53">
        <v>39531</v>
      </c>
      <c r="AF27659" s="53" t="s">
        <v>10</v>
      </c>
      <c r="AG27659" s="53" t="s">
        <v>14273</v>
      </c>
      <c r="AH27659" s="53" t="s">
        <v>14256</v>
      </c>
    </row>
    <row r="27660" spans="31:34" ht="12.75" customHeight="1">
      <c r="AE27660" s="53">
        <v>39532</v>
      </c>
      <c r="AF27660" s="53" t="s">
        <v>10</v>
      </c>
      <c r="AG27660" s="53" t="s">
        <v>14273</v>
      </c>
      <c r="AH27660" s="53" t="s">
        <v>14256</v>
      </c>
    </row>
    <row r="27661" spans="31:34" ht="12.75" customHeight="1">
      <c r="AE27661" s="53">
        <v>39533</v>
      </c>
      <c r="AF27661" s="53" t="s">
        <v>31</v>
      </c>
      <c r="AG27661" s="53" t="s">
        <v>14273</v>
      </c>
      <c r="AH27661" s="53" t="s">
        <v>14256</v>
      </c>
    </row>
    <row r="27662" spans="31:34" ht="12.75" customHeight="1">
      <c r="AE27662" s="53">
        <v>39534</v>
      </c>
      <c r="AF27662" s="53" t="s">
        <v>31</v>
      </c>
      <c r="AG27662" s="53" t="s">
        <v>14273</v>
      </c>
      <c r="AH27662" s="53" t="s">
        <v>14256</v>
      </c>
    </row>
    <row r="27663" spans="31:34" ht="12.75" customHeight="1">
      <c r="AE27663" s="53">
        <v>39535</v>
      </c>
      <c r="AF27663" s="53" t="s">
        <v>31</v>
      </c>
      <c r="AG27663" s="53" t="s">
        <v>14273</v>
      </c>
      <c r="AH27663" s="53" t="s">
        <v>14256</v>
      </c>
    </row>
    <row r="27664" spans="31:34" ht="12.75" customHeight="1">
      <c r="AE27664" s="53">
        <v>39540</v>
      </c>
      <c r="AF27664" s="53" t="s">
        <v>10</v>
      </c>
      <c r="AG27664" s="53" t="s">
        <v>14274</v>
      </c>
      <c r="AH27664" s="53" t="s">
        <v>14256</v>
      </c>
    </row>
    <row r="27665" spans="31:34" ht="12.75" customHeight="1">
      <c r="AE27665" s="53">
        <v>38610</v>
      </c>
      <c r="AF27665" s="53" t="s">
        <v>10</v>
      </c>
      <c r="AG27665" s="53" t="s">
        <v>14275</v>
      </c>
      <c r="AH27665" s="53" t="s">
        <v>14256</v>
      </c>
    </row>
    <row r="27666" spans="31:34" ht="12.75" customHeight="1">
      <c r="AE27666" s="53">
        <v>38828</v>
      </c>
      <c r="AF27666" s="53" t="s">
        <v>10</v>
      </c>
      <c r="AG27666" s="53" t="s">
        <v>9685</v>
      </c>
      <c r="AH27666" s="53" t="s">
        <v>14256</v>
      </c>
    </row>
    <row r="27667" spans="31:34" ht="12.75" customHeight="1">
      <c r="AE27667" s="53">
        <v>39629</v>
      </c>
      <c r="AF27667" s="53" t="s">
        <v>10</v>
      </c>
      <c r="AG27667" s="53" t="s">
        <v>14276</v>
      </c>
      <c r="AH27667" s="53" t="s">
        <v>14256</v>
      </c>
    </row>
    <row r="27668" spans="31:34" ht="12.75" customHeight="1">
      <c r="AE27668" s="53">
        <v>39041</v>
      </c>
      <c r="AF27668" s="53" t="s">
        <v>10</v>
      </c>
      <c r="AG27668" s="53" t="s">
        <v>327</v>
      </c>
      <c r="AH27668" s="53" t="s">
        <v>14256</v>
      </c>
    </row>
    <row r="27669" spans="31:34" ht="12.75" customHeight="1">
      <c r="AE27669" s="53">
        <v>38829</v>
      </c>
      <c r="AF27669" s="53" t="s">
        <v>10</v>
      </c>
      <c r="AG27669" s="53" t="s">
        <v>6602</v>
      </c>
      <c r="AH27669" s="53" t="s">
        <v>14256</v>
      </c>
    </row>
    <row r="27670" spans="31:34" ht="12.75" customHeight="1">
      <c r="AE27670" s="53">
        <v>38859</v>
      </c>
      <c r="AF27670" s="53" t="s">
        <v>10</v>
      </c>
      <c r="AG27670" s="53" t="s">
        <v>14277</v>
      </c>
      <c r="AH27670" s="53" t="s">
        <v>14256</v>
      </c>
    </row>
    <row r="27671" spans="31:34" ht="12.75" customHeight="1">
      <c r="AE27671" s="53">
        <v>38730</v>
      </c>
      <c r="AF27671" s="53" t="s">
        <v>10</v>
      </c>
      <c r="AG27671" s="53" t="s">
        <v>14278</v>
      </c>
      <c r="AH27671" s="53" t="s">
        <v>14256</v>
      </c>
    </row>
    <row r="27672" spans="31:34" ht="12.75" customHeight="1">
      <c r="AE27672" s="53">
        <v>39042</v>
      </c>
      <c r="AF27672" s="53" t="s">
        <v>10</v>
      </c>
      <c r="AG27672" s="53" t="s">
        <v>1413</v>
      </c>
      <c r="AH27672" s="53" t="s">
        <v>14256</v>
      </c>
    </row>
    <row r="27673" spans="31:34" ht="12.75" customHeight="1">
      <c r="AE27673" s="53">
        <v>39043</v>
      </c>
      <c r="AF27673" s="53" t="s">
        <v>31</v>
      </c>
      <c r="AG27673" s="53" t="s">
        <v>1413</v>
      </c>
      <c r="AH27673" s="53" t="s">
        <v>14256</v>
      </c>
    </row>
    <row r="27674" spans="31:34" ht="12.75" customHeight="1">
      <c r="AE27674" s="53">
        <v>39047</v>
      </c>
      <c r="AF27674" s="53" t="s">
        <v>10</v>
      </c>
      <c r="AG27674" s="53" t="s">
        <v>1413</v>
      </c>
      <c r="AH27674" s="53" t="s">
        <v>14256</v>
      </c>
    </row>
    <row r="27675" spans="31:34" ht="12.75" customHeight="1">
      <c r="AE27675" s="53">
        <v>39044</v>
      </c>
      <c r="AF27675" s="53" t="s">
        <v>10</v>
      </c>
      <c r="AG27675" s="53" t="s">
        <v>14279</v>
      </c>
      <c r="AH27675" s="53" t="s">
        <v>14256</v>
      </c>
    </row>
    <row r="27676" spans="31:34" ht="12.75" customHeight="1">
      <c r="AE27676" s="53">
        <v>39601</v>
      </c>
      <c r="AF27676" s="53" t="s">
        <v>10</v>
      </c>
      <c r="AG27676" s="53" t="s">
        <v>2580</v>
      </c>
      <c r="AH27676" s="53" t="s">
        <v>14256</v>
      </c>
    </row>
    <row r="27677" spans="31:34" ht="12.75" customHeight="1">
      <c r="AE27677" s="53">
        <v>39602</v>
      </c>
      <c r="AF27677" s="53" t="s">
        <v>31</v>
      </c>
      <c r="AG27677" s="53" t="s">
        <v>2580</v>
      </c>
      <c r="AH27677" s="53" t="s">
        <v>14256</v>
      </c>
    </row>
    <row r="27678" spans="31:34" ht="12.75" customHeight="1">
      <c r="AE27678" s="53">
        <v>39603</v>
      </c>
      <c r="AF27678" s="53" t="s">
        <v>31</v>
      </c>
      <c r="AG27678" s="53" t="s">
        <v>2580</v>
      </c>
      <c r="AH27678" s="53" t="s">
        <v>14256</v>
      </c>
    </row>
    <row r="27679" spans="31:34" ht="12.75" customHeight="1">
      <c r="AE27679" s="53">
        <v>39425</v>
      </c>
      <c r="AF27679" s="53" t="s">
        <v>10</v>
      </c>
      <c r="AG27679" s="53" t="s">
        <v>1631</v>
      </c>
      <c r="AH27679" s="53" t="s">
        <v>14256</v>
      </c>
    </row>
    <row r="27680" spans="31:34" ht="12.75" customHeight="1">
      <c r="AE27680" s="53">
        <v>39739</v>
      </c>
      <c r="AF27680" s="53" t="s">
        <v>10</v>
      </c>
      <c r="AG27680" s="53" t="s">
        <v>706</v>
      </c>
      <c r="AH27680" s="53" t="s">
        <v>14256</v>
      </c>
    </row>
    <row r="27681" spans="31:34" ht="12.75" customHeight="1">
      <c r="AE27681" s="53">
        <v>38913</v>
      </c>
      <c r="AF27681" s="53" t="s">
        <v>10</v>
      </c>
      <c r="AG27681" s="53" t="s">
        <v>6564</v>
      </c>
      <c r="AH27681" s="53" t="s">
        <v>14256</v>
      </c>
    </row>
    <row r="27682" spans="31:34" ht="12.75" customHeight="1">
      <c r="AE27682" s="53">
        <v>38915</v>
      </c>
      <c r="AF27682" s="53" t="s">
        <v>10</v>
      </c>
      <c r="AG27682" s="53" t="s">
        <v>8710</v>
      </c>
      <c r="AH27682" s="53" t="s">
        <v>14256</v>
      </c>
    </row>
    <row r="27683" spans="31:34" ht="12.75" customHeight="1">
      <c r="AE27683" s="53">
        <v>38949</v>
      </c>
      <c r="AF27683" s="53" t="s">
        <v>10</v>
      </c>
      <c r="AG27683" s="53" t="s">
        <v>990</v>
      </c>
      <c r="AH27683" s="53" t="s">
        <v>14256</v>
      </c>
    </row>
    <row r="27684" spans="31:34" ht="12.75" customHeight="1">
      <c r="AE27684" s="53">
        <v>39322</v>
      </c>
      <c r="AF27684" s="53" t="s">
        <v>10</v>
      </c>
      <c r="AG27684" s="53" t="s">
        <v>14280</v>
      </c>
      <c r="AH27684" s="53" t="s">
        <v>14256</v>
      </c>
    </row>
    <row r="27685" spans="31:34" ht="12.75" customHeight="1">
      <c r="AE27685" s="53">
        <v>39630</v>
      </c>
      <c r="AF27685" s="53" t="s">
        <v>10</v>
      </c>
      <c r="AG27685" s="53" t="s">
        <v>14281</v>
      </c>
      <c r="AH27685" s="53" t="s">
        <v>14256</v>
      </c>
    </row>
    <row r="27686" spans="31:34" ht="12.75" customHeight="1">
      <c r="AE27686" s="53">
        <v>38833</v>
      </c>
      <c r="AF27686" s="53" t="s">
        <v>10</v>
      </c>
      <c r="AG27686" s="53" t="s">
        <v>5628</v>
      </c>
      <c r="AH27686" s="53" t="s">
        <v>14256</v>
      </c>
    </row>
    <row r="27687" spans="31:34" ht="12.75" customHeight="1">
      <c r="AE27687" s="53">
        <v>38611</v>
      </c>
      <c r="AF27687" s="53" t="s">
        <v>10</v>
      </c>
      <c r="AG27687" s="53" t="s">
        <v>14282</v>
      </c>
      <c r="AH27687" s="53" t="s">
        <v>14256</v>
      </c>
    </row>
    <row r="27688" spans="31:34" ht="12.75" customHeight="1">
      <c r="AE27688" s="53">
        <v>39740</v>
      </c>
      <c r="AF27688" s="53" t="s">
        <v>10</v>
      </c>
      <c r="AG27688" s="53" t="s">
        <v>3574</v>
      </c>
      <c r="AH27688" s="53" t="s">
        <v>14256</v>
      </c>
    </row>
    <row r="27689" spans="31:34" ht="12.75" customHeight="1">
      <c r="AE27689" s="53">
        <v>38916</v>
      </c>
      <c r="AF27689" s="53" t="s">
        <v>10</v>
      </c>
      <c r="AG27689" s="53" t="s">
        <v>14283</v>
      </c>
      <c r="AH27689" s="53" t="s">
        <v>14256</v>
      </c>
    </row>
    <row r="27690" spans="31:34" ht="12.75" customHeight="1">
      <c r="AE27690" s="53">
        <v>38955</v>
      </c>
      <c r="AF27690" s="53" t="s">
        <v>31</v>
      </c>
      <c r="AG27690" s="53" t="s">
        <v>14284</v>
      </c>
      <c r="AH27690" s="53" t="s">
        <v>14256</v>
      </c>
    </row>
    <row r="27691" spans="31:34" ht="12.75" customHeight="1">
      <c r="AE27691" s="53">
        <v>39045</v>
      </c>
      <c r="AF27691" s="53" t="s">
        <v>10</v>
      </c>
      <c r="AG27691" s="53" t="s">
        <v>721</v>
      </c>
      <c r="AH27691" s="53" t="s">
        <v>14256</v>
      </c>
    </row>
    <row r="27692" spans="31:34" ht="12.75" customHeight="1">
      <c r="AE27692" s="53">
        <v>39046</v>
      </c>
      <c r="AF27692" s="53" t="s">
        <v>10</v>
      </c>
      <c r="AG27692" s="53" t="s">
        <v>366</v>
      </c>
      <c r="AH27692" s="53" t="s">
        <v>14256</v>
      </c>
    </row>
    <row r="27693" spans="31:34" ht="12.75" customHeight="1">
      <c r="AE27693" s="53">
        <v>39426</v>
      </c>
      <c r="AF27693" s="53" t="s">
        <v>10</v>
      </c>
      <c r="AG27693" s="53" t="s">
        <v>14285</v>
      </c>
      <c r="AH27693" s="53" t="s">
        <v>14256</v>
      </c>
    </row>
    <row r="27694" spans="31:34" ht="12.75" customHeight="1">
      <c r="AE27694" s="53">
        <v>38917</v>
      </c>
      <c r="AF27694" s="53" t="s">
        <v>10</v>
      </c>
      <c r="AG27694" s="53" t="s">
        <v>7115</v>
      </c>
      <c r="AH27694" s="53" t="s">
        <v>14256</v>
      </c>
    </row>
    <row r="27695" spans="31:34" ht="12.75" customHeight="1">
      <c r="AE27695" s="53">
        <v>39427</v>
      </c>
      <c r="AF27695" s="53" t="s">
        <v>10</v>
      </c>
      <c r="AG27695" s="53" t="s">
        <v>9176</v>
      </c>
      <c r="AH27695" s="53" t="s">
        <v>14256</v>
      </c>
    </row>
    <row r="27696" spans="31:34" ht="12.75" customHeight="1">
      <c r="AE27696" s="53">
        <v>39051</v>
      </c>
      <c r="AF27696" s="53" t="s">
        <v>10</v>
      </c>
      <c r="AG27696" s="53" t="s">
        <v>2766</v>
      </c>
      <c r="AH27696" s="53" t="s">
        <v>14256</v>
      </c>
    </row>
    <row r="27697" spans="31:34" ht="12.75" customHeight="1">
      <c r="AE27697" s="53">
        <v>39054</v>
      </c>
      <c r="AF27697" s="53" t="s">
        <v>10</v>
      </c>
      <c r="AG27697" s="53" t="s">
        <v>14286</v>
      </c>
      <c r="AH27697" s="53" t="s">
        <v>14256</v>
      </c>
    </row>
    <row r="27698" spans="31:34" ht="12.75" customHeight="1">
      <c r="AE27698" s="53">
        <v>38920</v>
      </c>
      <c r="AF27698" s="53" t="s">
        <v>10</v>
      </c>
      <c r="AG27698" s="53" t="s">
        <v>14287</v>
      </c>
      <c r="AH27698" s="53" t="s">
        <v>14256</v>
      </c>
    </row>
    <row r="27699" spans="31:34" ht="12.75" customHeight="1">
      <c r="AE27699" s="53">
        <v>39741</v>
      </c>
      <c r="AF27699" s="53" t="s">
        <v>10</v>
      </c>
      <c r="AG27699" s="53" t="s">
        <v>14288</v>
      </c>
      <c r="AH27699" s="53" t="s">
        <v>14256</v>
      </c>
    </row>
    <row r="27700" spans="31:34" ht="12.75" customHeight="1">
      <c r="AE27700" s="53">
        <v>39631</v>
      </c>
      <c r="AF27700" s="53" t="s">
        <v>10</v>
      </c>
      <c r="AG27700" s="53" t="s">
        <v>13989</v>
      </c>
      <c r="AH27700" s="53" t="s">
        <v>14256</v>
      </c>
    </row>
    <row r="27701" spans="31:34" ht="12.75" customHeight="1">
      <c r="AE27701" s="53">
        <v>38921</v>
      </c>
      <c r="AF27701" s="53" t="s">
        <v>10</v>
      </c>
      <c r="AG27701" s="53" t="s">
        <v>735</v>
      </c>
      <c r="AH27701" s="53" t="s">
        <v>14256</v>
      </c>
    </row>
    <row r="27702" spans="31:34" ht="12.75" customHeight="1">
      <c r="AE27702" s="53">
        <v>38958</v>
      </c>
      <c r="AF27702" s="53" t="s">
        <v>31</v>
      </c>
      <c r="AG27702" s="53" t="s">
        <v>2461</v>
      </c>
      <c r="AH27702" s="53" t="s">
        <v>14256</v>
      </c>
    </row>
    <row r="27703" spans="31:34" ht="12.75" customHeight="1">
      <c r="AE27703" s="53">
        <v>39632</v>
      </c>
      <c r="AF27703" s="53" t="s">
        <v>31</v>
      </c>
      <c r="AG27703" s="53" t="s">
        <v>14289</v>
      </c>
      <c r="AH27703" s="53" t="s">
        <v>14256</v>
      </c>
    </row>
    <row r="27704" spans="31:34" ht="12.75" customHeight="1">
      <c r="AE27704" s="53">
        <v>39323</v>
      </c>
      <c r="AF27704" s="53" t="s">
        <v>10</v>
      </c>
      <c r="AG27704" s="53" t="s">
        <v>14290</v>
      </c>
      <c r="AH27704" s="53" t="s">
        <v>14256</v>
      </c>
    </row>
    <row r="27705" spans="31:34" ht="12.75" customHeight="1">
      <c r="AE27705" s="53">
        <v>39324</v>
      </c>
      <c r="AF27705" s="53" t="s">
        <v>31</v>
      </c>
      <c r="AG27705" s="53" t="s">
        <v>14291</v>
      </c>
      <c r="AH27705" s="53" t="s">
        <v>14256</v>
      </c>
    </row>
    <row r="27706" spans="31:34" ht="12.75" customHeight="1">
      <c r="AE27706" s="53">
        <v>38614</v>
      </c>
      <c r="AF27706" s="53" t="s">
        <v>10</v>
      </c>
      <c r="AG27706" s="53" t="s">
        <v>9731</v>
      </c>
      <c r="AH27706" s="53" t="s">
        <v>14256</v>
      </c>
    </row>
    <row r="27707" spans="31:34" ht="12.75" customHeight="1">
      <c r="AE27707" s="53">
        <v>38630</v>
      </c>
      <c r="AF27707" s="53" t="s">
        <v>31</v>
      </c>
      <c r="AG27707" s="53" t="s">
        <v>4055</v>
      </c>
      <c r="AH27707" s="53" t="s">
        <v>14256</v>
      </c>
    </row>
    <row r="27708" spans="31:34" ht="12.75" customHeight="1">
      <c r="AE27708" s="53">
        <v>38669</v>
      </c>
      <c r="AF27708" s="53" t="s">
        <v>31</v>
      </c>
      <c r="AG27708" s="53" t="s">
        <v>14292</v>
      </c>
      <c r="AH27708" s="53" t="s">
        <v>14256</v>
      </c>
    </row>
    <row r="27709" spans="31:34" ht="12.75" customHeight="1">
      <c r="AE27709" s="53">
        <v>38732</v>
      </c>
      <c r="AF27709" s="53" t="s">
        <v>10</v>
      </c>
      <c r="AG27709" s="53" t="s">
        <v>2799</v>
      </c>
      <c r="AH27709" s="53" t="s">
        <v>14256</v>
      </c>
    </row>
    <row r="27710" spans="31:34" ht="12.75" customHeight="1">
      <c r="AE27710" s="53">
        <v>38733</v>
      </c>
      <c r="AF27710" s="53" t="s">
        <v>10</v>
      </c>
      <c r="AG27710" s="53" t="s">
        <v>2799</v>
      </c>
      <c r="AH27710" s="53" t="s">
        <v>14256</v>
      </c>
    </row>
    <row r="27711" spans="31:34" ht="12.75" customHeight="1">
      <c r="AE27711" s="53">
        <v>39056</v>
      </c>
      <c r="AF27711" s="53" t="s">
        <v>10</v>
      </c>
      <c r="AG27711" s="53" t="s">
        <v>378</v>
      </c>
      <c r="AH27711" s="53" t="s">
        <v>14256</v>
      </c>
    </row>
    <row r="27712" spans="31:34" ht="12.75" customHeight="1">
      <c r="AE27712" s="53">
        <v>39058</v>
      </c>
      <c r="AF27712" s="53" t="s">
        <v>77</v>
      </c>
      <c r="AG27712" s="53" t="s">
        <v>378</v>
      </c>
      <c r="AH27712" s="53" t="s">
        <v>14256</v>
      </c>
    </row>
    <row r="27713" spans="31:34" ht="12.75" customHeight="1">
      <c r="AE27713" s="53">
        <v>39060</v>
      </c>
      <c r="AF27713" s="53" t="s">
        <v>31</v>
      </c>
      <c r="AG27713" s="53" t="s">
        <v>378</v>
      </c>
      <c r="AH27713" s="53" t="s">
        <v>14256</v>
      </c>
    </row>
    <row r="27714" spans="31:34" ht="12.75" customHeight="1">
      <c r="AE27714" s="53">
        <v>38617</v>
      </c>
      <c r="AF27714" s="53" t="s">
        <v>10</v>
      </c>
      <c r="AG27714" s="53" t="s">
        <v>14293</v>
      </c>
      <c r="AH27714" s="53" t="s">
        <v>14256</v>
      </c>
    </row>
    <row r="27715" spans="31:34" ht="12.75" customHeight="1">
      <c r="AE27715" s="53">
        <v>38922</v>
      </c>
      <c r="AF27715" s="53" t="s">
        <v>10</v>
      </c>
      <c r="AG27715" s="53" t="s">
        <v>14000</v>
      </c>
      <c r="AH27715" s="53" t="s">
        <v>14256</v>
      </c>
    </row>
    <row r="27716" spans="31:34" ht="12.75" customHeight="1">
      <c r="AE27716" s="53">
        <v>38923</v>
      </c>
      <c r="AF27716" s="53" t="s">
        <v>10</v>
      </c>
      <c r="AG27716" s="53" t="s">
        <v>14294</v>
      </c>
      <c r="AH27716" s="53" t="s">
        <v>14256</v>
      </c>
    </row>
    <row r="27717" spans="31:34" ht="12.75" customHeight="1">
      <c r="AE27717" s="53">
        <v>38618</v>
      </c>
      <c r="AF27717" s="53" t="s">
        <v>10</v>
      </c>
      <c r="AG27717" s="53" t="s">
        <v>7136</v>
      </c>
      <c r="AH27717" s="53" t="s">
        <v>14256</v>
      </c>
    </row>
    <row r="27718" spans="31:34" ht="12.75" customHeight="1">
      <c r="AE27718" s="53">
        <v>39428</v>
      </c>
      <c r="AF27718" s="53" t="s">
        <v>10</v>
      </c>
      <c r="AG27718" s="53" t="s">
        <v>3602</v>
      </c>
      <c r="AH27718" s="53" t="s">
        <v>14256</v>
      </c>
    </row>
    <row r="27719" spans="31:34" ht="12.75" customHeight="1">
      <c r="AE27719" s="53">
        <v>39325</v>
      </c>
      <c r="AF27719" s="53" t="s">
        <v>10</v>
      </c>
      <c r="AG27719" s="53" t="s">
        <v>1638</v>
      </c>
      <c r="AH27719" s="53" t="s">
        <v>14256</v>
      </c>
    </row>
    <row r="27720" spans="31:34" ht="12.75" customHeight="1">
      <c r="AE27720" s="53">
        <v>39429</v>
      </c>
      <c r="AF27720" s="53" t="s">
        <v>10</v>
      </c>
      <c r="AG27720" s="53" t="s">
        <v>956</v>
      </c>
      <c r="AH27720" s="53" t="s">
        <v>14256</v>
      </c>
    </row>
    <row r="27721" spans="31:34" ht="12.75" customHeight="1">
      <c r="AE27721" s="53">
        <v>39701</v>
      </c>
      <c r="AF27721" s="53" t="s">
        <v>10</v>
      </c>
      <c r="AG27721" s="53" t="s">
        <v>3363</v>
      </c>
      <c r="AH27721" s="53" t="s">
        <v>14256</v>
      </c>
    </row>
    <row r="27722" spans="31:34" ht="12.75" customHeight="1">
      <c r="AE27722" s="53">
        <v>39702</v>
      </c>
      <c r="AF27722" s="53" t="s">
        <v>10</v>
      </c>
      <c r="AG27722" s="53" t="s">
        <v>3363</v>
      </c>
      <c r="AH27722" s="53" t="s">
        <v>14256</v>
      </c>
    </row>
    <row r="27723" spans="31:34" ht="12.75" customHeight="1">
      <c r="AE27723" s="53">
        <v>39703</v>
      </c>
      <c r="AF27723" s="53" t="s">
        <v>31</v>
      </c>
      <c r="AG27723" s="53" t="s">
        <v>3363</v>
      </c>
      <c r="AH27723" s="53" t="s">
        <v>14256</v>
      </c>
    </row>
    <row r="27724" spans="31:34" ht="12.75" customHeight="1">
      <c r="AE27724" s="53">
        <v>39704</v>
      </c>
      <c r="AF27724" s="53" t="s">
        <v>31</v>
      </c>
      <c r="AG27724" s="53" t="s">
        <v>3363</v>
      </c>
      <c r="AH27724" s="53" t="s">
        <v>14256</v>
      </c>
    </row>
    <row r="27725" spans="31:34" ht="12.75" customHeight="1">
      <c r="AE27725" s="53">
        <v>39705</v>
      </c>
      <c r="AF27725" s="53" t="s">
        <v>10</v>
      </c>
      <c r="AG27725" s="53" t="s">
        <v>3363</v>
      </c>
      <c r="AH27725" s="53" t="s">
        <v>14256</v>
      </c>
    </row>
    <row r="27726" spans="31:34" ht="12.75" customHeight="1">
      <c r="AE27726" s="53">
        <v>39710</v>
      </c>
      <c r="AF27726" s="53" t="s">
        <v>77</v>
      </c>
      <c r="AG27726" s="53" t="s">
        <v>3363</v>
      </c>
      <c r="AH27726" s="53" t="s">
        <v>14256</v>
      </c>
    </row>
    <row r="27727" spans="31:34" ht="12.75" customHeight="1">
      <c r="AE27727" s="53">
        <v>38619</v>
      </c>
      <c r="AF27727" s="53" t="s">
        <v>10</v>
      </c>
      <c r="AG27727" s="53" t="s">
        <v>6205</v>
      </c>
      <c r="AH27727" s="53" t="s">
        <v>14256</v>
      </c>
    </row>
    <row r="27728" spans="31:34" ht="12.75" customHeight="1">
      <c r="AE27728" s="53">
        <v>39057</v>
      </c>
      <c r="AF27728" s="53" t="s">
        <v>10</v>
      </c>
      <c r="AG27728" s="53" t="s">
        <v>14295</v>
      </c>
      <c r="AH27728" s="53" t="s">
        <v>14256</v>
      </c>
    </row>
    <row r="27729" spans="31:34" ht="12.75" customHeight="1">
      <c r="AE27729" s="53">
        <v>38834</v>
      </c>
      <c r="AF27729" s="53" t="s">
        <v>10</v>
      </c>
      <c r="AG27729" s="53" t="s">
        <v>773</v>
      </c>
      <c r="AH27729" s="53" t="s">
        <v>14256</v>
      </c>
    </row>
    <row r="27730" spans="31:34" ht="12.75" customHeight="1">
      <c r="AE27730" s="53">
        <v>38835</v>
      </c>
      <c r="AF27730" s="53" t="s">
        <v>31</v>
      </c>
      <c r="AG27730" s="53" t="s">
        <v>773</v>
      </c>
      <c r="AH27730" s="53" t="s">
        <v>14256</v>
      </c>
    </row>
    <row r="27731" spans="31:34" ht="12.75" customHeight="1">
      <c r="AE27731" s="53">
        <v>38620</v>
      </c>
      <c r="AF27731" s="53" t="s">
        <v>10</v>
      </c>
      <c r="AG27731" s="53" t="s">
        <v>8339</v>
      </c>
      <c r="AH27731" s="53" t="s">
        <v>14256</v>
      </c>
    </row>
    <row r="27732" spans="31:34" ht="12.75" customHeight="1">
      <c r="AE27732" s="53">
        <v>39743</v>
      </c>
      <c r="AF27732" s="53" t="s">
        <v>10</v>
      </c>
      <c r="AG27732" s="53" t="s">
        <v>6095</v>
      </c>
      <c r="AH27732" s="53" t="s">
        <v>14256</v>
      </c>
    </row>
    <row r="27733" spans="31:34" ht="12.75" customHeight="1">
      <c r="AE27733" s="53">
        <v>38621</v>
      </c>
      <c r="AF27733" s="53" t="s">
        <v>10</v>
      </c>
      <c r="AG27733" s="53" t="s">
        <v>14296</v>
      </c>
      <c r="AH27733" s="53" t="s">
        <v>14256</v>
      </c>
    </row>
    <row r="27734" spans="31:34" ht="12.75" customHeight="1">
      <c r="AE27734" s="53">
        <v>39633</v>
      </c>
      <c r="AF27734" s="53" t="s">
        <v>10</v>
      </c>
      <c r="AG27734" s="53" t="s">
        <v>3980</v>
      </c>
      <c r="AH27734" s="53" t="s">
        <v>14256</v>
      </c>
    </row>
    <row r="27735" spans="31:34" ht="12.75" customHeight="1">
      <c r="AE27735" s="53">
        <v>38622</v>
      </c>
      <c r="AF27735" s="53" t="s">
        <v>31</v>
      </c>
      <c r="AG27735" s="53" t="s">
        <v>14297</v>
      </c>
      <c r="AH27735" s="53" t="s">
        <v>14256</v>
      </c>
    </row>
    <row r="27736" spans="31:34" ht="12.75" customHeight="1">
      <c r="AE27736" s="53">
        <v>38924</v>
      </c>
      <c r="AF27736" s="53" t="s">
        <v>10</v>
      </c>
      <c r="AG27736" s="53" t="s">
        <v>14298</v>
      </c>
      <c r="AH27736" s="53" t="s">
        <v>14256</v>
      </c>
    </row>
    <row r="27737" spans="31:34" ht="12.75" customHeight="1">
      <c r="AE27737" s="53">
        <v>39059</v>
      </c>
      <c r="AF27737" s="53" t="s">
        <v>10</v>
      </c>
      <c r="AG27737" s="53" t="s">
        <v>13792</v>
      </c>
      <c r="AH27737" s="53" t="s">
        <v>14256</v>
      </c>
    </row>
    <row r="27738" spans="31:34" ht="12.75" customHeight="1">
      <c r="AE27738" s="53">
        <v>39326</v>
      </c>
      <c r="AF27738" s="53" t="s">
        <v>10</v>
      </c>
      <c r="AG27738" s="53" t="s">
        <v>5416</v>
      </c>
      <c r="AH27738" s="53" t="s">
        <v>14256</v>
      </c>
    </row>
    <row r="27739" spans="31:34" ht="12.75" customHeight="1">
      <c r="AE27739" s="53">
        <v>38623</v>
      </c>
      <c r="AF27739" s="53" t="s">
        <v>31</v>
      </c>
      <c r="AG27739" s="53" t="s">
        <v>14299</v>
      </c>
      <c r="AH27739" s="53" t="s">
        <v>14256</v>
      </c>
    </row>
    <row r="27740" spans="31:34" ht="12.75" customHeight="1">
      <c r="AE27740" s="53">
        <v>39327</v>
      </c>
      <c r="AF27740" s="53" t="s">
        <v>10</v>
      </c>
      <c r="AG27740" s="53" t="s">
        <v>6227</v>
      </c>
      <c r="AH27740" s="53" t="s">
        <v>14256</v>
      </c>
    </row>
    <row r="27741" spans="31:34" ht="12.75" customHeight="1">
      <c r="AE27741" s="53">
        <v>39328</v>
      </c>
      <c r="AF27741" s="53" t="s">
        <v>10</v>
      </c>
      <c r="AG27741" s="53" t="s">
        <v>9750</v>
      </c>
      <c r="AH27741" s="53" t="s">
        <v>14256</v>
      </c>
    </row>
    <row r="27742" spans="31:34" ht="12.75" customHeight="1">
      <c r="AE27742" s="53">
        <v>39061</v>
      </c>
      <c r="AF27742" s="53" t="s">
        <v>31</v>
      </c>
      <c r="AG27742" s="53" t="s">
        <v>14300</v>
      </c>
      <c r="AH27742" s="53" t="s">
        <v>14256</v>
      </c>
    </row>
    <row r="27743" spans="31:34" ht="12.75" customHeight="1">
      <c r="AE27743" s="53">
        <v>38838</v>
      </c>
      <c r="AF27743" s="53" t="s">
        <v>10</v>
      </c>
      <c r="AG27743" s="53" t="s">
        <v>491</v>
      </c>
      <c r="AH27743" s="53" t="s">
        <v>14256</v>
      </c>
    </row>
    <row r="27744" spans="31:34" ht="12.75" customHeight="1">
      <c r="AE27744" s="53">
        <v>38839</v>
      </c>
      <c r="AF27744" s="53" t="s">
        <v>31</v>
      </c>
      <c r="AG27744" s="53" t="s">
        <v>14301</v>
      </c>
      <c r="AH27744" s="53" t="s">
        <v>14256</v>
      </c>
    </row>
    <row r="27745" spans="31:34" ht="12.75" customHeight="1">
      <c r="AE27745" s="53">
        <v>39062</v>
      </c>
      <c r="AF27745" s="53" t="s">
        <v>31</v>
      </c>
      <c r="AG27745" s="53" t="s">
        <v>14302</v>
      </c>
      <c r="AH27745" s="53" t="s">
        <v>14256</v>
      </c>
    </row>
    <row r="27746" spans="31:34" ht="12.75" customHeight="1">
      <c r="AE27746" s="53">
        <v>38736</v>
      </c>
      <c r="AF27746" s="53" t="s">
        <v>10</v>
      </c>
      <c r="AG27746" s="53" t="s">
        <v>14303</v>
      </c>
      <c r="AH27746" s="53" t="s">
        <v>14256</v>
      </c>
    </row>
    <row r="27747" spans="31:34" ht="12.75" customHeight="1">
      <c r="AE27747" s="53">
        <v>38737</v>
      </c>
      <c r="AF27747" s="53" t="s">
        <v>10</v>
      </c>
      <c r="AG27747" s="53" t="s">
        <v>14304</v>
      </c>
      <c r="AH27747" s="53" t="s">
        <v>14256</v>
      </c>
    </row>
    <row r="27748" spans="31:34" ht="12.75" customHeight="1">
      <c r="AE27748" s="53">
        <v>38738</v>
      </c>
      <c r="AF27748" s="53" t="s">
        <v>31</v>
      </c>
      <c r="AG27748" s="53" t="s">
        <v>14305</v>
      </c>
      <c r="AH27748" s="53" t="s">
        <v>14256</v>
      </c>
    </row>
    <row r="27749" spans="31:34" ht="12.75" customHeight="1">
      <c r="AE27749" s="53">
        <v>38739</v>
      </c>
      <c r="AF27749" s="53" t="s">
        <v>31</v>
      </c>
      <c r="AG27749" s="53" t="s">
        <v>1210</v>
      </c>
      <c r="AH27749" s="53" t="s">
        <v>14256</v>
      </c>
    </row>
    <row r="27750" spans="31:34" ht="12.75" customHeight="1">
      <c r="AE27750" s="53">
        <v>38925</v>
      </c>
      <c r="AF27750" s="53" t="s">
        <v>10</v>
      </c>
      <c r="AG27750" s="53" t="s">
        <v>14306</v>
      </c>
      <c r="AH27750" s="53" t="s">
        <v>14256</v>
      </c>
    </row>
    <row r="27751" spans="31:34" ht="12.75" customHeight="1">
      <c r="AE27751" s="53">
        <v>38625</v>
      </c>
      <c r="AF27751" s="53" t="s">
        <v>10</v>
      </c>
      <c r="AG27751" s="53" t="s">
        <v>14307</v>
      </c>
      <c r="AH27751" s="53" t="s">
        <v>14256</v>
      </c>
    </row>
    <row r="27752" spans="31:34" ht="12.75" customHeight="1">
      <c r="AE27752" s="53">
        <v>38740</v>
      </c>
      <c r="AF27752" s="53" t="s">
        <v>10</v>
      </c>
      <c r="AG27752" s="53" t="s">
        <v>10329</v>
      </c>
      <c r="AH27752" s="53" t="s">
        <v>14256</v>
      </c>
    </row>
    <row r="27753" spans="31:34" ht="12.75" customHeight="1">
      <c r="AE27753" s="53">
        <v>38626</v>
      </c>
      <c r="AF27753" s="53" t="s">
        <v>10</v>
      </c>
      <c r="AG27753" s="53" t="s">
        <v>3619</v>
      </c>
      <c r="AH27753" s="53" t="s">
        <v>14256</v>
      </c>
    </row>
    <row r="27754" spans="31:34" ht="12.75" customHeight="1">
      <c r="AE27754" s="53">
        <v>39063</v>
      </c>
      <c r="AF27754" s="53" t="s">
        <v>10</v>
      </c>
      <c r="AG27754" s="53" t="s">
        <v>7874</v>
      </c>
      <c r="AH27754" s="53" t="s">
        <v>14256</v>
      </c>
    </row>
    <row r="27755" spans="31:34" ht="12.75" customHeight="1">
      <c r="AE27755" s="53">
        <v>39436</v>
      </c>
      <c r="AF27755" s="53" t="s">
        <v>31</v>
      </c>
      <c r="AG27755" s="53" t="s">
        <v>14308</v>
      </c>
      <c r="AH27755" s="53" t="s">
        <v>14256</v>
      </c>
    </row>
    <row r="27756" spans="31:34" ht="12.75" customHeight="1">
      <c r="AE27756" s="53">
        <v>38841</v>
      </c>
      <c r="AF27756" s="53" t="s">
        <v>10</v>
      </c>
      <c r="AG27756" s="53" t="s">
        <v>14309</v>
      </c>
      <c r="AH27756" s="53" t="s">
        <v>14256</v>
      </c>
    </row>
    <row r="27757" spans="31:34" ht="12.75" customHeight="1">
      <c r="AE27757" s="53">
        <v>39066</v>
      </c>
      <c r="AF27757" s="53" t="s">
        <v>10</v>
      </c>
      <c r="AG27757" s="53" t="s">
        <v>2867</v>
      </c>
      <c r="AH27757" s="53" t="s">
        <v>14256</v>
      </c>
    </row>
    <row r="27758" spans="31:34" ht="12.75" customHeight="1">
      <c r="AE27758" s="53">
        <v>39437</v>
      </c>
      <c r="AF27758" s="53" t="s">
        <v>10</v>
      </c>
      <c r="AG27758" s="53" t="s">
        <v>14310</v>
      </c>
      <c r="AH27758" s="53" t="s">
        <v>14256</v>
      </c>
    </row>
    <row r="27759" spans="31:34" ht="12.75" customHeight="1">
      <c r="AE27759" s="53">
        <v>38927</v>
      </c>
      <c r="AF27759" s="53" t="s">
        <v>10</v>
      </c>
      <c r="AG27759" s="53" t="s">
        <v>14311</v>
      </c>
      <c r="AH27759" s="53" t="s">
        <v>14256</v>
      </c>
    </row>
    <row r="27760" spans="31:34" ht="12.75" customHeight="1">
      <c r="AE27760" s="53">
        <v>39330</v>
      </c>
      <c r="AF27760" s="53" t="s">
        <v>10</v>
      </c>
      <c r="AG27760" s="53" t="s">
        <v>5711</v>
      </c>
      <c r="AH27760" s="53" t="s">
        <v>14256</v>
      </c>
    </row>
    <row r="27761" spans="31:34" ht="12.75" customHeight="1">
      <c r="AE27761" s="53">
        <v>39552</v>
      </c>
      <c r="AF27761" s="53" t="s">
        <v>31</v>
      </c>
      <c r="AG27761" s="53" t="s">
        <v>14312</v>
      </c>
      <c r="AH27761" s="53" t="s">
        <v>14256</v>
      </c>
    </row>
    <row r="27762" spans="31:34" ht="12.75" customHeight="1">
      <c r="AE27762" s="53">
        <v>39067</v>
      </c>
      <c r="AF27762" s="53" t="s">
        <v>10</v>
      </c>
      <c r="AG27762" s="53" t="s">
        <v>5714</v>
      </c>
      <c r="AH27762" s="53" t="s">
        <v>14256</v>
      </c>
    </row>
    <row r="27763" spans="31:34" ht="12.75" customHeight="1">
      <c r="AE27763" s="53">
        <v>38627</v>
      </c>
      <c r="AF27763" s="53" t="s">
        <v>10</v>
      </c>
      <c r="AG27763" s="53" t="s">
        <v>14313</v>
      </c>
      <c r="AH27763" s="53" t="s">
        <v>14256</v>
      </c>
    </row>
    <row r="27764" spans="31:34" ht="12.75" customHeight="1">
      <c r="AE27764" s="53">
        <v>39744</v>
      </c>
      <c r="AF27764" s="53" t="s">
        <v>10</v>
      </c>
      <c r="AG27764" s="53" t="s">
        <v>14314</v>
      </c>
      <c r="AH27764" s="53" t="s">
        <v>14256</v>
      </c>
    </row>
    <row r="27765" spans="31:34" ht="12.75" customHeight="1">
      <c r="AE27765" s="53">
        <v>38629</v>
      </c>
      <c r="AF27765" s="53" t="s">
        <v>10</v>
      </c>
      <c r="AG27765" s="53" t="s">
        <v>14315</v>
      </c>
      <c r="AH27765" s="53" t="s">
        <v>14256</v>
      </c>
    </row>
    <row r="27766" spans="31:34" ht="12.75" customHeight="1">
      <c r="AE27766" s="53">
        <v>39069</v>
      </c>
      <c r="AF27766" s="53" t="s">
        <v>10</v>
      </c>
      <c r="AG27766" s="53" t="s">
        <v>2880</v>
      </c>
      <c r="AH27766" s="53" t="s">
        <v>14256</v>
      </c>
    </row>
    <row r="27767" spans="31:34" ht="12.75" customHeight="1">
      <c r="AE27767" s="53">
        <v>39081</v>
      </c>
      <c r="AF27767" s="53" t="s">
        <v>31</v>
      </c>
      <c r="AG27767" s="53" t="s">
        <v>14316</v>
      </c>
      <c r="AH27767" s="53" t="s">
        <v>14256</v>
      </c>
    </row>
    <row r="27768" spans="31:34" ht="12.75" customHeight="1">
      <c r="AE27768" s="53">
        <v>39635</v>
      </c>
      <c r="AF27768" s="53" t="s">
        <v>31</v>
      </c>
      <c r="AG27768" s="53" t="s">
        <v>11909</v>
      </c>
      <c r="AH27768" s="53" t="s">
        <v>14256</v>
      </c>
    </row>
    <row r="27769" spans="31:34" ht="12.75" customHeight="1">
      <c r="AE27769" s="53">
        <v>39071</v>
      </c>
      <c r="AF27769" s="53" t="s">
        <v>10</v>
      </c>
      <c r="AG27769" s="53" t="s">
        <v>14317</v>
      </c>
      <c r="AH27769" s="53" t="s">
        <v>14256</v>
      </c>
    </row>
    <row r="27770" spans="31:34" ht="12.75" customHeight="1">
      <c r="AE27770" s="53">
        <v>39072</v>
      </c>
      <c r="AF27770" s="53" t="s">
        <v>31</v>
      </c>
      <c r="AG27770" s="53" t="s">
        <v>5505</v>
      </c>
      <c r="AH27770" s="53" t="s">
        <v>14256</v>
      </c>
    </row>
    <row r="27771" spans="31:34" ht="12.75" customHeight="1">
      <c r="AE27771" s="53">
        <v>39073</v>
      </c>
      <c r="AF27771" s="53" t="s">
        <v>10</v>
      </c>
      <c r="AG27771" s="53" t="s">
        <v>1138</v>
      </c>
      <c r="AH27771" s="53" t="s">
        <v>14256</v>
      </c>
    </row>
    <row r="27772" spans="31:34" ht="12.75" customHeight="1">
      <c r="AE27772" s="53">
        <v>39074</v>
      </c>
      <c r="AF27772" s="53" t="s">
        <v>10</v>
      </c>
      <c r="AG27772" s="53" t="s">
        <v>5439</v>
      </c>
      <c r="AH27772" s="53" t="s">
        <v>14256</v>
      </c>
    </row>
    <row r="27773" spans="31:34" ht="12.75" customHeight="1">
      <c r="AE27773" s="53">
        <v>39483</v>
      </c>
      <c r="AF27773" s="53" t="s">
        <v>10</v>
      </c>
      <c r="AG27773" s="53" t="s">
        <v>14318</v>
      </c>
      <c r="AH27773" s="53" t="s">
        <v>14256</v>
      </c>
    </row>
    <row r="27774" spans="31:34" ht="12.75" customHeight="1">
      <c r="AE27774" s="53">
        <v>39745</v>
      </c>
      <c r="AF27774" s="53" t="s">
        <v>10</v>
      </c>
      <c r="AG27774" s="53" t="s">
        <v>13102</v>
      </c>
      <c r="AH27774" s="53" t="s">
        <v>14256</v>
      </c>
    </row>
    <row r="27775" spans="31:34" ht="12.75" customHeight="1">
      <c r="AE27775" s="53">
        <v>38631</v>
      </c>
      <c r="AF27775" s="53" t="s">
        <v>31</v>
      </c>
      <c r="AG27775" s="53" t="s">
        <v>14319</v>
      </c>
      <c r="AH27775" s="53" t="s">
        <v>14256</v>
      </c>
    </row>
    <row r="27776" spans="31:34" ht="12.75" customHeight="1">
      <c r="AE27776" s="53">
        <v>38843</v>
      </c>
      <c r="AF27776" s="53" t="s">
        <v>10</v>
      </c>
      <c r="AG27776" s="53" t="s">
        <v>2901</v>
      </c>
      <c r="AH27776" s="53" t="s">
        <v>14256</v>
      </c>
    </row>
    <row r="27777" spans="31:34" ht="12.75" customHeight="1">
      <c r="AE27777" s="53">
        <v>39077</v>
      </c>
      <c r="AF27777" s="53" t="s">
        <v>31</v>
      </c>
      <c r="AG27777" s="53" t="s">
        <v>14320</v>
      </c>
      <c r="AH27777" s="53" t="s">
        <v>14256</v>
      </c>
    </row>
    <row r="27778" spans="31:34" ht="12.75" customHeight="1">
      <c r="AE27778" s="53">
        <v>38844</v>
      </c>
      <c r="AF27778" s="53" t="s">
        <v>10</v>
      </c>
      <c r="AG27778" s="53" t="s">
        <v>14321</v>
      </c>
      <c r="AH27778" s="53" t="s">
        <v>14256</v>
      </c>
    </row>
    <row r="27779" spans="31:34" ht="12.75" customHeight="1">
      <c r="AE27779" s="53">
        <v>39553</v>
      </c>
      <c r="AF27779" s="53" t="s">
        <v>10</v>
      </c>
      <c r="AG27779" s="53" t="s">
        <v>14322</v>
      </c>
      <c r="AH27779" s="53" t="s">
        <v>14256</v>
      </c>
    </row>
    <row r="27780" spans="31:34" ht="12.75" customHeight="1">
      <c r="AE27780" s="53">
        <v>39078</v>
      </c>
      <c r="AF27780" s="53" t="s">
        <v>10</v>
      </c>
      <c r="AG27780" s="53" t="s">
        <v>545</v>
      </c>
      <c r="AH27780" s="53" t="s">
        <v>14256</v>
      </c>
    </row>
    <row r="27781" spans="31:34" ht="12.75" customHeight="1">
      <c r="AE27781" s="53">
        <v>38846</v>
      </c>
      <c r="AF27781" s="53" t="s">
        <v>10</v>
      </c>
      <c r="AG27781" s="53" t="s">
        <v>1239</v>
      </c>
      <c r="AH27781" s="53" t="s">
        <v>14256</v>
      </c>
    </row>
    <row r="27782" spans="31:34" ht="12.75" customHeight="1">
      <c r="AE27782" s="53">
        <v>38744</v>
      </c>
      <c r="AF27782" s="53" t="s">
        <v>10</v>
      </c>
      <c r="AG27782" s="53" t="s">
        <v>14323</v>
      </c>
      <c r="AH27782" s="53" t="s">
        <v>14256</v>
      </c>
    </row>
    <row r="27783" spans="31:34" ht="12.75" customHeight="1">
      <c r="AE27783" s="53">
        <v>38928</v>
      </c>
      <c r="AF27783" s="53" t="s">
        <v>10</v>
      </c>
      <c r="AG27783" s="53" t="s">
        <v>3388</v>
      </c>
      <c r="AH27783" s="53" t="s">
        <v>14256</v>
      </c>
    </row>
    <row r="27784" spans="31:34" ht="12.75" customHeight="1">
      <c r="AE27784" s="53">
        <v>39638</v>
      </c>
      <c r="AF27784" s="53" t="s">
        <v>10</v>
      </c>
      <c r="AG27784" s="53" t="s">
        <v>14324</v>
      </c>
      <c r="AH27784" s="53" t="s">
        <v>14256</v>
      </c>
    </row>
    <row r="27785" spans="31:34" ht="12.75" customHeight="1">
      <c r="AE27785" s="53">
        <v>38847</v>
      </c>
      <c r="AF27785" s="53" t="s">
        <v>10</v>
      </c>
      <c r="AG27785" s="53" t="s">
        <v>9789</v>
      </c>
      <c r="AH27785" s="53" t="s">
        <v>14256</v>
      </c>
    </row>
    <row r="27786" spans="31:34" ht="12.75" customHeight="1">
      <c r="AE27786" s="53">
        <v>39079</v>
      </c>
      <c r="AF27786" s="53" t="s">
        <v>10</v>
      </c>
      <c r="AG27786" s="53" t="s">
        <v>9791</v>
      </c>
      <c r="AH27786" s="53" t="s">
        <v>14256</v>
      </c>
    </row>
    <row r="27787" spans="31:34" ht="12.75" customHeight="1">
      <c r="AE27787" s="53">
        <v>39171</v>
      </c>
      <c r="AF27787" s="53" t="s">
        <v>31</v>
      </c>
      <c r="AG27787" s="53" t="s">
        <v>14325</v>
      </c>
      <c r="AH27787" s="53" t="s">
        <v>14256</v>
      </c>
    </row>
    <row r="27788" spans="31:34" ht="12.75" customHeight="1">
      <c r="AE27788" s="53">
        <v>38929</v>
      </c>
      <c r="AF27788" s="53" t="s">
        <v>10</v>
      </c>
      <c r="AG27788" s="53" t="s">
        <v>14326</v>
      </c>
      <c r="AH27788" s="53" t="s">
        <v>14256</v>
      </c>
    </row>
    <row r="27789" spans="31:34" ht="12.75" customHeight="1">
      <c r="AE27789" s="53">
        <v>38745</v>
      </c>
      <c r="AF27789" s="53" t="s">
        <v>31</v>
      </c>
      <c r="AG27789" s="53" t="s">
        <v>10870</v>
      </c>
      <c r="AH27789" s="53" t="s">
        <v>14256</v>
      </c>
    </row>
    <row r="27790" spans="31:34" ht="12.75" customHeight="1">
      <c r="AE27790" s="53">
        <v>38701</v>
      </c>
      <c r="AF27790" s="53" t="s">
        <v>10</v>
      </c>
      <c r="AG27790" s="53" t="s">
        <v>828</v>
      </c>
      <c r="AH27790" s="53" t="s">
        <v>14256</v>
      </c>
    </row>
    <row r="27791" spans="31:34" ht="12.75" customHeight="1">
      <c r="AE27791" s="53">
        <v>38702</v>
      </c>
      <c r="AF27791" s="53" t="s">
        <v>31</v>
      </c>
      <c r="AG27791" s="53" t="s">
        <v>828</v>
      </c>
      <c r="AH27791" s="53" t="s">
        <v>14256</v>
      </c>
    </row>
    <row r="27792" spans="31:34" ht="12.75" customHeight="1">
      <c r="AE27792" s="53">
        <v>38703</v>
      </c>
      <c r="AF27792" s="53" t="s">
        <v>10</v>
      </c>
      <c r="AG27792" s="53" t="s">
        <v>828</v>
      </c>
      <c r="AH27792" s="53" t="s">
        <v>14256</v>
      </c>
    </row>
    <row r="27793" spans="31:34" ht="12.75" customHeight="1">
      <c r="AE27793" s="53">
        <v>38704</v>
      </c>
      <c r="AF27793" s="53" t="s">
        <v>31</v>
      </c>
      <c r="AG27793" s="53" t="s">
        <v>828</v>
      </c>
      <c r="AH27793" s="53" t="s">
        <v>14256</v>
      </c>
    </row>
    <row r="27794" spans="31:34" ht="12.75" customHeight="1">
      <c r="AE27794" s="53">
        <v>38731</v>
      </c>
      <c r="AF27794" s="53" t="s">
        <v>10</v>
      </c>
      <c r="AG27794" s="53" t="s">
        <v>374</v>
      </c>
      <c r="AH27794" s="53" t="s">
        <v>14256</v>
      </c>
    </row>
    <row r="27795" spans="31:34" ht="12.75" customHeight="1">
      <c r="AE27795" s="53">
        <v>38782</v>
      </c>
      <c r="AF27795" s="53" t="s">
        <v>31</v>
      </c>
      <c r="AG27795" s="53" t="s">
        <v>14327</v>
      </c>
      <c r="AH27795" s="53" t="s">
        <v>14256</v>
      </c>
    </row>
    <row r="27796" spans="31:34" ht="12.75" customHeight="1">
      <c r="AE27796" s="53">
        <v>38930</v>
      </c>
      <c r="AF27796" s="53" t="s">
        <v>10</v>
      </c>
      <c r="AG27796" s="53" t="s">
        <v>903</v>
      </c>
      <c r="AH27796" s="53" t="s">
        <v>14256</v>
      </c>
    </row>
    <row r="27797" spans="31:34" ht="12.75" customHeight="1">
      <c r="AE27797" s="53">
        <v>38935</v>
      </c>
      <c r="AF27797" s="53" t="s">
        <v>31</v>
      </c>
      <c r="AG27797" s="53" t="s">
        <v>903</v>
      </c>
      <c r="AH27797" s="53" t="s">
        <v>14256</v>
      </c>
    </row>
    <row r="27798" spans="31:34" ht="12.75" customHeight="1">
      <c r="AE27798" s="53">
        <v>38945</v>
      </c>
      <c r="AF27798" s="53" t="s">
        <v>31</v>
      </c>
      <c r="AG27798" s="53" t="s">
        <v>14328</v>
      </c>
      <c r="AH27798" s="53" t="s">
        <v>14256</v>
      </c>
    </row>
    <row r="27799" spans="31:34" ht="12.75" customHeight="1">
      <c r="AE27799" s="53">
        <v>38848</v>
      </c>
      <c r="AF27799" s="53" t="s">
        <v>10</v>
      </c>
      <c r="AG27799" s="53" t="s">
        <v>14329</v>
      </c>
      <c r="AH27799" s="53" t="s">
        <v>14256</v>
      </c>
    </row>
    <row r="27800" spans="31:34" ht="12.75" customHeight="1">
      <c r="AE27800" s="53">
        <v>38901</v>
      </c>
      <c r="AF27800" s="53" t="s">
        <v>10</v>
      </c>
      <c r="AG27800" s="53" t="s">
        <v>13111</v>
      </c>
      <c r="AH27800" s="53" t="s">
        <v>14256</v>
      </c>
    </row>
    <row r="27801" spans="31:34" ht="12.75" customHeight="1">
      <c r="AE27801" s="53">
        <v>38902</v>
      </c>
      <c r="AF27801" s="53" t="s">
        <v>31</v>
      </c>
      <c r="AG27801" s="53" t="s">
        <v>13111</v>
      </c>
      <c r="AH27801" s="53" t="s">
        <v>14256</v>
      </c>
    </row>
    <row r="27802" spans="31:34" ht="12.75" customHeight="1">
      <c r="AE27802" s="53">
        <v>38926</v>
      </c>
      <c r="AF27802" s="53" t="s">
        <v>31</v>
      </c>
      <c r="AG27802" s="53" t="s">
        <v>10011</v>
      </c>
      <c r="AH27802" s="53" t="s">
        <v>14256</v>
      </c>
    </row>
    <row r="27803" spans="31:34" ht="12.75" customHeight="1">
      <c r="AE27803" s="53">
        <v>38960</v>
      </c>
      <c r="AF27803" s="53" t="s">
        <v>31</v>
      </c>
      <c r="AG27803" s="53" t="s">
        <v>14330</v>
      </c>
      <c r="AH27803" s="53" t="s">
        <v>14256</v>
      </c>
    </row>
    <row r="27804" spans="31:34" ht="12.75" customHeight="1">
      <c r="AE27804" s="53">
        <v>39501</v>
      </c>
      <c r="AF27804" s="53" t="s">
        <v>10</v>
      </c>
      <c r="AG27804" s="53" t="s">
        <v>14331</v>
      </c>
      <c r="AH27804" s="53" t="s">
        <v>14256</v>
      </c>
    </row>
    <row r="27805" spans="31:34" ht="12.75" customHeight="1">
      <c r="AE27805" s="53">
        <v>39502</v>
      </c>
      <c r="AF27805" s="53" t="s">
        <v>31</v>
      </c>
      <c r="AG27805" s="53" t="s">
        <v>14331</v>
      </c>
      <c r="AH27805" s="53" t="s">
        <v>14256</v>
      </c>
    </row>
    <row r="27806" spans="31:34" ht="12.75" customHeight="1">
      <c r="AE27806" s="53">
        <v>39503</v>
      </c>
      <c r="AF27806" s="53" t="s">
        <v>10</v>
      </c>
      <c r="AG27806" s="53" t="s">
        <v>14331</v>
      </c>
      <c r="AH27806" s="53" t="s">
        <v>14256</v>
      </c>
    </row>
    <row r="27807" spans="31:34" ht="12.75" customHeight="1">
      <c r="AE27807" s="53">
        <v>39505</v>
      </c>
      <c r="AF27807" s="53" t="s">
        <v>31</v>
      </c>
      <c r="AG27807" s="53" t="s">
        <v>14331</v>
      </c>
      <c r="AH27807" s="53" t="s">
        <v>14256</v>
      </c>
    </row>
    <row r="27808" spans="31:34" ht="12.75" customHeight="1">
      <c r="AE27808" s="53">
        <v>39506</v>
      </c>
      <c r="AF27808" s="53" t="s">
        <v>31</v>
      </c>
      <c r="AG27808" s="53" t="s">
        <v>14331</v>
      </c>
      <c r="AH27808" s="53" t="s">
        <v>14256</v>
      </c>
    </row>
    <row r="27809" spans="31:34" ht="12.75" customHeight="1">
      <c r="AE27809" s="53">
        <v>39507</v>
      </c>
      <c r="AF27809" s="53" t="s">
        <v>10</v>
      </c>
      <c r="AG27809" s="53" t="s">
        <v>14331</v>
      </c>
      <c r="AH27809" s="53" t="s">
        <v>14256</v>
      </c>
    </row>
    <row r="27810" spans="31:34" ht="12.75" customHeight="1">
      <c r="AE27810" s="53">
        <v>38746</v>
      </c>
      <c r="AF27810" s="53" t="s">
        <v>10</v>
      </c>
      <c r="AG27810" s="53" t="s">
        <v>10592</v>
      </c>
      <c r="AH27810" s="53" t="s">
        <v>14256</v>
      </c>
    </row>
    <row r="27811" spans="31:34" ht="12.75" customHeight="1">
      <c r="AE27811" s="53">
        <v>38849</v>
      </c>
      <c r="AF27811" s="53" t="s">
        <v>10</v>
      </c>
      <c r="AG27811" s="53" t="s">
        <v>14332</v>
      </c>
      <c r="AH27811" s="53" t="s">
        <v>14256</v>
      </c>
    </row>
    <row r="27812" spans="31:34" ht="12.75" customHeight="1">
      <c r="AE27812" s="53">
        <v>39746</v>
      </c>
      <c r="AF27812" s="53" t="s">
        <v>10</v>
      </c>
      <c r="AG27812" s="53" t="s">
        <v>537</v>
      </c>
      <c r="AH27812" s="53" t="s">
        <v>14256</v>
      </c>
    </row>
    <row r="27813" spans="31:34" ht="12.75" customHeight="1">
      <c r="AE27813" s="53">
        <v>39080</v>
      </c>
      <c r="AF27813" s="53" t="s">
        <v>31</v>
      </c>
      <c r="AG27813" s="53" t="s">
        <v>14333</v>
      </c>
      <c r="AH27813" s="53" t="s">
        <v>14256</v>
      </c>
    </row>
    <row r="27814" spans="31:34" ht="12.75" customHeight="1">
      <c r="AE27814" s="53">
        <v>39082</v>
      </c>
      <c r="AF27814" s="53" t="s">
        <v>10</v>
      </c>
      <c r="AG27814" s="53" t="s">
        <v>1257</v>
      </c>
      <c r="AH27814" s="53" t="s">
        <v>14256</v>
      </c>
    </row>
    <row r="27815" spans="31:34" ht="12.75" customHeight="1">
      <c r="AE27815" s="53">
        <v>39401</v>
      </c>
      <c r="AF27815" s="53" t="s">
        <v>10</v>
      </c>
      <c r="AG27815" s="53" t="s">
        <v>14334</v>
      </c>
      <c r="AH27815" s="53" t="s">
        <v>14256</v>
      </c>
    </row>
    <row r="27816" spans="31:34" ht="12.75" customHeight="1">
      <c r="AE27816" s="53">
        <v>39402</v>
      </c>
      <c r="AF27816" s="53" t="s">
        <v>10</v>
      </c>
      <c r="AG27816" s="53" t="s">
        <v>14334</v>
      </c>
      <c r="AH27816" s="53" t="s">
        <v>14256</v>
      </c>
    </row>
    <row r="27817" spans="31:34" ht="12.75" customHeight="1">
      <c r="AE27817" s="53">
        <v>39403</v>
      </c>
      <c r="AF27817" s="53" t="s">
        <v>31</v>
      </c>
      <c r="AG27817" s="53" t="s">
        <v>14334</v>
      </c>
      <c r="AH27817" s="53" t="s">
        <v>14256</v>
      </c>
    </row>
    <row r="27818" spans="31:34" ht="12.75" customHeight="1">
      <c r="AE27818" s="53">
        <v>39404</v>
      </c>
      <c r="AF27818" s="53" t="s">
        <v>31</v>
      </c>
      <c r="AG27818" s="53" t="s">
        <v>14334</v>
      </c>
      <c r="AH27818" s="53" t="s">
        <v>14256</v>
      </c>
    </row>
    <row r="27819" spans="31:34" ht="12.75" customHeight="1">
      <c r="AE27819" s="53">
        <v>39406</v>
      </c>
      <c r="AF27819" s="53" t="s">
        <v>77</v>
      </c>
      <c r="AG27819" s="53" t="s">
        <v>14334</v>
      </c>
      <c r="AH27819" s="53" t="s">
        <v>14256</v>
      </c>
    </row>
    <row r="27820" spans="31:34" ht="12.75" customHeight="1">
      <c r="AE27820" s="53">
        <v>39407</v>
      </c>
      <c r="AF27820" s="53" t="s">
        <v>77</v>
      </c>
      <c r="AG27820" s="53" t="s">
        <v>14334</v>
      </c>
      <c r="AH27820" s="53" t="s">
        <v>14256</v>
      </c>
    </row>
    <row r="27821" spans="31:34" ht="12.75" customHeight="1">
      <c r="AE27821" s="53">
        <v>39083</v>
      </c>
      <c r="AF27821" s="53" t="s">
        <v>10</v>
      </c>
      <c r="AG27821" s="53" t="s">
        <v>13579</v>
      </c>
      <c r="AH27821" s="53" t="s">
        <v>14256</v>
      </c>
    </row>
    <row r="27822" spans="31:34" ht="12.75" customHeight="1">
      <c r="AE27822" s="53">
        <v>39439</v>
      </c>
      <c r="AF27822" s="53" t="s">
        <v>10</v>
      </c>
      <c r="AG27822" s="53" t="s">
        <v>6773</v>
      </c>
      <c r="AH27822" s="53" t="s">
        <v>14256</v>
      </c>
    </row>
    <row r="27823" spans="31:34" ht="12.75" customHeight="1">
      <c r="AE27823" s="53">
        <v>39086</v>
      </c>
      <c r="AF27823" s="53" t="s">
        <v>10</v>
      </c>
      <c r="AG27823" s="53" t="s">
        <v>14335</v>
      </c>
      <c r="AH27823" s="53" t="s">
        <v>14256</v>
      </c>
    </row>
    <row r="27824" spans="31:34" ht="12.75" customHeight="1">
      <c r="AE27824" s="53">
        <v>38632</v>
      </c>
      <c r="AF27824" s="53" t="s">
        <v>10</v>
      </c>
      <c r="AG27824" s="53" t="s">
        <v>13435</v>
      </c>
      <c r="AH27824" s="53" t="s">
        <v>14256</v>
      </c>
    </row>
    <row r="27825" spans="31:34" ht="12.75" customHeight="1">
      <c r="AE27825" s="53">
        <v>39332</v>
      </c>
      <c r="AF27825" s="53" t="s">
        <v>10</v>
      </c>
      <c r="AG27825" s="53" t="s">
        <v>4112</v>
      </c>
      <c r="AH27825" s="53" t="s">
        <v>14256</v>
      </c>
    </row>
    <row r="27826" spans="31:34" ht="12.75" customHeight="1">
      <c r="AE27826" s="53">
        <v>38633</v>
      </c>
      <c r="AF27826" s="53" t="s">
        <v>10</v>
      </c>
      <c r="AG27826" s="53" t="s">
        <v>14336</v>
      </c>
      <c r="AH27826" s="53" t="s">
        <v>14256</v>
      </c>
    </row>
    <row r="27827" spans="31:34" ht="12.75" customHeight="1">
      <c r="AE27827" s="53">
        <v>39087</v>
      </c>
      <c r="AF27827" s="53" t="s">
        <v>31</v>
      </c>
      <c r="AG27827" s="53" t="s">
        <v>5788</v>
      </c>
      <c r="AH27827" s="53" t="s">
        <v>14256</v>
      </c>
    </row>
    <row r="27828" spans="31:34" ht="12.75" customHeight="1">
      <c r="AE27828" s="53">
        <v>38940</v>
      </c>
      <c r="AF27828" s="53" t="s">
        <v>10</v>
      </c>
      <c r="AG27828" s="53" t="s">
        <v>9805</v>
      </c>
      <c r="AH27828" s="53" t="s">
        <v>14256</v>
      </c>
    </row>
    <row r="27829" spans="31:34" ht="12.75" customHeight="1">
      <c r="AE27829" s="53">
        <v>38748</v>
      </c>
      <c r="AF27829" s="53" t="s">
        <v>10</v>
      </c>
      <c r="AG27829" s="53" t="s">
        <v>8430</v>
      </c>
      <c r="AH27829" s="53" t="s">
        <v>14256</v>
      </c>
    </row>
    <row r="27830" spans="31:34" ht="12.75" customHeight="1">
      <c r="AE27830" s="53">
        <v>39088</v>
      </c>
      <c r="AF27830" s="53" t="s">
        <v>10</v>
      </c>
      <c r="AG27830" s="53" t="s">
        <v>14337</v>
      </c>
      <c r="AH27830" s="53" t="s">
        <v>14256</v>
      </c>
    </row>
    <row r="27831" spans="31:34" ht="12.75" customHeight="1">
      <c r="AE27831" s="53">
        <v>38634</v>
      </c>
      <c r="AF27831" s="53" t="s">
        <v>31</v>
      </c>
      <c r="AG27831" s="53" t="s">
        <v>14338</v>
      </c>
      <c r="AH27831" s="53" t="s">
        <v>14256</v>
      </c>
    </row>
    <row r="27832" spans="31:34" ht="12.75" customHeight="1">
      <c r="AE27832" s="53">
        <v>38635</v>
      </c>
      <c r="AF27832" s="53" t="s">
        <v>10</v>
      </c>
      <c r="AG27832" s="53" t="s">
        <v>14338</v>
      </c>
      <c r="AH27832" s="53" t="s">
        <v>14256</v>
      </c>
    </row>
    <row r="27833" spans="31:34" ht="12.75" customHeight="1">
      <c r="AE27833" s="53">
        <v>38649</v>
      </c>
      <c r="AF27833" s="53" t="s">
        <v>31</v>
      </c>
      <c r="AG27833" s="53" t="s">
        <v>1112</v>
      </c>
      <c r="AH27833" s="53" t="s">
        <v>14256</v>
      </c>
    </row>
    <row r="27834" spans="31:34" ht="12.75" customHeight="1">
      <c r="AE27834" s="53">
        <v>38637</v>
      </c>
      <c r="AF27834" s="53" t="s">
        <v>10</v>
      </c>
      <c r="AG27834" s="53" t="s">
        <v>14339</v>
      </c>
      <c r="AH27834" s="53" t="s">
        <v>14256</v>
      </c>
    </row>
    <row r="27835" spans="31:34" ht="12.75" customHeight="1">
      <c r="AE27835" s="53">
        <v>38850</v>
      </c>
      <c r="AF27835" s="53" t="s">
        <v>10</v>
      </c>
      <c r="AG27835" s="53" t="s">
        <v>14340</v>
      </c>
      <c r="AH27835" s="53" t="s">
        <v>14256</v>
      </c>
    </row>
    <row r="27836" spans="31:34" ht="12.75" customHeight="1">
      <c r="AE27836" s="53">
        <v>38851</v>
      </c>
      <c r="AF27836" s="53" t="s">
        <v>10</v>
      </c>
      <c r="AG27836" s="53" t="s">
        <v>3293</v>
      </c>
      <c r="AH27836" s="53" t="s">
        <v>14256</v>
      </c>
    </row>
    <row r="27837" spans="31:34" ht="12.75" customHeight="1">
      <c r="AE27837" s="53">
        <v>39555</v>
      </c>
      <c r="AF27837" s="53" t="s">
        <v>31</v>
      </c>
      <c r="AG27837" s="53" t="s">
        <v>2329</v>
      </c>
      <c r="AH27837" s="53" t="s">
        <v>14256</v>
      </c>
    </row>
    <row r="27838" spans="31:34" ht="12.75" customHeight="1">
      <c r="AE27838" s="53">
        <v>38638</v>
      </c>
      <c r="AF27838" s="53" t="s">
        <v>31</v>
      </c>
      <c r="AG27838" s="53" t="s">
        <v>5462</v>
      </c>
      <c r="AH27838" s="53" t="s">
        <v>14256</v>
      </c>
    </row>
    <row r="27839" spans="31:34" ht="12.75" customHeight="1">
      <c r="AE27839" s="53">
        <v>38749</v>
      </c>
      <c r="AF27839" s="53" t="s">
        <v>31</v>
      </c>
      <c r="AG27839" s="53" t="s">
        <v>14341</v>
      </c>
      <c r="AH27839" s="53" t="s">
        <v>14256</v>
      </c>
    </row>
    <row r="27840" spans="31:34" ht="12.75" customHeight="1">
      <c r="AE27840" s="53">
        <v>38751</v>
      </c>
      <c r="AF27840" s="53" t="s">
        <v>10</v>
      </c>
      <c r="AG27840" s="53" t="s">
        <v>4140</v>
      </c>
      <c r="AH27840" s="53" t="s">
        <v>14256</v>
      </c>
    </row>
    <row r="27841" spans="31:34" ht="12.75" customHeight="1">
      <c r="AE27841" s="53">
        <v>38753</v>
      </c>
      <c r="AF27841" s="53" t="s">
        <v>10</v>
      </c>
      <c r="AG27841" s="53" t="s">
        <v>9018</v>
      </c>
      <c r="AH27841" s="53" t="s">
        <v>14256</v>
      </c>
    </row>
    <row r="27842" spans="31:34" ht="12.75" customHeight="1">
      <c r="AE27842" s="53">
        <v>38754</v>
      </c>
      <c r="AF27842" s="53" t="s">
        <v>10</v>
      </c>
      <c r="AG27842" s="53" t="s">
        <v>14342</v>
      </c>
      <c r="AH27842" s="53" t="s">
        <v>14256</v>
      </c>
    </row>
    <row r="27843" spans="31:34" ht="12.75" customHeight="1">
      <c r="AE27843" s="53">
        <v>38941</v>
      </c>
      <c r="AF27843" s="53" t="s">
        <v>10</v>
      </c>
      <c r="AG27843" s="53" t="s">
        <v>14343</v>
      </c>
      <c r="AH27843" s="53" t="s">
        <v>14256</v>
      </c>
    </row>
    <row r="27844" spans="31:34" ht="12.75" customHeight="1">
      <c r="AE27844" s="53">
        <v>38852</v>
      </c>
      <c r="AF27844" s="53" t="s">
        <v>10</v>
      </c>
      <c r="AG27844" s="53" t="s">
        <v>10152</v>
      </c>
      <c r="AH27844" s="53" t="s">
        <v>14256</v>
      </c>
    </row>
    <row r="27845" spans="31:34" ht="12.75" customHeight="1">
      <c r="AE27845" s="53">
        <v>39193</v>
      </c>
      <c r="AF27845" s="53" t="s">
        <v>31</v>
      </c>
      <c r="AG27845" s="53" t="s">
        <v>14344</v>
      </c>
      <c r="AH27845" s="53" t="s">
        <v>14256</v>
      </c>
    </row>
    <row r="27846" spans="31:34" ht="12.75" customHeight="1">
      <c r="AE27846" s="53">
        <v>39201</v>
      </c>
      <c r="AF27846" s="53" t="s">
        <v>10</v>
      </c>
      <c r="AG27846" s="53" t="s">
        <v>1266</v>
      </c>
      <c r="AH27846" s="53" t="s">
        <v>14256</v>
      </c>
    </row>
    <row r="27847" spans="31:34" ht="12.75" customHeight="1">
      <c r="AE27847" s="53">
        <v>39202</v>
      </c>
      <c r="AF27847" s="53" t="s">
        <v>10</v>
      </c>
      <c r="AG27847" s="53" t="s">
        <v>1266</v>
      </c>
      <c r="AH27847" s="53" t="s">
        <v>14256</v>
      </c>
    </row>
    <row r="27848" spans="31:34" ht="12.75" customHeight="1">
      <c r="AE27848" s="53">
        <v>39203</v>
      </c>
      <c r="AF27848" s="53" t="s">
        <v>10</v>
      </c>
      <c r="AG27848" s="53" t="s">
        <v>1266</v>
      </c>
      <c r="AH27848" s="53" t="s">
        <v>14256</v>
      </c>
    </row>
    <row r="27849" spans="31:34" ht="12.75" customHeight="1">
      <c r="AE27849" s="53">
        <v>39204</v>
      </c>
      <c r="AF27849" s="53" t="s">
        <v>10</v>
      </c>
      <c r="AG27849" s="53" t="s">
        <v>1266</v>
      </c>
      <c r="AH27849" s="53" t="s">
        <v>14256</v>
      </c>
    </row>
    <row r="27850" spans="31:34" ht="12.75" customHeight="1">
      <c r="AE27850" s="53">
        <v>39205</v>
      </c>
      <c r="AF27850" s="53" t="s">
        <v>31</v>
      </c>
      <c r="AG27850" s="53" t="s">
        <v>1266</v>
      </c>
      <c r="AH27850" s="53" t="s">
        <v>14256</v>
      </c>
    </row>
    <row r="27851" spans="31:34" ht="12.75" customHeight="1">
      <c r="AE27851" s="53">
        <v>39206</v>
      </c>
      <c r="AF27851" s="53" t="s">
        <v>10</v>
      </c>
      <c r="AG27851" s="53" t="s">
        <v>1266</v>
      </c>
      <c r="AH27851" s="53" t="s">
        <v>14256</v>
      </c>
    </row>
    <row r="27852" spans="31:34" ht="12.75" customHeight="1">
      <c r="AE27852" s="53">
        <v>39207</v>
      </c>
      <c r="AF27852" s="53" t="s">
        <v>31</v>
      </c>
      <c r="AG27852" s="53" t="s">
        <v>1266</v>
      </c>
      <c r="AH27852" s="53" t="s">
        <v>14256</v>
      </c>
    </row>
    <row r="27853" spans="31:34" ht="12.75" customHeight="1">
      <c r="AE27853" s="53">
        <v>39208</v>
      </c>
      <c r="AF27853" s="53" t="s">
        <v>10</v>
      </c>
      <c r="AG27853" s="53" t="s">
        <v>14345</v>
      </c>
      <c r="AH27853" s="53" t="s">
        <v>14256</v>
      </c>
    </row>
    <row r="27854" spans="31:34" ht="12.75" customHeight="1">
      <c r="AE27854" s="53">
        <v>39209</v>
      </c>
      <c r="AF27854" s="53" t="s">
        <v>10</v>
      </c>
      <c r="AG27854" s="53" t="s">
        <v>1266</v>
      </c>
      <c r="AH27854" s="53" t="s">
        <v>14256</v>
      </c>
    </row>
    <row r="27855" spans="31:34" ht="12.75" customHeight="1">
      <c r="AE27855" s="53">
        <v>39210</v>
      </c>
      <c r="AF27855" s="53" t="s">
        <v>77</v>
      </c>
      <c r="AG27855" s="53" t="s">
        <v>1266</v>
      </c>
      <c r="AH27855" s="53" t="s">
        <v>14256</v>
      </c>
    </row>
    <row r="27856" spans="31:34" ht="12.75" customHeight="1">
      <c r="AE27856" s="53">
        <v>39211</v>
      </c>
      <c r="AF27856" s="53" t="s">
        <v>10</v>
      </c>
      <c r="AG27856" s="53" t="s">
        <v>1266</v>
      </c>
      <c r="AH27856" s="53" t="s">
        <v>14256</v>
      </c>
    </row>
    <row r="27857" spans="31:34" ht="12.75" customHeight="1">
      <c r="AE27857" s="53">
        <v>39212</v>
      </c>
      <c r="AF27857" s="53" t="s">
        <v>10</v>
      </c>
      <c r="AG27857" s="53" t="s">
        <v>1266</v>
      </c>
      <c r="AH27857" s="53" t="s">
        <v>14256</v>
      </c>
    </row>
    <row r="27858" spans="31:34" ht="12.75" customHeight="1">
      <c r="AE27858" s="53">
        <v>39213</v>
      </c>
      <c r="AF27858" s="53" t="s">
        <v>10</v>
      </c>
      <c r="AG27858" s="53" t="s">
        <v>1266</v>
      </c>
      <c r="AH27858" s="53" t="s">
        <v>14256</v>
      </c>
    </row>
    <row r="27859" spans="31:34" ht="12.75" customHeight="1">
      <c r="AE27859" s="53">
        <v>39215</v>
      </c>
      <c r="AF27859" s="53" t="s">
        <v>31</v>
      </c>
      <c r="AG27859" s="53" t="s">
        <v>1266</v>
      </c>
      <c r="AH27859" s="53" t="s">
        <v>14256</v>
      </c>
    </row>
    <row r="27860" spans="31:34" ht="12.75" customHeight="1">
      <c r="AE27860" s="53">
        <v>39216</v>
      </c>
      <c r="AF27860" s="53" t="s">
        <v>10</v>
      </c>
      <c r="AG27860" s="53" t="s">
        <v>1266</v>
      </c>
      <c r="AH27860" s="53" t="s">
        <v>14256</v>
      </c>
    </row>
    <row r="27861" spans="31:34" ht="12.75" customHeight="1">
      <c r="AE27861" s="53">
        <v>39217</v>
      </c>
      <c r="AF27861" s="53" t="s">
        <v>77</v>
      </c>
      <c r="AG27861" s="53" t="s">
        <v>1266</v>
      </c>
      <c r="AH27861" s="53" t="s">
        <v>14256</v>
      </c>
    </row>
    <row r="27862" spans="31:34" ht="12.75" customHeight="1">
      <c r="AE27862" s="53">
        <v>39218</v>
      </c>
      <c r="AF27862" s="53" t="s">
        <v>10</v>
      </c>
      <c r="AG27862" s="53" t="s">
        <v>3136</v>
      </c>
      <c r="AH27862" s="53" t="s">
        <v>14256</v>
      </c>
    </row>
    <row r="27863" spans="31:34" ht="12.75" customHeight="1">
      <c r="AE27863" s="53">
        <v>39225</v>
      </c>
      <c r="AF27863" s="53" t="s">
        <v>31</v>
      </c>
      <c r="AG27863" s="53" t="s">
        <v>1266</v>
      </c>
      <c r="AH27863" s="53" t="s">
        <v>14256</v>
      </c>
    </row>
    <row r="27864" spans="31:34" ht="12.75" customHeight="1">
      <c r="AE27864" s="53">
        <v>39232</v>
      </c>
      <c r="AF27864" s="53" t="s">
        <v>10</v>
      </c>
      <c r="AG27864" s="53" t="s">
        <v>14346</v>
      </c>
      <c r="AH27864" s="53" t="s">
        <v>14256</v>
      </c>
    </row>
    <row r="27865" spans="31:34" ht="12.75" customHeight="1">
      <c r="AE27865" s="53">
        <v>39236</v>
      </c>
      <c r="AF27865" s="53" t="s">
        <v>31</v>
      </c>
      <c r="AG27865" s="53" t="s">
        <v>1266</v>
      </c>
      <c r="AH27865" s="53" t="s">
        <v>14256</v>
      </c>
    </row>
    <row r="27866" spans="31:34" ht="12.75" customHeight="1">
      <c r="AE27866" s="53">
        <v>39250</v>
      </c>
      <c r="AF27866" s="53" t="s">
        <v>77</v>
      </c>
      <c r="AG27866" s="53" t="s">
        <v>1266</v>
      </c>
      <c r="AH27866" s="53" t="s">
        <v>14256</v>
      </c>
    </row>
    <row r="27867" spans="31:34" ht="12.75" customHeight="1">
      <c r="AE27867" s="53">
        <v>39269</v>
      </c>
      <c r="AF27867" s="53" t="s">
        <v>10</v>
      </c>
      <c r="AG27867" s="53" t="s">
        <v>1266</v>
      </c>
      <c r="AH27867" s="53" t="s">
        <v>14256</v>
      </c>
    </row>
    <row r="27868" spans="31:34" ht="12.75" customHeight="1">
      <c r="AE27868" s="53">
        <v>39271</v>
      </c>
      <c r="AF27868" s="53" t="s">
        <v>77</v>
      </c>
      <c r="AG27868" s="53" t="s">
        <v>1266</v>
      </c>
      <c r="AH27868" s="53" t="s">
        <v>14256</v>
      </c>
    </row>
    <row r="27869" spans="31:34" ht="12.75" customHeight="1">
      <c r="AE27869" s="53">
        <v>39272</v>
      </c>
      <c r="AF27869" s="53" t="s">
        <v>10</v>
      </c>
      <c r="AG27869" s="53" t="s">
        <v>14347</v>
      </c>
      <c r="AH27869" s="53" t="s">
        <v>14256</v>
      </c>
    </row>
    <row r="27870" spans="31:34" ht="12.75" customHeight="1">
      <c r="AE27870" s="53">
        <v>39282</v>
      </c>
      <c r="AF27870" s="53" t="s">
        <v>31</v>
      </c>
      <c r="AG27870" s="53" t="s">
        <v>1266</v>
      </c>
      <c r="AH27870" s="53" t="s">
        <v>14256</v>
      </c>
    </row>
    <row r="27871" spans="31:34" ht="12.75" customHeight="1">
      <c r="AE27871" s="53">
        <v>39283</v>
      </c>
      <c r="AF27871" s="53" t="s">
        <v>31</v>
      </c>
      <c r="AG27871" s="53" t="s">
        <v>1266</v>
      </c>
      <c r="AH27871" s="53" t="s">
        <v>14256</v>
      </c>
    </row>
    <row r="27872" spans="31:34" ht="12.75" customHeight="1">
      <c r="AE27872" s="53">
        <v>39284</v>
      </c>
      <c r="AF27872" s="53" t="s">
        <v>31</v>
      </c>
      <c r="AG27872" s="53" t="s">
        <v>1266</v>
      </c>
      <c r="AH27872" s="53" t="s">
        <v>14256</v>
      </c>
    </row>
    <row r="27873" spans="31:34" ht="12.75" customHeight="1">
      <c r="AE27873" s="53">
        <v>39286</v>
      </c>
      <c r="AF27873" s="53" t="s">
        <v>31</v>
      </c>
      <c r="AG27873" s="53" t="s">
        <v>1266</v>
      </c>
      <c r="AH27873" s="53" t="s">
        <v>14256</v>
      </c>
    </row>
    <row r="27874" spans="31:34" ht="12.75" customHeight="1">
      <c r="AE27874" s="53">
        <v>39288</v>
      </c>
      <c r="AF27874" s="53" t="s">
        <v>31</v>
      </c>
      <c r="AG27874" s="53" t="s">
        <v>14345</v>
      </c>
      <c r="AH27874" s="53" t="s">
        <v>14256</v>
      </c>
    </row>
    <row r="27875" spans="31:34" ht="12.75" customHeight="1">
      <c r="AE27875" s="53">
        <v>39289</v>
      </c>
      <c r="AF27875" s="53" t="s">
        <v>31</v>
      </c>
      <c r="AG27875" s="53" t="s">
        <v>1266</v>
      </c>
      <c r="AH27875" s="53" t="s">
        <v>14256</v>
      </c>
    </row>
    <row r="27876" spans="31:34" ht="12.75" customHeight="1">
      <c r="AE27876" s="53">
        <v>39296</v>
      </c>
      <c r="AF27876" s="53" t="s">
        <v>31</v>
      </c>
      <c r="AG27876" s="53" t="s">
        <v>1266</v>
      </c>
      <c r="AH27876" s="53" t="s">
        <v>14256</v>
      </c>
    </row>
    <row r="27877" spans="31:34" ht="12.75" customHeight="1">
      <c r="AE27877" s="53">
        <v>39298</v>
      </c>
      <c r="AF27877" s="53" t="s">
        <v>31</v>
      </c>
      <c r="AG27877" s="53" t="s">
        <v>1266</v>
      </c>
      <c r="AH27877" s="53" t="s">
        <v>14256</v>
      </c>
    </row>
    <row r="27878" spans="31:34" ht="12.75" customHeight="1">
      <c r="AE27878" s="53">
        <v>39641</v>
      </c>
      <c r="AF27878" s="53" t="s">
        <v>10</v>
      </c>
      <c r="AG27878" s="53" t="s">
        <v>14348</v>
      </c>
      <c r="AH27878" s="53" t="s">
        <v>14256</v>
      </c>
    </row>
    <row r="27879" spans="31:34" ht="12.75" customHeight="1">
      <c r="AE27879" s="53">
        <v>38639</v>
      </c>
      <c r="AF27879" s="53" t="s">
        <v>31</v>
      </c>
      <c r="AG27879" s="53" t="s">
        <v>4764</v>
      </c>
      <c r="AH27879" s="53" t="s">
        <v>14256</v>
      </c>
    </row>
    <row r="27880" spans="31:34" ht="12.75" customHeight="1">
      <c r="AE27880" s="53">
        <v>39747</v>
      </c>
      <c r="AF27880" s="53" t="s">
        <v>10</v>
      </c>
      <c r="AG27880" s="53" t="s">
        <v>14349</v>
      </c>
      <c r="AH27880" s="53" t="s">
        <v>14256</v>
      </c>
    </row>
    <row r="27881" spans="31:34" ht="12.75" customHeight="1">
      <c r="AE27881" s="53">
        <v>39556</v>
      </c>
      <c r="AF27881" s="53" t="s">
        <v>10</v>
      </c>
      <c r="AG27881" s="53" t="s">
        <v>14350</v>
      </c>
      <c r="AH27881" s="53" t="s">
        <v>14256</v>
      </c>
    </row>
    <row r="27882" spans="31:34" ht="12.75" customHeight="1">
      <c r="AE27882" s="53">
        <v>39643</v>
      </c>
      <c r="AF27882" s="53" t="s">
        <v>10</v>
      </c>
      <c r="AG27882" s="53" t="s">
        <v>14351</v>
      </c>
      <c r="AH27882" s="53" t="s">
        <v>14256</v>
      </c>
    </row>
    <row r="27883" spans="31:34" ht="12.75" customHeight="1">
      <c r="AE27883" s="53">
        <v>39090</v>
      </c>
      <c r="AF27883" s="53" t="s">
        <v>10</v>
      </c>
      <c r="AG27883" s="53" t="s">
        <v>14352</v>
      </c>
      <c r="AH27883" s="53" t="s">
        <v>14256</v>
      </c>
    </row>
    <row r="27884" spans="31:34" ht="12.75" customHeight="1">
      <c r="AE27884" s="53">
        <v>39092</v>
      </c>
      <c r="AF27884" s="53" t="s">
        <v>10</v>
      </c>
      <c r="AG27884" s="53" t="s">
        <v>5836</v>
      </c>
      <c r="AH27884" s="53" t="s">
        <v>14256</v>
      </c>
    </row>
    <row r="27885" spans="31:34" ht="12.75" customHeight="1">
      <c r="AE27885" s="53">
        <v>38641</v>
      </c>
      <c r="AF27885" s="53" t="s">
        <v>10</v>
      </c>
      <c r="AG27885" s="53" t="s">
        <v>14353</v>
      </c>
      <c r="AH27885" s="53" t="s">
        <v>14256</v>
      </c>
    </row>
    <row r="27886" spans="31:34" ht="12.75" customHeight="1">
      <c r="AE27886" s="53">
        <v>38642</v>
      </c>
      <c r="AF27886" s="53" t="s">
        <v>10</v>
      </c>
      <c r="AG27886" s="53" t="s">
        <v>4176</v>
      </c>
      <c r="AH27886" s="53" t="s">
        <v>14256</v>
      </c>
    </row>
    <row r="27887" spans="31:34" ht="12.75" customHeight="1">
      <c r="AE27887" s="53">
        <v>38643</v>
      </c>
      <c r="AF27887" s="53" t="s">
        <v>10</v>
      </c>
      <c r="AG27887" s="53" t="s">
        <v>9030</v>
      </c>
      <c r="AH27887" s="53" t="s">
        <v>14256</v>
      </c>
    </row>
    <row r="27888" spans="31:34" ht="12.75" customHeight="1">
      <c r="AE27888" s="53">
        <v>39335</v>
      </c>
      <c r="AF27888" s="53" t="s">
        <v>10</v>
      </c>
      <c r="AG27888" s="53" t="s">
        <v>14354</v>
      </c>
      <c r="AH27888" s="53" t="s">
        <v>14256</v>
      </c>
    </row>
    <row r="27889" spans="31:34" ht="12.75" customHeight="1">
      <c r="AE27889" s="53">
        <v>39440</v>
      </c>
      <c r="AF27889" s="53" t="s">
        <v>10</v>
      </c>
      <c r="AG27889" s="53" t="s">
        <v>2627</v>
      </c>
      <c r="AH27889" s="53" t="s">
        <v>14256</v>
      </c>
    </row>
    <row r="27890" spans="31:34" ht="12.75" customHeight="1">
      <c r="AE27890" s="53">
        <v>39441</v>
      </c>
      <c r="AF27890" s="53" t="s">
        <v>31</v>
      </c>
      <c r="AG27890" s="53" t="s">
        <v>2627</v>
      </c>
      <c r="AH27890" s="53" t="s">
        <v>14256</v>
      </c>
    </row>
    <row r="27891" spans="31:34" ht="12.75" customHeight="1">
      <c r="AE27891" s="53">
        <v>39442</v>
      </c>
      <c r="AF27891" s="53" t="s">
        <v>31</v>
      </c>
      <c r="AG27891" s="53" t="s">
        <v>2627</v>
      </c>
      <c r="AH27891" s="53" t="s">
        <v>14256</v>
      </c>
    </row>
    <row r="27892" spans="31:34" ht="12.75" customHeight="1">
      <c r="AE27892" s="53">
        <v>39443</v>
      </c>
      <c r="AF27892" s="53" t="s">
        <v>10</v>
      </c>
      <c r="AG27892" s="53" t="s">
        <v>2627</v>
      </c>
      <c r="AH27892" s="53" t="s">
        <v>14256</v>
      </c>
    </row>
    <row r="27893" spans="31:34" ht="12.75" customHeight="1">
      <c r="AE27893" s="53">
        <v>39336</v>
      </c>
      <c r="AF27893" s="53" t="s">
        <v>10</v>
      </c>
      <c r="AG27893" s="53" t="s">
        <v>564</v>
      </c>
      <c r="AH27893" s="53" t="s">
        <v>14256</v>
      </c>
    </row>
    <row r="27894" spans="31:34" ht="12.75" customHeight="1">
      <c r="AE27894" s="53">
        <v>39451</v>
      </c>
      <c r="AF27894" s="53" t="s">
        <v>10</v>
      </c>
      <c r="AG27894" s="53" t="s">
        <v>14355</v>
      </c>
      <c r="AH27894" s="53" t="s">
        <v>14256</v>
      </c>
    </row>
    <row r="27895" spans="31:34" ht="12.75" customHeight="1">
      <c r="AE27895" s="53">
        <v>38756</v>
      </c>
      <c r="AF27895" s="53" t="s">
        <v>10</v>
      </c>
      <c r="AG27895" s="53" t="s">
        <v>7997</v>
      </c>
      <c r="AH27895" s="53" t="s">
        <v>14256</v>
      </c>
    </row>
    <row r="27896" spans="31:34" ht="12.75" customHeight="1">
      <c r="AE27896" s="53">
        <v>39094</v>
      </c>
      <c r="AF27896" s="53" t="s">
        <v>10</v>
      </c>
      <c r="AG27896" s="53" t="s">
        <v>14356</v>
      </c>
      <c r="AH27896" s="53" t="s">
        <v>14256</v>
      </c>
    </row>
    <row r="27897" spans="31:34" ht="12.75" customHeight="1">
      <c r="AE27897" s="53">
        <v>39095</v>
      </c>
      <c r="AF27897" s="53" t="s">
        <v>10</v>
      </c>
      <c r="AG27897" s="53" t="s">
        <v>192</v>
      </c>
      <c r="AH27897" s="53" t="s">
        <v>14256</v>
      </c>
    </row>
    <row r="27898" spans="31:34" ht="12.75" customHeight="1">
      <c r="AE27898" s="53">
        <v>39645</v>
      </c>
      <c r="AF27898" s="53" t="s">
        <v>10</v>
      </c>
      <c r="AG27898" s="53" t="s">
        <v>887</v>
      </c>
      <c r="AH27898" s="53" t="s">
        <v>14256</v>
      </c>
    </row>
    <row r="27899" spans="31:34" ht="12.75" customHeight="1">
      <c r="AE27899" s="53">
        <v>39337</v>
      </c>
      <c r="AF27899" s="53" t="s">
        <v>10</v>
      </c>
      <c r="AG27899" s="53" t="s">
        <v>8006</v>
      </c>
      <c r="AH27899" s="53" t="s">
        <v>14256</v>
      </c>
    </row>
    <row r="27900" spans="31:34" ht="12.75" customHeight="1">
      <c r="AE27900" s="53">
        <v>39560</v>
      </c>
      <c r="AF27900" s="53" t="s">
        <v>10</v>
      </c>
      <c r="AG27900" s="53" t="s">
        <v>2631</v>
      </c>
      <c r="AH27900" s="53" t="s">
        <v>14256</v>
      </c>
    </row>
    <row r="27901" spans="31:34" ht="12.75" customHeight="1">
      <c r="AE27901" s="53">
        <v>39096</v>
      </c>
      <c r="AF27901" s="53" t="s">
        <v>10</v>
      </c>
      <c r="AG27901" s="53" t="s">
        <v>14357</v>
      </c>
      <c r="AH27901" s="53" t="s">
        <v>14256</v>
      </c>
    </row>
    <row r="27902" spans="31:34" ht="12.75" customHeight="1">
      <c r="AE27902" s="53">
        <v>39338</v>
      </c>
      <c r="AF27902" s="53" t="s">
        <v>10</v>
      </c>
      <c r="AG27902" s="53" t="s">
        <v>14358</v>
      </c>
      <c r="AH27902" s="53" t="s">
        <v>14256</v>
      </c>
    </row>
    <row r="27903" spans="31:34" ht="12.75" customHeight="1">
      <c r="AE27903" s="53">
        <v>39097</v>
      </c>
      <c r="AF27903" s="53" t="s">
        <v>10</v>
      </c>
      <c r="AG27903" s="53" t="s">
        <v>14359</v>
      </c>
      <c r="AH27903" s="53" t="s">
        <v>14256</v>
      </c>
    </row>
    <row r="27904" spans="31:34" ht="12.75" customHeight="1">
      <c r="AE27904" s="53">
        <v>39339</v>
      </c>
      <c r="AF27904" s="53" t="s">
        <v>10</v>
      </c>
      <c r="AG27904" s="53" t="s">
        <v>6333</v>
      </c>
      <c r="AH27904" s="53" t="s">
        <v>14256</v>
      </c>
    </row>
    <row r="27905" spans="31:34" ht="12.75" customHeight="1">
      <c r="AE27905" s="53">
        <v>39452</v>
      </c>
      <c r="AF27905" s="53" t="s">
        <v>10</v>
      </c>
      <c r="AG27905" s="53" t="s">
        <v>14360</v>
      </c>
      <c r="AH27905" s="53" t="s">
        <v>14256</v>
      </c>
    </row>
    <row r="27906" spans="31:34" ht="12.75" customHeight="1">
      <c r="AE27906" s="53">
        <v>39098</v>
      </c>
      <c r="AF27906" s="53" t="s">
        <v>31</v>
      </c>
      <c r="AG27906" s="53" t="s">
        <v>1494</v>
      </c>
      <c r="AH27906" s="53" t="s">
        <v>14256</v>
      </c>
    </row>
    <row r="27907" spans="31:34" ht="12.75" customHeight="1">
      <c r="AE27907" s="53">
        <v>38644</v>
      </c>
      <c r="AF27907" s="53" t="s">
        <v>31</v>
      </c>
      <c r="AG27907" s="53" t="s">
        <v>14361</v>
      </c>
      <c r="AH27907" s="53" t="s">
        <v>14256</v>
      </c>
    </row>
    <row r="27908" spans="31:34" ht="12.75" customHeight="1">
      <c r="AE27908" s="53">
        <v>39455</v>
      </c>
      <c r="AF27908" s="53" t="s">
        <v>10</v>
      </c>
      <c r="AG27908" s="53" t="s">
        <v>3425</v>
      </c>
      <c r="AH27908" s="53" t="s">
        <v>14256</v>
      </c>
    </row>
    <row r="27909" spans="31:34" ht="12.75" customHeight="1">
      <c r="AE27909" s="53">
        <v>38645</v>
      </c>
      <c r="AF27909" s="53" t="s">
        <v>10</v>
      </c>
      <c r="AG27909" s="53" t="s">
        <v>14362</v>
      </c>
      <c r="AH27909" s="53" t="s">
        <v>14256</v>
      </c>
    </row>
    <row r="27910" spans="31:34" ht="12.75" customHeight="1">
      <c r="AE27910" s="53">
        <v>39647</v>
      </c>
      <c r="AF27910" s="53" t="s">
        <v>10</v>
      </c>
      <c r="AG27910" s="53" t="s">
        <v>14363</v>
      </c>
      <c r="AH27910" s="53" t="s">
        <v>14256</v>
      </c>
    </row>
    <row r="27911" spans="31:34" ht="12.75" customHeight="1">
      <c r="AE27911" s="53">
        <v>38943</v>
      </c>
      <c r="AF27911" s="53" t="s">
        <v>10</v>
      </c>
      <c r="AG27911" s="53" t="s">
        <v>14364</v>
      </c>
      <c r="AH27911" s="53" t="s">
        <v>14256</v>
      </c>
    </row>
    <row r="27912" spans="31:34" ht="12.75" customHeight="1">
      <c r="AE27912" s="53">
        <v>39648</v>
      </c>
      <c r="AF27912" s="53" t="s">
        <v>10</v>
      </c>
      <c r="AG27912" s="53" t="s">
        <v>14365</v>
      </c>
      <c r="AH27912" s="53" t="s">
        <v>14256</v>
      </c>
    </row>
    <row r="27913" spans="31:34" ht="12.75" customHeight="1">
      <c r="AE27913" s="53">
        <v>39649</v>
      </c>
      <c r="AF27913" s="53" t="s">
        <v>31</v>
      </c>
      <c r="AG27913" s="53" t="s">
        <v>14365</v>
      </c>
      <c r="AH27913" s="53" t="s">
        <v>14256</v>
      </c>
    </row>
    <row r="27914" spans="31:34" ht="12.75" customHeight="1">
      <c r="AE27914" s="53">
        <v>39108</v>
      </c>
      <c r="AF27914" s="53" t="s">
        <v>10</v>
      </c>
      <c r="AG27914" s="53" t="s">
        <v>14366</v>
      </c>
      <c r="AH27914" s="53" t="s">
        <v>14256</v>
      </c>
    </row>
    <row r="27915" spans="31:34" ht="12.75" customHeight="1">
      <c r="AE27915" s="53">
        <v>39561</v>
      </c>
      <c r="AF27915" s="53" t="s">
        <v>10</v>
      </c>
      <c r="AG27915" s="53" t="s">
        <v>6852</v>
      </c>
      <c r="AH27915" s="53" t="s">
        <v>14256</v>
      </c>
    </row>
    <row r="27916" spans="31:34" ht="12.75" customHeight="1">
      <c r="AE27916" s="53">
        <v>39456</v>
      </c>
      <c r="AF27916" s="53" t="s">
        <v>10</v>
      </c>
      <c r="AG27916" s="53" t="s">
        <v>14367</v>
      </c>
      <c r="AH27916" s="53" t="s">
        <v>14256</v>
      </c>
    </row>
    <row r="27917" spans="31:34" ht="12.75" customHeight="1">
      <c r="AE27917" s="53">
        <v>39457</v>
      </c>
      <c r="AF27917" s="53" t="s">
        <v>31</v>
      </c>
      <c r="AG27917" s="53" t="s">
        <v>14368</v>
      </c>
      <c r="AH27917" s="53" t="s">
        <v>14256</v>
      </c>
    </row>
    <row r="27918" spans="31:34" ht="12.75" customHeight="1">
      <c r="AE27918" s="53">
        <v>39750</v>
      </c>
      <c r="AF27918" s="53" t="s">
        <v>10</v>
      </c>
      <c r="AG27918" s="53" t="s">
        <v>5914</v>
      </c>
      <c r="AH27918" s="53" t="s">
        <v>14256</v>
      </c>
    </row>
    <row r="27919" spans="31:34" ht="12.75" customHeight="1">
      <c r="AE27919" s="53">
        <v>39341</v>
      </c>
      <c r="AF27919" s="53" t="s">
        <v>10</v>
      </c>
      <c r="AG27919" s="53" t="s">
        <v>6380</v>
      </c>
      <c r="AH27919" s="53" t="s">
        <v>14256</v>
      </c>
    </row>
    <row r="27920" spans="31:34" ht="12.75" customHeight="1">
      <c r="AE27920" s="53">
        <v>39109</v>
      </c>
      <c r="AF27920" s="53" t="s">
        <v>31</v>
      </c>
      <c r="AG27920" s="53" t="s">
        <v>14369</v>
      </c>
      <c r="AH27920" s="53" t="s">
        <v>14256</v>
      </c>
    </row>
    <row r="27921" spans="31:34" ht="12.75" customHeight="1">
      <c r="AE27921" s="53">
        <v>39110</v>
      </c>
      <c r="AF27921" s="53" t="s">
        <v>10</v>
      </c>
      <c r="AG27921" s="53" t="s">
        <v>912</v>
      </c>
      <c r="AH27921" s="53" t="s">
        <v>14256</v>
      </c>
    </row>
    <row r="27922" spans="31:34" ht="12.75" customHeight="1">
      <c r="AE27922" s="53">
        <v>39130</v>
      </c>
      <c r="AF27922" s="53" t="s">
        <v>31</v>
      </c>
      <c r="AG27922" s="53" t="s">
        <v>912</v>
      </c>
      <c r="AH27922" s="53" t="s">
        <v>14256</v>
      </c>
    </row>
    <row r="27923" spans="31:34" ht="12.75" customHeight="1">
      <c r="AE27923" s="53">
        <v>39111</v>
      </c>
      <c r="AF27923" s="53" t="s">
        <v>10</v>
      </c>
      <c r="AG27923" s="53" t="s">
        <v>14370</v>
      </c>
      <c r="AH27923" s="53" t="s">
        <v>14256</v>
      </c>
    </row>
    <row r="27924" spans="31:34" ht="12.75" customHeight="1">
      <c r="AE27924" s="53">
        <v>39652</v>
      </c>
      <c r="AF27924" s="53" t="s">
        <v>10</v>
      </c>
      <c r="AG27924" s="53" t="s">
        <v>3297</v>
      </c>
      <c r="AH27924" s="53" t="s">
        <v>14256</v>
      </c>
    </row>
    <row r="27925" spans="31:34" ht="12.75" customHeight="1">
      <c r="AE27925" s="53">
        <v>38855</v>
      </c>
      <c r="AF27925" s="53" t="s">
        <v>10</v>
      </c>
      <c r="AG27925" s="53" t="s">
        <v>14371</v>
      </c>
      <c r="AH27925" s="53" t="s">
        <v>14256</v>
      </c>
    </row>
    <row r="27926" spans="31:34" ht="12.75" customHeight="1">
      <c r="AE27926" s="53">
        <v>39751</v>
      </c>
      <c r="AF27926" s="53" t="s">
        <v>10</v>
      </c>
      <c r="AG27926" s="53" t="s">
        <v>14372</v>
      </c>
      <c r="AH27926" s="53" t="s">
        <v>14256</v>
      </c>
    </row>
    <row r="27927" spans="31:34" ht="12.75" customHeight="1">
      <c r="AE27927" s="53">
        <v>38856</v>
      </c>
      <c r="AF27927" s="53" t="s">
        <v>10</v>
      </c>
      <c r="AG27927" s="53" t="s">
        <v>3013</v>
      </c>
      <c r="AH27927" s="53" t="s">
        <v>14256</v>
      </c>
    </row>
    <row r="27928" spans="31:34" ht="12.75" customHeight="1">
      <c r="AE27928" s="53">
        <v>39342</v>
      </c>
      <c r="AF27928" s="53" t="s">
        <v>10</v>
      </c>
      <c r="AG27928" s="53" t="s">
        <v>1684</v>
      </c>
      <c r="AH27928" s="53" t="s">
        <v>14256</v>
      </c>
    </row>
    <row r="27929" spans="31:34" ht="12.75" customHeight="1">
      <c r="AE27929" s="53">
        <v>38609</v>
      </c>
      <c r="AF27929" s="53" t="s">
        <v>10</v>
      </c>
      <c r="AG27929" s="53" t="s">
        <v>11295</v>
      </c>
      <c r="AH27929" s="53" t="s">
        <v>14256</v>
      </c>
    </row>
    <row r="27930" spans="31:34" ht="12.75" customHeight="1">
      <c r="AE27930" s="53">
        <v>38646</v>
      </c>
      <c r="AF27930" s="53" t="s">
        <v>10</v>
      </c>
      <c r="AG27930" s="53" t="s">
        <v>14373</v>
      </c>
      <c r="AH27930" s="53" t="s">
        <v>14256</v>
      </c>
    </row>
    <row r="27931" spans="31:34" ht="12.75" customHeight="1">
      <c r="AE27931" s="53">
        <v>39752</v>
      </c>
      <c r="AF27931" s="53" t="s">
        <v>10</v>
      </c>
      <c r="AG27931" s="53" t="s">
        <v>14374</v>
      </c>
      <c r="AH27931" s="53" t="s">
        <v>14256</v>
      </c>
    </row>
    <row r="27932" spans="31:34" ht="12.75" customHeight="1">
      <c r="AE27932" s="53">
        <v>39113</v>
      </c>
      <c r="AF27932" s="53" t="s">
        <v>31</v>
      </c>
      <c r="AG27932" s="53" t="s">
        <v>14375</v>
      </c>
      <c r="AH27932" s="53" t="s">
        <v>14256</v>
      </c>
    </row>
    <row r="27933" spans="31:34" ht="12.75" customHeight="1">
      <c r="AE27933" s="53">
        <v>39753</v>
      </c>
      <c r="AF27933" s="53" t="s">
        <v>31</v>
      </c>
      <c r="AG27933" s="53" t="s">
        <v>14376</v>
      </c>
      <c r="AH27933" s="53" t="s">
        <v>14256</v>
      </c>
    </row>
    <row r="27934" spans="31:34" ht="12.75" customHeight="1">
      <c r="AE27934" s="53">
        <v>39653</v>
      </c>
      <c r="AF27934" s="53" t="s">
        <v>10</v>
      </c>
      <c r="AG27934" s="53" t="s">
        <v>4235</v>
      </c>
      <c r="AH27934" s="53" t="s">
        <v>14256</v>
      </c>
    </row>
    <row r="27935" spans="31:34" ht="12.75" customHeight="1">
      <c r="AE27935" s="53">
        <v>39114</v>
      </c>
      <c r="AF27935" s="53" t="s">
        <v>10</v>
      </c>
      <c r="AG27935" s="53" t="s">
        <v>5276</v>
      </c>
      <c r="AH27935" s="53" t="s">
        <v>14256</v>
      </c>
    </row>
    <row r="27936" spans="31:34" ht="12.75" customHeight="1">
      <c r="AE27936" s="53">
        <v>39301</v>
      </c>
      <c r="AF27936" s="53" t="s">
        <v>10</v>
      </c>
      <c r="AG27936" s="53" t="s">
        <v>3024</v>
      </c>
      <c r="AH27936" s="53" t="s">
        <v>14256</v>
      </c>
    </row>
    <row r="27937" spans="31:34" ht="12.75" customHeight="1">
      <c r="AE27937" s="53">
        <v>39302</v>
      </c>
      <c r="AF27937" s="53" t="s">
        <v>31</v>
      </c>
      <c r="AG27937" s="53" t="s">
        <v>3024</v>
      </c>
      <c r="AH27937" s="53" t="s">
        <v>14256</v>
      </c>
    </row>
    <row r="27938" spans="31:34" ht="12.75" customHeight="1">
      <c r="AE27938" s="53">
        <v>39303</v>
      </c>
      <c r="AF27938" s="53" t="s">
        <v>31</v>
      </c>
      <c r="AG27938" s="53" t="s">
        <v>3024</v>
      </c>
      <c r="AH27938" s="53" t="s">
        <v>14256</v>
      </c>
    </row>
    <row r="27939" spans="31:34" ht="12.75" customHeight="1">
      <c r="AE27939" s="53">
        <v>39304</v>
      </c>
      <c r="AF27939" s="53" t="s">
        <v>31</v>
      </c>
      <c r="AG27939" s="53" t="s">
        <v>3024</v>
      </c>
      <c r="AH27939" s="53" t="s">
        <v>14256</v>
      </c>
    </row>
    <row r="27940" spans="31:34" ht="12.75" customHeight="1">
      <c r="AE27940" s="53">
        <v>39305</v>
      </c>
      <c r="AF27940" s="53" t="s">
        <v>10</v>
      </c>
      <c r="AG27940" s="53" t="s">
        <v>3024</v>
      </c>
      <c r="AH27940" s="53" t="s">
        <v>14256</v>
      </c>
    </row>
    <row r="27941" spans="31:34" ht="12.75" customHeight="1">
      <c r="AE27941" s="53">
        <v>39307</v>
      </c>
      <c r="AF27941" s="53" t="s">
        <v>10</v>
      </c>
      <c r="AG27941" s="53" t="s">
        <v>3024</v>
      </c>
      <c r="AH27941" s="53" t="s">
        <v>14256</v>
      </c>
    </row>
    <row r="27942" spans="31:34" ht="12.75" customHeight="1">
      <c r="AE27942" s="53">
        <v>39309</v>
      </c>
      <c r="AF27942" s="53" t="s">
        <v>77</v>
      </c>
      <c r="AG27942" s="53" t="s">
        <v>3024</v>
      </c>
      <c r="AH27942" s="53" t="s">
        <v>14256</v>
      </c>
    </row>
    <row r="27943" spans="31:34" ht="12.75" customHeight="1">
      <c r="AE27943" s="53">
        <v>38759</v>
      </c>
      <c r="AF27943" s="53" t="s">
        <v>10</v>
      </c>
      <c r="AG27943" s="53" t="s">
        <v>14377</v>
      </c>
      <c r="AH27943" s="53" t="s">
        <v>14256</v>
      </c>
    </row>
    <row r="27944" spans="31:34" ht="12.75" customHeight="1">
      <c r="AE27944" s="53">
        <v>38760</v>
      </c>
      <c r="AF27944" s="53" t="s">
        <v>31</v>
      </c>
      <c r="AG27944" s="53" t="s">
        <v>14378</v>
      </c>
      <c r="AH27944" s="53" t="s">
        <v>14256</v>
      </c>
    </row>
    <row r="27945" spans="31:34" ht="12.75" customHeight="1">
      <c r="AE27945" s="53">
        <v>38647</v>
      </c>
      <c r="AF27945" s="53" t="s">
        <v>10</v>
      </c>
      <c r="AG27945" s="53" t="s">
        <v>14379</v>
      </c>
      <c r="AH27945" s="53" t="s">
        <v>14256</v>
      </c>
    </row>
    <row r="27946" spans="31:34" ht="12.75" customHeight="1">
      <c r="AE27946" s="53">
        <v>38944</v>
      </c>
      <c r="AF27946" s="53" t="s">
        <v>10</v>
      </c>
      <c r="AG27946" s="53" t="s">
        <v>14380</v>
      </c>
      <c r="AH27946" s="53" t="s">
        <v>14256</v>
      </c>
    </row>
    <row r="27947" spans="31:34" ht="12.75" customHeight="1">
      <c r="AE27947" s="53">
        <v>39762</v>
      </c>
      <c r="AF27947" s="53" t="s">
        <v>31</v>
      </c>
      <c r="AG27947" s="53" t="s">
        <v>14381</v>
      </c>
      <c r="AH27947" s="53" t="s">
        <v>14256</v>
      </c>
    </row>
    <row r="27948" spans="31:34" ht="12.75" customHeight="1">
      <c r="AE27948" s="53">
        <v>39116</v>
      </c>
      <c r="AF27948" s="53" t="s">
        <v>10</v>
      </c>
      <c r="AG27948" s="53" t="s">
        <v>6880</v>
      </c>
      <c r="AH27948" s="53" t="s">
        <v>14256</v>
      </c>
    </row>
    <row r="27949" spans="31:34" ht="12.75" customHeight="1">
      <c r="AE27949" s="53">
        <v>39654</v>
      </c>
      <c r="AF27949" s="53" t="s">
        <v>10</v>
      </c>
      <c r="AG27949" s="53" t="s">
        <v>932</v>
      </c>
      <c r="AH27949" s="53" t="s">
        <v>14256</v>
      </c>
    </row>
    <row r="27950" spans="31:34" ht="12.75" customHeight="1">
      <c r="AE27950" s="53">
        <v>38857</v>
      </c>
      <c r="AF27950" s="53" t="s">
        <v>10</v>
      </c>
      <c r="AG27950" s="53" t="s">
        <v>14382</v>
      </c>
      <c r="AH27950" s="53" t="s">
        <v>14256</v>
      </c>
    </row>
    <row r="27951" spans="31:34" ht="12.75" customHeight="1">
      <c r="AE27951" s="53">
        <v>38761</v>
      </c>
      <c r="AF27951" s="53" t="s">
        <v>10</v>
      </c>
      <c r="AG27951" s="53" t="s">
        <v>8859</v>
      </c>
      <c r="AH27951" s="53" t="s">
        <v>14256</v>
      </c>
    </row>
    <row r="27952" spans="31:34" ht="12.75" customHeight="1">
      <c r="AE27952" s="53">
        <v>38946</v>
      </c>
      <c r="AF27952" s="53" t="s">
        <v>31</v>
      </c>
      <c r="AG27952" s="53" t="s">
        <v>14383</v>
      </c>
      <c r="AH27952" s="53" t="s">
        <v>14256</v>
      </c>
    </row>
    <row r="27953" spans="31:34" ht="12.75" customHeight="1">
      <c r="AE27953" s="53">
        <v>39117</v>
      </c>
      <c r="AF27953" s="53" t="s">
        <v>10</v>
      </c>
      <c r="AG27953" s="53" t="s">
        <v>3714</v>
      </c>
      <c r="AH27953" s="53" t="s">
        <v>14256</v>
      </c>
    </row>
    <row r="27954" spans="31:34" ht="12.75" customHeight="1">
      <c r="AE27954" s="53">
        <v>39459</v>
      </c>
      <c r="AF27954" s="53" t="s">
        <v>10</v>
      </c>
      <c r="AG27954" s="53" t="s">
        <v>14384</v>
      </c>
      <c r="AH27954" s="53" t="s">
        <v>14256</v>
      </c>
    </row>
    <row r="27955" spans="31:34" ht="12.75" customHeight="1">
      <c r="AE27955" s="53">
        <v>38762</v>
      </c>
      <c r="AF27955" s="53" t="s">
        <v>10</v>
      </c>
      <c r="AG27955" s="53" t="s">
        <v>14385</v>
      </c>
      <c r="AH27955" s="53" t="s">
        <v>14256</v>
      </c>
    </row>
    <row r="27956" spans="31:34" ht="12.75" customHeight="1">
      <c r="AE27956" s="53">
        <v>39119</v>
      </c>
      <c r="AF27956" s="53" t="s">
        <v>10</v>
      </c>
      <c r="AG27956" s="53" t="s">
        <v>6048</v>
      </c>
      <c r="AH27956" s="53" t="s">
        <v>14256</v>
      </c>
    </row>
    <row r="27957" spans="31:34" ht="12.75" customHeight="1">
      <c r="AE27957" s="53">
        <v>38650</v>
      </c>
      <c r="AF27957" s="53" t="s">
        <v>10</v>
      </c>
      <c r="AG27957" s="53" t="s">
        <v>9873</v>
      </c>
      <c r="AH27957" s="53" t="s">
        <v>14256</v>
      </c>
    </row>
    <row r="27958" spans="31:34" ht="12.75" customHeight="1">
      <c r="AE27958" s="53">
        <v>39120</v>
      </c>
      <c r="AF27958" s="53" t="s">
        <v>10</v>
      </c>
      <c r="AG27958" s="53" t="s">
        <v>14386</v>
      </c>
      <c r="AH27958" s="53" t="s">
        <v>14256</v>
      </c>
    </row>
    <row r="27959" spans="31:34" ht="12.75" customHeight="1">
      <c r="AE27959" s="53">
        <v>39121</v>
      </c>
      <c r="AF27959" s="53" t="s">
        <v>31</v>
      </c>
      <c r="AG27959" s="53" t="s">
        <v>14386</v>
      </c>
      <c r="AH27959" s="53" t="s">
        <v>14256</v>
      </c>
    </row>
    <row r="27960" spans="31:34" ht="12.75" customHeight="1">
      <c r="AE27960" s="53">
        <v>39122</v>
      </c>
      <c r="AF27960" s="53" t="s">
        <v>31</v>
      </c>
      <c r="AG27960" s="53" t="s">
        <v>14386</v>
      </c>
      <c r="AH27960" s="53" t="s">
        <v>14256</v>
      </c>
    </row>
    <row r="27961" spans="31:34" ht="12.75" customHeight="1">
      <c r="AE27961" s="53">
        <v>39461</v>
      </c>
      <c r="AF27961" s="53" t="s">
        <v>10</v>
      </c>
      <c r="AG27961" s="53" t="s">
        <v>14387</v>
      </c>
      <c r="AH27961" s="53" t="s">
        <v>14256</v>
      </c>
    </row>
    <row r="27962" spans="31:34" ht="12.75" customHeight="1">
      <c r="AE27962" s="53">
        <v>38651</v>
      </c>
      <c r="AF27962" s="53" t="s">
        <v>10</v>
      </c>
      <c r="AG27962" s="53" t="s">
        <v>14388</v>
      </c>
      <c r="AH27962" s="53" t="s">
        <v>14256</v>
      </c>
    </row>
    <row r="27963" spans="31:34" ht="12.75" customHeight="1">
      <c r="AE27963" s="53">
        <v>38858</v>
      </c>
      <c r="AF27963" s="53" t="s">
        <v>10</v>
      </c>
      <c r="AG27963" s="53" t="s">
        <v>14389</v>
      </c>
      <c r="AH27963" s="53" t="s">
        <v>14256</v>
      </c>
    </row>
    <row r="27964" spans="31:34" ht="12.75" customHeight="1">
      <c r="AE27964" s="53">
        <v>38652</v>
      </c>
      <c r="AF27964" s="53" t="s">
        <v>10</v>
      </c>
      <c r="AG27964" s="53" t="s">
        <v>4915</v>
      </c>
      <c r="AH27964" s="53" t="s">
        <v>14256</v>
      </c>
    </row>
    <row r="27965" spans="31:34" ht="12.75" customHeight="1">
      <c r="AE27965" s="53">
        <v>39462</v>
      </c>
      <c r="AF27965" s="53" t="s">
        <v>10</v>
      </c>
      <c r="AG27965" s="53" t="s">
        <v>14390</v>
      </c>
      <c r="AH27965" s="53" t="s">
        <v>14256</v>
      </c>
    </row>
    <row r="27966" spans="31:34" ht="12.75" customHeight="1">
      <c r="AE27966" s="53">
        <v>39140</v>
      </c>
      <c r="AF27966" s="53" t="s">
        <v>10</v>
      </c>
      <c r="AG27966" s="53" t="s">
        <v>14391</v>
      </c>
      <c r="AH27966" s="53" t="s">
        <v>14256</v>
      </c>
    </row>
    <row r="27967" spans="31:34" ht="12.75" customHeight="1">
      <c r="AE27967" s="53">
        <v>39345</v>
      </c>
      <c r="AF27967" s="53" t="s">
        <v>10</v>
      </c>
      <c r="AG27967" s="53" t="s">
        <v>196</v>
      </c>
      <c r="AH27967" s="53" t="s">
        <v>14256</v>
      </c>
    </row>
    <row r="27968" spans="31:34" ht="12.75" customHeight="1">
      <c r="AE27968" s="53">
        <v>39463</v>
      </c>
      <c r="AF27968" s="53" t="s">
        <v>31</v>
      </c>
      <c r="AG27968" s="53" t="s">
        <v>4933</v>
      </c>
      <c r="AH27968" s="53" t="s">
        <v>14256</v>
      </c>
    </row>
    <row r="27969" spans="31:34" ht="12.75" customHeight="1">
      <c r="AE27969" s="53">
        <v>38947</v>
      </c>
      <c r="AF27969" s="53" t="s">
        <v>31</v>
      </c>
      <c r="AG27969" s="53" t="s">
        <v>14392</v>
      </c>
      <c r="AH27969" s="53" t="s">
        <v>14256</v>
      </c>
    </row>
    <row r="27970" spans="31:34" ht="12.75" customHeight="1">
      <c r="AE27970" s="53">
        <v>39346</v>
      </c>
      <c r="AF27970" s="53" t="s">
        <v>10</v>
      </c>
      <c r="AG27970" s="53" t="s">
        <v>14393</v>
      </c>
      <c r="AH27970" s="53" t="s">
        <v>14256</v>
      </c>
    </row>
    <row r="27971" spans="31:34" ht="12.75" customHeight="1">
      <c r="AE27971" s="53">
        <v>38948</v>
      </c>
      <c r="AF27971" s="53" t="s">
        <v>10</v>
      </c>
      <c r="AG27971" s="53" t="s">
        <v>974</v>
      </c>
      <c r="AH27971" s="53" t="s">
        <v>14256</v>
      </c>
    </row>
    <row r="27972" spans="31:34" ht="12.75" customHeight="1">
      <c r="AE27972" s="53">
        <v>39656</v>
      </c>
      <c r="AF27972" s="53" t="s">
        <v>10</v>
      </c>
      <c r="AG27972" s="53" t="s">
        <v>14394</v>
      </c>
      <c r="AH27972" s="53" t="s">
        <v>14256</v>
      </c>
    </row>
    <row r="27973" spans="31:34" ht="12.75" customHeight="1">
      <c r="AE27973" s="53">
        <v>39564</v>
      </c>
      <c r="AF27973" s="53" t="s">
        <v>10</v>
      </c>
      <c r="AG27973" s="53" t="s">
        <v>14395</v>
      </c>
      <c r="AH27973" s="53" t="s">
        <v>14256</v>
      </c>
    </row>
    <row r="27974" spans="31:34" ht="12.75" customHeight="1">
      <c r="AE27974" s="53">
        <v>39565</v>
      </c>
      <c r="AF27974" s="53" t="s">
        <v>10</v>
      </c>
      <c r="AG27974" s="53" t="s">
        <v>14396</v>
      </c>
      <c r="AH27974" s="53" t="s">
        <v>14256</v>
      </c>
    </row>
    <row r="27975" spans="31:34" ht="12.75" customHeight="1">
      <c r="AE27975" s="53">
        <v>39566</v>
      </c>
      <c r="AF27975" s="53" t="s">
        <v>31</v>
      </c>
      <c r="AG27975" s="53" t="s">
        <v>14395</v>
      </c>
      <c r="AH27975" s="53" t="s">
        <v>14256</v>
      </c>
    </row>
    <row r="27976" spans="31:34" ht="12.75" customHeight="1">
      <c r="AE27976" s="53">
        <v>38860</v>
      </c>
      <c r="AF27976" s="53" t="s">
        <v>10</v>
      </c>
      <c r="AG27976" s="53" t="s">
        <v>7283</v>
      </c>
      <c r="AH27976" s="53" t="s">
        <v>14256</v>
      </c>
    </row>
    <row r="27977" spans="31:34" ht="12.75" customHeight="1">
      <c r="AE27977" s="53">
        <v>38654</v>
      </c>
      <c r="AF27977" s="53" t="s">
        <v>10</v>
      </c>
      <c r="AG27977" s="53" t="s">
        <v>14397</v>
      </c>
      <c r="AH27977" s="53" t="s">
        <v>14256</v>
      </c>
    </row>
    <row r="27978" spans="31:34" ht="12.75" customHeight="1">
      <c r="AE27978" s="53">
        <v>39657</v>
      </c>
      <c r="AF27978" s="53" t="s">
        <v>10</v>
      </c>
      <c r="AG27978" s="53" t="s">
        <v>14398</v>
      </c>
      <c r="AH27978" s="53" t="s">
        <v>14256</v>
      </c>
    </row>
    <row r="27979" spans="31:34" ht="12.75" customHeight="1">
      <c r="AE27979" s="53">
        <v>39464</v>
      </c>
      <c r="AF27979" s="53" t="s">
        <v>10</v>
      </c>
      <c r="AG27979" s="53" t="s">
        <v>14399</v>
      </c>
      <c r="AH27979" s="53" t="s">
        <v>14256</v>
      </c>
    </row>
    <row r="27980" spans="31:34" ht="12.75" customHeight="1">
      <c r="AE27980" s="53">
        <v>38655</v>
      </c>
      <c r="AF27980" s="53" t="s">
        <v>10</v>
      </c>
      <c r="AG27980" s="53" t="s">
        <v>394</v>
      </c>
      <c r="AH27980" s="53" t="s">
        <v>14256</v>
      </c>
    </row>
    <row r="27981" spans="31:34" ht="12.75" customHeight="1">
      <c r="AE27981" s="53">
        <v>38675</v>
      </c>
      <c r="AF27981" s="53" t="s">
        <v>10</v>
      </c>
      <c r="AG27981" s="53" t="s">
        <v>14400</v>
      </c>
      <c r="AH27981" s="53" t="s">
        <v>14256</v>
      </c>
    </row>
    <row r="27982" spans="31:34" ht="12.75" customHeight="1">
      <c r="AE27982" s="53">
        <v>38764</v>
      </c>
      <c r="AF27982" s="53" t="s">
        <v>31</v>
      </c>
      <c r="AG27982" s="53" t="s">
        <v>14401</v>
      </c>
      <c r="AH27982" s="53" t="s">
        <v>14256</v>
      </c>
    </row>
    <row r="27983" spans="31:34" ht="12.75" customHeight="1">
      <c r="AE27983" s="53">
        <v>39347</v>
      </c>
      <c r="AF27983" s="53" t="s">
        <v>10</v>
      </c>
      <c r="AG27983" s="53" t="s">
        <v>14402</v>
      </c>
      <c r="AH27983" s="53" t="s">
        <v>14256</v>
      </c>
    </row>
    <row r="27984" spans="31:34" ht="12.75" customHeight="1">
      <c r="AE27984" s="53">
        <v>38765</v>
      </c>
      <c r="AF27984" s="53" t="s">
        <v>31</v>
      </c>
      <c r="AG27984" s="53" t="s">
        <v>14403</v>
      </c>
      <c r="AH27984" s="53" t="s">
        <v>14256</v>
      </c>
    </row>
    <row r="27985" spans="31:34" ht="12.75" customHeight="1">
      <c r="AE27985" s="53">
        <v>39562</v>
      </c>
      <c r="AF27985" s="53" t="s">
        <v>10</v>
      </c>
      <c r="AG27985" s="53" t="s">
        <v>14404</v>
      </c>
      <c r="AH27985" s="53" t="s">
        <v>14256</v>
      </c>
    </row>
    <row r="27986" spans="31:34" ht="12.75" customHeight="1">
      <c r="AE27986" s="53">
        <v>39563</v>
      </c>
      <c r="AF27986" s="53" t="s">
        <v>10</v>
      </c>
      <c r="AG27986" s="53" t="s">
        <v>14404</v>
      </c>
      <c r="AH27986" s="53" t="s">
        <v>14256</v>
      </c>
    </row>
    <row r="27987" spans="31:34" ht="12.75" customHeight="1">
      <c r="AE27987" s="53">
        <v>39567</v>
      </c>
      <c r="AF27987" s="53" t="s">
        <v>10</v>
      </c>
      <c r="AG27987" s="53" t="s">
        <v>14405</v>
      </c>
      <c r="AH27987" s="53" t="s">
        <v>14256</v>
      </c>
    </row>
    <row r="27988" spans="31:34" ht="12.75" customHeight="1">
      <c r="AE27988" s="53">
        <v>39568</v>
      </c>
      <c r="AF27988" s="53" t="s">
        <v>31</v>
      </c>
      <c r="AG27988" s="53" t="s">
        <v>14405</v>
      </c>
      <c r="AH27988" s="53" t="s">
        <v>14256</v>
      </c>
    </row>
    <row r="27989" spans="31:34" ht="12.75" customHeight="1">
      <c r="AE27989" s="53">
        <v>39569</v>
      </c>
      <c r="AF27989" s="53" t="s">
        <v>31</v>
      </c>
      <c r="AG27989" s="53" t="s">
        <v>14405</v>
      </c>
      <c r="AH27989" s="53" t="s">
        <v>14256</v>
      </c>
    </row>
    <row r="27990" spans="31:34" ht="12.75" customHeight="1">
      <c r="AE27990" s="53">
        <v>39581</v>
      </c>
      <c r="AF27990" s="53" t="s">
        <v>10</v>
      </c>
      <c r="AG27990" s="53" t="s">
        <v>14405</v>
      </c>
      <c r="AH27990" s="53" t="s">
        <v>14256</v>
      </c>
    </row>
    <row r="27991" spans="31:34" ht="12.75" customHeight="1">
      <c r="AE27991" s="53">
        <v>39595</v>
      </c>
      <c r="AF27991" s="53" t="s">
        <v>77</v>
      </c>
      <c r="AG27991" s="53" t="s">
        <v>14405</v>
      </c>
      <c r="AH27991" s="53" t="s">
        <v>14256</v>
      </c>
    </row>
    <row r="27992" spans="31:34" ht="12.75" customHeight="1">
      <c r="AE27992" s="53">
        <v>39571</v>
      </c>
      <c r="AF27992" s="53" t="s">
        <v>10</v>
      </c>
      <c r="AG27992" s="53" t="s">
        <v>14406</v>
      </c>
      <c r="AH27992" s="53" t="s">
        <v>14256</v>
      </c>
    </row>
    <row r="27993" spans="31:34" ht="12.75" customHeight="1">
      <c r="AE27993" s="53">
        <v>39144</v>
      </c>
      <c r="AF27993" s="53" t="s">
        <v>10</v>
      </c>
      <c r="AG27993" s="53" t="s">
        <v>14407</v>
      </c>
      <c r="AH27993" s="53" t="s">
        <v>14256</v>
      </c>
    </row>
    <row r="27994" spans="31:34" ht="12.75" customHeight="1">
      <c r="AE27994" s="53">
        <v>39348</v>
      </c>
      <c r="AF27994" s="53" t="s">
        <v>10</v>
      </c>
      <c r="AG27994" s="53" t="s">
        <v>7320</v>
      </c>
      <c r="AH27994" s="53" t="s">
        <v>14256</v>
      </c>
    </row>
    <row r="27995" spans="31:34" ht="12.75" customHeight="1">
      <c r="AE27995" s="53">
        <v>39145</v>
      </c>
      <c r="AF27995" s="53" t="s">
        <v>10</v>
      </c>
      <c r="AG27995" s="53" t="s">
        <v>14408</v>
      </c>
      <c r="AH27995" s="53" t="s">
        <v>14256</v>
      </c>
    </row>
    <row r="27996" spans="31:34" ht="12.75" customHeight="1">
      <c r="AE27996" s="53">
        <v>39573</v>
      </c>
      <c r="AF27996" s="53" t="s">
        <v>10</v>
      </c>
      <c r="AG27996" s="53" t="s">
        <v>14409</v>
      </c>
      <c r="AH27996" s="53" t="s">
        <v>14256</v>
      </c>
    </row>
    <row r="27997" spans="31:34" ht="12.75" customHeight="1">
      <c r="AE27997" s="53">
        <v>39465</v>
      </c>
      <c r="AF27997" s="53" t="s">
        <v>10</v>
      </c>
      <c r="AG27997" s="53" t="s">
        <v>14410</v>
      </c>
      <c r="AH27997" s="53" t="s">
        <v>14256</v>
      </c>
    </row>
    <row r="27998" spans="31:34" ht="12.75" customHeight="1">
      <c r="AE27998" s="53">
        <v>39755</v>
      </c>
      <c r="AF27998" s="53" t="s">
        <v>10</v>
      </c>
      <c r="AG27998" s="53" t="s">
        <v>14411</v>
      </c>
      <c r="AH27998" s="53" t="s">
        <v>14256</v>
      </c>
    </row>
    <row r="27999" spans="31:34" ht="12.75" customHeight="1">
      <c r="AE27999" s="53">
        <v>39350</v>
      </c>
      <c r="AF27999" s="53" t="s">
        <v>10</v>
      </c>
      <c r="AG27999" s="53" t="s">
        <v>3096</v>
      </c>
      <c r="AH27999" s="53" t="s">
        <v>14256</v>
      </c>
    </row>
    <row r="28000" spans="31:34" ht="12.75" customHeight="1">
      <c r="AE28000" s="53">
        <v>38950</v>
      </c>
      <c r="AF28000" s="53" t="s">
        <v>10</v>
      </c>
      <c r="AG28000" s="53" t="s">
        <v>14412</v>
      </c>
      <c r="AH28000" s="53" t="s">
        <v>14256</v>
      </c>
    </row>
    <row r="28001" spans="31:34" ht="12.75" customHeight="1">
      <c r="AE28001" s="53">
        <v>39466</v>
      </c>
      <c r="AF28001" s="53" t="s">
        <v>10</v>
      </c>
      <c r="AG28001" s="53" t="s">
        <v>14413</v>
      </c>
      <c r="AH28001" s="53" t="s">
        <v>14256</v>
      </c>
    </row>
    <row r="28002" spans="31:34" ht="12.75" customHeight="1">
      <c r="AE28002" s="53">
        <v>39146</v>
      </c>
      <c r="AF28002" s="53" t="s">
        <v>10</v>
      </c>
      <c r="AG28002" s="53" t="s">
        <v>5966</v>
      </c>
      <c r="AH28002" s="53" t="s">
        <v>14256</v>
      </c>
    </row>
    <row r="28003" spans="31:34" ht="12.75" customHeight="1">
      <c r="AE28003" s="53">
        <v>39179</v>
      </c>
      <c r="AF28003" s="53" t="s">
        <v>10</v>
      </c>
      <c r="AG28003" s="53" t="s">
        <v>14414</v>
      </c>
      <c r="AH28003" s="53" t="s">
        <v>14256</v>
      </c>
    </row>
    <row r="28004" spans="31:34" ht="12.75" customHeight="1">
      <c r="AE28004" s="53">
        <v>39148</v>
      </c>
      <c r="AF28004" s="53" t="s">
        <v>31</v>
      </c>
      <c r="AG28004" s="53" t="s">
        <v>14415</v>
      </c>
      <c r="AH28004" s="53" t="s">
        <v>14256</v>
      </c>
    </row>
    <row r="28005" spans="31:34" ht="12.75" customHeight="1">
      <c r="AE28005" s="53">
        <v>39149</v>
      </c>
      <c r="AF28005" s="53" t="s">
        <v>10</v>
      </c>
      <c r="AG28005" s="53" t="s">
        <v>14416</v>
      </c>
      <c r="AH28005" s="53" t="s">
        <v>14256</v>
      </c>
    </row>
    <row r="28006" spans="31:34" ht="12.75" customHeight="1">
      <c r="AE28006" s="53">
        <v>38951</v>
      </c>
      <c r="AF28006" s="53" t="s">
        <v>10</v>
      </c>
      <c r="AG28006" s="53" t="s">
        <v>14417</v>
      </c>
      <c r="AH28006" s="53" t="s">
        <v>14256</v>
      </c>
    </row>
    <row r="28007" spans="31:34" ht="12.75" customHeight="1">
      <c r="AE28007" s="53">
        <v>38862</v>
      </c>
      <c r="AF28007" s="53" t="s">
        <v>10</v>
      </c>
      <c r="AG28007" s="53" t="s">
        <v>14175</v>
      </c>
      <c r="AH28007" s="53" t="s">
        <v>14256</v>
      </c>
    </row>
    <row r="28008" spans="31:34" ht="12.75" customHeight="1">
      <c r="AE28008" s="53">
        <v>38863</v>
      </c>
      <c r="AF28008" s="53" t="s">
        <v>10</v>
      </c>
      <c r="AG28008" s="53" t="s">
        <v>14418</v>
      </c>
      <c r="AH28008" s="53" t="s">
        <v>14256</v>
      </c>
    </row>
    <row r="28009" spans="31:34" ht="12.75" customHeight="1">
      <c r="AE28009" s="53">
        <v>38658</v>
      </c>
      <c r="AF28009" s="53" t="s">
        <v>10</v>
      </c>
      <c r="AG28009" s="53" t="s">
        <v>14419</v>
      </c>
      <c r="AH28009" s="53" t="s">
        <v>14256</v>
      </c>
    </row>
    <row r="28010" spans="31:34" ht="12.75" customHeight="1">
      <c r="AE28010" s="53">
        <v>39470</v>
      </c>
      <c r="AF28010" s="53" t="s">
        <v>10</v>
      </c>
      <c r="AG28010" s="53" t="s">
        <v>14420</v>
      </c>
      <c r="AH28010" s="53" t="s">
        <v>14256</v>
      </c>
    </row>
    <row r="28011" spans="31:34" ht="12.75" customHeight="1">
      <c r="AE28011" s="53">
        <v>39352</v>
      </c>
      <c r="AF28011" s="53" t="s">
        <v>10</v>
      </c>
      <c r="AG28011" s="53" t="s">
        <v>12538</v>
      </c>
      <c r="AH28011" s="53" t="s">
        <v>14256</v>
      </c>
    </row>
    <row r="28012" spans="31:34" ht="12.75" customHeight="1">
      <c r="AE28012" s="53">
        <v>39150</v>
      </c>
      <c r="AF28012" s="53" t="s">
        <v>10</v>
      </c>
      <c r="AG28012" s="53" t="s">
        <v>3749</v>
      </c>
      <c r="AH28012" s="53" t="s">
        <v>14256</v>
      </c>
    </row>
    <row r="28013" spans="31:34" ht="12.75" customHeight="1">
      <c r="AE28013" s="53">
        <v>38659</v>
      </c>
      <c r="AF28013" s="53" t="s">
        <v>10</v>
      </c>
      <c r="AG28013" s="53" t="s">
        <v>14421</v>
      </c>
      <c r="AH28013" s="53" t="s">
        <v>14256</v>
      </c>
    </row>
    <row r="28014" spans="31:34" ht="12.75" customHeight="1">
      <c r="AE28014" s="53">
        <v>39756</v>
      </c>
      <c r="AF28014" s="53" t="s">
        <v>10</v>
      </c>
      <c r="AG28014" s="53" t="s">
        <v>14422</v>
      </c>
      <c r="AH28014" s="53" t="s">
        <v>14256</v>
      </c>
    </row>
    <row r="28015" spans="31:34" ht="12.75" customHeight="1">
      <c r="AE28015" s="53">
        <v>39474</v>
      </c>
      <c r="AF28015" s="53" t="s">
        <v>10</v>
      </c>
      <c r="AG28015" s="53" t="s">
        <v>14423</v>
      </c>
      <c r="AH28015" s="53" t="s">
        <v>14256</v>
      </c>
    </row>
    <row r="28016" spans="31:34" ht="12.75" customHeight="1">
      <c r="AE28016" s="53">
        <v>39354</v>
      </c>
      <c r="AF28016" s="53" t="s">
        <v>10</v>
      </c>
      <c r="AG28016" s="53" t="s">
        <v>1717</v>
      </c>
      <c r="AH28016" s="53" t="s">
        <v>14256</v>
      </c>
    </row>
    <row r="28017" spans="31:34" ht="12.75" customHeight="1">
      <c r="AE28017" s="53">
        <v>39151</v>
      </c>
      <c r="AF28017" s="53" t="s">
        <v>31</v>
      </c>
      <c r="AG28017" s="53" t="s">
        <v>14424</v>
      </c>
      <c r="AH28017" s="53" t="s">
        <v>14256</v>
      </c>
    </row>
    <row r="28018" spans="31:34" ht="12.75" customHeight="1">
      <c r="AE28018" s="53">
        <v>39152</v>
      </c>
      <c r="AF28018" s="53" t="s">
        <v>10</v>
      </c>
      <c r="AG28018" s="53" t="s">
        <v>3115</v>
      </c>
      <c r="AH28018" s="53" t="s">
        <v>14256</v>
      </c>
    </row>
    <row r="28019" spans="31:34" ht="12.75" customHeight="1">
      <c r="AE28019" s="53">
        <v>39475</v>
      </c>
      <c r="AF28019" s="53" t="s">
        <v>10</v>
      </c>
      <c r="AG28019" s="53" t="s">
        <v>14425</v>
      </c>
      <c r="AH28019" s="53" t="s">
        <v>14256</v>
      </c>
    </row>
    <row r="28020" spans="31:34" ht="12.75" customHeight="1">
      <c r="AE28020" s="53">
        <v>39355</v>
      </c>
      <c r="AF28020" s="53" t="s">
        <v>10</v>
      </c>
      <c r="AG28020" s="53" t="s">
        <v>13630</v>
      </c>
      <c r="AH28020" s="53" t="s">
        <v>14256</v>
      </c>
    </row>
    <row r="28021" spans="31:34" ht="12.75" customHeight="1">
      <c r="AE28021" s="53">
        <v>39153</v>
      </c>
      <c r="AF28021" s="53" t="s">
        <v>10</v>
      </c>
      <c r="AG28021" s="53" t="s">
        <v>5990</v>
      </c>
      <c r="AH28021" s="53" t="s">
        <v>14256</v>
      </c>
    </row>
    <row r="28022" spans="31:34" ht="12.75" customHeight="1">
      <c r="AE28022" s="53">
        <v>38864</v>
      </c>
      <c r="AF28022" s="53" t="s">
        <v>10</v>
      </c>
      <c r="AG28022" s="53" t="s">
        <v>408</v>
      </c>
      <c r="AH28022" s="53" t="s">
        <v>14256</v>
      </c>
    </row>
    <row r="28023" spans="31:34" ht="12.75" customHeight="1">
      <c r="AE28023" s="53">
        <v>39154</v>
      </c>
      <c r="AF28023" s="53" t="s">
        <v>10</v>
      </c>
      <c r="AG28023" s="53" t="s">
        <v>1015</v>
      </c>
      <c r="AH28023" s="53" t="s">
        <v>14256</v>
      </c>
    </row>
    <row r="28024" spans="31:34" ht="12.75" customHeight="1">
      <c r="AE28024" s="53">
        <v>38661</v>
      </c>
      <c r="AF28024" s="53" t="s">
        <v>10</v>
      </c>
      <c r="AG28024" s="53" t="s">
        <v>14426</v>
      </c>
      <c r="AH28024" s="53" t="s">
        <v>14256</v>
      </c>
    </row>
    <row r="28025" spans="31:34" ht="12.75" customHeight="1">
      <c r="AE28025" s="53">
        <v>39156</v>
      </c>
      <c r="AF28025" s="53" t="s">
        <v>10</v>
      </c>
      <c r="AG28025" s="53" t="s">
        <v>3127</v>
      </c>
      <c r="AH28025" s="53" t="s">
        <v>14256</v>
      </c>
    </row>
    <row r="28026" spans="31:34" ht="12.75" customHeight="1">
      <c r="AE28026" s="53">
        <v>38767</v>
      </c>
      <c r="AF28026" s="53" t="s">
        <v>31</v>
      </c>
      <c r="AG28026" s="53" t="s">
        <v>14427</v>
      </c>
      <c r="AH28026" s="53" t="s">
        <v>14256</v>
      </c>
    </row>
    <row r="28027" spans="31:34" ht="12.75" customHeight="1">
      <c r="AE28027" s="53">
        <v>39476</v>
      </c>
      <c r="AF28027" s="53" t="s">
        <v>10</v>
      </c>
      <c r="AG28027" s="53" t="s">
        <v>14428</v>
      </c>
      <c r="AH28027" s="53" t="s">
        <v>14256</v>
      </c>
    </row>
    <row r="28028" spans="31:34" ht="12.75" customHeight="1">
      <c r="AE28028" s="53">
        <v>39157</v>
      </c>
      <c r="AF28028" s="53" t="s">
        <v>10</v>
      </c>
      <c r="AG28028" s="53" t="s">
        <v>8787</v>
      </c>
      <c r="AH28028" s="53" t="s">
        <v>14256</v>
      </c>
    </row>
    <row r="28029" spans="31:34" ht="12.75" customHeight="1">
      <c r="AE28029" s="53">
        <v>39158</v>
      </c>
      <c r="AF28029" s="53" t="s">
        <v>31</v>
      </c>
      <c r="AG28029" s="53" t="s">
        <v>8787</v>
      </c>
      <c r="AH28029" s="53" t="s">
        <v>14256</v>
      </c>
    </row>
    <row r="28030" spans="31:34" ht="12.75" customHeight="1">
      <c r="AE28030" s="53">
        <v>38865</v>
      </c>
      <c r="AF28030" s="53" t="s">
        <v>10</v>
      </c>
      <c r="AG28030" s="53" t="s">
        <v>14429</v>
      </c>
      <c r="AH28030" s="53" t="s">
        <v>14256</v>
      </c>
    </row>
    <row r="28031" spans="31:34" ht="12.75" customHeight="1">
      <c r="AE28031" s="53">
        <v>38663</v>
      </c>
      <c r="AF28031" s="53" t="s">
        <v>10</v>
      </c>
      <c r="AG28031" s="53" t="s">
        <v>3759</v>
      </c>
      <c r="AH28031" s="53" t="s">
        <v>14256</v>
      </c>
    </row>
    <row r="28032" spans="31:34" ht="12.75" customHeight="1">
      <c r="AE28032" s="53">
        <v>38664</v>
      </c>
      <c r="AF28032" s="53" t="s">
        <v>10</v>
      </c>
      <c r="AG28032" s="53" t="s">
        <v>14430</v>
      </c>
      <c r="AH28032" s="53" t="s">
        <v>14256</v>
      </c>
    </row>
    <row r="28033" spans="31:34" ht="12.75" customHeight="1">
      <c r="AE28033" s="53">
        <v>39159</v>
      </c>
      <c r="AF28033" s="53" t="s">
        <v>10</v>
      </c>
      <c r="AG28033" s="53" t="s">
        <v>14431</v>
      </c>
      <c r="AH28033" s="53" t="s">
        <v>14256</v>
      </c>
    </row>
    <row r="28034" spans="31:34" ht="12.75" customHeight="1">
      <c r="AE28034" s="53">
        <v>38768</v>
      </c>
      <c r="AF28034" s="53" t="s">
        <v>31</v>
      </c>
      <c r="AG28034" s="53" t="s">
        <v>3142</v>
      </c>
      <c r="AH28034" s="53" t="s">
        <v>14256</v>
      </c>
    </row>
    <row r="28035" spans="31:34" ht="12.75" customHeight="1">
      <c r="AE28035" s="53">
        <v>38769</v>
      </c>
      <c r="AF28035" s="53" t="s">
        <v>10</v>
      </c>
      <c r="AG28035" s="53" t="s">
        <v>2550</v>
      </c>
      <c r="AH28035" s="53" t="s">
        <v>14256</v>
      </c>
    </row>
    <row r="28036" spans="31:34" ht="12.75" customHeight="1">
      <c r="AE28036" s="53">
        <v>39356</v>
      </c>
      <c r="AF28036" s="53" t="s">
        <v>10</v>
      </c>
      <c r="AG28036" s="53" t="s">
        <v>5520</v>
      </c>
      <c r="AH28036" s="53" t="s">
        <v>14256</v>
      </c>
    </row>
    <row r="28037" spans="31:34" ht="12.75" customHeight="1">
      <c r="AE28037" s="53">
        <v>39661</v>
      </c>
      <c r="AF28037" s="53" t="s">
        <v>10</v>
      </c>
      <c r="AG28037" s="53" t="s">
        <v>14432</v>
      </c>
      <c r="AH28037" s="53" t="s">
        <v>14256</v>
      </c>
    </row>
    <row r="28038" spans="31:34" ht="12.75" customHeight="1">
      <c r="AE28038" s="53">
        <v>38771</v>
      </c>
      <c r="AF28038" s="53" t="s">
        <v>10</v>
      </c>
      <c r="AG28038" s="53" t="s">
        <v>14433</v>
      </c>
      <c r="AH28038" s="53" t="s">
        <v>14256</v>
      </c>
    </row>
    <row r="28039" spans="31:34" ht="12.75" customHeight="1">
      <c r="AE28039" s="53">
        <v>39662</v>
      </c>
      <c r="AF28039" s="53" t="s">
        <v>10</v>
      </c>
      <c r="AG28039" s="53" t="s">
        <v>11623</v>
      </c>
      <c r="AH28039" s="53" t="s">
        <v>14256</v>
      </c>
    </row>
    <row r="28040" spans="31:34" ht="12.75" customHeight="1">
      <c r="AE28040" s="53">
        <v>39107</v>
      </c>
      <c r="AF28040" s="53" t="s">
        <v>31</v>
      </c>
      <c r="AG28040" s="53" t="s">
        <v>14434</v>
      </c>
      <c r="AH28040" s="53" t="s">
        <v>14256</v>
      </c>
    </row>
    <row r="28041" spans="31:34" ht="12.75" customHeight="1">
      <c r="AE28041" s="53">
        <v>39160</v>
      </c>
      <c r="AF28041" s="53" t="s">
        <v>10</v>
      </c>
      <c r="AG28041" s="53" t="s">
        <v>14435</v>
      </c>
      <c r="AH28041" s="53" t="s">
        <v>14256</v>
      </c>
    </row>
    <row r="28042" spans="31:34" ht="12.75" customHeight="1">
      <c r="AE28042" s="53">
        <v>38866</v>
      </c>
      <c r="AF28042" s="53" t="s">
        <v>10</v>
      </c>
      <c r="AG28042" s="53" t="s">
        <v>5022</v>
      </c>
      <c r="AH28042" s="53" t="s">
        <v>14256</v>
      </c>
    </row>
    <row r="28043" spans="31:34" ht="12.75" customHeight="1">
      <c r="AE28043" s="53">
        <v>39477</v>
      </c>
      <c r="AF28043" s="53" t="s">
        <v>31</v>
      </c>
      <c r="AG28043" s="53" t="s">
        <v>13643</v>
      </c>
      <c r="AH28043" s="53" t="s">
        <v>14256</v>
      </c>
    </row>
    <row r="28044" spans="31:34" ht="12.75" customHeight="1">
      <c r="AE28044" s="53">
        <v>39161</v>
      </c>
      <c r="AF28044" s="53" t="s">
        <v>31</v>
      </c>
      <c r="AG28044" s="53" t="s">
        <v>14436</v>
      </c>
      <c r="AH28044" s="53" t="s">
        <v>14256</v>
      </c>
    </row>
    <row r="28045" spans="31:34" ht="12.75" customHeight="1">
      <c r="AE28045" s="53">
        <v>39478</v>
      </c>
      <c r="AF28045" s="53" t="s">
        <v>10</v>
      </c>
      <c r="AG28045" s="53" t="s">
        <v>1705</v>
      </c>
      <c r="AH28045" s="53" t="s">
        <v>14256</v>
      </c>
    </row>
    <row r="28046" spans="31:34" ht="12.75" customHeight="1">
      <c r="AE28046" s="53">
        <v>38665</v>
      </c>
      <c r="AF28046" s="53" t="s">
        <v>10</v>
      </c>
      <c r="AG28046" s="53" t="s">
        <v>14437</v>
      </c>
      <c r="AH28046" s="53" t="s">
        <v>14256</v>
      </c>
    </row>
    <row r="28047" spans="31:34" ht="12.75" customHeight="1">
      <c r="AE28047" s="53">
        <v>38666</v>
      </c>
      <c r="AF28047" s="53" t="s">
        <v>10</v>
      </c>
      <c r="AG28047" s="53" t="s">
        <v>6429</v>
      </c>
      <c r="AH28047" s="53" t="s">
        <v>14256</v>
      </c>
    </row>
    <row r="28048" spans="31:34" ht="12.75" customHeight="1">
      <c r="AE28048" s="53">
        <v>39162</v>
      </c>
      <c r="AF28048" s="53" t="s">
        <v>10</v>
      </c>
      <c r="AG28048" s="53" t="s">
        <v>14438</v>
      </c>
      <c r="AH28048" s="53" t="s">
        <v>14256</v>
      </c>
    </row>
    <row r="28049" spans="31:34" ht="12.75" customHeight="1">
      <c r="AE28049" s="53">
        <v>39574</v>
      </c>
      <c r="AF28049" s="53" t="s">
        <v>10</v>
      </c>
      <c r="AG28049" s="53" t="s">
        <v>14439</v>
      </c>
      <c r="AH28049" s="53" t="s">
        <v>14256</v>
      </c>
    </row>
    <row r="28050" spans="31:34" ht="12.75" customHeight="1">
      <c r="AE28050" s="53">
        <v>38952</v>
      </c>
      <c r="AF28050" s="53" t="s">
        <v>10</v>
      </c>
      <c r="AG28050" s="53" t="s">
        <v>14440</v>
      </c>
      <c r="AH28050" s="53" t="s">
        <v>14256</v>
      </c>
    </row>
    <row r="28051" spans="31:34" ht="12.75" customHeight="1">
      <c r="AE28051" s="53">
        <v>38953</v>
      </c>
      <c r="AF28051" s="53" t="s">
        <v>10</v>
      </c>
      <c r="AG28051" s="53" t="s">
        <v>9098</v>
      </c>
      <c r="AH28051" s="53" t="s">
        <v>14256</v>
      </c>
    </row>
    <row r="28052" spans="31:34" ht="12.75" customHeight="1">
      <c r="AE28052" s="53">
        <v>39358</v>
      </c>
      <c r="AF28052" s="53" t="s">
        <v>10</v>
      </c>
      <c r="AG28052" s="53" t="s">
        <v>14441</v>
      </c>
      <c r="AH28052" s="53" t="s">
        <v>14256</v>
      </c>
    </row>
    <row r="28053" spans="31:34" ht="12.75" customHeight="1">
      <c r="AE28053" s="53">
        <v>38772</v>
      </c>
      <c r="AF28053" s="53" t="s">
        <v>31</v>
      </c>
      <c r="AG28053" s="53" t="s">
        <v>7343</v>
      </c>
      <c r="AH28053" s="53" t="s">
        <v>14256</v>
      </c>
    </row>
    <row r="28054" spans="31:34" ht="12.75" customHeight="1">
      <c r="AE28054" s="53">
        <v>39359</v>
      </c>
      <c r="AF28054" s="53" t="s">
        <v>31</v>
      </c>
      <c r="AG28054" s="53" t="s">
        <v>12927</v>
      </c>
      <c r="AH28054" s="53" t="s">
        <v>14256</v>
      </c>
    </row>
    <row r="28055" spans="31:34" ht="12.75" customHeight="1">
      <c r="AE28055" s="53">
        <v>39479</v>
      </c>
      <c r="AF28055" s="53" t="s">
        <v>10</v>
      </c>
      <c r="AG28055" s="53" t="s">
        <v>14442</v>
      </c>
      <c r="AH28055" s="53" t="s">
        <v>14256</v>
      </c>
    </row>
    <row r="28056" spans="31:34" ht="12.75" customHeight="1">
      <c r="AE28056" s="53">
        <v>38668</v>
      </c>
      <c r="AF28056" s="53" t="s">
        <v>10</v>
      </c>
      <c r="AG28056" s="53" t="s">
        <v>14443</v>
      </c>
      <c r="AH28056" s="53" t="s">
        <v>14256</v>
      </c>
    </row>
    <row r="28057" spans="31:34" ht="12.75" customHeight="1">
      <c r="AE28057" s="53">
        <v>38868</v>
      </c>
      <c r="AF28057" s="53" t="s">
        <v>10</v>
      </c>
      <c r="AG28057" s="53" t="s">
        <v>14195</v>
      </c>
      <c r="AH28057" s="53" t="s">
        <v>14256</v>
      </c>
    </row>
    <row r="28058" spans="31:34" ht="12.75" customHeight="1">
      <c r="AE28058" s="53">
        <v>39163</v>
      </c>
      <c r="AF28058" s="53" t="s">
        <v>31</v>
      </c>
      <c r="AG28058" s="53" t="s">
        <v>426</v>
      </c>
      <c r="AH28058" s="53" t="s">
        <v>14256</v>
      </c>
    </row>
    <row r="28059" spans="31:34" ht="12.75" customHeight="1">
      <c r="AE28059" s="53">
        <v>38773</v>
      </c>
      <c r="AF28059" s="53" t="s">
        <v>10</v>
      </c>
      <c r="AG28059" s="53" t="s">
        <v>14444</v>
      </c>
      <c r="AH28059" s="53" t="s">
        <v>14256</v>
      </c>
    </row>
    <row r="28060" spans="31:34" ht="12.75" customHeight="1">
      <c r="AE28060" s="53">
        <v>38774</v>
      </c>
      <c r="AF28060" s="53" t="s">
        <v>10</v>
      </c>
      <c r="AG28060" s="53" t="s">
        <v>7348</v>
      </c>
      <c r="AH28060" s="53" t="s">
        <v>14256</v>
      </c>
    </row>
    <row r="28061" spans="31:34" ht="12.75" customHeight="1">
      <c r="AE28061" s="53">
        <v>38869</v>
      </c>
      <c r="AF28061" s="53" t="s">
        <v>31</v>
      </c>
      <c r="AG28061" s="53" t="s">
        <v>1046</v>
      </c>
      <c r="AH28061" s="53" t="s">
        <v>14256</v>
      </c>
    </row>
    <row r="28062" spans="31:34" ht="12.75" customHeight="1">
      <c r="AE28062" s="53">
        <v>39360</v>
      </c>
      <c r="AF28062" s="53" t="s">
        <v>10</v>
      </c>
      <c r="AG28062" s="53" t="s">
        <v>14445</v>
      </c>
      <c r="AH28062" s="53" t="s">
        <v>14256</v>
      </c>
    </row>
    <row r="28063" spans="31:34" ht="12.75" customHeight="1">
      <c r="AE28063" s="53">
        <v>39361</v>
      </c>
      <c r="AF28063" s="53" t="s">
        <v>10</v>
      </c>
      <c r="AG28063" s="53" t="s">
        <v>14446</v>
      </c>
      <c r="AH28063" s="53" t="s">
        <v>14256</v>
      </c>
    </row>
    <row r="28064" spans="31:34" ht="12.75" customHeight="1">
      <c r="AE28064" s="53">
        <v>39165</v>
      </c>
      <c r="AF28064" s="53" t="s">
        <v>31</v>
      </c>
      <c r="AG28064" s="53" t="s">
        <v>8165</v>
      </c>
      <c r="AH28064" s="53" t="s">
        <v>14256</v>
      </c>
    </row>
    <row r="28065" spans="31:34" ht="12.75" customHeight="1">
      <c r="AE28065" s="53">
        <v>38954</v>
      </c>
      <c r="AF28065" s="53" t="s">
        <v>10</v>
      </c>
      <c r="AG28065" s="53" t="s">
        <v>14447</v>
      </c>
      <c r="AH28065" s="53" t="s">
        <v>14256</v>
      </c>
    </row>
    <row r="28066" spans="31:34" ht="12.75" customHeight="1">
      <c r="AE28066" s="53">
        <v>39115</v>
      </c>
      <c r="AF28066" s="53" t="s">
        <v>31</v>
      </c>
      <c r="AG28066" s="53" t="s">
        <v>14448</v>
      </c>
      <c r="AH28066" s="53" t="s">
        <v>14256</v>
      </c>
    </row>
    <row r="28067" spans="31:34" ht="12.75" customHeight="1">
      <c r="AE28067" s="53">
        <v>39166</v>
      </c>
      <c r="AF28067" s="53" t="s">
        <v>10</v>
      </c>
      <c r="AG28067" s="53" t="s">
        <v>10028</v>
      </c>
      <c r="AH28067" s="53" t="s">
        <v>14256</v>
      </c>
    </row>
    <row r="28068" spans="31:34" ht="12.75" customHeight="1">
      <c r="AE28068" s="53">
        <v>39663</v>
      </c>
      <c r="AF28068" s="53" t="s">
        <v>10</v>
      </c>
      <c r="AG28068" s="53" t="s">
        <v>3775</v>
      </c>
      <c r="AH28068" s="53" t="s">
        <v>14256</v>
      </c>
    </row>
    <row r="28069" spans="31:34" ht="12.75" customHeight="1">
      <c r="AE28069" s="53">
        <v>38628</v>
      </c>
      <c r="AF28069" s="53" t="s">
        <v>10</v>
      </c>
      <c r="AG28069" s="53" t="s">
        <v>6707</v>
      </c>
      <c r="AH28069" s="53" t="s">
        <v>14256</v>
      </c>
    </row>
    <row r="28070" spans="31:34" ht="12.75" customHeight="1">
      <c r="AE28070" s="53">
        <v>38670</v>
      </c>
      <c r="AF28070" s="53" t="s">
        <v>10</v>
      </c>
      <c r="AG28070" s="53" t="s">
        <v>14449</v>
      </c>
      <c r="AH28070" s="53" t="s">
        <v>14256</v>
      </c>
    </row>
    <row r="28071" spans="31:34" ht="12.75" customHeight="1">
      <c r="AE28071" s="53">
        <v>39664</v>
      </c>
      <c r="AF28071" s="53" t="s">
        <v>10</v>
      </c>
      <c r="AG28071" s="53" t="s">
        <v>14450</v>
      </c>
      <c r="AH28071" s="53" t="s">
        <v>14256</v>
      </c>
    </row>
    <row r="28072" spans="31:34" ht="12.75" customHeight="1">
      <c r="AE28072" s="53">
        <v>38870</v>
      </c>
      <c r="AF28072" s="53" t="s">
        <v>10</v>
      </c>
      <c r="AG28072" s="53" t="s">
        <v>6050</v>
      </c>
      <c r="AH28072" s="53" t="s">
        <v>14256</v>
      </c>
    </row>
    <row r="28073" spans="31:34" ht="12.75" customHeight="1">
      <c r="AE28073" s="53">
        <v>39665</v>
      </c>
      <c r="AF28073" s="53" t="s">
        <v>10</v>
      </c>
      <c r="AG28073" s="53" t="s">
        <v>14451</v>
      </c>
      <c r="AH28073" s="53" t="s">
        <v>14256</v>
      </c>
    </row>
    <row r="28074" spans="31:34" ht="12.75" customHeight="1">
      <c r="AE28074" s="53">
        <v>39480</v>
      </c>
      <c r="AF28074" s="53" t="s">
        <v>10</v>
      </c>
      <c r="AG28074" s="53" t="s">
        <v>14452</v>
      </c>
      <c r="AH28074" s="53" t="s">
        <v>14256</v>
      </c>
    </row>
    <row r="28075" spans="31:34" ht="12.75" customHeight="1">
      <c r="AE28075" s="53">
        <v>38671</v>
      </c>
      <c r="AF28075" s="53" t="s">
        <v>10</v>
      </c>
      <c r="AG28075" s="53" t="s">
        <v>14453</v>
      </c>
      <c r="AH28075" s="53" t="s">
        <v>14256</v>
      </c>
    </row>
    <row r="28076" spans="31:34" ht="12.75" customHeight="1">
      <c r="AE28076" s="53">
        <v>38672</v>
      </c>
      <c r="AF28076" s="53" t="s">
        <v>10</v>
      </c>
      <c r="AG28076" s="53" t="s">
        <v>14453</v>
      </c>
      <c r="AH28076" s="53" t="s">
        <v>14256</v>
      </c>
    </row>
    <row r="28077" spans="31:34" ht="12.75" customHeight="1">
      <c r="AE28077" s="53">
        <v>39167</v>
      </c>
      <c r="AF28077" s="53" t="s">
        <v>31</v>
      </c>
      <c r="AG28077" s="53" t="s">
        <v>10932</v>
      </c>
      <c r="AH28077" s="53" t="s">
        <v>14256</v>
      </c>
    </row>
    <row r="28078" spans="31:34" ht="12.75" customHeight="1">
      <c r="AE28078" s="53">
        <v>39759</v>
      </c>
      <c r="AF28078" s="53" t="s">
        <v>10</v>
      </c>
      <c r="AG28078" s="53" t="s">
        <v>14454</v>
      </c>
      <c r="AH28078" s="53" t="s">
        <v>14256</v>
      </c>
    </row>
    <row r="28079" spans="31:34" ht="12.75" customHeight="1">
      <c r="AE28079" s="53">
        <v>39760</v>
      </c>
      <c r="AF28079" s="53" t="s">
        <v>31</v>
      </c>
      <c r="AG28079" s="53" t="s">
        <v>14454</v>
      </c>
      <c r="AH28079" s="53" t="s">
        <v>14256</v>
      </c>
    </row>
    <row r="28080" spans="31:34" ht="12.75" customHeight="1">
      <c r="AE28080" s="53">
        <v>39362</v>
      </c>
      <c r="AF28080" s="53" t="s">
        <v>10</v>
      </c>
      <c r="AG28080" s="53" t="s">
        <v>5069</v>
      </c>
      <c r="AH28080" s="53" t="s">
        <v>14256</v>
      </c>
    </row>
    <row r="28081" spans="31:34" ht="12.75" customHeight="1">
      <c r="AE28081" s="53">
        <v>39766</v>
      </c>
      <c r="AF28081" s="53" t="s">
        <v>10</v>
      </c>
      <c r="AG28081" s="53" t="s">
        <v>14455</v>
      </c>
      <c r="AH28081" s="53" t="s">
        <v>14256</v>
      </c>
    </row>
    <row r="28082" spans="31:34" ht="12.75" customHeight="1">
      <c r="AE28082" s="53">
        <v>39767</v>
      </c>
      <c r="AF28082" s="53" t="s">
        <v>10</v>
      </c>
      <c r="AG28082" s="53" t="s">
        <v>6452</v>
      </c>
      <c r="AH28082" s="53" t="s">
        <v>14256</v>
      </c>
    </row>
    <row r="28083" spans="31:34" ht="12.75" customHeight="1">
      <c r="AE28083" s="53">
        <v>38776</v>
      </c>
      <c r="AF28083" s="53" t="s">
        <v>31</v>
      </c>
      <c r="AG28083" s="53" t="s">
        <v>14456</v>
      </c>
      <c r="AH28083" s="53" t="s">
        <v>14256</v>
      </c>
    </row>
    <row r="28084" spans="31:34" ht="12.75" customHeight="1">
      <c r="AE28084" s="53">
        <v>39363</v>
      </c>
      <c r="AF28084" s="53" t="s">
        <v>10</v>
      </c>
      <c r="AG28084" s="53" t="s">
        <v>14457</v>
      </c>
      <c r="AH28084" s="53" t="s">
        <v>14256</v>
      </c>
    </row>
    <row r="28085" spans="31:34" ht="12.75" customHeight="1">
      <c r="AE28085" s="53">
        <v>39460</v>
      </c>
      <c r="AF28085" s="53" t="s">
        <v>31</v>
      </c>
      <c r="AG28085" s="53" t="s">
        <v>6362</v>
      </c>
      <c r="AH28085" s="53" t="s">
        <v>14256</v>
      </c>
    </row>
    <row r="28086" spans="31:34" ht="12.75" customHeight="1">
      <c r="AE28086" s="53">
        <v>39481</v>
      </c>
      <c r="AF28086" s="53" t="s">
        <v>10</v>
      </c>
      <c r="AG28086" s="53" t="s">
        <v>14458</v>
      </c>
      <c r="AH28086" s="53" t="s">
        <v>14256</v>
      </c>
    </row>
    <row r="28087" spans="31:34" ht="12.75" customHeight="1">
      <c r="AE28087" s="53">
        <v>39769</v>
      </c>
      <c r="AF28087" s="53" t="s">
        <v>10</v>
      </c>
      <c r="AG28087" s="53" t="s">
        <v>7009</v>
      </c>
      <c r="AH28087" s="53" t="s">
        <v>14256</v>
      </c>
    </row>
    <row r="28088" spans="31:34" ht="12.75" customHeight="1">
      <c r="AE28088" s="53">
        <v>39666</v>
      </c>
      <c r="AF28088" s="53" t="s">
        <v>10</v>
      </c>
      <c r="AG28088" s="53" t="s">
        <v>2198</v>
      </c>
      <c r="AH28088" s="53" t="s">
        <v>14256</v>
      </c>
    </row>
    <row r="28089" spans="31:34" ht="12.75" customHeight="1">
      <c r="AE28089" s="53">
        <v>38957</v>
      </c>
      <c r="AF28089" s="53" t="s">
        <v>31</v>
      </c>
      <c r="AG28089" s="53" t="s">
        <v>1144</v>
      </c>
      <c r="AH28089" s="53" t="s">
        <v>14256</v>
      </c>
    </row>
    <row r="28090" spans="31:34" ht="12.75" customHeight="1">
      <c r="AE28090" s="53">
        <v>39482</v>
      </c>
      <c r="AF28090" s="53" t="s">
        <v>10</v>
      </c>
      <c r="AG28090" s="53" t="s">
        <v>14459</v>
      </c>
      <c r="AH28090" s="53" t="s">
        <v>14256</v>
      </c>
    </row>
    <row r="28091" spans="31:34" ht="12.75" customHeight="1">
      <c r="AE28091" s="53">
        <v>38778</v>
      </c>
      <c r="AF28091" s="53" t="s">
        <v>10</v>
      </c>
      <c r="AG28091" s="53" t="s">
        <v>14209</v>
      </c>
      <c r="AH28091" s="53" t="s">
        <v>14256</v>
      </c>
    </row>
    <row r="28092" spans="31:34" ht="12.75" customHeight="1">
      <c r="AE28092" s="53">
        <v>38959</v>
      </c>
      <c r="AF28092" s="53" t="s">
        <v>31</v>
      </c>
      <c r="AG28092" s="53" t="s">
        <v>14460</v>
      </c>
      <c r="AH28092" s="53" t="s">
        <v>14256</v>
      </c>
    </row>
    <row r="28093" spans="31:34" ht="12.75" customHeight="1">
      <c r="AE28093" s="53">
        <v>38673</v>
      </c>
      <c r="AF28093" s="53" t="s">
        <v>10</v>
      </c>
      <c r="AG28093" s="53" t="s">
        <v>5032</v>
      </c>
      <c r="AH28093" s="53" t="s">
        <v>14256</v>
      </c>
    </row>
    <row r="28094" spans="31:34" ht="12.75" customHeight="1">
      <c r="AE28094" s="53">
        <v>39168</v>
      </c>
      <c r="AF28094" s="53" t="s">
        <v>10</v>
      </c>
      <c r="AG28094" s="53" t="s">
        <v>7016</v>
      </c>
      <c r="AH28094" s="53" t="s">
        <v>14256</v>
      </c>
    </row>
    <row r="28095" spans="31:34" ht="12.75" customHeight="1">
      <c r="AE28095" s="53">
        <v>39169</v>
      </c>
      <c r="AF28095" s="53" t="s">
        <v>10</v>
      </c>
      <c r="AG28095" s="53" t="s">
        <v>14461</v>
      </c>
      <c r="AH28095" s="53" t="s">
        <v>14256</v>
      </c>
    </row>
    <row r="28096" spans="31:34" ht="12.75" customHeight="1">
      <c r="AE28096" s="53">
        <v>39170</v>
      </c>
      <c r="AF28096" s="53" t="s">
        <v>10</v>
      </c>
      <c r="AG28096" s="53" t="s">
        <v>9109</v>
      </c>
      <c r="AH28096" s="53" t="s">
        <v>14256</v>
      </c>
    </row>
    <row r="28097" spans="31:34" ht="12.75" customHeight="1">
      <c r="AE28097" s="53">
        <v>38871</v>
      </c>
      <c r="AF28097" s="53" t="s">
        <v>10</v>
      </c>
      <c r="AG28097" s="53" t="s">
        <v>5538</v>
      </c>
      <c r="AH28097" s="53" t="s">
        <v>14256</v>
      </c>
    </row>
    <row r="28098" spans="31:34" ht="12.75" customHeight="1">
      <c r="AE28098" s="53">
        <v>38961</v>
      </c>
      <c r="AF28098" s="53" t="s">
        <v>10</v>
      </c>
      <c r="AG28098" s="53" t="s">
        <v>14462</v>
      </c>
      <c r="AH28098" s="53" t="s">
        <v>14256</v>
      </c>
    </row>
    <row r="28099" spans="31:34" ht="12.75" customHeight="1">
      <c r="AE28099" s="53">
        <v>39173</v>
      </c>
      <c r="AF28099" s="53" t="s">
        <v>10</v>
      </c>
      <c r="AG28099" s="53" t="s">
        <v>14463</v>
      </c>
      <c r="AH28099" s="53" t="s">
        <v>14256</v>
      </c>
    </row>
    <row r="28100" spans="31:34" ht="12.75" customHeight="1">
      <c r="AE28100" s="53">
        <v>38674</v>
      </c>
      <c r="AF28100" s="53" t="s">
        <v>10</v>
      </c>
      <c r="AG28100" s="53" t="s">
        <v>14464</v>
      </c>
      <c r="AH28100" s="53" t="s">
        <v>14256</v>
      </c>
    </row>
    <row r="28101" spans="31:34" ht="12.75" customHeight="1">
      <c r="AE28101" s="53">
        <v>38962</v>
      </c>
      <c r="AF28101" s="53" t="s">
        <v>31</v>
      </c>
      <c r="AG28101" s="53" t="s">
        <v>14465</v>
      </c>
      <c r="AH28101" s="53" t="s">
        <v>14256</v>
      </c>
    </row>
    <row r="28102" spans="31:34" ht="12.75" customHeight="1">
      <c r="AE28102" s="53">
        <v>38873</v>
      </c>
      <c r="AF28102" s="53" t="s">
        <v>10</v>
      </c>
      <c r="AG28102" s="53" t="s">
        <v>14466</v>
      </c>
      <c r="AH28102" s="53" t="s">
        <v>14256</v>
      </c>
    </row>
    <row r="28103" spans="31:34" ht="12.75" customHeight="1">
      <c r="AE28103" s="53">
        <v>38874</v>
      </c>
      <c r="AF28103" s="53" t="s">
        <v>31</v>
      </c>
      <c r="AG28103" s="53" t="s">
        <v>14467</v>
      </c>
      <c r="AH28103" s="53" t="s">
        <v>14256</v>
      </c>
    </row>
    <row r="28104" spans="31:34" ht="12.75" customHeight="1">
      <c r="AE28104" s="53">
        <v>39364</v>
      </c>
      <c r="AF28104" s="53" t="s">
        <v>10</v>
      </c>
      <c r="AG28104" s="53" t="s">
        <v>14468</v>
      </c>
      <c r="AH28104" s="53" t="s">
        <v>14256</v>
      </c>
    </row>
    <row r="28105" spans="31:34" ht="12.75" customHeight="1">
      <c r="AE28105" s="53">
        <v>39174</v>
      </c>
      <c r="AF28105" s="53" t="s">
        <v>31</v>
      </c>
      <c r="AG28105" s="53" t="s">
        <v>14469</v>
      </c>
      <c r="AH28105" s="53" t="s">
        <v>14256</v>
      </c>
    </row>
    <row r="28106" spans="31:34" ht="12.75" customHeight="1">
      <c r="AE28106" s="53">
        <v>38875</v>
      </c>
      <c r="AF28106" s="53" t="s">
        <v>31</v>
      </c>
      <c r="AG28106" s="53" t="s">
        <v>14470</v>
      </c>
      <c r="AH28106" s="53" t="s">
        <v>14256</v>
      </c>
    </row>
    <row r="28107" spans="31:34" ht="12.75" customHeight="1">
      <c r="AE28107" s="53">
        <v>38876</v>
      </c>
      <c r="AF28107" s="53" t="s">
        <v>10</v>
      </c>
      <c r="AG28107" s="53" t="s">
        <v>5105</v>
      </c>
      <c r="AH28107" s="53" t="s">
        <v>14256</v>
      </c>
    </row>
    <row r="28108" spans="31:34" ht="12.75" customHeight="1">
      <c r="AE28108" s="53">
        <v>38676</v>
      </c>
      <c r="AF28108" s="53" t="s">
        <v>10</v>
      </c>
      <c r="AG28108" s="53" t="s">
        <v>14471</v>
      </c>
      <c r="AH28108" s="53" t="s">
        <v>14256</v>
      </c>
    </row>
    <row r="28109" spans="31:34" ht="12.75" customHeight="1">
      <c r="AE28109" s="53">
        <v>38801</v>
      </c>
      <c r="AF28109" s="53" t="s">
        <v>10</v>
      </c>
      <c r="AG28109" s="53" t="s">
        <v>14472</v>
      </c>
      <c r="AH28109" s="53" t="s">
        <v>14256</v>
      </c>
    </row>
    <row r="28110" spans="31:34" ht="12.75" customHeight="1">
      <c r="AE28110" s="53">
        <v>38802</v>
      </c>
      <c r="AF28110" s="53" t="s">
        <v>31</v>
      </c>
      <c r="AG28110" s="53" t="s">
        <v>14472</v>
      </c>
      <c r="AH28110" s="53" t="s">
        <v>14256</v>
      </c>
    </row>
    <row r="28111" spans="31:34" ht="12.75" customHeight="1">
      <c r="AE28111" s="53">
        <v>38803</v>
      </c>
      <c r="AF28111" s="53" t="s">
        <v>31</v>
      </c>
      <c r="AG28111" s="53" t="s">
        <v>14472</v>
      </c>
      <c r="AH28111" s="53" t="s">
        <v>14256</v>
      </c>
    </row>
    <row r="28112" spans="31:34" ht="12.75" customHeight="1">
      <c r="AE28112" s="53">
        <v>38804</v>
      </c>
      <c r="AF28112" s="53" t="s">
        <v>10</v>
      </c>
      <c r="AG28112" s="53" t="s">
        <v>14472</v>
      </c>
      <c r="AH28112" s="53" t="s">
        <v>14256</v>
      </c>
    </row>
    <row r="28113" spans="31:34" ht="12.75" customHeight="1">
      <c r="AE28113" s="53">
        <v>38963</v>
      </c>
      <c r="AF28113" s="53" t="s">
        <v>10</v>
      </c>
      <c r="AG28113" s="53" t="s">
        <v>14473</v>
      </c>
      <c r="AH28113" s="53" t="s">
        <v>14256</v>
      </c>
    </row>
    <row r="28114" spans="31:34" ht="12.75" customHeight="1">
      <c r="AE28114" s="53">
        <v>39667</v>
      </c>
      <c r="AF28114" s="53" t="s">
        <v>10</v>
      </c>
      <c r="AG28114" s="53" t="s">
        <v>14474</v>
      </c>
      <c r="AH28114" s="53" t="s">
        <v>14256</v>
      </c>
    </row>
    <row r="28115" spans="31:34" ht="12.75" customHeight="1">
      <c r="AE28115" s="53">
        <v>39365</v>
      </c>
      <c r="AF28115" s="53" t="s">
        <v>10</v>
      </c>
      <c r="AG28115" s="53" t="s">
        <v>1101</v>
      </c>
      <c r="AH28115" s="53" t="s">
        <v>14256</v>
      </c>
    </row>
    <row r="28116" spans="31:34" ht="12.75" customHeight="1">
      <c r="AE28116" s="53">
        <v>39668</v>
      </c>
      <c r="AF28116" s="53" t="s">
        <v>10</v>
      </c>
      <c r="AG28116" s="53" t="s">
        <v>14475</v>
      </c>
      <c r="AH28116" s="53" t="s">
        <v>14256</v>
      </c>
    </row>
    <row r="28117" spans="31:34" ht="12.75" customHeight="1">
      <c r="AE28117" s="53">
        <v>38677</v>
      </c>
      <c r="AF28117" s="53" t="s">
        <v>31</v>
      </c>
      <c r="AG28117" s="53" t="s">
        <v>14476</v>
      </c>
      <c r="AH28117" s="53" t="s">
        <v>14256</v>
      </c>
    </row>
    <row r="28118" spans="31:34" ht="12.75" customHeight="1">
      <c r="AE28118" s="53">
        <v>39175</v>
      </c>
      <c r="AF28118" s="53" t="s">
        <v>10</v>
      </c>
      <c r="AG28118" s="53" t="s">
        <v>3227</v>
      </c>
      <c r="AH28118" s="53" t="s">
        <v>14256</v>
      </c>
    </row>
    <row r="28119" spans="31:34" ht="12.75" customHeight="1">
      <c r="AE28119" s="53">
        <v>39176</v>
      </c>
      <c r="AF28119" s="53" t="s">
        <v>10</v>
      </c>
      <c r="AG28119" s="53" t="s">
        <v>14477</v>
      </c>
      <c r="AH28119" s="53" t="s">
        <v>14256</v>
      </c>
    </row>
    <row r="28120" spans="31:34" ht="12.75" customHeight="1">
      <c r="AE28120" s="53">
        <v>39177</v>
      </c>
      <c r="AF28120" s="53" t="s">
        <v>31</v>
      </c>
      <c r="AG28120" s="53" t="s">
        <v>14478</v>
      </c>
      <c r="AH28120" s="53" t="s">
        <v>14256</v>
      </c>
    </row>
    <row r="28121" spans="31:34" ht="12.75" customHeight="1">
      <c r="AE28121" s="53">
        <v>38964</v>
      </c>
      <c r="AF28121" s="53" t="s">
        <v>10</v>
      </c>
      <c r="AG28121" s="53" t="s">
        <v>14233</v>
      </c>
      <c r="AH28121" s="53" t="s">
        <v>14256</v>
      </c>
    </row>
    <row r="28122" spans="31:34" ht="12.75" customHeight="1">
      <c r="AE28122" s="53">
        <v>38877</v>
      </c>
      <c r="AF28122" s="53" t="s">
        <v>31</v>
      </c>
      <c r="AG28122" s="53" t="s">
        <v>14479</v>
      </c>
      <c r="AH28122" s="53" t="s">
        <v>14256</v>
      </c>
    </row>
    <row r="28123" spans="31:34" ht="12.75" customHeight="1">
      <c r="AE28123" s="53">
        <v>38878</v>
      </c>
      <c r="AF28123" s="53" t="s">
        <v>10</v>
      </c>
      <c r="AG28123" s="53" t="s">
        <v>14480</v>
      </c>
      <c r="AH28123" s="53" t="s">
        <v>14256</v>
      </c>
    </row>
    <row r="28124" spans="31:34" ht="12.75" customHeight="1">
      <c r="AE28124" s="53">
        <v>38879</v>
      </c>
      <c r="AF28124" s="53" t="s">
        <v>31</v>
      </c>
      <c r="AG28124" s="53" t="s">
        <v>2101</v>
      </c>
      <c r="AH28124" s="53" t="s">
        <v>14256</v>
      </c>
    </row>
    <row r="28125" spans="31:34" ht="12.75" customHeight="1">
      <c r="AE28125" s="53">
        <v>39180</v>
      </c>
      <c r="AF28125" s="53" t="s">
        <v>10</v>
      </c>
      <c r="AG28125" s="53" t="s">
        <v>4863</v>
      </c>
      <c r="AH28125" s="53" t="s">
        <v>14256</v>
      </c>
    </row>
    <row r="28126" spans="31:34" ht="12.75" customHeight="1">
      <c r="AE28126" s="53">
        <v>39181</v>
      </c>
      <c r="AF28126" s="53" t="s">
        <v>31</v>
      </c>
      <c r="AG28126" s="53" t="s">
        <v>4863</v>
      </c>
      <c r="AH28126" s="53" t="s">
        <v>14256</v>
      </c>
    </row>
    <row r="28127" spans="31:34" ht="12.75" customHeight="1">
      <c r="AE28127" s="53">
        <v>39182</v>
      </c>
      <c r="AF28127" s="53" t="s">
        <v>31</v>
      </c>
      <c r="AG28127" s="53" t="s">
        <v>4863</v>
      </c>
      <c r="AH28127" s="53" t="s">
        <v>14256</v>
      </c>
    </row>
    <row r="28128" spans="31:34" ht="12.75" customHeight="1">
      <c r="AE28128" s="53">
        <v>39183</v>
      </c>
      <c r="AF28128" s="53" t="s">
        <v>10</v>
      </c>
      <c r="AG28128" s="53" t="s">
        <v>4863</v>
      </c>
      <c r="AH28128" s="53" t="s">
        <v>14256</v>
      </c>
    </row>
    <row r="28129" spans="31:34" ht="12.75" customHeight="1">
      <c r="AE28129" s="53">
        <v>38679</v>
      </c>
      <c r="AF28129" s="53" t="s">
        <v>31</v>
      </c>
      <c r="AG28129" s="53" t="s">
        <v>8650</v>
      </c>
      <c r="AH28129" s="53" t="s">
        <v>14256</v>
      </c>
    </row>
    <row r="28130" spans="31:34" ht="12.75" customHeight="1">
      <c r="AE28130" s="53">
        <v>39366</v>
      </c>
      <c r="AF28130" s="53" t="s">
        <v>10</v>
      </c>
      <c r="AG28130" s="53" t="s">
        <v>14481</v>
      </c>
      <c r="AH28130" s="53" t="s">
        <v>14256</v>
      </c>
    </row>
    <row r="28131" spans="31:34" ht="12.75" customHeight="1">
      <c r="AE28131" s="53">
        <v>38680</v>
      </c>
      <c r="AF28131" s="53" t="s">
        <v>10</v>
      </c>
      <c r="AG28131" s="53" t="s">
        <v>14482</v>
      </c>
      <c r="AH28131" s="53" t="s">
        <v>14256</v>
      </c>
    </row>
    <row r="28132" spans="31:34" ht="12.75" customHeight="1">
      <c r="AE28132" s="53">
        <v>38686</v>
      </c>
      <c r="AF28132" s="53" t="s">
        <v>77</v>
      </c>
      <c r="AG28132" s="53" t="s">
        <v>14482</v>
      </c>
      <c r="AH28132" s="53" t="s">
        <v>14256</v>
      </c>
    </row>
    <row r="28133" spans="31:34" ht="12.75" customHeight="1">
      <c r="AE28133" s="53">
        <v>38683</v>
      </c>
      <c r="AF28133" s="53" t="s">
        <v>10</v>
      </c>
      <c r="AG28133" s="53" t="s">
        <v>9650</v>
      </c>
      <c r="AH28133" s="53" t="s">
        <v>14256</v>
      </c>
    </row>
    <row r="28134" spans="31:34" ht="12.75" customHeight="1">
      <c r="AE28134" s="53">
        <v>39189</v>
      </c>
      <c r="AF28134" s="53" t="s">
        <v>10</v>
      </c>
      <c r="AG28134" s="53" t="s">
        <v>8661</v>
      </c>
      <c r="AH28134" s="53" t="s">
        <v>14256</v>
      </c>
    </row>
    <row r="28135" spans="31:34" ht="12.75" customHeight="1">
      <c r="AE28135" s="53">
        <v>39771</v>
      </c>
      <c r="AF28135" s="53" t="s">
        <v>10</v>
      </c>
      <c r="AG28135" s="53" t="s">
        <v>14483</v>
      </c>
      <c r="AH28135" s="53" t="s">
        <v>14256</v>
      </c>
    </row>
    <row r="28136" spans="31:34" ht="12.75" customHeight="1">
      <c r="AE28136" s="53">
        <v>39190</v>
      </c>
      <c r="AF28136" s="53" t="s">
        <v>31</v>
      </c>
      <c r="AG28136" s="53" t="s">
        <v>1115</v>
      </c>
      <c r="AH28136" s="53" t="s">
        <v>14256</v>
      </c>
    </row>
    <row r="28137" spans="31:34" ht="12.75" customHeight="1">
      <c r="AE28137" s="53">
        <v>38685</v>
      </c>
      <c r="AF28137" s="53" t="s">
        <v>10</v>
      </c>
      <c r="AG28137" s="53" t="s">
        <v>1118</v>
      </c>
      <c r="AH28137" s="53" t="s">
        <v>14256</v>
      </c>
    </row>
    <row r="28138" spans="31:34" ht="12.75" customHeight="1">
      <c r="AE28138" s="53">
        <v>38965</v>
      </c>
      <c r="AF28138" s="53" t="s">
        <v>10</v>
      </c>
      <c r="AG28138" s="53" t="s">
        <v>7045</v>
      </c>
      <c r="AH28138" s="53" t="s">
        <v>14256</v>
      </c>
    </row>
    <row r="28139" spans="31:34" ht="12.75" customHeight="1">
      <c r="AE28139" s="53">
        <v>39367</v>
      </c>
      <c r="AF28139" s="53" t="s">
        <v>10</v>
      </c>
      <c r="AG28139" s="53" t="s">
        <v>5131</v>
      </c>
      <c r="AH28139" s="53" t="s">
        <v>14256</v>
      </c>
    </row>
    <row r="28140" spans="31:34" ht="12.75" customHeight="1">
      <c r="AE28140" s="53">
        <v>38780</v>
      </c>
      <c r="AF28140" s="53" t="s">
        <v>31</v>
      </c>
      <c r="AG28140" s="53" t="s">
        <v>6103</v>
      </c>
      <c r="AH28140" s="53" t="s">
        <v>14256</v>
      </c>
    </row>
    <row r="28141" spans="31:34" ht="12.75" customHeight="1">
      <c r="AE28141" s="53">
        <v>38966</v>
      </c>
      <c r="AF28141" s="53" t="s">
        <v>10</v>
      </c>
      <c r="AG28141" s="53" t="s">
        <v>8224</v>
      </c>
      <c r="AH28141" s="53" t="s">
        <v>14256</v>
      </c>
    </row>
    <row r="28142" spans="31:34" ht="12.75" customHeight="1">
      <c r="AE28142" s="53">
        <v>39772</v>
      </c>
      <c r="AF28142" s="53" t="s">
        <v>10</v>
      </c>
      <c r="AG28142" s="53" t="s">
        <v>9652</v>
      </c>
      <c r="AH28142" s="53" t="s">
        <v>14256</v>
      </c>
    </row>
    <row r="28143" spans="31:34" ht="12.75" customHeight="1">
      <c r="AE28143" s="53">
        <v>39191</v>
      </c>
      <c r="AF28143" s="53" t="s">
        <v>10</v>
      </c>
      <c r="AG28143" s="53" t="s">
        <v>14484</v>
      </c>
      <c r="AH28143" s="53" t="s">
        <v>14256</v>
      </c>
    </row>
    <row r="28144" spans="31:34" ht="12.75" customHeight="1">
      <c r="AE28144" s="53">
        <v>39192</v>
      </c>
      <c r="AF28144" s="53" t="s">
        <v>10</v>
      </c>
      <c r="AG28144" s="53" t="s">
        <v>14485</v>
      </c>
      <c r="AH28144" s="53" t="s">
        <v>14256</v>
      </c>
    </row>
    <row r="28145" spans="31:34" ht="12.75" customHeight="1">
      <c r="AE28145" s="53">
        <v>39754</v>
      </c>
      <c r="AF28145" s="53" t="s">
        <v>31</v>
      </c>
      <c r="AG28145" s="53" t="s">
        <v>1506</v>
      </c>
      <c r="AH28145" s="53" t="s">
        <v>14256</v>
      </c>
    </row>
    <row r="28146" spans="31:34" ht="12.75" customHeight="1">
      <c r="AE28146" s="53">
        <v>39773</v>
      </c>
      <c r="AF28146" s="53" t="s">
        <v>10</v>
      </c>
      <c r="AG28146" s="53" t="s">
        <v>2495</v>
      </c>
      <c r="AH28146" s="53" t="s">
        <v>14256</v>
      </c>
    </row>
    <row r="28147" spans="31:34" ht="12.75" customHeight="1">
      <c r="AE28147" s="53">
        <v>38880</v>
      </c>
      <c r="AF28147" s="53" t="s">
        <v>31</v>
      </c>
      <c r="AG28147" s="53" t="s">
        <v>8814</v>
      </c>
      <c r="AH28147" s="53" t="s">
        <v>14256</v>
      </c>
    </row>
    <row r="28148" spans="31:34" ht="12.75" customHeight="1">
      <c r="AE28148" s="53">
        <v>39577</v>
      </c>
      <c r="AF28148" s="53" t="s">
        <v>10</v>
      </c>
      <c r="AG28148" s="53" t="s">
        <v>10730</v>
      </c>
      <c r="AH28148" s="53" t="s">
        <v>14256</v>
      </c>
    </row>
    <row r="28149" spans="31:34" ht="12.75" customHeight="1">
      <c r="AE28149" s="53">
        <v>38967</v>
      </c>
      <c r="AF28149" s="53" t="s">
        <v>10</v>
      </c>
      <c r="AG28149" s="53" t="s">
        <v>6118</v>
      </c>
      <c r="AH28149" s="53" t="s">
        <v>14256</v>
      </c>
    </row>
    <row r="28150" spans="31:34" ht="12.75" customHeight="1">
      <c r="AE28150" s="53">
        <v>38781</v>
      </c>
      <c r="AF28150" s="53" t="s">
        <v>31</v>
      </c>
      <c r="AG28150" s="53" t="s">
        <v>14486</v>
      </c>
      <c r="AH28150" s="53" t="s">
        <v>14256</v>
      </c>
    </row>
    <row r="28151" spans="31:34" ht="12.75" customHeight="1">
      <c r="AE28151" s="53">
        <v>39776</v>
      </c>
      <c r="AF28151" s="53" t="s">
        <v>10</v>
      </c>
      <c r="AG28151" s="53" t="s">
        <v>4513</v>
      </c>
      <c r="AH28151" s="53" t="s">
        <v>14256</v>
      </c>
    </row>
    <row r="28152" spans="31:34" ht="12.75" customHeight="1">
      <c r="AE28152" s="53">
        <v>39669</v>
      </c>
      <c r="AF28152" s="53" t="s">
        <v>10</v>
      </c>
      <c r="AG28152" s="53" t="s">
        <v>637</v>
      </c>
      <c r="AH28152" s="53" t="s">
        <v>14256</v>
      </c>
    </row>
    <row r="28153" spans="31:34" ht="12.75" customHeight="1">
      <c r="AE28153" s="53">
        <v>39194</v>
      </c>
      <c r="AF28153" s="53" t="s">
        <v>10</v>
      </c>
      <c r="AG28153" s="53" t="s">
        <v>14487</v>
      </c>
      <c r="AH28153" s="53" t="s">
        <v>14256</v>
      </c>
    </row>
    <row r="28154" spans="31:34" ht="12.75" customHeight="1">
      <c r="AE28154" s="53">
        <v>70510</v>
      </c>
      <c r="AF28154" s="53" t="s">
        <v>10</v>
      </c>
      <c r="AG28154" s="53" t="s">
        <v>13506</v>
      </c>
      <c r="AH28154" s="53" t="s">
        <v>14488</v>
      </c>
    </row>
    <row r="28155" spans="31:34" ht="12.75" customHeight="1">
      <c r="AE28155" s="53">
        <v>70511</v>
      </c>
      <c r="AF28155" s="53" t="s">
        <v>31</v>
      </c>
      <c r="AG28155" s="53" t="s">
        <v>13506</v>
      </c>
      <c r="AH28155" s="53" t="s">
        <v>14488</v>
      </c>
    </row>
    <row r="28156" spans="31:34" ht="12.75" customHeight="1">
      <c r="AE28156" s="53">
        <v>70420</v>
      </c>
      <c r="AF28156" s="53" t="s">
        <v>10</v>
      </c>
      <c r="AG28156" s="53" t="s">
        <v>14489</v>
      </c>
      <c r="AH28156" s="53" t="s">
        <v>14488</v>
      </c>
    </row>
    <row r="28157" spans="31:34" ht="12.75" customHeight="1">
      <c r="AE28157" s="53">
        <v>71316</v>
      </c>
      <c r="AF28157" s="53" t="s">
        <v>10</v>
      </c>
      <c r="AG28157" s="53" t="s">
        <v>3824</v>
      </c>
      <c r="AH28157" s="53" t="s">
        <v>14488</v>
      </c>
    </row>
    <row r="28158" spans="31:34" ht="12.75" customHeight="1">
      <c r="AE28158" s="53">
        <v>70710</v>
      </c>
      <c r="AF28158" s="53" t="s">
        <v>10</v>
      </c>
      <c r="AG28158" s="53" t="s">
        <v>14490</v>
      </c>
      <c r="AH28158" s="53" t="s">
        <v>14488</v>
      </c>
    </row>
    <row r="28159" spans="31:34" ht="12.75" customHeight="1">
      <c r="AE28159" s="53">
        <v>71401</v>
      </c>
      <c r="AF28159" s="53" t="s">
        <v>10</v>
      </c>
      <c r="AG28159" s="53" t="s">
        <v>14491</v>
      </c>
      <c r="AH28159" s="53" t="s">
        <v>14488</v>
      </c>
    </row>
    <row r="28160" spans="31:34" ht="12.75" customHeight="1">
      <c r="AE28160" s="53">
        <v>70711</v>
      </c>
      <c r="AF28160" s="53" t="s">
        <v>10</v>
      </c>
      <c r="AG28160" s="53" t="s">
        <v>1397</v>
      </c>
      <c r="AH28160" s="53" t="s">
        <v>14488</v>
      </c>
    </row>
    <row r="28161" spans="31:34" ht="12.75" customHeight="1">
      <c r="AE28161" s="53">
        <v>71301</v>
      </c>
      <c r="AF28161" s="53" t="s">
        <v>10</v>
      </c>
      <c r="AG28161" s="53" t="s">
        <v>3829</v>
      </c>
      <c r="AH28161" s="53" t="s">
        <v>14488</v>
      </c>
    </row>
    <row r="28162" spans="31:34" ht="12.75" customHeight="1">
      <c r="AE28162" s="53">
        <v>71302</v>
      </c>
      <c r="AF28162" s="53" t="s">
        <v>10</v>
      </c>
      <c r="AG28162" s="53" t="s">
        <v>3829</v>
      </c>
      <c r="AH28162" s="53" t="s">
        <v>14488</v>
      </c>
    </row>
    <row r="28163" spans="31:34" ht="12.75" customHeight="1">
      <c r="AE28163" s="53">
        <v>71303</v>
      </c>
      <c r="AF28163" s="53" t="s">
        <v>10</v>
      </c>
      <c r="AG28163" s="53" t="s">
        <v>3829</v>
      </c>
      <c r="AH28163" s="53" t="s">
        <v>14488</v>
      </c>
    </row>
    <row r="28164" spans="31:34" ht="12.75" customHeight="1">
      <c r="AE28164" s="53">
        <v>71306</v>
      </c>
      <c r="AF28164" s="53" t="s">
        <v>31</v>
      </c>
      <c r="AG28164" s="53" t="s">
        <v>3829</v>
      </c>
      <c r="AH28164" s="53" t="s">
        <v>14488</v>
      </c>
    </row>
    <row r="28165" spans="31:34" ht="12.75" customHeight="1">
      <c r="AE28165" s="53">
        <v>71307</v>
      </c>
      <c r="AF28165" s="53" t="s">
        <v>31</v>
      </c>
      <c r="AG28165" s="53" t="s">
        <v>3829</v>
      </c>
      <c r="AH28165" s="53" t="s">
        <v>14488</v>
      </c>
    </row>
    <row r="28166" spans="31:34" ht="12.75" customHeight="1">
      <c r="AE28166" s="53">
        <v>71309</v>
      </c>
      <c r="AF28166" s="53" t="s">
        <v>31</v>
      </c>
      <c r="AG28166" s="53" t="s">
        <v>3829</v>
      </c>
      <c r="AH28166" s="53" t="s">
        <v>14488</v>
      </c>
    </row>
    <row r="28167" spans="31:34" ht="12.75" customHeight="1">
      <c r="AE28167" s="53">
        <v>71315</v>
      </c>
      <c r="AF28167" s="53" t="s">
        <v>31</v>
      </c>
      <c r="AG28167" s="53" t="s">
        <v>3829</v>
      </c>
      <c r="AH28167" s="53" t="s">
        <v>14488</v>
      </c>
    </row>
    <row r="28168" spans="31:34" ht="12.75" customHeight="1">
      <c r="AE28168" s="53">
        <v>70031</v>
      </c>
      <c r="AF28168" s="53" t="s">
        <v>10</v>
      </c>
      <c r="AG28168" s="53" t="s">
        <v>14492</v>
      </c>
      <c r="AH28168" s="53" t="s">
        <v>14488</v>
      </c>
    </row>
    <row r="28169" spans="31:34" ht="12.75" customHeight="1">
      <c r="AE28169" s="53">
        <v>70340</v>
      </c>
      <c r="AF28169" s="53" t="s">
        <v>31</v>
      </c>
      <c r="AG28169" s="53" t="s">
        <v>7438</v>
      </c>
      <c r="AH28169" s="53" t="s">
        <v>14488</v>
      </c>
    </row>
    <row r="28170" spans="31:34" ht="12.75" customHeight="1">
      <c r="AE28170" s="53">
        <v>70422</v>
      </c>
      <c r="AF28170" s="53" t="s">
        <v>10</v>
      </c>
      <c r="AG28170" s="53" t="s">
        <v>14493</v>
      </c>
      <c r="AH28170" s="53" t="s">
        <v>14488</v>
      </c>
    </row>
    <row r="28171" spans="31:34" ht="12.75" customHeight="1">
      <c r="AE28171" s="53">
        <v>71403</v>
      </c>
      <c r="AF28171" s="53" t="s">
        <v>10</v>
      </c>
      <c r="AG28171" s="53" t="s">
        <v>14494</v>
      </c>
      <c r="AH28171" s="53" t="s">
        <v>14488</v>
      </c>
    </row>
    <row r="28172" spans="31:34" ht="12.75" customHeight="1">
      <c r="AE28172" s="53">
        <v>70426</v>
      </c>
      <c r="AF28172" s="53" t="s">
        <v>10</v>
      </c>
      <c r="AG28172" s="53" t="s">
        <v>14495</v>
      </c>
      <c r="AH28172" s="53" t="s">
        <v>14488</v>
      </c>
    </row>
    <row r="28173" spans="31:34" ht="12.75" customHeight="1">
      <c r="AE28173" s="53">
        <v>70467</v>
      </c>
      <c r="AF28173" s="53" t="s">
        <v>31</v>
      </c>
      <c r="AG28173" s="53" t="s">
        <v>14496</v>
      </c>
      <c r="AH28173" s="53" t="s">
        <v>14488</v>
      </c>
    </row>
    <row r="28174" spans="31:34" ht="12.75" customHeight="1">
      <c r="AE28174" s="53">
        <v>70712</v>
      </c>
      <c r="AF28174" s="53" t="s">
        <v>31</v>
      </c>
      <c r="AG28174" s="53" t="s">
        <v>3544</v>
      </c>
      <c r="AH28174" s="53" t="s">
        <v>14488</v>
      </c>
    </row>
    <row r="28175" spans="31:34" ht="12.75" customHeight="1">
      <c r="AE28175" s="53">
        <v>70032</v>
      </c>
      <c r="AF28175" s="53" t="s">
        <v>10</v>
      </c>
      <c r="AG28175" s="53" t="s">
        <v>13511</v>
      </c>
      <c r="AH28175" s="53" t="s">
        <v>14488</v>
      </c>
    </row>
    <row r="28176" spans="31:34" ht="12.75" customHeight="1">
      <c r="AE28176" s="53">
        <v>71001</v>
      </c>
      <c r="AF28176" s="53" t="s">
        <v>10</v>
      </c>
      <c r="AG28176" s="53" t="s">
        <v>3843</v>
      </c>
      <c r="AH28176" s="53" t="s">
        <v>14488</v>
      </c>
    </row>
    <row r="28177" spans="31:34" ht="12.75" customHeight="1">
      <c r="AE28177" s="53">
        <v>71218</v>
      </c>
      <c r="AF28177" s="53" t="s">
        <v>31</v>
      </c>
      <c r="AG28177" s="53" t="s">
        <v>14497</v>
      </c>
      <c r="AH28177" s="53" t="s">
        <v>14488</v>
      </c>
    </row>
    <row r="28178" spans="31:34" ht="12.75" customHeight="1">
      <c r="AE28178" s="53">
        <v>70512</v>
      </c>
      <c r="AF28178" s="53" t="s">
        <v>10</v>
      </c>
      <c r="AG28178" s="53" t="s">
        <v>14498</v>
      </c>
      <c r="AH28178" s="53" t="s">
        <v>14488</v>
      </c>
    </row>
    <row r="28179" spans="31:34" ht="12.75" customHeight="1">
      <c r="AE28179" s="53">
        <v>71002</v>
      </c>
      <c r="AF28179" s="53" t="s">
        <v>10</v>
      </c>
      <c r="AG28179" s="53" t="s">
        <v>307</v>
      </c>
      <c r="AH28179" s="53" t="s">
        <v>14488</v>
      </c>
    </row>
    <row r="28180" spans="31:34" ht="12.75" customHeight="1">
      <c r="AE28180" s="53">
        <v>71003</v>
      </c>
      <c r="AF28180" s="53" t="s">
        <v>10</v>
      </c>
      <c r="AG28180" s="53" t="s">
        <v>658</v>
      </c>
      <c r="AH28180" s="53" t="s">
        <v>14488</v>
      </c>
    </row>
    <row r="28181" spans="31:34" ht="12.75" customHeight="1">
      <c r="AE28181" s="53">
        <v>71404</v>
      </c>
      <c r="AF28181" s="53" t="s">
        <v>10</v>
      </c>
      <c r="AG28181" s="53" t="s">
        <v>3550</v>
      </c>
      <c r="AH28181" s="53" t="s">
        <v>14488</v>
      </c>
    </row>
    <row r="28182" spans="31:34" ht="12.75" customHeight="1">
      <c r="AE28182" s="53">
        <v>70513</v>
      </c>
      <c r="AF28182" s="53" t="s">
        <v>31</v>
      </c>
      <c r="AG28182" s="53" t="s">
        <v>14499</v>
      </c>
      <c r="AH28182" s="53" t="s">
        <v>14488</v>
      </c>
    </row>
    <row r="28183" spans="31:34" ht="12.75" customHeight="1">
      <c r="AE28183" s="53">
        <v>70704</v>
      </c>
      <c r="AF28183" s="53" t="s">
        <v>31</v>
      </c>
      <c r="AG28183" s="53" t="s">
        <v>5577</v>
      </c>
      <c r="AH28183" s="53" t="s">
        <v>14488</v>
      </c>
    </row>
    <row r="28184" spans="31:34" ht="12.75" customHeight="1">
      <c r="AE28184" s="53">
        <v>70714</v>
      </c>
      <c r="AF28184" s="53" t="s">
        <v>10</v>
      </c>
      <c r="AG28184" s="53" t="s">
        <v>5577</v>
      </c>
      <c r="AH28184" s="53" t="s">
        <v>14488</v>
      </c>
    </row>
    <row r="28185" spans="31:34" ht="12.75" customHeight="1">
      <c r="AE28185" s="53">
        <v>70514</v>
      </c>
      <c r="AF28185" s="53" t="s">
        <v>10</v>
      </c>
      <c r="AG28185" s="53" t="s">
        <v>2568</v>
      </c>
      <c r="AH28185" s="53" t="s">
        <v>14488</v>
      </c>
    </row>
    <row r="28186" spans="31:34" ht="12.75" customHeight="1">
      <c r="AE28186" s="53">
        <v>71405</v>
      </c>
      <c r="AF28186" s="53" t="s">
        <v>10</v>
      </c>
      <c r="AG28186" s="53" t="s">
        <v>14500</v>
      </c>
      <c r="AH28186" s="53" t="s">
        <v>14488</v>
      </c>
    </row>
    <row r="28187" spans="31:34" ht="12.75" customHeight="1">
      <c r="AE28187" s="53">
        <v>70036</v>
      </c>
      <c r="AF28187" s="53" t="s">
        <v>10</v>
      </c>
      <c r="AG28187" s="53" t="s">
        <v>14501</v>
      </c>
      <c r="AH28187" s="53" t="s">
        <v>14488</v>
      </c>
    </row>
    <row r="28188" spans="31:34" ht="12.75" customHeight="1">
      <c r="AE28188" s="53">
        <v>70515</v>
      </c>
      <c r="AF28188" s="53" t="s">
        <v>10</v>
      </c>
      <c r="AG28188" s="53" t="s">
        <v>14502</v>
      </c>
      <c r="AH28188" s="53" t="s">
        <v>14488</v>
      </c>
    </row>
    <row r="28189" spans="31:34" ht="12.75" customHeight="1">
      <c r="AE28189" s="53">
        <v>71219</v>
      </c>
      <c r="AF28189" s="53" t="s">
        <v>10</v>
      </c>
      <c r="AG28189" s="53" t="s">
        <v>14503</v>
      </c>
      <c r="AH28189" s="53" t="s">
        <v>14488</v>
      </c>
    </row>
    <row r="28190" spans="31:34" ht="12.75" customHeight="1">
      <c r="AE28190" s="53">
        <v>71220</v>
      </c>
      <c r="AF28190" s="53" t="s">
        <v>10</v>
      </c>
      <c r="AG28190" s="53" t="s">
        <v>14504</v>
      </c>
      <c r="AH28190" s="53" t="s">
        <v>14488</v>
      </c>
    </row>
    <row r="28191" spans="31:34" ht="12.75" customHeight="1">
      <c r="AE28191" s="53">
        <v>71221</v>
      </c>
      <c r="AF28191" s="53" t="s">
        <v>31</v>
      </c>
      <c r="AG28191" s="53" t="s">
        <v>14504</v>
      </c>
      <c r="AH28191" s="53" t="s">
        <v>14488</v>
      </c>
    </row>
    <row r="28192" spans="31:34" ht="12.75" customHeight="1">
      <c r="AE28192" s="53">
        <v>70715</v>
      </c>
      <c r="AF28192" s="53" t="s">
        <v>10</v>
      </c>
      <c r="AG28192" s="53" t="s">
        <v>14505</v>
      </c>
      <c r="AH28192" s="53" t="s">
        <v>14488</v>
      </c>
    </row>
    <row r="28193" spans="31:34" ht="12.75" customHeight="1">
      <c r="AE28193" s="53">
        <v>70801</v>
      </c>
      <c r="AF28193" s="53" t="s">
        <v>10</v>
      </c>
      <c r="AG28193" s="53" t="s">
        <v>14506</v>
      </c>
      <c r="AH28193" s="53" t="s">
        <v>14488</v>
      </c>
    </row>
    <row r="28194" spans="31:34" ht="12.75" customHeight="1">
      <c r="AE28194" s="53">
        <v>70802</v>
      </c>
      <c r="AF28194" s="53" t="s">
        <v>10</v>
      </c>
      <c r="AG28194" s="53" t="s">
        <v>14506</v>
      </c>
      <c r="AH28194" s="53" t="s">
        <v>14488</v>
      </c>
    </row>
    <row r="28195" spans="31:34" ht="12.75" customHeight="1">
      <c r="AE28195" s="53">
        <v>70803</v>
      </c>
      <c r="AF28195" s="53" t="s">
        <v>77</v>
      </c>
      <c r="AG28195" s="53" t="s">
        <v>14506</v>
      </c>
      <c r="AH28195" s="53" t="s">
        <v>14488</v>
      </c>
    </row>
    <row r="28196" spans="31:34" ht="12.75" customHeight="1">
      <c r="AE28196" s="53">
        <v>70804</v>
      </c>
      <c r="AF28196" s="53" t="s">
        <v>31</v>
      </c>
      <c r="AG28196" s="53" t="s">
        <v>14506</v>
      </c>
      <c r="AH28196" s="53" t="s">
        <v>14488</v>
      </c>
    </row>
    <row r="28197" spans="31:34" ht="12.75" customHeight="1">
      <c r="AE28197" s="53">
        <v>70805</v>
      </c>
      <c r="AF28197" s="53" t="s">
        <v>10</v>
      </c>
      <c r="AG28197" s="53" t="s">
        <v>14506</v>
      </c>
      <c r="AH28197" s="53" t="s">
        <v>14488</v>
      </c>
    </row>
    <row r="28198" spans="31:34" ht="12.75" customHeight="1">
      <c r="AE28198" s="53">
        <v>70806</v>
      </c>
      <c r="AF28198" s="53" t="s">
        <v>10</v>
      </c>
      <c r="AG28198" s="53" t="s">
        <v>14506</v>
      </c>
      <c r="AH28198" s="53" t="s">
        <v>14488</v>
      </c>
    </row>
    <row r="28199" spans="31:34" ht="12.75" customHeight="1">
      <c r="AE28199" s="53">
        <v>70807</v>
      </c>
      <c r="AF28199" s="53" t="s">
        <v>10</v>
      </c>
      <c r="AG28199" s="53" t="s">
        <v>14506</v>
      </c>
      <c r="AH28199" s="53" t="s">
        <v>14488</v>
      </c>
    </row>
    <row r="28200" spans="31:34" ht="12.75" customHeight="1">
      <c r="AE28200" s="53">
        <v>70808</v>
      </c>
      <c r="AF28200" s="53" t="s">
        <v>10</v>
      </c>
      <c r="AG28200" s="53" t="s">
        <v>14506</v>
      </c>
      <c r="AH28200" s="53" t="s">
        <v>14488</v>
      </c>
    </row>
    <row r="28201" spans="31:34" ht="12.75" customHeight="1">
      <c r="AE28201" s="53">
        <v>70809</v>
      </c>
      <c r="AF28201" s="53" t="s">
        <v>10</v>
      </c>
      <c r="AG28201" s="53" t="s">
        <v>14506</v>
      </c>
      <c r="AH28201" s="53" t="s">
        <v>14488</v>
      </c>
    </row>
    <row r="28202" spans="31:34" ht="12.75" customHeight="1">
      <c r="AE28202" s="53">
        <v>70810</v>
      </c>
      <c r="AF28202" s="53" t="s">
        <v>10</v>
      </c>
      <c r="AG28202" s="53" t="s">
        <v>14506</v>
      </c>
      <c r="AH28202" s="53" t="s">
        <v>14488</v>
      </c>
    </row>
    <row r="28203" spans="31:34" ht="12.75" customHeight="1">
      <c r="AE28203" s="53">
        <v>70811</v>
      </c>
      <c r="AF28203" s="53" t="s">
        <v>10</v>
      </c>
      <c r="AG28203" s="53" t="s">
        <v>14506</v>
      </c>
      <c r="AH28203" s="53" t="s">
        <v>14488</v>
      </c>
    </row>
    <row r="28204" spans="31:34" ht="12.75" customHeight="1">
      <c r="AE28204" s="53">
        <v>70812</v>
      </c>
      <c r="AF28204" s="53" t="s">
        <v>10</v>
      </c>
      <c r="AG28204" s="53" t="s">
        <v>14506</v>
      </c>
      <c r="AH28204" s="53" t="s">
        <v>14488</v>
      </c>
    </row>
    <row r="28205" spans="31:34" ht="12.75" customHeight="1">
      <c r="AE28205" s="53">
        <v>70813</v>
      </c>
      <c r="AF28205" s="53" t="s">
        <v>77</v>
      </c>
      <c r="AG28205" s="53" t="s">
        <v>14506</v>
      </c>
      <c r="AH28205" s="53" t="s">
        <v>14488</v>
      </c>
    </row>
    <row r="28206" spans="31:34" ht="12.75" customHeight="1">
      <c r="AE28206" s="53">
        <v>70814</v>
      </c>
      <c r="AF28206" s="53" t="s">
        <v>10</v>
      </c>
      <c r="AG28206" s="53" t="s">
        <v>14506</v>
      </c>
      <c r="AH28206" s="53" t="s">
        <v>14488</v>
      </c>
    </row>
    <row r="28207" spans="31:34" ht="12.75" customHeight="1">
      <c r="AE28207" s="53">
        <v>70815</v>
      </c>
      <c r="AF28207" s="53" t="s">
        <v>10</v>
      </c>
      <c r="AG28207" s="53" t="s">
        <v>14506</v>
      </c>
      <c r="AH28207" s="53" t="s">
        <v>14488</v>
      </c>
    </row>
    <row r="28208" spans="31:34" ht="12.75" customHeight="1">
      <c r="AE28208" s="53">
        <v>70816</v>
      </c>
      <c r="AF28208" s="53" t="s">
        <v>10</v>
      </c>
      <c r="AG28208" s="53" t="s">
        <v>14506</v>
      </c>
      <c r="AH28208" s="53" t="s">
        <v>14488</v>
      </c>
    </row>
    <row r="28209" spans="31:34" ht="12.75" customHeight="1">
      <c r="AE28209" s="53">
        <v>70817</v>
      </c>
      <c r="AF28209" s="53" t="s">
        <v>10</v>
      </c>
      <c r="AG28209" s="53" t="s">
        <v>14506</v>
      </c>
      <c r="AH28209" s="53" t="s">
        <v>14488</v>
      </c>
    </row>
    <row r="28210" spans="31:34" ht="12.75" customHeight="1">
      <c r="AE28210" s="53">
        <v>70818</v>
      </c>
      <c r="AF28210" s="53" t="s">
        <v>10</v>
      </c>
      <c r="AG28210" s="53" t="s">
        <v>14506</v>
      </c>
      <c r="AH28210" s="53" t="s">
        <v>14488</v>
      </c>
    </row>
    <row r="28211" spans="31:34" ht="12.75" customHeight="1">
      <c r="AE28211" s="53">
        <v>70819</v>
      </c>
      <c r="AF28211" s="53" t="s">
        <v>10</v>
      </c>
      <c r="AG28211" s="53" t="s">
        <v>14506</v>
      </c>
      <c r="AH28211" s="53" t="s">
        <v>14488</v>
      </c>
    </row>
    <row r="28212" spans="31:34" ht="12.75" customHeight="1">
      <c r="AE28212" s="53">
        <v>70820</v>
      </c>
      <c r="AF28212" s="53" t="s">
        <v>10</v>
      </c>
      <c r="AG28212" s="53" t="s">
        <v>14506</v>
      </c>
      <c r="AH28212" s="53" t="s">
        <v>14488</v>
      </c>
    </row>
    <row r="28213" spans="31:34" ht="12.75" customHeight="1">
      <c r="AE28213" s="53">
        <v>70821</v>
      </c>
      <c r="AF28213" s="53" t="s">
        <v>31</v>
      </c>
      <c r="AG28213" s="53" t="s">
        <v>14506</v>
      </c>
      <c r="AH28213" s="53" t="s">
        <v>14488</v>
      </c>
    </row>
    <row r="28214" spans="31:34" ht="12.75" customHeight="1">
      <c r="AE28214" s="53">
        <v>70822</v>
      </c>
      <c r="AF28214" s="53" t="s">
        <v>77</v>
      </c>
      <c r="AG28214" s="53" t="s">
        <v>14506</v>
      </c>
      <c r="AH28214" s="53" t="s">
        <v>14488</v>
      </c>
    </row>
    <row r="28215" spans="31:34" ht="12.75" customHeight="1">
      <c r="AE28215" s="53">
        <v>70823</v>
      </c>
      <c r="AF28215" s="53" t="s">
        <v>77</v>
      </c>
      <c r="AG28215" s="53" t="s">
        <v>14506</v>
      </c>
      <c r="AH28215" s="53" t="s">
        <v>14488</v>
      </c>
    </row>
    <row r="28216" spans="31:34" ht="12.75" customHeight="1">
      <c r="AE28216" s="53">
        <v>70825</v>
      </c>
      <c r="AF28216" s="53" t="s">
        <v>10</v>
      </c>
      <c r="AG28216" s="53" t="s">
        <v>14506</v>
      </c>
      <c r="AH28216" s="53" t="s">
        <v>14488</v>
      </c>
    </row>
    <row r="28217" spans="31:34" ht="12.75" customHeight="1">
      <c r="AE28217" s="53">
        <v>70826</v>
      </c>
      <c r="AF28217" s="53" t="s">
        <v>31</v>
      </c>
      <c r="AG28217" s="53" t="s">
        <v>14506</v>
      </c>
      <c r="AH28217" s="53" t="s">
        <v>14488</v>
      </c>
    </row>
    <row r="28218" spans="31:34" ht="12.75" customHeight="1">
      <c r="AE28218" s="53">
        <v>70827</v>
      </c>
      <c r="AF28218" s="53" t="s">
        <v>10</v>
      </c>
      <c r="AG28218" s="53" t="s">
        <v>14506</v>
      </c>
      <c r="AH28218" s="53" t="s">
        <v>14488</v>
      </c>
    </row>
    <row r="28219" spans="31:34" ht="12.75" customHeight="1">
      <c r="AE28219" s="53">
        <v>70831</v>
      </c>
      <c r="AF28219" s="53" t="s">
        <v>31</v>
      </c>
      <c r="AG28219" s="53" t="s">
        <v>14506</v>
      </c>
      <c r="AH28219" s="53" t="s">
        <v>14488</v>
      </c>
    </row>
    <row r="28220" spans="31:34" ht="12.75" customHeight="1">
      <c r="AE28220" s="53">
        <v>70833</v>
      </c>
      <c r="AF28220" s="53" t="s">
        <v>77</v>
      </c>
      <c r="AG28220" s="53" t="s">
        <v>14506</v>
      </c>
      <c r="AH28220" s="53" t="s">
        <v>14488</v>
      </c>
    </row>
    <row r="28221" spans="31:34" ht="12.75" customHeight="1">
      <c r="AE28221" s="53">
        <v>70835</v>
      </c>
      <c r="AF28221" s="53" t="s">
        <v>31</v>
      </c>
      <c r="AG28221" s="53" t="s">
        <v>14506</v>
      </c>
      <c r="AH28221" s="53" t="s">
        <v>14488</v>
      </c>
    </row>
    <row r="28222" spans="31:34" ht="12.75" customHeight="1">
      <c r="AE28222" s="53">
        <v>70836</v>
      </c>
      <c r="AF28222" s="53" t="s">
        <v>10</v>
      </c>
      <c r="AG28222" s="53" t="s">
        <v>14506</v>
      </c>
      <c r="AH28222" s="53" t="s">
        <v>14488</v>
      </c>
    </row>
    <row r="28223" spans="31:34" ht="12.75" customHeight="1">
      <c r="AE28223" s="53">
        <v>70837</v>
      </c>
      <c r="AF28223" s="53" t="s">
        <v>31</v>
      </c>
      <c r="AG28223" s="53" t="s">
        <v>14506</v>
      </c>
      <c r="AH28223" s="53" t="s">
        <v>14488</v>
      </c>
    </row>
    <row r="28224" spans="31:34" ht="12.75" customHeight="1">
      <c r="AE28224" s="53">
        <v>70873</v>
      </c>
      <c r="AF28224" s="53" t="s">
        <v>31</v>
      </c>
      <c r="AG28224" s="53" t="s">
        <v>14506</v>
      </c>
      <c r="AH28224" s="53" t="s">
        <v>14488</v>
      </c>
    </row>
    <row r="28225" spans="31:34" ht="12.75" customHeight="1">
      <c r="AE28225" s="53">
        <v>70874</v>
      </c>
      <c r="AF28225" s="53" t="s">
        <v>31</v>
      </c>
      <c r="AG28225" s="53" t="s">
        <v>14506</v>
      </c>
      <c r="AH28225" s="53" t="s">
        <v>14488</v>
      </c>
    </row>
    <row r="28226" spans="31:34" ht="12.75" customHeight="1">
      <c r="AE28226" s="53">
        <v>70879</v>
      </c>
      <c r="AF28226" s="53" t="s">
        <v>31</v>
      </c>
      <c r="AG28226" s="53" t="s">
        <v>14506</v>
      </c>
      <c r="AH28226" s="53" t="s">
        <v>14488</v>
      </c>
    </row>
    <row r="28227" spans="31:34" ht="12.75" customHeight="1">
      <c r="AE28227" s="53">
        <v>70884</v>
      </c>
      <c r="AF28227" s="53" t="s">
        <v>31</v>
      </c>
      <c r="AG28227" s="53" t="s">
        <v>14506</v>
      </c>
      <c r="AH28227" s="53" t="s">
        <v>14488</v>
      </c>
    </row>
    <row r="28228" spans="31:34" ht="12.75" customHeight="1">
      <c r="AE28228" s="53">
        <v>70891</v>
      </c>
      <c r="AF28228" s="53" t="s">
        <v>77</v>
      </c>
      <c r="AG28228" s="53" t="s">
        <v>14506</v>
      </c>
      <c r="AH28228" s="53" t="s">
        <v>14488</v>
      </c>
    </row>
    <row r="28229" spans="31:34" ht="12.75" customHeight="1">
      <c r="AE28229" s="53">
        <v>70892</v>
      </c>
      <c r="AF28229" s="53" t="s">
        <v>31</v>
      </c>
      <c r="AG28229" s="53" t="s">
        <v>14506</v>
      </c>
      <c r="AH28229" s="53" t="s">
        <v>14488</v>
      </c>
    </row>
    <row r="28230" spans="31:34" ht="12.75" customHeight="1">
      <c r="AE28230" s="53">
        <v>70893</v>
      </c>
      <c r="AF28230" s="53" t="s">
        <v>31</v>
      </c>
      <c r="AG28230" s="53" t="s">
        <v>14506</v>
      </c>
      <c r="AH28230" s="53" t="s">
        <v>14488</v>
      </c>
    </row>
    <row r="28231" spans="31:34" ht="12.75" customHeight="1">
      <c r="AE28231" s="53">
        <v>70894</v>
      </c>
      <c r="AF28231" s="53" t="s">
        <v>31</v>
      </c>
      <c r="AG28231" s="53" t="s">
        <v>14506</v>
      </c>
      <c r="AH28231" s="53" t="s">
        <v>14488</v>
      </c>
    </row>
    <row r="28232" spans="31:34" ht="12.75" customHeight="1">
      <c r="AE28232" s="53">
        <v>70895</v>
      </c>
      <c r="AF28232" s="53" t="s">
        <v>31</v>
      </c>
      <c r="AG28232" s="53" t="s">
        <v>14506</v>
      </c>
      <c r="AH28232" s="53" t="s">
        <v>14488</v>
      </c>
    </row>
    <row r="28233" spans="31:34" ht="12.75" customHeight="1">
      <c r="AE28233" s="53">
        <v>70896</v>
      </c>
      <c r="AF28233" s="53" t="s">
        <v>31</v>
      </c>
      <c r="AG28233" s="53" t="s">
        <v>14506</v>
      </c>
      <c r="AH28233" s="53" t="s">
        <v>14488</v>
      </c>
    </row>
    <row r="28234" spans="31:34" ht="12.75" customHeight="1">
      <c r="AE28234" s="53">
        <v>70898</v>
      </c>
      <c r="AF28234" s="53" t="s">
        <v>31</v>
      </c>
      <c r="AG28234" s="53" t="s">
        <v>14506</v>
      </c>
      <c r="AH28234" s="53" t="s">
        <v>14488</v>
      </c>
    </row>
    <row r="28235" spans="31:34" ht="12.75" customHeight="1">
      <c r="AE28235" s="53">
        <v>71004</v>
      </c>
      <c r="AF28235" s="53" t="s">
        <v>10</v>
      </c>
      <c r="AG28235" s="53" t="s">
        <v>6580</v>
      </c>
      <c r="AH28235" s="53" t="s">
        <v>14488</v>
      </c>
    </row>
    <row r="28236" spans="31:34" ht="12.75" customHeight="1">
      <c r="AE28236" s="53">
        <v>70630</v>
      </c>
      <c r="AF28236" s="53" t="s">
        <v>10</v>
      </c>
      <c r="AG28236" s="53" t="s">
        <v>9675</v>
      </c>
      <c r="AH28236" s="53" t="s">
        <v>14488</v>
      </c>
    </row>
    <row r="28237" spans="31:34" ht="12.75" customHeight="1">
      <c r="AE28237" s="53">
        <v>70037</v>
      </c>
      <c r="AF28237" s="53" t="s">
        <v>10</v>
      </c>
      <c r="AG28237" s="53" t="s">
        <v>14507</v>
      </c>
      <c r="AH28237" s="53" t="s">
        <v>14488</v>
      </c>
    </row>
    <row r="28238" spans="31:34" ht="12.75" customHeight="1">
      <c r="AE28238" s="53">
        <v>70093</v>
      </c>
      <c r="AF28238" s="53" t="s">
        <v>10</v>
      </c>
      <c r="AG28238" s="53" t="s">
        <v>14507</v>
      </c>
      <c r="AH28238" s="53" t="s">
        <v>14488</v>
      </c>
    </row>
    <row r="28239" spans="31:34" ht="12.75" customHeight="1">
      <c r="AE28239" s="53">
        <v>70341</v>
      </c>
      <c r="AF28239" s="53" t="s">
        <v>10</v>
      </c>
      <c r="AG28239" s="53" t="s">
        <v>14508</v>
      </c>
      <c r="AH28239" s="53" t="s">
        <v>14488</v>
      </c>
    </row>
    <row r="28240" spans="31:34" ht="12.75" customHeight="1">
      <c r="AE28240" s="53">
        <v>71406</v>
      </c>
      <c r="AF28240" s="53" t="s">
        <v>10</v>
      </c>
      <c r="AG28240" s="53" t="s">
        <v>187</v>
      </c>
      <c r="AH28240" s="53" t="s">
        <v>14488</v>
      </c>
    </row>
    <row r="28241" spans="31:34" ht="12.75" customHeight="1">
      <c r="AE28241" s="53">
        <v>71407</v>
      </c>
      <c r="AF28241" s="53" t="s">
        <v>10</v>
      </c>
      <c r="AG28241" s="53" t="s">
        <v>10051</v>
      </c>
      <c r="AH28241" s="53" t="s">
        <v>14488</v>
      </c>
    </row>
    <row r="28242" spans="31:34" ht="12.75" customHeight="1">
      <c r="AE28242" s="53">
        <v>71006</v>
      </c>
      <c r="AF28242" s="53" t="s">
        <v>10</v>
      </c>
      <c r="AG28242" s="53" t="s">
        <v>4573</v>
      </c>
      <c r="AH28242" s="53" t="s">
        <v>14488</v>
      </c>
    </row>
    <row r="28243" spans="31:34" ht="12.75" customHeight="1">
      <c r="AE28243" s="53">
        <v>71222</v>
      </c>
      <c r="AF28243" s="53" t="s">
        <v>10</v>
      </c>
      <c r="AG28243" s="53" t="s">
        <v>14509</v>
      </c>
      <c r="AH28243" s="53" t="s">
        <v>14488</v>
      </c>
    </row>
    <row r="28244" spans="31:34" ht="12.75" customHeight="1">
      <c r="AE28244" s="53">
        <v>70342</v>
      </c>
      <c r="AF28244" s="53" t="s">
        <v>10</v>
      </c>
      <c r="AG28244" s="53" t="s">
        <v>679</v>
      </c>
      <c r="AH28244" s="53" t="s">
        <v>14488</v>
      </c>
    </row>
    <row r="28245" spans="31:34" ht="12.75" customHeight="1">
      <c r="AE28245" s="53">
        <v>71007</v>
      </c>
      <c r="AF28245" s="53" t="s">
        <v>10</v>
      </c>
      <c r="AG28245" s="53" t="s">
        <v>1702</v>
      </c>
      <c r="AH28245" s="53" t="s">
        <v>14488</v>
      </c>
    </row>
    <row r="28246" spans="31:34" ht="12.75" customHeight="1">
      <c r="AE28246" s="53">
        <v>71008</v>
      </c>
      <c r="AF28246" s="53" t="s">
        <v>10</v>
      </c>
      <c r="AG28246" s="53" t="s">
        <v>14510</v>
      </c>
      <c r="AH28246" s="53" t="s">
        <v>14488</v>
      </c>
    </row>
    <row r="28247" spans="31:34" ht="12.75" customHeight="1">
      <c r="AE28247" s="53">
        <v>71009</v>
      </c>
      <c r="AF28247" s="53" t="s">
        <v>31</v>
      </c>
      <c r="AG28247" s="53" t="s">
        <v>3880</v>
      </c>
      <c r="AH28247" s="53" t="s">
        <v>14488</v>
      </c>
    </row>
    <row r="28248" spans="31:34" ht="12.75" customHeight="1">
      <c r="AE28248" s="53">
        <v>70427</v>
      </c>
      <c r="AF28248" s="53" t="s">
        <v>10</v>
      </c>
      <c r="AG28248" s="53" t="s">
        <v>14511</v>
      </c>
      <c r="AH28248" s="53" t="s">
        <v>14488</v>
      </c>
    </row>
    <row r="28249" spans="31:34" ht="12.75" customHeight="1">
      <c r="AE28249" s="53">
        <v>70429</v>
      </c>
      <c r="AF28249" s="53" t="s">
        <v>31</v>
      </c>
      <c r="AG28249" s="53" t="s">
        <v>14511</v>
      </c>
      <c r="AH28249" s="53" t="s">
        <v>14488</v>
      </c>
    </row>
    <row r="28250" spans="31:34" ht="12.75" customHeight="1">
      <c r="AE28250" s="53">
        <v>71223</v>
      </c>
      <c r="AF28250" s="53" t="s">
        <v>10</v>
      </c>
      <c r="AG28250" s="53" t="s">
        <v>12612</v>
      </c>
      <c r="AH28250" s="53" t="s">
        <v>14488</v>
      </c>
    </row>
    <row r="28251" spans="31:34" ht="12.75" customHeight="1">
      <c r="AE28251" s="53">
        <v>70038</v>
      </c>
      <c r="AF28251" s="53" t="s">
        <v>31</v>
      </c>
      <c r="AG28251" s="53" t="s">
        <v>14512</v>
      </c>
      <c r="AH28251" s="53" t="s">
        <v>14488</v>
      </c>
    </row>
    <row r="28252" spans="31:34" ht="12.75" customHeight="1">
      <c r="AE28252" s="53">
        <v>71320</v>
      </c>
      <c r="AF28252" s="53" t="s">
        <v>31</v>
      </c>
      <c r="AG28252" s="53" t="s">
        <v>14513</v>
      </c>
      <c r="AH28252" s="53" t="s">
        <v>14488</v>
      </c>
    </row>
    <row r="28253" spans="31:34" ht="12.75" customHeight="1">
      <c r="AE28253" s="53">
        <v>71111</v>
      </c>
      <c r="AF28253" s="53" t="s">
        <v>10</v>
      </c>
      <c r="AG28253" s="53" t="s">
        <v>14514</v>
      </c>
      <c r="AH28253" s="53" t="s">
        <v>14488</v>
      </c>
    </row>
    <row r="28254" spans="31:34" ht="12.75" customHeight="1">
      <c r="AE28254" s="53">
        <v>71112</v>
      </c>
      <c r="AF28254" s="53" t="s">
        <v>10</v>
      </c>
      <c r="AG28254" s="53" t="s">
        <v>14514</v>
      </c>
      <c r="AH28254" s="53" t="s">
        <v>14488</v>
      </c>
    </row>
    <row r="28255" spans="31:34" ht="12.75" customHeight="1">
      <c r="AE28255" s="53">
        <v>71113</v>
      </c>
      <c r="AF28255" s="53" t="s">
        <v>31</v>
      </c>
      <c r="AG28255" s="53" t="s">
        <v>14514</v>
      </c>
      <c r="AH28255" s="53" t="s">
        <v>14488</v>
      </c>
    </row>
    <row r="28256" spans="31:34" ht="12.75" customHeight="1">
      <c r="AE28256" s="53">
        <v>71171</v>
      </c>
      <c r="AF28256" s="53" t="s">
        <v>31</v>
      </c>
      <c r="AG28256" s="53" t="s">
        <v>14514</v>
      </c>
      <c r="AH28256" s="53" t="s">
        <v>14488</v>
      </c>
    </row>
    <row r="28257" spans="31:34" ht="12.75" customHeight="1">
      <c r="AE28257" s="53">
        <v>71172</v>
      </c>
      <c r="AF28257" s="53" t="s">
        <v>31</v>
      </c>
      <c r="AG28257" s="53" t="s">
        <v>14514</v>
      </c>
      <c r="AH28257" s="53" t="s">
        <v>14488</v>
      </c>
    </row>
    <row r="28258" spans="31:34" ht="12.75" customHeight="1">
      <c r="AE28258" s="53">
        <v>70343</v>
      </c>
      <c r="AF28258" s="53" t="s">
        <v>10</v>
      </c>
      <c r="AG28258" s="53" t="s">
        <v>14515</v>
      </c>
      <c r="AH28258" s="53" t="s">
        <v>14488</v>
      </c>
    </row>
    <row r="28259" spans="31:34" ht="12.75" customHeight="1">
      <c r="AE28259" s="53">
        <v>70039</v>
      </c>
      <c r="AF28259" s="53" t="s">
        <v>10</v>
      </c>
      <c r="AG28259" s="53" t="s">
        <v>14516</v>
      </c>
      <c r="AH28259" s="53" t="s">
        <v>14488</v>
      </c>
    </row>
    <row r="28260" spans="31:34" ht="12.75" customHeight="1">
      <c r="AE28260" s="53">
        <v>71409</v>
      </c>
      <c r="AF28260" s="53" t="s">
        <v>10</v>
      </c>
      <c r="AG28260" s="53" t="s">
        <v>14517</v>
      </c>
      <c r="AH28260" s="53" t="s">
        <v>14488</v>
      </c>
    </row>
    <row r="28261" spans="31:34" ht="12.75" customHeight="1">
      <c r="AE28261" s="53">
        <v>71431</v>
      </c>
      <c r="AF28261" s="53" t="s">
        <v>31</v>
      </c>
      <c r="AG28261" s="53" t="s">
        <v>531</v>
      </c>
      <c r="AH28261" s="53" t="s">
        <v>14488</v>
      </c>
    </row>
    <row r="28262" spans="31:34" ht="12.75" customHeight="1">
      <c r="AE28262" s="53">
        <v>70040</v>
      </c>
      <c r="AF28262" s="53" t="s">
        <v>10</v>
      </c>
      <c r="AG28262" s="53" t="s">
        <v>14518</v>
      </c>
      <c r="AH28262" s="53" t="s">
        <v>14488</v>
      </c>
    </row>
    <row r="28263" spans="31:34" ht="12.75" customHeight="1">
      <c r="AE28263" s="53">
        <v>70516</v>
      </c>
      <c r="AF28263" s="53" t="s">
        <v>10</v>
      </c>
      <c r="AG28263" s="53" t="s">
        <v>14519</v>
      </c>
      <c r="AH28263" s="53" t="s">
        <v>14488</v>
      </c>
    </row>
    <row r="28264" spans="31:34" ht="12.75" customHeight="1">
      <c r="AE28264" s="53">
        <v>70517</v>
      </c>
      <c r="AF28264" s="53" t="s">
        <v>10</v>
      </c>
      <c r="AG28264" s="53" t="s">
        <v>14520</v>
      </c>
      <c r="AH28264" s="53" t="s">
        <v>14488</v>
      </c>
    </row>
    <row r="28265" spans="31:34" ht="12.75" customHeight="1">
      <c r="AE28265" s="53">
        <v>70718</v>
      </c>
      <c r="AF28265" s="53" t="s">
        <v>31</v>
      </c>
      <c r="AG28265" s="53" t="s">
        <v>14521</v>
      </c>
      <c r="AH28265" s="53" t="s">
        <v>14488</v>
      </c>
    </row>
    <row r="28266" spans="31:34" ht="12.75" customHeight="1">
      <c r="AE28266" s="53">
        <v>70518</v>
      </c>
      <c r="AF28266" s="53" t="s">
        <v>10</v>
      </c>
      <c r="AG28266" s="53" t="s">
        <v>14522</v>
      </c>
      <c r="AH28266" s="53" t="s">
        <v>14488</v>
      </c>
    </row>
    <row r="28267" spans="31:34" ht="12.75" customHeight="1">
      <c r="AE28267" s="53">
        <v>70719</v>
      </c>
      <c r="AF28267" s="53" t="s">
        <v>10</v>
      </c>
      <c r="AG28267" s="53" t="s">
        <v>14523</v>
      </c>
      <c r="AH28267" s="53" t="s">
        <v>14488</v>
      </c>
    </row>
    <row r="28268" spans="31:34" ht="12.75" customHeight="1">
      <c r="AE28268" s="53">
        <v>71322</v>
      </c>
      <c r="AF28268" s="53" t="s">
        <v>10</v>
      </c>
      <c r="AG28268" s="53" t="s">
        <v>14524</v>
      </c>
      <c r="AH28268" s="53" t="s">
        <v>14488</v>
      </c>
    </row>
    <row r="28269" spans="31:34" ht="12.75" customHeight="1">
      <c r="AE28269" s="53">
        <v>70041</v>
      </c>
      <c r="AF28269" s="53" t="s">
        <v>10</v>
      </c>
      <c r="AG28269" s="53" t="s">
        <v>14525</v>
      </c>
      <c r="AH28269" s="53" t="s">
        <v>14488</v>
      </c>
    </row>
    <row r="28270" spans="31:34" ht="12.75" customHeight="1">
      <c r="AE28270" s="53">
        <v>70431</v>
      </c>
      <c r="AF28270" s="53" t="s">
        <v>10</v>
      </c>
      <c r="AG28270" s="53" t="s">
        <v>6838</v>
      </c>
      <c r="AH28270" s="53" t="s">
        <v>14488</v>
      </c>
    </row>
    <row r="28271" spans="31:34" ht="12.75" customHeight="1">
      <c r="AE28271" s="53">
        <v>70519</v>
      </c>
      <c r="AF28271" s="53" t="s">
        <v>31</v>
      </c>
      <c r="AG28271" s="53" t="s">
        <v>14526</v>
      </c>
      <c r="AH28271" s="53" t="s">
        <v>14488</v>
      </c>
    </row>
    <row r="28272" spans="31:34" ht="12.75" customHeight="1">
      <c r="AE28272" s="53">
        <v>71225</v>
      </c>
      <c r="AF28272" s="53" t="s">
        <v>10</v>
      </c>
      <c r="AG28272" s="53" t="s">
        <v>6124</v>
      </c>
      <c r="AH28272" s="53" t="s">
        <v>14488</v>
      </c>
    </row>
    <row r="28273" spans="31:34" ht="12.75" customHeight="1">
      <c r="AE28273" s="53">
        <v>71410</v>
      </c>
      <c r="AF28273" s="53" t="s">
        <v>31</v>
      </c>
      <c r="AG28273" s="53" t="s">
        <v>3915</v>
      </c>
      <c r="AH28273" s="53" t="s">
        <v>14488</v>
      </c>
    </row>
    <row r="28274" spans="31:34" ht="12.75" customHeight="1">
      <c r="AE28274" s="53">
        <v>70631</v>
      </c>
      <c r="AF28274" s="53" t="s">
        <v>10</v>
      </c>
      <c r="AG28274" s="53" t="s">
        <v>3575</v>
      </c>
      <c r="AH28274" s="53" t="s">
        <v>14488</v>
      </c>
    </row>
    <row r="28275" spans="31:34" ht="12.75" customHeight="1">
      <c r="AE28275" s="53">
        <v>71411</v>
      </c>
      <c r="AF28275" s="53" t="s">
        <v>10</v>
      </c>
      <c r="AG28275" s="53" t="s">
        <v>14527</v>
      </c>
      <c r="AH28275" s="53" t="s">
        <v>14488</v>
      </c>
    </row>
    <row r="28276" spans="31:34" ht="12.75" customHeight="1">
      <c r="AE28276" s="53">
        <v>70520</v>
      </c>
      <c r="AF28276" s="53" t="s">
        <v>10</v>
      </c>
      <c r="AG28276" s="53" t="s">
        <v>14528</v>
      </c>
      <c r="AH28276" s="53" t="s">
        <v>14488</v>
      </c>
    </row>
    <row r="28277" spans="31:34" ht="12.75" customHeight="1">
      <c r="AE28277" s="53">
        <v>70721</v>
      </c>
      <c r="AF28277" s="53" t="s">
        <v>10</v>
      </c>
      <c r="AG28277" s="53" t="s">
        <v>14529</v>
      </c>
      <c r="AH28277" s="53" t="s">
        <v>14488</v>
      </c>
    </row>
    <row r="28278" spans="31:34" ht="12.75" customHeight="1">
      <c r="AE28278" s="53">
        <v>71016</v>
      </c>
      <c r="AF28278" s="53" t="s">
        <v>10</v>
      </c>
      <c r="AG28278" s="53" t="s">
        <v>14530</v>
      </c>
      <c r="AH28278" s="53" t="s">
        <v>14488</v>
      </c>
    </row>
    <row r="28279" spans="31:34" ht="12.75" customHeight="1">
      <c r="AE28279" s="53">
        <v>70521</v>
      </c>
      <c r="AF28279" s="53" t="s">
        <v>31</v>
      </c>
      <c r="AG28279" s="53" t="s">
        <v>6642</v>
      </c>
      <c r="AH28279" s="53" t="s">
        <v>14488</v>
      </c>
    </row>
    <row r="28280" spans="31:34" ht="12.75" customHeight="1">
      <c r="AE28280" s="53">
        <v>71323</v>
      </c>
      <c r="AF28280" s="53" t="s">
        <v>10</v>
      </c>
      <c r="AG28280" s="53" t="s">
        <v>6107</v>
      </c>
      <c r="AH28280" s="53" t="s">
        <v>14488</v>
      </c>
    </row>
    <row r="28281" spans="31:34" ht="12.75" customHeight="1">
      <c r="AE28281" s="53">
        <v>70522</v>
      </c>
      <c r="AF28281" s="53" t="s">
        <v>31</v>
      </c>
      <c r="AG28281" s="53" t="s">
        <v>370</v>
      </c>
      <c r="AH28281" s="53" t="s">
        <v>14488</v>
      </c>
    </row>
    <row r="28282" spans="31:34" ht="12.75" customHeight="1">
      <c r="AE28282" s="53">
        <v>70043</v>
      </c>
      <c r="AF28282" s="53" t="s">
        <v>10</v>
      </c>
      <c r="AG28282" s="53" t="s">
        <v>14531</v>
      </c>
      <c r="AH28282" s="53" t="s">
        <v>14488</v>
      </c>
    </row>
    <row r="28283" spans="31:34" ht="12.75" customHeight="1">
      <c r="AE28283" s="53">
        <v>70044</v>
      </c>
      <c r="AF28283" s="53" t="s">
        <v>31</v>
      </c>
      <c r="AG28283" s="53" t="s">
        <v>14531</v>
      </c>
      <c r="AH28283" s="53" t="s">
        <v>14488</v>
      </c>
    </row>
    <row r="28284" spans="31:34" ht="12.75" customHeight="1">
      <c r="AE28284" s="53">
        <v>70523</v>
      </c>
      <c r="AF28284" s="53" t="s">
        <v>31</v>
      </c>
      <c r="AG28284" s="53" t="s">
        <v>14532</v>
      </c>
      <c r="AH28284" s="53" t="s">
        <v>14488</v>
      </c>
    </row>
    <row r="28285" spans="31:34" ht="12.75" customHeight="1">
      <c r="AE28285" s="53">
        <v>71324</v>
      </c>
      <c r="AF28285" s="53" t="s">
        <v>31</v>
      </c>
      <c r="AG28285" s="53" t="s">
        <v>10074</v>
      </c>
      <c r="AH28285" s="53" t="s">
        <v>14488</v>
      </c>
    </row>
    <row r="28286" spans="31:34" ht="12.75" customHeight="1">
      <c r="AE28286" s="53">
        <v>70524</v>
      </c>
      <c r="AF28286" s="53" t="s">
        <v>31</v>
      </c>
      <c r="AG28286" s="53" t="s">
        <v>14533</v>
      </c>
      <c r="AH28286" s="53" t="s">
        <v>14488</v>
      </c>
    </row>
    <row r="28287" spans="31:34" ht="12.75" customHeight="1">
      <c r="AE28287" s="53">
        <v>71226</v>
      </c>
      <c r="AF28287" s="53" t="s">
        <v>10</v>
      </c>
      <c r="AG28287" s="53" t="s">
        <v>374</v>
      </c>
      <c r="AH28287" s="53" t="s">
        <v>14488</v>
      </c>
    </row>
    <row r="28288" spans="31:34" ht="12.75" customHeight="1">
      <c r="AE28288" s="53">
        <v>70344</v>
      </c>
      <c r="AF28288" s="53" t="s">
        <v>10</v>
      </c>
      <c r="AG28288" s="53" t="s">
        <v>14534</v>
      </c>
      <c r="AH28288" s="53" t="s">
        <v>14488</v>
      </c>
    </row>
    <row r="28289" spans="31:34" ht="12.75" customHeight="1">
      <c r="AE28289" s="53">
        <v>71325</v>
      </c>
      <c r="AF28289" s="53" t="s">
        <v>10</v>
      </c>
      <c r="AG28289" s="53" t="s">
        <v>14535</v>
      </c>
      <c r="AH28289" s="53" t="s">
        <v>14488</v>
      </c>
    </row>
    <row r="28290" spans="31:34" ht="12.75" customHeight="1">
      <c r="AE28290" s="53">
        <v>71227</v>
      </c>
      <c r="AF28290" s="53" t="s">
        <v>10</v>
      </c>
      <c r="AG28290" s="53" t="s">
        <v>14536</v>
      </c>
      <c r="AH28290" s="53" t="s">
        <v>14488</v>
      </c>
    </row>
    <row r="28291" spans="31:34" ht="12.75" customHeight="1">
      <c r="AE28291" s="53">
        <v>70525</v>
      </c>
      <c r="AF28291" s="53" t="s">
        <v>10</v>
      </c>
      <c r="AG28291" s="53" t="s">
        <v>14537</v>
      </c>
      <c r="AH28291" s="53" t="s">
        <v>14488</v>
      </c>
    </row>
    <row r="28292" spans="31:34" ht="12.75" customHeight="1">
      <c r="AE28292" s="53">
        <v>71414</v>
      </c>
      <c r="AF28292" s="53" t="s">
        <v>31</v>
      </c>
      <c r="AG28292" s="53" t="s">
        <v>3593</v>
      </c>
      <c r="AH28292" s="53" t="s">
        <v>14488</v>
      </c>
    </row>
    <row r="28293" spans="31:34" ht="12.75" customHeight="1">
      <c r="AE28293" s="53">
        <v>71415</v>
      </c>
      <c r="AF28293" s="53" t="s">
        <v>31</v>
      </c>
      <c r="AG28293" s="53" t="s">
        <v>10309</v>
      </c>
      <c r="AH28293" s="53" t="s">
        <v>14488</v>
      </c>
    </row>
    <row r="28294" spans="31:34" ht="12.75" customHeight="1">
      <c r="AE28294" s="53">
        <v>71326</v>
      </c>
      <c r="AF28294" s="53" t="s">
        <v>10</v>
      </c>
      <c r="AG28294" s="53" t="s">
        <v>2797</v>
      </c>
      <c r="AH28294" s="53" t="s">
        <v>14488</v>
      </c>
    </row>
    <row r="28295" spans="31:34" ht="12.75" customHeight="1">
      <c r="AE28295" s="53">
        <v>70722</v>
      </c>
      <c r="AF28295" s="53" t="s">
        <v>10</v>
      </c>
      <c r="AG28295" s="53" t="s">
        <v>378</v>
      </c>
      <c r="AH28295" s="53" t="s">
        <v>14488</v>
      </c>
    </row>
    <row r="28296" spans="31:34" ht="12.75" customHeight="1">
      <c r="AE28296" s="53">
        <v>71416</v>
      </c>
      <c r="AF28296" s="53" t="s">
        <v>10</v>
      </c>
      <c r="AG28296" s="53" t="s">
        <v>14538</v>
      </c>
      <c r="AH28296" s="53" t="s">
        <v>14488</v>
      </c>
    </row>
    <row r="28297" spans="31:34" ht="12.75" customHeight="1">
      <c r="AE28297" s="53">
        <v>71417</v>
      </c>
      <c r="AF28297" s="53" t="s">
        <v>10</v>
      </c>
      <c r="AG28297" s="53" t="s">
        <v>5656</v>
      </c>
      <c r="AH28297" s="53" t="s">
        <v>14488</v>
      </c>
    </row>
    <row r="28298" spans="31:34" ht="12.75" customHeight="1">
      <c r="AE28298" s="53">
        <v>71229</v>
      </c>
      <c r="AF28298" s="53" t="s">
        <v>10</v>
      </c>
      <c r="AG28298" s="53" t="s">
        <v>10991</v>
      </c>
      <c r="AH28298" s="53" t="s">
        <v>14488</v>
      </c>
    </row>
    <row r="28299" spans="31:34" ht="12.75" customHeight="1">
      <c r="AE28299" s="53">
        <v>71418</v>
      </c>
      <c r="AF28299" s="53" t="s">
        <v>10</v>
      </c>
      <c r="AG28299" s="53" t="s">
        <v>956</v>
      </c>
      <c r="AH28299" s="53" t="s">
        <v>14488</v>
      </c>
    </row>
    <row r="28300" spans="31:34" ht="12.75" customHeight="1">
      <c r="AE28300" s="53">
        <v>70723</v>
      </c>
      <c r="AF28300" s="53" t="s">
        <v>10</v>
      </c>
      <c r="AG28300" s="53" t="s">
        <v>14539</v>
      </c>
      <c r="AH28300" s="53" t="s">
        <v>14488</v>
      </c>
    </row>
    <row r="28301" spans="31:34" ht="12.75" customHeight="1">
      <c r="AE28301" s="53">
        <v>70792</v>
      </c>
      <c r="AF28301" s="53" t="s">
        <v>31</v>
      </c>
      <c r="AG28301" s="53" t="s">
        <v>14540</v>
      </c>
      <c r="AH28301" s="53" t="s">
        <v>14488</v>
      </c>
    </row>
    <row r="28302" spans="31:34" ht="12.75" customHeight="1">
      <c r="AE28302" s="53">
        <v>71419</v>
      </c>
      <c r="AF28302" s="53" t="s">
        <v>10</v>
      </c>
      <c r="AG28302" s="53" t="s">
        <v>14541</v>
      </c>
      <c r="AH28302" s="53" t="s">
        <v>14488</v>
      </c>
    </row>
    <row r="28303" spans="31:34" ht="12.75" customHeight="1">
      <c r="AE28303" s="53">
        <v>71327</v>
      </c>
      <c r="AF28303" s="53" t="s">
        <v>10</v>
      </c>
      <c r="AG28303" s="53" t="s">
        <v>14542</v>
      </c>
      <c r="AH28303" s="53" t="s">
        <v>14488</v>
      </c>
    </row>
    <row r="28304" spans="31:34" ht="12.75" customHeight="1">
      <c r="AE28304" s="53">
        <v>71018</v>
      </c>
      <c r="AF28304" s="53" t="s">
        <v>10</v>
      </c>
      <c r="AG28304" s="53" t="s">
        <v>14543</v>
      </c>
      <c r="AH28304" s="53" t="s">
        <v>14488</v>
      </c>
    </row>
    <row r="28305" spans="31:34" ht="12.75" customHeight="1">
      <c r="AE28305" s="53">
        <v>71019</v>
      </c>
      <c r="AF28305" s="53" t="s">
        <v>10</v>
      </c>
      <c r="AG28305" s="53" t="s">
        <v>14544</v>
      </c>
      <c r="AH28305" s="53" t="s">
        <v>14488</v>
      </c>
    </row>
    <row r="28306" spans="31:34" ht="12.75" customHeight="1">
      <c r="AE28306" s="53">
        <v>70433</v>
      </c>
      <c r="AF28306" s="53" t="s">
        <v>10</v>
      </c>
      <c r="AG28306" s="53" t="s">
        <v>4631</v>
      </c>
      <c r="AH28306" s="53" t="s">
        <v>14488</v>
      </c>
    </row>
    <row r="28307" spans="31:34" ht="12.75" customHeight="1">
      <c r="AE28307" s="53">
        <v>70434</v>
      </c>
      <c r="AF28307" s="53" t="s">
        <v>31</v>
      </c>
      <c r="AG28307" s="53" t="s">
        <v>4631</v>
      </c>
      <c r="AH28307" s="53" t="s">
        <v>14488</v>
      </c>
    </row>
    <row r="28308" spans="31:34" ht="12.75" customHeight="1">
      <c r="AE28308" s="53">
        <v>70435</v>
      </c>
      <c r="AF28308" s="53" t="s">
        <v>10</v>
      </c>
      <c r="AG28308" s="53" t="s">
        <v>4631</v>
      </c>
      <c r="AH28308" s="53" t="s">
        <v>14488</v>
      </c>
    </row>
    <row r="28309" spans="31:34" ht="12.75" customHeight="1">
      <c r="AE28309" s="53">
        <v>70632</v>
      </c>
      <c r="AF28309" s="53" t="s">
        <v>10</v>
      </c>
      <c r="AG28309" s="53" t="s">
        <v>14545</v>
      </c>
      <c r="AH28309" s="53" t="s">
        <v>14488</v>
      </c>
    </row>
    <row r="28310" spans="31:34" ht="12.75" customHeight="1">
      <c r="AE28310" s="53">
        <v>70526</v>
      </c>
      <c r="AF28310" s="53" t="s">
        <v>10</v>
      </c>
      <c r="AG28310" s="53" t="s">
        <v>10556</v>
      </c>
      <c r="AH28310" s="53" t="s">
        <v>14488</v>
      </c>
    </row>
    <row r="28311" spans="31:34" ht="12.75" customHeight="1">
      <c r="AE28311" s="53">
        <v>70527</v>
      </c>
      <c r="AF28311" s="53" t="s">
        <v>31</v>
      </c>
      <c r="AG28311" s="53" t="s">
        <v>10556</v>
      </c>
      <c r="AH28311" s="53" t="s">
        <v>14488</v>
      </c>
    </row>
    <row r="28312" spans="31:34" ht="12.75" customHeight="1">
      <c r="AE28312" s="53">
        <v>71230</v>
      </c>
      <c r="AF28312" s="53" t="s">
        <v>31</v>
      </c>
      <c r="AG28312" s="53" t="s">
        <v>14546</v>
      </c>
      <c r="AH28312" s="53" t="s">
        <v>14488</v>
      </c>
    </row>
    <row r="28313" spans="31:34" ht="12.75" customHeight="1">
      <c r="AE28313" s="53">
        <v>71021</v>
      </c>
      <c r="AF28313" s="53" t="s">
        <v>31</v>
      </c>
      <c r="AG28313" s="53" t="s">
        <v>14547</v>
      </c>
      <c r="AH28313" s="53" t="s">
        <v>14488</v>
      </c>
    </row>
    <row r="28314" spans="31:34" ht="12.75" customHeight="1">
      <c r="AE28314" s="53">
        <v>70345</v>
      </c>
      <c r="AF28314" s="53" t="s">
        <v>10</v>
      </c>
      <c r="AG28314" s="53" t="s">
        <v>14548</v>
      </c>
      <c r="AH28314" s="53" t="s">
        <v>14488</v>
      </c>
    </row>
    <row r="28315" spans="31:34" ht="12.75" customHeight="1">
      <c r="AE28315" s="53">
        <v>70725</v>
      </c>
      <c r="AF28315" s="53" t="s">
        <v>10</v>
      </c>
      <c r="AG28315" s="53" t="s">
        <v>14549</v>
      </c>
      <c r="AH28315" s="53" t="s">
        <v>14488</v>
      </c>
    </row>
    <row r="28316" spans="31:34" ht="12.75" customHeight="1">
      <c r="AE28316" s="53">
        <v>70528</v>
      </c>
      <c r="AF28316" s="53" t="s">
        <v>10</v>
      </c>
      <c r="AG28316" s="53" t="s">
        <v>14550</v>
      </c>
      <c r="AH28316" s="53" t="s">
        <v>14488</v>
      </c>
    </row>
    <row r="28317" spans="31:34" ht="12.75" customHeight="1">
      <c r="AE28317" s="53">
        <v>71232</v>
      </c>
      <c r="AF28317" s="53" t="s">
        <v>10</v>
      </c>
      <c r="AG28317" s="53" t="s">
        <v>2837</v>
      </c>
      <c r="AH28317" s="53" t="s">
        <v>14488</v>
      </c>
    </row>
    <row r="28318" spans="31:34" ht="12.75" customHeight="1">
      <c r="AE28318" s="53">
        <v>71233</v>
      </c>
      <c r="AF28318" s="53" t="s">
        <v>31</v>
      </c>
      <c r="AG28318" s="53" t="s">
        <v>4644</v>
      </c>
      <c r="AH28318" s="53" t="s">
        <v>14488</v>
      </c>
    </row>
    <row r="28319" spans="31:34" ht="12.75" customHeight="1">
      <c r="AE28319" s="53">
        <v>70706</v>
      </c>
      <c r="AF28319" s="53" t="s">
        <v>10</v>
      </c>
      <c r="AG28319" s="53" t="s">
        <v>14551</v>
      </c>
      <c r="AH28319" s="53" t="s">
        <v>14488</v>
      </c>
    </row>
    <row r="28320" spans="31:34" ht="12.75" customHeight="1">
      <c r="AE28320" s="53">
        <v>70726</v>
      </c>
      <c r="AF28320" s="53" t="s">
        <v>10</v>
      </c>
      <c r="AG28320" s="53" t="s">
        <v>14551</v>
      </c>
      <c r="AH28320" s="53" t="s">
        <v>14488</v>
      </c>
    </row>
    <row r="28321" spans="31:34" ht="12.75" customHeight="1">
      <c r="AE28321" s="53">
        <v>70727</v>
      </c>
      <c r="AF28321" s="53" t="s">
        <v>31</v>
      </c>
      <c r="AG28321" s="53" t="s">
        <v>14551</v>
      </c>
      <c r="AH28321" s="53" t="s">
        <v>14488</v>
      </c>
    </row>
    <row r="28322" spans="31:34" ht="12.75" customHeight="1">
      <c r="AE28322" s="53">
        <v>70633</v>
      </c>
      <c r="AF28322" s="53" t="s">
        <v>10</v>
      </c>
      <c r="AG28322" s="53" t="s">
        <v>14552</v>
      </c>
      <c r="AH28322" s="53" t="s">
        <v>14488</v>
      </c>
    </row>
    <row r="28323" spans="31:34" ht="12.75" customHeight="1">
      <c r="AE28323" s="53">
        <v>70634</v>
      </c>
      <c r="AF28323" s="53" t="s">
        <v>10</v>
      </c>
      <c r="AG28323" s="53" t="s">
        <v>14553</v>
      </c>
      <c r="AH28323" s="53" t="s">
        <v>14488</v>
      </c>
    </row>
    <row r="28324" spans="31:34" ht="12.75" customHeight="1">
      <c r="AE28324" s="53">
        <v>70030</v>
      </c>
      <c r="AF28324" s="53" t="s">
        <v>10</v>
      </c>
      <c r="AG28324" s="53" t="s">
        <v>14554</v>
      </c>
      <c r="AH28324" s="53" t="s">
        <v>14488</v>
      </c>
    </row>
    <row r="28325" spans="31:34" ht="12.75" customHeight="1">
      <c r="AE28325" s="53">
        <v>70047</v>
      </c>
      <c r="AF28325" s="53" t="s">
        <v>10</v>
      </c>
      <c r="AG28325" s="53" t="s">
        <v>14555</v>
      </c>
      <c r="AH28325" s="53" t="s">
        <v>14488</v>
      </c>
    </row>
    <row r="28326" spans="31:34" ht="12.75" customHeight="1">
      <c r="AE28326" s="53">
        <v>71328</v>
      </c>
      <c r="AF28326" s="53" t="s">
        <v>10</v>
      </c>
      <c r="AG28326" s="53" t="s">
        <v>14556</v>
      </c>
      <c r="AH28326" s="53" t="s">
        <v>14488</v>
      </c>
    </row>
    <row r="28327" spans="31:34" ht="12.75" customHeight="1">
      <c r="AE28327" s="53">
        <v>71422</v>
      </c>
      <c r="AF28327" s="53" t="s">
        <v>10</v>
      </c>
      <c r="AG28327" s="53" t="s">
        <v>8962</v>
      </c>
      <c r="AH28327" s="53" t="s">
        <v>14488</v>
      </c>
    </row>
    <row r="28328" spans="31:34" ht="12.75" customHeight="1">
      <c r="AE28328" s="53">
        <v>70346</v>
      </c>
      <c r="AF28328" s="53" t="s">
        <v>10</v>
      </c>
      <c r="AG28328" s="53" t="s">
        <v>14557</v>
      </c>
      <c r="AH28328" s="53" t="s">
        <v>14488</v>
      </c>
    </row>
    <row r="28329" spans="31:34" ht="12.75" customHeight="1">
      <c r="AE28329" s="53">
        <v>70352</v>
      </c>
      <c r="AF28329" s="53" t="s">
        <v>10</v>
      </c>
      <c r="AG28329" s="53" t="s">
        <v>14558</v>
      </c>
      <c r="AH28329" s="53" t="s">
        <v>14488</v>
      </c>
    </row>
    <row r="28330" spans="31:34" ht="12.75" customHeight="1">
      <c r="AE28330" s="53">
        <v>71234</v>
      </c>
      <c r="AF28330" s="53" t="s">
        <v>10</v>
      </c>
      <c r="AG28330" s="53" t="s">
        <v>2847</v>
      </c>
      <c r="AH28330" s="53" t="s">
        <v>14488</v>
      </c>
    </row>
    <row r="28331" spans="31:34" ht="12.75" customHeight="1">
      <c r="AE28331" s="53">
        <v>71023</v>
      </c>
      <c r="AF28331" s="53" t="s">
        <v>10</v>
      </c>
      <c r="AG28331" s="53" t="s">
        <v>14559</v>
      </c>
      <c r="AH28331" s="53" t="s">
        <v>14488</v>
      </c>
    </row>
    <row r="28332" spans="31:34" ht="12.75" customHeight="1">
      <c r="AE28332" s="53">
        <v>70637</v>
      </c>
      <c r="AF28332" s="53" t="s">
        <v>10</v>
      </c>
      <c r="AG28332" s="53" t="s">
        <v>5692</v>
      </c>
      <c r="AH28332" s="53" t="s">
        <v>14488</v>
      </c>
    </row>
    <row r="28333" spans="31:34" ht="12.75" customHeight="1">
      <c r="AE28333" s="53">
        <v>70662</v>
      </c>
      <c r="AF28333" s="53" t="s">
        <v>10</v>
      </c>
      <c r="AG28333" s="53" t="s">
        <v>14560</v>
      </c>
      <c r="AH28333" s="53" t="s">
        <v>14488</v>
      </c>
    </row>
    <row r="28334" spans="31:34" ht="12.75" customHeight="1">
      <c r="AE28334" s="53">
        <v>71423</v>
      </c>
      <c r="AF28334" s="53" t="s">
        <v>10</v>
      </c>
      <c r="AG28334" s="53" t="s">
        <v>14561</v>
      </c>
      <c r="AH28334" s="53" t="s">
        <v>14488</v>
      </c>
    </row>
    <row r="28335" spans="31:34" ht="12.75" customHeight="1">
      <c r="AE28335" s="53">
        <v>71235</v>
      </c>
      <c r="AF28335" s="53" t="s">
        <v>10</v>
      </c>
      <c r="AG28335" s="53" t="s">
        <v>14562</v>
      </c>
      <c r="AH28335" s="53" t="s">
        <v>14488</v>
      </c>
    </row>
    <row r="28336" spans="31:34" ht="12.75" customHeight="1">
      <c r="AE28336" s="53">
        <v>71024</v>
      </c>
      <c r="AF28336" s="53" t="s">
        <v>10</v>
      </c>
      <c r="AG28336" s="53" t="s">
        <v>14563</v>
      </c>
      <c r="AH28336" s="53" t="s">
        <v>14488</v>
      </c>
    </row>
    <row r="28337" spans="31:34" ht="12.75" customHeight="1">
      <c r="AE28337" s="53">
        <v>70353</v>
      </c>
      <c r="AF28337" s="53" t="s">
        <v>10</v>
      </c>
      <c r="AG28337" s="53" t="s">
        <v>14564</v>
      </c>
      <c r="AH28337" s="53" t="s">
        <v>14488</v>
      </c>
    </row>
    <row r="28338" spans="31:34" ht="12.75" customHeight="1">
      <c r="AE28338" s="53">
        <v>70397</v>
      </c>
      <c r="AF28338" s="53" t="s">
        <v>10</v>
      </c>
      <c r="AG28338" s="53" t="s">
        <v>14565</v>
      </c>
      <c r="AH28338" s="53" t="s">
        <v>14488</v>
      </c>
    </row>
    <row r="28339" spans="31:34" ht="12.75" customHeight="1">
      <c r="AE28339" s="53">
        <v>70728</v>
      </c>
      <c r="AF28339" s="53" t="s">
        <v>31</v>
      </c>
      <c r="AG28339" s="53" t="s">
        <v>14566</v>
      </c>
      <c r="AH28339" s="53" t="s">
        <v>14488</v>
      </c>
    </row>
    <row r="28340" spans="31:34" ht="12.75" customHeight="1">
      <c r="AE28340" s="53">
        <v>71329</v>
      </c>
      <c r="AF28340" s="53" t="s">
        <v>31</v>
      </c>
      <c r="AG28340" s="53" t="s">
        <v>7143</v>
      </c>
      <c r="AH28340" s="53" t="s">
        <v>14488</v>
      </c>
    </row>
    <row r="28341" spans="31:34" ht="12.75" customHeight="1">
      <c r="AE28341" s="53">
        <v>70529</v>
      </c>
      <c r="AF28341" s="53" t="s">
        <v>10</v>
      </c>
      <c r="AG28341" s="53" t="s">
        <v>14567</v>
      </c>
      <c r="AH28341" s="53" t="s">
        <v>14488</v>
      </c>
    </row>
    <row r="28342" spans="31:34" ht="12.75" customHeight="1">
      <c r="AE28342" s="53">
        <v>71330</v>
      </c>
      <c r="AF28342" s="53" t="s">
        <v>31</v>
      </c>
      <c r="AG28342" s="53" t="s">
        <v>8365</v>
      </c>
      <c r="AH28342" s="53" t="s">
        <v>14488</v>
      </c>
    </row>
    <row r="28343" spans="31:34" ht="12.75" customHeight="1">
      <c r="AE28343" s="53">
        <v>70049</v>
      </c>
      <c r="AF28343" s="53" t="s">
        <v>10</v>
      </c>
      <c r="AG28343" s="53" t="s">
        <v>14568</v>
      </c>
      <c r="AH28343" s="53" t="s">
        <v>14488</v>
      </c>
    </row>
    <row r="28344" spans="31:34" ht="12.75" customHeight="1">
      <c r="AE28344" s="53">
        <v>71331</v>
      </c>
      <c r="AF28344" s="53" t="s">
        <v>10</v>
      </c>
      <c r="AG28344" s="53" t="s">
        <v>8275</v>
      </c>
      <c r="AH28344" s="53" t="s">
        <v>14488</v>
      </c>
    </row>
    <row r="28345" spans="31:34" ht="12.75" customHeight="1">
      <c r="AE28345" s="53">
        <v>70531</v>
      </c>
      <c r="AF28345" s="53" t="s">
        <v>10</v>
      </c>
      <c r="AG28345" s="53" t="s">
        <v>9436</v>
      </c>
      <c r="AH28345" s="53" t="s">
        <v>14488</v>
      </c>
    </row>
    <row r="28346" spans="31:34" ht="12.75" customHeight="1">
      <c r="AE28346" s="53">
        <v>70638</v>
      </c>
      <c r="AF28346" s="53" t="s">
        <v>31</v>
      </c>
      <c r="AG28346" s="53" t="s">
        <v>2006</v>
      </c>
      <c r="AH28346" s="53" t="s">
        <v>14488</v>
      </c>
    </row>
    <row r="28347" spans="31:34" ht="12.75" customHeight="1">
      <c r="AE28347" s="53">
        <v>71424</v>
      </c>
      <c r="AF28347" s="53" t="s">
        <v>10</v>
      </c>
      <c r="AG28347" s="53" t="s">
        <v>3376</v>
      </c>
      <c r="AH28347" s="53" t="s">
        <v>14488</v>
      </c>
    </row>
    <row r="28348" spans="31:34" ht="12.75" customHeight="1">
      <c r="AE28348" s="53">
        <v>71051</v>
      </c>
      <c r="AF28348" s="53" t="s">
        <v>10</v>
      </c>
      <c r="AG28348" s="53" t="s">
        <v>14569</v>
      </c>
      <c r="AH28348" s="53" t="s">
        <v>14488</v>
      </c>
    </row>
    <row r="28349" spans="31:34" ht="12.75" customHeight="1">
      <c r="AE28349" s="53">
        <v>70532</v>
      </c>
      <c r="AF28349" s="53" t="s">
        <v>10</v>
      </c>
      <c r="AG28349" s="53" t="s">
        <v>4038</v>
      </c>
      <c r="AH28349" s="53" t="s">
        <v>14488</v>
      </c>
    </row>
    <row r="28350" spans="31:34" ht="12.75" customHeight="1">
      <c r="AE28350" s="53">
        <v>70050</v>
      </c>
      <c r="AF28350" s="53" t="s">
        <v>31</v>
      </c>
      <c r="AG28350" s="53" t="s">
        <v>7169</v>
      </c>
      <c r="AH28350" s="53" t="s">
        <v>14488</v>
      </c>
    </row>
    <row r="28351" spans="31:34" ht="12.75" customHeight="1">
      <c r="AE28351" s="53">
        <v>71425</v>
      </c>
      <c r="AF28351" s="53" t="s">
        <v>10</v>
      </c>
      <c r="AG28351" s="53" t="s">
        <v>5711</v>
      </c>
      <c r="AH28351" s="53" t="s">
        <v>14488</v>
      </c>
    </row>
    <row r="28352" spans="31:34" ht="12.75" customHeight="1">
      <c r="AE28352" s="53">
        <v>71237</v>
      </c>
      <c r="AF28352" s="53" t="s">
        <v>10</v>
      </c>
      <c r="AG28352" s="53" t="s">
        <v>14570</v>
      </c>
      <c r="AH28352" s="53" t="s">
        <v>14488</v>
      </c>
    </row>
    <row r="28353" spans="31:34" ht="12.75" customHeight="1">
      <c r="AE28353" s="53">
        <v>70533</v>
      </c>
      <c r="AF28353" s="53" t="s">
        <v>10</v>
      </c>
      <c r="AG28353" s="53" t="s">
        <v>14571</v>
      </c>
      <c r="AH28353" s="53" t="s">
        <v>14488</v>
      </c>
    </row>
    <row r="28354" spans="31:34" ht="12.75" customHeight="1">
      <c r="AE28354" s="53">
        <v>71238</v>
      </c>
      <c r="AF28354" s="53" t="s">
        <v>10</v>
      </c>
      <c r="AG28354" s="53" t="s">
        <v>14572</v>
      </c>
      <c r="AH28354" s="53" t="s">
        <v>14488</v>
      </c>
    </row>
    <row r="28355" spans="31:34" ht="12.75" customHeight="1">
      <c r="AE28355" s="53">
        <v>70729</v>
      </c>
      <c r="AF28355" s="53" t="s">
        <v>10</v>
      </c>
      <c r="AG28355" s="53" t="s">
        <v>14573</v>
      </c>
      <c r="AH28355" s="53" t="s">
        <v>14488</v>
      </c>
    </row>
    <row r="28356" spans="31:34" ht="12.75" customHeight="1">
      <c r="AE28356" s="53">
        <v>70534</v>
      </c>
      <c r="AF28356" s="53" t="s">
        <v>31</v>
      </c>
      <c r="AG28356" s="53" t="s">
        <v>14574</v>
      </c>
      <c r="AH28356" s="53" t="s">
        <v>14488</v>
      </c>
    </row>
    <row r="28357" spans="31:34" ht="12.75" customHeight="1">
      <c r="AE28357" s="53">
        <v>70730</v>
      </c>
      <c r="AF28357" s="53" t="s">
        <v>10</v>
      </c>
      <c r="AG28357" s="53" t="s">
        <v>5714</v>
      </c>
      <c r="AH28357" s="53" t="s">
        <v>14488</v>
      </c>
    </row>
    <row r="28358" spans="31:34" ht="12.75" customHeight="1">
      <c r="AE28358" s="53">
        <v>70535</v>
      </c>
      <c r="AF28358" s="53" t="s">
        <v>10</v>
      </c>
      <c r="AG28358" s="53" t="s">
        <v>9768</v>
      </c>
      <c r="AH28358" s="53" t="s">
        <v>14488</v>
      </c>
    </row>
    <row r="28359" spans="31:34" ht="12.75" customHeight="1">
      <c r="AE28359" s="53">
        <v>70537</v>
      </c>
      <c r="AF28359" s="53" t="s">
        <v>10</v>
      </c>
      <c r="AG28359" s="53" t="s">
        <v>14575</v>
      </c>
      <c r="AH28359" s="53" t="s">
        <v>14488</v>
      </c>
    </row>
    <row r="28360" spans="31:34" ht="12.75" customHeight="1">
      <c r="AE28360" s="53">
        <v>70639</v>
      </c>
      <c r="AF28360" s="53" t="s">
        <v>10</v>
      </c>
      <c r="AG28360" s="53" t="s">
        <v>5715</v>
      </c>
      <c r="AH28360" s="53" t="s">
        <v>14488</v>
      </c>
    </row>
    <row r="28361" spans="31:34" ht="12.75" customHeight="1">
      <c r="AE28361" s="53">
        <v>71333</v>
      </c>
      <c r="AF28361" s="53" t="s">
        <v>10</v>
      </c>
      <c r="AG28361" s="53" t="s">
        <v>10570</v>
      </c>
      <c r="AH28361" s="53" t="s">
        <v>14488</v>
      </c>
    </row>
    <row r="28362" spans="31:34" ht="12.75" customHeight="1">
      <c r="AE28362" s="53">
        <v>71240</v>
      </c>
      <c r="AF28362" s="53" t="s">
        <v>31</v>
      </c>
      <c r="AG28362" s="53" t="s">
        <v>12282</v>
      </c>
      <c r="AH28362" s="53" t="s">
        <v>14488</v>
      </c>
    </row>
    <row r="28363" spans="31:34" ht="12.75" customHeight="1">
      <c r="AE28363" s="53">
        <v>71241</v>
      </c>
      <c r="AF28363" s="53" t="s">
        <v>10</v>
      </c>
      <c r="AG28363" s="53" t="s">
        <v>14576</v>
      </c>
      <c r="AH28363" s="53" t="s">
        <v>14488</v>
      </c>
    </row>
    <row r="28364" spans="31:34" ht="12.75" customHeight="1">
      <c r="AE28364" s="53">
        <v>70640</v>
      </c>
      <c r="AF28364" s="53" t="s">
        <v>31</v>
      </c>
      <c r="AG28364" s="53" t="s">
        <v>7723</v>
      </c>
      <c r="AH28364" s="53" t="s">
        <v>14488</v>
      </c>
    </row>
    <row r="28365" spans="31:34" ht="12.75" customHeight="1">
      <c r="AE28365" s="53">
        <v>71334</v>
      </c>
      <c r="AF28365" s="53" t="s">
        <v>10</v>
      </c>
      <c r="AG28365" s="53" t="s">
        <v>14577</v>
      </c>
      <c r="AH28365" s="53" t="s">
        <v>14488</v>
      </c>
    </row>
    <row r="28366" spans="31:34" ht="12.75" customHeight="1">
      <c r="AE28366" s="53">
        <v>71426</v>
      </c>
      <c r="AF28366" s="53" t="s">
        <v>31</v>
      </c>
      <c r="AG28366" s="53" t="s">
        <v>4059</v>
      </c>
      <c r="AH28366" s="53" t="s">
        <v>14488</v>
      </c>
    </row>
    <row r="28367" spans="31:34" ht="12.75" customHeight="1">
      <c r="AE28367" s="53">
        <v>71427</v>
      </c>
      <c r="AF28367" s="53" t="s">
        <v>10</v>
      </c>
      <c r="AG28367" s="53" t="s">
        <v>5722</v>
      </c>
      <c r="AH28367" s="53" t="s">
        <v>14488</v>
      </c>
    </row>
    <row r="28368" spans="31:34" ht="12.75" customHeight="1">
      <c r="AE28368" s="53">
        <v>71428</v>
      </c>
      <c r="AF28368" s="53" t="s">
        <v>31</v>
      </c>
      <c r="AG28368" s="53" t="s">
        <v>14317</v>
      </c>
      <c r="AH28368" s="53" t="s">
        <v>14488</v>
      </c>
    </row>
    <row r="28369" spans="31:34" ht="12.75" customHeight="1">
      <c r="AE28369" s="53">
        <v>71429</v>
      </c>
      <c r="AF28369" s="53" t="s">
        <v>10</v>
      </c>
      <c r="AG28369" s="53" t="s">
        <v>14578</v>
      </c>
      <c r="AH28369" s="53" t="s">
        <v>14488</v>
      </c>
    </row>
    <row r="28370" spans="31:34" ht="12.75" customHeight="1">
      <c r="AE28370" s="53">
        <v>70436</v>
      </c>
      <c r="AF28370" s="53" t="s">
        <v>10</v>
      </c>
      <c r="AG28370" s="53" t="s">
        <v>14579</v>
      </c>
      <c r="AH28370" s="53" t="s">
        <v>14488</v>
      </c>
    </row>
    <row r="28371" spans="31:34" ht="12.75" customHeight="1">
      <c r="AE28371" s="53">
        <v>70437</v>
      </c>
      <c r="AF28371" s="53" t="s">
        <v>10</v>
      </c>
      <c r="AG28371" s="53" t="s">
        <v>5224</v>
      </c>
      <c r="AH28371" s="53" t="s">
        <v>14488</v>
      </c>
    </row>
    <row r="28372" spans="31:34" ht="12.75" customHeight="1">
      <c r="AE28372" s="53">
        <v>70732</v>
      </c>
      <c r="AF28372" s="53" t="s">
        <v>10</v>
      </c>
      <c r="AG28372" s="53" t="s">
        <v>14580</v>
      </c>
      <c r="AH28372" s="53" t="s">
        <v>14488</v>
      </c>
    </row>
    <row r="28373" spans="31:34" ht="12.75" customHeight="1">
      <c r="AE28373" s="53">
        <v>71242</v>
      </c>
      <c r="AF28373" s="53" t="s">
        <v>31</v>
      </c>
      <c r="AG28373" s="53" t="s">
        <v>5439</v>
      </c>
      <c r="AH28373" s="53" t="s">
        <v>14488</v>
      </c>
    </row>
    <row r="28374" spans="31:34" ht="12.75" customHeight="1">
      <c r="AE28374" s="53">
        <v>71430</v>
      </c>
      <c r="AF28374" s="53" t="s">
        <v>10</v>
      </c>
      <c r="AG28374" s="53" t="s">
        <v>5723</v>
      </c>
      <c r="AH28374" s="53" t="s">
        <v>14488</v>
      </c>
    </row>
    <row r="28375" spans="31:34" ht="12.75" customHeight="1">
      <c r="AE28375" s="53">
        <v>71243</v>
      </c>
      <c r="AF28375" s="53" t="s">
        <v>10</v>
      </c>
      <c r="AG28375" s="53" t="s">
        <v>14581</v>
      </c>
      <c r="AH28375" s="53" t="s">
        <v>14488</v>
      </c>
    </row>
    <row r="28376" spans="31:34" ht="12.75" customHeight="1">
      <c r="AE28376" s="53">
        <v>70538</v>
      </c>
      <c r="AF28376" s="53" t="s">
        <v>10</v>
      </c>
      <c r="AG28376" s="53" t="s">
        <v>530</v>
      </c>
      <c r="AH28376" s="53" t="s">
        <v>14488</v>
      </c>
    </row>
    <row r="28377" spans="31:34" ht="12.75" customHeight="1">
      <c r="AE28377" s="53">
        <v>70438</v>
      </c>
      <c r="AF28377" s="53" t="s">
        <v>10</v>
      </c>
      <c r="AG28377" s="53" t="s">
        <v>14582</v>
      </c>
      <c r="AH28377" s="53" t="s">
        <v>14488</v>
      </c>
    </row>
    <row r="28378" spans="31:34" ht="12.75" customHeight="1">
      <c r="AE28378" s="53">
        <v>70733</v>
      </c>
      <c r="AF28378" s="53" t="s">
        <v>10</v>
      </c>
      <c r="AG28378" s="53" t="s">
        <v>14583</v>
      </c>
      <c r="AH28378" s="53" t="s">
        <v>14488</v>
      </c>
    </row>
    <row r="28379" spans="31:34" ht="12.75" customHeight="1">
      <c r="AE28379" s="53">
        <v>71027</v>
      </c>
      <c r="AF28379" s="53" t="s">
        <v>10</v>
      </c>
      <c r="AG28379" s="53" t="s">
        <v>14584</v>
      </c>
      <c r="AH28379" s="53" t="s">
        <v>14488</v>
      </c>
    </row>
    <row r="28380" spans="31:34" ht="12.75" customHeight="1">
      <c r="AE28380" s="53">
        <v>70354</v>
      </c>
      <c r="AF28380" s="53" t="s">
        <v>10</v>
      </c>
      <c r="AG28380" s="53" t="s">
        <v>14585</v>
      </c>
      <c r="AH28380" s="53" t="s">
        <v>14488</v>
      </c>
    </row>
    <row r="28381" spans="31:34" ht="12.75" customHeight="1">
      <c r="AE28381" s="53">
        <v>70540</v>
      </c>
      <c r="AF28381" s="53" t="s">
        <v>31</v>
      </c>
      <c r="AG28381" s="53" t="s">
        <v>2605</v>
      </c>
      <c r="AH28381" s="53" t="s">
        <v>14488</v>
      </c>
    </row>
    <row r="28382" spans="31:34" ht="12.75" customHeight="1">
      <c r="AE28382" s="53">
        <v>70051</v>
      </c>
      <c r="AF28382" s="53" t="s">
        <v>10</v>
      </c>
      <c r="AG28382" s="53" t="s">
        <v>14586</v>
      </c>
      <c r="AH28382" s="53" t="s">
        <v>14488</v>
      </c>
    </row>
    <row r="28383" spans="31:34" ht="12.75" customHeight="1">
      <c r="AE28383" s="53">
        <v>70076</v>
      </c>
      <c r="AF28383" s="53" t="s">
        <v>10</v>
      </c>
      <c r="AG28383" s="53" t="s">
        <v>14587</v>
      </c>
      <c r="AH28383" s="53" t="s">
        <v>14488</v>
      </c>
    </row>
    <row r="28384" spans="31:34" ht="12.75" customHeight="1">
      <c r="AE28384" s="53">
        <v>70734</v>
      </c>
      <c r="AF28384" s="53" t="s">
        <v>10</v>
      </c>
      <c r="AG28384" s="53" t="s">
        <v>14588</v>
      </c>
      <c r="AH28384" s="53" t="s">
        <v>14488</v>
      </c>
    </row>
    <row r="28385" spans="31:34" ht="12.75" customHeight="1">
      <c r="AE28385" s="53">
        <v>71432</v>
      </c>
      <c r="AF28385" s="53" t="s">
        <v>10</v>
      </c>
      <c r="AG28385" s="53" t="s">
        <v>545</v>
      </c>
      <c r="AH28385" s="53" t="s">
        <v>14488</v>
      </c>
    </row>
    <row r="28386" spans="31:34" ht="12.75" customHeight="1">
      <c r="AE28386" s="53">
        <v>71028</v>
      </c>
      <c r="AF28386" s="53" t="s">
        <v>10</v>
      </c>
      <c r="AG28386" s="53" t="s">
        <v>14589</v>
      </c>
      <c r="AH28386" s="53" t="s">
        <v>14488</v>
      </c>
    </row>
    <row r="28387" spans="31:34" ht="12.75" customHeight="1">
      <c r="AE28387" s="53">
        <v>70356</v>
      </c>
      <c r="AF28387" s="53" t="s">
        <v>10</v>
      </c>
      <c r="AG28387" s="53" t="s">
        <v>4711</v>
      </c>
      <c r="AH28387" s="53" t="s">
        <v>14488</v>
      </c>
    </row>
    <row r="28388" spans="31:34" ht="12.75" customHeight="1">
      <c r="AE28388" s="53">
        <v>71336</v>
      </c>
      <c r="AF28388" s="53" t="s">
        <v>10</v>
      </c>
      <c r="AG28388" s="53" t="s">
        <v>4712</v>
      </c>
      <c r="AH28388" s="53" t="s">
        <v>14488</v>
      </c>
    </row>
    <row r="28389" spans="31:34" ht="12.75" customHeight="1">
      <c r="AE28389" s="53">
        <v>71029</v>
      </c>
      <c r="AF28389" s="53" t="s">
        <v>10</v>
      </c>
      <c r="AG28389" s="53" t="s">
        <v>14590</v>
      </c>
      <c r="AH28389" s="53" t="s">
        <v>14488</v>
      </c>
    </row>
    <row r="28390" spans="31:34" ht="12.75" customHeight="1">
      <c r="AE28390" s="53">
        <v>71433</v>
      </c>
      <c r="AF28390" s="53" t="s">
        <v>10</v>
      </c>
      <c r="AG28390" s="53" t="s">
        <v>14591</v>
      </c>
      <c r="AH28390" s="53" t="s">
        <v>14488</v>
      </c>
    </row>
    <row r="28391" spans="31:34" ht="12.75" customHeight="1">
      <c r="AE28391" s="53">
        <v>71030</v>
      </c>
      <c r="AF28391" s="53" t="s">
        <v>10</v>
      </c>
      <c r="AG28391" s="53" t="s">
        <v>14324</v>
      </c>
      <c r="AH28391" s="53" t="s">
        <v>14488</v>
      </c>
    </row>
    <row r="28392" spans="31:34" ht="12.75" customHeight="1">
      <c r="AE28392" s="53">
        <v>70736</v>
      </c>
      <c r="AF28392" s="53" t="s">
        <v>10</v>
      </c>
      <c r="AG28392" s="53" t="s">
        <v>14592</v>
      </c>
      <c r="AH28392" s="53" t="s">
        <v>14488</v>
      </c>
    </row>
    <row r="28393" spans="31:34" ht="12.75" customHeight="1">
      <c r="AE28393" s="53">
        <v>70357</v>
      </c>
      <c r="AF28393" s="53" t="s">
        <v>10</v>
      </c>
      <c r="AG28393" s="53" t="s">
        <v>14593</v>
      </c>
      <c r="AH28393" s="53" t="s">
        <v>14488</v>
      </c>
    </row>
    <row r="28394" spans="31:34" ht="12.75" customHeight="1">
      <c r="AE28394" s="53">
        <v>71031</v>
      </c>
      <c r="AF28394" s="53" t="s">
        <v>10</v>
      </c>
      <c r="AG28394" s="53" t="s">
        <v>14594</v>
      </c>
      <c r="AH28394" s="53" t="s">
        <v>14488</v>
      </c>
    </row>
    <row r="28395" spans="31:34" ht="12.75" customHeight="1">
      <c r="AE28395" s="53">
        <v>70707</v>
      </c>
      <c r="AF28395" s="53" t="s">
        <v>31</v>
      </c>
      <c r="AG28395" s="53" t="s">
        <v>12972</v>
      </c>
      <c r="AH28395" s="53" t="s">
        <v>14488</v>
      </c>
    </row>
    <row r="28396" spans="31:34" ht="12.75" customHeight="1">
      <c r="AE28396" s="53">
        <v>70737</v>
      </c>
      <c r="AF28396" s="53" t="s">
        <v>10</v>
      </c>
      <c r="AG28396" s="53" t="s">
        <v>12972</v>
      </c>
      <c r="AH28396" s="53" t="s">
        <v>14488</v>
      </c>
    </row>
    <row r="28397" spans="31:34" ht="12.75" customHeight="1">
      <c r="AE28397" s="53">
        <v>70738</v>
      </c>
      <c r="AF28397" s="53" t="s">
        <v>31</v>
      </c>
      <c r="AG28397" s="53" t="s">
        <v>3934</v>
      </c>
      <c r="AH28397" s="53" t="s">
        <v>14488</v>
      </c>
    </row>
    <row r="28398" spans="31:34" ht="12.75" customHeight="1">
      <c r="AE28398" s="53">
        <v>71434</v>
      </c>
      <c r="AF28398" s="53" t="s">
        <v>31</v>
      </c>
      <c r="AG28398" s="53" t="s">
        <v>14595</v>
      </c>
      <c r="AH28398" s="53" t="s">
        <v>14488</v>
      </c>
    </row>
    <row r="28399" spans="31:34" ht="12.75" customHeight="1">
      <c r="AE28399" s="53">
        <v>71245</v>
      </c>
      <c r="AF28399" s="53" t="s">
        <v>10</v>
      </c>
      <c r="AG28399" s="53" t="s">
        <v>14596</v>
      </c>
      <c r="AH28399" s="53" t="s">
        <v>14488</v>
      </c>
    </row>
    <row r="28400" spans="31:34" ht="12.75" customHeight="1">
      <c r="AE28400" s="53">
        <v>70052</v>
      </c>
      <c r="AF28400" s="53" t="s">
        <v>10</v>
      </c>
      <c r="AG28400" s="53" t="s">
        <v>14597</v>
      </c>
      <c r="AH28400" s="53" t="s">
        <v>14488</v>
      </c>
    </row>
    <row r="28401" spans="31:34" ht="12.75" customHeight="1">
      <c r="AE28401" s="53">
        <v>71032</v>
      </c>
      <c r="AF28401" s="53" t="s">
        <v>10</v>
      </c>
      <c r="AG28401" s="53" t="s">
        <v>14598</v>
      </c>
      <c r="AH28401" s="53" t="s">
        <v>14488</v>
      </c>
    </row>
    <row r="28402" spans="31:34" ht="12.75" customHeight="1">
      <c r="AE28402" s="53">
        <v>70643</v>
      </c>
      <c r="AF28402" s="53" t="s">
        <v>10</v>
      </c>
      <c r="AG28402" s="53" t="s">
        <v>14599</v>
      </c>
      <c r="AH28402" s="53" t="s">
        <v>14488</v>
      </c>
    </row>
    <row r="28403" spans="31:34" ht="12.75" customHeight="1">
      <c r="AE28403" s="53">
        <v>70541</v>
      </c>
      <c r="AF28403" s="53" t="s">
        <v>31</v>
      </c>
      <c r="AG28403" s="53" t="s">
        <v>14600</v>
      </c>
      <c r="AH28403" s="53" t="s">
        <v>14488</v>
      </c>
    </row>
    <row r="28404" spans="31:34" ht="12.75" customHeight="1">
      <c r="AE28404" s="53">
        <v>70358</v>
      </c>
      <c r="AF28404" s="53" t="s">
        <v>10</v>
      </c>
      <c r="AG28404" s="53" t="s">
        <v>823</v>
      </c>
      <c r="AH28404" s="53" t="s">
        <v>14488</v>
      </c>
    </row>
    <row r="28405" spans="31:34" ht="12.75" customHeight="1">
      <c r="AE28405" s="53">
        <v>70644</v>
      </c>
      <c r="AF28405" s="53" t="s">
        <v>31</v>
      </c>
      <c r="AG28405" s="53" t="s">
        <v>7926</v>
      </c>
      <c r="AH28405" s="53" t="s">
        <v>14488</v>
      </c>
    </row>
    <row r="28406" spans="31:34" ht="12.75" customHeight="1">
      <c r="AE28406" s="53">
        <v>70359</v>
      </c>
      <c r="AF28406" s="53" t="s">
        <v>10</v>
      </c>
      <c r="AG28406" s="53" t="s">
        <v>824</v>
      </c>
      <c r="AH28406" s="53" t="s">
        <v>14488</v>
      </c>
    </row>
    <row r="28407" spans="31:34" ht="12.75" customHeight="1">
      <c r="AE28407" s="53">
        <v>71435</v>
      </c>
      <c r="AF28407" s="53" t="s">
        <v>10</v>
      </c>
      <c r="AG28407" s="53" t="s">
        <v>6746</v>
      </c>
      <c r="AH28407" s="53" t="s">
        <v>14488</v>
      </c>
    </row>
    <row r="28408" spans="31:34" ht="12.75" customHeight="1">
      <c r="AE28408" s="53">
        <v>70441</v>
      </c>
      <c r="AF28408" s="53" t="s">
        <v>10</v>
      </c>
      <c r="AG28408" s="53" t="s">
        <v>4093</v>
      </c>
      <c r="AH28408" s="53" t="s">
        <v>14488</v>
      </c>
    </row>
    <row r="28409" spans="31:34" ht="12.75" customHeight="1">
      <c r="AE28409" s="53">
        <v>70739</v>
      </c>
      <c r="AF28409" s="53" t="s">
        <v>10</v>
      </c>
      <c r="AG28409" s="53" t="s">
        <v>14601</v>
      </c>
      <c r="AH28409" s="53" t="s">
        <v>14488</v>
      </c>
    </row>
    <row r="28410" spans="31:34" ht="12.75" customHeight="1">
      <c r="AE28410" s="53">
        <v>71033</v>
      </c>
      <c r="AF28410" s="53" t="s">
        <v>10</v>
      </c>
      <c r="AG28410" s="53" t="s">
        <v>903</v>
      </c>
      <c r="AH28410" s="53" t="s">
        <v>14488</v>
      </c>
    </row>
    <row r="28411" spans="31:34" ht="12.75" customHeight="1">
      <c r="AE28411" s="53">
        <v>70053</v>
      </c>
      <c r="AF28411" s="53" t="s">
        <v>10</v>
      </c>
      <c r="AG28411" s="53" t="s">
        <v>5451</v>
      </c>
      <c r="AH28411" s="53" t="s">
        <v>14488</v>
      </c>
    </row>
    <row r="28412" spans="31:34" ht="12.75" customHeight="1">
      <c r="AE28412" s="53">
        <v>70054</v>
      </c>
      <c r="AF28412" s="53" t="s">
        <v>31</v>
      </c>
      <c r="AG28412" s="53" t="s">
        <v>5451</v>
      </c>
      <c r="AH28412" s="53" t="s">
        <v>14488</v>
      </c>
    </row>
    <row r="28413" spans="31:34" ht="12.75" customHeight="1">
      <c r="AE28413" s="53">
        <v>70056</v>
      </c>
      <c r="AF28413" s="53" t="s">
        <v>10</v>
      </c>
      <c r="AG28413" s="53" t="s">
        <v>5451</v>
      </c>
      <c r="AH28413" s="53" t="s">
        <v>14488</v>
      </c>
    </row>
    <row r="28414" spans="31:34" ht="12.75" customHeight="1">
      <c r="AE28414" s="53">
        <v>70740</v>
      </c>
      <c r="AF28414" s="53" t="s">
        <v>10</v>
      </c>
      <c r="AG28414" s="53" t="s">
        <v>14602</v>
      </c>
      <c r="AH28414" s="53" t="s">
        <v>14488</v>
      </c>
    </row>
    <row r="28415" spans="31:34" ht="12.75" customHeight="1">
      <c r="AE28415" s="53">
        <v>70542</v>
      </c>
      <c r="AF28415" s="53" t="s">
        <v>10</v>
      </c>
      <c r="AG28415" s="53" t="s">
        <v>14603</v>
      </c>
      <c r="AH28415" s="53" t="s">
        <v>14488</v>
      </c>
    </row>
    <row r="28416" spans="31:34" ht="12.75" customHeight="1">
      <c r="AE28416" s="53">
        <v>70645</v>
      </c>
      <c r="AF28416" s="53" t="s">
        <v>10</v>
      </c>
      <c r="AG28416" s="53" t="s">
        <v>11152</v>
      </c>
      <c r="AH28416" s="53" t="s">
        <v>14488</v>
      </c>
    </row>
    <row r="28417" spans="31:34" ht="12.75" customHeight="1">
      <c r="AE28417" s="53">
        <v>70057</v>
      </c>
      <c r="AF28417" s="53" t="s">
        <v>10</v>
      </c>
      <c r="AG28417" s="53" t="s">
        <v>14604</v>
      </c>
      <c r="AH28417" s="53" t="s">
        <v>14488</v>
      </c>
    </row>
    <row r="28418" spans="31:34" ht="12.75" customHeight="1">
      <c r="AE28418" s="53">
        <v>71034</v>
      </c>
      <c r="AF28418" s="53" t="s">
        <v>10</v>
      </c>
      <c r="AG28418" s="53" t="s">
        <v>14605</v>
      </c>
      <c r="AH28418" s="53" t="s">
        <v>14488</v>
      </c>
    </row>
    <row r="28419" spans="31:34" ht="12.75" customHeight="1">
      <c r="AE28419" s="53">
        <v>71339</v>
      </c>
      <c r="AF28419" s="53" t="s">
        <v>31</v>
      </c>
      <c r="AG28419" s="53" t="s">
        <v>2047</v>
      </c>
      <c r="AH28419" s="53" t="s">
        <v>14488</v>
      </c>
    </row>
    <row r="28420" spans="31:34" ht="12.75" customHeight="1">
      <c r="AE28420" s="53">
        <v>70401</v>
      </c>
      <c r="AF28420" s="53" t="s">
        <v>10</v>
      </c>
      <c r="AG28420" s="53" t="s">
        <v>2930</v>
      </c>
      <c r="AH28420" s="53" t="s">
        <v>14488</v>
      </c>
    </row>
    <row r="28421" spans="31:34" ht="12.75" customHeight="1">
      <c r="AE28421" s="53">
        <v>70402</v>
      </c>
      <c r="AF28421" s="53" t="s">
        <v>77</v>
      </c>
      <c r="AG28421" s="53" t="s">
        <v>2930</v>
      </c>
      <c r="AH28421" s="53" t="s">
        <v>14488</v>
      </c>
    </row>
    <row r="28422" spans="31:34" ht="12.75" customHeight="1">
      <c r="AE28422" s="53">
        <v>70403</v>
      </c>
      <c r="AF28422" s="53" t="s">
        <v>10</v>
      </c>
      <c r="AG28422" s="53" t="s">
        <v>2930</v>
      </c>
      <c r="AH28422" s="53" t="s">
        <v>14488</v>
      </c>
    </row>
    <row r="28423" spans="31:34" ht="12.75" customHeight="1">
      <c r="AE28423" s="53">
        <v>70404</v>
      </c>
      <c r="AF28423" s="53" t="s">
        <v>31</v>
      </c>
      <c r="AG28423" s="53" t="s">
        <v>2930</v>
      </c>
      <c r="AH28423" s="53" t="s">
        <v>14488</v>
      </c>
    </row>
    <row r="28424" spans="31:34" ht="12.75" customHeight="1">
      <c r="AE28424" s="53">
        <v>71340</v>
      </c>
      <c r="AF28424" s="53" t="s">
        <v>10</v>
      </c>
      <c r="AG28424" s="53" t="s">
        <v>14606</v>
      </c>
      <c r="AH28424" s="53" t="s">
        <v>14488</v>
      </c>
    </row>
    <row r="28425" spans="31:34" ht="12.75" customHeight="1">
      <c r="AE28425" s="53">
        <v>70058</v>
      </c>
      <c r="AF28425" s="53" t="s">
        <v>10</v>
      </c>
      <c r="AG28425" s="53" t="s">
        <v>7940</v>
      </c>
      <c r="AH28425" s="53" t="s">
        <v>14488</v>
      </c>
    </row>
    <row r="28426" spans="31:34" ht="12.75" customHeight="1">
      <c r="AE28426" s="53">
        <v>70059</v>
      </c>
      <c r="AF28426" s="53" t="s">
        <v>31</v>
      </c>
      <c r="AG28426" s="53" t="s">
        <v>7940</v>
      </c>
      <c r="AH28426" s="53" t="s">
        <v>14488</v>
      </c>
    </row>
    <row r="28427" spans="31:34" ht="12.75" customHeight="1">
      <c r="AE28427" s="53">
        <v>71037</v>
      </c>
      <c r="AF28427" s="53" t="s">
        <v>10</v>
      </c>
      <c r="AG28427" s="53" t="s">
        <v>14607</v>
      </c>
      <c r="AH28427" s="53" t="s">
        <v>14488</v>
      </c>
    </row>
    <row r="28428" spans="31:34" ht="12.75" customHeight="1">
      <c r="AE28428" s="53">
        <v>70646</v>
      </c>
      <c r="AF28428" s="53" t="s">
        <v>31</v>
      </c>
      <c r="AG28428" s="53" t="s">
        <v>9440</v>
      </c>
      <c r="AH28428" s="53" t="s">
        <v>14488</v>
      </c>
    </row>
    <row r="28429" spans="31:34" ht="12.75" customHeight="1">
      <c r="AE28429" s="53">
        <v>71038</v>
      </c>
      <c r="AF28429" s="53" t="s">
        <v>10</v>
      </c>
      <c r="AG28429" s="53" t="s">
        <v>14608</v>
      </c>
      <c r="AH28429" s="53" t="s">
        <v>14488</v>
      </c>
    </row>
    <row r="28430" spans="31:34" ht="12.75" customHeight="1">
      <c r="AE28430" s="53">
        <v>71039</v>
      </c>
      <c r="AF28430" s="53" t="s">
        <v>10</v>
      </c>
      <c r="AG28430" s="53" t="s">
        <v>14087</v>
      </c>
      <c r="AH28430" s="53" t="s">
        <v>14488</v>
      </c>
    </row>
    <row r="28431" spans="31:34" ht="12.75" customHeight="1">
      <c r="AE28431" s="53">
        <v>71341</v>
      </c>
      <c r="AF28431" s="53" t="s">
        <v>10</v>
      </c>
      <c r="AG28431" s="53" t="s">
        <v>14609</v>
      </c>
      <c r="AH28431" s="53" t="s">
        <v>14488</v>
      </c>
    </row>
    <row r="28432" spans="31:34" ht="12.75" customHeight="1">
      <c r="AE28432" s="53">
        <v>70743</v>
      </c>
      <c r="AF28432" s="53" t="s">
        <v>31</v>
      </c>
      <c r="AG28432" s="53" t="s">
        <v>14610</v>
      </c>
      <c r="AH28432" s="53" t="s">
        <v>14488</v>
      </c>
    </row>
    <row r="28433" spans="31:34" ht="12.75" customHeight="1">
      <c r="AE28433" s="53">
        <v>71438</v>
      </c>
      <c r="AF28433" s="53" t="s">
        <v>10</v>
      </c>
      <c r="AG28433" s="53" t="s">
        <v>14611</v>
      </c>
      <c r="AH28433" s="53" t="s">
        <v>14488</v>
      </c>
    </row>
    <row r="28434" spans="31:34" ht="12.75" customHeight="1">
      <c r="AE28434" s="53">
        <v>71247</v>
      </c>
      <c r="AF28434" s="53" t="s">
        <v>31</v>
      </c>
      <c r="AG28434" s="53" t="s">
        <v>14612</v>
      </c>
      <c r="AH28434" s="53" t="s">
        <v>14488</v>
      </c>
    </row>
    <row r="28435" spans="31:34" ht="12.75" customHeight="1">
      <c r="AE28435" s="53">
        <v>70744</v>
      </c>
      <c r="AF28435" s="53" t="s">
        <v>10</v>
      </c>
      <c r="AG28435" s="53" t="s">
        <v>551</v>
      </c>
      <c r="AH28435" s="53" t="s">
        <v>14488</v>
      </c>
    </row>
    <row r="28436" spans="31:34" ht="12.75" customHeight="1">
      <c r="AE28436" s="53">
        <v>71040</v>
      </c>
      <c r="AF28436" s="53" t="s">
        <v>10</v>
      </c>
      <c r="AG28436" s="53" t="s">
        <v>2949</v>
      </c>
      <c r="AH28436" s="53" t="s">
        <v>14488</v>
      </c>
    </row>
    <row r="28437" spans="31:34" ht="12.75" customHeight="1">
      <c r="AE28437" s="53">
        <v>71439</v>
      </c>
      <c r="AF28437" s="53" t="s">
        <v>10</v>
      </c>
      <c r="AG28437" s="53" t="s">
        <v>14613</v>
      </c>
      <c r="AH28437" s="53" t="s">
        <v>14488</v>
      </c>
    </row>
    <row r="28438" spans="31:34" ht="12.75" customHeight="1">
      <c r="AE28438" s="53">
        <v>71043</v>
      </c>
      <c r="AF28438" s="53" t="s">
        <v>10</v>
      </c>
      <c r="AG28438" s="53" t="s">
        <v>14614</v>
      </c>
      <c r="AH28438" s="53" t="s">
        <v>14488</v>
      </c>
    </row>
    <row r="28439" spans="31:34" ht="12.75" customHeight="1">
      <c r="AE28439" s="53">
        <v>70360</v>
      </c>
      <c r="AF28439" s="53" t="s">
        <v>10</v>
      </c>
      <c r="AG28439" s="53" t="s">
        <v>14615</v>
      </c>
      <c r="AH28439" s="53" t="s">
        <v>14488</v>
      </c>
    </row>
    <row r="28440" spans="31:34" ht="12.75" customHeight="1">
      <c r="AE28440" s="53">
        <v>70361</v>
      </c>
      <c r="AF28440" s="53" t="s">
        <v>31</v>
      </c>
      <c r="AG28440" s="53" t="s">
        <v>14615</v>
      </c>
      <c r="AH28440" s="53" t="s">
        <v>14488</v>
      </c>
    </row>
    <row r="28441" spans="31:34" ht="12.75" customHeight="1">
      <c r="AE28441" s="53">
        <v>70363</v>
      </c>
      <c r="AF28441" s="53" t="s">
        <v>10</v>
      </c>
      <c r="AG28441" s="53" t="s">
        <v>14615</v>
      </c>
      <c r="AH28441" s="53" t="s">
        <v>14488</v>
      </c>
    </row>
    <row r="28442" spans="31:34" ht="12.75" customHeight="1">
      <c r="AE28442" s="53">
        <v>70364</v>
      </c>
      <c r="AF28442" s="53" t="s">
        <v>10</v>
      </c>
      <c r="AG28442" s="53" t="s">
        <v>14615</v>
      </c>
      <c r="AH28442" s="53" t="s">
        <v>14488</v>
      </c>
    </row>
    <row r="28443" spans="31:34" ht="12.75" customHeight="1">
      <c r="AE28443" s="53">
        <v>70442</v>
      </c>
      <c r="AF28443" s="53" t="s">
        <v>10</v>
      </c>
      <c r="AG28443" s="53" t="s">
        <v>14616</v>
      </c>
      <c r="AH28443" s="53" t="s">
        <v>14488</v>
      </c>
    </row>
    <row r="28444" spans="31:34" ht="12.75" customHeight="1">
      <c r="AE28444" s="53">
        <v>71044</v>
      </c>
      <c r="AF28444" s="53" t="s">
        <v>10</v>
      </c>
      <c r="AG28444" s="53" t="s">
        <v>14617</v>
      </c>
      <c r="AH28444" s="53" t="s">
        <v>14488</v>
      </c>
    </row>
    <row r="28445" spans="31:34" ht="12.75" customHeight="1">
      <c r="AE28445" s="53">
        <v>70443</v>
      </c>
      <c r="AF28445" s="53" t="s">
        <v>10</v>
      </c>
      <c r="AG28445" s="53" t="s">
        <v>5462</v>
      </c>
      <c r="AH28445" s="53" t="s">
        <v>14488</v>
      </c>
    </row>
    <row r="28446" spans="31:34" ht="12.75" customHeight="1">
      <c r="AE28446" s="53">
        <v>70747</v>
      </c>
      <c r="AF28446" s="53" t="s">
        <v>31</v>
      </c>
      <c r="AG28446" s="53" t="s">
        <v>14618</v>
      </c>
      <c r="AH28446" s="53" t="s">
        <v>14488</v>
      </c>
    </row>
    <row r="28447" spans="31:34" ht="12.75" customHeight="1">
      <c r="AE28447" s="53">
        <v>70543</v>
      </c>
      <c r="AF28447" s="53" t="s">
        <v>10</v>
      </c>
      <c r="AG28447" s="53" t="s">
        <v>14619</v>
      </c>
      <c r="AH28447" s="53" t="s">
        <v>14488</v>
      </c>
    </row>
    <row r="28448" spans="31:34" ht="12.75" customHeight="1">
      <c r="AE28448" s="53">
        <v>70647</v>
      </c>
      <c r="AF28448" s="53" t="s">
        <v>10</v>
      </c>
      <c r="AG28448" s="53" t="s">
        <v>14620</v>
      </c>
      <c r="AH28448" s="53" t="s">
        <v>14488</v>
      </c>
    </row>
    <row r="28449" spans="31:34" ht="12.75" customHeight="1">
      <c r="AE28449" s="53">
        <v>70748</v>
      </c>
      <c r="AF28449" s="53" t="s">
        <v>10</v>
      </c>
      <c r="AG28449" s="53" t="s">
        <v>1266</v>
      </c>
      <c r="AH28449" s="53" t="s">
        <v>14488</v>
      </c>
    </row>
    <row r="28450" spans="31:34" ht="12.75" customHeight="1">
      <c r="AE28450" s="53">
        <v>71045</v>
      </c>
      <c r="AF28450" s="53" t="s">
        <v>10</v>
      </c>
      <c r="AG28450" s="53" t="s">
        <v>1928</v>
      </c>
      <c r="AH28450" s="53" t="s">
        <v>14488</v>
      </c>
    </row>
    <row r="28451" spans="31:34" ht="12.75" customHeight="1">
      <c r="AE28451" s="53">
        <v>70749</v>
      </c>
      <c r="AF28451" s="53" t="s">
        <v>10</v>
      </c>
      <c r="AG28451" s="53" t="s">
        <v>14621</v>
      </c>
      <c r="AH28451" s="53" t="s">
        <v>14488</v>
      </c>
    </row>
    <row r="28452" spans="31:34" ht="12.75" customHeight="1">
      <c r="AE28452" s="53">
        <v>70544</v>
      </c>
      <c r="AF28452" s="53" t="s">
        <v>10</v>
      </c>
      <c r="AG28452" s="53" t="s">
        <v>14622</v>
      </c>
      <c r="AH28452" s="53" t="s">
        <v>14488</v>
      </c>
    </row>
    <row r="28453" spans="31:34" ht="12.75" customHeight="1">
      <c r="AE28453" s="53">
        <v>71342</v>
      </c>
      <c r="AF28453" s="53" t="s">
        <v>10</v>
      </c>
      <c r="AG28453" s="53" t="s">
        <v>14623</v>
      </c>
      <c r="AH28453" s="53" t="s">
        <v>14488</v>
      </c>
    </row>
    <row r="28454" spans="31:34" ht="12.75" customHeight="1">
      <c r="AE28454" s="53">
        <v>70546</v>
      </c>
      <c r="AF28454" s="53" t="s">
        <v>10</v>
      </c>
      <c r="AG28454" s="53" t="s">
        <v>10153</v>
      </c>
      <c r="AH28454" s="53" t="s">
        <v>14488</v>
      </c>
    </row>
    <row r="28455" spans="31:34" ht="12.75" customHeight="1">
      <c r="AE28455" s="53">
        <v>71249</v>
      </c>
      <c r="AF28455" s="53" t="s">
        <v>31</v>
      </c>
      <c r="AG28455" s="53" t="s">
        <v>14624</v>
      </c>
      <c r="AH28455" s="53" t="s">
        <v>14488</v>
      </c>
    </row>
    <row r="28456" spans="31:34" ht="12.75" customHeight="1">
      <c r="AE28456" s="53">
        <v>71250</v>
      </c>
      <c r="AF28456" s="53" t="s">
        <v>10</v>
      </c>
      <c r="AG28456" s="53" t="s">
        <v>14103</v>
      </c>
      <c r="AH28456" s="53" t="s">
        <v>14488</v>
      </c>
    </row>
    <row r="28457" spans="31:34" ht="12.75" customHeight="1">
      <c r="AE28457" s="53">
        <v>71251</v>
      </c>
      <c r="AF28457" s="53" t="s">
        <v>10</v>
      </c>
      <c r="AG28457" s="53" t="s">
        <v>861</v>
      </c>
      <c r="AH28457" s="53" t="s">
        <v>14488</v>
      </c>
    </row>
    <row r="28458" spans="31:34" ht="12.75" customHeight="1">
      <c r="AE28458" s="53">
        <v>71343</v>
      </c>
      <c r="AF28458" s="53" t="s">
        <v>10</v>
      </c>
      <c r="AG28458" s="53" t="s">
        <v>1491</v>
      </c>
      <c r="AH28458" s="53" t="s">
        <v>14488</v>
      </c>
    </row>
    <row r="28459" spans="31:34" ht="12.75" customHeight="1">
      <c r="AE28459" s="53">
        <v>71377</v>
      </c>
      <c r="AF28459" s="53" t="s">
        <v>31</v>
      </c>
      <c r="AG28459" s="53" t="s">
        <v>14625</v>
      </c>
      <c r="AH28459" s="53" t="s">
        <v>14488</v>
      </c>
    </row>
    <row r="28460" spans="31:34" ht="12.75" customHeight="1">
      <c r="AE28460" s="53">
        <v>71440</v>
      </c>
      <c r="AF28460" s="53" t="s">
        <v>31</v>
      </c>
      <c r="AG28460" s="53" t="s">
        <v>12045</v>
      </c>
      <c r="AH28460" s="53" t="s">
        <v>14488</v>
      </c>
    </row>
    <row r="28461" spans="31:34" ht="12.75" customHeight="1">
      <c r="AE28461" s="53">
        <v>70548</v>
      </c>
      <c r="AF28461" s="53" t="s">
        <v>10</v>
      </c>
      <c r="AG28461" s="53" t="s">
        <v>14626</v>
      </c>
      <c r="AH28461" s="53" t="s">
        <v>14488</v>
      </c>
    </row>
    <row r="28462" spans="31:34" ht="12.75" customHeight="1">
      <c r="AE28462" s="53">
        <v>71046</v>
      </c>
      <c r="AF28462" s="53" t="s">
        <v>10</v>
      </c>
      <c r="AG28462" s="53" t="s">
        <v>14627</v>
      </c>
      <c r="AH28462" s="53" t="s">
        <v>14488</v>
      </c>
    </row>
    <row r="28463" spans="31:34" ht="12.75" customHeight="1">
      <c r="AE28463" s="53">
        <v>71047</v>
      </c>
      <c r="AF28463" s="53" t="s">
        <v>10</v>
      </c>
      <c r="AG28463" s="53" t="s">
        <v>14628</v>
      </c>
      <c r="AH28463" s="53" t="s">
        <v>14488</v>
      </c>
    </row>
    <row r="28464" spans="31:34" ht="12.75" customHeight="1">
      <c r="AE28464" s="53">
        <v>71441</v>
      </c>
      <c r="AF28464" s="53" t="s">
        <v>10</v>
      </c>
      <c r="AG28464" s="53" t="s">
        <v>10790</v>
      </c>
      <c r="AH28464" s="53" t="s">
        <v>14488</v>
      </c>
    </row>
    <row r="28465" spans="31:34" ht="12.75" customHeight="1">
      <c r="AE28465" s="53">
        <v>70062</v>
      </c>
      <c r="AF28465" s="53" t="s">
        <v>10</v>
      </c>
      <c r="AG28465" s="53" t="s">
        <v>14629</v>
      </c>
      <c r="AH28465" s="53" t="s">
        <v>14488</v>
      </c>
    </row>
    <row r="28466" spans="31:34" ht="12.75" customHeight="1">
      <c r="AE28466" s="53">
        <v>70063</v>
      </c>
      <c r="AF28466" s="53" t="s">
        <v>31</v>
      </c>
      <c r="AG28466" s="53" t="s">
        <v>14629</v>
      </c>
      <c r="AH28466" s="53" t="s">
        <v>14488</v>
      </c>
    </row>
    <row r="28467" spans="31:34" ht="12.75" customHeight="1">
      <c r="AE28467" s="53">
        <v>70064</v>
      </c>
      <c r="AF28467" s="53" t="s">
        <v>31</v>
      </c>
      <c r="AG28467" s="53" t="s">
        <v>14629</v>
      </c>
      <c r="AH28467" s="53" t="s">
        <v>14488</v>
      </c>
    </row>
    <row r="28468" spans="31:34" ht="12.75" customHeight="1">
      <c r="AE28468" s="53">
        <v>70065</v>
      </c>
      <c r="AF28468" s="53" t="s">
        <v>10</v>
      </c>
      <c r="AG28468" s="53" t="s">
        <v>14629</v>
      </c>
      <c r="AH28468" s="53" t="s">
        <v>14488</v>
      </c>
    </row>
    <row r="28469" spans="31:34" ht="12.75" customHeight="1">
      <c r="AE28469" s="53">
        <v>70097</v>
      </c>
      <c r="AF28469" s="53" t="s">
        <v>31</v>
      </c>
      <c r="AG28469" s="53" t="s">
        <v>14629</v>
      </c>
      <c r="AH28469" s="53" t="s">
        <v>14488</v>
      </c>
    </row>
    <row r="28470" spans="31:34" ht="12.75" customHeight="1">
      <c r="AE28470" s="53">
        <v>70444</v>
      </c>
      <c r="AF28470" s="53" t="s">
        <v>10</v>
      </c>
      <c r="AG28470" s="53" t="s">
        <v>14630</v>
      </c>
      <c r="AH28470" s="53" t="s">
        <v>14488</v>
      </c>
    </row>
    <row r="28471" spans="31:34" ht="12.75" customHeight="1">
      <c r="AE28471" s="53">
        <v>71253</v>
      </c>
      <c r="AF28471" s="53" t="s">
        <v>31</v>
      </c>
      <c r="AG28471" s="53" t="s">
        <v>7537</v>
      </c>
      <c r="AH28471" s="53" t="s">
        <v>14488</v>
      </c>
    </row>
    <row r="28472" spans="31:34" ht="12.75" customHeight="1">
      <c r="AE28472" s="53">
        <v>70648</v>
      </c>
      <c r="AF28472" s="53" t="s">
        <v>10</v>
      </c>
      <c r="AG28472" s="53" t="s">
        <v>14631</v>
      </c>
      <c r="AH28472" s="53" t="s">
        <v>14488</v>
      </c>
    </row>
    <row r="28473" spans="31:34" ht="12.75" customHeight="1">
      <c r="AE28473" s="53">
        <v>70371</v>
      </c>
      <c r="AF28473" s="53" t="s">
        <v>31</v>
      </c>
      <c r="AG28473" s="53" t="s">
        <v>14632</v>
      </c>
      <c r="AH28473" s="53" t="s">
        <v>14488</v>
      </c>
    </row>
    <row r="28474" spans="31:34" ht="12.75" customHeight="1">
      <c r="AE28474" s="53">
        <v>70750</v>
      </c>
      <c r="AF28474" s="53" t="s">
        <v>10</v>
      </c>
      <c r="AG28474" s="53" t="s">
        <v>14633</v>
      </c>
      <c r="AH28474" s="53" t="s">
        <v>14488</v>
      </c>
    </row>
    <row r="28475" spans="31:34" ht="12.75" customHeight="1">
      <c r="AE28475" s="53">
        <v>71443</v>
      </c>
      <c r="AF28475" s="53" t="s">
        <v>10</v>
      </c>
      <c r="AG28475" s="53" t="s">
        <v>14634</v>
      </c>
      <c r="AH28475" s="53" t="s">
        <v>14488</v>
      </c>
    </row>
    <row r="28476" spans="31:34" ht="12.75" customHeight="1">
      <c r="AE28476" s="53">
        <v>70372</v>
      </c>
      <c r="AF28476" s="53" t="s">
        <v>10</v>
      </c>
      <c r="AG28476" s="53" t="s">
        <v>14635</v>
      </c>
      <c r="AH28476" s="53" t="s">
        <v>14488</v>
      </c>
    </row>
    <row r="28477" spans="31:34" ht="12.75" customHeight="1">
      <c r="AE28477" s="53">
        <v>70650</v>
      </c>
      <c r="AF28477" s="53" t="s">
        <v>31</v>
      </c>
      <c r="AG28477" s="53" t="s">
        <v>14636</v>
      </c>
      <c r="AH28477" s="53" t="s">
        <v>14488</v>
      </c>
    </row>
    <row r="28478" spans="31:34" ht="12.75" customHeight="1">
      <c r="AE28478" s="53">
        <v>70445</v>
      </c>
      <c r="AF28478" s="53" t="s">
        <v>10</v>
      </c>
      <c r="AG28478" s="53" t="s">
        <v>14637</v>
      </c>
      <c r="AH28478" s="53" t="s">
        <v>14488</v>
      </c>
    </row>
    <row r="28479" spans="31:34" ht="12.75" customHeight="1">
      <c r="AE28479" s="53">
        <v>70501</v>
      </c>
      <c r="AF28479" s="53" t="s">
        <v>10</v>
      </c>
      <c r="AG28479" s="53" t="s">
        <v>2072</v>
      </c>
      <c r="AH28479" s="53" t="s">
        <v>14488</v>
      </c>
    </row>
    <row r="28480" spans="31:34" ht="12.75" customHeight="1">
      <c r="AE28480" s="53">
        <v>70502</v>
      </c>
      <c r="AF28480" s="53" t="s">
        <v>31</v>
      </c>
      <c r="AG28480" s="53" t="s">
        <v>2072</v>
      </c>
      <c r="AH28480" s="53" t="s">
        <v>14488</v>
      </c>
    </row>
    <row r="28481" spans="31:34" ht="12.75" customHeight="1">
      <c r="AE28481" s="53">
        <v>70503</v>
      </c>
      <c r="AF28481" s="53" t="s">
        <v>10</v>
      </c>
      <c r="AG28481" s="53" t="s">
        <v>2072</v>
      </c>
      <c r="AH28481" s="53" t="s">
        <v>14488</v>
      </c>
    </row>
    <row r="28482" spans="31:34" ht="12.75" customHeight="1">
      <c r="AE28482" s="53">
        <v>70504</v>
      </c>
      <c r="AF28482" s="53" t="s">
        <v>77</v>
      </c>
      <c r="AG28482" s="53" t="s">
        <v>2072</v>
      </c>
      <c r="AH28482" s="53" t="s">
        <v>14488</v>
      </c>
    </row>
    <row r="28483" spans="31:34" ht="12.75" customHeight="1">
      <c r="AE28483" s="53">
        <v>70505</v>
      </c>
      <c r="AF28483" s="53" t="s">
        <v>31</v>
      </c>
      <c r="AG28483" s="53" t="s">
        <v>2072</v>
      </c>
      <c r="AH28483" s="53" t="s">
        <v>14488</v>
      </c>
    </row>
    <row r="28484" spans="31:34" ht="12.75" customHeight="1">
      <c r="AE28484" s="53">
        <v>70506</v>
      </c>
      <c r="AF28484" s="53" t="s">
        <v>10</v>
      </c>
      <c r="AG28484" s="53" t="s">
        <v>2072</v>
      </c>
      <c r="AH28484" s="53" t="s">
        <v>14488</v>
      </c>
    </row>
    <row r="28485" spans="31:34" ht="12.75" customHeight="1">
      <c r="AE28485" s="53">
        <v>70507</v>
      </c>
      <c r="AF28485" s="53" t="s">
        <v>10</v>
      </c>
      <c r="AG28485" s="53" t="s">
        <v>2072</v>
      </c>
      <c r="AH28485" s="53" t="s">
        <v>14488</v>
      </c>
    </row>
    <row r="28486" spans="31:34" ht="12.75" customHeight="1">
      <c r="AE28486" s="53">
        <v>70508</v>
      </c>
      <c r="AF28486" s="53" t="s">
        <v>10</v>
      </c>
      <c r="AG28486" s="53" t="s">
        <v>2072</v>
      </c>
      <c r="AH28486" s="53" t="s">
        <v>14488</v>
      </c>
    </row>
    <row r="28487" spans="31:34" ht="12.75" customHeight="1">
      <c r="AE28487" s="53">
        <v>70509</v>
      </c>
      <c r="AF28487" s="53" t="s">
        <v>31</v>
      </c>
      <c r="AG28487" s="53" t="s">
        <v>2072</v>
      </c>
      <c r="AH28487" s="53" t="s">
        <v>14488</v>
      </c>
    </row>
    <row r="28488" spans="31:34" ht="12.75" customHeight="1">
      <c r="AE28488" s="53">
        <v>70593</v>
      </c>
      <c r="AF28488" s="53" t="s">
        <v>31</v>
      </c>
      <c r="AG28488" s="53" t="s">
        <v>2072</v>
      </c>
      <c r="AH28488" s="53" t="s">
        <v>14488</v>
      </c>
    </row>
    <row r="28489" spans="31:34" ht="12.75" customHeight="1">
      <c r="AE28489" s="53">
        <v>70596</v>
      </c>
      <c r="AF28489" s="53" t="s">
        <v>31</v>
      </c>
      <c r="AG28489" s="53" t="s">
        <v>2072</v>
      </c>
      <c r="AH28489" s="53" t="s">
        <v>14488</v>
      </c>
    </row>
    <row r="28490" spans="31:34" ht="12.75" customHeight="1">
      <c r="AE28490" s="53">
        <v>70598</v>
      </c>
      <c r="AF28490" s="53" t="s">
        <v>31</v>
      </c>
      <c r="AG28490" s="53" t="s">
        <v>2072</v>
      </c>
      <c r="AH28490" s="53" t="s">
        <v>14488</v>
      </c>
    </row>
    <row r="28491" spans="31:34" ht="12.75" customHeight="1">
      <c r="AE28491" s="53">
        <v>70067</v>
      </c>
      <c r="AF28491" s="53" t="s">
        <v>10</v>
      </c>
      <c r="AG28491" s="53" t="s">
        <v>14638</v>
      </c>
      <c r="AH28491" s="53" t="s">
        <v>14488</v>
      </c>
    </row>
    <row r="28492" spans="31:34" ht="12.75" customHeight="1">
      <c r="AE28492" s="53">
        <v>70549</v>
      </c>
      <c r="AF28492" s="53" t="s">
        <v>10</v>
      </c>
      <c r="AG28492" s="53" t="s">
        <v>11387</v>
      </c>
      <c r="AH28492" s="53" t="s">
        <v>14488</v>
      </c>
    </row>
    <row r="28493" spans="31:34" ht="12.75" customHeight="1">
      <c r="AE28493" s="53">
        <v>70601</v>
      </c>
      <c r="AF28493" s="53" t="s">
        <v>10</v>
      </c>
      <c r="AG28493" s="53" t="s">
        <v>14639</v>
      </c>
      <c r="AH28493" s="53" t="s">
        <v>14488</v>
      </c>
    </row>
    <row r="28494" spans="31:34" ht="12.75" customHeight="1">
      <c r="AE28494" s="53">
        <v>70602</v>
      </c>
      <c r="AF28494" s="53" t="s">
        <v>31</v>
      </c>
      <c r="AG28494" s="53" t="s">
        <v>14639</v>
      </c>
      <c r="AH28494" s="53" t="s">
        <v>14488</v>
      </c>
    </row>
    <row r="28495" spans="31:34" ht="12.75" customHeight="1">
      <c r="AE28495" s="53">
        <v>70605</v>
      </c>
      <c r="AF28495" s="53" t="s">
        <v>10</v>
      </c>
      <c r="AG28495" s="53" t="s">
        <v>14639</v>
      </c>
      <c r="AH28495" s="53" t="s">
        <v>14488</v>
      </c>
    </row>
    <row r="28496" spans="31:34" ht="12.75" customHeight="1">
      <c r="AE28496" s="53">
        <v>70606</v>
      </c>
      <c r="AF28496" s="53" t="s">
        <v>31</v>
      </c>
      <c r="AG28496" s="53" t="s">
        <v>14639</v>
      </c>
      <c r="AH28496" s="53" t="s">
        <v>14488</v>
      </c>
    </row>
    <row r="28497" spans="31:34" ht="12.75" customHeight="1">
      <c r="AE28497" s="53">
        <v>70607</v>
      </c>
      <c r="AF28497" s="53" t="s">
        <v>10</v>
      </c>
      <c r="AG28497" s="53" t="s">
        <v>14639</v>
      </c>
      <c r="AH28497" s="53" t="s">
        <v>14488</v>
      </c>
    </row>
    <row r="28498" spans="31:34" ht="12.75" customHeight="1">
      <c r="AE28498" s="53">
        <v>70609</v>
      </c>
      <c r="AF28498" s="53" t="s">
        <v>77</v>
      </c>
      <c r="AG28498" s="53" t="s">
        <v>14639</v>
      </c>
      <c r="AH28498" s="53" t="s">
        <v>14488</v>
      </c>
    </row>
    <row r="28499" spans="31:34" ht="12.75" customHeight="1">
      <c r="AE28499" s="53">
        <v>70611</v>
      </c>
      <c r="AF28499" s="53" t="s">
        <v>10</v>
      </c>
      <c r="AG28499" s="53" t="s">
        <v>14639</v>
      </c>
      <c r="AH28499" s="53" t="s">
        <v>14488</v>
      </c>
    </row>
    <row r="28500" spans="31:34" ht="12.75" customHeight="1">
      <c r="AE28500" s="53">
        <v>70612</v>
      </c>
      <c r="AF28500" s="53" t="s">
        <v>31</v>
      </c>
      <c r="AG28500" s="53" t="s">
        <v>14639</v>
      </c>
      <c r="AH28500" s="53" t="s">
        <v>14488</v>
      </c>
    </row>
    <row r="28501" spans="31:34" ht="12.75" customHeight="1">
      <c r="AE28501" s="53">
        <v>70615</v>
      </c>
      <c r="AF28501" s="53" t="s">
        <v>10</v>
      </c>
      <c r="AG28501" s="53" t="s">
        <v>14639</v>
      </c>
      <c r="AH28501" s="53" t="s">
        <v>14488</v>
      </c>
    </row>
    <row r="28502" spans="31:34" ht="12.75" customHeight="1">
      <c r="AE28502" s="53">
        <v>70616</v>
      </c>
      <c r="AF28502" s="53" t="s">
        <v>31</v>
      </c>
      <c r="AG28502" s="53" t="s">
        <v>14639</v>
      </c>
      <c r="AH28502" s="53" t="s">
        <v>14488</v>
      </c>
    </row>
    <row r="28503" spans="31:34" ht="12.75" customHeight="1">
      <c r="AE28503" s="53">
        <v>70629</v>
      </c>
      <c r="AF28503" s="53" t="s">
        <v>10</v>
      </c>
      <c r="AG28503" s="53" t="s">
        <v>14639</v>
      </c>
      <c r="AH28503" s="53" t="s">
        <v>14488</v>
      </c>
    </row>
    <row r="28504" spans="31:34" ht="12.75" customHeight="1">
      <c r="AE28504" s="53">
        <v>70752</v>
      </c>
      <c r="AF28504" s="53" t="s">
        <v>10</v>
      </c>
      <c r="AG28504" s="53" t="s">
        <v>8462</v>
      </c>
      <c r="AH28504" s="53" t="s">
        <v>14488</v>
      </c>
    </row>
    <row r="28505" spans="31:34" ht="12.75" customHeight="1">
      <c r="AE28505" s="53">
        <v>71254</v>
      </c>
      <c r="AF28505" s="53" t="s">
        <v>10</v>
      </c>
      <c r="AG28505" s="53" t="s">
        <v>14640</v>
      </c>
      <c r="AH28505" s="53" t="s">
        <v>14488</v>
      </c>
    </row>
    <row r="28506" spans="31:34" ht="12.75" customHeight="1">
      <c r="AE28506" s="53">
        <v>70068</v>
      </c>
      <c r="AF28506" s="53" t="s">
        <v>10</v>
      </c>
      <c r="AG28506" s="53" t="s">
        <v>14641</v>
      </c>
      <c r="AH28506" s="53" t="s">
        <v>14488</v>
      </c>
    </row>
    <row r="28507" spans="31:34" ht="12.75" customHeight="1">
      <c r="AE28507" s="53">
        <v>70069</v>
      </c>
      <c r="AF28507" s="53" t="s">
        <v>31</v>
      </c>
      <c r="AG28507" s="53" t="s">
        <v>14641</v>
      </c>
      <c r="AH28507" s="53" t="s">
        <v>14488</v>
      </c>
    </row>
    <row r="28508" spans="31:34" ht="12.75" customHeight="1">
      <c r="AE28508" s="53">
        <v>70373</v>
      </c>
      <c r="AF28508" s="53" t="s">
        <v>10</v>
      </c>
      <c r="AG28508" s="53" t="s">
        <v>14642</v>
      </c>
      <c r="AH28508" s="53" t="s">
        <v>14488</v>
      </c>
    </row>
    <row r="28509" spans="31:34" ht="12.75" customHeight="1">
      <c r="AE28509" s="53">
        <v>70550</v>
      </c>
      <c r="AF28509" s="53" t="s">
        <v>31</v>
      </c>
      <c r="AG28509" s="53" t="s">
        <v>14643</v>
      </c>
      <c r="AH28509" s="53" t="s">
        <v>14488</v>
      </c>
    </row>
    <row r="28510" spans="31:34" ht="12.75" customHeight="1">
      <c r="AE28510" s="53">
        <v>71345</v>
      </c>
      <c r="AF28510" s="53" t="s">
        <v>31</v>
      </c>
      <c r="AG28510" s="53" t="s">
        <v>14644</v>
      </c>
      <c r="AH28510" s="53" t="s">
        <v>14488</v>
      </c>
    </row>
    <row r="28511" spans="31:34" ht="12.75" customHeight="1">
      <c r="AE28511" s="53">
        <v>70651</v>
      </c>
      <c r="AF28511" s="53" t="s">
        <v>31</v>
      </c>
      <c r="AG28511" s="53" t="s">
        <v>14645</v>
      </c>
      <c r="AH28511" s="53" t="s">
        <v>14488</v>
      </c>
    </row>
    <row r="28512" spans="31:34" ht="12.75" customHeight="1">
      <c r="AE28512" s="53">
        <v>71346</v>
      </c>
      <c r="AF28512" s="53" t="s">
        <v>10</v>
      </c>
      <c r="AG28512" s="53" t="s">
        <v>14646</v>
      </c>
      <c r="AH28512" s="53" t="s">
        <v>14488</v>
      </c>
    </row>
    <row r="28513" spans="31:34" ht="12.75" customHeight="1">
      <c r="AE28513" s="53">
        <v>71446</v>
      </c>
      <c r="AF28513" s="53" t="s">
        <v>10</v>
      </c>
      <c r="AG28513" s="53" t="s">
        <v>7237</v>
      </c>
      <c r="AH28513" s="53" t="s">
        <v>14488</v>
      </c>
    </row>
    <row r="28514" spans="31:34" ht="12.75" customHeight="1">
      <c r="AE28514" s="53">
        <v>71459</v>
      </c>
      <c r="AF28514" s="53" t="s">
        <v>10</v>
      </c>
      <c r="AG28514" s="53" t="s">
        <v>14647</v>
      </c>
      <c r="AH28514" s="53" t="s">
        <v>14488</v>
      </c>
    </row>
    <row r="28515" spans="31:34" ht="12.75" customHeight="1">
      <c r="AE28515" s="53">
        <v>71496</v>
      </c>
      <c r="AF28515" s="53" t="s">
        <v>31</v>
      </c>
      <c r="AG28515" s="53" t="s">
        <v>7237</v>
      </c>
      <c r="AH28515" s="53" t="s">
        <v>14488</v>
      </c>
    </row>
    <row r="28516" spans="31:34" ht="12.75" customHeight="1">
      <c r="AE28516" s="53">
        <v>71447</v>
      </c>
      <c r="AF28516" s="53" t="s">
        <v>10</v>
      </c>
      <c r="AG28516" s="53" t="s">
        <v>14356</v>
      </c>
      <c r="AH28516" s="53" t="s">
        <v>14488</v>
      </c>
    </row>
    <row r="28517" spans="31:34" ht="12.75" customHeight="1">
      <c r="AE28517" s="53">
        <v>70551</v>
      </c>
      <c r="AF28517" s="53" t="s">
        <v>31</v>
      </c>
      <c r="AG28517" s="53" t="s">
        <v>14648</v>
      </c>
      <c r="AH28517" s="53" t="s">
        <v>14488</v>
      </c>
    </row>
    <row r="28518" spans="31:34" ht="12.75" customHeight="1">
      <c r="AE28518" s="53">
        <v>70753</v>
      </c>
      <c r="AF28518" s="53" t="s">
        <v>10</v>
      </c>
      <c r="AG28518" s="53" t="s">
        <v>14649</v>
      </c>
      <c r="AH28518" s="53" t="s">
        <v>14488</v>
      </c>
    </row>
    <row r="28519" spans="31:34" ht="12.75" customHeight="1">
      <c r="AE28519" s="53">
        <v>71348</v>
      </c>
      <c r="AF28519" s="53" t="s">
        <v>31</v>
      </c>
      <c r="AG28519" s="53" t="s">
        <v>14650</v>
      </c>
      <c r="AH28519" s="53" t="s">
        <v>14488</v>
      </c>
    </row>
    <row r="28520" spans="31:34" ht="12.75" customHeight="1">
      <c r="AE28520" s="53">
        <v>71256</v>
      </c>
      <c r="AF28520" s="53" t="s">
        <v>10</v>
      </c>
      <c r="AG28520" s="53" t="s">
        <v>14651</v>
      </c>
      <c r="AH28520" s="53" t="s">
        <v>14488</v>
      </c>
    </row>
    <row r="28521" spans="31:34" ht="12.75" customHeight="1">
      <c r="AE28521" s="53">
        <v>71048</v>
      </c>
      <c r="AF28521" s="53" t="s">
        <v>10</v>
      </c>
      <c r="AG28521" s="53" t="s">
        <v>894</v>
      </c>
      <c r="AH28521" s="53" t="s">
        <v>14488</v>
      </c>
    </row>
    <row r="28522" spans="31:34" ht="12.75" customHeight="1">
      <c r="AE28522" s="53">
        <v>70754</v>
      </c>
      <c r="AF28522" s="53" t="s">
        <v>10</v>
      </c>
      <c r="AG28522" s="53" t="s">
        <v>2084</v>
      </c>
      <c r="AH28522" s="53" t="s">
        <v>14488</v>
      </c>
    </row>
    <row r="28523" spans="31:34" ht="12.75" customHeight="1">
      <c r="AE28523" s="53">
        <v>70755</v>
      </c>
      <c r="AF28523" s="53" t="s">
        <v>10</v>
      </c>
      <c r="AG28523" s="53" t="s">
        <v>3699</v>
      </c>
      <c r="AH28523" s="53" t="s">
        <v>14488</v>
      </c>
    </row>
    <row r="28524" spans="31:34" ht="12.75" customHeight="1">
      <c r="AE28524" s="53">
        <v>70374</v>
      </c>
      <c r="AF28524" s="53" t="s">
        <v>10</v>
      </c>
      <c r="AG28524" s="53" t="s">
        <v>3702</v>
      </c>
      <c r="AH28524" s="53" t="s">
        <v>14488</v>
      </c>
    </row>
    <row r="28525" spans="31:34" ht="12.75" customHeight="1">
      <c r="AE28525" s="53">
        <v>71049</v>
      </c>
      <c r="AF28525" s="53" t="s">
        <v>10</v>
      </c>
      <c r="AG28525" s="53" t="s">
        <v>14652</v>
      </c>
      <c r="AH28525" s="53" t="s">
        <v>14488</v>
      </c>
    </row>
    <row r="28526" spans="31:34" ht="12.75" customHeight="1">
      <c r="AE28526" s="53">
        <v>71050</v>
      </c>
      <c r="AF28526" s="53" t="s">
        <v>31</v>
      </c>
      <c r="AG28526" s="53" t="s">
        <v>14653</v>
      </c>
      <c r="AH28526" s="53" t="s">
        <v>14488</v>
      </c>
    </row>
    <row r="28527" spans="31:34" ht="12.75" customHeight="1">
      <c r="AE28527" s="53">
        <v>71448</v>
      </c>
      <c r="AF28527" s="53" t="s">
        <v>31</v>
      </c>
      <c r="AG28527" s="53" t="s">
        <v>14654</v>
      </c>
      <c r="AH28527" s="53" t="s">
        <v>14488</v>
      </c>
    </row>
    <row r="28528" spans="31:34" ht="12.75" customHeight="1">
      <c r="AE28528" s="53">
        <v>70652</v>
      </c>
      <c r="AF28528" s="53" t="s">
        <v>10</v>
      </c>
      <c r="AG28528" s="53" t="s">
        <v>8478</v>
      </c>
      <c r="AH28528" s="53" t="s">
        <v>14488</v>
      </c>
    </row>
    <row r="28529" spans="31:34" ht="12.75" customHeight="1">
      <c r="AE28529" s="53">
        <v>70446</v>
      </c>
      <c r="AF28529" s="53" t="s">
        <v>10</v>
      </c>
      <c r="AG28529" s="53" t="s">
        <v>14655</v>
      </c>
      <c r="AH28529" s="53" t="s">
        <v>14488</v>
      </c>
    </row>
    <row r="28530" spans="31:34" ht="12.75" customHeight="1">
      <c r="AE28530" s="53">
        <v>70552</v>
      </c>
      <c r="AF28530" s="53" t="s">
        <v>10</v>
      </c>
      <c r="AG28530" s="53" t="s">
        <v>14656</v>
      </c>
      <c r="AH28530" s="53" t="s">
        <v>14488</v>
      </c>
    </row>
    <row r="28531" spans="31:34" ht="12.75" customHeight="1">
      <c r="AE28531" s="53">
        <v>70756</v>
      </c>
      <c r="AF28531" s="53" t="s">
        <v>10</v>
      </c>
      <c r="AG28531" s="53" t="s">
        <v>14657</v>
      </c>
      <c r="AH28531" s="53" t="s">
        <v>14488</v>
      </c>
    </row>
    <row r="28532" spans="31:34" ht="12.75" customHeight="1">
      <c r="AE28532" s="53">
        <v>70070</v>
      </c>
      <c r="AF28532" s="53" t="s">
        <v>10</v>
      </c>
      <c r="AG28532" s="53" t="s">
        <v>14658</v>
      </c>
      <c r="AH28532" s="53" t="s">
        <v>14488</v>
      </c>
    </row>
    <row r="28533" spans="31:34" ht="12.75" customHeight="1">
      <c r="AE28533" s="53">
        <v>70071</v>
      </c>
      <c r="AF28533" s="53" t="s">
        <v>10</v>
      </c>
      <c r="AG28533" s="53" t="s">
        <v>14659</v>
      </c>
      <c r="AH28533" s="53" t="s">
        <v>14488</v>
      </c>
    </row>
    <row r="28534" spans="31:34" ht="12.75" customHeight="1">
      <c r="AE28534" s="53">
        <v>70569</v>
      </c>
      <c r="AF28534" s="53" t="s">
        <v>31</v>
      </c>
      <c r="AG28534" s="53" t="s">
        <v>14660</v>
      </c>
      <c r="AH28534" s="53" t="s">
        <v>14488</v>
      </c>
    </row>
    <row r="28535" spans="31:34" ht="12.75" customHeight="1">
      <c r="AE28535" s="53">
        <v>70447</v>
      </c>
      <c r="AF28535" s="53" t="s">
        <v>10</v>
      </c>
      <c r="AG28535" s="53" t="s">
        <v>6343</v>
      </c>
      <c r="AH28535" s="53" t="s">
        <v>14488</v>
      </c>
    </row>
    <row r="28536" spans="31:34" ht="12.75" customHeight="1">
      <c r="AE28536" s="53">
        <v>70554</v>
      </c>
      <c r="AF28536" s="53" t="s">
        <v>10</v>
      </c>
      <c r="AG28536" s="53" t="s">
        <v>14661</v>
      </c>
      <c r="AH28536" s="53" t="s">
        <v>14488</v>
      </c>
    </row>
    <row r="28537" spans="31:34" ht="12.75" customHeight="1">
      <c r="AE28537" s="53">
        <v>70448</v>
      </c>
      <c r="AF28537" s="53" t="s">
        <v>10</v>
      </c>
      <c r="AG28537" s="53" t="s">
        <v>14662</v>
      </c>
      <c r="AH28537" s="53" t="s">
        <v>14488</v>
      </c>
    </row>
    <row r="28538" spans="31:34" ht="12.75" customHeight="1">
      <c r="AE28538" s="53">
        <v>70470</v>
      </c>
      <c r="AF28538" s="53" t="s">
        <v>31</v>
      </c>
      <c r="AG28538" s="53" t="s">
        <v>14662</v>
      </c>
      <c r="AH28538" s="53" t="s">
        <v>14488</v>
      </c>
    </row>
    <row r="28539" spans="31:34" ht="12.75" customHeight="1">
      <c r="AE28539" s="53">
        <v>70471</v>
      </c>
      <c r="AF28539" s="53" t="s">
        <v>10</v>
      </c>
      <c r="AG28539" s="53" t="s">
        <v>14662</v>
      </c>
      <c r="AH28539" s="53" t="s">
        <v>14488</v>
      </c>
    </row>
    <row r="28540" spans="31:34" ht="12.75" customHeight="1">
      <c r="AE28540" s="53">
        <v>71259</v>
      </c>
      <c r="AF28540" s="53" t="s">
        <v>10</v>
      </c>
      <c r="AG28540" s="53" t="s">
        <v>14663</v>
      </c>
      <c r="AH28540" s="53" t="s">
        <v>14488</v>
      </c>
    </row>
    <row r="28541" spans="31:34" ht="12.75" customHeight="1">
      <c r="AE28541" s="53">
        <v>71052</v>
      </c>
      <c r="AF28541" s="53" t="s">
        <v>10</v>
      </c>
      <c r="AG28541" s="53" t="s">
        <v>582</v>
      </c>
      <c r="AH28541" s="53" t="s">
        <v>14488</v>
      </c>
    </row>
    <row r="28542" spans="31:34" ht="12.75" customHeight="1">
      <c r="AE28542" s="53">
        <v>71350</v>
      </c>
      <c r="AF28542" s="53" t="s">
        <v>10</v>
      </c>
      <c r="AG28542" s="53" t="s">
        <v>14664</v>
      </c>
      <c r="AH28542" s="53" t="s">
        <v>14488</v>
      </c>
    </row>
    <row r="28543" spans="31:34" ht="12.75" customHeight="1">
      <c r="AE28543" s="53">
        <v>71449</v>
      </c>
      <c r="AF28543" s="53" t="s">
        <v>10</v>
      </c>
      <c r="AG28543" s="53" t="s">
        <v>14665</v>
      </c>
      <c r="AH28543" s="53" t="s">
        <v>14488</v>
      </c>
    </row>
    <row r="28544" spans="31:34" ht="12.75" customHeight="1">
      <c r="AE28544" s="53">
        <v>70757</v>
      </c>
      <c r="AF28544" s="53" t="s">
        <v>10</v>
      </c>
      <c r="AG28544" s="53" t="s">
        <v>14666</v>
      </c>
      <c r="AH28544" s="53" t="s">
        <v>14488</v>
      </c>
    </row>
    <row r="28545" spans="31:34" ht="12.75" customHeight="1">
      <c r="AE28545" s="53">
        <v>71260</v>
      </c>
      <c r="AF28545" s="53" t="s">
        <v>10</v>
      </c>
      <c r="AG28545" s="53" t="s">
        <v>1684</v>
      </c>
      <c r="AH28545" s="53" t="s">
        <v>14488</v>
      </c>
    </row>
    <row r="28546" spans="31:34" ht="12.75" customHeight="1">
      <c r="AE28546" s="53">
        <v>71351</v>
      </c>
      <c r="AF28546" s="53" t="s">
        <v>10</v>
      </c>
      <c r="AG28546" s="53" t="s">
        <v>14667</v>
      </c>
      <c r="AH28546" s="53" t="s">
        <v>14488</v>
      </c>
    </row>
    <row r="28547" spans="31:34" ht="12.75" customHeight="1">
      <c r="AE28547" s="53">
        <v>70072</v>
      </c>
      <c r="AF28547" s="53" t="s">
        <v>10</v>
      </c>
      <c r="AG28547" s="53" t="s">
        <v>14668</v>
      </c>
      <c r="AH28547" s="53" t="s">
        <v>14488</v>
      </c>
    </row>
    <row r="28548" spans="31:34" ht="12.75" customHeight="1">
      <c r="AE28548" s="53">
        <v>70073</v>
      </c>
      <c r="AF28548" s="53" t="s">
        <v>31</v>
      </c>
      <c r="AG28548" s="53" t="s">
        <v>14668</v>
      </c>
      <c r="AH28548" s="53" t="s">
        <v>14488</v>
      </c>
    </row>
    <row r="28549" spans="31:34" ht="12.75" customHeight="1">
      <c r="AE28549" s="53">
        <v>71450</v>
      </c>
      <c r="AF28549" s="53" t="s">
        <v>10</v>
      </c>
      <c r="AG28549" s="53" t="s">
        <v>14669</v>
      </c>
      <c r="AH28549" s="53" t="s">
        <v>14488</v>
      </c>
    </row>
    <row r="28550" spans="31:34" ht="12.75" customHeight="1">
      <c r="AE28550" s="53">
        <v>70355</v>
      </c>
      <c r="AF28550" s="53" t="s">
        <v>10</v>
      </c>
      <c r="AG28550" s="53" t="s">
        <v>14670</v>
      </c>
      <c r="AH28550" s="53" t="s">
        <v>14488</v>
      </c>
    </row>
    <row r="28551" spans="31:34" ht="12.75" customHeight="1">
      <c r="AE28551" s="53">
        <v>70375</v>
      </c>
      <c r="AF28551" s="53" t="s">
        <v>10</v>
      </c>
      <c r="AG28551" s="53" t="s">
        <v>14132</v>
      </c>
      <c r="AH28551" s="53" t="s">
        <v>14488</v>
      </c>
    </row>
    <row r="28552" spans="31:34" ht="12.75" customHeight="1">
      <c r="AE28552" s="53">
        <v>70449</v>
      </c>
      <c r="AF28552" s="53" t="s">
        <v>10</v>
      </c>
      <c r="AG28552" s="53" t="s">
        <v>14671</v>
      </c>
      <c r="AH28552" s="53" t="s">
        <v>14488</v>
      </c>
    </row>
    <row r="28553" spans="31:34" ht="12.75" customHeight="1">
      <c r="AE28553" s="53">
        <v>70555</v>
      </c>
      <c r="AF28553" s="53" t="s">
        <v>10</v>
      </c>
      <c r="AG28553" s="53" t="s">
        <v>8040</v>
      </c>
      <c r="AH28553" s="53" t="s">
        <v>14488</v>
      </c>
    </row>
    <row r="28554" spans="31:34" ht="12.75" customHeight="1">
      <c r="AE28554" s="53">
        <v>71452</v>
      </c>
      <c r="AF28554" s="53" t="s">
        <v>10</v>
      </c>
      <c r="AG28554" s="53" t="s">
        <v>256</v>
      </c>
      <c r="AH28554" s="53" t="s">
        <v>14488</v>
      </c>
    </row>
    <row r="28555" spans="31:34" ht="12.75" customHeight="1">
      <c r="AE28555" s="53">
        <v>71353</v>
      </c>
      <c r="AF28555" s="53" t="s">
        <v>10</v>
      </c>
      <c r="AG28555" s="53" t="s">
        <v>2620</v>
      </c>
      <c r="AH28555" s="53" t="s">
        <v>14488</v>
      </c>
    </row>
    <row r="28556" spans="31:34" ht="12.75" customHeight="1">
      <c r="AE28556" s="53">
        <v>70075</v>
      </c>
      <c r="AF28556" s="53" t="s">
        <v>10</v>
      </c>
      <c r="AG28556" s="53" t="s">
        <v>14672</v>
      </c>
      <c r="AH28556" s="53" t="s">
        <v>14488</v>
      </c>
    </row>
    <row r="28557" spans="31:34" ht="12.75" customHeight="1">
      <c r="AE28557" s="53">
        <v>70556</v>
      </c>
      <c r="AF28557" s="53" t="s">
        <v>31</v>
      </c>
      <c r="AG28557" s="53" t="s">
        <v>14673</v>
      </c>
      <c r="AH28557" s="53" t="s">
        <v>14488</v>
      </c>
    </row>
    <row r="28558" spans="31:34" ht="12.75" customHeight="1">
      <c r="AE28558" s="53">
        <v>71261</v>
      </c>
      <c r="AF28558" s="53" t="s">
        <v>10</v>
      </c>
      <c r="AG28558" s="53" t="s">
        <v>14674</v>
      </c>
      <c r="AH28558" s="53" t="s">
        <v>14488</v>
      </c>
    </row>
    <row r="28559" spans="31:34" ht="12.75" customHeight="1">
      <c r="AE28559" s="53">
        <v>70653</v>
      </c>
      <c r="AF28559" s="53" t="s">
        <v>10</v>
      </c>
      <c r="AG28559" s="53" t="s">
        <v>14675</v>
      </c>
      <c r="AH28559" s="53" t="s">
        <v>14488</v>
      </c>
    </row>
    <row r="28560" spans="31:34" ht="12.75" customHeight="1">
      <c r="AE28560" s="53">
        <v>70001</v>
      </c>
      <c r="AF28560" s="53" t="s">
        <v>10</v>
      </c>
      <c r="AG28560" s="53" t="s">
        <v>14676</v>
      </c>
      <c r="AH28560" s="53" t="s">
        <v>14488</v>
      </c>
    </row>
    <row r="28561" spans="31:34" ht="12.75" customHeight="1">
      <c r="AE28561" s="53">
        <v>70002</v>
      </c>
      <c r="AF28561" s="53" t="s">
        <v>10</v>
      </c>
      <c r="AG28561" s="53" t="s">
        <v>14676</v>
      </c>
      <c r="AH28561" s="53" t="s">
        <v>14488</v>
      </c>
    </row>
    <row r="28562" spans="31:34" ht="12.75" customHeight="1">
      <c r="AE28562" s="53">
        <v>70003</v>
      </c>
      <c r="AF28562" s="53" t="s">
        <v>10</v>
      </c>
      <c r="AG28562" s="53" t="s">
        <v>14676</v>
      </c>
      <c r="AH28562" s="53" t="s">
        <v>14488</v>
      </c>
    </row>
    <row r="28563" spans="31:34" ht="12.75" customHeight="1">
      <c r="AE28563" s="53">
        <v>70004</v>
      </c>
      <c r="AF28563" s="53" t="s">
        <v>31</v>
      </c>
      <c r="AG28563" s="53" t="s">
        <v>14676</v>
      </c>
      <c r="AH28563" s="53" t="s">
        <v>14488</v>
      </c>
    </row>
    <row r="28564" spans="31:34" ht="12.75" customHeight="1">
      <c r="AE28564" s="53">
        <v>70005</v>
      </c>
      <c r="AF28564" s="53" t="s">
        <v>10</v>
      </c>
      <c r="AG28564" s="53" t="s">
        <v>14676</v>
      </c>
      <c r="AH28564" s="53" t="s">
        <v>14488</v>
      </c>
    </row>
    <row r="28565" spans="31:34" ht="12.75" customHeight="1">
      <c r="AE28565" s="53">
        <v>70006</v>
      </c>
      <c r="AF28565" s="53" t="s">
        <v>10</v>
      </c>
      <c r="AG28565" s="53" t="s">
        <v>14676</v>
      </c>
      <c r="AH28565" s="53" t="s">
        <v>14488</v>
      </c>
    </row>
    <row r="28566" spans="31:34" ht="12.75" customHeight="1">
      <c r="AE28566" s="53">
        <v>70009</v>
      </c>
      <c r="AF28566" s="53" t="s">
        <v>31</v>
      </c>
      <c r="AG28566" s="53" t="s">
        <v>14676</v>
      </c>
      <c r="AH28566" s="53" t="s">
        <v>14488</v>
      </c>
    </row>
    <row r="28567" spans="31:34" ht="12.75" customHeight="1">
      <c r="AE28567" s="53">
        <v>70010</v>
      </c>
      <c r="AF28567" s="53" t="s">
        <v>31</v>
      </c>
      <c r="AG28567" s="53" t="s">
        <v>14676</v>
      </c>
      <c r="AH28567" s="53" t="s">
        <v>14488</v>
      </c>
    </row>
    <row r="28568" spans="31:34" ht="12.75" customHeight="1">
      <c r="AE28568" s="53">
        <v>70011</v>
      </c>
      <c r="AF28568" s="53" t="s">
        <v>31</v>
      </c>
      <c r="AG28568" s="53" t="s">
        <v>14676</v>
      </c>
      <c r="AH28568" s="53" t="s">
        <v>14488</v>
      </c>
    </row>
    <row r="28569" spans="31:34" ht="12.75" customHeight="1">
      <c r="AE28569" s="53">
        <v>70033</v>
      </c>
      <c r="AF28569" s="53" t="s">
        <v>31</v>
      </c>
      <c r="AG28569" s="53" t="s">
        <v>14676</v>
      </c>
      <c r="AH28569" s="53" t="s">
        <v>14488</v>
      </c>
    </row>
    <row r="28570" spans="31:34" ht="12.75" customHeight="1">
      <c r="AE28570" s="53">
        <v>70055</v>
      </c>
      <c r="AF28570" s="53" t="s">
        <v>31</v>
      </c>
      <c r="AG28570" s="53" t="s">
        <v>14676</v>
      </c>
      <c r="AH28570" s="53" t="s">
        <v>14488</v>
      </c>
    </row>
    <row r="28571" spans="31:34" ht="12.75" customHeight="1">
      <c r="AE28571" s="53">
        <v>70060</v>
      </c>
      <c r="AF28571" s="53" t="s">
        <v>77</v>
      </c>
      <c r="AG28571" s="53" t="s">
        <v>14676</v>
      </c>
      <c r="AH28571" s="53" t="s">
        <v>14488</v>
      </c>
    </row>
    <row r="28572" spans="31:34" ht="12.75" customHeight="1">
      <c r="AE28572" s="53">
        <v>70558</v>
      </c>
      <c r="AF28572" s="53" t="s">
        <v>31</v>
      </c>
      <c r="AG28572" s="53" t="s">
        <v>230</v>
      </c>
      <c r="AH28572" s="53" t="s">
        <v>14488</v>
      </c>
    </row>
    <row r="28573" spans="31:34" ht="12.75" customHeight="1">
      <c r="AE28573" s="53">
        <v>71055</v>
      </c>
      <c r="AF28573" s="53" t="s">
        <v>10</v>
      </c>
      <c r="AG28573" s="53" t="s">
        <v>5898</v>
      </c>
      <c r="AH28573" s="53" t="s">
        <v>14488</v>
      </c>
    </row>
    <row r="28574" spans="31:34" ht="12.75" customHeight="1">
      <c r="AE28574" s="53">
        <v>71058</v>
      </c>
      <c r="AF28574" s="53" t="s">
        <v>31</v>
      </c>
      <c r="AG28574" s="53" t="s">
        <v>5898</v>
      </c>
      <c r="AH28574" s="53" t="s">
        <v>14488</v>
      </c>
    </row>
    <row r="28575" spans="31:34" ht="12.75" customHeight="1">
      <c r="AE28575" s="53">
        <v>70654</v>
      </c>
      <c r="AF28575" s="53" t="s">
        <v>10</v>
      </c>
      <c r="AG28575" s="53" t="s">
        <v>14677</v>
      </c>
      <c r="AH28575" s="53" t="s">
        <v>14488</v>
      </c>
    </row>
    <row r="28576" spans="31:34" ht="12.75" customHeight="1">
      <c r="AE28576" s="53">
        <v>71201</v>
      </c>
      <c r="AF28576" s="53" t="s">
        <v>10</v>
      </c>
      <c r="AG28576" s="53" t="s">
        <v>929</v>
      </c>
      <c r="AH28576" s="53" t="s">
        <v>14488</v>
      </c>
    </row>
    <row r="28577" spans="31:34" ht="12.75" customHeight="1">
      <c r="AE28577" s="53">
        <v>71202</v>
      </c>
      <c r="AF28577" s="53" t="s">
        <v>10</v>
      </c>
      <c r="AG28577" s="53" t="s">
        <v>929</v>
      </c>
      <c r="AH28577" s="53" t="s">
        <v>14488</v>
      </c>
    </row>
    <row r="28578" spans="31:34" ht="12.75" customHeight="1">
      <c r="AE28578" s="53">
        <v>71203</v>
      </c>
      <c r="AF28578" s="53" t="s">
        <v>10</v>
      </c>
      <c r="AG28578" s="53" t="s">
        <v>929</v>
      </c>
      <c r="AH28578" s="53" t="s">
        <v>14488</v>
      </c>
    </row>
    <row r="28579" spans="31:34" ht="12.75" customHeight="1">
      <c r="AE28579" s="53">
        <v>71207</v>
      </c>
      <c r="AF28579" s="53" t="s">
        <v>31</v>
      </c>
      <c r="AG28579" s="53" t="s">
        <v>929</v>
      </c>
      <c r="AH28579" s="53" t="s">
        <v>14488</v>
      </c>
    </row>
    <row r="28580" spans="31:34" ht="12.75" customHeight="1">
      <c r="AE28580" s="53">
        <v>71209</v>
      </c>
      <c r="AF28580" s="53" t="s">
        <v>77</v>
      </c>
      <c r="AG28580" s="53" t="s">
        <v>929</v>
      </c>
      <c r="AH28580" s="53" t="s">
        <v>14488</v>
      </c>
    </row>
    <row r="28581" spans="31:34" ht="12.75" customHeight="1">
      <c r="AE28581" s="53">
        <v>71210</v>
      </c>
      <c r="AF28581" s="53" t="s">
        <v>31</v>
      </c>
      <c r="AG28581" s="53" t="s">
        <v>929</v>
      </c>
      <c r="AH28581" s="53" t="s">
        <v>14488</v>
      </c>
    </row>
    <row r="28582" spans="31:34" ht="12.75" customHeight="1">
      <c r="AE28582" s="53">
        <v>71211</v>
      </c>
      <c r="AF28582" s="53" t="s">
        <v>31</v>
      </c>
      <c r="AG28582" s="53" t="s">
        <v>929</v>
      </c>
      <c r="AH28582" s="53" t="s">
        <v>14488</v>
      </c>
    </row>
    <row r="28583" spans="31:34" ht="12.75" customHeight="1">
      <c r="AE28583" s="53">
        <v>71212</v>
      </c>
      <c r="AF28583" s="53" t="s">
        <v>77</v>
      </c>
      <c r="AG28583" s="53" t="s">
        <v>929</v>
      </c>
      <c r="AH28583" s="53" t="s">
        <v>14488</v>
      </c>
    </row>
    <row r="28584" spans="31:34" ht="12.75" customHeight="1">
      <c r="AE28584" s="53">
        <v>71213</v>
      </c>
      <c r="AF28584" s="53" t="s">
        <v>31</v>
      </c>
      <c r="AG28584" s="53" t="s">
        <v>929</v>
      </c>
      <c r="AH28584" s="53" t="s">
        <v>14488</v>
      </c>
    </row>
    <row r="28585" spans="31:34" ht="12.75" customHeight="1">
      <c r="AE28585" s="53">
        <v>71217</v>
      </c>
      <c r="AF28585" s="53" t="s">
        <v>31</v>
      </c>
      <c r="AG28585" s="53" t="s">
        <v>929</v>
      </c>
      <c r="AH28585" s="53" t="s">
        <v>14488</v>
      </c>
    </row>
    <row r="28586" spans="31:34" ht="12.75" customHeight="1">
      <c r="AE28586" s="53">
        <v>70377</v>
      </c>
      <c r="AF28586" s="53" t="s">
        <v>10</v>
      </c>
      <c r="AG28586" s="53" t="s">
        <v>14678</v>
      </c>
      <c r="AH28586" s="53" t="s">
        <v>14488</v>
      </c>
    </row>
    <row r="28587" spans="31:34" ht="12.75" customHeight="1">
      <c r="AE28587" s="53">
        <v>71354</v>
      </c>
      <c r="AF28587" s="53" t="s">
        <v>10</v>
      </c>
      <c r="AG28587" s="53" t="s">
        <v>1855</v>
      </c>
      <c r="AH28587" s="53" t="s">
        <v>14488</v>
      </c>
    </row>
    <row r="28588" spans="31:34" ht="12.75" customHeight="1">
      <c r="AE28588" s="53">
        <v>71454</v>
      </c>
      <c r="AF28588" s="53" t="s">
        <v>10</v>
      </c>
      <c r="AG28588" s="53" t="s">
        <v>1504</v>
      </c>
      <c r="AH28588" s="53" t="s">
        <v>14488</v>
      </c>
    </row>
    <row r="28589" spans="31:34" ht="12.75" customHeight="1">
      <c r="AE28589" s="53">
        <v>71060</v>
      </c>
      <c r="AF28589" s="53" t="s">
        <v>10</v>
      </c>
      <c r="AG28589" s="53" t="s">
        <v>14679</v>
      </c>
      <c r="AH28589" s="53" t="s">
        <v>14488</v>
      </c>
    </row>
    <row r="28590" spans="31:34" ht="12.75" customHeight="1">
      <c r="AE28590" s="53">
        <v>71455</v>
      </c>
      <c r="AF28590" s="53" t="s">
        <v>10</v>
      </c>
      <c r="AG28590" s="53" t="s">
        <v>8513</v>
      </c>
      <c r="AH28590" s="53" t="s">
        <v>14488</v>
      </c>
    </row>
    <row r="28591" spans="31:34" ht="12.75" customHeight="1">
      <c r="AE28591" s="53">
        <v>71355</v>
      </c>
      <c r="AF28591" s="53" t="s">
        <v>10</v>
      </c>
      <c r="AG28591" s="53" t="s">
        <v>14680</v>
      </c>
      <c r="AH28591" s="53" t="s">
        <v>14488</v>
      </c>
    </row>
    <row r="28592" spans="31:34" ht="12.75" customHeight="1">
      <c r="AE28592" s="53">
        <v>70380</v>
      </c>
      <c r="AF28592" s="53" t="s">
        <v>10</v>
      </c>
      <c r="AG28592" s="53" t="s">
        <v>14383</v>
      </c>
      <c r="AH28592" s="53" t="s">
        <v>14488</v>
      </c>
    </row>
    <row r="28593" spans="31:34" ht="12.75" customHeight="1">
      <c r="AE28593" s="53">
        <v>70381</v>
      </c>
      <c r="AF28593" s="53" t="s">
        <v>31</v>
      </c>
      <c r="AG28593" s="53" t="s">
        <v>14383</v>
      </c>
      <c r="AH28593" s="53" t="s">
        <v>14488</v>
      </c>
    </row>
    <row r="28594" spans="31:34" ht="12.75" customHeight="1">
      <c r="AE28594" s="53">
        <v>70759</v>
      </c>
      <c r="AF28594" s="53" t="s">
        <v>10</v>
      </c>
      <c r="AG28594" s="53" t="s">
        <v>14681</v>
      </c>
      <c r="AH28594" s="53" t="s">
        <v>14488</v>
      </c>
    </row>
    <row r="28595" spans="31:34" ht="12.75" customHeight="1">
      <c r="AE28595" s="53">
        <v>71356</v>
      </c>
      <c r="AF28595" s="53" t="s">
        <v>10</v>
      </c>
      <c r="AG28595" s="53" t="s">
        <v>7578</v>
      </c>
      <c r="AH28595" s="53" t="s">
        <v>14488</v>
      </c>
    </row>
    <row r="28596" spans="31:34" ht="12.75" customHeight="1">
      <c r="AE28596" s="53">
        <v>70559</v>
      </c>
      <c r="AF28596" s="53" t="s">
        <v>10</v>
      </c>
      <c r="AG28596" s="53" t="s">
        <v>14682</v>
      </c>
      <c r="AH28596" s="53" t="s">
        <v>14488</v>
      </c>
    </row>
    <row r="28597" spans="31:34" ht="12.75" customHeight="1">
      <c r="AE28597" s="53">
        <v>70450</v>
      </c>
      <c r="AF28597" s="53" t="s">
        <v>10</v>
      </c>
      <c r="AG28597" s="53" t="s">
        <v>6885</v>
      </c>
      <c r="AH28597" s="53" t="s">
        <v>14488</v>
      </c>
    </row>
    <row r="28598" spans="31:34" ht="12.75" customHeight="1">
      <c r="AE28598" s="53">
        <v>70390</v>
      </c>
      <c r="AF28598" s="53" t="s">
        <v>10</v>
      </c>
      <c r="AG28598" s="53" t="s">
        <v>14683</v>
      </c>
      <c r="AH28598" s="53" t="s">
        <v>14488</v>
      </c>
    </row>
    <row r="28599" spans="31:34" ht="12.75" customHeight="1">
      <c r="AE28599" s="53">
        <v>70451</v>
      </c>
      <c r="AF28599" s="53" t="s">
        <v>31</v>
      </c>
      <c r="AG28599" s="53" t="s">
        <v>14684</v>
      </c>
      <c r="AH28599" s="53" t="s">
        <v>14488</v>
      </c>
    </row>
    <row r="28600" spans="31:34" ht="12.75" customHeight="1">
      <c r="AE28600" s="53">
        <v>71456</v>
      </c>
      <c r="AF28600" s="53" t="s">
        <v>10</v>
      </c>
      <c r="AG28600" s="53" t="s">
        <v>14386</v>
      </c>
      <c r="AH28600" s="53" t="s">
        <v>14488</v>
      </c>
    </row>
    <row r="28601" spans="31:34" ht="12.75" customHeight="1">
      <c r="AE28601" s="53">
        <v>71457</v>
      </c>
      <c r="AF28601" s="53" t="s">
        <v>10</v>
      </c>
      <c r="AG28601" s="53" t="s">
        <v>14685</v>
      </c>
      <c r="AH28601" s="53" t="s">
        <v>14488</v>
      </c>
    </row>
    <row r="28602" spans="31:34" ht="12.75" customHeight="1">
      <c r="AE28602" s="53">
        <v>71458</v>
      </c>
      <c r="AF28602" s="53" t="s">
        <v>31</v>
      </c>
      <c r="AG28602" s="53" t="s">
        <v>14685</v>
      </c>
      <c r="AH28602" s="53" t="s">
        <v>14488</v>
      </c>
    </row>
    <row r="28603" spans="31:34" ht="12.75" customHeight="1">
      <c r="AE28603" s="53">
        <v>71497</v>
      </c>
      <c r="AF28603" s="53" t="s">
        <v>77</v>
      </c>
      <c r="AG28603" s="53" t="s">
        <v>14685</v>
      </c>
      <c r="AH28603" s="53" t="s">
        <v>14488</v>
      </c>
    </row>
    <row r="28604" spans="31:34" ht="12.75" customHeight="1">
      <c r="AE28604" s="53">
        <v>71460</v>
      </c>
      <c r="AF28604" s="53" t="s">
        <v>31</v>
      </c>
      <c r="AG28604" s="53" t="s">
        <v>14686</v>
      </c>
      <c r="AH28604" s="53" t="s">
        <v>14488</v>
      </c>
    </row>
    <row r="28605" spans="31:34" ht="12.75" customHeight="1">
      <c r="AE28605" s="53">
        <v>71357</v>
      </c>
      <c r="AF28605" s="53" t="s">
        <v>10</v>
      </c>
      <c r="AG28605" s="53" t="s">
        <v>14687</v>
      </c>
      <c r="AH28605" s="53" t="s">
        <v>14488</v>
      </c>
    </row>
    <row r="28606" spans="31:34" ht="12.75" customHeight="1">
      <c r="AE28606" s="53">
        <v>70560</v>
      </c>
      <c r="AF28606" s="53" t="s">
        <v>10</v>
      </c>
      <c r="AG28606" s="53" t="s">
        <v>14688</v>
      </c>
      <c r="AH28606" s="53" t="s">
        <v>14488</v>
      </c>
    </row>
    <row r="28607" spans="31:34" ht="12.75" customHeight="1">
      <c r="AE28607" s="53">
        <v>70562</v>
      </c>
      <c r="AF28607" s="53" t="s">
        <v>31</v>
      </c>
      <c r="AG28607" s="53" t="s">
        <v>14688</v>
      </c>
      <c r="AH28607" s="53" t="s">
        <v>14488</v>
      </c>
    </row>
    <row r="28608" spans="31:34" ht="12.75" customHeight="1">
      <c r="AE28608" s="53">
        <v>70563</v>
      </c>
      <c r="AF28608" s="53" t="s">
        <v>10</v>
      </c>
      <c r="AG28608" s="53" t="s">
        <v>14688</v>
      </c>
      <c r="AH28608" s="53" t="s">
        <v>14488</v>
      </c>
    </row>
    <row r="28609" spans="31:34" ht="12.75" customHeight="1">
      <c r="AE28609" s="53">
        <v>71461</v>
      </c>
      <c r="AF28609" s="53" t="s">
        <v>10</v>
      </c>
      <c r="AG28609" s="53" t="s">
        <v>14689</v>
      </c>
      <c r="AH28609" s="53" t="s">
        <v>14488</v>
      </c>
    </row>
    <row r="28610" spans="31:34" ht="12.75" customHeight="1">
      <c r="AE28610" s="53">
        <v>70112</v>
      </c>
      <c r="AF28610" s="53" t="s">
        <v>10</v>
      </c>
      <c r="AG28610" s="53" t="s">
        <v>14690</v>
      </c>
      <c r="AH28610" s="53" t="s">
        <v>14488</v>
      </c>
    </row>
    <row r="28611" spans="31:34" ht="12.75" customHeight="1">
      <c r="AE28611" s="53">
        <v>70113</v>
      </c>
      <c r="AF28611" s="53" t="s">
        <v>10</v>
      </c>
      <c r="AG28611" s="53" t="s">
        <v>14690</v>
      </c>
      <c r="AH28611" s="53" t="s">
        <v>14488</v>
      </c>
    </row>
    <row r="28612" spans="31:34" ht="12.75" customHeight="1">
      <c r="AE28612" s="53">
        <v>70114</v>
      </c>
      <c r="AF28612" s="53" t="s">
        <v>10</v>
      </c>
      <c r="AG28612" s="53" t="s">
        <v>14690</v>
      </c>
      <c r="AH28612" s="53" t="s">
        <v>14488</v>
      </c>
    </row>
    <row r="28613" spans="31:34" ht="12.75" customHeight="1">
      <c r="AE28613" s="53">
        <v>70115</v>
      </c>
      <c r="AF28613" s="53" t="s">
        <v>10</v>
      </c>
      <c r="AG28613" s="53" t="s">
        <v>14690</v>
      </c>
      <c r="AH28613" s="53" t="s">
        <v>14488</v>
      </c>
    </row>
    <row r="28614" spans="31:34" ht="12.75" customHeight="1">
      <c r="AE28614" s="53">
        <v>70116</v>
      </c>
      <c r="AF28614" s="53" t="s">
        <v>10</v>
      </c>
      <c r="AG28614" s="53" t="s">
        <v>14690</v>
      </c>
      <c r="AH28614" s="53" t="s">
        <v>14488</v>
      </c>
    </row>
    <row r="28615" spans="31:34" ht="12.75" customHeight="1">
      <c r="AE28615" s="53">
        <v>70117</v>
      </c>
      <c r="AF28615" s="53" t="s">
        <v>10</v>
      </c>
      <c r="AG28615" s="53" t="s">
        <v>14690</v>
      </c>
      <c r="AH28615" s="53" t="s">
        <v>14488</v>
      </c>
    </row>
    <row r="28616" spans="31:34" ht="12.75" customHeight="1">
      <c r="AE28616" s="53">
        <v>70118</v>
      </c>
      <c r="AF28616" s="53" t="s">
        <v>10</v>
      </c>
      <c r="AG28616" s="53" t="s">
        <v>14690</v>
      </c>
      <c r="AH28616" s="53" t="s">
        <v>14488</v>
      </c>
    </row>
    <row r="28617" spans="31:34" ht="12.75" customHeight="1">
      <c r="AE28617" s="53">
        <v>70119</v>
      </c>
      <c r="AF28617" s="53" t="s">
        <v>10</v>
      </c>
      <c r="AG28617" s="53" t="s">
        <v>14690</v>
      </c>
      <c r="AH28617" s="53" t="s">
        <v>14488</v>
      </c>
    </row>
    <row r="28618" spans="31:34" ht="12.75" customHeight="1">
      <c r="AE28618" s="53">
        <v>70121</v>
      </c>
      <c r="AF28618" s="53" t="s">
        <v>10</v>
      </c>
      <c r="AG28618" s="53" t="s">
        <v>14690</v>
      </c>
      <c r="AH28618" s="53" t="s">
        <v>14488</v>
      </c>
    </row>
    <row r="28619" spans="31:34" ht="12.75" customHeight="1">
      <c r="AE28619" s="53">
        <v>70122</v>
      </c>
      <c r="AF28619" s="53" t="s">
        <v>10</v>
      </c>
      <c r="AG28619" s="53" t="s">
        <v>14690</v>
      </c>
      <c r="AH28619" s="53" t="s">
        <v>14488</v>
      </c>
    </row>
    <row r="28620" spans="31:34" ht="12.75" customHeight="1">
      <c r="AE28620" s="53">
        <v>70123</v>
      </c>
      <c r="AF28620" s="53" t="s">
        <v>10</v>
      </c>
      <c r="AG28620" s="53" t="s">
        <v>14690</v>
      </c>
      <c r="AH28620" s="53" t="s">
        <v>14488</v>
      </c>
    </row>
    <row r="28621" spans="31:34" ht="12.75" customHeight="1">
      <c r="AE28621" s="53">
        <v>70124</v>
      </c>
      <c r="AF28621" s="53" t="s">
        <v>10</v>
      </c>
      <c r="AG28621" s="53" t="s">
        <v>14690</v>
      </c>
      <c r="AH28621" s="53" t="s">
        <v>14488</v>
      </c>
    </row>
    <row r="28622" spans="31:34" ht="12.75" customHeight="1">
      <c r="AE28622" s="53">
        <v>70125</v>
      </c>
      <c r="AF28622" s="53" t="s">
        <v>10</v>
      </c>
      <c r="AG28622" s="53" t="s">
        <v>14690</v>
      </c>
      <c r="AH28622" s="53" t="s">
        <v>14488</v>
      </c>
    </row>
    <row r="28623" spans="31:34" ht="12.75" customHeight="1">
      <c r="AE28623" s="53">
        <v>70126</v>
      </c>
      <c r="AF28623" s="53" t="s">
        <v>10</v>
      </c>
      <c r="AG28623" s="53" t="s">
        <v>14690</v>
      </c>
      <c r="AH28623" s="53" t="s">
        <v>14488</v>
      </c>
    </row>
    <row r="28624" spans="31:34" ht="12.75" customHeight="1">
      <c r="AE28624" s="53">
        <v>70127</v>
      </c>
      <c r="AF28624" s="53" t="s">
        <v>10</v>
      </c>
      <c r="AG28624" s="53" t="s">
        <v>14690</v>
      </c>
      <c r="AH28624" s="53" t="s">
        <v>14488</v>
      </c>
    </row>
    <row r="28625" spans="31:34" ht="12.75" customHeight="1">
      <c r="AE28625" s="53">
        <v>70128</v>
      </c>
      <c r="AF28625" s="53" t="s">
        <v>10</v>
      </c>
      <c r="AG28625" s="53" t="s">
        <v>14690</v>
      </c>
      <c r="AH28625" s="53" t="s">
        <v>14488</v>
      </c>
    </row>
    <row r="28626" spans="31:34" ht="12.75" customHeight="1">
      <c r="AE28626" s="53">
        <v>70129</v>
      </c>
      <c r="AF28626" s="53" t="s">
        <v>10</v>
      </c>
      <c r="AG28626" s="53" t="s">
        <v>14690</v>
      </c>
      <c r="AH28626" s="53" t="s">
        <v>14488</v>
      </c>
    </row>
    <row r="28627" spans="31:34" ht="12.75" customHeight="1">
      <c r="AE28627" s="53">
        <v>70130</v>
      </c>
      <c r="AF28627" s="53" t="s">
        <v>10</v>
      </c>
      <c r="AG28627" s="53" t="s">
        <v>14690</v>
      </c>
      <c r="AH28627" s="53" t="s">
        <v>14488</v>
      </c>
    </row>
    <row r="28628" spans="31:34" ht="12.75" customHeight="1">
      <c r="AE28628" s="53">
        <v>70131</v>
      </c>
      <c r="AF28628" s="53" t="s">
        <v>10</v>
      </c>
      <c r="AG28628" s="53" t="s">
        <v>14690</v>
      </c>
      <c r="AH28628" s="53" t="s">
        <v>14488</v>
      </c>
    </row>
    <row r="28629" spans="31:34" ht="12.75" customHeight="1">
      <c r="AE28629" s="53">
        <v>70139</v>
      </c>
      <c r="AF28629" s="53" t="s">
        <v>10</v>
      </c>
      <c r="AG28629" s="53" t="s">
        <v>14690</v>
      </c>
      <c r="AH28629" s="53" t="s">
        <v>14488</v>
      </c>
    </row>
    <row r="28630" spans="31:34" ht="12.75" customHeight="1">
      <c r="AE28630" s="53">
        <v>70141</v>
      </c>
      <c r="AF28630" s="53" t="s">
        <v>31</v>
      </c>
      <c r="AG28630" s="53" t="s">
        <v>14690</v>
      </c>
      <c r="AH28630" s="53" t="s">
        <v>14488</v>
      </c>
    </row>
    <row r="28631" spans="31:34" ht="12.75" customHeight="1">
      <c r="AE28631" s="53">
        <v>70142</v>
      </c>
      <c r="AF28631" s="53" t="s">
        <v>77</v>
      </c>
      <c r="AG28631" s="53" t="s">
        <v>14690</v>
      </c>
      <c r="AH28631" s="53" t="s">
        <v>14488</v>
      </c>
    </row>
    <row r="28632" spans="31:34" ht="12.75" customHeight="1">
      <c r="AE28632" s="53">
        <v>70143</v>
      </c>
      <c r="AF28632" s="53" t="s">
        <v>77</v>
      </c>
      <c r="AG28632" s="53" t="s">
        <v>14690</v>
      </c>
      <c r="AH28632" s="53" t="s">
        <v>14488</v>
      </c>
    </row>
    <row r="28633" spans="31:34" ht="12.75" customHeight="1">
      <c r="AE28633" s="53">
        <v>70145</v>
      </c>
      <c r="AF28633" s="53" t="s">
        <v>10</v>
      </c>
      <c r="AG28633" s="53" t="s">
        <v>14690</v>
      </c>
      <c r="AH28633" s="53" t="s">
        <v>14488</v>
      </c>
    </row>
    <row r="28634" spans="31:34" ht="12.75" customHeight="1">
      <c r="AE28634" s="53">
        <v>70146</v>
      </c>
      <c r="AF28634" s="53" t="s">
        <v>10</v>
      </c>
      <c r="AG28634" s="53" t="s">
        <v>14690</v>
      </c>
      <c r="AH28634" s="53" t="s">
        <v>14488</v>
      </c>
    </row>
    <row r="28635" spans="31:34" ht="12.75" customHeight="1">
      <c r="AE28635" s="53">
        <v>70148</v>
      </c>
      <c r="AF28635" s="53" t="s">
        <v>77</v>
      </c>
      <c r="AG28635" s="53" t="s">
        <v>14690</v>
      </c>
      <c r="AH28635" s="53" t="s">
        <v>14488</v>
      </c>
    </row>
    <row r="28636" spans="31:34" ht="12.75" customHeight="1">
      <c r="AE28636" s="53">
        <v>70150</v>
      </c>
      <c r="AF28636" s="53" t="s">
        <v>31</v>
      </c>
      <c r="AG28636" s="53" t="s">
        <v>14690</v>
      </c>
      <c r="AH28636" s="53" t="s">
        <v>14488</v>
      </c>
    </row>
    <row r="28637" spans="31:34" ht="12.75" customHeight="1">
      <c r="AE28637" s="53">
        <v>70151</v>
      </c>
      <c r="AF28637" s="53" t="s">
        <v>31</v>
      </c>
      <c r="AG28637" s="53" t="s">
        <v>14690</v>
      </c>
      <c r="AH28637" s="53" t="s">
        <v>14488</v>
      </c>
    </row>
    <row r="28638" spans="31:34" ht="12.75" customHeight="1">
      <c r="AE28638" s="53">
        <v>70152</v>
      </c>
      <c r="AF28638" s="53" t="s">
        <v>31</v>
      </c>
      <c r="AG28638" s="53" t="s">
        <v>14690</v>
      </c>
      <c r="AH28638" s="53" t="s">
        <v>14488</v>
      </c>
    </row>
    <row r="28639" spans="31:34" ht="12.75" customHeight="1">
      <c r="AE28639" s="53">
        <v>70153</v>
      </c>
      <c r="AF28639" s="53" t="s">
        <v>31</v>
      </c>
      <c r="AG28639" s="53" t="s">
        <v>14690</v>
      </c>
      <c r="AH28639" s="53" t="s">
        <v>14488</v>
      </c>
    </row>
    <row r="28640" spans="31:34" ht="12.75" customHeight="1">
      <c r="AE28640" s="53">
        <v>70154</v>
      </c>
      <c r="AF28640" s="53" t="s">
        <v>77</v>
      </c>
      <c r="AG28640" s="53" t="s">
        <v>14690</v>
      </c>
      <c r="AH28640" s="53" t="s">
        <v>14488</v>
      </c>
    </row>
    <row r="28641" spans="31:34" ht="12.75" customHeight="1">
      <c r="AE28641" s="53">
        <v>70156</v>
      </c>
      <c r="AF28641" s="53" t="s">
        <v>31</v>
      </c>
      <c r="AG28641" s="53" t="s">
        <v>14690</v>
      </c>
      <c r="AH28641" s="53" t="s">
        <v>14488</v>
      </c>
    </row>
    <row r="28642" spans="31:34" ht="12.75" customHeight="1">
      <c r="AE28642" s="53">
        <v>70157</v>
      </c>
      <c r="AF28642" s="53" t="s">
        <v>31</v>
      </c>
      <c r="AG28642" s="53" t="s">
        <v>14690</v>
      </c>
      <c r="AH28642" s="53" t="s">
        <v>14488</v>
      </c>
    </row>
    <row r="28643" spans="31:34" ht="12.75" customHeight="1">
      <c r="AE28643" s="53">
        <v>70158</v>
      </c>
      <c r="AF28643" s="53" t="s">
        <v>31</v>
      </c>
      <c r="AG28643" s="53" t="s">
        <v>14690</v>
      </c>
      <c r="AH28643" s="53" t="s">
        <v>14488</v>
      </c>
    </row>
    <row r="28644" spans="31:34" ht="12.75" customHeight="1">
      <c r="AE28644" s="53">
        <v>70159</v>
      </c>
      <c r="AF28644" s="53" t="s">
        <v>77</v>
      </c>
      <c r="AG28644" s="53" t="s">
        <v>14690</v>
      </c>
      <c r="AH28644" s="53" t="s">
        <v>14488</v>
      </c>
    </row>
    <row r="28645" spans="31:34" ht="12.75" customHeight="1">
      <c r="AE28645" s="53">
        <v>70160</v>
      </c>
      <c r="AF28645" s="53" t="s">
        <v>31</v>
      </c>
      <c r="AG28645" s="53" t="s">
        <v>14690</v>
      </c>
      <c r="AH28645" s="53" t="s">
        <v>14488</v>
      </c>
    </row>
    <row r="28646" spans="31:34" ht="12.75" customHeight="1">
      <c r="AE28646" s="53">
        <v>70161</v>
      </c>
      <c r="AF28646" s="53" t="s">
        <v>31</v>
      </c>
      <c r="AG28646" s="53" t="s">
        <v>14690</v>
      </c>
      <c r="AH28646" s="53" t="s">
        <v>14488</v>
      </c>
    </row>
    <row r="28647" spans="31:34" ht="12.75" customHeight="1">
      <c r="AE28647" s="53">
        <v>70162</v>
      </c>
      <c r="AF28647" s="53" t="s">
        <v>77</v>
      </c>
      <c r="AG28647" s="53" t="s">
        <v>14690</v>
      </c>
      <c r="AH28647" s="53" t="s">
        <v>14488</v>
      </c>
    </row>
    <row r="28648" spans="31:34" ht="12.75" customHeight="1">
      <c r="AE28648" s="53">
        <v>70163</v>
      </c>
      <c r="AF28648" s="53" t="s">
        <v>10</v>
      </c>
      <c r="AG28648" s="53" t="s">
        <v>14690</v>
      </c>
      <c r="AH28648" s="53" t="s">
        <v>14488</v>
      </c>
    </row>
    <row r="28649" spans="31:34" ht="12.75" customHeight="1">
      <c r="AE28649" s="53">
        <v>70164</v>
      </c>
      <c r="AF28649" s="53" t="s">
        <v>77</v>
      </c>
      <c r="AG28649" s="53" t="s">
        <v>14690</v>
      </c>
      <c r="AH28649" s="53" t="s">
        <v>14488</v>
      </c>
    </row>
    <row r="28650" spans="31:34" ht="12.75" customHeight="1">
      <c r="AE28650" s="53">
        <v>70165</v>
      </c>
      <c r="AF28650" s="53" t="s">
        <v>77</v>
      </c>
      <c r="AG28650" s="53" t="s">
        <v>14690</v>
      </c>
      <c r="AH28650" s="53" t="s">
        <v>14488</v>
      </c>
    </row>
    <row r="28651" spans="31:34" ht="12.75" customHeight="1">
      <c r="AE28651" s="53">
        <v>70166</v>
      </c>
      <c r="AF28651" s="53" t="s">
        <v>77</v>
      </c>
      <c r="AG28651" s="53" t="s">
        <v>14690</v>
      </c>
      <c r="AH28651" s="53" t="s">
        <v>14488</v>
      </c>
    </row>
    <row r="28652" spans="31:34" ht="12.75" customHeight="1">
      <c r="AE28652" s="53">
        <v>70167</v>
      </c>
      <c r="AF28652" s="53" t="s">
        <v>77</v>
      </c>
      <c r="AG28652" s="53" t="s">
        <v>14690</v>
      </c>
      <c r="AH28652" s="53" t="s">
        <v>14488</v>
      </c>
    </row>
    <row r="28653" spans="31:34" ht="12.75" customHeight="1">
      <c r="AE28653" s="53">
        <v>70170</v>
      </c>
      <c r="AF28653" s="53" t="s">
        <v>10</v>
      </c>
      <c r="AG28653" s="53" t="s">
        <v>14690</v>
      </c>
      <c r="AH28653" s="53" t="s">
        <v>14488</v>
      </c>
    </row>
    <row r="28654" spans="31:34" ht="12.75" customHeight="1">
      <c r="AE28654" s="53">
        <v>70172</v>
      </c>
      <c r="AF28654" s="53" t="s">
        <v>31</v>
      </c>
      <c r="AG28654" s="53" t="s">
        <v>14690</v>
      </c>
      <c r="AH28654" s="53" t="s">
        <v>14488</v>
      </c>
    </row>
    <row r="28655" spans="31:34" ht="12.75" customHeight="1">
      <c r="AE28655" s="53">
        <v>70174</v>
      </c>
      <c r="AF28655" s="53" t="s">
        <v>31</v>
      </c>
      <c r="AG28655" s="53" t="s">
        <v>14690</v>
      </c>
      <c r="AH28655" s="53" t="s">
        <v>14488</v>
      </c>
    </row>
    <row r="28656" spans="31:34" ht="12.75" customHeight="1">
      <c r="AE28656" s="53">
        <v>70175</v>
      </c>
      <c r="AF28656" s="53" t="s">
        <v>31</v>
      </c>
      <c r="AG28656" s="53" t="s">
        <v>14690</v>
      </c>
      <c r="AH28656" s="53" t="s">
        <v>14488</v>
      </c>
    </row>
    <row r="28657" spans="31:34" ht="12.75" customHeight="1">
      <c r="AE28657" s="53">
        <v>70176</v>
      </c>
      <c r="AF28657" s="53" t="s">
        <v>31</v>
      </c>
      <c r="AG28657" s="53" t="s">
        <v>14690</v>
      </c>
      <c r="AH28657" s="53" t="s">
        <v>14488</v>
      </c>
    </row>
    <row r="28658" spans="31:34" ht="12.75" customHeight="1">
      <c r="AE28658" s="53">
        <v>70177</v>
      </c>
      <c r="AF28658" s="53" t="s">
        <v>31</v>
      </c>
      <c r="AG28658" s="53" t="s">
        <v>14690</v>
      </c>
      <c r="AH28658" s="53" t="s">
        <v>14488</v>
      </c>
    </row>
    <row r="28659" spans="31:34" ht="12.75" customHeight="1">
      <c r="AE28659" s="53">
        <v>70178</v>
      </c>
      <c r="AF28659" s="53" t="s">
        <v>31</v>
      </c>
      <c r="AG28659" s="53" t="s">
        <v>14690</v>
      </c>
      <c r="AH28659" s="53" t="s">
        <v>14488</v>
      </c>
    </row>
    <row r="28660" spans="31:34" ht="12.75" customHeight="1">
      <c r="AE28660" s="53">
        <v>70179</v>
      </c>
      <c r="AF28660" s="53" t="s">
        <v>31</v>
      </c>
      <c r="AG28660" s="53" t="s">
        <v>14690</v>
      </c>
      <c r="AH28660" s="53" t="s">
        <v>14488</v>
      </c>
    </row>
    <row r="28661" spans="31:34" ht="12.75" customHeight="1">
      <c r="AE28661" s="53">
        <v>70181</v>
      </c>
      <c r="AF28661" s="53" t="s">
        <v>31</v>
      </c>
      <c r="AG28661" s="53" t="s">
        <v>14690</v>
      </c>
      <c r="AH28661" s="53" t="s">
        <v>14488</v>
      </c>
    </row>
    <row r="28662" spans="31:34" ht="12.75" customHeight="1">
      <c r="AE28662" s="53">
        <v>70182</v>
      </c>
      <c r="AF28662" s="53" t="s">
        <v>31</v>
      </c>
      <c r="AG28662" s="53" t="s">
        <v>14690</v>
      </c>
      <c r="AH28662" s="53" t="s">
        <v>14488</v>
      </c>
    </row>
    <row r="28663" spans="31:34" ht="12.75" customHeight="1">
      <c r="AE28663" s="53">
        <v>70183</v>
      </c>
      <c r="AF28663" s="53" t="s">
        <v>31</v>
      </c>
      <c r="AG28663" s="53" t="s">
        <v>14690</v>
      </c>
      <c r="AH28663" s="53" t="s">
        <v>14488</v>
      </c>
    </row>
    <row r="28664" spans="31:34" ht="12.75" customHeight="1">
      <c r="AE28664" s="53">
        <v>70184</v>
      </c>
      <c r="AF28664" s="53" t="s">
        <v>31</v>
      </c>
      <c r="AG28664" s="53" t="s">
        <v>14690</v>
      </c>
      <c r="AH28664" s="53" t="s">
        <v>14488</v>
      </c>
    </row>
    <row r="28665" spans="31:34" ht="12.75" customHeight="1">
      <c r="AE28665" s="53">
        <v>70185</v>
      </c>
      <c r="AF28665" s="53" t="s">
        <v>31</v>
      </c>
      <c r="AG28665" s="53" t="s">
        <v>14690</v>
      </c>
      <c r="AH28665" s="53" t="s">
        <v>14488</v>
      </c>
    </row>
    <row r="28666" spans="31:34" ht="12.75" customHeight="1">
      <c r="AE28666" s="53">
        <v>70186</v>
      </c>
      <c r="AF28666" s="53" t="s">
        <v>31</v>
      </c>
      <c r="AG28666" s="53" t="s">
        <v>14690</v>
      </c>
      <c r="AH28666" s="53" t="s">
        <v>14488</v>
      </c>
    </row>
    <row r="28667" spans="31:34" ht="12.75" customHeight="1">
      <c r="AE28667" s="53">
        <v>70187</v>
      </c>
      <c r="AF28667" s="53" t="s">
        <v>31</v>
      </c>
      <c r="AG28667" s="53" t="s">
        <v>14690</v>
      </c>
      <c r="AH28667" s="53" t="s">
        <v>14488</v>
      </c>
    </row>
    <row r="28668" spans="31:34" ht="12.75" customHeight="1">
      <c r="AE28668" s="53">
        <v>70189</v>
      </c>
      <c r="AF28668" s="53" t="s">
        <v>31</v>
      </c>
      <c r="AG28668" s="53" t="s">
        <v>14690</v>
      </c>
      <c r="AH28668" s="53" t="s">
        <v>14488</v>
      </c>
    </row>
    <row r="28669" spans="31:34" ht="12.75" customHeight="1">
      <c r="AE28669" s="53">
        <v>70190</v>
      </c>
      <c r="AF28669" s="53" t="s">
        <v>31</v>
      </c>
      <c r="AG28669" s="53" t="s">
        <v>14690</v>
      </c>
      <c r="AH28669" s="53" t="s">
        <v>14488</v>
      </c>
    </row>
    <row r="28670" spans="31:34" ht="12.75" customHeight="1">
      <c r="AE28670" s="53">
        <v>70195</v>
      </c>
      <c r="AF28670" s="53" t="s">
        <v>77</v>
      </c>
      <c r="AG28670" s="53" t="s">
        <v>14690</v>
      </c>
      <c r="AH28670" s="53" t="s">
        <v>14488</v>
      </c>
    </row>
    <row r="28671" spans="31:34" ht="12.75" customHeight="1">
      <c r="AE28671" s="53">
        <v>70760</v>
      </c>
      <c r="AF28671" s="53" t="s">
        <v>10</v>
      </c>
      <c r="AG28671" s="53" t="s">
        <v>14691</v>
      </c>
      <c r="AH28671" s="53" t="s">
        <v>14488</v>
      </c>
    </row>
    <row r="28672" spans="31:34" ht="12.75" customHeight="1">
      <c r="AE28672" s="53">
        <v>70078</v>
      </c>
      <c r="AF28672" s="53" t="s">
        <v>31</v>
      </c>
      <c r="AG28672" s="53" t="s">
        <v>14692</v>
      </c>
      <c r="AH28672" s="53" t="s">
        <v>14488</v>
      </c>
    </row>
    <row r="28673" spans="31:34" ht="12.75" customHeight="1">
      <c r="AE28673" s="53">
        <v>71462</v>
      </c>
      <c r="AF28673" s="53" t="s">
        <v>10</v>
      </c>
      <c r="AG28673" s="53" t="s">
        <v>9671</v>
      </c>
      <c r="AH28673" s="53" t="s">
        <v>14488</v>
      </c>
    </row>
    <row r="28674" spans="31:34" ht="12.75" customHeight="1">
      <c r="AE28674" s="53">
        <v>70079</v>
      </c>
      <c r="AF28674" s="53" t="s">
        <v>10</v>
      </c>
      <c r="AG28674" s="53" t="s">
        <v>12782</v>
      </c>
      <c r="AH28674" s="53" t="s">
        <v>14488</v>
      </c>
    </row>
    <row r="28675" spans="31:34" ht="12.75" customHeight="1">
      <c r="AE28675" s="53">
        <v>70761</v>
      </c>
      <c r="AF28675" s="53" t="s">
        <v>10</v>
      </c>
      <c r="AG28675" s="53" t="s">
        <v>388</v>
      </c>
      <c r="AH28675" s="53" t="s">
        <v>14488</v>
      </c>
    </row>
    <row r="28676" spans="31:34" ht="12.75" customHeight="1">
      <c r="AE28676" s="53">
        <v>71463</v>
      </c>
      <c r="AF28676" s="53" t="s">
        <v>10</v>
      </c>
      <c r="AG28676" s="53" t="s">
        <v>1718</v>
      </c>
      <c r="AH28676" s="53" t="s">
        <v>14488</v>
      </c>
    </row>
    <row r="28677" spans="31:34" ht="12.75" customHeight="1">
      <c r="AE28677" s="53">
        <v>71263</v>
      </c>
      <c r="AF28677" s="53" t="s">
        <v>10</v>
      </c>
      <c r="AG28677" s="53" t="s">
        <v>6902</v>
      </c>
      <c r="AH28677" s="53" t="s">
        <v>14488</v>
      </c>
    </row>
    <row r="28678" spans="31:34" ht="12.75" customHeight="1">
      <c r="AE28678" s="53">
        <v>71264</v>
      </c>
      <c r="AF28678" s="53" t="s">
        <v>10</v>
      </c>
      <c r="AG28678" s="53" t="s">
        <v>2123</v>
      </c>
      <c r="AH28678" s="53" t="s">
        <v>14488</v>
      </c>
    </row>
    <row r="28679" spans="31:34" ht="12.75" customHeight="1">
      <c r="AE28679" s="53">
        <v>70655</v>
      </c>
      <c r="AF28679" s="53" t="s">
        <v>10</v>
      </c>
      <c r="AG28679" s="53" t="s">
        <v>7312</v>
      </c>
      <c r="AH28679" s="53" t="s">
        <v>14488</v>
      </c>
    </row>
    <row r="28680" spans="31:34" ht="12.75" customHeight="1">
      <c r="AE28680" s="53">
        <v>71061</v>
      </c>
      <c r="AF28680" s="53" t="s">
        <v>10</v>
      </c>
      <c r="AG28680" s="53" t="s">
        <v>4290</v>
      </c>
      <c r="AH28680" s="53" t="s">
        <v>14488</v>
      </c>
    </row>
    <row r="28681" spans="31:34" ht="12.75" customHeight="1">
      <c r="AE28681" s="53">
        <v>71465</v>
      </c>
      <c r="AF28681" s="53" t="s">
        <v>10</v>
      </c>
      <c r="AG28681" s="53" t="s">
        <v>14693</v>
      </c>
      <c r="AH28681" s="53" t="s">
        <v>14488</v>
      </c>
    </row>
    <row r="28682" spans="31:34" ht="12.75" customHeight="1">
      <c r="AE28682" s="53">
        <v>70570</v>
      </c>
      <c r="AF28682" s="53" t="s">
        <v>10</v>
      </c>
      <c r="AG28682" s="53" t="s">
        <v>14694</v>
      </c>
      <c r="AH28682" s="53" t="s">
        <v>14488</v>
      </c>
    </row>
    <row r="28683" spans="31:34" ht="12.75" customHeight="1">
      <c r="AE28683" s="53">
        <v>70571</v>
      </c>
      <c r="AF28683" s="53" t="s">
        <v>31</v>
      </c>
      <c r="AG28683" s="53" t="s">
        <v>14694</v>
      </c>
      <c r="AH28683" s="53" t="s">
        <v>14488</v>
      </c>
    </row>
    <row r="28684" spans="31:34" ht="12.75" customHeight="1">
      <c r="AE28684" s="53">
        <v>70762</v>
      </c>
      <c r="AF28684" s="53" t="s">
        <v>10</v>
      </c>
      <c r="AG28684" s="53" t="s">
        <v>14695</v>
      </c>
      <c r="AH28684" s="53" t="s">
        <v>14488</v>
      </c>
    </row>
    <row r="28685" spans="31:34" ht="12.75" customHeight="1">
      <c r="AE28685" s="53">
        <v>71466</v>
      </c>
      <c r="AF28685" s="53" t="s">
        <v>10</v>
      </c>
      <c r="AG28685" s="53" t="s">
        <v>1870</v>
      </c>
      <c r="AH28685" s="53" t="s">
        <v>14488</v>
      </c>
    </row>
    <row r="28686" spans="31:34" ht="12.75" customHeight="1">
      <c r="AE28686" s="53">
        <v>70391</v>
      </c>
      <c r="AF28686" s="53" t="s">
        <v>31</v>
      </c>
      <c r="AG28686" s="53" t="s">
        <v>14696</v>
      </c>
      <c r="AH28686" s="53" t="s">
        <v>14488</v>
      </c>
    </row>
    <row r="28687" spans="31:34" ht="12.75" customHeight="1">
      <c r="AE28687" s="53">
        <v>71358</v>
      </c>
      <c r="AF28687" s="53" t="s">
        <v>10</v>
      </c>
      <c r="AG28687" s="53" t="s">
        <v>13890</v>
      </c>
      <c r="AH28687" s="53" t="s">
        <v>14488</v>
      </c>
    </row>
    <row r="28688" spans="31:34" ht="12.75" customHeight="1">
      <c r="AE28688" s="53">
        <v>70080</v>
      </c>
      <c r="AF28688" s="53" t="s">
        <v>10</v>
      </c>
      <c r="AG28688" s="53" t="s">
        <v>14697</v>
      </c>
      <c r="AH28688" s="53" t="s">
        <v>14488</v>
      </c>
    </row>
    <row r="28689" spans="31:34" ht="12.75" customHeight="1">
      <c r="AE28689" s="53">
        <v>70392</v>
      </c>
      <c r="AF28689" s="53" t="s">
        <v>10</v>
      </c>
      <c r="AG28689" s="53" t="s">
        <v>2392</v>
      </c>
      <c r="AH28689" s="53" t="s">
        <v>14488</v>
      </c>
    </row>
    <row r="28690" spans="31:34" ht="12.75" customHeight="1">
      <c r="AE28690" s="53">
        <v>70763</v>
      </c>
      <c r="AF28690" s="53" t="s">
        <v>10</v>
      </c>
      <c r="AG28690" s="53" t="s">
        <v>11782</v>
      </c>
      <c r="AH28690" s="53" t="s">
        <v>14488</v>
      </c>
    </row>
    <row r="28691" spans="31:34" ht="12.75" customHeight="1">
      <c r="AE28691" s="53">
        <v>70452</v>
      </c>
      <c r="AF28691" s="53" t="s">
        <v>10</v>
      </c>
      <c r="AG28691" s="53" t="s">
        <v>2394</v>
      </c>
      <c r="AH28691" s="53" t="s">
        <v>14488</v>
      </c>
    </row>
    <row r="28692" spans="31:34" ht="12.75" customHeight="1">
      <c r="AE28692" s="53">
        <v>71063</v>
      </c>
      <c r="AF28692" s="53" t="s">
        <v>10</v>
      </c>
      <c r="AG28692" s="53" t="s">
        <v>12367</v>
      </c>
      <c r="AH28692" s="53" t="s">
        <v>14488</v>
      </c>
    </row>
    <row r="28693" spans="31:34" ht="12.75" customHeight="1">
      <c r="AE28693" s="53">
        <v>70575</v>
      </c>
      <c r="AF28693" s="53" t="s">
        <v>31</v>
      </c>
      <c r="AG28693" s="53" t="s">
        <v>995</v>
      </c>
      <c r="AH28693" s="53" t="s">
        <v>14488</v>
      </c>
    </row>
    <row r="28694" spans="31:34" ht="12.75" customHeight="1">
      <c r="AE28694" s="53">
        <v>70339</v>
      </c>
      <c r="AF28694" s="53" t="s">
        <v>10</v>
      </c>
      <c r="AG28694" s="53" t="s">
        <v>14698</v>
      </c>
      <c r="AH28694" s="53" t="s">
        <v>14488</v>
      </c>
    </row>
    <row r="28695" spans="31:34" ht="12.75" customHeight="1">
      <c r="AE28695" s="53">
        <v>70081</v>
      </c>
      <c r="AF28695" s="53" t="s">
        <v>31</v>
      </c>
      <c r="AG28695" s="53" t="s">
        <v>14699</v>
      </c>
      <c r="AH28695" s="53" t="s">
        <v>14488</v>
      </c>
    </row>
    <row r="28696" spans="31:34" ht="12.75" customHeight="1">
      <c r="AE28696" s="53">
        <v>70453</v>
      </c>
      <c r="AF28696" s="53" t="s">
        <v>10</v>
      </c>
      <c r="AG28696" s="53" t="s">
        <v>4969</v>
      </c>
      <c r="AH28696" s="53" t="s">
        <v>14488</v>
      </c>
    </row>
    <row r="28697" spans="31:34" ht="12.75" customHeight="1">
      <c r="AE28697" s="53">
        <v>70576</v>
      </c>
      <c r="AF28697" s="53" t="s">
        <v>31</v>
      </c>
      <c r="AG28697" s="53" t="s">
        <v>14700</v>
      </c>
      <c r="AH28697" s="53" t="s">
        <v>14488</v>
      </c>
    </row>
    <row r="28698" spans="31:34" ht="12.75" customHeight="1">
      <c r="AE28698" s="53">
        <v>71359</v>
      </c>
      <c r="AF28698" s="53" t="s">
        <v>77</v>
      </c>
      <c r="AG28698" s="53" t="s">
        <v>5300</v>
      </c>
      <c r="AH28698" s="53" t="s">
        <v>14488</v>
      </c>
    </row>
    <row r="28699" spans="31:34" ht="12.75" customHeight="1">
      <c r="AE28699" s="53">
        <v>71360</v>
      </c>
      <c r="AF28699" s="53" t="s">
        <v>10</v>
      </c>
      <c r="AG28699" s="53" t="s">
        <v>5300</v>
      </c>
      <c r="AH28699" s="53" t="s">
        <v>14488</v>
      </c>
    </row>
    <row r="28700" spans="31:34" ht="12.75" customHeight="1">
      <c r="AE28700" s="53">
        <v>71361</v>
      </c>
      <c r="AF28700" s="53" t="s">
        <v>31</v>
      </c>
      <c r="AG28700" s="53" t="s">
        <v>5300</v>
      </c>
      <c r="AH28700" s="53" t="s">
        <v>14488</v>
      </c>
    </row>
    <row r="28701" spans="31:34" ht="12.75" customHeight="1">
      <c r="AE28701" s="53">
        <v>71266</v>
      </c>
      <c r="AF28701" s="53" t="s">
        <v>10</v>
      </c>
      <c r="AG28701" s="53" t="s">
        <v>6401</v>
      </c>
      <c r="AH28701" s="53" t="s">
        <v>14488</v>
      </c>
    </row>
    <row r="28702" spans="31:34" ht="12.75" customHeight="1">
      <c r="AE28702" s="53">
        <v>70656</v>
      </c>
      <c r="AF28702" s="53" t="s">
        <v>10</v>
      </c>
      <c r="AG28702" s="53" t="s">
        <v>10678</v>
      </c>
      <c r="AH28702" s="53" t="s">
        <v>14488</v>
      </c>
    </row>
    <row r="28703" spans="31:34" ht="12.75" customHeight="1">
      <c r="AE28703" s="53">
        <v>71064</v>
      </c>
      <c r="AF28703" s="53" t="s">
        <v>10</v>
      </c>
      <c r="AG28703" s="53" t="s">
        <v>14701</v>
      </c>
      <c r="AH28703" s="53" t="s">
        <v>14488</v>
      </c>
    </row>
    <row r="28704" spans="31:34" ht="12.75" customHeight="1">
      <c r="AE28704" s="53">
        <v>70764</v>
      </c>
      <c r="AF28704" s="53" t="s">
        <v>10</v>
      </c>
      <c r="AG28704" s="53" t="s">
        <v>14702</v>
      </c>
      <c r="AH28704" s="53" t="s">
        <v>14488</v>
      </c>
    </row>
    <row r="28705" spans="31:34" ht="12.75" customHeight="1">
      <c r="AE28705" s="53">
        <v>70765</v>
      </c>
      <c r="AF28705" s="53" t="s">
        <v>31</v>
      </c>
      <c r="AG28705" s="53" t="s">
        <v>14702</v>
      </c>
      <c r="AH28705" s="53" t="s">
        <v>14488</v>
      </c>
    </row>
    <row r="28706" spans="31:34" ht="12.75" customHeight="1">
      <c r="AE28706" s="53">
        <v>70393</v>
      </c>
      <c r="AF28706" s="53" t="s">
        <v>10</v>
      </c>
      <c r="AG28706" s="53" t="s">
        <v>14703</v>
      </c>
      <c r="AH28706" s="53" t="s">
        <v>14488</v>
      </c>
    </row>
    <row r="28707" spans="31:34" ht="12.75" customHeight="1">
      <c r="AE28707" s="53">
        <v>71362</v>
      </c>
      <c r="AF28707" s="53" t="s">
        <v>10</v>
      </c>
      <c r="AG28707" s="53" t="s">
        <v>14704</v>
      </c>
      <c r="AH28707" s="53" t="s">
        <v>14488</v>
      </c>
    </row>
    <row r="28708" spans="31:34" ht="12.75" customHeight="1">
      <c r="AE28708" s="53">
        <v>71065</v>
      </c>
      <c r="AF28708" s="53" t="s">
        <v>10</v>
      </c>
      <c r="AG28708" s="53" t="s">
        <v>6402</v>
      </c>
      <c r="AH28708" s="53" t="s">
        <v>14488</v>
      </c>
    </row>
    <row r="28709" spans="31:34" ht="12.75" customHeight="1">
      <c r="AE28709" s="53">
        <v>70082</v>
      </c>
      <c r="AF28709" s="53" t="s">
        <v>31</v>
      </c>
      <c r="AG28709" s="53" t="s">
        <v>14705</v>
      </c>
      <c r="AH28709" s="53" t="s">
        <v>14488</v>
      </c>
    </row>
    <row r="28710" spans="31:34" ht="12.75" customHeight="1">
      <c r="AE28710" s="53">
        <v>71467</v>
      </c>
      <c r="AF28710" s="53" t="s">
        <v>10</v>
      </c>
      <c r="AG28710" s="53" t="s">
        <v>9528</v>
      </c>
      <c r="AH28710" s="53" t="s">
        <v>14488</v>
      </c>
    </row>
    <row r="28711" spans="31:34" ht="12.75" customHeight="1">
      <c r="AE28711" s="53">
        <v>70421</v>
      </c>
      <c r="AF28711" s="53" t="s">
        <v>10</v>
      </c>
      <c r="AG28711" s="53" t="s">
        <v>14706</v>
      </c>
      <c r="AH28711" s="53" t="s">
        <v>14488</v>
      </c>
    </row>
    <row r="28712" spans="31:34" ht="12.75" customHeight="1">
      <c r="AE28712" s="53">
        <v>70454</v>
      </c>
      <c r="AF28712" s="53" t="s">
        <v>10</v>
      </c>
      <c r="AG28712" s="53" t="s">
        <v>14707</v>
      </c>
      <c r="AH28712" s="53" t="s">
        <v>14488</v>
      </c>
    </row>
    <row r="28713" spans="31:34" ht="12.75" customHeight="1">
      <c r="AE28713" s="53">
        <v>70767</v>
      </c>
      <c r="AF28713" s="53" t="s">
        <v>10</v>
      </c>
      <c r="AG28713" s="53" t="s">
        <v>14708</v>
      </c>
      <c r="AH28713" s="53" t="s">
        <v>14488</v>
      </c>
    </row>
    <row r="28714" spans="31:34" ht="12.75" customHeight="1">
      <c r="AE28714" s="53">
        <v>70577</v>
      </c>
      <c r="AF28714" s="53" t="s">
        <v>10</v>
      </c>
      <c r="AG28714" s="53" t="s">
        <v>14709</v>
      </c>
      <c r="AH28714" s="53" t="s">
        <v>14488</v>
      </c>
    </row>
    <row r="28715" spans="31:34" ht="12.75" customHeight="1">
      <c r="AE28715" s="53">
        <v>70083</v>
      </c>
      <c r="AF28715" s="53" t="s">
        <v>10</v>
      </c>
      <c r="AG28715" s="53" t="s">
        <v>14710</v>
      </c>
      <c r="AH28715" s="53" t="s">
        <v>14488</v>
      </c>
    </row>
    <row r="28716" spans="31:34" ht="12.75" customHeight="1">
      <c r="AE28716" s="53">
        <v>71066</v>
      </c>
      <c r="AF28716" s="53" t="s">
        <v>31</v>
      </c>
      <c r="AG28716" s="53" t="s">
        <v>14711</v>
      </c>
      <c r="AH28716" s="53" t="s">
        <v>14488</v>
      </c>
    </row>
    <row r="28717" spans="31:34" ht="12.75" customHeight="1">
      <c r="AE28717" s="53">
        <v>70769</v>
      </c>
      <c r="AF28717" s="53" t="s">
        <v>10</v>
      </c>
      <c r="AG28717" s="53" t="s">
        <v>14712</v>
      </c>
      <c r="AH28717" s="53" t="s">
        <v>14488</v>
      </c>
    </row>
    <row r="28718" spans="31:34" ht="12.75" customHeight="1">
      <c r="AE28718" s="53">
        <v>70770</v>
      </c>
      <c r="AF28718" s="53" t="s">
        <v>10</v>
      </c>
      <c r="AG28718" s="53" t="s">
        <v>14713</v>
      </c>
      <c r="AH28718" s="53" t="s">
        <v>14488</v>
      </c>
    </row>
    <row r="28719" spans="31:34" ht="12.75" customHeight="1">
      <c r="AE28719" s="53">
        <v>71067</v>
      </c>
      <c r="AF28719" s="53" t="s">
        <v>10</v>
      </c>
      <c r="AG28719" s="53" t="s">
        <v>406</v>
      </c>
      <c r="AH28719" s="53" t="s">
        <v>14488</v>
      </c>
    </row>
    <row r="28720" spans="31:34" ht="12.75" customHeight="1">
      <c r="AE28720" s="53">
        <v>71468</v>
      </c>
      <c r="AF28720" s="53" t="s">
        <v>10</v>
      </c>
      <c r="AG28720" s="53" t="s">
        <v>14714</v>
      </c>
      <c r="AH28720" s="53" t="s">
        <v>14488</v>
      </c>
    </row>
    <row r="28721" spans="31:34" ht="12.75" customHeight="1">
      <c r="AE28721" s="53">
        <v>71268</v>
      </c>
      <c r="AF28721" s="53" t="s">
        <v>10</v>
      </c>
      <c r="AG28721" s="53" t="s">
        <v>13630</v>
      </c>
      <c r="AH28721" s="53" t="s">
        <v>14488</v>
      </c>
    </row>
    <row r="28722" spans="31:34" ht="12.75" customHeight="1">
      <c r="AE28722" s="53">
        <v>70394</v>
      </c>
      <c r="AF28722" s="53" t="s">
        <v>10</v>
      </c>
      <c r="AG28722" s="53" t="s">
        <v>14715</v>
      </c>
      <c r="AH28722" s="53" t="s">
        <v>14488</v>
      </c>
    </row>
    <row r="28723" spans="31:34" ht="12.75" customHeight="1">
      <c r="AE28723" s="53">
        <v>70657</v>
      </c>
      <c r="AF28723" s="53" t="s">
        <v>10</v>
      </c>
      <c r="AG28723" s="53" t="s">
        <v>14716</v>
      </c>
      <c r="AH28723" s="53" t="s">
        <v>14488</v>
      </c>
    </row>
    <row r="28724" spans="31:34" ht="12.75" customHeight="1">
      <c r="AE28724" s="53">
        <v>70578</v>
      </c>
      <c r="AF28724" s="53" t="s">
        <v>10</v>
      </c>
      <c r="AG28724" s="53" t="s">
        <v>14717</v>
      </c>
      <c r="AH28724" s="53" t="s">
        <v>14488</v>
      </c>
    </row>
    <row r="28725" spans="31:34" ht="12.75" customHeight="1">
      <c r="AE28725" s="53">
        <v>71269</v>
      </c>
      <c r="AF28725" s="53" t="s">
        <v>10</v>
      </c>
      <c r="AG28725" s="53" t="s">
        <v>9921</v>
      </c>
      <c r="AH28725" s="53" t="s">
        <v>14488</v>
      </c>
    </row>
    <row r="28726" spans="31:34" ht="12.75" customHeight="1">
      <c r="AE28726" s="53">
        <v>70580</v>
      </c>
      <c r="AF28726" s="53" t="s">
        <v>31</v>
      </c>
      <c r="AG28726" s="53" t="s">
        <v>14718</v>
      </c>
      <c r="AH28726" s="53" t="s">
        <v>14488</v>
      </c>
    </row>
    <row r="28727" spans="31:34" ht="12.75" customHeight="1">
      <c r="AE28727" s="53">
        <v>70658</v>
      </c>
      <c r="AF28727" s="53" t="s">
        <v>10</v>
      </c>
      <c r="AG28727" s="53" t="s">
        <v>14719</v>
      </c>
      <c r="AH28727" s="53" t="s">
        <v>14488</v>
      </c>
    </row>
    <row r="28728" spans="31:34" ht="12.75" customHeight="1">
      <c r="AE28728" s="53">
        <v>70084</v>
      </c>
      <c r="AF28728" s="53" t="s">
        <v>10</v>
      </c>
      <c r="AG28728" s="53" t="s">
        <v>9080</v>
      </c>
      <c r="AH28728" s="53" t="s">
        <v>14488</v>
      </c>
    </row>
    <row r="28729" spans="31:34" ht="12.75" customHeight="1">
      <c r="AE28729" s="53">
        <v>71363</v>
      </c>
      <c r="AF28729" s="53" t="s">
        <v>31</v>
      </c>
      <c r="AG28729" s="53" t="s">
        <v>14720</v>
      </c>
      <c r="AH28729" s="53" t="s">
        <v>14488</v>
      </c>
    </row>
    <row r="28730" spans="31:34" ht="12.75" customHeight="1">
      <c r="AE28730" s="53">
        <v>71068</v>
      </c>
      <c r="AF28730" s="53" t="s">
        <v>10</v>
      </c>
      <c r="AG28730" s="53" t="s">
        <v>4325</v>
      </c>
      <c r="AH28730" s="53" t="s">
        <v>14488</v>
      </c>
    </row>
    <row r="28731" spans="31:34" ht="12.75" customHeight="1">
      <c r="AE28731" s="53">
        <v>70581</v>
      </c>
      <c r="AF28731" s="53" t="s">
        <v>10</v>
      </c>
      <c r="AG28731" s="53" t="s">
        <v>5517</v>
      </c>
      <c r="AH28731" s="53" t="s">
        <v>14488</v>
      </c>
    </row>
    <row r="28732" spans="31:34" ht="12.75" customHeight="1">
      <c r="AE28732" s="53">
        <v>71469</v>
      </c>
      <c r="AF28732" s="53" t="s">
        <v>10</v>
      </c>
      <c r="AG28732" s="53" t="s">
        <v>14721</v>
      </c>
      <c r="AH28732" s="53" t="s">
        <v>14488</v>
      </c>
    </row>
    <row r="28733" spans="31:34" ht="12.75" customHeight="1">
      <c r="AE28733" s="53">
        <v>70455</v>
      </c>
      <c r="AF28733" s="53" t="s">
        <v>10</v>
      </c>
      <c r="AG28733" s="53" t="s">
        <v>14722</v>
      </c>
      <c r="AH28733" s="53" t="s">
        <v>14488</v>
      </c>
    </row>
    <row r="28734" spans="31:34" ht="12.75" customHeight="1">
      <c r="AE28734" s="53">
        <v>71069</v>
      </c>
      <c r="AF28734" s="53" t="s">
        <v>10</v>
      </c>
      <c r="AG28734" s="53" t="s">
        <v>14723</v>
      </c>
      <c r="AH28734" s="53" t="s">
        <v>14488</v>
      </c>
    </row>
    <row r="28735" spans="31:34" ht="12.75" customHeight="1">
      <c r="AE28735" s="53">
        <v>70772</v>
      </c>
      <c r="AF28735" s="53" t="s">
        <v>10</v>
      </c>
      <c r="AG28735" s="53" t="s">
        <v>2550</v>
      </c>
      <c r="AH28735" s="53" t="s">
        <v>14488</v>
      </c>
    </row>
    <row r="28736" spans="31:34" ht="12.75" customHeight="1">
      <c r="AE28736" s="53">
        <v>70456</v>
      </c>
      <c r="AF28736" s="53" t="s">
        <v>10</v>
      </c>
      <c r="AG28736" s="53" t="s">
        <v>2171</v>
      </c>
      <c r="AH28736" s="53" t="s">
        <v>14488</v>
      </c>
    </row>
    <row r="28737" spans="31:34" ht="12.75" customHeight="1">
      <c r="AE28737" s="53">
        <v>70659</v>
      </c>
      <c r="AF28737" s="53" t="s">
        <v>31</v>
      </c>
      <c r="AG28737" s="53" t="s">
        <v>14724</v>
      </c>
      <c r="AH28737" s="53" t="s">
        <v>14488</v>
      </c>
    </row>
    <row r="28738" spans="31:34" ht="12.75" customHeight="1">
      <c r="AE28738" s="53">
        <v>70773</v>
      </c>
      <c r="AF28738" s="53" t="s">
        <v>10</v>
      </c>
      <c r="AG28738" s="53" t="s">
        <v>14725</v>
      </c>
      <c r="AH28738" s="53" t="s">
        <v>14488</v>
      </c>
    </row>
    <row r="28739" spans="31:34" ht="12.75" customHeight="1">
      <c r="AE28739" s="53">
        <v>71365</v>
      </c>
      <c r="AF28739" s="53" t="s">
        <v>31</v>
      </c>
      <c r="AG28739" s="53" t="s">
        <v>2431</v>
      </c>
      <c r="AH28739" s="53" t="s">
        <v>14488</v>
      </c>
    </row>
    <row r="28740" spans="31:34" ht="12.75" customHeight="1">
      <c r="AE28740" s="53">
        <v>71270</v>
      </c>
      <c r="AF28740" s="53" t="s">
        <v>10</v>
      </c>
      <c r="AG28740" s="53" t="s">
        <v>14726</v>
      </c>
      <c r="AH28740" s="53" t="s">
        <v>14488</v>
      </c>
    </row>
    <row r="28741" spans="31:34" ht="12.75" customHeight="1">
      <c r="AE28741" s="53">
        <v>71272</v>
      </c>
      <c r="AF28741" s="53" t="s">
        <v>77</v>
      </c>
      <c r="AG28741" s="53" t="s">
        <v>14726</v>
      </c>
      <c r="AH28741" s="53" t="s">
        <v>14488</v>
      </c>
    </row>
    <row r="28742" spans="31:34" ht="12.75" customHeight="1">
      <c r="AE28742" s="53">
        <v>71273</v>
      </c>
      <c r="AF28742" s="53" t="s">
        <v>31</v>
      </c>
      <c r="AG28742" s="53" t="s">
        <v>14726</v>
      </c>
      <c r="AH28742" s="53" t="s">
        <v>14488</v>
      </c>
    </row>
    <row r="28743" spans="31:34" ht="12.75" customHeight="1">
      <c r="AE28743" s="53">
        <v>70774</v>
      </c>
      <c r="AF28743" s="53" t="s">
        <v>10</v>
      </c>
      <c r="AG28743" s="53" t="s">
        <v>14727</v>
      </c>
      <c r="AH28743" s="53" t="s">
        <v>14488</v>
      </c>
    </row>
    <row r="28744" spans="31:34" ht="12.75" customHeight="1">
      <c r="AE28744" s="53">
        <v>70457</v>
      </c>
      <c r="AF28744" s="53" t="s">
        <v>31</v>
      </c>
      <c r="AG28744" s="53" t="s">
        <v>4361</v>
      </c>
      <c r="AH28744" s="53" t="s">
        <v>14488</v>
      </c>
    </row>
    <row r="28745" spans="31:34" ht="12.75" customHeight="1">
      <c r="AE28745" s="53">
        <v>70085</v>
      </c>
      <c r="AF28745" s="53" t="s">
        <v>10</v>
      </c>
      <c r="AG28745" s="53" t="s">
        <v>14728</v>
      </c>
      <c r="AH28745" s="53" t="s">
        <v>14488</v>
      </c>
    </row>
    <row r="28746" spans="31:34" ht="12.75" customHeight="1">
      <c r="AE28746" s="53">
        <v>70775</v>
      </c>
      <c r="AF28746" s="53" t="s">
        <v>10</v>
      </c>
      <c r="AG28746" s="53" t="s">
        <v>14729</v>
      </c>
      <c r="AH28746" s="53" t="s">
        <v>14488</v>
      </c>
    </row>
    <row r="28747" spans="31:34" ht="12.75" customHeight="1">
      <c r="AE28747" s="53">
        <v>70776</v>
      </c>
      <c r="AF28747" s="53" t="s">
        <v>10</v>
      </c>
      <c r="AG28747" s="53" t="s">
        <v>14730</v>
      </c>
      <c r="AH28747" s="53" t="s">
        <v>14488</v>
      </c>
    </row>
    <row r="28748" spans="31:34" ht="12.75" customHeight="1">
      <c r="AE28748" s="53">
        <v>70086</v>
      </c>
      <c r="AF28748" s="53" t="s">
        <v>10</v>
      </c>
      <c r="AG28748" s="53" t="s">
        <v>2671</v>
      </c>
      <c r="AH28748" s="53" t="s">
        <v>14488</v>
      </c>
    </row>
    <row r="28749" spans="31:34" ht="12.75" customHeight="1">
      <c r="AE28749" s="53">
        <v>71366</v>
      </c>
      <c r="AF28749" s="53" t="s">
        <v>10</v>
      </c>
      <c r="AG28749" s="53" t="s">
        <v>6424</v>
      </c>
      <c r="AH28749" s="53" t="s">
        <v>14488</v>
      </c>
    </row>
    <row r="28750" spans="31:34" ht="12.75" customHeight="1">
      <c r="AE28750" s="53">
        <v>71367</v>
      </c>
      <c r="AF28750" s="53" t="s">
        <v>10</v>
      </c>
      <c r="AG28750" s="53" t="s">
        <v>14731</v>
      </c>
      <c r="AH28750" s="53" t="s">
        <v>14488</v>
      </c>
    </row>
    <row r="28751" spans="31:34" ht="12.75" customHeight="1">
      <c r="AE28751" s="53">
        <v>70582</v>
      </c>
      <c r="AF28751" s="53" t="s">
        <v>10</v>
      </c>
      <c r="AG28751" s="53" t="s">
        <v>14732</v>
      </c>
      <c r="AH28751" s="53" t="s">
        <v>14488</v>
      </c>
    </row>
    <row r="28752" spans="31:34" ht="12.75" customHeight="1">
      <c r="AE28752" s="53">
        <v>71471</v>
      </c>
      <c r="AF28752" s="53" t="s">
        <v>31</v>
      </c>
      <c r="AG28752" s="53" t="s">
        <v>14733</v>
      </c>
      <c r="AH28752" s="53" t="s">
        <v>14488</v>
      </c>
    </row>
    <row r="28753" spans="31:34" ht="12.75" customHeight="1">
      <c r="AE28753" s="53">
        <v>70087</v>
      </c>
      <c r="AF28753" s="53" t="s">
        <v>10</v>
      </c>
      <c r="AG28753" s="53" t="s">
        <v>14734</v>
      </c>
      <c r="AH28753" s="53" t="s">
        <v>14488</v>
      </c>
    </row>
    <row r="28754" spans="31:34" ht="12.75" customHeight="1">
      <c r="AE28754" s="53">
        <v>71070</v>
      </c>
      <c r="AF28754" s="53" t="s">
        <v>10</v>
      </c>
      <c r="AG28754" s="53" t="s">
        <v>14735</v>
      </c>
      <c r="AH28754" s="53" t="s">
        <v>14488</v>
      </c>
    </row>
    <row r="28755" spans="31:34" ht="12.75" customHeight="1">
      <c r="AE28755" s="53">
        <v>71071</v>
      </c>
      <c r="AF28755" s="53" t="s">
        <v>10</v>
      </c>
      <c r="AG28755" s="53" t="s">
        <v>14736</v>
      </c>
      <c r="AH28755" s="53" t="s">
        <v>14488</v>
      </c>
    </row>
    <row r="28756" spans="31:34" ht="12.75" customHeight="1">
      <c r="AE28756" s="53">
        <v>70395</v>
      </c>
      <c r="AF28756" s="53" t="s">
        <v>10</v>
      </c>
      <c r="AG28756" s="53" t="s">
        <v>14737</v>
      </c>
      <c r="AH28756" s="53" t="s">
        <v>14488</v>
      </c>
    </row>
    <row r="28757" spans="31:34" ht="12.75" customHeight="1">
      <c r="AE28757" s="53">
        <v>70583</v>
      </c>
      <c r="AF28757" s="53" t="s">
        <v>10</v>
      </c>
      <c r="AG28757" s="53" t="s">
        <v>7343</v>
      </c>
      <c r="AH28757" s="53" t="s">
        <v>14488</v>
      </c>
    </row>
    <row r="28758" spans="31:34" ht="12.75" customHeight="1">
      <c r="AE28758" s="53">
        <v>71072</v>
      </c>
      <c r="AF28758" s="53" t="s">
        <v>10</v>
      </c>
      <c r="AG28758" s="53" t="s">
        <v>14738</v>
      </c>
      <c r="AH28758" s="53" t="s">
        <v>14488</v>
      </c>
    </row>
    <row r="28759" spans="31:34" ht="12.75" customHeight="1">
      <c r="AE28759" s="53">
        <v>71101</v>
      </c>
      <c r="AF28759" s="53" t="s">
        <v>10</v>
      </c>
      <c r="AG28759" s="53" t="s">
        <v>14739</v>
      </c>
      <c r="AH28759" s="53" t="s">
        <v>14488</v>
      </c>
    </row>
    <row r="28760" spans="31:34" ht="12.75" customHeight="1">
      <c r="AE28760" s="53">
        <v>71102</v>
      </c>
      <c r="AF28760" s="53" t="s">
        <v>31</v>
      </c>
      <c r="AG28760" s="53" t="s">
        <v>14739</v>
      </c>
      <c r="AH28760" s="53" t="s">
        <v>14488</v>
      </c>
    </row>
    <row r="28761" spans="31:34" ht="12.75" customHeight="1">
      <c r="AE28761" s="53">
        <v>71103</v>
      </c>
      <c r="AF28761" s="53" t="s">
        <v>10</v>
      </c>
      <c r="AG28761" s="53" t="s">
        <v>14739</v>
      </c>
      <c r="AH28761" s="53" t="s">
        <v>14488</v>
      </c>
    </row>
    <row r="28762" spans="31:34" ht="12.75" customHeight="1">
      <c r="AE28762" s="53">
        <v>71104</v>
      </c>
      <c r="AF28762" s="53" t="s">
        <v>10</v>
      </c>
      <c r="AG28762" s="53" t="s">
        <v>14739</v>
      </c>
      <c r="AH28762" s="53" t="s">
        <v>14488</v>
      </c>
    </row>
    <row r="28763" spans="31:34" ht="12.75" customHeight="1">
      <c r="AE28763" s="53">
        <v>71105</v>
      </c>
      <c r="AF28763" s="53" t="s">
        <v>10</v>
      </c>
      <c r="AG28763" s="53" t="s">
        <v>14739</v>
      </c>
      <c r="AH28763" s="53" t="s">
        <v>14488</v>
      </c>
    </row>
    <row r="28764" spans="31:34" ht="12.75" customHeight="1">
      <c r="AE28764" s="53">
        <v>71106</v>
      </c>
      <c r="AF28764" s="53" t="s">
        <v>10</v>
      </c>
      <c r="AG28764" s="53" t="s">
        <v>14739</v>
      </c>
      <c r="AH28764" s="53" t="s">
        <v>14488</v>
      </c>
    </row>
    <row r="28765" spans="31:34" ht="12.75" customHeight="1">
      <c r="AE28765" s="53">
        <v>71107</v>
      </c>
      <c r="AF28765" s="53" t="s">
        <v>10</v>
      </c>
      <c r="AG28765" s="53" t="s">
        <v>14739</v>
      </c>
      <c r="AH28765" s="53" t="s">
        <v>14488</v>
      </c>
    </row>
    <row r="28766" spans="31:34" ht="12.75" customHeight="1">
      <c r="AE28766" s="53">
        <v>71108</v>
      </c>
      <c r="AF28766" s="53" t="s">
        <v>10</v>
      </c>
      <c r="AG28766" s="53" t="s">
        <v>14739</v>
      </c>
      <c r="AH28766" s="53" t="s">
        <v>14488</v>
      </c>
    </row>
    <row r="28767" spans="31:34" ht="12.75" customHeight="1">
      <c r="AE28767" s="53">
        <v>71109</v>
      </c>
      <c r="AF28767" s="53" t="s">
        <v>10</v>
      </c>
      <c r="AG28767" s="53" t="s">
        <v>14739</v>
      </c>
      <c r="AH28767" s="53" t="s">
        <v>14488</v>
      </c>
    </row>
    <row r="28768" spans="31:34" ht="12.75" customHeight="1">
      <c r="AE28768" s="53">
        <v>71110</v>
      </c>
      <c r="AF28768" s="53" t="s">
        <v>10</v>
      </c>
      <c r="AG28768" s="53" t="s">
        <v>14740</v>
      </c>
      <c r="AH28768" s="53" t="s">
        <v>14488</v>
      </c>
    </row>
    <row r="28769" spans="31:34" ht="12.75" customHeight="1">
      <c r="AE28769" s="53">
        <v>71115</v>
      </c>
      <c r="AF28769" s="53" t="s">
        <v>10</v>
      </c>
      <c r="AG28769" s="53" t="s">
        <v>14739</v>
      </c>
      <c r="AH28769" s="53" t="s">
        <v>14488</v>
      </c>
    </row>
    <row r="28770" spans="31:34" ht="12.75" customHeight="1">
      <c r="AE28770" s="53">
        <v>71118</v>
      </c>
      <c r="AF28770" s="53" t="s">
        <v>10</v>
      </c>
      <c r="AG28770" s="53" t="s">
        <v>14739</v>
      </c>
      <c r="AH28770" s="53" t="s">
        <v>14488</v>
      </c>
    </row>
    <row r="28771" spans="31:34" ht="12.75" customHeight="1">
      <c r="AE28771" s="53">
        <v>71119</v>
      </c>
      <c r="AF28771" s="53" t="s">
        <v>10</v>
      </c>
      <c r="AG28771" s="53" t="s">
        <v>14739</v>
      </c>
      <c r="AH28771" s="53" t="s">
        <v>14488</v>
      </c>
    </row>
    <row r="28772" spans="31:34" ht="12.75" customHeight="1">
      <c r="AE28772" s="53">
        <v>71120</v>
      </c>
      <c r="AF28772" s="53" t="s">
        <v>31</v>
      </c>
      <c r="AG28772" s="53" t="s">
        <v>14739</v>
      </c>
      <c r="AH28772" s="53" t="s">
        <v>14488</v>
      </c>
    </row>
    <row r="28773" spans="31:34" ht="12.75" customHeight="1">
      <c r="AE28773" s="53">
        <v>71129</v>
      </c>
      <c r="AF28773" s="53" t="s">
        <v>10</v>
      </c>
      <c r="AG28773" s="53" t="s">
        <v>14739</v>
      </c>
      <c r="AH28773" s="53" t="s">
        <v>14488</v>
      </c>
    </row>
    <row r="28774" spans="31:34" ht="12.75" customHeight="1">
      <c r="AE28774" s="53">
        <v>71130</v>
      </c>
      <c r="AF28774" s="53" t="s">
        <v>31</v>
      </c>
      <c r="AG28774" s="53" t="s">
        <v>14739</v>
      </c>
      <c r="AH28774" s="53" t="s">
        <v>14488</v>
      </c>
    </row>
    <row r="28775" spans="31:34" ht="12.75" customHeight="1">
      <c r="AE28775" s="53">
        <v>71133</v>
      </c>
      <c r="AF28775" s="53" t="s">
        <v>31</v>
      </c>
      <c r="AG28775" s="53" t="s">
        <v>14739</v>
      </c>
      <c r="AH28775" s="53" t="s">
        <v>14488</v>
      </c>
    </row>
    <row r="28776" spans="31:34" ht="12.75" customHeight="1">
      <c r="AE28776" s="53">
        <v>71134</v>
      </c>
      <c r="AF28776" s="53" t="s">
        <v>31</v>
      </c>
      <c r="AG28776" s="53" t="s">
        <v>14739</v>
      </c>
      <c r="AH28776" s="53" t="s">
        <v>14488</v>
      </c>
    </row>
    <row r="28777" spans="31:34" ht="12.75" customHeight="1">
      <c r="AE28777" s="53">
        <v>71135</v>
      </c>
      <c r="AF28777" s="53" t="s">
        <v>31</v>
      </c>
      <c r="AG28777" s="53" t="s">
        <v>14739</v>
      </c>
      <c r="AH28777" s="53" t="s">
        <v>14488</v>
      </c>
    </row>
    <row r="28778" spans="31:34" ht="12.75" customHeight="1">
      <c r="AE28778" s="53">
        <v>71136</v>
      </c>
      <c r="AF28778" s="53" t="s">
        <v>31</v>
      </c>
      <c r="AG28778" s="53" t="s">
        <v>14739</v>
      </c>
      <c r="AH28778" s="53" t="s">
        <v>14488</v>
      </c>
    </row>
    <row r="28779" spans="31:34" ht="12.75" customHeight="1">
      <c r="AE28779" s="53">
        <v>71137</v>
      </c>
      <c r="AF28779" s="53" t="s">
        <v>31</v>
      </c>
      <c r="AG28779" s="53" t="s">
        <v>14739</v>
      </c>
      <c r="AH28779" s="53" t="s">
        <v>14488</v>
      </c>
    </row>
    <row r="28780" spans="31:34" ht="12.75" customHeight="1">
      <c r="AE28780" s="53">
        <v>71138</v>
      </c>
      <c r="AF28780" s="53" t="s">
        <v>31</v>
      </c>
      <c r="AG28780" s="53" t="s">
        <v>14739</v>
      </c>
      <c r="AH28780" s="53" t="s">
        <v>14488</v>
      </c>
    </row>
    <row r="28781" spans="31:34" ht="12.75" customHeight="1">
      <c r="AE28781" s="53">
        <v>71148</v>
      </c>
      <c r="AF28781" s="53" t="s">
        <v>31</v>
      </c>
      <c r="AG28781" s="53" t="s">
        <v>14739</v>
      </c>
      <c r="AH28781" s="53" t="s">
        <v>14488</v>
      </c>
    </row>
    <row r="28782" spans="31:34" ht="12.75" customHeight="1">
      <c r="AE28782" s="53">
        <v>71149</v>
      </c>
      <c r="AF28782" s="53" t="s">
        <v>31</v>
      </c>
      <c r="AG28782" s="53" t="s">
        <v>14739</v>
      </c>
      <c r="AH28782" s="53" t="s">
        <v>14488</v>
      </c>
    </row>
    <row r="28783" spans="31:34" ht="12.75" customHeight="1">
      <c r="AE28783" s="53">
        <v>71150</v>
      </c>
      <c r="AF28783" s="53" t="s">
        <v>31</v>
      </c>
      <c r="AG28783" s="53" t="s">
        <v>14739</v>
      </c>
      <c r="AH28783" s="53" t="s">
        <v>14488</v>
      </c>
    </row>
    <row r="28784" spans="31:34" ht="12.75" customHeight="1">
      <c r="AE28784" s="53">
        <v>71151</v>
      </c>
      <c r="AF28784" s="53" t="s">
        <v>77</v>
      </c>
      <c r="AG28784" s="53" t="s">
        <v>14739</v>
      </c>
      <c r="AH28784" s="53" t="s">
        <v>14488</v>
      </c>
    </row>
    <row r="28785" spans="31:34" ht="12.75" customHeight="1">
      <c r="AE28785" s="53">
        <v>71152</v>
      </c>
      <c r="AF28785" s="53" t="s">
        <v>77</v>
      </c>
      <c r="AG28785" s="53" t="s">
        <v>14739</v>
      </c>
      <c r="AH28785" s="53" t="s">
        <v>14488</v>
      </c>
    </row>
    <row r="28786" spans="31:34" ht="12.75" customHeight="1">
      <c r="AE28786" s="53">
        <v>71153</v>
      </c>
      <c r="AF28786" s="53" t="s">
        <v>77</v>
      </c>
      <c r="AG28786" s="53" t="s">
        <v>14739</v>
      </c>
      <c r="AH28786" s="53" t="s">
        <v>14488</v>
      </c>
    </row>
    <row r="28787" spans="31:34" ht="12.75" customHeight="1">
      <c r="AE28787" s="53">
        <v>71154</v>
      </c>
      <c r="AF28787" s="53" t="s">
        <v>77</v>
      </c>
      <c r="AG28787" s="53" t="s">
        <v>14739</v>
      </c>
      <c r="AH28787" s="53" t="s">
        <v>14488</v>
      </c>
    </row>
    <row r="28788" spans="31:34" ht="12.75" customHeight="1">
      <c r="AE28788" s="53">
        <v>71156</v>
      </c>
      <c r="AF28788" s="53" t="s">
        <v>77</v>
      </c>
      <c r="AG28788" s="53" t="s">
        <v>14739</v>
      </c>
      <c r="AH28788" s="53" t="s">
        <v>14488</v>
      </c>
    </row>
    <row r="28789" spans="31:34" ht="12.75" customHeight="1">
      <c r="AE28789" s="53">
        <v>71161</v>
      </c>
      <c r="AF28789" s="53" t="s">
        <v>31</v>
      </c>
      <c r="AG28789" s="53" t="s">
        <v>14739</v>
      </c>
      <c r="AH28789" s="53" t="s">
        <v>14488</v>
      </c>
    </row>
    <row r="28790" spans="31:34" ht="12.75" customHeight="1">
      <c r="AE28790" s="53">
        <v>71162</v>
      </c>
      <c r="AF28790" s="53" t="s">
        <v>31</v>
      </c>
      <c r="AG28790" s="53" t="s">
        <v>14739</v>
      </c>
      <c r="AH28790" s="53" t="s">
        <v>14488</v>
      </c>
    </row>
    <row r="28791" spans="31:34" ht="12.75" customHeight="1">
      <c r="AE28791" s="53">
        <v>71163</v>
      </c>
      <c r="AF28791" s="53" t="s">
        <v>31</v>
      </c>
      <c r="AG28791" s="53" t="s">
        <v>14739</v>
      </c>
      <c r="AH28791" s="53" t="s">
        <v>14488</v>
      </c>
    </row>
    <row r="28792" spans="31:34" ht="12.75" customHeight="1">
      <c r="AE28792" s="53">
        <v>71164</v>
      </c>
      <c r="AF28792" s="53" t="s">
        <v>31</v>
      </c>
      <c r="AG28792" s="53" t="s">
        <v>14739</v>
      </c>
      <c r="AH28792" s="53" t="s">
        <v>14488</v>
      </c>
    </row>
    <row r="28793" spans="31:34" ht="12.75" customHeight="1">
      <c r="AE28793" s="53">
        <v>71165</v>
      </c>
      <c r="AF28793" s="53" t="s">
        <v>31</v>
      </c>
      <c r="AG28793" s="53" t="s">
        <v>14739</v>
      </c>
      <c r="AH28793" s="53" t="s">
        <v>14488</v>
      </c>
    </row>
    <row r="28794" spans="31:34" ht="12.75" customHeight="1">
      <c r="AE28794" s="53">
        <v>71166</v>
      </c>
      <c r="AF28794" s="53" t="s">
        <v>31</v>
      </c>
      <c r="AG28794" s="53" t="s">
        <v>14739</v>
      </c>
      <c r="AH28794" s="53" t="s">
        <v>14488</v>
      </c>
    </row>
    <row r="28795" spans="31:34" ht="12.75" customHeight="1">
      <c r="AE28795" s="53">
        <v>71073</v>
      </c>
      <c r="AF28795" s="53" t="s">
        <v>10</v>
      </c>
      <c r="AG28795" s="53" t="s">
        <v>8165</v>
      </c>
      <c r="AH28795" s="53" t="s">
        <v>14488</v>
      </c>
    </row>
    <row r="28796" spans="31:34" ht="12.75" customHeight="1">
      <c r="AE28796" s="53">
        <v>71368</v>
      </c>
      <c r="AF28796" s="53" t="s">
        <v>10</v>
      </c>
      <c r="AG28796" s="53" t="s">
        <v>14741</v>
      </c>
      <c r="AH28796" s="53" t="s">
        <v>14488</v>
      </c>
    </row>
    <row r="28797" spans="31:34" ht="12.75" customHeight="1">
      <c r="AE28797" s="53">
        <v>71472</v>
      </c>
      <c r="AF28797" s="53" t="s">
        <v>10</v>
      </c>
      <c r="AG28797" s="53" t="s">
        <v>14742</v>
      </c>
      <c r="AH28797" s="53" t="s">
        <v>14488</v>
      </c>
    </row>
    <row r="28798" spans="31:34" ht="12.75" customHeight="1">
      <c r="AE28798" s="53">
        <v>71473</v>
      </c>
      <c r="AF28798" s="53" t="s">
        <v>10</v>
      </c>
      <c r="AG28798" s="53" t="s">
        <v>14743</v>
      </c>
      <c r="AH28798" s="53" t="s">
        <v>14488</v>
      </c>
    </row>
    <row r="28799" spans="31:34" ht="12.75" customHeight="1">
      <c r="AE28799" s="53">
        <v>71369</v>
      </c>
      <c r="AF28799" s="53" t="s">
        <v>10</v>
      </c>
      <c r="AG28799" s="53" t="s">
        <v>14744</v>
      </c>
      <c r="AH28799" s="53" t="s">
        <v>14488</v>
      </c>
    </row>
    <row r="28800" spans="31:34" ht="12.75" customHeight="1">
      <c r="AE28800" s="53">
        <v>71474</v>
      </c>
      <c r="AF28800" s="53" t="s">
        <v>31</v>
      </c>
      <c r="AG28800" s="53" t="s">
        <v>6039</v>
      </c>
      <c r="AH28800" s="53" t="s">
        <v>14488</v>
      </c>
    </row>
    <row r="28801" spans="31:34" ht="12.75" customHeight="1">
      <c r="AE28801" s="53">
        <v>71275</v>
      </c>
      <c r="AF28801" s="53" t="s">
        <v>10</v>
      </c>
      <c r="AG28801" s="53" t="s">
        <v>14745</v>
      </c>
      <c r="AH28801" s="53" t="s">
        <v>14488</v>
      </c>
    </row>
    <row r="28802" spans="31:34" ht="12.75" customHeight="1">
      <c r="AE28802" s="53">
        <v>70660</v>
      </c>
      <c r="AF28802" s="53" t="s">
        <v>10</v>
      </c>
      <c r="AG28802" s="53" t="s">
        <v>14746</v>
      </c>
      <c r="AH28802" s="53" t="s">
        <v>14488</v>
      </c>
    </row>
    <row r="28803" spans="31:34" ht="12.75" customHeight="1">
      <c r="AE28803" s="53">
        <v>71475</v>
      </c>
      <c r="AF28803" s="53" t="s">
        <v>31</v>
      </c>
      <c r="AG28803" s="53" t="s">
        <v>14747</v>
      </c>
      <c r="AH28803" s="53" t="s">
        <v>14488</v>
      </c>
    </row>
    <row r="28804" spans="31:34" ht="12.75" customHeight="1">
      <c r="AE28804" s="53">
        <v>70777</v>
      </c>
      <c r="AF28804" s="53" t="s">
        <v>10</v>
      </c>
      <c r="AG28804" s="53" t="s">
        <v>14748</v>
      </c>
      <c r="AH28804" s="53" t="s">
        <v>14488</v>
      </c>
    </row>
    <row r="28805" spans="31:34" ht="12.75" customHeight="1">
      <c r="AE28805" s="53">
        <v>70458</v>
      </c>
      <c r="AF28805" s="53" t="s">
        <v>10</v>
      </c>
      <c r="AG28805" s="53" t="s">
        <v>14749</v>
      </c>
      <c r="AH28805" s="53" t="s">
        <v>14488</v>
      </c>
    </row>
    <row r="28806" spans="31:34" ht="12.75" customHeight="1">
      <c r="AE28806" s="53">
        <v>70459</v>
      </c>
      <c r="AF28806" s="53" t="s">
        <v>31</v>
      </c>
      <c r="AG28806" s="53" t="s">
        <v>14749</v>
      </c>
      <c r="AH28806" s="53" t="s">
        <v>14488</v>
      </c>
    </row>
    <row r="28807" spans="31:34" ht="12.75" customHeight="1">
      <c r="AE28807" s="53">
        <v>70460</v>
      </c>
      <c r="AF28807" s="53" t="s">
        <v>10</v>
      </c>
      <c r="AG28807" s="53" t="s">
        <v>14749</v>
      </c>
      <c r="AH28807" s="53" t="s">
        <v>14488</v>
      </c>
    </row>
    <row r="28808" spans="31:34" ht="12.75" customHeight="1">
      <c r="AE28808" s="53">
        <v>70461</v>
      </c>
      <c r="AF28808" s="53" t="s">
        <v>10</v>
      </c>
      <c r="AG28808" s="53" t="s">
        <v>14749</v>
      </c>
      <c r="AH28808" s="53" t="s">
        <v>14488</v>
      </c>
    </row>
    <row r="28809" spans="31:34" ht="12.75" customHeight="1">
      <c r="AE28809" s="53">
        <v>70469</v>
      </c>
      <c r="AF28809" s="53" t="s">
        <v>31</v>
      </c>
      <c r="AG28809" s="53" t="s">
        <v>14749</v>
      </c>
      <c r="AH28809" s="53" t="s">
        <v>14488</v>
      </c>
    </row>
    <row r="28810" spans="31:34" ht="12.75" customHeight="1">
      <c r="AE28810" s="53">
        <v>71276</v>
      </c>
      <c r="AF28810" s="53" t="s">
        <v>10</v>
      </c>
      <c r="AG28810" s="53" t="s">
        <v>14750</v>
      </c>
      <c r="AH28810" s="53" t="s">
        <v>14488</v>
      </c>
    </row>
    <row r="28811" spans="31:34" ht="12.75" customHeight="1">
      <c r="AE28811" s="53">
        <v>70778</v>
      </c>
      <c r="AF28811" s="53" t="s">
        <v>10</v>
      </c>
      <c r="AG28811" s="53" t="s">
        <v>1054</v>
      </c>
      <c r="AH28811" s="53" t="s">
        <v>14488</v>
      </c>
    </row>
    <row r="28812" spans="31:34" ht="12.75" customHeight="1">
      <c r="AE28812" s="53">
        <v>71277</v>
      </c>
      <c r="AF28812" s="53" t="s">
        <v>10</v>
      </c>
      <c r="AG28812" s="53" t="s">
        <v>14751</v>
      </c>
      <c r="AH28812" s="53" t="s">
        <v>14488</v>
      </c>
    </row>
    <row r="28813" spans="31:34" ht="12.75" customHeight="1">
      <c r="AE28813" s="53">
        <v>70462</v>
      </c>
      <c r="AF28813" s="53" t="s">
        <v>10</v>
      </c>
      <c r="AG28813" s="53" t="s">
        <v>1068</v>
      </c>
      <c r="AH28813" s="53" t="s">
        <v>14488</v>
      </c>
    </row>
    <row r="28814" spans="31:34" ht="12.75" customHeight="1">
      <c r="AE28814" s="53">
        <v>71075</v>
      </c>
      <c r="AF28814" s="53" t="s">
        <v>10</v>
      </c>
      <c r="AG28814" s="53" t="s">
        <v>14752</v>
      </c>
      <c r="AH28814" s="53" t="s">
        <v>14488</v>
      </c>
    </row>
    <row r="28815" spans="31:34" ht="12.75" customHeight="1">
      <c r="AE28815" s="53">
        <v>70661</v>
      </c>
      <c r="AF28815" s="53" t="s">
        <v>10</v>
      </c>
      <c r="AG28815" s="53" t="s">
        <v>14753</v>
      </c>
      <c r="AH28815" s="53" t="s">
        <v>14488</v>
      </c>
    </row>
    <row r="28816" spans="31:34" ht="12.75" customHeight="1">
      <c r="AE28816" s="53">
        <v>71279</v>
      </c>
      <c r="AF28816" s="53" t="s">
        <v>31</v>
      </c>
      <c r="AG28816" s="53" t="s">
        <v>14754</v>
      </c>
      <c r="AH28816" s="53" t="s">
        <v>14488</v>
      </c>
    </row>
    <row r="28817" spans="31:34" ht="12.75" customHeight="1">
      <c r="AE28817" s="53">
        <v>71280</v>
      </c>
      <c r="AF28817" s="53" t="s">
        <v>10</v>
      </c>
      <c r="AG28817" s="53" t="s">
        <v>14755</v>
      </c>
      <c r="AH28817" s="53" t="s">
        <v>14488</v>
      </c>
    </row>
    <row r="28818" spans="31:34" ht="12.75" customHeight="1">
      <c r="AE28818" s="53">
        <v>71078</v>
      </c>
      <c r="AF28818" s="53" t="s">
        <v>10</v>
      </c>
      <c r="AG28818" s="53" t="s">
        <v>14457</v>
      </c>
      <c r="AH28818" s="53" t="s">
        <v>14488</v>
      </c>
    </row>
    <row r="28819" spans="31:34" ht="12.75" customHeight="1">
      <c r="AE28819" s="53">
        <v>70663</v>
      </c>
      <c r="AF28819" s="53" t="s">
        <v>10</v>
      </c>
      <c r="AG28819" s="53" t="s">
        <v>6514</v>
      </c>
      <c r="AH28819" s="53" t="s">
        <v>14488</v>
      </c>
    </row>
    <row r="28820" spans="31:34" ht="12.75" customHeight="1">
      <c r="AE28820" s="53">
        <v>70664</v>
      </c>
      <c r="AF28820" s="53" t="s">
        <v>31</v>
      </c>
      <c r="AG28820" s="53" t="s">
        <v>6514</v>
      </c>
      <c r="AH28820" s="53" t="s">
        <v>14488</v>
      </c>
    </row>
    <row r="28821" spans="31:34" ht="12.75" customHeight="1">
      <c r="AE28821" s="53">
        <v>70665</v>
      </c>
      <c r="AF28821" s="53" t="s">
        <v>10</v>
      </c>
      <c r="AG28821" s="53" t="s">
        <v>6514</v>
      </c>
      <c r="AH28821" s="53" t="s">
        <v>14488</v>
      </c>
    </row>
    <row r="28822" spans="31:34" ht="12.75" customHeight="1">
      <c r="AE28822" s="53">
        <v>71079</v>
      </c>
      <c r="AF28822" s="53" t="s">
        <v>10</v>
      </c>
      <c r="AG28822" s="53" t="s">
        <v>7669</v>
      </c>
      <c r="AH28822" s="53" t="s">
        <v>14488</v>
      </c>
    </row>
    <row r="28823" spans="31:34" ht="12.75" customHeight="1">
      <c r="AE28823" s="53">
        <v>70463</v>
      </c>
      <c r="AF28823" s="53" t="s">
        <v>31</v>
      </c>
      <c r="AG28823" s="53" t="s">
        <v>14756</v>
      </c>
      <c r="AH28823" s="53" t="s">
        <v>14488</v>
      </c>
    </row>
    <row r="28824" spans="31:34" ht="12.75" customHeight="1">
      <c r="AE28824" s="53">
        <v>70584</v>
      </c>
      <c r="AF28824" s="53" t="s">
        <v>10</v>
      </c>
      <c r="AG28824" s="53" t="s">
        <v>1085</v>
      </c>
      <c r="AH28824" s="53" t="s">
        <v>14488</v>
      </c>
    </row>
    <row r="28825" spans="31:34" ht="12.75" customHeight="1">
      <c r="AE28825" s="53">
        <v>70780</v>
      </c>
      <c r="AF28825" s="53" t="s">
        <v>10</v>
      </c>
      <c r="AG28825" s="53" t="s">
        <v>14757</v>
      </c>
      <c r="AH28825" s="53" t="s">
        <v>14488</v>
      </c>
    </row>
    <row r="28826" spans="31:34" ht="12.75" customHeight="1">
      <c r="AE28826" s="53">
        <v>71281</v>
      </c>
      <c r="AF28826" s="53" t="s">
        <v>31</v>
      </c>
      <c r="AG28826" s="53" t="s">
        <v>14758</v>
      </c>
      <c r="AH28826" s="53" t="s">
        <v>14488</v>
      </c>
    </row>
    <row r="28827" spans="31:34" ht="12.75" customHeight="1">
      <c r="AE28827" s="53">
        <v>70464</v>
      </c>
      <c r="AF28827" s="53" t="s">
        <v>31</v>
      </c>
      <c r="AG28827" s="53" t="s">
        <v>14759</v>
      </c>
      <c r="AH28827" s="53" t="s">
        <v>14488</v>
      </c>
    </row>
    <row r="28828" spans="31:34" ht="12.75" customHeight="1">
      <c r="AE28828" s="53">
        <v>71282</v>
      </c>
      <c r="AF28828" s="53" t="s">
        <v>10</v>
      </c>
      <c r="AG28828" s="53" t="s">
        <v>14760</v>
      </c>
      <c r="AH28828" s="53" t="s">
        <v>14488</v>
      </c>
    </row>
    <row r="28829" spans="31:34" ht="12.75" customHeight="1">
      <c r="AE28829" s="53">
        <v>71284</v>
      </c>
      <c r="AF28829" s="53" t="s">
        <v>31</v>
      </c>
      <c r="AG28829" s="53" t="s">
        <v>14760</v>
      </c>
      <c r="AH28829" s="53" t="s">
        <v>14488</v>
      </c>
    </row>
    <row r="28830" spans="31:34" ht="12.75" customHeight="1">
      <c r="AE28830" s="53">
        <v>70465</v>
      </c>
      <c r="AF28830" s="53" t="s">
        <v>31</v>
      </c>
      <c r="AG28830" s="53" t="s">
        <v>14761</v>
      </c>
      <c r="AH28830" s="53" t="s">
        <v>14488</v>
      </c>
    </row>
    <row r="28831" spans="31:34" ht="12.75" customHeight="1">
      <c r="AE28831" s="53">
        <v>71080</v>
      </c>
      <c r="AF28831" s="53" t="s">
        <v>31</v>
      </c>
      <c r="AG28831" s="53" t="s">
        <v>5032</v>
      </c>
      <c r="AH28831" s="53" t="s">
        <v>14488</v>
      </c>
    </row>
    <row r="28832" spans="31:34" ht="12.75" customHeight="1">
      <c r="AE28832" s="53">
        <v>70301</v>
      </c>
      <c r="AF28832" s="53" t="s">
        <v>10</v>
      </c>
      <c r="AG28832" s="53" t="s">
        <v>14762</v>
      </c>
      <c r="AH28832" s="53" t="s">
        <v>14488</v>
      </c>
    </row>
    <row r="28833" spans="31:34" ht="12.75" customHeight="1">
      <c r="AE28833" s="53">
        <v>70302</v>
      </c>
      <c r="AF28833" s="53" t="s">
        <v>31</v>
      </c>
      <c r="AG28833" s="53" t="s">
        <v>14762</v>
      </c>
      <c r="AH28833" s="53" t="s">
        <v>14488</v>
      </c>
    </row>
    <row r="28834" spans="31:34" ht="12.75" customHeight="1">
      <c r="AE28834" s="53">
        <v>70310</v>
      </c>
      <c r="AF28834" s="53" t="s">
        <v>77</v>
      </c>
      <c r="AG28834" s="53" t="s">
        <v>14762</v>
      </c>
      <c r="AH28834" s="53" t="s">
        <v>14488</v>
      </c>
    </row>
    <row r="28835" spans="31:34" ht="12.75" customHeight="1">
      <c r="AE28835" s="53">
        <v>70466</v>
      </c>
      <c r="AF28835" s="53" t="s">
        <v>10</v>
      </c>
      <c r="AG28835" s="53" t="s">
        <v>14763</v>
      </c>
      <c r="AH28835" s="53" t="s">
        <v>14488</v>
      </c>
    </row>
    <row r="28836" spans="31:34" ht="12.75" customHeight="1">
      <c r="AE28836" s="53">
        <v>71477</v>
      </c>
      <c r="AF28836" s="53" t="s">
        <v>31</v>
      </c>
      <c r="AG28836" s="53" t="s">
        <v>5099</v>
      </c>
      <c r="AH28836" s="53" t="s">
        <v>14488</v>
      </c>
    </row>
    <row r="28837" spans="31:34" ht="12.75" customHeight="1">
      <c r="AE28837" s="53">
        <v>71286</v>
      </c>
      <c r="AF28837" s="53" t="s">
        <v>10</v>
      </c>
      <c r="AG28837" s="53" t="s">
        <v>14764</v>
      </c>
      <c r="AH28837" s="53" t="s">
        <v>14488</v>
      </c>
    </row>
    <row r="28838" spans="31:34" ht="12.75" customHeight="1">
      <c r="AE28838" s="53">
        <v>71371</v>
      </c>
      <c r="AF28838" s="53" t="s">
        <v>10</v>
      </c>
      <c r="AG28838" s="53" t="s">
        <v>14765</v>
      </c>
      <c r="AH28838" s="53" t="s">
        <v>14488</v>
      </c>
    </row>
    <row r="28839" spans="31:34" ht="12.75" customHeight="1">
      <c r="AE28839" s="53">
        <v>71479</v>
      </c>
      <c r="AF28839" s="53" t="s">
        <v>10</v>
      </c>
      <c r="AG28839" s="53" t="s">
        <v>14766</v>
      </c>
      <c r="AH28839" s="53" t="s">
        <v>14488</v>
      </c>
    </row>
    <row r="28840" spans="31:34" ht="12.75" customHeight="1">
      <c r="AE28840" s="53">
        <v>70782</v>
      </c>
      <c r="AF28840" s="53" t="s">
        <v>31</v>
      </c>
      <c r="AG28840" s="53" t="s">
        <v>14471</v>
      </c>
      <c r="AH28840" s="53" t="s">
        <v>14488</v>
      </c>
    </row>
    <row r="28841" spans="31:34" ht="12.75" customHeight="1">
      <c r="AE28841" s="53">
        <v>70585</v>
      </c>
      <c r="AF28841" s="53" t="s">
        <v>31</v>
      </c>
      <c r="AG28841" s="53" t="s">
        <v>14767</v>
      </c>
      <c r="AH28841" s="53" t="s">
        <v>14488</v>
      </c>
    </row>
    <row r="28842" spans="31:34" ht="12.75" customHeight="1">
      <c r="AE28842" s="53">
        <v>71480</v>
      </c>
      <c r="AF28842" s="53" t="s">
        <v>31</v>
      </c>
      <c r="AG28842" s="53" t="s">
        <v>14768</v>
      </c>
      <c r="AH28842" s="53" t="s">
        <v>14488</v>
      </c>
    </row>
    <row r="28843" spans="31:34" ht="12.75" customHeight="1">
      <c r="AE28843" s="53">
        <v>70090</v>
      </c>
      <c r="AF28843" s="53" t="s">
        <v>10</v>
      </c>
      <c r="AG28843" s="53" t="s">
        <v>14769</v>
      </c>
      <c r="AH28843" s="53" t="s">
        <v>14488</v>
      </c>
    </row>
    <row r="28844" spans="31:34" ht="12.75" customHeight="1">
      <c r="AE28844" s="53">
        <v>70091</v>
      </c>
      <c r="AF28844" s="53" t="s">
        <v>10</v>
      </c>
      <c r="AG28844" s="53" t="s">
        <v>12443</v>
      </c>
      <c r="AH28844" s="53" t="s">
        <v>14488</v>
      </c>
    </row>
    <row r="28845" spans="31:34" ht="12.75" customHeight="1">
      <c r="AE28845" s="53">
        <v>70783</v>
      </c>
      <c r="AF28845" s="53" t="s">
        <v>10</v>
      </c>
      <c r="AG28845" s="53" t="s">
        <v>14770</v>
      </c>
      <c r="AH28845" s="53" t="s">
        <v>14488</v>
      </c>
    </row>
    <row r="28846" spans="31:34" ht="12.75" customHeight="1">
      <c r="AE28846" s="53">
        <v>71373</v>
      </c>
      <c r="AF28846" s="53" t="s">
        <v>10</v>
      </c>
      <c r="AG28846" s="53" t="s">
        <v>13666</v>
      </c>
      <c r="AH28846" s="53" t="s">
        <v>14488</v>
      </c>
    </row>
    <row r="28847" spans="31:34" ht="12.75" customHeight="1">
      <c r="AE28847" s="53">
        <v>70586</v>
      </c>
      <c r="AF28847" s="53" t="s">
        <v>10</v>
      </c>
      <c r="AG28847" s="53" t="s">
        <v>14771</v>
      </c>
      <c r="AH28847" s="53" t="s">
        <v>14488</v>
      </c>
    </row>
    <row r="28848" spans="31:34" ht="12.75" customHeight="1">
      <c r="AE28848" s="53">
        <v>70668</v>
      </c>
      <c r="AF28848" s="53" t="s">
        <v>10</v>
      </c>
      <c r="AG28848" s="53" t="s">
        <v>5544</v>
      </c>
      <c r="AH28848" s="53" t="s">
        <v>14488</v>
      </c>
    </row>
    <row r="28849" spans="31:34" ht="12.75" customHeight="1">
      <c r="AE28849" s="53">
        <v>70092</v>
      </c>
      <c r="AF28849" s="53" t="s">
        <v>10</v>
      </c>
      <c r="AG28849" s="53" t="s">
        <v>14772</v>
      </c>
      <c r="AH28849" s="53" t="s">
        <v>14488</v>
      </c>
    </row>
    <row r="28850" spans="31:34" ht="12.75" customHeight="1">
      <c r="AE28850" s="53">
        <v>71082</v>
      </c>
      <c r="AF28850" s="53" t="s">
        <v>10</v>
      </c>
      <c r="AG28850" s="53" t="s">
        <v>9570</v>
      </c>
      <c r="AH28850" s="53" t="s">
        <v>14488</v>
      </c>
    </row>
    <row r="28851" spans="31:34" ht="12.75" customHeight="1">
      <c r="AE28851" s="53">
        <v>70784</v>
      </c>
      <c r="AF28851" s="53" t="s">
        <v>31</v>
      </c>
      <c r="AG28851" s="53" t="s">
        <v>476</v>
      </c>
      <c r="AH28851" s="53" t="s">
        <v>14488</v>
      </c>
    </row>
    <row r="28852" spans="31:34" ht="12.75" customHeight="1">
      <c r="AE28852" s="53">
        <v>70785</v>
      </c>
      <c r="AF28852" s="53" t="s">
        <v>10</v>
      </c>
      <c r="AG28852" s="53" t="s">
        <v>6094</v>
      </c>
      <c r="AH28852" s="53" t="s">
        <v>14488</v>
      </c>
    </row>
    <row r="28853" spans="31:34" ht="12.75" customHeight="1">
      <c r="AE28853" s="53">
        <v>70589</v>
      </c>
      <c r="AF28853" s="53" t="s">
        <v>10</v>
      </c>
      <c r="AG28853" s="53" t="s">
        <v>1115</v>
      </c>
      <c r="AH28853" s="53" t="s">
        <v>14488</v>
      </c>
    </row>
    <row r="28854" spans="31:34" ht="12.75" customHeight="1">
      <c r="AE28854" s="53">
        <v>71375</v>
      </c>
      <c r="AF28854" s="53" t="s">
        <v>10</v>
      </c>
      <c r="AG28854" s="53" t="s">
        <v>14773</v>
      </c>
      <c r="AH28854" s="53" t="s">
        <v>14488</v>
      </c>
    </row>
    <row r="28855" spans="31:34" ht="12.75" customHeight="1">
      <c r="AE28855" s="53">
        <v>70786</v>
      </c>
      <c r="AF28855" s="53" t="s">
        <v>31</v>
      </c>
      <c r="AG28855" s="53" t="s">
        <v>8670</v>
      </c>
      <c r="AH28855" s="53" t="s">
        <v>14488</v>
      </c>
    </row>
    <row r="28856" spans="31:34" ht="12.75" customHeight="1">
      <c r="AE28856" s="53">
        <v>70591</v>
      </c>
      <c r="AF28856" s="53" t="s">
        <v>10</v>
      </c>
      <c r="AG28856" s="53" t="s">
        <v>14774</v>
      </c>
      <c r="AH28856" s="53" t="s">
        <v>14488</v>
      </c>
    </row>
    <row r="28857" spans="31:34" ht="12.75" customHeight="1">
      <c r="AE28857" s="53">
        <v>70669</v>
      </c>
      <c r="AF28857" s="53" t="s">
        <v>10</v>
      </c>
      <c r="AG28857" s="53" t="s">
        <v>7134</v>
      </c>
      <c r="AH28857" s="53" t="s">
        <v>14488</v>
      </c>
    </row>
    <row r="28858" spans="31:34" ht="12.75" customHeight="1">
      <c r="AE28858" s="53">
        <v>71291</v>
      </c>
      <c r="AF28858" s="53" t="s">
        <v>10</v>
      </c>
      <c r="AG28858" s="53" t="s">
        <v>3261</v>
      </c>
      <c r="AH28858" s="53" t="s">
        <v>14488</v>
      </c>
    </row>
    <row r="28859" spans="31:34" ht="12.75" customHeight="1">
      <c r="AE28859" s="53">
        <v>71292</v>
      </c>
      <c r="AF28859" s="53" t="s">
        <v>10</v>
      </c>
      <c r="AG28859" s="53" t="s">
        <v>3261</v>
      </c>
      <c r="AH28859" s="53" t="s">
        <v>14488</v>
      </c>
    </row>
    <row r="28860" spans="31:34" ht="12.75" customHeight="1">
      <c r="AE28860" s="53">
        <v>71294</v>
      </c>
      <c r="AF28860" s="53" t="s">
        <v>31</v>
      </c>
      <c r="AG28860" s="53" t="s">
        <v>3261</v>
      </c>
      <c r="AH28860" s="53" t="s">
        <v>14488</v>
      </c>
    </row>
    <row r="28861" spans="31:34" ht="12.75" customHeight="1">
      <c r="AE28861" s="53">
        <v>70094</v>
      </c>
      <c r="AF28861" s="53" t="s">
        <v>10</v>
      </c>
      <c r="AG28861" s="53" t="s">
        <v>14775</v>
      </c>
      <c r="AH28861" s="53" t="s">
        <v>14488</v>
      </c>
    </row>
    <row r="28862" spans="31:34" ht="12.75" customHeight="1">
      <c r="AE28862" s="53">
        <v>70096</v>
      </c>
      <c r="AF28862" s="53" t="s">
        <v>31</v>
      </c>
      <c r="AG28862" s="53" t="s">
        <v>14775</v>
      </c>
      <c r="AH28862" s="53" t="s">
        <v>14488</v>
      </c>
    </row>
    <row r="28863" spans="31:34" ht="12.75" customHeight="1">
      <c r="AE28863" s="53">
        <v>70787</v>
      </c>
      <c r="AF28863" s="53" t="s">
        <v>31</v>
      </c>
      <c r="AG28863" s="53" t="s">
        <v>14776</v>
      </c>
      <c r="AH28863" s="53" t="s">
        <v>14488</v>
      </c>
    </row>
    <row r="28864" spans="31:34" ht="12.75" customHeight="1">
      <c r="AE28864" s="53">
        <v>70788</v>
      </c>
      <c r="AF28864" s="53" t="s">
        <v>10</v>
      </c>
      <c r="AG28864" s="53" t="s">
        <v>14777</v>
      </c>
      <c r="AH28864" s="53" t="s">
        <v>14488</v>
      </c>
    </row>
    <row r="28865" spans="31:34" ht="12.75" customHeight="1">
      <c r="AE28865" s="53">
        <v>70789</v>
      </c>
      <c r="AF28865" s="53" t="s">
        <v>10</v>
      </c>
      <c r="AG28865" s="53" t="s">
        <v>3818</v>
      </c>
      <c r="AH28865" s="53" t="s">
        <v>14488</v>
      </c>
    </row>
    <row r="28866" spans="31:34" ht="12.75" customHeight="1">
      <c r="AE28866" s="53">
        <v>71483</v>
      </c>
      <c r="AF28866" s="53" t="s">
        <v>10</v>
      </c>
      <c r="AG28866" s="53" t="s">
        <v>14778</v>
      </c>
      <c r="AH28866" s="53" t="s">
        <v>14488</v>
      </c>
    </row>
    <row r="28867" spans="31:34" ht="12.75" customHeight="1">
      <c r="AE28867" s="53">
        <v>71295</v>
      </c>
      <c r="AF28867" s="53" t="s">
        <v>10</v>
      </c>
      <c r="AG28867" s="53" t="s">
        <v>945</v>
      </c>
      <c r="AH28867" s="53" t="s">
        <v>14488</v>
      </c>
    </row>
    <row r="28868" spans="31:34" ht="12.75" customHeight="1">
      <c r="AE28868" s="53">
        <v>71378</v>
      </c>
      <c r="AF28868" s="53" t="s">
        <v>10</v>
      </c>
      <c r="AG28868" s="53" t="s">
        <v>10498</v>
      </c>
      <c r="AH28868" s="53" t="s">
        <v>14488</v>
      </c>
    </row>
    <row r="28869" spans="31:34" ht="12.75" customHeight="1">
      <c r="AE28869" s="53">
        <v>71485</v>
      </c>
      <c r="AF28869" s="53" t="s">
        <v>10</v>
      </c>
      <c r="AG28869" s="53" t="s">
        <v>9377</v>
      </c>
      <c r="AH28869" s="53" t="s">
        <v>14488</v>
      </c>
    </row>
    <row r="28870" spans="31:34" ht="12.75" customHeight="1">
      <c r="AE28870" s="53">
        <v>70592</v>
      </c>
      <c r="AF28870" s="53" t="s">
        <v>10</v>
      </c>
      <c r="AG28870" s="53" t="s">
        <v>2513</v>
      </c>
      <c r="AH28870" s="53" t="s">
        <v>14488</v>
      </c>
    </row>
    <row r="28871" spans="31:34" ht="12.75" customHeight="1">
      <c r="AE28871" s="53">
        <v>70791</v>
      </c>
      <c r="AF28871" s="53" t="s">
        <v>10</v>
      </c>
      <c r="AG28871" s="53" t="s">
        <v>14779</v>
      </c>
      <c r="AH28871" s="53" t="s">
        <v>14488</v>
      </c>
    </row>
    <row r="28872" spans="31:34" ht="12.75" customHeight="1">
      <c r="AE28872" s="53">
        <v>71486</v>
      </c>
      <c r="AF28872" s="53" t="s">
        <v>10</v>
      </c>
      <c r="AG28872" s="53" t="s">
        <v>14780</v>
      </c>
      <c r="AH28872" s="53" t="s">
        <v>14488</v>
      </c>
    </row>
    <row r="28873" spans="31:34" ht="12.75" customHeight="1">
      <c r="AE28873" s="53">
        <v>72001</v>
      </c>
      <c r="AF28873" s="53" t="s">
        <v>10</v>
      </c>
      <c r="AG28873" s="53" t="s">
        <v>14781</v>
      </c>
      <c r="AH28873" s="53" t="s">
        <v>14782</v>
      </c>
    </row>
    <row r="28874" spans="31:34" ht="12.75" customHeight="1">
      <c r="AE28874" s="53">
        <v>72002</v>
      </c>
      <c r="AF28874" s="53" t="s">
        <v>10</v>
      </c>
      <c r="AG28874" s="53" t="s">
        <v>3538</v>
      </c>
      <c r="AH28874" s="53" t="s">
        <v>14782</v>
      </c>
    </row>
    <row r="28875" spans="31:34" ht="12.75" customHeight="1">
      <c r="AE28875" s="53">
        <v>72410</v>
      </c>
      <c r="AF28875" s="53" t="s">
        <v>10</v>
      </c>
      <c r="AG28875" s="53" t="s">
        <v>14783</v>
      </c>
      <c r="AH28875" s="53" t="s">
        <v>14782</v>
      </c>
    </row>
    <row r="28876" spans="31:34" ht="12.75" customHeight="1">
      <c r="AE28876" s="53">
        <v>72820</v>
      </c>
      <c r="AF28876" s="53" t="s">
        <v>31</v>
      </c>
      <c r="AG28876" s="53" t="s">
        <v>14784</v>
      </c>
      <c r="AH28876" s="53" t="s">
        <v>14782</v>
      </c>
    </row>
    <row r="28877" spans="31:34" ht="12.75" customHeight="1">
      <c r="AE28877" s="53">
        <v>71820</v>
      </c>
      <c r="AF28877" s="53" t="s">
        <v>31</v>
      </c>
      <c r="AG28877" s="53" t="s">
        <v>14785</v>
      </c>
      <c r="AH28877" s="53" t="s">
        <v>14782</v>
      </c>
    </row>
    <row r="28878" spans="31:34" ht="12.75" customHeight="1">
      <c r="AE28878" s="53">
        <v>72921</v>
      </c>
      <c r="AF28878" s="53" t="s">
        <v>10</v>
      </c>
      <c r="AG28878" s="53" t="s">
        <v>3541</v>
      </c>
      <c r="AH28878" s="53" t="s">
        <v>14782</v>
      </c>
    </row>
    <row r="28879" spans="31:34" ht="12.75" customHeight="1">
      <c r="AE28879" s="53">
        <v>72003</v>
      </c>
      <c r="AF28879" s="53" t="s">
        <v>10</v>
      </c>
      <c r="AG28879" s="53" t="s">
        <v>14786</v>
      </c>
      <c r="AH28879" s="53" t="s">
        <v>14782</v>
      </c>
    </row>
    <row r="28880" spans="31:34" ht="12.75" customHeight="1">
      <c r="AE28880" s="53">
        <v>72611</v>
      </c>
      <c r="AF28880" s="53" t="s">
        <v>10</v>
      </c>
      <c r="AG28880" s="53" t="s">
        <v>9387</v>
      </c>
      <c r="AH28880" s="53" t="s">
        <v>14782</v>
      </c>
    </row>
    <row r="28881" spans="31:34" ht="12.75" customHeight="1">
      <c r="AE28881" s="53">
        <v>72004</v>
      </c>
      <c r="AF28881" s="53" t="s">
        <v>10</v>
      </c>
      <c r="AG28881" s="53" t="s">
        <v>14787</v>
      </c>
      <c r="AH28881" s="53" t="s">
        <v>14782</v>
      </c>
    </row>
    <row r="28882" spans="31:34" ht="12.75" customHeight="1">
      <c r="AE28882" s="53">
        <v>72821</v>
      </c>
      <c r="AF28882" s="53" t="s">
        <v>10</v>
      </c>
      <c r="AG28882" s="53" t="s">
        <v>14788</v>
      </c>
      <c r="AH28882" s="53" t="s">
        <v>14782</v>
      </c>
    </row>
    <row r="28883" spans="31:34" ht="12.75" customHeight="1">
      <c r="AE28883" s="53">
        <v>72005</v>
      </c>
      <c r="AF28883" s="53" t="s">
        <v>10</v>
      </c>
      <c r="AG28883" s="53" t="s">
        <v>14789</v>
      </c>
      <c r="AH28883" s="53" t="s">
        <v>14782</v>
      </c>
    </row>
    <row r="28884" spans="31:34" ht="12.75" customHeight="1">
      <c r="AE28884" s="53">
        <v>71920</v>
      </c>
      <c r="AF28884" s="53" t="s">
        <v>10</v>
      </c>
      <c r="AG28884" s="53" t="s">
        <v>1958</v>
      </c>
      <c r="AH28884" s="53" t="s">
        <v>14782</v>
      </c>
    </row>
    <row r="28885" spans="31:34" ht="12.75" customHeight="1">
      <c r="AE28885" s="53">
        <v>71921</v>
      </c>
      <c r="AF28885" s="53" t="s">
        <v>10</v>
      </c>
      <c r="AG28885" s="53" t="s">
        <v>3840</v>
      </c>
      <c r="AH28885" s="53" t="s">
        <v>14782</v>
      </c>
    </row>
    <row r="28886" spans="31:34" ht="12.75" customHeight="1">
      <c r="AE28886" s="53">
        <v>71922</v>
      </c>
      <c r="AF28886" s="53" t="s">
        <v>31</v>
      </c>
      <c r="AG28886" s="53" t="s">
        <v>14790</v>
      </c>
      <c r="AH28886" s="53" t="s">
        <v>14782</v>
      </c>
    </row>
    <row r="28887" spans="31:34" ht="12.75" customHeight="1">
      <c r="AE28887" s="53">
        <v>71923</v>
      </c>
      <c r="AF28887" s="53" t="s">
        <v>10</v>
      </c>
      <c r="AG28887" s="53" t="s">
        <v>14791</v>
      </c>
      <c r="AH28887" s="53" t="s">
        <v>14782</v>
      </c>
    </row>
    <row r="28888" spans="31:34" ht="12.75" customHeight="1">
      <c r="AE28888" s="53">
        <v>71998</v>
      </c>
      <c r="AF28888" s="53" t="s">
        <v>77</v>
      </c>
      <c r="AG28888" s="53" t="s">
        <v>14791</v>
      </c>
      <c r="AH28888" s="53" t="s">
        <v>14782</v>
      </c>
    </row>
    <row r="28889" spans="31:34" ht="12.75" customHeight="1">
      <c r="AE28889" s="53">
        <v>71999</v>
      </c>
      <c r="AF28889" s="53" t="s">
        <v>77</v>
      </c>
      <c r="AG28889" s="53" t="s">
        <v>14791</v>
      </c>
      <c r="AH28889" s="53" t="s">
        <v>14782</v>
      </c>
    </row>
    <row r="28890" spans="31:34" ht="12.75" customHeight="1">
      <c r="AE28890" s="53">
        <v>71630</v>
      </c>
      <c r="AF28890" s="53" t="s">
        <v>31</v>
      </c>
      <c r="AG28890" s="53" t="s">
        <v>10043</v>
      </c>
      <c r="AH28890" s="53" t="s">
        <v>14782</v>
      </c>
    </row>
    <row r="28891" spans="31:34" ht="12.75" customHeight="1">
      <c r="AE28891" s="53">
        <v>72310</v>
      </c>
      <c r="AF28891" s="53" t="s">
        <v>31</v>
      </c>
      <c r="AG28891" s="53" t="s">
        <v>14792</v>
      </c>
      <c r="AH28891" s="53" t="s">
        <v>14782</v>
      </c>
    </row>
    <row r="28892" spans="31:34" ht="12.75" customHeight="1">
      <c r="AE28892" s="53">
        <v>71822</v>
      </c>
      <c r="AF28892" s="53" t="s">
        <v>10</v>
      </c>
      <c r="AG28892" s="53" t="s">
        <v>14793</v>
      </c>
      <c r="AH28892" s="53" t="s">
        <v>14782</v>
      </c>
    </row>
    <row r="28893" spans="31:34" ht="12.75" customHeight="1">
      <c r="AE28893" s="53">
        <v>72513</v>
      </c>
      <c r="AF28893" s="53" t="s">
        <v>10</v>
      </c>
      <c r="AG28893" s="53" t="s">
        <v>14794</v>
      </c>
      <c r="AH28893" s="53" t="s">
        <v>14782</v>
      </c>
    </row>
    <row r="28894" spans="31:34" ht="12.75" customHeight="1">
      <c r="AE28894" s="53">
        <v>72823</v>
      </c>
      <c r="AF28894" s="53" t="s">
        <v>10</v>
      </c>
      <c r="AG28894" s="53" t="s">
        <v>5365</v>
      </c>
      <c r="AH28894" s="53" t="s">
        <v>14782</v>
      </c>
    </row>
    <row r="28895" spans="31:34" ht="12.75" customHeight="1">
      <c r="AE28895" s="53">
        <v>72311</v>
      </c>
      <c r="AF28895" s="53" t="s">
        <v>31</v>
      </c>
      <c r="AG28895" s="53" t="s">
        <v>14795</v>
      </c>
      <c r="AH28895" s="53" t="s">
        <v>14782</v>
      </c>
    </row>
    <row r="28896" spans="31:34" ht="12.75" customHeight="1">
      <c r="AE28896" s="53">
        <v>72006</v>
      </c>
      <c r="AF28896" s="53" t="s">
        <v>10</v>
      </c>
      <c r="AG28896" s="53" t="s">
        <v>659</v>
      </c>
      <c r="AH28896" s="53" t="s">
        <v>14782</v>
      </c>
    </row>
    <row r="28897" spans="31:34" ht="12.75" customHeight="1">
      <c r="AE28897" s="53">
        <v>72007</v>
      </c>
      <c r="AF28897" s="53" t="s">
        <v>10</v>
      </c>
      <c r="AG28897" s="53" t="s">
        <v>3851</v>
      </c>
      <c r="AH28897" s="53" t="s">
        <v>14782</v>
      </c>
    </row>
    <row r="28898" spans="31:34" ht="12.75" customHeight="1">
      <c r="AE28898" s="53">
        <v>72711</v>
      </c>
      <c r="AF28898" s="53" t="s">
        <v>31</v>
      </c>
      <c r="AG28898" s="53" t="s">
        <v>3553</v>
      </c>
      <c r="AH28898" s="53" t="s">
        <v>14782</v>
      </c>
    </row>
    <row r="28899" spans="31:34" ht="12.75" customHeight="1">
      <c r="AE28899" s="53">
        <v>72010</v>
      </c>
      <c r="AF28899" s="53" t="s">
        <v>10</v>
      </c>
      <c r="AG28899" s="53" t="s">
        <v>14796</v>
      </c>
      <c r="AH28899" s="53" t="s">
        <v>14782</v>
      </c>
    </row>
    <row r="28900" spans="31:34" ht="12.75" customHeight="1">
      <c r="AE28900" s="53">
        <v>71631</v>
      </c>
      <c r="AF28900" s="53" t="s">
        <v>10</v>
      </c>
      <c r="AG28900" s="53" t="s">
        <v>10850</v>
      </c>
      <c r="AH28900" s="53" t="s">
        <v>14782</v>
      </c>
    </row>
    <row r="28901" spans="31:34" ht="12.75" customHeight="1">
      <c r="AE28901" s="53">
        <v>72312</v>
      </c>
      <c r="AF28901" s="53" t="s">
        <v>31</v>
      </c>
      <c r="AG28901" s="53" t="s">
        <v>1405</v>
      </c>
      <c r="AH28901" s="53" t="s">
        <v>14782</v>
      </c>
    </row>
    <row r="28902" spans="31:34" ht="12.75" customHeight="1">
      <c r="AE28902" s="53">
        <v>72313</v>
      </c>
      <c r="AF28902" s="53" t="s">
        <v>31</v>
      </c>
      <c r="AG28902" s="53" t="s">
        <v>5370</v>
      </c>
      <c r="AH28902" s="53" t="s">
        <v>14782</v>
      </c>
    </row>
    <row r="28903" spans="31:34" ht="12.75" customHeight="1">
      <c r="AE28903" s="53">
        <v>72501</v>
      </c>
      <c r="AF28903" s="53" t="s">
        <v>10</v>
      </c>
      <c r="AG28903" s="53" t="s">
        <v>7404</v>
      </c>
      <c r="AH28903" s="53" t="s">
        <v>14782</v>
      </c>
    </row>
    <row r="28904" spans="31:34" ht="12.75" customHeight="1">
      <c r="AE28904" s="53">
        <v>72503</v>
      </c>
      <c r="AF28904" s="53" t="s">
        <v>31</v>
      </c>
      <c r="AG28904" s="53" t="s">
        <v>7404</v>
      </c>
      <c r="AH28904" s="53" t="s">
        <v>14782</v>
      </c>
    </row>
    <row r="28905" spans="31:34" ht="12.75" customHeight="1">
      <c r="AE28905" s="53">
        <v>72522</v>
      </c>
      <c r="AF28905" s="53" t="s">
        <v>10</v>
      </c>
      <c r="AG28905" s="53" t="s">
        <v>1425</v>
      </c>
      <c r="AH28905" s="53" t="s">
        <v>14782</v>
      </c>
    </row>
    <row r="28906" spans="31:34" ht="12.75" customHeight="1">
      <c r="AE28906" s="53">
        <v>72011</v>
      </c>
      <c r="AF28906" s="53" t="s">
        <v>10</v>
      </c>
      <c r="AG28906" s="53" t="s">
        <v>14797</v>
      </c>
      <c r="AH28906" s="53" t="s">
        <v>14782</v>
      </c>
    </row>
    <row r="28907" spans="31:34" ht="12.75" customHeight="1">
      <c r="AE28907" s="53">
        <v>72411</v>
      </c>
      <c r="AF28907" s="53" t="s">
        <v>10</v>
      </c>
      <c r="AG28907" s="53" t="s">
        <v>14798</v>
      </c>
      <c r="AH28907" s="53" t="s">
        <v>14782</v>
      </c>
    </row>
    <row r="28908" spans="31:34" ht="12.75" customHeight="1">
      <c r="AE28908" s="53">
        <v>71720</v>
      </c>
      <c r="AF28908" s="53" t="s">
        <v>10</v>
      </c>
      <c r="AG28908" s="53" t="s">
        <v>14799</v>
      </c>
      <c r="AH28908" s="53" t="s">
        <v>14782</v>
      </c>
    </row>
    <row r="28909" spans="31:34" ht="12.75" customHeight="1">
      <c r="AE28909" s="53">
        <v>72613</v>
      </c>
      <c r="AF28909" s="53" t="s">
        <v>31</v>
      </c>
      <c r="AG28909" s="53" t="s">
        <v>3861</v>
      </c>
      <c r="AH28909" s="53" t="s">
        <v>14782</v>
      </c>
    </row>
    <row r="28910" spans="31:34" ht="12.75" customHeight="1">
      <c r="AE28910" s="53">
        <v>72012</v>
      </c>
      <c r="AF28910" s="53" t="s">
        <v>10</v>
      </c>
      <c r="AG28910" s="53" t="s">
        <v>14800</v>
      </c>
      <c r="AH28910" s="53" t="s">
        <v>14782</v>
      </c>
    </row>
    <row r="28911" spans="31:34" ht="12.75" customHeight="1">
      <c r="AE28911" s="53">
        <v>72013</v>
      </c>
      <c r="AF28911" s="53" t="s">
        <v>10</v>
      </c>
      <c r="AG28911" s="53" t="s">
        <v>14801</v>
      </c>
      <c r="AH28911" s="53" t="s">
        <v>14782</v>
      </c>
    </row>
    <row r="28912" spans="31:34" ht="12.75" customHeight="1">
      <c r="AE28912" s="53">
        <v>72412</v>
      </c>
      <c r="AF28912" s="53" t="s">
        <v>10</v>
      </c>
      <c r="AG28912" s="53" t="s">
        <v>6576</v>
      </c>
      <c r="AH28912" s="53" t="s">
        <v>14782</v>
      </c>
    </row>
    <row r="28913" spans="31:34" ht="12.75" customHeight="1">
      <c r="AE28913" s="53">
        <v>72014</v>
      </c>
      <c r="AF28913" s="53" t="s">
        <v>31</v>
      </c>
      <c r="AG28913" s="53" t="s">
        <v>14802</v>
      </c>
      <c r="AH28913" s="53" t="s">
        <v>14782</v>
      </c>
    </row>
    <row r="28914" spans="31:34" ht="12.75" customHeight="1">
      <c r="AE28914" s="53">
        <v>71721</v>
      </c>
      <c r="AF28914" s="53" t="s">
        <v>31</v>
      </c>
      <c r="AG28914" s="53" t="s">
        <v>14803</v>
      </c>
      <c r="AH28914" s="53" t="s">
        <v>14782</v>
      </c>
    </row>
    <row r="28915" spans="31:34" ht="12.75" customHeight="1">
      <c r="AE28915" s="53">
        <v>72824</v>
      </c>
      <c r="AF28915" s="53" t="s">
        <v>10</v>
      </c>
      <c r="AG28915" s="53" t="s">
        <v>2112</v>
      </c>
      <c r="AH28915" s="53" t="s">
        <v>14782</v>
      </c>
    </row>
    <row r="28916" spans="31:34" ht="12.75" customHeight="1">
      <c r="AE28916" s="53">
        <v>71823</v>
      </c>
      <c r="AF28916" s="53" t="s">
        <v>31</v>
      </c>
      <c r="AG28916" s="53" t="s">
        <v>12953</v>
      </c>
      <c r="AH28916" s="53" t="s">
        <v>14782</v>
      </c>
    </row>
    <row r="28917" spans="31:34" ht="12.75" customHeight="1">
      <c r="AE28917" s="53">
        <v>72015</v>
      </c>
      <c r="AF28917" s="53" t="s">
        <v>10</v>
      </c>
      <c r="AG28917" s="53" t="s">
        <v>4573</v>
      </c>
      <c r="AH28917" s="53" t="s">
        <v>14782</v>
      </c>
    </row>
    <row r="28918" spans="31:34" ht="12.75" customHeight="1">
      <c r="AE28918" s="53">
        <v>72018</v>
      </c>
      <c r="AF28918" s="53" t="s">
        <v>31</v>
      </c>
      <c r="AG28918" s="53" t="s">
        <v>4573</v>
      </c>
      <c r="AH28918" s="53" t="s">
        <v>14782</v>
      </c>
    </row>
    <row r="28919" spans="31:34" ht="12.75" customHeight="1">
      <c r="AE28919" s="53">
        <v>72019</v>
      </c>
      <c r="AF28919" s="53" t="s">
        <v>10</v>
      </c>
      <c r="AG28919" s="53" t="s">
        <v>4573</v>
      </c>
      <c r="AH28919" s="53" t="s">
        <v>14782</v>
      </c>
    </row>
    <row r="28920" spans="31:34" ht="12.75" customHeight="1">
      <c r="AE28920" s="53">
        <v>72022</v>
      </c>
      <c r="AF28920" s="53" t="s">
        <v>10</v>
      </c>
      <c r="AG28920" s="53" t="s">
        <v>7920</v>
      </c>
      <c r="AH28920" s="53" t="s">
        <v>14782</v>
      </c>
    </row>
    <row r="28921" spans="31:34" ht="12.75" customHeight="1">
      <c r="AE28921" s="53">
        <v>72158</v>
      </c>
      <c r="AF28921" s="53" t="s">
        <v>31</v>
      </c>
      <c r="AG28921" s="53" t="s">
        <v>4573</v>
      </c>
      <c r="AH28921" s="53" t="s">
        <v>14782</v>
      </c>
    </row>
    <row r="28922" spans="31:34" ht="12.75" customHeight="1">
      <c r="AE28922" s="53">
        <v>72712</v>
      </c>
      <c r="AF28922" s="53" t="s">
        <v>10</v>
      </c>
      <c r="AG28922" s="53" t="s">
        <v>7450</v>
      </c>
      <c r="AH28922" s="53" t="s">
        <v>14782</v>
      </c>
    </row>
    <row r="28923" spans="31:34" ht="12.75" customHeight="1">
      <c r="AE28923" s="53">
        <v>72714</v>
      </c>
      <c r="AF28923" s="53" t="s">
        <v>10</v>
      </c>
      <c r="AG28923" s="53" t="s">
        <v>13031</v>
      </c>
      <c r="AH28923" s="53" t="s">
        <v>14782</v>
      </c>
    </row>
    <row r="28924" spans="31:34" ht="12.75" customHeight="1">
      <c r="AE28924" s="53">
        <v>72715</v>
      </c>
      <c r="AF28924" s="53" t="s">
        <v>10</v>
      </c>
      <c r="AG28924" s="53" t="s">
        <v>13031</v>
      </c>
      <c r="AH28924" s="53" t="s">
        <v>14782</v>
      </c>
    </row>
    <row r="28925" spans="31:34" ht="12.75" customHeight="1">
      <c r="AE28925" s="53">
        <v>72716</v>
      </c>
      <c r="AF28925" s="53" t="s">
        <v>77</v>
      </c>
      <c r="AG28925" s="53" t="s">
        <v>7450</v>
      </c>
      <c r="AH28925" s="53" t="s">
        <v>14782</v>
      </c>
    </row>
    <row r="28926" spans="31:34" ht="12.75" customHeight="1">
      <c r="AE28926" s="53">
        <v>72615</v>
      </c>
      <c r="AF28926" s="53" t="s">
        <v>31</v>
      </c>
      <c r="AG28926" s="53" t="s">
        <v>14804</v>
      </c>
      <c r="AH28926" s="53" t="s">
        <v>14782</v>
      </c>
    </row>
    <row r="28927" spans="31:34" ht="12.75" customHeight="1">
      <c r="AE28927" s="53">
        <v>72616</v>
      </c>
      <c r="AF28927" s="53" t="s">
        <v>10</v>
      </c>
      <c r="AG28927" s="53" t="s">
        <v>14805</v>
      </c>
      <c r="AH28927" s="53" t="s">
        <v>14782</v>
      </c>
    </row>
    <row r="28928" spans="31:34" ht="12.75" customHeight="1">
      <c r="AE28928" s="53">
        <v>72016</v>
      </c>
      <c r="AF28928" s="53" t="s">
        <v>10</v>
      </c>
      <c r="AG28928" s="53" t="s">
        <v>8272</v>
      </c>
      <c r="AH28928" s="53" t="s">
        <v>14782</v>
      </c>
    </row>
    <row r="28929" spans="31:34" ht="12.75" customHeight="1">
      <c r="AE28929" s="53">
        <v>72413</v>
      </c>
      <c r="AF28929" s="53" t="s">
        <v>10</v>
      </c>
      <c r="AG28929" s="53" t="s">
        <v>14806</v>
      </c>
      <c r="AH28929" s="53" t="s">
        <v>14782</v>
      </c>
    </row>
    <row r="28930" spans="31:34" ht="12.75" customHeight="1">
      <c r="AE28930" s="53">
        <v>72017</v>
      </c>
      <c r="AF28930" s="53" t="s">
        <v>10</v>
      </c>
      <c r="AG28930" s="53" t="s">
        <v>14807</v>
      </c>
      <c r="AH28930" s="53" t="s">
        <v>14782</v>
      </c>
    </row>
    <row r="28931" spans="31:34" ht="12.75" customHeight="1">
      <c r="AE28931" s="53">
        <v>71929</v>
      </c>
      <c r="AF28931" s="53" t="s">
        <v>10</v>
      </c>
      <c r="AG28931" s="53" t="s">
        <v>9165</v>
      </c>
      <c r="AH28931" s="53" t="s">
        <v>14782</v>
      </c>
    </row>
    <row r="28932" spans="31:34" ht="12.75" customHeight="1">
      <c r="AE28932" s="53">
        <v>72414</v>
      </c>
      <c r="AF28932" s="53" t="s">
        <v>10</v>
      </c>
      <c r="AG28932" s="53" t="s">
        <v>14808</v>
      </c>
      <c r="AH28932" s="53" t="s">
        <v>14782</v>
      </c>
    </row>
    <row r="28933" spans="31:34" ht="12.75" customHeight="1">
      <c r="AE28933" s="53">
        <v>72415</v>
      </c>
      <c r="AF28933" s="53" t="s">
        <v>10</v>
      </c>
      <c r="AG28933" s="53" t="s">
        <v>14809</v>
      </c>
      <c r="AH28933" s="53" t="s">
        <v>14782</v>
      </c>
    </row>
    <row r="28934" spans="31:34" ht="12.75" customHeight="1">
      <c r="AE28934" s="53">
        <v>71825</v>
      </c>
      <c r="AF28934" s="53" t="s">
        <v>10</v>
      </c>
      <c r="AG28934" s="53" t="s">
        <v>14810</v>
      </c>
      <c r="AH28934" s="53" t="s">
        <v>14782</v>
      </c>
    </row>
    <row r="28935" spans="31:34" ht="12.75" customHeight="1">
      <c r="AE28935" s="53">
        <v>72826</v>
      </c>
      <c r="AF28935" s="53" t="s">
        <v>31</v>
      </c>
      <c r="AG28935" s="53" t="s">
        <v>14275</v>
      </c>
      <c r="AH28935" s="53" t="s">
        <v>14782</v>
      </c>
    </row>
    <row r="28936" spans="31:34" ht="12.75" customHeight="1">
      <c r="AE28936" s="53">
        <v>71722</v>
      </c>
      <c r="AF28936" s="53" t="s">
        <v>10</v>
      </c>
      <c r="AG28936" s="53" t="s">
        <v>6171</v>
      </c>
      <c r="AH28936" s="53" t="s">
        <v>14782</v>
      </c>
    </row>
    <row r="28937" spans="31:34" ht="12.75" customHeight="1">
      <c r="AE28937" s="53">
        <v>72827</v>
      </c>
      <c r="AF28937" s="53" t="s">
        <v>10</v>
      </c>
      <c r="AG28937" s="53" t="s">
        <v>1343</v>
      </c>
      <c r="AH28937" s="53" t="s">
        <v>14782</v>
      </c>
    </row>
    <row r="28938" spans="31:34" ht="12.75" customHeight="1">
      <c r="AE28938" s="53">
        <v>72315</v>
      </c>
      <c r="AF28938" s="53" t="s">
        <v>10</v>
      </c>
      <c r="AG28938" s="53" t="s">
        <v>14811</v>
      </c>
      <c r="AH28938" s="53" t="s">
        <v>14782</v>
      </c>
    </row>
    <row r="28939" spans="31:34" ht="12.75" customHeight="1">
      <c r="AE28939" s="53">
        <v>72316</v>
      </c>
      <c r="AF28939" s="53" t="s">
        <v>31</v>
      </c>
      <c r="AG28939" s="53" t="s">
        <v>14811</v>
      </c>
      <c r="AH28939" s="53" t="s">
        <v>14782</v>
      </c>
    </row>
    <row r="28940" spans="31:34" ht="12.75" customHeight="1">
      <c r="AE28940" s="53">
        <v>72319</v>
      </c>
      <c r="AF28940" s="53" t="s">
        <v>31</v>
      </c>
      <c r="AG28940" s="53" t="s">
        <v>14812</v>
      </c>
      <c r="AH28940" s="53" t="s">
        <v>14782</v>
      </c>
    </row>
    <row r="28941" spans="31:34" ht="12.75" customHeight="1">
      <c r="AE28941" s="53">
        <v>71932</v>
      </c>
      <c r="AF28941" s="53" t="s">
        <v>31</v>
      </c>
      <c r="AG28941" s="53" t="s">
        <v>14813</v>
      </c>
      <c r="AH28941" s="53" t="s">
        <v>14782</v>
      </c>
    </row>
    <row r="28942" spans="31:34" ht="12.75" customHeight="1">
      <c r="AE28942" s="53">
        <v>72926</v>
      </c>
      <c r="AF28942" s="53" t="s">
        <v>10</v>
      </c>
      <c r="AG28942" s="53" t="s">
        <v>14814</v>
      </c>
      <c r="AH28942" s="53" t="s">
        <v>14782</v>
      </c>
    </row>
    <row r="28943" spans="31:34" ht="12.75" customHeight="1">
      <c r="AE28943" s="53">
        <v>71933</v>
      </c>
      <c r="AF28943" s="53" t="s">
        <v>10</v>
      </c>
      <c r="AG28943" s="53" t="s">
        <v>14815</v>
      </c>
      <c r="AH28943" s="53" t="s">
        <v>14782</v>
      </c>
    </row>
    <row r="28944" spans="31:34" ht="12.75" customHeight="1">
      <c r="AE28944" s="53">
        <v>72416</v>
      </c>
      <c r="AF28944" s="53" t="s">
        <v>10</v>
      </c>
      <c r="AG28944" s="53" t="s">
        <v>14816</v>
      </c>
      <c r="AH28944" s="53" t="s">
        <v>14782</v>
      </c>
    </row>
    <row r="28945" spans="31:34" ht="12.75" customHeight="1">
      <c r="AE28945" s="53">
        <v>72927</v>
      </c>
      <c r="AF28945" s="53" t="s">
        <v>10</v>
      </c>
      <c r="AG28945" s="53" t="s">
        <v>6602</v>
      </c>
      <c r="AH28945" s="53" t="s">
        <v>14782</v>
      </c>
    </row>
    <row r="28946" spans="31:34" ht="12.75" customHeight="1">
      <c r="AE28946" s="53">
        <v>72020</v>
      </c>
      <c r="AF28946" s="53" t="s">
        <v>10</v>
      </c>
      <c r="AG28946" s="53" t="s">
        <v>697</v>
      </c>
      <c r="AH28946" s="53" t="s">
        <v>14782</v>
      </c>
    </row>
    <row r="28947" spans="31:34" ht="12.75" customHeight="1">
      <c r="AE28947" s="53">
        <v>71826</v>
      </c>
      <c r="AF28947" s="53" t="s">
        <v>10</v>
      </c>
      <c r="AG28947" s="53" t="s">
        <v>698</v>
      </c>
      <c r="AH28947" s="53" t="s">
        <v>14782</v>
      </c>
    </row>
    <row r="28948" spans="31:34" ht="12.75" customHeight="1">
      <c r="AE28948" s="53">
        <v>72928</v>
      </c>
      <c r="AF28948" s="53" t="s">
        <v>10</v>
      </c>
      <c r="AG28948" s="53" t="s">
        <v>14519</v>
      </c>
      <c r="AH28948" s="53" t="s">
        <v>14782</v>
      </c>
    </row>
    <row r="28949" spans="31:34" ht="12.75" customHeight="1">
      <c r="AE28949" s="53">
        <v>72320</v>
      </c>
      <c r="AF28949" s="53" t="s">
        <v>10</v>
      </c>
      <c r="AG28949" s="53" t="s">
        <v>14817</v>
      </c>
      <c r="AH28949" s="53" t="s">
        <v>14782</v>
      </c>
    </row>
    <row r="28950" spans="31:34" ht="12.75" customHeight="1">
      <c r="AE28950" s="53">
        <v>72021</v>
      </c>
      <c r="AF28950" s="53" t="s">
        <v>10</v>
      </c>
      <c r="AG28950" s="53" t="s">
        <v>14818</v>
      </c>
      <c r="AH28950" s="53" t="s">
        <v>14782</v>
      </c>
    </row>
    <row r="28951" spans="31:34" ht="12.75" customHeight="1">
      <c r="AE28951" s="53">
        <v>72517</v>
      </c>
      <c r="AF28951" s="53" t="s">
        <v>10</v>
      </c>
      <c r="AG28951" s="53" t="s">
        <v>14819</v>
      </c>
      <c r="AH28951" s="53" t="s">
        <v>14782</v>
      </c>
    </row>
    <row r="28952" spans="31:34" ht="12.75" customHeight="1">
      <c r="AE28952" s="53">
        <v>72417</v>
      </c>
      <c r="AF28952" s="53" t="s">
        <v>10</v>
      </c>
      <c r="AG28952" s="53" t="s">
        <v>14820</v>
      </c>
      <c r="AH28952" s="53" t="s">
        <v>14782</v>
      </c>
    </row>
    <row r="28953" spans="31:34" ht="12.75" customHeight="1">
      <c r="AE28953" s="53">
        <v>72089</v>
      </c>
      <c r="AF28953" s="53" t="s">
        <v>31</v>
      </c>
      <c r="AG28953" s="53" t="s">
        <v>7920</v>
      </c>
      <c r="AH28953" s="53" t="s">
        <v>14782</v>
      </c>
    </row>
    <row r="28954" spans="31:34" ht="12.75" customHeight="1">
      <c r="AE28954" s="53">
        <v>71827</v>
      </c>
      <c r="AF28954" s="53" t="s">
        <v>10</v>
      </c>
      <c r="AG28954" s="53" t="s">
        <v>6617</v>
      </c>
      <c r="AH28954" s="53" t="s">
        <v>14782</v>
      </c>
    </row>
    <row r="28955" spans="31:34" ht="12.75" customHeight="1">
      <c r="AE28955" s="53">
        <v>72619</v>
      </c>
      <c r="AF28955" s="53" t="s">
        <v>10</v>
      </c>
      <c r="AG28955" s="53" t="s">
        <v>14821</v>
      </c>
      <c r="AH28955" s="53" t="s">
        <v>14782</v>
      </c>
    </row>
    <row r="28956" spans="31:34" ht="12.75" customHeight="1">
      <c r="AE28956" s="53">
        <v>72321</v>
      </c>
      <c r="AF28956" s="53" t="s">
        <v>31</v>
      </c>
      <c r="AG28956" s="53" t="s">
        <v>14822</v>
      </c>
      <c r="AH28956" s="53" t="s">
        <v>14782</v>
      </c>
    </row>
    <row r="28957" spans="31:34" ht="12.75" customHeight="1">
      <c r="AE28957" s="53">
        <v>72023</v>
      </c>
      <c r="AF28957" s="53" t="s">
        <v>10</v>
      </c>
      <c r="AG28957" s="53" t="s">
        <v>1420</v>
      </c>
      <c r="AH28957" s="53" t="s">
        <v>14782</v>
      </c>
    </row>
    <row r="28958" spans="31:34" ht="12.75" customHeight="1">
      <c r="AE28958" s="53">
        <v>71935</v>
      </c>
      <c r="AF28958" s="53" t="s">
        <v>10</v>
      </c>
      <c r="AG28958" s="53" t="s">
        <v>14823</v>
      </c>
      <c r="AH28958" s="53" t="s">
        <v>14782</v>
      </c>
    </row>
    <row r="28959" spans="31:34" ht="12.75" customHeight="1">
      <c r="AE28959" s="53">
        <v>72322</v>
      </c>
      <c r="AF28959" s="53" t="s">
        <v>31</v>
      </c>
      <c r="AG28959" s="53" t="s">
        <v>1982</v>
      </c>
      <c r="AH28959" s="53" t="s">
        <v>14782</v>
      </c>
    </row>
    <row r="28960" spans="31:34" ht="12.75" customHeight="1">
      <c r="AE28960" s="53">
        <v>71828</v>
      </c>
      <c r="AF28960" s="53" t="s">
        <v>31</v>
      </c>
      <c r="AG28960" s="53" t="s">
        <v>14824</v>
      </c>
      <c r="AH28960" s="53" t="s">
        <v>14782</v>
      </c>
    </row>
    <row r="28961" spans="31:34" ht="12.75" customHeight="1">
      <c r="AE28961" s="53">
        <v>72519</v>
      </c>
      <c r="AF28961" s="53" t="s">
        <v>10</v>
      </c>
      <c r="AG28961" s="53" t="s">
        <v>14825</v>
      </c>
      <c r="AH28961" s="53" t="s">
        <v>14782</v>
      </c>
    </row>
    <row r="28962" spans="31:34" ht="12.75" customHeight="1">
      <c r="AE28962" s="53">
        <v>71724</v>
      </c>
      <c r="AF28962" s="53" t="s">
        <v>31</v>
      </c>
      <c r="AG28962" s="53" t="s">
        <v>14826</v>
      </c>
      <c r="AH28962" s="53" t="s">
        <v>14782</v>
      </c>
    </row>
    <row r="28963" spans="31:34" ht="12.75" customHeight="1">
      <c r="AE28963" s="53">
        <v>71701</v>
      </c>
      <c r="AF28963" s="53" t="s">
        <v>10</v>
      </c>
      <c r="AG28963" s="53" t="s">
        <v>721</v>
      </c>
      <c r="AH28963" s="53" t="s">
        <v>14782</v>
      </c>
    </row>
    <row r="28964" spans="31:34" ht="12.75" customHeight="1">
      <c r="AE28964" s="53">
        <v>71711</v>
      </c>
      <c r="AF28964" s="53" t="s">
        <v>31</v>
      </c>
      <c r="AG28964" s="53" t="s">
        <v>721</v>
      </c>
      <c r="AH28964" s="53" t="s">
        <v>14782</v>
      </c>
    </row>
    <row r="28965" spans="31:34" ht="12.75" customHeight="1">
      <c r="AE28965" s="53">
        <v>72520</v>
      </c>
      <c r="AF28965" s="53" t="s">
        <v>10</v>
      </c>
      <c r="AG28965" s="53" t="s">
        <v>14827</v>
      </c>
      <c r="AH28965" s="53" t="s">
        <v>14782</v>
      </c>
    </row>
    <row r="28966" spans="31:34" ht="12.75" customHeight="1">
      <c r="AE28966" s="53">
        <v>72717</v>
      </c>
      <c r="AF28966" s="53" t="s">
        <v>10</v>
      </c>
      <c r="AG28966" s="53" t="s">
        <v>14828</v>
      </c>
      <c r="AH28966" s="53" t="s">
        <v>14782</v>
      </c>
    </row>
    <row r="28967" spans="31:34" ht="12.75" customHeight="1">
      <c r="AE28967" s="53">
        <v>72419</v>
      </c>
      <c r="AF28967" s="53" t="s">
        <v>10</v>
      </c>
      <c r="AG28967" s="53" t="s">
        <v>14829</v>
      </c>
      <c r="AH28967" s="53" t="s">
        <v>14782</v>
      </c>
    </row>
    <row r="28968" spans="31:34" ht="12.75" customHeight="1">
      <c r="AE28968" s="53">
        <v>72024</v>
      </c>
      <c r="AF28968" s="53" t="s">
        <v>10</v>
      </c>
      <c r="AG28968" s="53" t="s">
        <v>367</v>
      </c>
      <c r="AH28968" s="53" t="s">
        <v>14782</v>
      </c>
    </row>
    <row r="28969" spans="31:34" ht="12.75" customHeight="1">
      <c r="AE28969" s="53">
        <v>71725</v>
      </c>
      <c r="AF28969" s="53" t="s">
        <v>10</v>
      </c>
      <c r="AG28969" s="53" t="s">
        <v>2766</v>
      </c>
      <c r="AH28969" s="53" t="s">
        <v>14782</v>
      </c>
    </row>
    <row r="28970" spans="31:34" ht="12.75" customHeight="1">
      <c r="AE28970" s="53">
        <v>72025</v>
      </c>
      <c r="AF28970" s="53" t="s">
        <v>10</v>
      </c>
      <c r="AG28970" s="53" t="s">
        <v>14830</v>
      </c>
      <c r="AH28970" s="53" t="s">
        <v>14782</v>
      </c>
    </row>
    <row r="28971" spans="31:34" ht="12.75" customHeight="1">
      <c r="AE28971" s="53">
        <v>72421</v>
      </c>
      <c r="AF28971" s="53" t="s">
        <v>10</v>
      </c>
      <c r="AG28971" s="53" t="s">
        <v>14831</v>
      </c>
      <c r="AH28971" s="53" t="s">
        <v>14782</v>
      </c>
    </row>
    <row r="28972" spans="31:34" ht="12.75" customHeight="1">
      <c r="AE28972" s="53">
        <v>72026</v>
      </c>
      <c r="AF28972" s="53" t="s">
        <v>10</v>
      </c>
      <c r="AG28972" s="53" t="s">
        <v>14832</v>
      </c>
      <c r="AH28972" s="53" t="s">
        <v>14782</v>
      </c>
    </row>
    <row r="28973" spans="31:34" ht="12.75" customHeight="1">
      <c r="AE28973" s="53">
        <v>72521</v>
      </c>
      <c r="AF28973" s="53" t="s">
        <v>10</v>
      </c>
      <c r="AG28973" s="53" t="s">
        <v>6640</v>
      </c>
      <c r="AH28973" s="53" t="s">
        <v>14782</v>
      </c>
    </row>
    <row r="28974" spans="31:34" ht="12.75" customHeight="1">
      <c r="AE28974" s="53">
        <v>72718</v>
      </c>
      <c r="AF28974" s="53" t="s">
        <v>10</v>
      </c>
      <c r="AG28974" s="53" t="s">
        <v>14833</v>
      </c>
      <c r="AH28974" s="53" t="s">
        <v>14782</v>
      </c>
    </row>
    <row r="28975" spans="31:34" ht="12.75" customHeight="1">
      <c r="AE28975" s="53">
        <v>72930</v>
      </c>
      <c r="AF28975" s="53" t="s">
        <v>10</v>
      </c>
      <c r="AG28975" s="53" t="s">
        <v>3925</v>
      </c>
      <c r="AH28975" s="53" t="s">
        <v>14782</v>
      </c>
    </row>
    <row r="28976" spans="31:34" ht="12.75" customHeight="1">
      <c r="AE28976" s="53">
        <v>72932</v>
      </c>
      <c r="AF28976" s="53" t="s">
        <v>10</v>
      </c>
      <c r="AG28976" s="53" t="s">
        <v>3353</v>
      </c>
      <c r="AH28976" s="53" t="s">
        <v>14782</v>
      </c>
    </row>
    <row r="28977" spans="31:34" ht="12.75" customHeight="1">
      <c r="AE28977" s="53">
        <v>72027</v>
      </c>
      <c r="AF28977" s="53" t="s">
        <v>10</v>
      </c>
      <c r="AG28977" s="53" t="s">
        <v>14834</v>
      </c>
      <c r="AH28977" s="53" t="s">
        <v>14782</v>
      </c>
    </row>
    <row r="28978" spans="31:34" ht="12.75" customHeight="1">
      <c r="AE28978" s="53">
        <v>72719</v>
      </c>
      <c r="AF28978" s="53" t="s">
        <v>10</v>
      </c>
      <c r="AG28978" s="53" t="s">
        <v>14835</v>
      </c>
      <c r="AH28978" s="53" t="s">
        <v>14782</v>
      </c>
    </row>
    <row r="28979" spans="31:34" ht="12.75" customHeight="1">
      <c r="AE28979" s="53">
        <v>72829</v>
      </c>
      <c r="AF28979" s="53" t="s">
        <v>31</v>
      </c>
      <c r="AG28979" s="53" t="s">
        <v>370</v>
      </c>
      <c r="AH28979" s="53" t="s">
        <v>14782</v>
      </c>
    </row>
    <row r="28980" spans="31:34" ht="12.75" customHeight="1">
      <c r="AE28980" s="53">
        <v>72933</v>
      </c>
      <c r="AF28980" s="53" t="s">
        <v>10</v>
      </c>
      <c r="AG28980" s="53" t="s">
        <v>735</v>
      </c>
      <c r="AH28980" s="53" t="s">
        <v>14782</v>
      </c>
    </row>
    <row r="28981" spans="31:34" ht="12.75" customHeight="1">
      <c r="AE28981" s="53">
        <v>72324</v>
      </c>
      <c r="AF28981" s="53" t="s">
        <v>10</v>
      </c>
      <c r="AG28981" s="53" t="s">
        <v>641</v>
      </c>
      <c r="AH28981" s="53" t="s">
        <v>14782</v>
      </c>
    </row>
    <row r="28982" spans="31:34" ht="12.75" customHeight="1">
      <c r="AE28982" s="53">
        <v>72934</v>
      </c>
      <c r="AF28982" s="53" t="s">
        <v>10</v>
      </c>
      <c r="AG28982" s="53" t="s">
        <v>1195</v>
      </c>
      <c r="AH28982" s="53" t="s">
        <v>14782</v>
      </c>
    </row>
    <row r="28983" spans="31:34" ht="12.75" customHeight="1">
      <c r="AE28983" s="53">
        <v>71726</v>
      </c>
      <c r="AF28983" s="53" t="s">
        <v>10</v>
      </c>
      <c r="AG28983" s="53" t="s">
        <v>14836</v>
      </c>
      <c r="AH28983" s="53" t="s">
        <v>14782</v>
      </c>
    </row>
    <row r="28984" spans="31:34" ht="12.75" customHeight="1">
      <c r="AE28984" s="53">
        <v>72028</v>
      </c>
      <c r="AF28984" s="53" t="s">
        <v>31</v>
      </c>
      <c r="AG28984" s="53" t="s">
        <v>14837</v>
      </c>
      <c r="AH28984" s="53" t="s">
        <v>14782</v>
      </c>
    </row>
    <row r="28985" spans="31:34" ht="12.75" customHeight="1">
      <c r="AE28985" s="53">
        <v>72029</v>
      </c>
      <c r="AF28985" s="53" t="s">
        <v>10</v>
      </c>
      <c r="AG28985" s="53" t="s">
        <v>3595</v>
      </c>
      <c r="AH28985" s="53" t="s">
        <v>14782</v>
      </c>
    </row>
    <row r="28986" spans="31:34" ht="12.75" customHeight="1">
      <c r="AE28986" s="53">
        <v>72325</v>
      </c>
      <c r="AF28986" s="53" t="s">
        <v>31</v>
      </c>
      <c r="AG28986" s="53" t="s">
        <v>14838</v>
      </c>
      <c r="AH28986" s="53" t="s">
        <v>14782</v>
      </c>
    </row>
    <row r="28987" spans="31:34" ht="12.75" customHeight="1">
      <c r="AE28987" s="53">
        <v>72623</v>
      </c>
      <c r="AF28987" s="53" t="s">
        <v>10</v>
      </c>
      <c r="AG28987" s="53" t="s">
        <v>14839</v>
      </c>
      <c r="AH28987" s="53" t="s">
        <v>14782</v>
      </c>
    </row>
    <row r="28988" spans="31:34" ht="12.75" customHeight="1">
      <c r="AE28988" s="53">
        <v>72830</v>
      </c>
      <c r="AF28988" s="53" t="s">
        <v>10</v>
      </c>
      <c r="AG28988" s="53" t="s">
        <v>2794</v>
      </c>
      <c r="AH28988" s="53" t="s">
        <v>14782</v>
      </c>
    </row>
    <row r="28989" spans="31:34" ht="12.75" customHeight="1">
      <c r="AE28989" s="53">
        <v>72030</v>
      </c>
      <c r="AF28989" s="53" t="s">
        <v>10</v>
      </c>
      <c r="AG28989" s="53" t="s">
        <v>2799</v>
      </c>
      <c r="AH28989" s="53" t="s">
        <v>14782</v>
      </c>
    </row>
    <row r="28990" spans="31:34" ht="12.75" customHeight="1">
      <c r="AE28990" s="53">
        <v>72031</v>
      </c>
      <c r="AF28990" s="53" t="s">
        <v>10</v>
      </c>
      <c r="AG28990" s="53" t="s">
        <v>378</v>
      </c>
      <c r="AH28990" s="53" t="s">
        <v>14782</v>
      </c>
    </row>
    <row r="28991" spans="31:34" ht="12.75" customHeight="1">
      <c r="AE28991" s="53">
        <v>72832</v>
      </c>
      <c r="AF28991" s="53" t="s">
        <v>10</v>
      </c>
      <c r="AG28991" s="53" t="s">
        <v>14840</v>
      </c>
      <c r="AH28991" s="53" t="s">
        <v>14782</v>
      </c>
    </row>
    <row r="28992" spans="31:34" ht="12.75" customHeight="1">
      <c r="AE28992" s="53">
        <v>72053</v>
      </c>
      <c r="AF28992" s="53" t="s">
        <v>31</v>
      </c>
      <c r="AG28992" s="53" t="s">
        <v>14841</v>
      </c>
      <c r="AH28992" s="53" t="s">
        <v>14782</v>
      </c>
    </row>
    <row r="28993" spans="31:34" ht="12.75" customHeight="1">
      <c r="AE28993" s="53">
        <v>72326</v>
      </c>
      <c r="AF28993" s="53" t="s">
        <v>10</v>
      </c>
      <c r="AG28993" s="53" t="s">
        <v>14842</v>
      </c>
      <c r="AH28993" s="53" t="s">
        <v>14782</v>
      </c>
    </row>
    <row r="28994" spans="31:34" ht="12.75" customHeight="1">
      <c r="AE28994" s="53">
        <v>71831</v>
      </c>
      <c r="AF28994" s="53" t="s">
        <v>10</v>
      </c>
      <c r="AG28994" s="53" t="s">
        <v>3363</v>
      </c>
      <c r="AH28994" s="53" t="s">
        <v>14782</v>
      </c>
    </row>
    <row r="28995" spans="31:34" ht="12.75" customHeight="1">
      <c r="AE28995" s="53">
        <v>72721</v>
      </c>
      <c r="AF28995" s="53" t="s">
        <v>10</v>
      </c>
      <c r="AG28995" s="53" t="s">
        <v>6656</v>
      </c>
      <c r="AH28995" s="53" t="s">
        <v>14782</v>
      </c>
    </row>
    <row r="28996" spans="31:34" ht="12.75" customHeight="1">
      <c r="AE28996" s="53">
        <v>72624</v>
      </c>
      <c r="AF28996" s="53" t="s">
        <v>10</v>
      </c>
      <c r="AG28996" s="53" t="s">
        <v>12421</v>
      </c>
      <c r="AH28996" s="53" t="s">
        <v>14782</v>
      </c>
    </row>
    <row r="28997" spans="31:34" ht="12.75" customHeight="1">
      <c r="AE28997" s="53">
        <v>72523</v>
      </c>
      <c r="AF28997" s="53" t="s">
        <v>10</v>
      </c>
      <c r="AG28997" s="53" t="s">
        <v>380</v>
      </c>
      <c r="AH28997" s="53" t="s">
        <v>14782</v>
      </c>
    </row>
    <row r="28998" spans="31:34" ht="12.75" customHeight="1">
      <c r="AE28998" s="53">
        <v>72032</v>
      </c>
      <c r="AF28998" s="53" t="s">
        <v>10</v>
      </c>
      <c r="AG28998" s="53" t="s">
        <v>1155</v>
      </c>
      <c r="AH28998" s="53" t="s">
        <v>14782</v>
      </c>
    </row>
    <row r="28999" spans="31:34" ht="12.75" customHeight="1">
      <c r="AE28999" s="53">
        <v>72033</v>
      </c>
      <c r="AF28999" s="53" t="s">
        <v>31</v>
      </c>
      <c r="AG28999" s="53" t="s">
        <v>1155</v>
      </c>
      <c r="AH28999" s="53" t="s">
        <v>14782</v>
      </c>
    </row>
    <row r="29000" spans="31:34" ht="12.75" customHeight="1">
      <c r="AE29000" s="53">
        <v>72034</v>
      </c>
      <c r="AF29000" s="53" t="s">
        <v>10</v>
      </c>
      <c r="AG29000" s="53" t="s">
        <v>1155</v>
      </c>
      <c r="AH29000" s="53" t="s">
        <v>14782</v>
      </c>
    </row>
    <row r="29001" spans="31:34" ht="12.75" customHeight="1">
      <c r="AE29001" s="53">
        <v>72035</v>
      </c>
      <c r="AF29001" s="53" t="s">
        <v>77</v>
      </c>
      <c r="AG29001" s="53" t="s">
        <v>1155</v>
      </c>
      <c r="AH29001" s="53" t="s">
        <v>14782</v>
      </c>
    </row>
    <row r="29002" spans="31:34" ht="12.75" customHeight="1">
      <c r="AE29002" s="53">
        <v>72524</v>
      </c>
      <c r="AF29002" s="53" t="s">
        <v>10</v>
      </c>
      <c r="AG29002" s="53" t="s">
        <v>14843</v>
      </c>
      <c r="AH29002" s="53" t="s">
        <v>14782</v>
      </c>
    </row>
    <row r="29003" spans="31:34" ht="12.75" customHeight="1">
      <c r="AE29003" s="53">
        <v>72422</v>
      </c>
      <c r="AF29003" s="53" t="s">
        <v>10</v>
      </c>
      <c r="AG29003" s="53" t="s">
        <v>3609</v>
      </c>
      <c r="AH29003" s="53" t="s">
        <v>14782</v>
      </c>
    </row>
    <row r="29004" spans="31:34" ht="12.75" customHeight="1">
      <c r="AE29004" s="53">
        <v>72626</v>
      </c>
      <c r="AF29004" s="53" t="s">
        <v>10</v>
      </c>
      <c r="AG29004" s="53" t="s">
        <v>14844</v>
      </c>
      <c r="AH29004" s="53" t="s">
        <v>14782</v>
      </c>
    </row>
    <row r="29005" spans="31:34" ht="12.75" customHeight="1">
      <c r="AE29005" s="53">
        <v>72036</v>
      </c>
      <c r="AF29005" s="53" t="s">
        <v>10</v>
      </c>
      <c r="AG29005" s="53" t="s">
        <v>14845</v>
      </c>
      <c r="AH29005" s="53" t="s">
        <v>14782</v>
      </c>
    </row>
    <row r="29006" spans="31:34" ht="12.75" customHeight="1">
      <c r="AE29006" s="53">
        <v>71937</v>
      </c>
      <c r="AF29006" s="53" t="s">
        <v>10</v>
      </c>
      <c r="AG29006" s="53" t="s">
        <v>11684</v>
      </c>
      <c r="AH29006" s="53" t="s">
        <v>14782</v>
      </c>
    </row>
    <row r="29007" spans="31:34" ht="12.75" customHeight="1">
      <c r="AE29007" s="53">
        <v>72037</v>
      </c>
      <c r="AF29007" s="53" t="s">
        <v>31</v>
      </c>
      <c r="AG29007" s="53" t="s">
        <v>14007</v>
      </c>
      <c r="AH29007" s="53" t="s">
        <v>14782</v>
      </c>
    </row>
    <row r="29008" spans="31:34" ht="12.75" customHeight="1">
      <c r="AE29008" s="53">
        <v>72327</v>
      </c>
      <c r="AF29008" s="53" t="s">
        <v>10</v>
      </c>
      <c r="AG29008" s="53" t="s">
        <v>7841</v>
      </c>
      <c r="AH29008" s="53" t="s">
        <v>14782</v>
      </c>
    </row>
    <row r="29009" spans="31:34" ht="12.75" customHeight="1">
      <c r="AE29009" s="53">
        <v>72038</v>
      </c>
      <c r="AF29009" s="53" t="s">
        <v>10</v>
      </c>
      <c r="AG29009" s="53" t="s">
        <v>14846</v>
      </c>
      <c r="AH29009" s="53" t="s">
        <v>14782</v>
      </c>
    </row>
    <row r="29010" spans="31:34" ht="12.75" customHeight="1">
      <c r="AE29010" s="53">
        <v>71635</v>
      </c>
      <c r="AF29010" s="53" t="s">
        <v>10</v>
      </c>
      <c r="AG29010" s="53" t="s">
        <v>14847</v>
      </c>
      <c r="AH29010" s="53" t="s">
        <v>14782</v>
      </c>
    </row>
    <row r="29011" spans="31:34" ht="12.75" customHeight="1">
      <c r="AE29011" s="53">
        <v>72328</v>
      </c>
      <c r="AF29011" s="53" t="s">
        <v>31</v>
      </c>
      <c r="AG29011" s="53" t="s">
        <v>14848</v>
      </c>
      <c r="AH29011" s="53" t="s">
        <v>14782</v>
      </c>
    </row>
    <row r="29012" spans="31:34" ht="12.75" customHeight="1">
      <c r="AE29012" s="53">
        <v>71728</v>
      </c>
      <c r="AF29012" s="53" t="s">
        <v>31</v>
      </c>
      <c r="AG29012" s="53" t="s">
        <v>10319</v>
      </c>
      <c r="AH29012" s="53" t="s">
        <v>14782</v>
      </c>
    </row>
    <row r="29013" spans="31:34" ht="12.75" customHeight="1">
      <c r="AE29013" s="53">
        <v>72526</v>
      </c>
      <c r="AF29013" s="53" t="s">
        <v>31</v>
      </c>
      <c r="AG29013" s="53" t="s">
        <v>14849</v>
      </c>
      <c r="AH29013" s="53" t="s">
        <v>14782</v>
      </c>
    </row>
    <row r="29014" spans="31:34" ht="12.75" customHeight="1">
      <c r="AE29014" s="53">
        <v>72039</v>
      </c>
      <c r="AF29014" s="53" t="s">
        <v>10</v>
      </c>
      <c r="AG29014" s="53" t="s">
        <v>4639</v>
      </c>
      <c r="AH29014" s="53" t="s">
        <v>14782</v>
      </c>
    </row>
    <row r="29015" spans="31:34" ht="12.75" customHeight="1">
      <c r="AE29015" s="53">
        <v>72833</v>
      </c>
      <c r="AF29015" s="53" t="s">
        <v>10</v>
      </c>
      <c r="AG29015" s="53" t="s">
        <v>756</v>
      </c>
      <c r="AH29015" s="53" t="s">
        <v>14782</v>
      </c>
    </row>
    <row r="29016" spans="31:34" ht="12.75" customHeight="1">
      <c r="AE29016" s="53">
        <v>72834</v>
      </c>
      <c r="AF29016" s="53" t="s">
        <v>10</v>
      </c>
      <c r="AG29016" s="53" t="s">
        <v>14850</v>
      </c>
      <c r="AH29016" s="53" t="s">
        <v>14782</v>
      </c>
    </row>
    <row r="29017" spans="31:34" ht="12.75" customHeight="1">
      <c r="AE29017" s="53">
        <v>72424</v>
      </c>
      <c r="AF29017" s="53" t="s">
        <v>31</v>
      </c>
      <c r="AG29017" s="53" t="s">
        <v>14851</v>
      </c>
      <c r="AH29017" s="53" t="s">
        <v>14782</v>
      </c>
    </row>
    <row r="29018" spans="31:34" ht="12.75" customHeight="1">
      <c r="AE29018" s="53">
        <v>72722</v>
      </c>
      <c r="AF29018" s="53" t="s">
        <v>10</v>
      </c>
      <c r="AG29018" s="53" t="s">
        <v>6227</v>
      </c>
      <c r="AH29018" s="53" t="s">
        <v>14782</v>
      </c>
    </row>
    <row r="29019" spans="31:34" ht="12.75" customHeight="1">
      <c r="AE29019" s="53">
        <v>72628</v>
      </c>
      <c r="AF29019" s="53" t="s">
        <v>10</v>
      </c>
      <c r="AG29019" s="53" t="s">
        <v>14852</v>
      </c>
      <c r="AH29019" s="53" t="s">
        <v>14782</v>
      </c>
    </row>
    <row r="29020" spans="31:34" ht="12.75" customHeight="1">
      <c r="AE29020" s="53">
        <v>72425</v>
      </c>
      <c r="AF29020" s="53" t="s">
        <v>10</v>
      </c>
      <c r="AG29020" s="53" t="s">
        <v>14853</v>
      </c>
      <c r="AH29020" s="53" t="s">
        <v>14782</v>
      </c>
    </row>
    <row r="29021" spans="31:34" ht="12.75" customHeight="1">
      <c r="AE29021" s="53">
        <v>72835</v>
      </c>
      <c r="AF29021" s="53" t="s">
        <v>10</v>
      </c>
      <c r="AG29021" s="53" t="s">
        <v>1994</v>
      </c>
      <c r="AH29021" s="53" t="s">
        <v>14782</v>
      </c>
    </row>
    <row r="29022" spans="31:34" ht="12.75" customHeight="1">
      <c r="AE29022" s="53">
        <v>71940</v>
      </c>
      <c r="AF29022" s="53" t="s">
        <v>10</v>
      </c>
      <c r="AG29022" s="53" t="s">
        <v>14854</v>
      </c>
      <c r="AH29022" s="53" t="s">
        <v>14782</v>
      </c>
    </row>
    <row r="29023" spans="31:34" ht="12.75" customHeight="1">
      <c r="AE29023" s="53">
        <v>72426</v>
      </c>
      <c r="AF29023" s="53" t="s">
        <v>31</v>
      </c>
      <c r="AG29023" s="53" t="s">
        <v>8959</v>
      </c>
      <c r="AH29023" s="53" t="s">
        <v>14782</v>
      </c>
    </row>
    <row r="29024" spans="31:34" ht="12.75" customHeight="1">
      <c r="AE29024" s="53">
        <v>72629</v>
      </c>
      <c r="AF29024" s="53" t="s">
        <v>10</v>
      </c>
      <c r="AG29024" s="53" t="s">
        <v>14855</v>
      </c>
      <c r="AH29024" s="53" t="s">
        <v>14782</v>
      </c>
    </row>
    <row r="29025" spans="31:34" ht="12.75" customHeight="1">
      <c r="AE29025" s="53">
        <v>71832</v>
      </c>
      <c r="AF29025" s="53" t="s">
        <v>10</v>
      </c>
      <c r="AG29025" s="53" t="s">
        <v>14856</v>
      </c>
      <c r="AH29025" s="53" t="s">
        <v>14782</v>
      </c>
    </row>
    <row r="29026" spans="31:34" ht="12.75" customHeight="1">
      <c r="AE29026" s="53">
        <v>71638</v>
      </c>
      <c r="AF29026" s="53" t="s">
        <v>10</v>
      </c>
      <c r="AG29026" s="53" t="s">
        <v>14857</v>
      </c>
      <c r="AH29026" s="53" t="s">
        <v>14782</v>
      </c>
    </row>
    <row r="29027" spans="31:34" ht="12.75" customHeight="1">
      <c r="AE29027" s="53">
        <v>72040</v>
      </c>
      <c r="AF29027" s="53" t="s">
        <v>10</v>
      </c>
      <c r="AG29027" s="53" t="s">
        <v>9751</v>
      </c>
      <c r="AH29027" s="53" t="s">
        <v>14782</v>
      </c>
    </row>
    <row r="29028" spans="31:34" ht="12.75" customHeight="1">
      <c r="AE29028" s="53">
        <v>72527</v>
      </c>
      <c r="AF29028" s="53" t="s">
        <v>10</v>
      </c>
      <c r="AG29028" s="53" t="s">
        <v>14858</v>
      </c>
      <c r="AH29028" s="53" t="s">
        <v>14782</v>
      </c>
    </row>
    <row r="29029" spans="31:34" ht="12.75" customHeight="1">
      <c r="AE29029" s="53">
        <v>72041</v>
      </c>
      <c r="AF29029" s="53" t="s">
        <v>10</v>
      </c>
      <c r="AG29029" s="53" t="s">
        <v>14859</v>
      </c>
      <c r="AH29029" s="53" t="s">
        <v>14782</v>
      </c>
    </row>
    <row r="29030" spans="31:34" ht="12.75" customHeight="1">
      <c r="AE29030" s="53">
        <v>72042</v>
      </c>
      <c r="AF29030" s="53" t="s">
        <v>10</v>
      </c>
      <c r="AG29030" s="53" t="s">
        <v>7859</v>
      </c>
      <c r="AH29030" s="53" t="s">
        <v>14782</v>
      </c>
    </row>
    <row r="29031" spans="31:34" ht="12.75" customHeight="1">
      <c r="AE29031" s="53">
        <v>72043</v>
      </c>
      <c r="AF29031" s="53" t="s">
        <v>31</v>
      </c>
      <c r="AG29031" s="53" t="s">
        <v>14860</v>
      </c>
      <c r="AH29031" s="53" t="s">
        <v>14782</v>
      </c>
    </row>
    <row r="29032" spans="31:34" ht="12.75" customHeight="1">
      <c r="AE29032" s="53">
        <v>71833</v>
      </c>
      <c r="AF29032" s="53" t="s">
        <v>10</v>
      </c>
      <c r="AG29032" s="53" t="s">
        <v>14861</v>
      </c>
      <c r="AH29032" s="53" t="s">
        <v>14782</v>
      </c>
    </row>
    <row r="29033" spans="31:34" ht="12.75" customHeight="1">
      <c r="AE29033" s="53">
        <v>71834</v>
      </c>
      <c r="AF29033" s="53" t="s">
        <v>10</v>
      </c>
      <c r="AG29033" s="53" t="s">
        <v>14862</v>
      </c>
      <c r="AH29033" s="53" t="s">
        <v>14782</v>
      </c>
    </row>
    <row r="29034" spans="31:34" ht="12.75" customHeight="1">
      <c r="AE29034" s="53">
        <v>72648</v>
      </c>
      <c r="AF29034" s="53" t="s">
        <v>10</v>
      </c>
      <c r="AG29034" s="53" t="s">
        <v>14863</v>
      </c>
      <c r="AH29034" s="53" t="s">
        <v>14782</v>
      </c>
    </row>
    <row r="29035" spans="31:34" ht="12.75" customHeight="1">
      <c r="AE29035" s="53">
        <v>72528</v>
      </c>
      <c r="AF29035" s="53" t="s">
        <v>10</v>
      </c>
      <c r="AG29035" s="53" t="s">
        <v>14864</v>
      </c>
      <c r="AH29035" s="53" t="s">
        <v>14782</v>
      </c>
    </row>
    <row r="29036" spans="31:34" ht="12.75" customHeight="1">
      <c r="AE29036" s="53">
        <v>71941</v>
      </c>
      <c r="AF29036" s="53" t="s">
        <v>10</v>
      </c>
      <c r="AG29036" s="53" t="s">
        <v>8832</v>
      </c>
      <c r="AH29036" s="53" t="s">
        <v>14782</v>
      </c>
    </row>
    <row r="29037" spans="31:34" ht="12.75" customHeight="1">
      <c r="AE29037" s="53">
        <v>72837</v>
      </c>
      <c r="AF29037" s="53" t="s">
        <v>10</v>
      </c>
      <c r="AG29037" s="53" t="s">
        <v>493</v>
      </c>
      <c r="AH29037" s="53" t="s">
        <v>14782</v>
      </c>
    </row>
    <row r="29038" spans="31:34" ht="12.75" customHeight="1">
      <c r="AE29038" s="53">
        <v>72530</v>
      </c>
      <c r="AF29038" s="53" t="s">
        <v>10</v>
      </c>
      <c r="AG29038" s="53" t="s">
        <v>14865</v>
      </c>
      <c r="AH29038" s="53" t="s">
        <v>14782</v>
      </c>
    </row>
    <row r="29039" spans="31:34" ht="12.75" customHeight="1">
      <c r="AE29039" s="53">
        <v>72329</v>
      </c>
      <c r="AF29039" s="53" t="s">
        <v>31</v>
      </c>
      <c r="AG29039" s="53" t="s">
        <v>14866</v>
      </c>
      <c r="AH29039" s="53" t="s">
        <v>14782</v>
      </c>
    </row>
    <row r="29040" spans="31:34" ht="12.75" customHeight="1">
      <c r="AE29040" s="53">
        <v>71639</v>
      </c>
      <c r="AF29040" s="53" t="s">
        <v>10</v>
      </c>
      <c r="AG29040" s="53" t="s">
        <v>14307</v>
      </c>
      <c r="AH29040" s="53" t="s">
        <v>14782</v>
      </c>
    </row>
    <row r="29041" spans="31:34" ht="12.75" customHeight="1">
      <c r="AE29041" s="53">
        <v>72935</v>
      </c>
      <c r="AF29041" s="53" t="s">
        <v>31</v>
      </c>
      <c r="AG29041" s="53" t="s">
        <v>6242</v>
      </c>
      <c r="AH29041" s="53" t="s">
        <v>14782</v>
      </c>
    </row>
    <row r="29042" spans="31:34" ht="12.75" customHeight="1">
      <c r="AE29042" s="53">
        <v>72330</v>
      </c>
      <c r="AF29042" s="53" t="s">
        <v>10</v>
      </c>
      <c r="AG29042" s="53" t="s">
        <v>14867</v>
      </c>
      <c r="AH29042" s="53" t="s">
        <v>14782</v>
      </c>
    </row>
    <row r="29043" spans="31:34" ht="12.75" customHeight="1">
      <c r="AE29043" s="53">
        <v>72331</v>
      </c>
      <c r="AF29043" s="53" t="s">
        <v>10</v>
      </c>
      <c r="AG29043" s="53" t="s">
        <v>14868</v>
      </c>
      <c r="AH29043" s="53" t="s">
        <v>14782</v>
      </c>
    </row>
    <row r="29044" spans="31:34" ht="12.75" customHeight="1">
      <c r="AE29044" s="53">
        <v>72044</v>
      </c>
      <c r="AF29044" s="53" t="s">
        <v>10</v>
      </c>
      <c r="AG29044" s="53" t="s">
        <v>5215</v>
      </c>
      <c r="AH29044" s="53" t="s">
        <v>14782</v>
      </c>
    </row>
    <row r="29045" spans="31:34" ht="12.75" customHeight="1">
      <c r="AE29045" s="53">
        <v>72332</v>
      </c>
      <c r="AF29045" s="53" t="s">
        <v>31</v>
      </c>
      <c r="AG29045" s="53" t="s">
        <v>14869</v>
      </c>
      <c r="AH29045" s="53" t="s">
        <v>14782</v>
      </c>
    </row>
    <row r="29046" spans="31:34" ht="12.75" customHeight="1">
      <c r="AE29046" s="53">
        <v>72427</v>
      </c>
      <c r="AF29046" s="53" t="s">
        <v>31</v>
      </c>
      <c r="AG29046" s="53" t="s">
        <v>14870</v>
      </c>
      <c r="AH29046" s="53" t="s">
        <v>14782</v>
      </c>
    </row>
    <row r="29047" spans="31:34" ht="12.75" customHeight="1">
      <c r="AE29047" s="53">
        <v>72333</v>
      </c>
      <c r="AF29047" s="53" t="s">
        <v>10</v>
      </c>
      <c r="AG29047" s="53" t="s">
        <v>14871</v>
      </c>
      <c r="AH29047" s="53" t="s">
        <v>14782</v>
      </c>
    </row>
    <row r="29048" spans="31:34" ht="12.75" customHeight="1">
      <c r="AE29048" s="53">
        <v>71730</v>
      </c>
      <c r="AF29048" s="53" t="s">
        <v>10</v>
      </c>
      <c r="AG29048" s="53" t="s">
        <v>10104</v>
      </c>
      <c r="AH29048" s="53" t="s">
        <v>14782</v>
      </c>
    </row>
    <row r="29049" spans="31:34" ht="12.75" customHeight="1">
      <c r="AE29049" s="53">
        <v>71731</v>
      </c>
      <c r="AF29049" s="53" t="s">
        <v>31</v>
      </c>
      <c r="AG29049" s="53" t="s">
        <v>10104</v>
      </c>
      <c r="AH29049" s="53" t="s">
        <v>14782</v>
      </c>
    </row>
    <row r="29050" spans="31:34" ht="12.75" customHeight="1">
      <c r="AE29050" s="53">
        <v>72531</v>
      </c>
      <c r="AF29050" s="53" t="s">
        <v>10</v>
      </c>
      <c r="AG29050" s="53" t="s">
        <v>2006</v>
      </c>
      <c r="AH29050" s="53" t="s">
        <v>14782</v>
      </c>
    </row>
    <row r="29051" spans="31:34" ht="12.75" customHeight="1">
      <c r="AE29051" s="53">
        <v>72727</v>
      </c>
      <c r="AF29051" s="53" t="s">
        <v>10</v>
      </c>
      <c r="AG29051" s="53" t="s">
        <v>1222</v>
      </c>
      <c r="AH29051" s="53" t="s">
        <v>14782</v>
      </c>
    </row>
    <row r="29052" spans="31:34" ht="12.75" customHeight="1">
      <c r="AE29052" s="53">
        <v>72728</v>
      </c>
      <c r="AF29052" s="53" t="s">
        <v>31</v>
      </c>
      <c r="AG29052" s="53" t="s">
        <v>14872</v>
      </c>
      <c r="AH29052" s="53" t="s">
        <v>14782</v>
      </c>
    </row>
    <row r="29053" spans="31:34" ht="12.75" customHeight="1">
      <c r="AE29053" s="53">
        <v>72045</v>
      </c>
      <c r="AF29053" s="53" t="s">
        <v>10</v>
      </c>
      <c r="AG29053" s="53" t="s">
        <v>14873</v>
      </c>
      <c r="AH29053" s="53" t="s">
        <v>14782</v>
      </c>
    </row>
    <row r="29054" spans="31:34" ht="12.75" customHeight="1">
      <c r="AE29054" s="53">
        <v>71740</v>
      </c>
      <c r="AF29054" s="53" t="s">
        <v>10</v>
      </c>
      <c r="AG29054" s="53" t="s">
        <v>2012</v>
      </c>
      <c r="AH29054" s="53" t="s">
        <v>14782</v>
      </c>
    </row>
    <row r="29055" spans="31:34" ht="12.75" customHeight="1">
      <c r="AE29055" s="53">
        <v>71835</v>
      </c>
      <c r="AF29055" s="53" t="s">
        <v>10</v>
      </c>
      <c r="AG29055" s="53" t="s">
        <v>10281</v>
      </c>
      <c r="AH29055" s="53" t="s">
        <v>14782</v>
      </c>
    </row>
    <row r="29056" spans="31:34" ht="12.75" customHeight="1">
      <c r="AE29056" s="53">
        <v>72046</v>
      </c>
      <c r="AF29056" s="53" t="s">
        <v>10</v>
      </c>
      <c r="AG29056" s="53" t="s">
        <v>14874</v>
      </c>
      <c r="AH29056" s="53" t="s">
        <v>14782</v>
      </c>
    </row>
    <row r="29057" spans="31:34" ht="12.75" customHeight="1">
      <c r="AE29057" s="53">
        <v>72047</v>
      </c>
      <c r="AF29057" s="53" t="s">
        <v>10</v>
      </c>
      <c r="AG29057" s="53" t="s">
        <v>4678</v>
      </c>
      <c r="AH29057" s="53" t="s">
        <v>14782</v>
      </c>
    </row>
    <row r="29058" spans="31:34" ht="12.75" customHeight="1">
      <c r="AE29058" s="53">
        <v>72048</v>
      </c>
      <c r="AF29058" s="53" t="s">
        <v>10</v>
      </c>
      <c r="AG29058" s="53" t="s">
        <v>5714</v>
      </c>
      <c r="AH29058" s="53" t="s">
        <v>14782</v>
      </c>
    </row>
    <row r="29059" spans="31:34" ht="12.75" customHeight="1">
      <c r="AE29059" s="53">
        <v>72428</v>
      </c>
      <c r="AF29059" s="53" t="s">
        <v>10</v>
      </c>
      <c r="AG29059" s="53" t="s">
        <v>6255</v>
      </c>
      <c r="AH29059" s="53" t="s">
        <v>14782</v>
      </c>
    </row>
    <row r="29060" spans="31:34" ht="12.75" customHeight="1">
      <c r="AE29060" s="53">
        <v>71640</v>
      </c>
      <c r="AF29060" s="53" t="s">
        <v>10</v>
      </c>
      <c r="AG29060" s="53" t="s">
        <v>9610</v>
      </c>
      <c r="AH29060" s="53" t="s">
        <v>14782</v>
      </c>
    </row>
    <row r="29061" spans="31:34" ht="12.75" customHeight="1">
      <c r="AE29061" s="53">
        <v>72631</v>
      </c>
      <c r="AF29061" s="53" t="s">
        <v>10</v>
      </c>
      <c r="AG29061" s="53" t="s">
        <v>14875</v>
      </c>
      <c r="AH29061" s="53" t="s">
        <v>14782</v>
      </c>
    </row>
    <row r="29062" spans="31:34" ht="12.75" customHeight="1">
      <c r="AE29062" s="53">
        <v>72632</v>
      </c>
      <c r="AF29062" s="53" t="s">
        <v>10</v>
      </c>
      <c r="AG29062" s="53" t="s">
        <v>14875</v>
      </c>
      <c r="AH29062" s="53" t="s">
        <v>14782</v>
      </c>
    </row>
    <row r="29063" spans="31:34" ht="12.75" customHeight="1">
      <c r="AE29063" s="53">
        <v>72729</v>
      </c>
      <c r="AF29063" s="53" t="s">
        <v>10</v>
      </c>
      <c r="AG29063" s="53" t="s">
        <v>6516</v>
      </c>
      <c r="AH29063" s="53" t="s">
        <v>14782</v>
      </c>
    </row>
    <row r="29064" spans="31:34" ht="12.75" customHeight="1">
      <c r="AE29064" s="53">
        <v>72532</v>
      </c>
      <c r="AF29064" s="53" t="s">
        <v>10</v>
      </c>
      <c r="AG29064" s="53" t="s">
        <v>14876</v>
      </c>
      <c r="AH29064" s="53" t="s">
        <v>14782</v>
      </c>
    </row>
    <row r="29065" spans="31:34" ht="12.75" customHeight="1">
      <c r="AE29065" s="53">
        <v>72633</v>
      </c>
      <c r="AF29065" s="53" t="s">
        <v>10</v>
      </c>
      <c r="AG29065" s="53" t="s">
        <v>9769</v>
      </c>
      <c r="AH29065" s="53" t="s">
        <v>14782</v>
      </c>
    </row>
    <row r="29066" spans="31:34" ht="12.75" customHeight="1">
      <c r="AE29066" s="53">
        <v>72730</v>
      </c>
      <c r="AF29066" s="53" t="s">
        <v>10</v>
      </c>
      <c r="AG29066" s="53" t="s">
        <v>802</v>
      </c>
      <c r="AH29066" s="53" t="s">
        <v>14782</v>
      </c>
    </row>
    <row r="29067" spans="31:34" ht="12.75" customHeight="1">
      <c r="AE29067" s="53">
        <v>72701</v>
      </c>
      <c r="AF29067" s="53" t="s">
        <v>10</v>
      </c>
      <c r="AG29067" s="53" t="s">
        <v>2881</v>
      </c>
      <c r="AH29067" s="53" t="s">
        <v>14782</v>
      </c>
    </row>
    <row r="29068" spans="31:34" ht="12.75" customHeight="1">
      <c r="AE29068" s="53">
        <v>72702</v>
      </c>
      <c r="AF29068" s="53" t="s">
        <v>31</v>
      </c>
      <c r="AG29068" s="53" t="s">
        <v>2881</v>
      </c>
      <c r="AH29068" s="53" t="s">
        <v>14782</v>
      </c>
    </row>
    <row r="29069" spans="31:34" ht="12.75" customHeight="1">
      <c r="AE29069" s="53">
        <v>72703</v>
      </c>
      <c r="AF29069" s="53" t="s">
        <v>10</v>
      </c>
      <c r="AG29069" s="53" t="s">
        <v>2881</v>
      </c>
      <c r="AH29069" s="53" t="s">
        <v>14782</v>
      </c>
    </row>
    <row r="29070" spans="31:34" ht="12.75" customHeight="1">
      <c r="AE29070" s="53">
        <v>72704</v>
      </c>
      <c r="AF29070" s="53" t="s">
        <v>10</v>
      </c>
      <c r="AG29070" s="53" t="s">
        <v>2881</v>
      </c>
      <c r="AH29070" s="53" t="s">
        <v>14782</v>
      </c>
    </row>
    <row r="29071" spans="31:34" ht="12.75" customHeight="1">
      <c r="AE29071" s="53">
        <v>72741</v>
      </c>
      <c r="AF29071" s="53" t="s">
        <v>31</v>
      </c>
      <c r="AG29071" s="53" t="s">
        <v>1490</v>
      </c>
      <c r="AH29071" s="53" t="s">
        <v>14782</v>
      </c>
    </row>
    <row r="29072" spans="31:34" ht="12.75" customHeight="1">
      <c r="AE29072" s="53">
        <v>72429</v>
      </c>
      <c r="AF29072" s="53" t="s">
        <v>10</v>
      </c>
      <c r="AG29072" s="53" t="s">
        <v>4059</v>
      </c>
      <c r="AH29072" s="53" t="s">
        <v>14782</v>
      </c>
    </row>
    <row r="29073" spans="31:34" ht="12.75" customHeight="1">
      <c r="AE29073" s="53">
        <v>72634</v>
      </c>
      <c r="AF29073" s="53" t="s">
        <v>10</v>
      </c>
      <c r="AG29073" s="53" t="s">
        <v>14877</v>
      </c>
      <c r="AH29073" s="53" t="s">
        <v>14782</v>
      </c>
    </row>
    <row r="29074" spans="31:34" ht="12.75" customHeight="1">
      <c r="AE29074" s="53">
        <v>72534</v>
      </c>
      <c r="AF29074" s="53" t="s">
        <v>10</v>
      </c>
      <c r="AG29074" s="53" t="s">
        <v>14878</v>
      </c>
      <c r="AH29074" s="53" t="s">
        <v>14782</v>
      </c>
    </row>
    <row r="29075" spans="31:34" ht="12.75" customHeight="1">
      <c r="AE29075" s="53">
        <v>71742</v>
      </c>
      <c r="AF29075" s="53" t="s">
        <v>10</v>
      </c>
      <c r="AG29075" s="53" t="s">
        <v>10341</v>
      </c>
      <c r="AH29075" s="53" t="s">
        <v>14782</v>
      </c>
    </row>
    <row r="29076" spans="31:34" ht="12.75" customHeight="1">
      <c r="AE29076" s="53">
        <v>71836</v>
      </c>
      <c r="AF29076" s="53" t="s">
        <v>10</v>
      </c>
      <c r="AG29076" s="53" t="s">
        <v>14879</v>
      </c>
      <c r="AH29076" s="53" t="s">
        <v>14782</v>
      </c>
    </row>
    <row r="29077" spans="31:34" ht="12.75" customHeight="1">
      <c r="AE29077" s="53">
        <v>72335</v>
      </c>
      <c r="AF29077" s="53" t="s">
        <v>10</v>
      </c>
      <c r="AG29077" s="53" t="s">
        <v>14880</v>
      </c>
      <c r="AH29077" s="53" t="s">
        <v>14782</v>
      </c>
    </row>
    <row r="29078" spans="31:34" ht="12.75" customHeight="1">
      <c r="AE29078" s="53">
        <v>72336</v>
      </c>
      <c r="AF29078" s="53" t="s">
        <v>31</v>
      </c>
      <c r="AG29078" s="53" t="s">
        <v>14880</v>
      </c>
      <c r="AH29078" s="53" t="s">
        <v>14782</v>
      </c>
    </row>
    <row r="29079" spans="31:34" ht="12.75" customHeight="1">
      <c r="AE29079" s="53">
        <v>72901</v>
      </c>
      <c r="AF29079" s="53" t="s">
        <v>10</v>
      </c>
      <c r="AG29079" s="53" t="s">
        <v>9002</v>
      </c>
      <c r="AH29079" s="53" t="s">
        <v>14782</v>
      </c>
    </row>
    <row r="29080" spans="31:34" ht="12.75" customHeight="1">
      <c r="AE29080" s="53">
        <v>72902</v>
      </c>
      <c r="AF29080" s="53" t="s">
        <v>31</v>
      </c>
      <c r="AG29080" s="53" t="s">
        <v>9002</v>
      </c>
      <c r="AH29080" s="53" t="s">
        <v>14782</v>
      </c>
    </row>
    <row r="29081" spans="31:34" ht="12.75" customHeight="1">
      <c r="AE29081" s="53">
        <v>72903</v>
      </c>
      <c r="AF29081" s="53" t="s">
        <v>10</v>
      </c>
      <c r="AG29081" s="53" t="s">
        <v>9002</v>
      </c>
      <c r="AH29081" s="53" t="s">
        <v>14782</v>
      </c>
    </row>
    <row r="29082" spans="31:34" ht="12.75" customHeight="1">
      <c r="AE29082" s="53">
        <v>72904</v>
      </c>
      <c r="AF29082" s="53" t="s">
        <v>10</v>
      </c>
      <c r="AG29082" s="53" t="s">
        <v>9002</v>
      </c>
      <c r="AH29082" s="53" t="s">
        <v>14782</v>
      </c>
    </row>
    <row r="29083" spans="31:34" ht="12.75" customHeight="1">
      <c r="AE29083" s="53">
        <v>72905</v>
      </c>
      <c r="AF29083" s="53" t="s">
        <v>77</v>
      </c>
      <c r="AG29083" s="53" t="s">
        <v>9002</v>
      </c>
      <c r="AH29083" s="53" t="s">
        <v>14782</v>
      </c>
    </row>
    <row r="29084" spans="31:34" ht="12.75" customHeight="1">
      <c r="AE29084" s="53">
        <v>72906</v>
      </c>
      <c r="AF29084" s="53" t="s">
        <v>31</v>
      </c>
      <c r="AG29084" s="53" t="s">
        <v>9002</v>
      </c>
      <c r="AH29084" s="53" t="s">
        <v>14782</v>
      </c>
    </row>
    <row r="29085" spans="31:34" ht="12.75" customHeight="1">
      <c r="AE29085" s="53">
        <v>72908</v>
      </c>
      <c r="AF29085" s="53" t="s">
        <v>10</v>
      </c>
      <c r="AG29085" s="53" t="s">
        <v>9002</v>
      </c>
      <c r="AH29085" s="53" t="s">
        <v>14782</v>
      </c>
    </row>
    <row r="29086" spans="31:34" ht="12.75" customHeight="1">
      <c r="AE29086" s="53">
        <v>72913</v>
      </c>
      <c r="AF29086" s="53" t="s">
        <v>31</v>
      </c>
      <c r="AG29086" s="53" t="s">
        <v>9002</v>
      </c>
      <c r="AH29086" s="53" t="s">
        <v>14782</v>
      </c>
    </row>
    <row r="29087" spans="31:34" ht="12.75" customHeight="1">
      <c r="AE29087" s="53">
        <v>72914</v>
      </c>
      <c r="AF29087" s="53" t="s">
        <v>31</v>
      </c>
      <c r="AG29087" s="53" t="s">
        <v>9002</v>
      </c>
      <c r="AH29087" s="53" t="s">
        <v>14782</v>
      </c>
    </row>
    <row r="29088" spans="31:34" ht="12.75" customHeight="1">
      <c r="AE29088" s="53">
        <v>72916</v>
      </c>
      <c r="AF29088" s="53" t="s">
        <v>10</v>
      </c>
      <c r="AG29088" s="53" t="s">
        <v>9002</v>
      </c>
      <c r="AH29088" s="53" t="s">
        <v>14782</v>
      </c>
    </row>
    <row r="29089" spans="31:34" ht="12.75" customHeight="1">
      <c r="AE29089" s="53">
        <v>72917</v>
      </c>
      <c r="AF29089" s="53" t="s">
        <v>31</v>
      </c>
      <c r="AG29089" s="53" t="s">
        <v>9002</v>
      </c>
      <c r="AH29089" s="53" t="s">
        <v>14782</v>
      </c>
    </row>
    <row r="29090" spans="31:34" ht="12.75" customHeight="1">
      <c r="AE29090" s="53">
        <v>72918</v>
      </c>
      <c r="AF29090" s="53" t="s">
        <v>31</v>
      </c>
      <c r="AG29090" s="53" t="s">
        <v>9002</v>
      </c>
      <c r="AH29090" s="53" t="s">
        <v>14782</v>
      </c>
    </row>
    <row r="29091" spans="31:34" ht="12.75" customHeight="1">
      <c r="AE29091" s="53">
        <v>72919</v>
      </c>
      <c r="AF29091" s="53" t="s">
        <v>77</v>
      </c>
      <c r="AG29091" s="53" t="s">
        <v>9002</v>
      </c>
      <c r="AH29091" s="53" t="s">
        <v>14782</v>
      </c>
    </row>
    <row r="29092" spans="31:34" ht="12.75" customHeight="1">
      <c r="AE29092" s="53">
        <v>72923</v>
      </c>
      <c r="AF29092" s="53" t="s">
        <v>10</v>
      </c>
      <c r="AG29092" s="53" t="s">
        <v>14881</v>
      </c>
      <c r="AH29092" s="53" t="s">
        <v>14782</v>
      </c>
    </row>
    <row r="29093" spans="31:34" ht="12.75" customHeight="1">
      <c r="AE29093" s="53">
        <v>71837</v>
      </c>
      <c r="AF29093" s="53" t="s">
        <v>10</v>
      </c>
      <c r="AG29093" s="53" t="s">
        <v>14882</v>
      </c>
      <c r="AH29093" s="53" t="s">
        <v>14782</v>
      </c>
    </row>
    <row r="29094" spans="31:34" ht="12.75" customHeight="1">
      <c r="AE29094" s="53">
        <v>71642</v>
      </c>
      <c r="AF29094" s="53" t="s">
        <v>10</v>
      </c>
      <c r="AG29094" s="53" t="s">
        <v>14883</v>
      </c>
      <c r="AH29094" s="53" t="s">
        <v>14782</v>
      </c>
    </row>
    <row r="29095" spans="31:34" ht="12.75" customHeight="1">
      <c r="AE29095" s="53">
        <v>72051</v>
      </c>
      <c r="AF29095" s="53" t="s">
        <v>10</v>
      </c>
      <c r="AG29095" s="53" t="s">
        <v>14884</v>
      </c>
      <c r="AH29095" s="53" t="s">
        <v>14782</v>
      </c>
    </row>
    <row r="29096" spans="31:34" ht="12.75" customHeight="1">
      <c r="AE29096" s="53">
        <v>72512</v>
      </c>
      <c r="AF29096" s="53" t="s">
        <v>10</v>
      </c>
      <c r="AG29096" s="53" t="s">
        <v>10880</v>
      </c>
      <c r="AH29096" s="53" t="s">
        <v>14782</v>
      </c>
    </row>
    <row r="29097" spans="31:34" ht="12.75" customHeight="1">
      <c r="AE29097" s="53">
        <v>72536</v>
      </c>
      <c r="AF29097" s="53" t="s">
        <v>10</v>
      </c>
      <c r="AG29097" s="53" t="s">
        <v>530</v>
      </c>
      <c r="AH29097" s="53" t="s">
        <v>14782</v>
      </c>
    </row>
    <row r="29098" spans="31:34" ht="12.75" customHeight="1">
      <c r="AE29098" s="53">
        <v>72338</v>
      </c>
      <c r="AF29098" s="53" t="s">
        <v>10</v>
      </c>
      <c r="AG29098" s="53" t="s">
        <v>14885</v>
      </c>
      <c r="AH29098" s="53" t="s">
        <v>14782</v>
      </c>
    </row>
    <row r="29099" spans="31:34" ht="12.75" customHeight="1">
      <c r="AE29099" s="53">
        <v>71942</v>
      </c>
      <c r="AF29099" s="53" t="s">
        <v>31</v>
      </c>
      <c r="AG29099" s="53" t="s">
        <v>812</v>
      </c>
      <c r="AH29099" s="53" t="s">
        <v>14782</v>
      </c>
    </row>
    <row r="29100" spans="31:34" ht="12.75" customHeight="1">
      <c r="AE29100" s="53">
        <v>71838</v>
      </c>
      <c r="AF29100" s="53" t="s">
        <v>10</v>
      </c>
      <c r="AG29100" s="53" t="s">
        <v>2901</v>
      </c>
      <c r="AH29100" s="53" t="s">
        <v>14782</v>
      </c>
    </row>
    <row r="29101" spans="31:34" ht="12.75" customHeight="1">
      <c r="AE29101" s="53">
        <v>72537</v>
      </c>
      <c r="AF29101" s="53" t="s">
        <v>10</v>
      </c>
      <c r="AG29101" s="53" t="s">
        <v>6729</v>
      </c>
      <c r="AH29101" s="53" t="s">
        <v>14782</v>
      </c>
    </row>
    <row r="29102" spans="31:34" ht="12.75" customHeight="1">
      <c r="AE29102" s="53">
        <v>72732</v>
      </c>
      <c r="AF29102" s="53" t="s">
        <v>10</v>
      </c>
      <c r="AG29102" s="53" t="s">
        <v>2028</v>
      </c>
      <c r="AH29102" s="53" t="s">
        <v>14782</v>
      </c>
    </row>
    <row r="29103" spans="31:34" ht="12.75" customHeight="1">
      <c r="AE29103" s="53">
        <v>71839</v>
      </c>
      <c r="AF29103" s="53" t="s">
        <v>10</v>
      </c>
      <c r="AG29103" s="53" t="s">
        <v>14886</v>
      </c>
      <c r="AH29103" s="53" t="s">
        <v>14782</v>
      </c>
    </row>
    <row r="29104" spans="31:34" ht="12.75" customHeight="1">
      <c r="AE29104" s="53">
        <v>72052</v>
      </c>
      <c r="AF29104" s="53" t="s">
        <v>31</v>
      </c>
      <c r="AG29104" s="53" t="s">
        <v>6730</v>
      </c>
      <c r="AH29104" s="53" t="s">
        <v>14782</v>
      </c>
    </row>
    <row r="29105" spans="31:34" ht="12.75" customHeight="1">
      <c r="AE29105" s="53">
        <v>72635</v>
      </c>
      <c r="AF29105" s="53" t="s">
        <v>10</v>
      </c>
      <c r="AG29105" s="53" t="s">
        <v>14887</v>
      </c>
      <c r="AH29105" s="53" t="s">
        <v>14782</v>
      </c>
    </row>
    <row r="29106" spans="31:34" ht="12.75" customHeight="1">
      <c r="AE29106" s="53">
        <v>72733</v>
      </c>
      <c r="AF29106" s="53" t="s">
        <v>31</v>
      </c>
      <c r="AG29106" s="53" t="s">
        <v>10584</v>
      </c>
      <c r="AH29106" s="53" t="s">
        <v>14782</v>
      </c>
    </row>
    <row r="29107" spans="31:34" ht="12.75" customHeight="1">
      <c r="AE29107" s="53">
        <v>71840</v>
      </c>
      <c r="AF29107" s="53" t="s">
        <v>31</v>
      </c>
      <c r="AG29107" s="53" t="s">
        <v>2909</v>
      </c>
      <c r="AH29107" s="53" t="s">
        <v>14782</v>
      </c>
    </row>
    <row r="29108" spans="31:34" ht="12.75" customHeight="1">
      <c r="AE29108" s="53">
        <v>72734</v>
      </c>
      <c r="AF29108" s="53" t="s">
        <v>10</v>
      </c>
      <c r="AG29108" s="53" t="s">
        <v>9784</v>
      </c>
      <c r="AH29108" s="53" t="s">
        <v>14782</v>
      </c>
    </row>
    <row r="29109" spans="31:34" ht="12.75" customHeight="1">
      <c r="AE29109" s="53">
        <v>72538</v>
      </c>
      <c r="AF29109" s="53" t="s">
        <v>10</v>
      </c>
      <c r="AG29109" s="53" t="s">
        <v>14888</v>
      </c>
      <c r="AH29109" s="53" t="s">
        <v>14782</v>
      </c>
    </row>
    <row r="29110" spans="31:34" ht="12.75" customHeight="1">
      <c r="AE29110" s="53">
        <v>72636</v>
      </c>
      <c r="AF29110" s="53" t="s">
        <v>31</v>
      </c>
      <c r="AG29110" s="53" t="s">
        <v>4712</v>
      </c>
      <c r="AH29110" s="53" t="s">
        <v>14782</v>
      </c>
    </row>
    <row r="29111" spans="31:34" ht="12.75" customHeight="1">
      <c r="AE29111" s="53">
        <v>72055</v>
      </c>
      <c r="AF29111" s="53" t="s">
        <v>10</v>
      </c>
      <c r="AG29111" s="53" t="s">
        <v>4713</v>
      </c>
      <c r="AH29111" s="53" t="s">
        <v>14782</v>
      </c>
    </row>
    <row r="29112" spans="31:34" ht="12.75" customHeight="1">
      <c r="AE29112" s="53">
        <v>71841</v>
      </c>
      <c r="AF29112" s="53" t="s">
        <v>10</v>
      </c>
      <c r="AG29112" s="53" t="s">
        <v>14889</v>
      </c>
      <c r="AH29112" s="53" t="s">
        <v>14782</v>
      </c>
    </row>
    <row r="29113" spans="31:34" ht="12.75" customHeight="1">
      <c r="AE29113" s="53">
        <v>72339</v>
      </c>
      <c r="AF29113" s="53" t="s">
        <v>31</v>
      </c>
      <c r="AG29113" s="53" t="s">
        <v>14890</v>
      </c>
      <c r="AH29113" s="53" t="s">
        <v>14782</v>
      </c>
    </row>
    <row r="29114" spans="31:34" ht="12.75" customHeight="1">
      <c r="AE29114" s="53">
        <v>72539</v>
      </c>
      <c r="AF29114" s="53" t="s">
        <v>10</v>
      </c>
      <c r="AG29114" s="53" t="s">
        <v>7185</v>
      </c>
      <c r="AH29114" s="53" t="s">
        <v>14782</v>
      </c>
    </row>
    <row r="29115" spans="31:34" ht="12.75" customHeight="1">
      <c r="AE29115" s="53">
        <v>71943</v>
      </c>
      <c r="AF29115" s="53" t="s">
        <v>10</v>
      </c>
      <c r="AG29115" s="53" t="s">
        <v>2035</v>
      </c>
      <c r="AH29115" s="53" t="s">
        <v>14782</v>
      </c>
    </row>
    <row r="29116" spans="31:34" ht="12.75" customHeight="1">
      <c r="AE29116" s="53">
        <v>72340</v>
      </c>
      <c r="AF29116" s="53" t="s">
        <v>31</v>
      </c>
      <c r="AG29116" s="53" t="s">
        <v>9446</v>
      </c>
      <c r="AH29116" s="53" t="s">
        <v>14782</v>
      </c>
    </row>
    <row r="29117" spans="31:34" ht="12.75" customHeight="1">
      <c r="AE29117" s="53">
        <v>72735</v>
      </c>
      <c r="AF29117" s="53" t="s">
        <v>31</v>
      </c>
      <c r="AG29117" s="53" t="s">
        <v>1245</v>
      </c>
      <c r="AH29117" s="53" t="s">
        <v>14782</v>
      </c>
    </row>
    <row r="29118" spans="31:34" ht="12.75" customHeight="1">
      <c r="AE29118" s="53">
        <v>71643</v>
      </c>
      <c r="AF29118" s="53" t="s">
        <v>10</v>
      </c>
      <c r="AG29118" s="53" t="s">
        <v>14891</v>
      </c>
      <c r="AH29118" s="53" t="s">
        <v>14782</v>
      </c>
    </row>
    <row r="29119" spans="31:34" ht="12.75" customHeight="1">
      <c r="AE29119" s="53">
        <v>71644</v>
      </c>
      <c r="AF29119" s="53" t="s">
        <v>10</v>
      </c>
      <c r="AG29119" s="53" t="s">
        <v>11369</v>
      </c>
      <c r="AH29119" s="53" t="s">
        <v>14782</v>
      </c>
    </row>
    <row r="29120" spans="31:34" ht="12.75" customHeight="1">
      <c r="AE29120" s="53">
        <v>71944</v>
      </c>
      <c r="AF29120" s="53" t="s">
        <v>10</v>
      </c>
      <c r="AG29120" s="53" t="s">
        <v>14892</v>
      </c>
      <c r="AH29120" s="53" t="s">
        <v>14782</v>
      </c>
    </row>
    <row r="29121" spans="31:34" ht="12.75" customHeight="1">
      <c r="AE29121" s="53">
        <v>72057</v>
      </c>
      <c r="AF29121" s="53" t="s">
        <v>10</v>
      </c>
      <c r="AG29121" s="53" t="s">
        <v>14893</v>
      </c>
      <c r="AH29121" s="53" t="s">
        <v>14782</v>
      </c>
    </row>
    <row r="29122" spans="31:34" ht="12.75" customHeight="1">
      <c r="AE29122" s="53">
        <v>72838</v>
      </c>
      <c r="AF29122" s="53" t="s">
        <v>10</v>
      </c>
      <c r="AG29122" s="53" t="s">
        <v>14894</v>
      </c>
      <c r="AH29122" s="53" t="s">
        <v>14782</v>
      </c>
    </row>
    <row r="29123" spans="31:34" ht="12.75" customHeight="1">
      <c r="AE29123" s="53">
        <v>72736</v>
      </c>
      <c r="AF29123" s="53" t="s">
        <v>10</v>
      </c>
      <c r="AG29123" s="53" t="s">
        <v>14895</v>
      </c>
      <c r="AH29123" s="53" t="s">
        <v>14782</v>
      </c>
    </row>
    <row r="29124" spans="31:34" ht="12.75" customHeight="1">
      <c r="AE29124" s="53">
        <v>72058</v>
      </c>
      <c r="AF29124" s="53" t="s">
        <v>10</v>
      </c>
      <c r="AG29124" s="53" t="s">
        <v>6280</v>
      </c>
      <c r="AH29124" s="53" t="s">
        <v>14782</v>
      </c>
    </row>
    <row r="29125" spans="31:34" ht="12.75" customHeight="1">
      <c r="AE29125" s="53">
        <v>72638</v>
      </c>
      <c r="AF29125" s="53" t="s">
        <v>10</v>
      </c>
      <c r="AG29125" s="53" t="s">
        <v>14896</v>
      </c>
      <c r="AH29125" s="53" t="s">
        <v>14782</v>
      </c>
    </row>
    <row r="29126" spans="31:34" ht="12.75" customHeight="1">
      <c r="AE29126" s="53">
        <v>72737</v>
      </c>
      <c r="AF29126" s="53" t="s">
        <v>31</v>
      </c>
      <c r="AG29126" s="53" t="s">
        <v>1249</v>
      </c>
      <c r="AH29126" s="53" t="s">
        <v>14782</v>
      </c>
    </row>
    <row r="29127" spans="31:34" ht="12.75" customHeight="1">
      <c r="AE29127" s="53">
        <v>72430</v>
      </c>
      <c r="AF29127" s="53" t="s">
        <v>10</v>
      </c>
      <c r="AG29127" s="53" t="s">
        <v>14897</v>
      </c>
      <c r="AH29127" s="53" t="s">
        <v>14782</v>
      </c>
    </row>
    <row r="29128" spans="31:34" ht="12.75" customHeight="1">
      <c r="AE29128" s="53">
        <v>72936</v>
      </c>
      <c r="AF29128" s="53" t="s">
        <v>10</v>
      </c>
      <c r="AG29128" s="53" t="s">
        <v>903</v>
      </c>
      <c r="AH29128" s="53" t="s">
        <v>14782</v>
      </c>
    </row>
    <row r="29129" spans="31:34" ht="12.75" customHeight="1">
      <c r="AE29129" s="53">
        <v>72059</v>
      </c>
      <c r="AF29129" s="53" t="s">
        <v>31</v>
      </c>
      <c r="AG29129" s="53" t="s">
        <v>9447</v>
      </c>
      <c r="AH29129" s="53" t="s">
        <v>14782</v>
      </c>
    </row>
    <row r="29130" spans="31:34" ht="12.75" customHeight="1">
      <c r="AE29130" s="53">
        <v>72060</v>
      </c>
      <c r="AF29130" s="53" t="s">
        <v>10</v>
      </c>
      <c r="AG29130" s="53" t="s">
        <v>14898</v>
      </c>
      <c r="AH29130" s="53" t="s">
        <v>14782</v>
      </c>
    </row>
    <row r="29131" spans="31:34" ht="12.75" customHeight="1">
      <c r="AE29131" s="53">
        <v>72431</v>
      </c>
      <c r="AF29131" s="53" t="s">
        <v>31</v>
      </c>
      <c r="AG29131" s="53" t="s">
        <v>14899</v>
      </c>
      <c r="AH29131" s="53" t="s">
        <v>14782</v>
      </c>
    </row>
    <row r="29132" spans="31:34" ht="12.75" customHeight="1">
      <c r="AE29132" s="53">
        <v>72540</v>
      </c>
      <c r="AF29132" s="53" t="s">
        <v>10</v>
      </c>
      <c r="AG29132" s="53" t="s">
        <v>14900</v>
      </c>
      <c r="AH29132" s="53" t="s">
        <v>14782</v>
      </c>
    </row>
    <row r="29133" spans="31:34" ht="12.75" customHeight="1">
      <c r="AE29133" s="53">
        <v>71743</v>
      </c>
      <c r="AF29133" s="53" t="s">
        <v>10</v>
      </c>
      <c r="AG29133" s="53" t="s">
        <v>14901</v>
      </c>
      <c r="AH29133" s="53" t="s">
        <v>14782</v>
      </c>
    </row>
    <row r="29134" spans="31:34" ht="12.75" customHeight="1">
      <c r="AE29134" s="53">
        <v>72061</v>
      </c>
      <c r="AF29134" s="53" t="s">
        <v>10</v>
      </c>
      <c r="AG29134" s="53" t="s">
        <v>14902</v>
      </c>
      <c r="AH29134" s="53" t="s">
        <v>14782</v>
      </c>
    </row>
    <row r="29135" spans="31:34" ht="12.75" customHeight="1">
      <c r="AE29135" s="53">
        <v>72937</v>
      </c>
      <c r="AF29135" s="53" t="s">
        <v>10</v>
      </c>
      <c r="AG29135" s="53" t="s">
        <v>14903</v>
      </c>
      <c r="AH29135" s="53" t="s">
        <v>14782</v>
      </c>
    </row>
    <row r="29136" spans="31:34" ht="12.75" customHeight="1">
      <c r="AE29136" s="53">
        <v>72839</v>
      </c>
      <c r="AF29136" s="53" t="s">
        <v>10</v>
      </c>
      <c r="AG29136" s="53" t="s">
        <v>14904</v>
      </c>
      <c r="AH29136" s="53" t="s">
        <v>14782</v>
      </c>
    </row>
    <row r="29137" spans="31:34" ht="12.75" customHeight="1">
      <c r="AE29137" s="53">
        <v>71646</v>
      </c>
      <c r="AF29137" s="53" t="s">
        <v>10</v>
      </c>
      <c r="AG29137" s="53" t="s">
        <v>2047</v>
      </c>
      <c r="AH29137" s="53" t="s">
        <v>14782</v>
      </c>
    </row>
    <row r="29138" spans="31:34" ht="12.75" customHeight="1">
      <c r="AE29138" s="53">
        <v>71744</v>
      </c>
      <c r="AF29138" s="53" t="s">
        <v>10</v>
      </c>
      <c r="AG29138" s="53" t="s">
        <v>1255</v>
      </c>
      <c r="AH29138" s="53" t="s">
        <v>14782</v>
      </c>
    </row>
    <row r="29139" spans="31:34" ht="12.75" customHeight="1">
      <c r="AE29139" s="53">
        <v>72525</v>
      </c>
      <c r="AF29139" s="53" t="s">
        <v>31</v>
      </c>
      <c r="AG29139" s="53" t="s">
        <v>14905</v>
      </c>
      <c r="AH29139" s="53" t="s">
        <v>14782</v>
      </c>
    </row>
    <row r="29140" spans="31:34" ht="12.75" customHeight="1">
      <c r="AE29140" s="53">
        <v>72529</v>
      </c>
      <c r="AF29140" s="53" t="s">
        <v>10</v>
      </c>
      <c r="AG29140" s="53" t="s">
        <v>14905</v>
      </c>
      <c r="AH29140" s="53" t="s">
        <v>14782</v>
      </c>
    </row>
    <row r="29141" spans="31:34" ht="12.75" customHeight="1">
      <c r="AE29141" s="53">
        <v>72542</v>
      </c>
      <c r="AF29141" s="53" t="s">
        <v>10</v>
      </c>
      <c r="AG29141" s="53" t="s">
        <v>5453</v>
      </c>
      <c r="AH29141" s="53" t="s">
        <v>14782</v>
      </c>
    </row>
    <row r="29142" spans="31:34" ht="12.75" customHeight="1">
      <c r="AE29142" s="53">
        <v>71745</v>
      </c>
      <c r="AF29142" s="53" t="s">
        <v>31</v>
      </c>
      <c r="AG29142" s="53" t="s">
        <v>14906</v>
      </c>
      <c r="AH29142" s="53" t="s">
        <v>14782</v>
      </c>
    </row>
    <row r="29143" spans="31:34" ht="12.75" customHeight="1">
      <c r="AE29143" s="53">
        <v>72617</v>
      </c>
      <c r="AF29143" s="53" t="s">
        <v>10</v>
      </c>
      <c r="AG29143" s="53" t="s">
        <v>14907</v>
      </c>
      <c r="AH29143" s="53" t="s">
        <v>14782</v>
      </c>
    </row>
    <row r="29144" spans="31:34" ht="12.75" customHeight="1">
      <c r="AE29144" s="53">
        <v>72639</v>
      </c>
      <c r="AF29144" s="53" t="s">
        <v>10</v>
      </c>
      <c r="AG29144" s="53" t="s">
        <v>14908</v>
      </c>
      <c r="AH29144" s="53" t="s">
        <v>14782</v>
      </c>
    </row>
    <row r="29145" spans="31:34" ht="12.75" customHeight="1">
      <c r="AE29145" s="53">
        <v>72432</v>
      </c>
      <c r="AF29145" s="53" t="s">
        <v>10</v>
      </c>
      <c r="AG29145" s="53" t="s">
        <v>4730</v>
      </c>
      <c r="AH29145" s="53" t="s">
        <v>14782</v>
      </c>
    </row>
    <row r="29146" spans="31:34" ht="12.75" customHeight="1">
      <c r="AE29146" s="53">
        <v>72601</v>
      </c>
      <c r="AF29146" s="53" t="s">
        <v>10</v>
      </c>
      <c r="AG29146" s="53" t="s">
        <v>840</v>
      </c>
      <c r="AH29146" s="53" t="s">
        <v>14782</v>
      </c>
    </row>
    <row r="29147" spans="31:34" ht="12.75" customHeight="1">
      <c r="AE29147" s="53">
        <v>72602</v>
      </c>
      <c r="AF29147" s="53" t="s">
        <v>31</v>
      </c>
      <c r="AG29147" s="53" t="s">
        <v>840</v>
      </c>
      <c r="AH29147" s="53" t="s">
        <v>14782</v>
      </c>
    </row>
    <row r="29148" spans="31:34" ht="12.75" customHeight="1">
      <c r="AE29148" s="53">
        <v>72938</v>
      </c>
      <c r="AF29148" s="53" t="s">
        <v>10</v>
      </c>
      <c r="AG29148" s="53" t="s">
        <v>1476</v>
      </c>
      <c r="AH29148" s="53" t="s">
        <v>14782</v>
      </c>
    </row>
    <row r="29149" spans="31:34" ht="12.75" customHeight="1">
      <c r="AE29149" s="53">
        <v>72840</v>
      </c>
      <c r="AF29149" s="53" t="s">
        <v>10</v>
      </c>
      <c r="AG29149" s="53" t="s">
        <v>10593</v>
      </c>
      <c r="AH29149" s="53" t="s">
        <v>14782</v>
      </c>
    </row>
    <row r="29150" spans="31:34" ht="12.75" customHeight="1">
      <c r="AE29150" s="53">
        <v>72841</v>
      </c>
      <c r="AF29150" s="53" t="s">
        <v>10</v>
      </c>
      <c r="AG29150" s="53" t="s">
        <v>7940</v>
      </c>
      <c r="AH29150" s="53" t="s">
        <v>14782</v>
      </c>
    </row>
    <row r="29151" spans="31:34" ht="12.75" customHeight="1">
      <c r="AE29151" s="53">
        <v>72640</v>
      </c>
      <c r="AF29151" s="53" t="s">
        <v>10</v>
      </c>
      <c r="AG29151" s="53" t="s">
        <v>10595</v>
      </c>
      <c r="AH29151" s="53" t="s">
        <v>14782</v>
      </c>
    </row>
    <row r="29152" spans="31:34" ht="12.75" customHeight="1">
      <c r="AE29152" s="53">
        <v>71945</v>
      </c>
      <c r="AF29152" s="53" t="s">
        <v>10</v>
      </c>
      <c r="AG29152" s="53" t="s">
        <v>1840</v>
      </c>
      <c r="AH29152" s="53" t="s">
        <v>14782</v>
      </c>
    </row>
    <row r="29153" spans="31:34" ht="12.75" customHeight="1">
      <c r="AE29153" s="53">
        <v>72063</v>
      </c>
      <c r="AF29153" s="53" t="s">
        <v>10</v>
      </c>
      <c r="AG29153" s="53" t="s">
        <v>14909</v>
      </c>
      <c r="AH29153" s="53" t="s">
        <v>14782</v>
      </c>
    </row>
    <row r="29154" spans="31:34" ht="12.75" customHeight="1">
      <c r="AE29154" s="53">
        <v>72842</v>
      </c>
      <c r="AF29154" s="53" t="s">
        <v>10</v>
      </c>
      <c r="AG29154" s="53" t="s">
        <v>9247</v>
      </c>
      <c r="AH29154" s="53" t="s">
        <v>14782</v>
      </c>
    </row>
    <row r="29155" spans="31:34" ht="12.75" customHeight="1">
      <c r="AE29155" s="53">
        <v>72341</v>
      </c>
      <c r="AF29155" s="53" t="s">
        <v>31</v>
      </c>
      <c r="AG29155" s="53" t="s">
        <v>14910</v>
      </c>
      <c r="AH29155" s="53" t="s">
        <v>14782</v>
      </c>
    </row>
    <row r="29156" spans="31:34" ht="12.75" customHeight="1">
      <c r="AE29156" s="53">
        <v>72064</v>
      </c>
      <c r="AF29156" s="53" t="s">
        <v>10</v>
      </c>
      <c r="AG29156" s="53" t="s">
        <v>9249</v>
      </c>
      <c r="AH29156" s="53" t="s">
        <v>14782</v>
      </c>
    </row>
    <row r="29157" spans="31:34" ht="12.75" customHeight="1">
      <c r="AE29157" s="53">
        <v>72543</v>
      </c>
      <c r="AF29157" s="53" t="s">
        <v>10</v>
      </c>
      <c r="AG29157" s="53" t="s">
        <v>14911</v>
      </c>
      <c r="AH29157" s="53" t="s">
        <v>14782</v>
      </c>
    </row>
    <row r="29158" spans="31:34" ht="12.75" customHeight="1">
      <c r="AE29158" s="53">
        <v>72545</v>
      </c>
      <c r="AF29158" s="53" t="s">
        <v>77</v>
      </c>
      <c r="AG29158" s="53" t="s">
        <v>14911</v>
      </c>
      <c r="AH29158" s="53" t="s">
        <v>14782</v>
      </c>
    </row>
    <row r="29159" spans="31:34" ht="12.75" customHeight="1">
      <c r="AE29159" s="53">
        <v>72843</v>
      </c>
      <c r="AF29159" s="53" t="s">
        <v>10</v>
      </c>
      <c r="AG29159" s="53" t="s">
        <v>3661</v>
      </c>
      <c r="AH29159" s="53" t="s">
        <v>14782</v>
      </c>
    </row>
    <row r="29160" spans="31:34" ht="12.75" customHeight="1">
      <c r="AE29160" s="53">
        <v>72342</v>
      </c>
      <c r="AF29160" s="53" t="s">
        <v>10</v>
      </c>
      <c r="AG29160" s="53" t="s">
        <v>2939</v>
      </c>
      <c r="AH29160" s="53" t="s">
        <v>14782</v>
      </c>
    </row>
    <row r="29161" spans="31:34" ht="12.75" customHeight="1">
      <c r="AE29161" s="53">
        <v>72544</v>
      </c>
      <c r="AF29161" s="53" t="s">
        <v>10</v>
      </c>
      <c r="AG29161" s="53" t="s">
        <v>2940</v>
      </c>
      <c r="AH29161" s="53" t="s">
        <v>14782</v>
      </c>
    </row>
    <row r="29162" spans="31:34" ht="12.75" customHeight="1">
      <c r="AE29162" s="53">
        <v>72065</v>
      </c>
      <c r="AF29162" s="53" t="s">
        <v>10</v>
      </c>
      <c r="AG29162" s="53" t="s">
        <v>5781</v>
      </c>
      <c r="AH29162" s="53" t="s">
        <v>14782</v>
      </c>
    </row>
    <row r="29163" spans="31:34" ht="12.75" customHeight="1">
      <c r="AE29163" s="53">
        <v>71647</v>
      </c>
      <c r="AF29163" s="53" t="s">
        <v>10</v>
      </c>
      <c r="AG29163" s="53" t="s">
        <v>4381</v>
      </c>
      <c r="AH29163" s="53" t="s">
        <v>14782</v>
      </c>
    </row>
    <row r="29164" spans="31:34" ht="12.75" customHeight="1">
      <c r="AE29164" s="53">
        <v>72346</v>
      </c>
      <c r="AF29164" s="53" t="s">
        <v>10</v>
      </c>
      <c r="AG29164" s="53" t="s">
        <v>14912</v>
      </c>
      <c r="AH29164" s="53" t="s">
        <v>14782</v>
      </c>
    </row>
    <row r="29165" spans="31:34" ht="12.75" customHeight="1">
      <c r="AE29165" s="53">
        <v>72066</v>
      </c>
      <c r="AF29165" s="53" t="s">
        <v>31</v>
      </c>
      <c r="AG29165" s="53" t="s">
        <v>14913</v>
      </c>
      <c r="AH29165" s="53" t="s">
        <v>14782</v>
      </c>
    </row>
    <row r="29166" spans="31:34" ht="12.75" customHeight="1">
      <c r="AE29166" s="53">
        <v>72347</v>
      </c>
      <c r="AF29166" s="53" t="s">
        <v>10</v>
      </c>
      <c r="AG29166" s="53" t="s">
        <v>14914</v>
      </c>
      <c r="AH29166" s="53" t="s">
        <v>14782</v>
      </c>
    </row>
    <row r="29167" spans="31:34" ht="12.75" customHeight="1">
      <c r="AE29167" s="53">
        <v>72067</v>
      </c>
      <c r="AF29167" s="53" t="s">
        <v>10</v>
      </c>
      <c r="AG29167" s="53" t="s">
        <v>14915</v>
      </c>
      <c r="AH29167" s="53" t="s">
        <v>14782</v>
      </c>
    </row>
    <row r="29168" spans="31:34" ht="12.75" customHeight="1">
      <c r="AE29168" s="53">
        <v>72068</v>
      </c>
      <c r="AF29168" s="53" t="s">
        <v>10</v>
      </c>
      <c r="AG29168" s="53" t="s">
        <v>14916</v>
      </c>
      <c r="AH29168" s="53" t="s">
        <v>14782</v>
      </c>
    </row>
    <row r="29169" spans="31:34" ht="12.75" customHeight="1">
      <c r="AE29169" s="53">
        <v>72738</v>
      </c>
      <c r="AF29169" s="53" t="s">
        <v>10</v>
      </c>
      <c r="AG29169" s="53" t="s">
        <v>14917</v>
      </c>
      <c r="AH29169" s="53" t="s">
        <v>14782</v>
      </c>
    </row>
    <row r="29170" spans="31:34" ht="12.75" customHeight="1">
      <c r="AE29170" s="53">
        <v>72739</v>
      </c>
      <c r="AF29170" s="53" t="s">
        <v>10</v>
      </c>
      <c r="AG29170" s="53" t="s">
        <v>14918</v>
      </c>
      <c r="AH29170" s="53" t="s">
        <v>14782</v>
      </c>
    </row>
    <row r="29171" spans="31:34" ht="12.75" customHeight="1">
      <c r="AE29171" s="53">
        <v>72069</v>
      </c>
      <c r="AF29171" s="53" t="s">
        <v>10</v>
      </c>
      <c r="AG29171" s="53" t="s">
        <v>14919</v>
      </c>
      <c r="AH29171" s="53" t="s">
        <v>14782</v>
      </c>
    </row>
    <row r="29172" spans="31:34" ht="12.75" customHeight="1">
      <c r="AE29172" s="53">
        <v>71801</v>
      </c>
      <c r="AF29172" s="53" t="s">
        <v>10</v>
      </c>
      <c r="AG29172" s="53" t="s">
        <v>722</v>
      </c>
      <c r="AH29172" s="53" t="s">
        <v>14782</v>
      </c>
    </row>
    <row r="29173" spans="31:34" ht="12.75" customHeight="1">
      <c r="AE29173" s="53">
        <v>71802</v>
      </c>
      <c r="AF29173" s="53" t="s">
        <v>31</v>
      </c>
      <c r="AG29173" s="53" t="s">
        <v>722</v>
      </c>
      <c r="AH29173" s="53" t="s">
        <v>14782</v>
      </c>
    </row>
    <row r="29174" spans="31:34" ht="12.75" customHeight="1">
      <c r="AE29174" s="53">
        <v>71842</v>
      </c>
      <c r="AF29174" s="53" t="s">
        <v>10</v>
      </c>
      <c r="AG29174" s="53" t="s">
        <v>14920</v>
      </c>
      <c r="AH29174" s="53" t="s">
        <v>14782</v>
      </c>
    </row>
    <row r="29175" spans="31:34" ht="12.75" customHeight="1">
      <c r="AE29175" s="53">
        <v>71901</v>
      </c>
      <c r="AF29175" s="53" t="s">
        <v>10</v>
      </c>
      <c r="AG29175" s="53" t="s">
        <v>14921</v>
      </c>
      <c r="AH29175" s="53" t="s">
        <v>14782</v>
      </c>
    </row>
    <row r="29176" spans="31:34" ht="12.75" customHeight="1">
      <c r="AE29176" s="53">
        <v>71902</v>
      </c>
      <c r="AF29176" s="53" t="s">
        <v>31</v>
      </c>
      <c r="AG29176" s="53" t="s">
        <v>14921</v>
      </c>
      <c r="AH29176" s="53" t="s">
        <v>14782</v>
      </c>
    </row>
    <row r="29177" spans="31:34" ht="12.75" customHeight="1">
      <c r="AE29177" s="53">
        <v>71903</v>
      </c>
      <c r="AF29177" s="53" t="s">
        <v>31</v>
      </c>
      <c r="AG29177" s="53" t="s">
        <v>14921</v>
      </c>
      <c r="AH29177" s="53" t="s">
        <v>14782</v>
      </c>
    </row>
    <row r="29178" spans="31:34" ht="12.75" customHeight="1">
      <c r="AE29178" s="53">
        <v>71909</v>
      </c>
      <c r="AF29178" s="53" t="s">
        <v>10</v>
      </c>
      <c r="AG29178" s="53" t="s">
        <v>14922</v>
      </c>
      <c r="AH29178" s="53" t="s">
        <v>14782</v>
      </c>
    </row>
    <row r="29179" spans="31:34" ht="12.75" customHeight="1">
      <c r="AE29179" s="53">
        <v>71910</v>
      </c>
      <c r="AF29179" s="53" t="s">
        <v>31</v>
      </c>
      <c r="AG29179" s="53" t="s">
        <v>14922</v>
      </c>
      <c r="AH29179" s="53" t="s">
        <v>14782</v>
      </c>
    </row>
    <row r="29180" spans="31:34" ht="12.75" customHeight="1">
      <c r="AE29180" s="53">
        <v>71913</v>
      </c>
      <c r="AF29180" s="53" t="s">
        <v>10</v>
      </c>
      <c r="AG29180" s="53" t="s">
        <v>14921</v>
      </c>
      <c r="AH29180" s="53" t="s">
        <v>14782</v>
      </c>
    </row>
    <row r="29181" spans="31:34" ht="12.75" customHeight="1">
      <c r="AE29181" s="53">
        <v>71914</v>
      </c>
      <c r="AF29181" s="53" t="s">
        <v>31</v>
      </c>
      <c r="AG29181" s="53" t="s">
        <v>14921</v>
      </c>
      <c r="AH29181" s="53" t="s">
        <v>14782</v>
      </c>
    </row>
    <row r="29182" spans="31:34" ht="12.75" customHeight="1">
      <c r="AE29182" s="53">
        <v>72070</v>
      </c>
      <c r="AF29182" s="53" t="s">
        <v>10</v>
      </c>
      <c r="AG29182" s="53" t="s">
        <v>3293</v>
      </c>
      <c r="AH29182" s="53" t="s">
        <v>14782</v>
      </c>
    </row>
    <row r="29183" spans="31:34" ht="12.75" customHeight="1">
      <c r="AE29183" s="53">
        <v>72433</v>
      </c>
      <c r="AF29183" s="53" t="s">
        <v>10</v>
      </c>
      <c r="AG29183" s="53" t="s">
        <v>10146</v>
      </c>
      <c r="AH29183" s="53" t="s">
        <v>14782</v>
      </c>
    </row>
    <row r="29184" spans="31:34" ht="12.75" customHeight="1">
      <c r="AE29184" s="53">
        <v>72348</v>
      </c>
      <c r="AF29184" s="53" t="s">
        <v>10</v>
      </c>
      <c r="AG29184" s="53" t="s">
        <v>12303</v>
      </c>
      <c r="AH29184" s="53" t="s">
        <v>14782</v>
      </c>
    </row>
    <row r="29185" spans="31:34" ht="12.75" customHeight="1">
      <c r="AE29185" s="53">
        <v>72072</v>
      </c>
      <c r="AF29185" s="53" t="s">
        <v>10</v>
      </c>
      <c r="AG29185" s="53" t="s">
        <v>14923</v>
      </c>
      <c r="AH29185" s="53" t="s">
        <v>14782</v>
      </c>
    </row>
    <row r="29186" spans="31:34" ht="12.75" customHeight="1">
      <c r="AE29186" s="53">
        <v>72073</v>
      </c>
      <c r="AF29186" s="53" t="s">
        <v>10</v>
      </c>
      <c r="AG29186" s="53" t="s">
        <v>10370</v>
      </c>
      <c r="AH29186" s="53" t="s">
        <v>14782</v>
      </c>
    </row>
    <row r="29187" spans="31:34" ht="12.75" customHeight="1">
      <c r="AE29187" s="53">
        <v>72074</v>
      </c>
      <c r="AF29187" s="53" t="s">
        <v>31</v>
      </c>
      <c r="AG29187" s="53" t="s">
        <v>2328</v>
      </c>
      <c r="AH29187" s="53" t="s">
        <v>14782</v>
      </c>
    </row>
    <row r="29188" spans="31:34" ht="12.75" customHeight="1">
      <c r="AE29188" s="53">
        <v>72940</v>
      </c>
      <c r="AF29188" s="53" t="s">
        <v>10</v>
      </c>
      <c r="AG29188" s="53" t="s">
        <v>1481</v>
      </c>
      <c r="AH29188" s="53" t="s">
        <v>14782</v>
      </c>
    </row>
    <row r="29189" spans="31:34" ht="12.75" customHeight="1">
      <c r="AE29189" s="53">
        <v>72740</v>
      </c>
      <c r="AF29189" s="53" t="s">
        <v>10</v>
      </c>
      <c r="AG29189" s="53" t="s">
        <v>6306</v>
      </c>
      <c r="AH29189" s="53" t="s">
        <v>14782</v>
      </c>
    </row>
    <row r="29190" spans="31:34" ht="12.75" customHeight="1">
      <c r="AE29190" s="53">
        <v>71747</v>
      </c>
      <c r="AF29190" s="53" t="s">
        <v>10</v>
      </c>
      <c r="AG29190" s="53" t="s">
        <v>14924</v>
      </c>
      <c r="AH29190" s="53" t="s">
        <v>14782</v>
      </c>
    </row>
    <row r="29191" spans="31:34" ht="12.75" customHeight="1">
      <c r="AE29191" s="53">
        <v>72546</v>
      </c>
      <c r="AF29191" s="53" t="s">
        <v>10</v>
      </c>
      <c r="AG29191" s="53" t="s">
        <v>14617</v>
      </c>
      <c r="AH29191" s="53" t="s">
        <v>14782</v>
      </c>
    </row>
    <row r="29192" spans="31:34" ht="12.75" customHeight="1">
      <c r="AE29192" s="53">
        <v>72434</v>
      </c>
      <c r="AF29192" s="53" t="s">
        <v>10</v>
      </c>
      <c r="AG29192" s="53" t="s">
        <v>14925</v>
      </c>
      <c r="AH29192" s="53" t="s">
        <v>14782</v>
      </c>
    </row>
    <row r="29193" spans="31:34" ht="12.75" customHeight="1">
      <c r="AE29193" s="53">
        <v>71748</v>
      </c>
      <c r="AF29193" s="53" t="s">
        <v>31</v>
      </c>
      <c r="AG29193" s="53" t="s">
        <v>14926</v>
      </c>
      <c r="AH29193" s="53" t="s">
        <v>14782</v>
      </c>
    </row>
    <row r="29194" spans="31:34" ht="12.75" customHeight="1">
      <c r="AE29194" s="53">
        <v>72075</v>
      </c>
      <c r="AF29194" s="53" t="s">
        <v>31</v>
      </c>
      <c r="AG29194" s="53" t="s">
        <v>14927</v>
      </c>
      <c r="AH29194" s="53" t="s">
        <v>14782</v>
      </c>
    </row>
    <row r="29195" spans="31:34" ht="12.75" customHeight="1">
      <c r="AE29195" s="53">
        <v>72076</v>
      </c>
      <c r="AF29195" s="53" t="s">
        <v>10</v>
      </c>
      <c r="AG29195" s="53" t="s">
        <v>1486</v>
      </c>
      <c r="AH29195" s="53" t="s">
        <v>14782</v>
      </c>
    </row>
    <row r="29196" spans="31:34" ht="12.75" customHeight="1">
      <c r="AE29196" s="53">
        <v>72078</v>
      </c>
      <c r="AF29196" s="53" t="s">
        <v>31</v>
      </c>
      <c r="AG29196" s="53" t="s">
        <v>1486</v>
      </c>
      <c r="AH29196" s="53" t="s">
        <v>14782</v>
      </c>
    </row>
    <row r="29197" spans="31:34" ht="12.75" customHeight="1">
      <c r="AE29197" s="53">
        <v>72099</v>
      </c>
      <c r="AF29197" s="53" t="s">
        <v>77</v>
      </c>
      <c r="AG29197" s="53" t="s">
        <v>14928</v>
      </c>
      <c r="AH29197" s="53" t="s">
        <v>14782</v>
      </c>
    </row>
    <row r="29198" spans="31:34" ht="12.75" customHeight="1">
      <c r="AE29198" s="53">
        <v>72641</v>
      </c>
      <c r="AF29198" s="53" t="s">
        <v>10</v>
      </c>
      <c r="AG29198" s="53" t="s">
        <v>3680</v>
      </c>
      <c r="AH29198" s="53" t="s">
        <v>14782</v>
      </c>
    </row>
    <row r="29199" spans="31:34" ht="12.75" customHeight="1">
      <c r="AE29199" s="53">
        <v>72079</v>
      </c>
      <c r="AF29199" s="53" t="s">
        <v>10</v>
      </c>
      <c r="AG29199" s="53" t="s">
        <v>562</v>
      </c>
      <c r="AH29199" s="53" t="s">
        <v>14782</v>
      </c>
    </row>
    <row r="29200" spans="31:34" ht="12.75" customHeight="1">
      <c r="AE29200" s="53">
        <v>71651</v>
      </c>
      <c r="AF29200" s="53" t="s">
        <v>10</v>
      </c>
      <c r="AG29200" s="53" t="s">
        <v>14929</v>
      </c>
      <c r="AH29200" s="53" t="s">
        <v>14782</v>
      </c>
    </row>
    <row r="29201" spans="31:34" ht="12.75" customHeight="1">
      <c r="AE29201" s="53">
        <v>72080</v>
      </c>
      <c r="AF29201" s="53" t="s">
        <v>10</v>
      </c>
      <c r="AG29201" s="53" t="s">
        <v>7534</v>
      </c>
      <c r="AH29201" s="53" t="s">
        <v>14782</v>
      </c>
    </row>
    <row r="29202" spans="31:34" ht="12.75" customHeight="1">
      <c r="AE29202" s="53">
        <v>71949</v>
      </c>
      <c r="AF29202" s="53" t="s">
        <v>10</v>
      </c>
      <c r="AG29202" s="53" t="s">
        <v>14930</v>
      </c>
      <c r="AH29202" s="53" t="s">
        <v>14782</v>
      </c>
    </row>
    <row r="29203" spans="31:34" ht="12.75" customHeight="1">
      <c r="AE29203" s="53">
        <v>72350</v>
      </c>
      <c r="AF29203" s="53" t="s">
        <v>10</v>
      </c>
      <c r="AG29203" s="53" t="s">
        <v>14931</v>
      </c>
      <c r="AH29203" s="53" t="s">
        <v>14782</v>
      </c>
    </row>
    <row r="29204" spans="31:34" ht="12.75" customHeight="1">
      <c r="AE29204" s="53">
        <v>72401</v>
      </c>
      <c r="AF29204" s="53" t="s">
        <v>10</v>
      </c>
      <c r="AG29204" s="53" t="s">
        <v>861</v>
      </c>
      <c r="AH29204" s="53" t="s">
        <v>14782</v>
      </c>
    </row>
    <row r="29205" spans="31:34" ht="12.75" customHeight="1">
      <c r="AE29205" s="53">
        <v>72402</v>
      </c>
      <c r="AF29205" s="53" t="s">
        <v>31</v>
      </c>
      <c r="AG29205" s="53" t="s">
        <v>861</v>
      </c>
      <c r="AH29205" s="53" t="s">
        <v>14782</v>
      </c>
    </row>
    <row r="29206" spans="31:34" ht="12.75" customHeight="1">
      <c r="AE29206" s="53">
        <v>72403</v>
      </c>
      <c r="AF29206" s="53" t="s">
        <v>31</v>
      </c>
      <c r="AG29206" s="53" t="s">
        <v>861</v>
      </c>
      <c r="AH29206" s="53" t="s">
        <v>14782</v>
      </c>
    </row>
    <row r="29207" spans="31:34" ht="12.75" customHeight="1">
      <c r="AE29207" s="53">
        <v>72404</v>
      </c>
      <c r="AF29207" s="53" t="s">
        <v>10</v>
      </c>
      <c r="AG29207" s="53" t="s">
        <v>861</v>
      </c>
      <c r="AH29207" s="53" t="s">
        <v>14782</v>
      </c>
    </row>
    <row r="29208" spans="31:34" ht="12.75" customHeight="1">
      <c r="AE29208" s="53">
        <v>72081</v>
      </c>
      <c r="AF29208" s="53" t="s">
        <v>10</v>
      </c>
      <c r="AG29208" s="53" t="s">
        <v>14932</v>
      </c>
      <c r="AH29208" s="53" t="s">
        <v>14782</v>
      </c>
    </row>
    <row r="29209" spans="31:34" ht="12.75" customHeight="1">
      <c r="AE29209" s="53">
        <v>71749</v>
      </c>
      <c r="AF29209" s="53" t="s">
        <v>10</v>
      </c>
      <c r="AG29209" s="53" t="s">
        <v>6814</v>
      </c>
      <c r="AH29209" s="53" t="s">
        <v>14782</v>
      </c>
    </row>
    <row r="29210" spans="31:34" ht="12.75" customHeight="1">
      <c r="AE29210" s="53">
        <v>72351</v>
      </c>
      <c r="AF29210" s="53" t="s">
        <v>31</v>
      </c>
      <c r="AG29210" s="53" t="s">
        <v>14933</v>
      </c>
      <c r="AH29210" s="53" t="s">
        <v>14782</v>
      </c>
    </row>
    <row r="29211" spans="31:34" ht="12.75" customHeight="1">
      <c r="AE29211" s="53">
        <v>72082</v>
      </c>
      <c r="AF29211" s="53" t="s">
        <v>10</v>
      </c>
      <c r="AG29211" s="53" t="s">
        <v>7971</v>
      </c>
      <c r="AH29211" s="53" t="s">
        <v>14782</v>
      </c>
    </row>
    <row r="29212" spans="31:34" ht="12.75" customHeight="1">
      <c r="AE29212" s="53">
        <v>72083</v>
      </c>
      <c r="AF29212" s="53" t="s">
        <v>31</v>
      </c>
      <c r="AG29212" s="53" t="s">
        <v>14934</v>
      </c>
      <c r="AH29212" s="53" t="s">
        <v>14782</v>
      </c>
    </row>
    <row r="29213" spans="31:34" ht="12.75" customHeight="1">
      <c r="AE29213" s="53">
        <v>71652</v>
      </c>
      <c r="AF29213" s="53" t="s">
        <v>10</v>
      </c>
      <c r="AG29213" s="53" t="s">
        <v>13591</v>
      </c>
      <c r="AH29213" s="53" t="s">
        <v>14782</v>
      </c>
    </row>
    <row r="29214" spans="31:34" ht="12.75" customHeight="1">
      <c r="AE29214" s="53">
        <v>72742</v>
      </c>
      <c r="AF29214" s="53" t="s">
        <v>10</v>
      </c>
      <c r="AG29214" s="53" t="s">
        <v>649</v>
      </c>
      <c r="AH29214" s="53" t="s">
        <v>14782</v>
      </c>
    </row>
    <row r="29215" spans="31:34" ht="12.75" customHeight="1">
      <c r="AE29215" s="53">
        <v>71950</v>
      </c>
      <c r="AF29215" s="53" t="s">
        <v>10</v>
      </c>
      <c r="AG29215" s="53" t="s">
        <v>7697</v>
      </c>
      <c r="AH29215" s="53" t="s">
        <v>14782</v>
      </c>
    </row>
    <row r="29216" spans="31:34" ht="12.75" customHeight="1">
      <c r="AE29216" s="53">
        <v>72435</v>
      </c>
      <c r="AF29216" s="53" t="s">
        <v>10</v>
      </c>
      <c r="AG29216" s="53" t="s">
        <v>14935</v>
      </c>
      <c r="AH29216" s="53" t="s">
        <v>14782</v>
      </c>
    </row>
    <row r="29217" spans="31:34" ht="12.75" customHeight="1">
      <c r="AE29217" s="53">
        <v>72845</v>
      </c>
      <c r="AF29217" s="53" t="s">
        <v>10</v>
      </c>
      <c r="AG29217" s="53" t="s">
        <v>4772</v>
      </c>
      <c r="AH29217" s="53" t="s">
        <v>14782</v>
      </c>
    </row>
    <row r="29218" spans="31:34" ht="12.75" customHeight="1">
      <c r="AE29218" s="53">
        <v>72352</v>
      </c>
      <c r="AF29218" s="53" t="s">
        <v>31</v>
      </c>
      <c r="AG29218" s="53" t="s">
        <v>6324</v>
      </c>
      <c r="AH29218" s="53" t="s">
        <v>14782</v>
      </c>
    </row>
    <row r="29219" spans="31:34" ht="12.75" customHeight="1">
      <c r="AE29219" s="53">
        <v>72437</v>
      </c>
      <c r="AF29219" s="53" t="s">
        <v>10</v>
      </c>
      <c r="AG29219" s="53" t="s">
        <v>4174</v>
      </c>
      <c r="AH29219" s="53" t="s">
        <v>14782</v>
      </c>
    </row>
    <row r="29220" spans="31:34" ht="12.75" customHeight="1">
      <c r="AE29220" s="53">
        <v>72642</v>
      </c>
      <c r="AF29220" s="53" t="s">
        <v>10</v>
      </c>
      <c r="AG29220" s="53" t="s">
        <v>7543</v>
      </c>
      <c r="AH29220" s="53" t="s">
        <v>14782</v>
      </c>
    </row>
    <row r="29221" spans="31:34" ht="12.75" customHeight="1">
      <c r="AE29221" s="53">
        <v>71653</v>
      </c>
      <c r="AF29221" s="53" t="s">
        <v>10</v>
      </c>
      <c r="AG29221" s="53" t="s">
        <v>14936</v>
      </c>
      <c r="AH29221" s="53" t="s">
        <v>14782</v>
      </c>
    </row>
    <row r="29222" spans="31:34" ht="12.75" customHeight="1">
      <c r="AE29222" s="53">
        <v>72846</v>
      </c>
      <c r="AF29222" s="53" t="s">
        <v>10</v>
      </c>
      <c r="AG29222" s="53" t="s">
        <v>4176</v>
      </c>
      <c r="AH29222" s="53" t="s">
        <v>14782</v>
      </c>
    </row>
    <row r="29223" spans="31:34" ht="12.75" customHeight="1">
      <c r="AE29223" s="53">
        <v>72353</v>
      </c>
      <c r="AF29223" s="53" t="s">
        <v>31</v>
      </c>
      <c r="AG29223" s="53" t="s">
        <v>14937</v>
      </c>
      <c r="AH29223" s="53" t="s">
        <v>14782</v>
      </c>
    </row>
    <row r="29224" spans="31:34" ht="12.75" customHeight="1">
      <c r="AE29224" s="53">
        <v>71952</v>
      </c>
      <c r="AF29224" s="53" t="s">
        <v>10</v>
      </c>
      <c r="AG29224" s="53" t="s">
        <v>6938</v>
      </c>
      <c r="AH29224" s="53" t="s">
        <v>14782</v>
      </c>
    </row>
    <row r="29225" spans="31:34" ht="12.75" customHeight="1">
      <c r="AE29225" s="53">
        <v>72941</v>
      </c>
      <c r="AF29225" s="53" t="s">
        <v>10</v>
      </c>
      <c r="AG29225" s="53" t="s">
        <v>14938</v>
      </c>
      <c r="AH29225" s="53" t="s">
        <v>14782</v>
      </c>
    </row>
    <row r="29226" spans="31:34" ht="12.75" customHeight="1">
      <c r="AE29226" s="53">
        <v>71750</v>
      </c>
      <c r="AF29226" s="53" t="s">
        <v>31</v>
      </c>
      <c r="AG29226" s="53" t="s">
        <v>9833</v>
      </c>
      <c r="AH29226" s="53" t="s">
        <v>14782</v>
      </c>
    </row>
    <row r="29227" spans="31:34" ht="12.75" customHeight="1">
      <c r="AE29227" s="53">
        <v>72438</v>
      </c>
      <c r="AF29227" s="53" t="s">
        <v>10</v>
      </c>
      <c r="AG29227" s="53" t="s">
        <v>14939</v>
      </c>
      <c r="AH29227" s="53" t="s">
        <v>14782</v>
      </c>
    </row>
    <row r="29228" spans="31:34" ht="12.75" customHeight="1">
      <c r="AE29228" s="53">
        <v>72630</v>
      </c>
      <c r="AF29228" s="53" t="s">
        <v>31</v>
      </c>
      <c r="AG29228" s="53" t="s">
        <v>14940</v>
      </c>
      <c r="AH29228" s="53" t="s">
        <v>14782</v>
      </c>
    </row>
    <row r="29229" spans="31:34" ht="12.75" customHeight="1">
      <c r="AE29229" s="53">
        <v>72644</v>
      </c>
      <c r="AF29229" s="53" t="s">
        <v>10</v>
      </c>
      <c r="AG29229" s="53" t="s">
        <v>14941</v>
      </c>
      <c r="AH29229" s="53" t="s">
        <v>14782</v>
      </c>
    </row>
    <row r="29230" spans="31:34" ht="12.75" customHeight="1">
      <c r="AE29230" s="53">
        <v>72084</v>
      </c>
      <c r="AF29230" s="53" t="s">
        <v>10</v>
      </c>
      <c r="AG29230" s="53" t="s">
        <v>4804</v>
      </c>
      <c r="AH29230" s="53" t="s">
        <v>14782</v>
      </c>
    </row>
    <row r="29231" spans="31:34" ht="12.75" customHeight="1">
      <c r="AE29231" s="53">
        <v>72354</v>
      </c>
      <c r="AF29231" s="53" t="s">
        <v>10</v>
      </c>
      <c r="AG29231" s="53" t="s">
        <v>14942</v>
      </c>
      <c r="AH29231" s="53" t="s">
        <v>14782</v>
      </c>
    </row>
    <row r="29232" spans="31:34" ht="12.75" customHeight="1">
      <c r="AE29232" s="53">
        <v>72645</v>
      </c>
      <c r="AF29232" s="53" t="s">
        <v>10</v>
      </c>
      <c r="AG29232" s="53" t="s">
        <v>5847</v>
      </c>
      <c r="AH29232" s="53" t="s">
        <v>14782</v>
      </c>
    </row>
    <row r="29233" spans="31:34" ht="12.75" customHeight="1">
      <c r="AE29233" s="53">
        <v>72085</v>
      </c>
      <c r="AF29233" s="53" t="s">
        <v>31</v>
      </c>
      <c r="AG29233" s="53" t="s">
        <v>14943</v>
      </c>
      <c r="AH29233" s="53" t="s">
        <v>14782</v>
      </c>
    </row>
    <row r="29234" spans="31:34" ht="12.75" customHeight="1">
      <c r="AE29234" s="53">
        <v>71845</v>
      </c>
      <c r="AF29234" s="53" t="s">
        <v>10</v>
      </c>
      <c r="AG29234" s="53" t="s">
        <v>5265</v>
      </c>
      <c r="AH29234" s="53" t="s">
        <v>14782</v>
      </c>
    </row>
    <row r="29235" spans="31:34" ht="12.75" customHeight="1">
      <c r="AE29235" s="53">
        <v>72355</v>
      </c>
      <c r="AF29235" s="53" t="s">
        <v>10</v>
      </c>
      <c r="AG29235" s="53" t="s">
        <v>14944</v>
      </c>
      <c r="AH29235" s="53" t="s">
        <v>14782</v>
      </c>
    </row>
    <row r="29236" spans="31:34" ht="12.75" customHeight="1">
      <c r="AE29236" s="53">
        <v>72744</v>
      </c>
      <c r="AF29236" s="53" t="s">
        <v>10</v>
      </c>
      <c r="AG29236" s="53" t="s">
        <v>569</v>
      </c>
      <c r="AH29236" s="53" t="s">
        <v>14782</v>
      </c>
    </row>
    <row r="29237" spans="31:34" ht="12.75" customHeight="1">
      <c r="AE29237" s="53">
        <v>72201</v>
      </c>
      <c r="AF29237" s="53" t="s">
        <v>10</v>
      </c>
      <c r="AG29237" s="53" t="s">
        <v>8006</v>
      </c>
      <c r="AH29237" s="53" t="s">
        <v>14782</v>
      </c>
    </row>
    <row r="29238" spans="31:34" ht="12.75" customHeight="1">
      <c r="AE29238" s="53">
        <v>72202</v>
      </c>
      <c r="AF29238" s="53" t="s">
        <v>10</v>
      </c>
      <c r="AG29238" s="53" t="s">
        <v>8006</v>
      </c>
      <c r="AH29238" s="53" t="s">
        <v>14782</v>
      </c>
    </row>
    <row r="29239" spans="31:34" ht="12.75" customHeight="1">
      <c r="AE29239" s="53">
        <v>72203</v>
      </c>
      <c r="AF29239" s="53" t="s">
        <v>31</v>
      </c>
      <c r="AG29239" s="53" t="s">
        <v>8006</v>
      </c>
      <c r="AH29239" s="53" t="s">
        <v>14782</v>
      </c>
    </row>
    <row r="29240" spans="31:34" ht="12.75" customHeight="1">
      <c r="AE29240" s="53">
        <v>72204</v>
      </c>
      <c r="AF29240" s="53" t="s">
        <v>10</v>
      </c>
      <c r="AG29240" s="53" t="s">
        <v>8006</v>
      </c>
      <c r="AH29240" s="53" t="s">
        <v>14782</v>
      </c>
    </row>
    <row r="29241" spans="31:34" ht="12.75" customHeight="1">
      <c r="AE29241" s="53">
        <v>72205</v>
      </c>
      <c r="AF29241" s="53" t="s">
        <v>10</v>
      </c>
      <c r="AG29241" s="53" t="s">
        <v>8006</v>
      </c>
      <c r="AH29241" s="53" t="s">
        <v>14782</v>
      </c>
    </row>
    <row r="29242" spans="31:34" ht="12.75" customHeight="1">
      <c r="AE29242" s="53">
        <v>72206</v>
      </c>
      <c r="AF29242" s="53" t="s">
        <v>10</v>
      </c>
      <c r="AG29242" s="53" t="s">
        <v>8006</v>
      </c>
      <c r="AH29242" s="53" t="s">
        <v>14782</v>
      </c>
    </row>
    <row r="29243" spans="31:34" ht="12.75" customHeight="1">
      <c r="AE29243" s="53">
        <v>72207</v>
      </c>
      <c r="AF29243" s="53" t="s">
        <v>10</v>
      </c>
      <c r="AG29243" s="53" t="s">
        <v>8006</v>
      </c>
      <c r="AH29243" s="53" t="s">
        <v>14782</v>
      </c>
    </row>
    <row r="29244" spans="31:34" ht="12.75" customHeight="1">
      <c r="AE29244" s="53">
        <v>72209</v>
      </c>
      <c r="AF29244" s="53" t="s">
        <v>10</v>
      </c>
      <c r="AG29244" s="53" t="s">
        <v>8006</v>
      </c>
      <c r="AH29244" s="53" t="s">
        <v>14782</v>
      </c>
    </row>
    <row r="29245" spans="31:34" ht="12.75" customHeight="1">
      <c r="AE29245" s="53">
        <v>72210</v>
      </c>
      <c r="AF29245" s="53" t="s">
        <v>10</v>
      </c>
      <c r="AG29245" s="53" t="s">
        <v>8006</v>
      </c>
      <c r="AH29245" s="53" t="s">
        <v>14782</v>
      </c>
    </row>
    <row r="29246" spans="31:34" ht="12.75" customHeight="1">
      <c r="AE29246" s="53">
        <v>72211</v>
      </c>
      <c r="AF29246" s="53" t="s">
        <v>10</v>
      </c>
      <c r="AG29246" s="53" t="s">
        <v>8006</v>
      </c>
      <c r="AH29246" s="53" t="s">
        <v>14782</v>
      </c>
    </row>
    <row r="29247" spans="31:34" ht="12.75" customHeight="1">
      <c r="AE29247" s="53">
        <v>72212</v>
      </c>
      <c r="AF29247" s="53" t="s">
        <v>10</v>
      </c>
      <c r="AG29247" s="53" t="s">
        <v>8006</v>
      </c>
      <c r="AH29247" s="53" t="s">
        <v>14782</v>
      </c>
    </row>
    <row r="29248" spans="31:34" ht="12.75" customHeight="1">
      <c r="AE29248" s="53">
        <v>72214</v>
      </c>
      <c r="AF29248" s="53" t="s">
        <v>31</v>
      </c>
      <c r="AG29248" s="53" t="s">
        <v>8006</v>
      </c>
      <c r="AH29248" s="53" t="s">
        <v>14782</v>
      </c>
    </row>
    <row r="29249" spans="31:34" ht="12.75" customHeight="1">
      <c r="AE29249" s="53">
        <v>72215</v>
      </c>
      <c r="AF29249" s="53" t="s">
        <v>31</v>
      </c>
      <c r="AG29249" s="53" t="s">
        <v>8006</v>
      </c>
      <c r="AH29249" s="53" t="s">
        <v>14782</v>
      </c>
    </row>
    <row r="29250" spans="31:34" ht="12.75" customHeight="1">
      <c r="AE29250" s="53">
        <v>72216</v>
      </c>
      <c r="AF29250" s="53" t="s">
        <v>31</v>
      </c>
      <c r="AG29250" s="53" t="s">
        <v>8006</v>
      </c>
      <c r="AH29250" s="53" t="s">
        <v>14782</v>
      </c>
    </row>
    <row r="29251" spans="31:34" ht="12.75" customHeight="1">
      <c r="AE29251" s="53">
        <v>72217</v>
      </c>
      <c r="AF29251" s="53" t="s">
        <v>31</v>
      </c>
      <c r="AG29251" s="53" t="s">
        <v>8006</v>
      </c>
      <c r="AH29251" s="53" t="s">
        <v>14782</v>
      </c>
    </row>
    <row r="29252" spans="31:34" ht="12.75" customHeight="1">
      <c r="AE29252" s="53">
        <v>72219</v>
      </c>
      <c r="AF29252" s="53" t="s">
        <v>31</v>
      </c>
      <c r="AG29252" s="53" t="s">
        <v>8006</v>
      </c>
      <c r="AH29252" s="53" t="s">
        <v>14782</v>
      </c>
    </row>
    <row r="29253" spans="31:34" ht="12.75" customHeight="1">
      <c r="AE29253" s="53">
        <v>72221</v>
      </c>
      <c r="AF29253" s="53" t="s">
        <v>31</v>
      </c>
      <c r="AG29253" s="53" t="s">
        <v>8006</v>
      </c>
      <c r="AH29253" s="53" t="s">
        <v>14782</v>
      </c>
    </row>
    <row r="29254" spans="31:34" ht="12.75" customHeight="1">
      <c r="AE29254" s="53">
        <v>72222</v>
      </c>
      <c r="AF29254" s="53" t="s">
        <v>31</v>
      </c>
      <c r="AG29254" s="53" t="s">
        <v>8006</v>
      </c>
      <c r="AH29254" s="53" t="s">
        <v>14782</v>
      </c>
    </row>
    <row r="29255" spans="31:34" ht="12.75" customHeight="1">
      <c r="AE29255" s="53">
        <v>72223</v>
      </c>
      <c r="AF29255" s="53" t="s">
        <v>10</v>
      </c>
      <c r="AG29255" s="53" t="s">
        <v>8006</v>
      </c>
      <c r="AH29255" s="53" t="s">
        <v>14782</v>
      </c>
    </row>
    <row r="29256" spans="31:34" ht="12.75" customHeight="1">
      <c r="AE29256" s="53">
        <v>72225</v>
      </c>
      <c r="AF29256" s="53" t="s">
        <v>31</v>
      </c>
      <c r="AG29256" s="53" t="s">
        <v>8006</v>
      </c>
      <c r="AH29256" s="53" t="s">
        <v>14782</v>
      </c>
    </row>
    <row r="29257" spans="31:34" ht="12.75" customHeight="1">
      <c r="AE29257" s="53">
        <v>72227</v>
      </c>
      <c r="AF29257" s="53" t="s">
        <v>10</v>
      </c>
      <c r="AG29257" s="53" t="s">
        <v>8006</v>
      </c>
      <c r="AH29257" s="53" t="s">
        <v>14782</v>
      </c>
    </row>
    <row r="29258" spans="31:34" ht="12.75" customHeight="1">
      <c r="AE29258" s="53">
        <v>72231</v>
      </c>
      <c r="AF29258" s="53" t="s">
        <v>31</v>
      </c>
      <c r="AG29258" s="53" t="s">
        <v>8006</v>
      </c>
      <c r="AH29258" s="53" t="s">
        <v>14782</v>
      </c>
    </row>
    <row r="29259" spans="31:34" ht="12.75" customHeight="1">
      <c r="AE29259" s="53">
        <v>72260</v>
      </c>
      <c r="AF29259" s="53" t="s">
        <v>31</v>
      </c>
      <c r="AG29259" s="53" t="s">
        <v>8006</v>
      </c>
      <c r="AH29259" s="53" t="s">
        <v>14782</v>
      </c>
    </row>
    <row r="29260" spans="31:34" ht="12.75" customHeight="1">
      <c r="AE29260" s="53">
        <v>72295</v>
      </c>
      <c r="AF29260" s="53" t="s">
        <v>31</v>
      </c>
      <c r="AG29260" s="53" t="s">
        <v>8006</v>
      </c>
      <c r="AH29260" s="53" t="s">
        <v>14782</v>
      </c>
    </row>
    <row r="29261" spans="31:34" ht="12.75" customHeight="1">
      <c r="AE29261" s="53">
        <v>71846</v>
      </c>
      <c r="AF29261" s="53" t="s">
        <v>10</v>
      </c>
      <c r="AG29261" s="53" t="s">
        <v>14945</v>
      </c>
      <c r="AH29261" s="53" t="s">
        <v>14782</v>
      </c>
    </row>
    <row r="29262" spans="31:34" ht="12.75" customHeight="1">
      <c r="AE29262" s="53">
        <v>72550</v>
      </c>
      <c r="AF29262" s="53" t="s">
        <v>10</v>
      </c>
      <c r="AG29262" s="53" t="s">
        <v>14946</v>
      </c>
      <c r="AH29262" s="53" t="s">
        <v>14782</v>
      </c>
    </row>
    <row r="29263" spans="31:34" ht="12.75" customHeight="1">
      <c r="AE29263" s="53">
        <v>72847</v>
      </c>
      <c r="AF29263" s="53" t="s">
        <v>10</v>
      </c>
      <c r="AG29263" s="53" t="s">
        <v>5859</v>
      </c>
      <c r="AH29263" s="53" t="s">
        <v>14782</v>
      </c>
    </row>
    <row r="29264" spans="31:34" ht="12.75" customHeight="1">
      <c r="AE29264" s="53">
        <v>72086</v>
      </c>
      <c r="AF29264" s="53" t="s">
        <v>10</v>
      </c>
      <c r="AG29264" s="53" t="s">
        <v>14947</v>
      </c>
      <c r="AH29264" s="53" t="s">
        <v>14782</v>
      </c>
    </row>
    <row r="29265" spans="31:34" ht="12.75" customHeight="1">
      <c r="AE29265" s="53">
        <v>72087</v>
      </c>
      <c r="AF29265" s="53" t="s">
        <v>10</v>
      </c>
      <c r="AG29265" s="53" t="s">
        <v>8479</v>
      </c>
      <c r="AH29265" s="53" t="s">
        <v>14782</v>
      </c>
    </row>
    <row r="29266" spans="31:34" ht="12.75" customHeight="1">
      <c r="AE29266" s="53">
        <v>71751</v>
      </c>
      <c r="AF29266" s="53" t="s">
        <v>10</v>
      </c>
      <c r="AG29266" s="53" t="s">
        <v>14948</v>
      </c>
      <c r="AH29266" s="53" t="s">
        <v>14782</v>
      </c>
    </row>
    <row r="29267" spans="31:34" ht="12.75" customHeight="1">
      <c r="AE29267" s="53">
        <v>72745</v>
      </c>
      <c r="AF29267" s="53" t="s">
        <v>10</v>
      </c>
      <c r="AG29267" s="53" t="s">
        <v>572</v>
      </c>
      <c r="AH29267" s="53" t="s">
        <v>14782</v>
      </c>
    </row>
    <row r="29268" spans="31:34" ht="12.75" customHeight="1">
      <c r="AE29268" s="53">
        <v>72358</v>
      </c>
      <c r="AF29268" s="53" t="s">
        <v>10</v>
      </c>
      <c r="AG29268" s="53" t="s">
        <v>14949</v>
      </c>
      <c r="AH29268" s="53" t="s">
        <v>14782</v>
      </c>
    </row>
    <row r="29269" spans="31:34" ht="12.75" customHeight="1">
      <c r="AE29269" s="53">
        <v>72440</v>
      </c>
      <c r="AF29269" s="53" t="s">
        <v>10</v>
      </c>
      <c r="AG29269" s="53" t="s">
        <v>574</v>
      </c>
      <c r="AH29269" s="53" t="s">
        <v>14782</v>
      </c>
    </row>
    <row r="29270" spans="31:34" ht="12.75" customHeight="1">
      <c r="AE29270" s="53">
        <v>71847</v>
      </c>
      <c r="AF29270" s="53" t="s">
        <v>10</v>
      </c>
      <c r="AG29270" s="53" t="s">
        <v>14950</v>
      </c>
      <c r="AH29270" s="53" t="s">
        <v>14782</v>
      </c>
    </row>
    <row r="29271" spans="31:34" ht="12.75" customHeight="1">
      <c r="AE29271" s="53">
        <v>72101</v>
      </c>
      <c r="AF29271" s="53" t="s">
        <v>10</v>
      </c>
      <c r="AG29271" s="53" t="s">
        <v>14951</v>
      </c>
      <c r="AH29271" s="53" t="s">
        <v>14782</v>
      </c>
    </row>
    <row r="29272" spans="31:34" ht="12.75" customHeight="1">
      <c r="AE29272" s="53">
        <v>72441</v>
      </c>
      <c r="AF29272" s="53" t="s">
        <v>31</v>
      </c>
      <c r="AG29272" s="53" t="s">
        <v>14952</v>
      </c>
      <c r="AH29272" s="53" t="s">
        <v>14782</v>
      </c>
    </row>
    <row r="29273" spans="31:34" ht="12.75" customHeight="1">
      <c r="AE29273" s="53">
        <v>71654</v>
      </c>
      <c r="AF29273" s="53" t="s">
        <v>10</v>
      </c>
      <c r="AG29273" s="53" t="s">
        <v>14953</v>
      </c>
      <c r="AH29273" s="53" t="s">
        <v>14782</v>
      </c>
    </row>
    <row r="29274" spans="31:34" ht="12.75" customHeight="1">
      <c r="AE29274" s="53">
        <v>71666</v>
      </c>
      <c r="AF29274" s="53" t="s">
        <v>31</v>
      </c>
      <c r="AG29274" s="53" t="s">
        <v>14954</v>
      </c>
      <c r="AH29274" s="53" t="s">
        <v>14782</v>
      </c>
    </row>
    <row r="29275" spans="31:34" ht="12.75" customHeight="1">
      <c r="AE29275" s="53">
        <v>71752</v>
      </c>
      <c r="AF29275" s="53" t="s">
        <v>10</v>
      </c>
      <c r="AG29275" s="53" t="s">
        <v>14955</v>
      </c>
      <c r="AH29275" s="53" t="s">
        <v>14782</v>
      </c>
    </row>
    <row r="29276" spans="31:34" ht="12.75" customHeight="1">
      <c r="AE29276" s="53">
        <v>72102</v>
      </c>
      <c r="AF29276" s="53" t="s">
        <v>10</v>
      </c>
      <c r="AG29276" s="53" t="s">
        <v>13599</v>
      </c>
      <c r="AH29276" s="53" t="s">
        <v>14782</v>
      </c>
    </row>
    <row r="29277" spans="31:34" ht="12.75" customHeight="1">
      <c r="AE29277" s="53">
        <v>72103</v>
      </c>
      <c r="AF29277" s="53" t="s">
        <v>10</v>
      </c>
      <c r="AG29277" s="53" t="s">
        <v>14956</v>
      </c>
      <c r="AH29277" s="53" t="s">
        <v>14782</v>
      </c>
    </row>
    <row r="29278" spans="31:34" ht="12.75" customHeight="1">
      <c r="AE29278" s="53">
        <v>72359</v>
      </c>
      <c r="AF29278" s="53" t="s">
        <v>31</v>
      </c>
      <c r="AG29278" s="53" t="s">
        <v>912</v>
      </c>
      <c r="AH29278" s="53" t="s">
        <v>14782</v>
      </c>
    </row>
    <row r="29279" spans="31:34" ht="12.75" customHeight="1">
      <c r="AE29279" s="53">
        <v>72943</v>
      </c>
      <c r="AF29279" s="53" t="s">
        <v>10</v>
      </c>
      <c r="AG29279" s="53" t="s">
        <v>14957</v>
      </c>
      <c r="AH29279" s="53" t="s">
        <v>14782</v>
      </c>
    </row>
    <row r="29280" spans="31:34" ht="12.75" customHeight="1">
      <c r="AE29280" s="53">
        <v>72553</v>
      </c>
      <c r="AF29280" s="53" t="s">
        <v>31</v>
      </c>
      <c r="AG29280" s="53" t="s">
        <v>14958</v>
      </c>
      <c r="AH29280" s="53" t="s">
        <v>14782</v>
      </c>
    </row>
    <row r="29281" spans="31:34" ht="12.75" customHeight="1">
      <c r="AE29281" s="53">
        <v>71753</v>
      </c>
      <c r="AF29281" s="53" t="s">
        <v>10</v>
      </c>
      <c r="AG29281" s="53" t="s">
        <v>3297</v>
      </c>
      <c r="AH29281" s="53" t="s">
        <v>14782</v>
      </c>
    </row>
    <row r="29282" spans="31:34" ht="12.75" customHeight="1">
      <c r="AE29282" s="53">
        <v>71754</v>
      </c>
      <c r="AF29282" s="53" t="s">
        <v>31</v>
      </c>
      <c r="AG29282" s="53" t="s">
        <v>3297</v>
      </c>
      <c r="AH29282" s="53" t="s">
        <v>14782</v>
      </c>
    </row>
    <row r="29283" spans="31:34" ht="12.75" customHeight="1">
      <c r="AE29283" s="53">
        <v>72104</v>
      </c>
      <c r="AF29283" s="53" t="s">
        <v>10</v>
      </c>
      <c r="AG29283" s="53" t="s">
        <v>5270</v>
      </c>
      <c r="AH29283" s="53" t="s">
        <v>14782</v>
      </c>
    </row>
    <row r="29284" spans="31:34" ht="12.75" customHeight="1">
      <c r="AE29284" s="53">
        <v>72105</v>
      </c>
      <c r="AF29284" s="53" t="s">
        <v>31</v>
      </c>
      <c r="AG29284" s="53" t="s">
        <v>14959</v>
      </c>
      <c r="AH29284" s="53" t="s">
        <v>14782</v>
      </c>
    </row>
    <row r="29285" spans="31:34" ht="12.75" customHeight="1">
      <c r="AE29285" s="53">
        <v>72554</v>
      </c>
      <c r="AF29285" s="53" t="s">
        <v>10</v>
      </c>
      <c r="AG29285" s="53" t="s">
        <v>14960</v>
      </c>
      <c r="AH29285" s="53" t="s">
        <v>14782</v>
      </c>
    </row>
    <row r="29286" spans="31:34" ht="12.75" customHeight="1">
      <c r="AE29286" s="53">
        <v>72442</v>
      </c>
      <c r="AF29286" s="53" t="s">
        <v>10</v>
      </c>
      <c r="AG29286" s="53" t="s">
        <v>11020</v>
      </c>
      <c r="AH29286" s="53" t="s">
        <v>14782</v>
      </c>
    </row>
    <row r="29287" spans="31:34" ht="12.75" customHeight="1">
      <c r="AE29287" s="53">
        <v>72944</v>
      </c>
      <c r="AF29287" s="53" t="s">
        <v>10</v>
      </c>
      <c r="AG29287" s="53" t="s">
        <v>582</v>
      </c>
      <c r="AH29287" s="53" t="s">
        <v>14782</v>
      </c>
    </row>
    <row r="29288" spans="31:34" ht="12.75" customHeight="1">
      <c r="AE29288" s="53">
        <v>72555</v>
      </c>
      <c r="AF29288" s="53" t="s">
        <v>10</v>
      </c>
      <c r="AG29288" s="53" t="s">
        <v>14961</v>
      </c>
      <c r="AH29288" s="53" t="s">
        <v>14782</v>
      </c>
    </row>
    <row r="29289" spans="31:34" ht="12.75" customHeight="1">
      <c r="AE29289" s="53">
        <v>72360</v>
      </c>
      <c r="AF29289" s="53" t="s">
        <v>10</v>
      </c>
      <c r="AG29289" s="53" t="s">
        <v>4222</v>
      </c>
      <c r="AH29289" s="53" t="s">
        <v>14782</v>
      </c>
    </row>
    <row r="29290" spans="31:34" ht="12.75" customHeight="1">
      <c r="AE29290" s="53">
        <v>72364</v>
      </c>
      <c r="AF29290" s="53" t="s">
        <v>10</v>
      </c>
      <c r="AG29290" s="53" t="s">
        <v>1684</v>
      </c>
      <c r="AH29290" s="53" t="s">
        <v>14782</v>
      </c>
    </row>
    <row r="29291" spans="31:34" ht="12.75" customHeight="1">
      <c r="AE29291" s="53">
        <v>72365</v>
      </c>
      <c r="AF29291" s="53" t="s">
        <v>10</v>
      </c>
      <c r="AG29291" s="53" t="s">
        <v>14962</v>
      </c>
      <c r="AH29291" s="53" t="s">
        <v>14782</v>
      </c>
    </row>
    <row r="29292" spans="31:34" ht="12.75" customHeight="1">
      <c r="AE29292" s="53">
        <v>72436</v>
      </c>
      <c r="AF29292" s="53" t="s">
        <v>10</v>
      </c>
      <c r="AG29292" s="53" t="s">
        <v>14963</v>
      </c>
      <c r="AH29292" s="53" t="s">
        <v>14782</v>
      </c>
    </row>
    <row r="29293" spans="31:34" ht="12.75" customHeight="1">
      <c r="AE29293" s="53">
        <v>72443</v>
      </c>
      <c r="AF29293" s="53" t="s">
        <v>10</v>
      </c>
      <c r="AG29293" s="53" t="s">
        <v>14964</v>
      </c>
      <c r="AH29293" s="53" t="s">
        <v>14782</v>
      </c>
    </row>
    <row r="29294" spans="31:34" ht="12.75" customHeight="1">
      <c r="AE29294" s="53">
        <v>72650</v>
      </c>
      <c r="AF29294" s="53" t="s">
        <v>10</v>
      </c>
      <c r="AG29294" s="53" t="s">
        <v>8498</v>
      </c>
      <c r="AH29294" s="53" t="s">
        <v>14782</v>
      </c>
    </row>
    <row r="29295" spans="31:34" ht="12.75" customHeight="1">
      <c r="AE29295" s="53">
        <v>72366</v>
      </c>
      <c r="AF29295" s="53" t="s">
        <v>10</v>
      </c>
      <c r="AG29295" s="53" t="s">
        <v>14965</v>
      </c>
      <c r="AH29295" s="53" t="s">
        <v>14782</v>
      </c>
    </row>
    <row r="29296" spans="31:34" ht="12.75" customHeight="1">
      <c r="AE29296" s="53">
        <v>72106</v>
      </c>
      <c r="AF29296" s="53" t="s">
        <v>10</v>
      </c>
      <c r="AG29296" s="53" t="s">
        <v>14966</v>
      </c>
      <c r="AH29296" s="53" t="s">
        <v>14782</v>
      </c>
    </row>
    <row r="29297" spans="31:34" ht="12.75" customHeight="1">
      <c r="AE29297" s="53">
        <v>72444</v>
      </c>
      <c r="AF29297" s="53" t="s">
        <v>10</v>
      </c>
      <c r="AG29297" s="53" t="s">
        <v>594</v>
      </c>
      <c r="AH29297" s="53" t="s">
        <v>14782</v>
      </c>
    </row>
    <row r="29298" spans="31:34" ht="12.75" customHeight="1">
      <c r="AE29298" s="53">
        <v>72747</v>
      </c>
      <c r="AF29298" s="53" t="s">
        <v>10</v>
      </c>
      <c r="AG29298" s="53" t="s">
        <v>5888</v>
      </c>
      <c r="AH29298" s="53" t="s">
        <v>14782</v>
      </c>
    </row>
    <row r="29299" spans="31:34" ht="12.75" customHeight="1">
      <c r="AE29299" s="53">
        <v>72556</v>
      </c>
      <c r="AF29299" s="53" t="s">
        <v>10</v>
      </c>
      <c r="AG29299" s="53" t="s">
        <v>7426</v>
      </c>
      <c r="AH29299" s="53" t="s">
        <v>14782</v>
      </c>
    </row>
    <row r="29300" spans="31:34" ht="12.75" customHeight="1">
      <c r="AE29300" s="53">
        <v>72367</v>
      </c>
      <c r="AF29300" s="53" t="s">
        <v>31</v>
      </c>
      <c r="AG29300" s="53" t="s">
        <v>14967</v>
      </c>
      <c r="AH29300" s="53" t="s">
        <v>14782</v>
      </c>
    </row>
    <row r="29301" spans="31:34" ht="12.75" customHeight="1">
      <c r="AE29301" s="53">
        <v>71953</v>
      </c>
      <c r="AF29301" s="53" t="s">
        <v>10</v>
      </c>
      <c r="AG29301" s="53" t="s">
        <v>14968</v>
      </c>
      <c r="AH29301" s="53" t="s">
        <v>14782</v>
      </c>
    </row>
    <row r="29302" spans="31:34" ht="12.75" customHeight="1">
      <c r="AE29302" s="53">
        <v>72107</v>
      </c>
      <c r="AF29302" s="53" t="s">
        <v>31</v>
      </c>
      <c r="AG29302" s="53" t="s">
        <v>12714</v>
      </c>
      <c r="AH29302" s="53" t="s">
        <v>14782</v>
      </c>
    </row>
    <row r="29303" spans="31:34" ht="12.75" customHeight="1">
      <c r="AE29303" s="53">
        <v>72945</v>
      </c>
      <c r="AF29303" s="53" t="s">
        <v>31</v>
      </c>
      <c r="AG29303" s="53" t="s">
        <v>4240</v>
      </c>
      <c r="AH29303" s="53" t="s">
        <v>14782</v>
      </c>
    </row>
    <row r="29304" spans="31:34" ht="12.75" customHeight="1">
      <c r="AE29304" s="53">
        <v>72651</v>
      </c>
      <c r="AF29304" s="53" t="s">
        <v>10</v>
      </c>
      <c r="AG29304" s="53" t="s">
        <v>4241</v>
      </c>
      <c r="AH29304" s="53" t="s">
        <v>14782</v>
      </c>
    </row>
    <row r="29305" spans="31:34" ht="12.75" customHeight="1">
      <c r="AE29305" s="53">
        <v>71851</v>
      </c>
      <c r="AF29305" s="53" t="s">
        <v>10</v>
      </c>
      <c r="AG29305" s="53" t="s">
        <v>4247</v>
      </c>
      <c r="AH29305" s="53" t="s">
        <v>14782</v>
      </c>
    </row>
    <row r="29306" spans="31:34" ht="12.75" customHeight="1">
      <c r="AE29306" s="53">
        <v>72445</v>
      </c>
      <c r="AF29306" s="53" t="s">
        <v>31</v>
      </c>
      <c r="AG29306" s="53" t="s">
        <v>10648</v>
      </c>
      <c r="AH29306" s="53" t="s">
        <v>14782</v>
      </c>
    </row>
    <row r="29307" spans="31:34" ht="12.75" customHeight="1">
      <c r="AE29307" s="53">
        <v>72447</v>
      </c>
      <c r="AF29307" s="53" t="s">
        <v>10</v>
      </c>
      <c r="AG29307" s="53" t="s">
        <v>14969</v>
      </c>
      <c r="AH29307" s="53" t="s">
        <v>14782</v>
      </c>
    </row>
    <row r="29308" spans="31:34" ht="12.75" customHeight="1">
      <c r="AE29308" s="53">
        <v>72108</v>
      </c>
      <c r="AF29308" s="53" t="s">
        <v>31</v>
      </c>
      <c r="AG29308" s="53" t="s">
        <v>929</v>
      </c>
      <c r="AH29308" s="53" t="s">
        <v>14782</v>
      </c>
    </row>
    <row r="29309" spans="31:34" ht="12.75" customHeight="1">
      <c r="AE29309" s="53">
        <v>71655</v>
      </c>
      <c r="AF29309" s="53" t="s">
        <v>10</v>
      </c>
      <c r="AG29309" s="53" t="s">
        <v>932</v>
      </c>
      <c r="AH29309" s="53" t="s">
        <v>14782</v>
      </c>
    </row>
    <row r="29310" spans="31:34" ht="12.75" customHeight="1">
      <c r="AE29310" s="53">
        <v>71656</v>
      </c>
      <c r="AF29310" s="53" t="s">
        <v>31</v>
      </c>
      <c r="AG29310" s="53" t="s">
        <v>932</v>
      </c>
      <c r="AH29310" s="53" t="s">
        <v>14782</v>
      </c>
    </row>
    <row r="29311" spans="31:34" ht="12.75" customHeight="1">
      <c r="AE29311" s="53">
        <v>71657</v>
      </c>
      <c r="AF29311" s="53" t="s">
        <v>31</v>
      </c>
      <c r="AG29311" s="53" t="s">
        <v>932</v>
      </c>
      <c r="AH29311" s="53" t="s">
        <v>14782</v>
      </c>
    </row>
    <row r="29312" spans="31:34" ht="12.75" customHeight="1">
      <c r="AE29312" s="53">
        <v>71658</v>
      </c>
      <c r="AF29312" s="53" t="s">
        <v>10</v>
      </c>
      <c r="AG29312" s="53" t="s">
        <v>2367</v>
      </c>
      <c r="AH29312" s="53" t="s">
        <v>14782</v>
      </c>
    </row>
    <row r="29313" spans="31:34" ht="12.75" customHeight="1">
      <c r="AE29313" s="53">
        <v>72368</v>
      </c>
      <c r="AF29313" s="53" t="s">
        <v>10</v>
      </c>
      <c r="AG29313" s="53" t="s">
        <v>11760</v>
      </c>
      <c r="AH29313" s="53" t="s">
        <v>14782</v>
      </c>
    </row>
    <row r="29314" spans="31:34" ht="12.75" customHeight="1">
      <c r="AE29314" s="53">
        <v>72110</v>
      </c>
      <c r="AF29314" s="53" t="s">
        <v>10</v>
      </c>
      <c r="AG29314" s="53" t="s">
        <v>14970</v>
      </c>
      <c r="AH29314" s="53" t="s">
        <v>14782</v>
      </c>
    </row>
    <row r="29315" spans="31:34" ht="12.75" customHeight="1">
      <c r="AE29315" s="53">
        <v>72749</v>
      </c>
      <c r="AF29315" s="53" t="s">
        <v>10</v>
      </c>
      <c r="AG29315" s="53" t="s">
        <v>7578</v>
      </c>
      <c r="AH29315" s="53" t="s">
        <v>14782</v>
      </c>
    </row>
    <row r="29316" spans="31:34" ht="12.75" customHeight="1">
      <c r="AE29316" s="53">
        <v>71659</v>
      </c>
      <c r="AF29316" s="53" t="s">
        <v>31</v>
      </c>
      <c r="AG29316" s="53" t="s">
        <v>1570</v>
      </c>
      <c r="AH29316" s="53" t="s">
        <v>14782</v>
      </c>
    </row>
    <row r="29317" spans="31:34" ht="12.75" customHeight="1">
      <c r="AE29317" s="53">
        <v>72946</v>
      </c>
      <c r="AF29317" s="53" t="s">
        <v>10</v>
      </c>
      <c r="AG29317" s="53" t="s">
        <v>14971</v>
      </c>
      <c r="AH29317" s="53" t="s">
        <v>14782</v>
      </c>
    </row>
    <row r="29318" spans="31:34" ht="12.75" customHeight="1">
      <c r="AE29318" s="53">
        <v>72653</v>
      </c>
      <c r="AF29318" s="53" t="s">
        <v>10</v>
      </c>
      <c r="AG29318" s="53" t="s">
        <v>6365</v>
      </c>
      <c r="AH29318" s="53" t="s">
        <v>14782</v>
      </c>
    </row>
    <row r="29319" spans="31:34" ht="12.75" customHeight="1">
      <c r="AE29319" s="53">
        <v>72654</v>
      </c>
      <c r="AF29319" s="53" t="s">
        <v>31</v>
      </c>
      <c r="AG29319" s="53" t="s">
        <v>6365</v>
      </c>
      <c r="AH29319" s="53" t="s">
        <v>14782</v>
      </c>
    </row>
    <row r="29320" spans="31:34" ht="12.75" customHeight="1">
      <c r="AE29320" s="53">
        <v>71956</v>
      </c>
      <c r="AF29320" s="53" t="s">
        <v>10</v>
      </c>
      <c r="AG29320" s="53" t="s">
        <v>14972</v>
      </c>
      <c r="AH29320" s="53" t="s">
        <v>14782</v>
      </c>
    </row>
    <row r="29321" spans="31:34" ht="12.75" customHeight="1">
      <c r="AE29321" s="53">
        <v>72533</v>
      </c>
      <c r="AF29321" s="53" t="s">
        <v>10</v>
      </c>
      <c r="AG29321" s="53" t="s">
        <v>14973</v>
      </c>
      <c r="AH29321" s="53" t="s">
        <v>14782</v>
      </c>
    </row>
    <row r="29322" spans="31:34" ht="12.75" customHeight="1">
      <c r="AE29322" s="53">
        <v>72560</v>
      </c>
      <c r="AF29322" s="53" t="s">
        <v>10</v>
      </c>
      <c r="AG29322" s="53" t="s">
        <v>9872</v>
      </c>
      <c r="AH29322" s="53" t="s">
        <v>14782</v>
      </c>
    </row>
    <row r="29323" spans="31:34" ht="12.75" customHeight="1">
      <c r="AE29323" s="53">
        <v>71758</v>
      </c>
      <c r="AF29323" s="53" t="s">
        <v>10</v>
      </c>
      <c r="AG29323" s="53" t="s">
        <v>1511</v>
      </c>
      <c r="AH29323" s="53" t="s">
        <v>14782</v>
      </c>
    </row>
    <row r="29324" spans="31:34" ht="12.75" customHeight="1">
      <c r="AE29324" s="53">
        <v>71957</v>
      </c>
      <c r="AF29324" s="53" t="s">
        <v>10</v>
      </c>
      <c r="AG29324" s="53" t="s">
        <v>14974</v>
      </c>
      <c r="AH29324" s="53" t="s">
        <v>14782</v>
      </c>
    </row>
    <row r="29325" spans="31:34" ht="12.75" customHeight="1">
      <c r="AE29325" s="53">
        <v>72655</v>
      </c>
      <c r="AF29325" s="53" t="s">
        <v>10</v>
      </c>
      <c r="AG29325" s="53" t="s">
        <v>14975</v>
      </c>
      <c r="AH29325" s="53" t="s">
        <v>14782</v>
      </c>
    </row>
    <row r="29326" spans="31:34" ht="12.75" customHeight="1">
      <c r="AE29326" s="53">
        <v>72561</v>
      </c>
      <c r="AF29326" s="53" t="s">
        <v>10</v>
      </c>
      <c r="AG29326" s="53" t="s">
        <v>1112</v>
      </c>
      <c r="AH29326" s="53" t="s">
        <v>14782</v>
      </c>
    </row>
    <row r="29327" spans="31:34" ht="12.75" customHeight="1">
      <c r="AE29327" s="53">
        <v>72111</v>
      </c>
      <c r="AF29327" s="53" t="s">
        <v>10</v>
      </c>
      <c r="AG29327" s="53" t="s">
        <v>937</v>
      </c>
      <c r="AH29327" s="53" t="s">
        <v>14782</v>
      </c>
    </row>
    <row r="29328" spans="31:34" ht="12.75" customHeight="1">
      <c r="AE29328" s="53">
        <v>72947</v>
      </c>
      <c r="AF29328" s="53" t="s">
        <v>10</v>
      </c>
      <c r="AG29328" s="53" t="s">
        <v>6367</v>
      </c>
      <c r="AH29328" s="53" t="s">
        <v>14782</v>
      </c>
    </row>
    <row r="29329" spans="31:34" ht="12.75" customHeight="1">
      <c r="AE29329" s="53">
        <v>71958</v>
      </c>
      <c r="AF29329" s="53" t="s">
        <v>10</v>
      </c>
      <c r="AG29329" s="53" t="s">
        <v>6369</v>
      </c>
      <c r="AH29329" s="53" t="s">
        <v>14782</v>
      </c>
    </row>
    <row r="29330" spans="31:34" ht="12.75" customHeight="1">
      <c r="AE29330" s="53">
        <v>71852</v>
      </c>
      <c r="AF29330" s="53" t="s">
        <v>10</v>
      </c>
      <c r="AG29330" s="53" t="s">
        <v>6370</v>
      </c>
      <c r="AH29330" s="53" t="s">
        <v>14782</v>
      </c>
    </row>
    <row r="29331" spans="31:34" ht="12.75" customHeight="1">
      <c r="AE29331" s="53">
        <v>72948</v>
      </c>
      <c r="AF29331" s="53" t="s">
        <v>10</v>
      </c>
      <c r="AG29331" s="53" t="s">
        <v>14976</v>
      </c>
      <c r="AH29331" s="53" t="s">
        <v>14782</v>
      </c>
    </row>
    <row r="29332" spans="31:34" ht="12.75" customHeight="1">
      <c r="AE29332" s="53">
        <v>72562</v>
      </c>
      <c r="AF29332" s="53" t="s">
        <v>10</v>
      </c>
      <c r="AG29332" s="53" t="s">
        <v>2111</v>
      </c>
      <c r="AH29332" s="53" t="s">
        <v>14782</v>
      </c>
    </row>
    <row r="29333" spans="31:34" ht="12.75" customHeight="1">
      <c r="AE29333" s="53">
        <v>72851</v>
      </c>
      <c r="AF29333" s="53" t="s">
        <v>10</v>
      </c>
      <c r="AG29333" s="53" t="s">
        <v>14977</v>
      </c>
      <c r="AH29333" s="53" t="s">
        <v>14782</v>
      </c>
    </row>
    <row r="29334" spans="31:34" ht="12.75" customHeight="1">
      <c r="AE29334" s="53">
        <v>71660</v>
      </c>
      <c r="AF29334" s="53" t="s">
        <v>10</v>
      </c>
      <c r="AG29334" s="53" t="s">
        <v>14978</v>
      </c>
      <c r="AH29334" s="53" t="s">
        <v>14782</v>
      </c>
    </row>
    <row r="29335" spans="31:34" ht="12.75" customHeight="1">
      <c r="AE29335" s="53">
        <v>71959</v>
      </c>
      <c r="AF29335" s="53" t="s">
        <v>10</v>
      </c>
      <c r="AG29335" s="53" t="s">
        <v>14979</v>
      </c>
      <c r="AH29335" s="53" t="s">
        <v>14782</v>
      </c>
    </row>
    <row r="29336" spans="31:34" ht="12.75" customHeight="1">
      <c r="AE29336" s="53">
        <v>72112</v>
      </c>
      <c r="AF29336" s="53" t="s">
        <v>10</v>
      </c>
      <c r="AG29336" s="53" t="s">
        <v>944</v>
      </c>
      <c r="AH29336" s="53" t="s">
        <v>14782</v>
      </c>
    </row>
    <row r="29337" spans="31:34" ht="12.75" customHeight="1">
      <c r="AE29337" s="53">
        <v>72658</v>
      </c>
      <c r="AF29337" s="53" t="s">
        <v>10</v>
      </c>
      <c r="AG29337" s="53" t="s">
        <v>14980</v>
      </c>
      <c r="AH29337" s="53" t="s">
        <v>14782</v>
      </c>
    </row>
    <row r="29338" spans="31:34" ht="12.75" customHeight="1">
      <c r="AE29338" s="53">
        <v>72659</v>
      </c>
      <c r="AF29338" s="53" t="s">
        <v>10</v>
      </c>
      <c r="AG29338" s="53" t="s">
        <v>14980</v>
      </c>
      <c r="AH29338" s="53" t="s">
        <v>14782</v>
      </c>
    </row>
    <row r="29339" spans="31:34" ht="12.75" customHeight="1">
      <c r="AE29339" s="53">
        <v>71960</v>
      </c>
      <c r="AF29339" s="53" t="s">
        <v>10</v>
      </c>
      <c r="AG29339" s="53" t="s">
        <v>14981</v>
      </c>
      <c r="AH29339" s="53" t="s">
        <v>14782</v>
      </c>
    </row>
    <row r="29340" spans="31:34" ht="12.75" customHeight="1">
      <c r="AE29340" s="53">
        <v>71759</v>
      </c>
      <c r="AF29340" s="53" t="s">
        <v>31</v>
      </c>
      <c r="AG29340" s="53" t="s">
        <v>14982</v>
      </c>
      <c r="AH29340" s="53" t="s">
        <v>14782</v>
      </c>
    </row>
    <row r="29341" spans="31:34" ht="12.75" customHeight="1">
      <c r="AE29341" s="53">
        <v>72113</v>
      </c>
      <c r="AF29341" s="53" t="s">
        <v>10</v>
      </c>
      <c r="AG29341" s="53" t="s">
        <v>14983</v>
      </c>
      <c r="AH29341" s="53" t="s">
        <v>14782</v>
      </c>
    </row>
    <row r="29342" spans="31:34" ht="12.75" customHeight="1">
      <c r="AE29342" s="53">
        <v>72114</v>
      </c>
      <c r="AF29342" s="53" t="s">
        <v>10</v>
      </c>
      <c r="AG29342" s="53" t="s">
        <v>14984</v>
      </c>
      <c r="AH29342" s="53" t="s">
        <v>14782</v>
      </c>
    </row>
    <row r="29343" spans="31:34" ht="12.75" customHeight="1">
      <c r="AE29343" s="53">
        <v>72115</v>
      </c>
      <c r="AF29343" s="53" t="s">
        <v>31</v>
      </c>
      <c r="AG29343" s="53" t="s">
        <v>14984</v>
      </c>
      <c r="AH29343" s="53" t="s">
        <v>14782</v>
      </c>
    </row>
    <row r="29344" spans="31:34" ht="12.75" customHeight="1">
      <c r="AE29344" s="53">
        <v>72116</v>
      </c>
      <c r="AF29344" s="53" t="s">
        <v>10</v>
      </c>
      <c r="AG29344" s="53" t="s">
        <v>14984</v>
      </c>
      <c r="AH29344" s="53" t="s">
        <v>14782</v>
      </c>
    </row>
    <row r="29345" spans="31:34" ht="12.75" customHeight="1">
      <c r="AE29345" s="53">
        <v>72117</v>
      </c>
      <c r="AF29345" s="53" t="s">
        <v>10</v>
      </c>
      <c r="AG29345" s="53" t="s">
        <v>14984</v>
      </c>
      <c r="AH29345" s="53" t="s">
        <v>14782</v>
      </c>
    </row>
    <row r="29346" spans="31:34" ht="12.75" customHeight="1">
      <c r="AE29346" s="53">
        <v>72118</v>
      </c>
      <c r="AF29346" s="53" t="s">
        <v>10</v>
      </c>
      <c r="AG29346" s="53" t="s">
        <v>14984</v>
      </c>
      <c r="AH29346" s="53" t="s">
        <v>14782</v>
      </c>
    </row>
    <row r="29347" spans="31:34" ht="12.75" customHeight="1">
      <c r="AE29347" s="53">
        <v>72119</v>
      </c>
      <c r="AF29347" s="53" t="s">
        <v>31</v>
      </c>
      <c r="AG29347" s="53" t="s">
        <v>14984</v>
      </c>
      <c r="AH29347" s="53" t="s">
        <v>14782</v>
      </c>
    </row>
    <row r="29348" spans="31:34" ht="12.75" customHeight="1">
      <c r="AE29348" s="53">
        <v>72120</v>
      </c>
      <c r="AF29348" s="53" t="s">
        <v>10</v>
      </c>
      <c r="AG29348" s="53" t="s">
        <v>6440</v>
      </c>
      <c r="AH29348" s="53" t="s">
        <v>14782</v>
      </c>
    </row>
    <row r="29349" spans="31:34" ht="12.75" customHeight="1">
      <c r="AE29349" s="53">
        <v>72124</v>
      </c>
      <c r="AF29349" s="53" t="s">
        <v>31</v>
      </c>
      <c r="AG29349" s="53" t="s">
        <v>14984</v>
      </c>
      <c r="AH29349" s="53" t="s">
        <v>14782</v>
      </c>
    </row>
    <row r="29350" spans="31:34" ht="12.75" customHeight="1">
      <c r="AE29350" s="53">
        <v>72190</v>
      </c>
      <c r="AF29350" s="53" t="s">
        <v>31</v>
      </c>
      <c r="AG29350" s="53" t="s">
        <v>14984</v>
      </c>
      <c r="AH29350" s="53" t="s">
        <v>14782</v>
      </c>
    </row>
    <row r="29351" spans="31:34" ht="12.75" customHeight="1">
      <c r="AE29351" s="53">
        <v>72199</v>
      </c>
      <c r="AF29351" s="53" t="s">
        <v>77</v>
      </c>
      <c r="AG29351" s="53" t="s">
        <v>14984</v>
      </c>
      <c r="AH29351" s="53" t="s">
        <v>14782</v>
      </c>
    </row>
    <row r="29352" spans="31:34" ht="12.75" customHeight="1">
      <c r="AE29352" s="53">
        <v>72660</v>
      </c>
      <c r="AF29352" s="53" t="s">
        <v>10</v>
      </c>
      <c r="AG29352" s="53" t="s">
        <v>6902</v>
      </c>
      <c r="AH29352" s="53" t="s">
        <v>14782</v>
      </c>
    </row>
    <row r="29353" spans="31:34" ht="12.75" customHeight="1">
      <c r="AE29353" s="53">
        <v>72661</v>
      </c>
      <c r="AF29353" s="53" t="s">
        <v>10</v>
      </c>
      <c r="AG29353" s="53" t="s">
        <v>974</v>
      </c>
      <c r="AH29353" s="53" t="s">
        <v>14782</v>
      </c>
    </row>
    <row r="29354" spans="31:34" ht="12.75" customHeight="1">
      <c r="AE29354" s="53">
        <v>72852</v>
      </c>
      <c r="AF29354" s="53" t="s">
        <v>10</v>
      </c>
      <c r="AG29354" s="53" t="s">
        <v>14985</v>
      </c>
      <c r="AH29354" s="53" t="s">
        <v>14782</v>
      </c>
    </row>
    <row r="29355" spans="31:34" ht="12.75" customHeight="1">
      <c r="AE29355" s="53">
        <v>71961</v>
      </c>
      <c r="AF29355" s="53" t="s">
        <v>10</v>
      </c>
      <c r="AG29355" s="53" t="s">
        <v>14986</v>
      </c>
      <c r="AH29355" s="53" t="s">
        <v>14782</v>
      </c>
    </row>
    <row r="29356" spans="31:34" ht="12.75" customHeight="1">
      <c r="AE29356" s="53">
        <v>71966</v>
      </c>
      <c r="AF29356" s="53" t="s">
        <v>31</v>
      </c>
      <c r="AG29356" s="53" t="s">
        <v>14986</v>
      </c>
      <c r="AH29356" s="53" t="s">
        <v>14782</v>
      </c>
    </row>
    <row r="29357" spans="31:34" ht="12.75" customHeight="1">
      <c r="AE29357" s="53">
        <v>71853</v>
      </c>
      <c r="AF29357" s="53" t="s">
        <v>10</v>
      </c>
      <c r="AG29357" s="53" t="s">
        <v>8073</v>
      </c>
      <c r="AH29357" s="53" t="s">
        <v>14782</v>
      </c>
    </row>
    <row r="29358" spans="31:34" ht="12.75" customHeight="1">
      <c r="AE29358" s="53">
        <v>72564</v>
      </c>
      <c r="AF29358" s="53" t="s">
        <v>10</v>
      </c>
      <c r="AG29358" s="53" t="s">
        <v>14987</v>
      </c>
      <c r="AH29358" s="53" t="s">
        <v>14782</v>
      </c>
    </row>
    <row r="29359" spans="31:34" ht="12.75" customHeight="1">
      <c r="AE29359" s="53">
        <v>72449</v>
      </c>
      <c r="AF29359" s="53" t="s">
        <v>31</v>
      </c>
      <c r="AG29359" s="53" t="s">
        <v>14988</v>
      </c>
      <c r="AH29359" s="53" t="s">
        <v>14782</v>
      </c>
    </row>
    <row r="29360" spans="31:34" ht="12.75" customHeight="1">
      <c r="AE29360" s="53">
        <v>71962</v>
      </c>
      <c r="AF29360" s="53" t="s">
        <v>10</v>
      </c>
      <c r="AG29360" s="53" t="s">
        <v>7283</v>
      </c>
      <c r="AH29360" s="53" t="s">
        <v>14782</v>
      </c>
    </row>
    <row r="29361" spans="31:34" ht="12.75" customHeight="1">
      <c r="AE29361" s="53">
        <v>72853</v>
      </c>
      <c r="AF29361" s="53" t="s">
        <v>10</v>
      </c>
      <c r="AG29361" s="53" t="s">
        <v>10914</v>
      </c>
      <c r="AH29361" s="53" t="s">
        <v>14782</v>
      </c>
    </row>
    <row r="29362" spans="31:34" ht="12.75" customHeight="1">
      <c r="AE29362" s="53">
        <v>72662</v>
      </c>
      <c r="AF29362" s="53" t="s">
        <v>10</v>
      </c>
      <c r="AG29362" s="53" t="s">
        <v>10418</v>
      </c>
      <c r="AH29362" s="53" t="s">
        <v>14782</v>
      </c>
    </row>
    <row r="29363" spans="31:34" ht="12.75" customHeight="1">
      <c r="AE29363" s="53">
        <v>72369</v>
      </c>
      <c r="AF29363" s="53" t="s">
        <v>31</v>
      </c>
      <c r="AG29363" s="53" t="s">
        <v>3080</v>
      </c>
      <c r="AH29363" s="53" t="s">
        <v>14782</v>
      </c>
    </row>
    <row r="29364" spans="31:34" ht="12.75" customHeight="1">
      <c r="AE29364" s="53">
        <v>72663</v>
      </c>
      <c r="AF29364" s="53" t="s">
        <v>10</v>
      </c>
      <c r="AG29364" s="53" t="s">
        <v>14989</v>
      </c>
      <c r="AH29364" s="53" t="s">
        <v>14782</v>
      </c>
    </row>
    <row r="29365" spans="31:34" ht="12.75" customHeight="1">
      <c r="AE29365" s="53">
        <v>72370</v>
      </c>
      <c r="AF29365" s="53" t="s">
        <v>10</v>
      </c>
      <c r="AG29365" s="53" t="s">
        <v>4951</v>
      </c>
      <c r="AH29365" s="53" t="s">
        <v>14782</v>
      </c>
    </row>
    <row r="29366" spans="31:34" ht="12.75" customHeight="1">
      <c r="AE29366" s="53">
        <v>72565</v>
      </c>
      <c r="AF29366" s="53" t="s">
        <v>10</v>
      </c>
      <c r="AG29366" s="53" t="s">
        <v>394</v>
      </c>
      <c r="AH29366" s="53" t="s">
        <v>14782</v>
      </c>
    </row>
    <row r="29367" spans="31:34" ht="12.75" customHeight="1">
      <c r="AE29367" s="53">
        <v>71855</v>
      </c>
      <c r="AF29367" s="53" t="s">
        <v>10</v>
      </c>
      <c r="AG29367" s="53" t="s">
        <v>14990</v>
      </c>
      <c r="AH29367" s="53" t="s">
        <v>14782</v>
      </c>
    </row>
    <row r="29368" spans="31:34" ht="12.75" customHeight="1">
      <c r="AE29368" s="53">
        <v>72949</v>
      </c>
      <c r="AF29368" s="53" t="s">
        <v>10</v>
      </c>
      <c r="AG29368" s="53" t="s">
        <v>9891</v>
      </c>
      <c r="AH29368" s="53" t="s">
        <v>14782</v>
      </c>
    </row>
    <row r="29369" spans="31:34" ht="12.75" customHeight="1">
      <c r="AE29369" s="53">
        <v>72854</v>
      </c>
      <c r="AF29369" s="53" t="s">
        <v>10</v>
      </c>
      <c r="AG29369" s="53" t="s">
        <v>14991</v>
      </c>
      <c r="AH29369" s="53" t="s">
        <v>14782</v>
      </c>
    </row>
    <row r="29370" spans="31:34" ht="12.75" customHeight="1">
      <c r="AE29370" s="53">
        <v>72372</v>
      </c>
      <c r="AF29370" s="53" t="s">
        <v>10</v>
      </c>
      <c r="AG29370" s="53" t="s">
        <v>5949</v>
      </c>
      <c r="AH29370" s="53" t="s">
        <v>14782</v>
      </c>
    </row>
    <row r="29371" spans="31:34" ht="12.75" customHeight="1">
      <c r="AE29371" s="53">
        <v>72121</v>
      </c>
      <c r="AF29371" s="53" t="s">
        <v>10</v>
      </c>
      <c r="AG29371" s="53" t="s">
        <v>14992</v>
      </c>
      <c r="AH29371" s="53" t="s">
        <v>14782</v>
      </c>
    </row>
    <row r="29372" spans="31:34" ht="12.75" customHeight="1">
      <c r="AE29372" s="53">
        <v>72450</v>
      </c>
      <c r="AF29372" s="53" t="s">
        <v>10</v>
      </c>
      <c r="AG29372" s="53" t="s">
        <v>14993</v>
      </c>
      <c r="AH29372" s="53" t="s">
        <v>14782</v>
      </c>
    </row>
    <row r="29373" spans="31:34" ht="12.75" customHeight="1">
      <c r="AE29373" s="53">
        <v>72451</v>
      </c>
      <c r="AF29373" s="53" t="s">
        <v>31</v>
      </c>
      <c r="AG29373" s="53" t="s">
        <v>14993</v>
      </c>
      <c r="AH29373" s="53" t="s">
        <v>14782</v>
      </c>
    </row>
    <row r="29374" spans="31:34" ht="12.75" customHeight="1">
      <c r="AE29374" s="53">
        <v>72855</v>
      </c>
      <c r="AF29374" s="53" t="s">
        <v>10</v>
      </c>
      <c r="AG29374" s="53" t="s">
        <v>990</v>
      </c>
      <c r="AH29374" s="53" t="s">
        <v>14782</v>
      </c>
    </row>
    <row r="29375" spans="31:34" ht="12.75" customHeight="1">
      <c r="AE29375" s="53">
        <v>71661</v>
      </c>
      <c r="AF29375" s="53" t="s">
        <v>10</v>
      </c>
      <c r="AG29375" s="53" t="s">
        <v>14994</v>
      </c>
      <c r="AH29375" s="53" t="s">
        <v>14782</v>
      </c>
    </row>
    <row r="29376" spans="31:34" ht="12.75" customHeight="1">
      <c r="AE29376" s="53">
        <v>72373</v>
      </c>
      <c r="AF29376" s="53" t="s">
        <v>10</v>
      </c>
      <c r="AG29376" s="53" t="s">
        <v>14995</v>
      </c>
      <c r="AH29376" s="53" t="s">
        <v>14782</v>
      </c>
    </row>
    <row r="29377" spans="31:34" ht="12.75" customHeight="1">
      <c r="AE29377" s="53">
        <v>72950</v>
      </c>
      <c r="AF29377" s="53" t="s">
        <v>10</v>
      </c>
      <c r="AG29377" s="53" t="s">
        <v>10428</v>
      </c>
      <c r="AH29377" s="53" t="s">
        <v>14782</v>
      </c>
    </row>
    <row r="29378" spans="31:34" ht="12.75" customHeight="1">
      <c r="AE29378" s="53">
        <v>72122</v>
      </c>
      <c r="AF29378" s="53" t="s">
        <v>10</v>
      </c>
      <c r="AG29378" s="53" t="s">
        <v>14996</v>
      </c>
      <c r="AH29378" s="53" t="s">
        <v>14782</v>
      </c>
    </row>
    <row r="29379" spans="31:34" ht="12.75" customHeight="1">
      <c r="AE29379" s="53">
        <v>72666</v>
      </c>
      <c r="AF29379" s="53" t="s">
        <v>10</v>
      </c>
      <c r="AG29379" s="53" t="s">
        <v>14997</v>
      </c>
      <c r="AH29379" s="53" t="s">
        <v>14782</v>
      </c>
    </row>
    <row r="29380" spans="31:34" ht="12.75" customHeight="1">
      <c r="AE29380" s="53">
        <v>72123</v>
      </c>
      <c r="AF29380" s="53" t="s">
        <v>31</v>
      </c>
      <c r="AG29380" s="53" t="s">
        <v>2392</v>
      </c>
      <c r="AH29380" s="53" t="s">
        <v>14782</v>
      </c>
    </row>
    <row r="29381" spans="31:34" ht="12.75" customHeight="1">
      <c r="AE29381" s="53">
        <v>72453</v>
      </c>
      <c r="AF29381" s="53" t="s">
        <v>10</v>
      </c>
      <c r="AG29381" s="53" t="s">
        <v>14998</v>
      </c>
      <c r="AH29381" s="53" t="s">
        <v>14782</v>
      </c>
    </row>
    <row r="29382" spans="31:34" ht="12.75" customHeight="1">
      <c r="AE29382" s="53">
        <v>71964</v>
      </c>
      <c r="AF29382" s="53" t="s">
        <v>10</v>
      </c>
      <c r="AG29382" s="53" t="s">
        <v>14999</v>
      </c>
      <c r="AH29382" s="53" t="s">
        <v>14782</v>
      </c>
    </row>
    <row r="29383" spans="31:34" ht="12.75" customHeight="1">
      <c r="AE29383" s="53">
        <v>72751</v>
      </c>
      <c r="AF29383" s="53" t="s">
        <v>10</v>
      </c>
      <c r="AG29383" s="53" t="s">
        <v>15000</v>
      </c>
      <c r="AH29383" s="53" t="s">
        <v>14782</v>
      </c>
    </row>
    <row r="29384" spans="31:34" ht="12.75" customHeight="1">
      <c r="AE29384" s="53">
        <v>72668</v>
      </c>
      <c r="AF29384" s="53" t="s">
        <v>10</v>
      </c>
      <c r="AG29384" s="53" t="s">
        <v>15001</v>
      </c>
      <c r="AH29384" s="53" t="s">
        <v>14782</v>
      </c>
    </row>
    <row r="29385" spans="31:34" ht="12.75" customHeight="1">
      <c r="AE29385" s="53">
        <v>72856</v>
      </c>
      <c r="AF29385" s="53" t="s">
        <v>10</v>
      </c>
      <c r="AG29385" s="53" t="s">
        <v>15002</v>
      </c>
      <c r="AH29385" s="53" t="s">
        <v>14782</v>
      </c>
    </row>
    <row r="29386" spans="31:34" ht="12.75" customHeight="1">
      <c r="AE29386" s="53">
        <v>71965</v>
      </c>
      <c r="AF29386" s="53" t="s">
        <v>10</v>
      </c>
      <c r="AG29386" s="53" t="s">
        <v>15003</v>
      </c>
      <c r="AH29386" s="53" t="s">
        <v>14782</v>
      </c>
    </row>
    <row r="29387" spans="31:34" ht="12.75" customHeight="1">
      <c r="AE29387" s="53">
        <v>72125</v>
      </c>
      <c r="AF29387" s="53" t="s">
        <v>10</v>
      </c>
      <c r="AG29387" s="53" t="s">
        <v>995</v>
      </c>
      <c r="AH29387" s="53" t="s">
        <v>14782</v>
      </c>
    </row>
    <row r="29388" spans="31:34" ht="12.75" customHeight="1">
      <c r="AE29388" s="53">
        <v>72126</v>
      </c>
      <c r="AF29388" s="53" t="s">
        <v>10</v>
      </c>
      <c r="AG29388" s="53" t="s">
        <v>6925</v>
      </c>
      <c r="AH29388" s="53" t="s">
        <v>14782</v>
      </c>
    </row>
    <row r="29389" spans="31:34" ht="12.75" customHeight="1">
      <c r="AE29389" s="53">
        <v>72752</v>
      </c>
      <c r="AF29389" s="53" t="s">
        <v>10</v>
      </c>
      <c r="AG29389" s="53" t="s">
        <v>15004</v>
      </c>
      <c r="AH29389" s="53" t="s">
        <v>14782</v>
      </c>
    </row>
    <row r="29390" spans="31:34" ht="12.75" customHeight="1">
      <c r="AE29390" s="53">
        <v>71662</v>
      </c>
      <c r="AF29390" s="53" t="s">
        <v>10</v>
      </c>
      <c r="AG29390" s="53" t="s">
        <v>5966</v>
      </c>
      <c r="AH29390" s="53" t="s">
        <v>14782</v>
      </c>
    </row>
    <row r="29391" spans="31:34" ht="12.75" customHeight="1">
      <c r="AE29391" s="53">
        <v>72454</v>
      </c>
      <c r="AF29391" s="53" t="s">
        <v>10</v>
      </c>
      <c r="AG29391" s="53" t="s">
        <v>15005</v>
      </c>
      <c r="AH29391" s="53" t="s">
        <v>14782</v>
      </c>
    </row>
    <row r="29392" spans="31:34" ht="12.75" customHeight="1">
      <c r="AE29392" s="53">
        <v>72669</v>
      </c>
      <c r="AF29392" s="53" t="s">
        <v>31</v>
      </c>
      <c r="AG29392" s="53" t="s">
        <v>15006</v>
      </c>
      <c r="AH29392" s="53" t="s">
        <v>14782</v>
      </c>
    </row>
    <row r="29393" spans="31:34" ht="12.75" customHeight="1">
      <c r="AE29393" s="53">
        <v>71601</v>
      </c>
      <c r="AF29393" s="53" t="s">
        <v>10</v>
      </c>
      <c r="AG29393" s="53" t="s">
        <v>15007</v>
      </c>
      <c r="AH29393" s="53" t="s">
        <v>14782</v>
      </c>
    </row>
    <row r="29394" spans="31:34" ht="12.75" customHeight="1">
      <c r="AE29394" s="53">
        <v>71602</v>
      </c>
      <c r="AF29394" s="53" t="s">
        <v>10</v>
      </c>
      <c r="AG29394" s="53" t="s">
        <v>15008</v>
      </c>
      <c r="AH29394" s="53" t="s">
        <v>14782</v>
      </c>
    </row>
    <row r="29395" spans="31:34" ht="12.75" customHeight="1">
      <c r="AE29395" s="53">
        <v>71603</v>
      </c>
      <c r="AF29395" s="53" t="s">
        <v>10</v>
      </c>
      <c r="AG29395" s="53" t="s">
        <v>15007</v>
      </c>
      <c r="AH29395" s="53" t="s">
        <v>14782</v>
      </c>
    </row>
    <row r="29396" spans="31:34" ht="12.75" customHeight="1">
      <c r="AE29396" s="53">
        <v>71611</v>
      </c>
      <c r="AF29396" s="53" t="s">
        <v>31</v>
      </c>
      <c r="AG29396" s="53" t="s">
        <v>15007</v>
      </c>
      <c r="AH29396" s="53" t="s">
        <v>14782</v>
      </c>
    </row>
    <row r="29397" spans="31:34" ht="12.75" customHeight="1">
      <c r="AE29397" s="53">
        <v>71612</v>
      </c>
      <c r="AF29397" s="53" t="s">
        <v>31</v>
      </c>
      <c r="AG29397" s="53" t="s">
        <v>15008</v>
      </c>
      <c r="AH29397" s="53" t="s">
        <v>14782</v>
      </c>
    </row>
    <row r="29398" spans="31:34" ht="12.75" customHeight="1">
      <c r="AE29398" s="53">
        <v>71613</v>
      </c>
      <c r="AF29398" s="53" t="s">
        <v>31</v>
      </c>
      <c r="AG29398" s="53" t="s">
        <v>15007</v>
      </c>
      <c r="AH29398" s="53" t="s">
        <v>14782</v>
      </c>
    </row>
    <row r="29399" spans="31:34" ht="12.75" customHeight="1">
      <c r="AE29399" s="53">
        <v>72566</v>
      </c>
      <c r="AF29399" s="53" t="s">
        <v>10</v>
      </c>
      <c r="AG29399" s="53" t="s">
        <v>5300</v>
      </c>
      <c r="AH29399" s="53" t="s">
        <v>14782</v>
      </c>
    </row>
    <row r="29400" spans="31:34" ht="12.75" customHeight="1">
      <c r="AE29400" s="53">
        <v>72857</v>
      </c>
      <c r="AF29400" s="53" t="s">
        <v>10</v>
      </c>
      <c r="AG29400" s="53" t="s">
        <v>2616</v>
      </c>
      <c r="AH29400" s="53" t="s">
        <v>14782</v>
      </c>
    </row>
    <row r="29401" spans="31:34" ht="12.75" customHeight="1">
      <c r="AE29401" s="53">
        <v>72567</v>
      </c>
      <c r="AF29401" s="53" t="s">
        <v>10</v>
      </c>
      <c r="AG29401" s="53" t="s">
        <v>11043</v>
      </c>
      <c r="AH29401" s="53" t="s">
        <v>14782</v>
      </c>
    </row>
    <row r="29402" spans="31:34" ht="12.75" customHeight="1">
      <c r="AE29402" s="53">
        <v>72568</v>
      </c>
      <c r="AF29402" s="53" t="s">
        <v>10</v>
      </c>
      <c r="AG29402" s="53" t="s">
        <v>15009</v>
      </c>
      <c r="AH29402" s="53" t="s">
        <v>14782</v>
      </c>
    </row>
    <row r="29403" spans="31:34" ht="12.75" customHeight="1">
      <c r="AE29403" s="53">
        <v>72127</v>
      </c>
      <c r="AF29403" s="53" t="s">
        <v>10</v>
      </c>
      <c r="AG29403" s="53" t="s">
        <v>15010</v>
      </c>
      <c r="AH29403" s="53" t="s">
        <v>14782</v>
      </c>
    </row>
    <row r="29404" spans="31:34" ht="12.75" customHeight="1">
      <c r="AE29404" s="53">
        <v>72455</v>
      </c>
      <c r="AF29404" s="53" t="s">
        <v>10</v>
      </c>
      <c r="AG29404" s="53" t="s">
        <v>5505</v>
      </c>
      <c r="AH29404" s="53" t="s">
        <v>14782</v>
      </c>
    </row>
    <row r="29405" spans="31:34" ht="12.75" customHeight="1">
      <c r="AE29405" s="53">
        <v>72478</v>
      </c>
      <c r="AF29405" s="53" t="s">
        <v>10</v>
      </c>
      <c r="AG29405" s="53" t="s">
        <v>9122</v>
      </c>
      <c r="AH29405" s="53" t="s">
        <v>14782</v>
      </c>
    </row>
    <row r="29406" spans="31:34" ht="12.75" customHeight="1">
      <c r="AE29406" s="53">
        <v>72456</v>
      </c>
      <c r="AF29406" s="53" t="s">
        <v>10</v>
      </c>
      <c r="AG29406" s="53" t="s">
        <v>15011</v>
      </c>
      <c r="AH29406" s="53" t="s">
        <v>14782</v>
      </c>
    </row>
    <row r="29407" spans="31:34" ht="12.75" customHeight="1">
      <c r="AE29407" s="53">
        <v>72670</v>
      </c>
      <c r="AF29407" s="53" t="s">
        <v>10</v>
      </c>
      <c r="AG29407" s="53" t="s">
        <v>10438</v>
      </c>
      <c r="AH29407" s="53" t="s">
        <v>14782</v>
      </c>
    </row>
    <row r="29408" spans="31:34" ht="12.75" customHeight="1">
      <c r="AE29408" s="53">
        <v>72374</v>
      </c>
      <c r="AF29408" s="53" t="s">
        <v>10</v>
      </c>
      <c r="AG29408" s="53" t="s">
        <v>15012</v>
      </c>
      <c r="AH29408" s="53" t="s">
        <v>14782</v>
      </c>
    </row>
    <row r="29409" spans="31:34" ht="12.75" customHeight="1">
      <c r="AE29409" s="53">
        <v>72457</v>
      </c>
      <c r="AF29409" s="53" t="s">
        <v>31</v>
      </c>
      <c r="AG29409" s="53" t="s">
        <v>15013</v>
      </c>
      <c r="AH29409" s="53" t="s">
        <v>14782</v>
      </c>
    </row>
    <row r="29410" spans="31:34" ht="12.75" customHeight="1">
      <c r="AE29410" s="53">
        <v>71663</v>
      </c>
      <c r="AF29410" s="53" t="s">
        <v>10</v>
      </c>
      <c r="AG29410" s="53" t="s">
        <v>1003</v>
      </c>
      <c r="AH29410" s="53" t="s">
        <v>14782</v>
      </c>
    </row>
    <row r="29411" spans="31:34" ht="12.75" customHeight="1">
      <c r="AE29411" s="53">
        <v>72858</v>
      </c>
      <c r="AF29411" s="53" t="s">
        <v>10</v>
      </c>
      <c r="AG29411" s="53" t="s">
        <v>4982</v>
      </c>
      <c r="AH29411" s="53" t="s">
        <v>14782</v>
      </c>
    </row>
    <row r="29412" spans="31:34" ht="12.75" customHeight="1">
      <c r="AE29412" s="53">
        <v>72569</v>
      </c>
      <c r="AF29412" s="53" t="s">
        <v>10</v>
      </c>
      <c r="AG29412" s="53" t="s">
        <v>2413</v>
      </c>
      <c r="AH29412" s="53" t="s">
        <v>14782</v>
      </c>
    </row>
    <row r="29413" spans="31:34" ht="12.75" customHeight="1">
      <c r="AE29413" s="53">
        <v>72458</v>
      </c>
      <c r="AF29413" s="53" t="s">
        <v>10</v>
      </c>
      <c r="AG29413" s="53" t="s">
        <v>14711</v>
      </c>
      <c r="AH29413" s="53" t="s">
        <v>14782</v>
      </c>
    </row>
    <row r="29414" spans="31:34" ht="12.75" customHeight="1">
      <c r="AE29414" s="53">
        <v>72128</v>
      </c>
      <c r="AF29414" s="53" t="s">
        <v>10</v>
      </c>
      <c r="AG29414" s="53" t="s">
        <v>15014</v>
      </c>
      <c r="AH29414" s="53" t="s">
        <v>14782</v>
      </c>
    </row>
    <row r="29415" spans="31:34" ht="12.75" customHeight="1">
      <c r="AE29415" s="53">
        <v>72753</v>
      </c>
      <c r="AF29415" s="53" t="s">
        <v>10</v>
      </c>
      <c r="AG29415" s="53" t="s">
        <v>15015</v>
      </c>
      <c r="AH29415" s="53" t="s">
        <v>14782</v>
      </c>
    </row>
    <row r="29416" spans="31:34" ht="12.75" customHeight="1">
      <c r="AE29416" s="53">
        <v>72129</v>
      </c>
      <c r="AF29416" s="53" t="s">
        <v>10</v>
      </c>
      <c r="AG29416" s="53" t="s">
        <v>2416</v>
      </c>
      <c r="AH29416" s="53" t="s">
        <v>14782</v>
      </c>
    </row>
    <row r="29417" spans="31:34" ht="12.75" customHeight="1">
      <c r="AE29417" s="53">
        <v>71857</v>
      </c>
      <c r="AF29417" s="53" t="s">
        <v>10</v>
      </c>
      <c r="AG29417" s="53" t="s">
        <v>8109</v>
      </c>
      <c r="AH29417" s="53" t="s">
        <v>14782</v>
      </c>
    </row>
    <row r="29418" spans="31:34" ht="12.75" customHeight="1">
      <c r="AE29418" s="53">
        <v>72130</v>
      </c>
      <c r="AF29418" s="53" t="s">
        <v>10</v>
      </c>
      <c r="AG29418" s="53" t="s">
        <v>15016</v>
      </c>
      <c r="AH29418" s="53" t="s">
        <v>14782</v>
      </c>
    </row>
    <row r="29419" spans="31:34" ht="12.75" customHeight="1">
      <c r="AE29419" s="53">
        <v>72376</v>
      </c>
      <c r="AF29419" s="53" t="s">
        <v>10</v>
      </c>
      <c r="AG29419" s="53" t="s">
        <v>1541</v>
      </c>
      <c r="AH29419" s="53" t="s">
        <v>14782</v>
      </c>
    </row>
    <row r="29420" spans="31:34" ht="12.75" customHeight="1">
      <c r="AE29420" s="53">
        <v>72672</v>
      </c>
      <c r="AF29420" s="53" t="s">
        <v>31</v>
      </c>
      <c r="AG29420" s="53" t="s">
        <v>15017</v>
      </c>
      <c r="AH29420" s="53" t="s">
        <v>14782</v>
      </c>
    </row>
    <row r="29421" spans="31:34" ht="12.75" customHeight="1">
      <c r="AE29421" s="53">
        <v>72131</v>
      </c>
      <c r="AF29421" s="53" t="s">
        <v>10</v>
      </c>
      <c r="AG29421" s="53" t="s">
        <v>13630</v>
      </c>
      <c r="AH29421" s="53" t="s">
        <v>14782</v>
      </c>
    </row>
    <row r="29422" spans="31:34" ht="12.75" customHeight="1">
      <c r="AE29422" s="53">
        <v>72951</v>
      </c>
      <c r="AF29422" s="53" t="s">
        <v>10</v>
      </c>
      <c r="AG29422" s="53" t="s">
        <v>15018</v>
      </c>
      <c r="AH29422" s="53" t="s">
        <v>14782</v>
      </c>
    </row>
    <row r="29423" spans="31:34" ht="12.75" customHeight="1">
      <c r="AE29423" s="53">
        <v>72459</v>
      </c>
      <c r="AF29423" s="53" t="s">
        <v>10</v>
      </c>
      <c r="AG29423" s="53" t="s">
        <v>15019</v>
      </c>
      <c r="AH29423" s="53" t="s">
        <v>14782</v>
      </c>
    </row>
    <row r="29424" spans="31:34" ht="12.75" customHeight="1">
      <c r="AE29424" s="53">
        <v>72460</v>
      </c>
      <c r="AF29424" s="53" t="s">
        <v>10</v>
      </c>
      <c r="AG29424" s="53" t="s">
        <v>15020</v>
      </c>
      <c r="AH29424" s="53" t="s">
        <v>14782</v>
      </c>
    </row>
    <row r="29425" spans="31:34" ht="12.75" customHeight="1">
      <c r="AE29425" s="53">
        <v>72461</v>
      </c>
      <c r="AF29425" s="53" t="s">
        <v>10</v>
      </c>
      <c r="AG29425" s="53" t="s">
        <v>4330</v>
      </c>
      <c r="AH29425" s="53" t="s">
        <v>14782</v>
      </c>
    </row>
    <row r="29426" spans="31:34" ht="12.75" customHeight="1">
      <c r="AE29426" s="53">
        <v>72132</v>
      </c>
      <c r="AF29426" s="53" t="s">
        <v>10</v>
      </c>
      <c r="AG29426" s="53" t="s">
        <v>3125</v>
      </c>
      <c r="AH29426" s="53" t="s">
        <v>14782</v>
      </c>
    </row>
    <row r="29427" spans="31:34" ht="12.75" customHeight="1">
      <c r="AE29427" s="53">
        <v>72133</v>
      </c>
      <c r="AF29427" s="53" t="s">
        <v>31</v>
      </c>
      <c r="AG29427" s="53" t="s">
        <v>15021</v>
      </c>
      <c r="AH29427" s="53" t="s">
        <v>14782</v>
      </c>
    </row>
    <row r="29428" spans="31:34" ht="12.75" customHeight="1">
      <c r="AE29428" s="53">
        <v>72462</v>
      </c>
      <c r="AF29428" s="53" t="s">
        <v>31</v>
      </c>
      <c r="AG29428" s="53" t="s">
        <v>15022</v>
      </c>
      <c r="AH29428" s="53" t="s">
        <v>14782</v>
      </c>
    </row>
    <row r="29429" spans="31:34" ht="12.75" customHeight="1">
      <c r="AE29429" s="53">
        <v>71665</v>
      </c>
      <c r="AF29429" s="53" t="s">
        <v>10</v>
      </c>
      <c r="AG29429" s="53" t="s">
        <v>15023</v>
      </c>
      <c r="AH29429" s="53" t="s">
        <v>14782</v>
      </c>
    </row>
    <row r="29430" spans="31:34" ht="12.75" customHeight="1">
      <c r="AE29430" s="53">
        <v>72377</v>
      </c>
      <c r="AF29430" s="53" t="s">
        <v>31</v>
      </c>
      <c r="AG29430" s="53" t="s">
        <v>15024</v>
      </c>
      <c r="AH29430" s="53" t="s">
        <v>14782</v>
      </c>
    </row>
    <row r="29431" spans="31:34" ht="12.75" customHeight="1">
      <c r="AE29431" s="53">
        <v>72134</v>
      </c>
      <c r="AF29431" s="53" t="s">
        <v>10</v>
      </c>
      <c r="AG29431" s="53" t="s">
        <v>15025</v>
      </c>
      <c r="AH29431" s="53" t="s">
        <v>14782</v>
      </c>
    </row>
    <row r="29432" spans="31:34" ht="12.75" customHeight="1">
      <c r="AE29432" s="53">
        <v>72756</v>
      </c>
      <c r="AF29432" s="53" t="s">
        <v>10</v>
      </c>
      <c r="AG29432" s="53" t="s">
        <v>1744</v>
      </c>
      <c r="AH29432" s="53" t="s">
        <v>14782</v>
      </c>
    </row>
    <row r="29433" spans="31:34" ht="12.75" customHeight="1">
      <c r="AE29433" s="53">
        <v>72757</v>
      </c>
      <c r="AF29433" s="53" t="s">
        <v>31</v>
      </c>
      <c r="AG29433" s="53" t="s">
        <v>1744</v>
      </c>
      <c r="AH29433" s="53" t="s">
        <v>14782</v>
      </c>
    </row>
    <row r="29434" spans="31:34" ht="12.75" customHeight="1">
      <c r="AE29434" s="53">
        <v>72758</v>
      </c>
      <c r="AF29434" s="53" t="s">
        <v>10</v>
      </c>
      <c r="AG29434" s="53" t="s">
        <v>1744</v>
      </c>
      <c r="AH29434" s="53" t="s">
        <v>14782</v>
      </c>
    </row>
    <row r="29435" spans="31:34" ht="12.75" customHeight="1">
      <c r="AE29435" s="53">
        <v>72135</v>
      </c>
      <c r="AF29435" s="53" t="s">
        <v>10</v>
      </c>
      <c r="AG29435" s="53" t="s">
        <v>8135</v>
      </c>
      <c r="AH29435" s="53" t="s">
        <v>14782</v>
      </c>
    </row>
    <row r="29436" spans="31:34" ht="12.75" customHeight="1">
      <c r="AE29436" s="53">
        <v>72136</v>
      </c>
      <c r="AF29436" s="53" t="s">
        <v>10</v>
      </c>
      <c r="AG29436" s="53" t="s">
        <v>15026</v>
      </c>
      <c r="AH29436" s="53" t="s">
        <v>14782</v>
      </c>
    </row>
    <row r="29437" spans="31:34" ht="12.75" customHeight="1">
      <c r="AE29437" s="53">
        <v>72137</v>
      </c>
      <c r="AF29437" s="53" t="s">
        <v>10</v>
      </c>
      <c r="AG29437" s="53" t="s">
        <v>15027</v>
      </c>
      <c r="AH29437" s="53" t="s">
        <v>14782</v>
      </c>
    </row>
    <row r="29438" spans="31:34" ht="12.75" customHeight="1">
      <c r="AE29438" s="53">
        <v>72571</v>
      </c>
      <c r="AF29438" s="53" t="s">
        <v>10</v>
      </c>
      <c r="AG29438" s="53" t="s">
        <v>15028</v>
      </c>
      <c r="AH29438" s="53" t="s">
        <v>14782</v>
      </c>
    </row>
    <row r="29439" spans="31:34" ht="12.75" customHeight="1">
      <c r="AE29439" s="53">
        <v>71858</v>
      </c>
      <c r="AF29439" s="53" t="s">
        <v>10</v>
      </c>
      <c r="AG29439" s="53" t="s">
        <v>15029</v>
      </c>
      <c r="AH29439" s="53" t="s">
        <v>14782</v>
      </c>
    </row>
    <row r="29440" spans="31:34" ht="12.75" customHeight="1">
      <c r="AE29440" s="53">
        <v>72828</v>
      </c>
      <c r="AF29440" s="53" t="s">
        <v>10</v>
      </c>
      <c r="AG29440" s="53" t="s">
        <v>15030</v>
      </c>
      <c r="AH29440" s="53" t="s">
        <v>14782</v>
      </c>
    </row>
    <row r="29441" spans="31:34" ht="12.75" customHeight="1">
      <c r="AE29441" s="53">
        <v>72860</v>
      </c>
      <c r="AF29441" s="53" t="s">
        <v>10</v>
      </c>
      <c r="AG29441" s="53" t="s">
        <v>15031</v>
      </c>
      <c r="AH29441" s="53" t="s">
        <v>14782</v>
      </c>
    </row>
    <row r="29442" spans="31:34" ht="12.75" customHeight="1">
      <c r="AE29442" s="53">
        <v>71968</v>
      </c>
      <c r="AF29442" s="53" t="s">
        <v>10</v>
      </c>
      <c r="AG29442" s="53" t="s">
        <v>8138</v>
      </c>
      <c r="AH29442" s="53" t="s">
        <v>14782</v>
      </c>
    </row>
    <row r="29443" spans="31:34" ht="12.75" customHeight="1">
      <c r="AE29443" s="53">
        <v>72952</v>
      </c>
      <c r="AF29443" s="53" t="s">
        <v>10</v>
      </c>
      <c r="AG29443" s="53" t="s">
        <v>15032</v>
      </c>
      <c r="AH29443" s="53" t="s">
        <v>14782</v>
      </c>
    </row>
    <row r="29444" spans="31:34" ht="12.75" customHeight="1">
      <c r="AE29444" s="53">
        <v>72139</v>
      </c>
      <c r="AF29444" s="53" t="s">
        <v>31</v>
      </c>
      <c r="AG29444" s="53" t="s">
        <v>1877</v>
      </c>
      <c r="AH29444" s="53" t="s">
        <v>14782</v>
      </c>
    </row>
    <row r="29445" spans="31:34" ht="12.75" customHeight="1">
      <c r="AE29445" s="53">
        <v>72801</v>
      </c>
      <c r="AF29445" s="53" t="s">
        <v>10</v>
      </c>
      <c r="AG29445" s="53" t="s">
        <v>6422</v>
      </c>
      <c r="AH29445" s="53" t="s">
        <v>14782</v>
      </c>
    </row>
    <row r="29446" spans="31:34" ht="12.75" customHeight="1">
      <c r="AE29446" s="53">
        <v>72802</v>
      </c>
      <c r="AF29446" s="53" t="s">
        <v>10</v>
      </c>
      <c r="AG29446" s="53" t="s">
        <v>6422</v>
      </c>
      <c r="AH29446" s="53" t="s">
        <v>14782</v>
      </c>
    </row>
    <row r="29447" spans="31:34" ht="12.75" customHeight="1">
      <c r="AE29447" s="53">
        <v>72811</v>
      </c>
      <c r="AF29447" s="53" t="s">
        <v>31</v>
      </c>
      <c r="AG29447" s="53" t="s">
        <v>6422</v>
      </c>
      <c r="AH29447" s="53" t="s">
        <v>14782</v>
      </c>
    </row>
    <row r="29448" spans="31:34" ht="12.75" customHeight="1">
      <c r="AE29448" s="53">
        <v>72812</v>
      </c>
      <c r="AF29448" s="53" t="s">
        <v>31</v>
      </c>
      <c r="AG29448" s="53" t="s">
        <v>6422</v>
      </c>
      <c r="AH29448" s="53" t="s">
        <v>14782</v>
      </c>
    </row>
    <row r="29449" spans="31:34" ht="12.75" customHeight="1">
      <c r="AE29449" s="53">
        <v>72572</v>
      </c>
      <c r="AF29449" s="53" t="s">
        <v>10</v>
      </c>
      <c r="AG29449" s="53" t="s">
        <v>15033</v>
      </c>
      <c r="AH29449" s="53" t="s">
        <v>14782</v>
      </c>
    </row>
    <row r="29450" spans="31:34" ht="12.75" customHeight="1">
      <c r="AE29450" s="53">
        <v>72573</v>
      </c>
      <c r="AF29450" s="53" t="s">
        <v>10</v>
      </c>
      <c r="AG29450" s="53" t="s">
        <v>15034</v>
      </c>
      <c r="AH29450" s="53" t="s">
        <v>14782</v>
      </c>
    </row>
    <row r="29451" spans="31:34" ht="12.75" customHeight="1">
      <c r="AE29451" s="53">
        <v>72140</v>
      </c>
      <c r="AF29451" s="53" t="s">
        <v>10</v>
      </c>
      <c r="AG29451" s="53" t="s">
        <v>5523</v>
      </c>
      <c r="AH29451" s="53" t="s">
        <v>14782</v>
      </c>
    </row>
    <row r="29452" spans="31:34" ht="12.75" customHeight="1">
      <c r="AE29452" s="53">
        <v>72464</v>
      </c>
      <c r="AF29452" s="53" t="s">
        <v>31</v>
      </c>
      <c r="AG29452" s="53" t="s">
        <v>1029</v>
      </c>
      <c r="AH29452" s="53" t="s">
        <v>14782</v>
      </c>
    </row>
    <row r="29453" spans="31:34" ht="12.75" customHeight="1">
      <c r="AE29453" s="53">
        <v>72675</v>
      </c>
      <c r="AF29453" s="53" t="s">
        <v>10</v>
      </c>
      <c r="AG29453" s="53" t="s">
        <v>15035</v>
      </c>
      <c r="AH29453" s="53" t="s">
        <v>14782</v>
      </c>
    </row>
    <row r="29454" spans="31:34" ht="12.75" customHeight="1">
      <c r="AE29454" s="53">
        <v>72760</v>
      </c>
      <c r="AF29454" s="53" t="s">
        <v>10</v>
      </c>
      <c r="AG29454" s="53" t="s">
        <v>5524</v>
      </c>
      <c r="AH29454" s="53" t="s">
        <v>14782</v>
      </c>
    </row>
    <row r="29455" spans="31:34" ht="12.75" customHeight="1">
      <c r="AE29455" s="53">
        <v>72575</v>
      </c>
      <c r="AF29455" s="53" t="s">
        <v>31</v>
      </c>
      <c r="AG29455" s="53" t="s">
        <v>15036</v>
      </c>
      <c r="AH29455" s="53" t="s">
        <v>14782</v>
      </c>
    </row>
    <row r="29456" spans="31:34" ht="12.75" customHeight="1">
      <c r="AE29456" s="53">
        <v>72515</v>
      </c>
      <c r="AF29456" s="53" t="s">
        <v>10</v>
      </c>
      <c r="AG29456" s="53" t="s">
        <v>15037</v>
      </c>
      <c r="AH29456" s="53" t="s">
        <v>14782</v>
      </c>
    </row>
    <row r="29457" spans="31:34" ht="12.75" customHeight="1">
      <c r="AE29457" s="53">
        <v>72576</v>
      </c>
      <c r="AF29457" s="53" t="s">
        <v>10</v>
      </c>
      <c r="AG29457" s="53" t="s">
        <v>417</v>
      </c>
      <c r="AH29457" s="53" t="s">
        <v>14782</v>
      </c>
    </row>
    <row r="29458" spans="31:34" ht="12.75" customHeight="1">
      <c r="AE29458" s="53">
        <v>71859</v>
      </c>
      <c r="AF29458" s="53" t="s">
        <v>10</v>
      </c>
      <c r="AG29458" s="53" t="s">
        <v>10828</v>
      </c>
      <c r="AH29458" s="53" t="s">
        <v>14782</v>
      </c>
    </row>
    <row r="29459" spans="31:34" ht="12.75" customHeight="1">
      <c r="AE29459" s="53">
        <v>72141</v>
      </c>
      <c r="AF29459" s="53" t="s">
        <v>10</v>
      </c>
      <c r="AG29459" s="53" t="s">
        <v>1745</v>
      </c>
      <c r="AH29459" s="53" t="s">
        <v>14782</v>
      </c>
    </row>
    <row r="29460" spans="31:34" ht="12.75" customHeight="1">
      <c r="AE29460" s="53">
        <v>72142</v>
      </c>
      <c r="AF29460" s="53" t="s">
        <v>10</v>
      </c>
      <c r="AG29460" s="53" t="s">
        <v>7343</v>
      </c>
      <c r="AH29460" s="53" t="s">
        <v>14782</v>
      </c>
    </row>
    <row r="29461" spans="31:34" ht="12.75" customHeight="1">
      <c r="AE29461" s="53">
        <v>72863</v>
      </c>
      <c r="AF29461" s="53" t="s">
        <v>10</v>
      </c>
      <c r="AG29461" s="53" t="s">
        <v>5030</v>
      </c>
      <c r="AH29461" s="53" t="s">
        <v>14782</v>
      </c>
    </row>
    <row r="29462" spans="31:34" ht="12.75" customHeight="1">
      <c r="AE29462" s="53">
        <v>72143</v>
      </c>
      <c r="AF29462" s="53" t="s">
        <v>10</v>
      </c>
      <c r="AG29462" s="53" t="s">
        <v>15038</v>
      </c>
      <c r="AH29462" s="53" t="s">
        <v>14782</v>
      </c>
    </row>
    <row r="29463" spans="31:34" ht="12.75" customHeight="1">
      <c r="AE29463" s="53">
        <v>72145</v>
      </c>
      <c r="AF29463" s="53" t="s">
        <v>31</v>
      </c>
      <c r="AG29463" s="53" t="s">
        <v>15038</v>
      </c>
      <c r="AH29463" s="53" t="s">
        <v>14782</v>
      </c>
    </row>
    <row r="29464" spans="31:34" ht="12.75" customHeight="1">
      <c r="AE29464" s="53">
        <v>72149</v>
      </c>
      <c r="AF29464" s="53" t="s">
        <v>77</v>
      </c>
      <c r="AG29464" s="53" t="s">
        <v>15038</v>
      </c>
      <c r="AH29464" s="53" t="s">
        <v>14782</v>
      </c>
    </row>
    <row r="29465" spans="31:34" ht="12.75" customHeight="1">
      <c r="AE29465" s="53">
        <v>72465</v>
      </c>
      <c r="AF29465" s="53" t="s">
        <v>31</v>
      </c>
      <c r="AG29465" s="53" t="s">
        <v>1042</v>
      </c>
      <c r="AH29465" s="53" t="s">
        <v>14782</v>
      </c>
    </row>
    <row r="29466" spans="31:34" ht="12.75" customHeight="1">
      <c r="AE29466" s="53">
        <v>72150</v>
      </c>
      <c r="AF29466" s="53" t="s">
        <v>10</v>
      </c>
      <c r="AG29466" s="53" t="s">
        <v>1045</v>
      </c>
      <c r="AH29466" s="53" t="s">
        <v>14782</v>
      </c>
    </row>
    <row r="29467" spans="31:34" ht="12.75" customHeight="1">
      <c r="AE29467" s="53">
        <v>72152</v>
      </c>
      <c r="AF29467" s="53" t="s">
        <v>10</v>
      </c>
      <c r="AG29467" s="53" t="s">
        <v>3176</v>
      </c>
      <c r="AH29467" s="53" t="s">
        <v>14782</v>
      </c>
    </row>
    <row r="29468" spans="31:34" ht="12.75" customHeight="1">
      <c r="AE29468" s="53">
        <v>72088</v>
      </c>
      <c r="AF29468" s="53" t="s">
        <v>10</v>
      </c>
      <c r="AG29468" s="53" t="s">
        <v>15039</v>
      </c>
      <c r="AH29468" s="53" t="s">
        <v>14782</v>
      </c>
    </row>
    <row r="29469" spans="31:34" ht="12.75" customHeight="1">
      <c r="AE29469" s="53">
        <v>72153</v>
      </c>
      <c r="AF29469" s="53" t="s">
        <v>10</v>
      </c>
      <c r="AG29469" s="53" t="s">
        <v>430</v>
      </c>
      <c r="AH29469" s="53" t="s">
        <v>14782</v>
      </c>
    </row>
    <row r="29470" spans="31:34" ht="12.75" customHeight="1">
      <c r="AE29470" s="53">
        <v>72577</v>
      </c>
      <c r="AF29470" s="53" t="s">
        <v>10</v>
      </c>
      <c r="AG29470" s="53" t="s">
        <v>3178</v>
      </c>
      <c r="AH29470" s="53" t="s">
        <v>14782</v>
      </c>
    </row>
    <row r="29471" spans="31:34" ht="12.75" customHeight="1">
      <c r="AE29471" s="53">
        <v>72761</v>
      </c>
      <c r="AF29471" s="53" t="s">
        <v>10</v>
      </c>
      <c r="AG29471" s="53" t="s">
        <v>15040</v>
      </c>
      <c r="AH29471" s="53" t="s">
        <v>14782</v>
      </c>
    </row>
    <row r="29472" spans="31:34" ht="12.75" customHeight="1">
      <c r="AE29472" s="53">
        <v>71969</v>
      </c>
      <c r="AF29472" s="53" t="s">
        <v>10</v>
      </c>
      <c r="AG29472" s="53" t="s">
        <v>15041</v>
      </c>
      <c r="AH29472" s="53" t="s">
        <v>14782</v>
      </c>
    </row>
    <row r="29473" spans="31:34" ht="12.75" customHeight="1">
      <c r="AE29473" s="53">
        <v>71762</v>
      </c>
      <c r="AF29473" s="53" t="s">
        <v>10</v>
      </c>
      <c r="AG29473" s="53" t="s">
        <v>15042</v>
      </c>
      <c r="AH29473" s="53" t="s">
        <v>14782</v>
      </c>
    </row>
    <row r="29474" spans="31:34" ht="12.75" customHeight="1">
      <c r="AE29474" s="53">
        <v>72466</v>
      </c>
      <c r="AF29474" s="53" t="s">
        <v>10</v>
      </c>
      <c r="AG29474" s="53" t="s">
        <v>6050</v>
      </c>
      <c r="AH29474" s="53" t="s">
        <v>14782</v>
      </c>
    </row>
    <row r="29475" spans="31:34" ht="12.75" customHeight="1">
      <c r="AE29475" s="53">
        <v>72379</v>
      </c>
      <c r="AF29475" s="53" t="s">
        <v>31</v>
      </c>
      <c r="AG29475" s="53" t="s">
        <v>15043</v>
      </c>
      <c r="AH29475" s="53" t="s">
        <v>14782</v>
      </c>
    </row>
    <row r="29476" spans="31:34" ht="12.75" customHeight="1">
      <c r="AE29476" s="53">
        <v>72156</v>
      </c>
      <c r="AF29476" s="53" t="s">
        <v>10</v>
      </c>
      <c r="AG29476" s="53" t="s">
        <v>15044</v>
      </c>
      <c r="AH29476" s="53" t="s">
        <v>14782</v>
      </c>
    </row>
    <row r="29477" spans="31:34" ht="12.75" customHeight="1">
      <c r="AE29477" s="53">
        <v>71763</v>
      </c>
      <c r="AF29477" s="53" t="s">
        <v>10</v>
      </c>
      <c r="AG29477" s="53" t="s">
        <v>15045</v>
      </c>
      <c r="AH29477" s="53" t="s">
        <v>14782</v>
      </c>
    </row>
    <row r="29478" spans="31:34" ht="12.75" customHeight="1">
      <c r="AE29478" s="53">
        <v>72762</v>
      </c>
      <c r="AF29478" s="53" t="s">
        <v>10</v>
      </c>
      <c r="AG29478" s="53" t="s">
        <v>4418</v>
      </c>
      <c r="AH29478" s="53" t="s">
        <v>14782</v>
      </c>
    </row>
    <row r="29479" spans="31:34" ht="12.75" customHeight="1">
      <c r="AE29479" s="53">
        <v>72764</v>
      </c>
      <c r="AF29479" s="53" t="s">
        <v>10</v>
      </c>
      <c r="AG29479" s="53" t="s">
        <v>4418</v>
      </c>
      <c r="AH29479" s="53" t="s">
        <v>14782</v>
      </c>
    </row>
    <row r="29480" spans="31:34" ht="12.75" customHeight="1">
      <c r="AE29480" s="53">
        <v>72765</v>
      </c>
      <c r="AF29480" s="53" t="s">
        <v>31</v>
      </c>
      <c r="AG29480" s="53" t="s">
        <v>4418</v>
      </c>
      <c r="AH29480" s="53" t="s">
        <v>14782</v>
      </c>
    </row>
    <row r="29481" spans="31:34" ht="12.75" customHeight="1">
      <c r="AE29481" s="53">
        <v>72766</v>
      </c>
      <c r="AF29481" s="53" t="s">
        <v>31</v>
      </c>
      <c r="AG29481" s="53" t="s">
        <v>4418</v>
      </c>
      <c r="AH29481" s="53" t="s">
        <v>14782</v>
      </c>
    </row>
    <row r="29482" spans="31:34" ht="12.75" customHeight="1">
      <c r="AE29482" s="53">
        <v>72157</v>
      </c>
      <c r="AF29482" s="53" t="s">
        <v>10</v>
      </c>
      <c r="AG29482" s="53" t="s">
        <v>1068</v>
      </c>
      <c r="AH29482" s="53" t="s">
        <v>14782</v>
      </c>
    </row>
    <row r="29483" spans="31:34" ht="12.75" customHeight="1">
      <c r="AE29483" s="53">
        <v>71860</v>
      </c>
      <c r="AF29483" s="53" t="s">
        <v>10</v>
      </c>
      <c r="AG29483" s="53" t="s">
        <v>15046</v>
      </c>
      <c r="AH29483" s="53" t="s">
        <v>14782</v>
      </c>
    </row>
    <row r="29484" spans="31:34" ht="12.75" customHeight="1">
      <c r="AE29484" s="53">
        <v>71667</v>
      </c>
      <c r="AF29484" s="53" t="s">
        <v>10</v>
      </c>
      <c r="AG29484" s="53" t="s">
        <v>15047</v>
      </c>
      <c r="AH29484" s="53" t="s">
        <v>14782</v>
      </c>
    </row>
    <row r="29485" spans="31:34" ht="12.75" customHeight="1">
      <c r="AE29485" s="53">
        <v>72467</v>
      </c>
      <c r="AF29485" s="53" t="s">
        <v>31</v>
      </c>
      <c r="AG29485" s="53" t="s">
        <v>15048</v>
      </c>
      <c r="AH29485" s="53" t="s">
        <v>14782</v>
      </c>
    </row>
    <row r="29486" spans="31:34" ht="12.75" customHeight="1">
      <c r="AE29486" s="53">
        <v>71764</v>
      </c>
      <c r="AF29486" s="53" t="s">
        <v>10</v>
      </c>
      <c r="AG29486" s="53" t="s">
        <v>15049</v>
      </c>
      <c r="AH29486" s="53" t="s">
        <v>14782</v>
      </c>
    </row>
    <row r="29487" spans="31:34" ht="12.75" customHeight="1">
      <c r="AE29487" s="53">
        <v>71970</v>
      </c>
      <c r="AF29487" s="53" t="s">
        <v>10</v>
      </c>
      <c r="AG29487" s="53" t="s">
        <v>10832</v>
      </c>
      <c r="AH29487" s="53" t="s">
        <v>14782</v>
      </c>
    </row>
    <row r="29488" spans="31:34" ht="12.75" customHeight="1">
      <c r="AE29488" s="53">
        <v>72469</v>
      </c>
      <c r="AF29488" s="53" t="s">
        <v>10</v>
      </c>
      <c r="AG29488" s="53" t="s">
        <v>13192</v>
      </c>
      <c r="AH29488" s="53" t="s">
        <v>14782</v>
      </c>
    </row>
    <row r="29489" spans="31:34" ht="12.75" customHeight="1">
      <c r="AE29489" s="53">
        <v>71765</v>
      </c>
      <c r="AF29489" s="53" t="s">
        <v>10</v>
      </c>
      <c r="AG29489" s="53" t="s">
        <v>1084</v>
      </c>
      <c r="AH29489" s="53" t="s">
        <v>14782</v>
      </c>
    </row>
    <row r="29490" spans="31:34" ht="12.75" customHeight="1">
      <c r="AE29490" s="53">
        <v>72578</v>
      </c>
      <c r="AF29490" s="53" t="s">
        <v>10</v>
      </c>
      <c r="AG29490" s="53" t="s">
        <v>15050</v>
      </c>
      <c r="AH29490" s="53" t="s">
        <v>14782</v>
      </c>
    </row>
    <row r="29491" spans="31:34" ht="12.75" customHeight="1">
      <c r="AE29491" s="53">
        <v>72160</v>
      </c>
      <c r="AF29491" s="53" t="s">
        <v>10</v>
      </c>
      <c r="AG29491" s="53" t="s">
        <v>15051</v>
      </c>
      <c r="AH29491" s="53" t="s">
        <v>14782</v>
      </c>
    </row>
    <row r="29492" spans="31:34" ht="12.75" customHeight="1">
      <c r="AE29492" s="53">
        <v>72865</v>
      </c>
      <c r="AF29492" s="53" t="s">
        <v>10</v>
      </c>
      <c r="AG29492" s="53" t="s">
        <v>15052</v>
      </c>
      <c r="AH29492" s="53" t="s">
        <v>14782</v>
      </c>
    </row>
    <row r="29493" spans="31:34" ht="12.75" customHeight="1">
      <c r="AE29493" s="53">
        <v>72470</v>
      </c>
      <c r="AF29493" s="53" t="s">
        <v>10</v>
      </c>
      <c r="AG29493" s="53" t="s">
        <v>9966</v>
      </c>
      <c r="AH29493" s="53" t="s">
        <v>14782</v>
      </c>
    </row>
    <row r="29494" spans="31:34" ht="12.75" customHeight="1">
      <c r="AE29494" s="53">
        <v>72579</v>
      </c>
      <c r="AF29494" s="53" t="s">
        <v>10</v>
      </c>
      <c r="AG29494" s="53" t="s">
        <v>15053</v>
      </c>
      <c r="AH29494" s="53" t="s">
        <v>14782</v>
      </c>
    </row>
    <row r="29495" spans="31:34" ht="12.75" customHeight="1">
      <c r="AE29495" s="53">
        <v>72768</v>
      </c>
      <c r="AF29495" s="53" t="s">
        <v>10</v>
      </c>
      <c r="AG29495" s="53" t="s">
        <v>7360</v>
      </c>
      <c r="AH29495" s="53" t="s">
        <v>14782</v>
      </c>
    </row>
    <row r="29496" spans="31:34" ht="12.75" customHeight="1">
      <c r="AE29496" s="53">
        <v>72769</v>
      </c>
      <c r="AF29496" s="53" t="s">
        <v>10</v>
      </c>
      <c r="AG29496" s="53" t="s">
        <v>15054</v>
      </c>
      <c r="AH29496" s="53" t="s">
        <v>14782</v>
      </c>
    </row>
    <row r="29497" spans="31:34" ht="12.75" customHeight="1">
      <c r="AE29497" s="53">
        <v>72677</v>
      </c>
      <c r="AF29497" s="53" t="s">
        <v>31</v>
      </c>
      <c r="AG29497" s="53" t="s">
        <v>2198</v>
      </c>
      <c r="AH29497" s="53" t="s">
        <v>14782</v>
      </c>
    </row>
    <row r="29498" spans="31:34" ht="12.75" customHeight="1">
      <c r="AE29498" s="53">
        <v>72164</v>
      </c>
      <c r="AF29498" s="53" t="s">
        <v>31</v>
      </c>
      <c r="AG29498" s="53" t="s">
        <v>11818</v>
      </c>
      <c r="AH29498" s="53" t="s">
        <v>14782</v>
      </c>
    </row>
    <row r="29499" spans="31:34" ht="12.75" customHeight="1">
      <c r="AE29499" s="53">
        <v>72471</v>
      </c>
      <c r="AF29499" s="53" t="s">
        <v>10</v>
      </c>
      <c r="AG29499" s="53" t="s">
        <v>15055</v>
      </c>
      <c r="AH29499" s="53" t="s">
        <v>14782</v>
      </c>
    </row>
    <row r="29500" spans="31:34" ht="12.75" customHeight="1">
      <c r="AE29500" s="53">
        <v>71861</v>
      </c>
      <c r="AF29500" s="53" t="s">
        <v>10</v>
      </c>
      <c r="AG29500" s="53" t="s">
        <v>5032</v>
      </c>
      <c r="AH29500" s="53" t="s">
        <v>14782</v>
      </c>
    </row>
    <row r="29501" spans="31:34" ht="12.75" customHeight="1">
      <c r="AE29501" s="53">
        <v>72165</v>
      </c>
      <c r="AF29501" s="53" t="s">
        <v>10</v>
      </c>
      <c r="AG29501" s="53" t="s">
        <v>15056</v>
      </c>
      <c r="AH29501" s="53" t="s">
        <v>14782</v>
      </c>
    </row>
    <row r="29502" spans="31:34" ht="12.75" customHeight="1">
      <c r="AE29502" s="53">
        <v>71766</v>
      </c>
      <c r="AF29502" s="53" t="s">
        <v>10</v>
      </c>
      <c r="AG29502" s="53" t="s">
        <v>1184</v>
      </c>
      <c r="AH29502" s="53" t="s">
        <v>14782</v>
      </c>
    </row>
    <row r="29503" spans="31:34" ht="12.75" customHeight="1">
      <c r="AE29503" s="53">
        <v>72166</v>
      </c>
      <c r="AF29503" s="53" t="s">
        <v>10</v>
      </c>
      <c r="AG29503" s="53" t="s">
        <v>15057</v>
      </c>
      <c r="AH29503" s="53" t="s">
        <v>14782</v>
      </c>
    </row>
    <row r="29504" spans="31:34" ht="12.75" customHeight="1">
      <c r="AE29504" s="53">
        <v>71670</v>
      </c>
      <c r="AF29504" s="53" t="s">
        <v>10</v>
      </c>
      <c r="AG29504" s="53" t="s">
        <v>15058</v>
      </c>
      <c r="AH29504" s="53" t="s">
        <v>14782</v>
      </c>
    </row>
    <row r="29505" spans="31:34" ht="12.75" customHeight="1">
      <c r="AE29505" s="53">
        <v>72679</v>
      </c>
      <c r="AF29505" s="53" t="s">
        <v>10</v>
      </c>
      <c r="AG29505" s="53" t="s">
        <v>15059</v>
      </c>
      <c r="AH29505" s="53" t="s">
        <v>14782</v>
      </c>
    </row>
    <row r="29506" spans="31:34" ht="12.75" customHeight="1">
      <c r="AE29506" s="53">
        <v>72657</v>
      </c>
      <c r="AF29506" s="53" t="s">
        <v>10</v>
      </c>
      <c r="AG29506" s="53" t="s">
        <v>15060</v>
      </c>
      <c r="AH29506" s="53" t="s">
        <v>14782</v>
      </c>
    </row>
    <row r="29507" spans="31:34" ht="12.75" customHeight="1">
      <c r="AE29507" s="53">
        <v>72680</v>
      </c>
      <c r="AF29507" s="53" t="s">
        <v>10</v>
      </c>
      <c r="AG29507" s="53" t="s">
        <v>15060</v>
      </c>
      <c r="AH29507" s="53" t="s">
        <v>14782</v>
      </c>
    </row>
    <row r="29508" spans="31:34" ht="12.75" customHeight="1">
      <c r="AE29508" s="53">
        <v>72770</v>
      </c>
      <c r="AF29508" s="53" t="s">
        <v>31</v>
      </c>
      <c r="AG29508" s="53" t="s">
        <v>15061</v>
      </c>
      <c r="AH29508" s="53" t="s">
        <v>14782</v>
      </c>
    </row>
    <row r="29509" spans="31:34" ht="12.75" customHeight="1">
      <c r="AE29509" s="53">
        <v>72167</v>
      </c>
      <c r="AF29509" s="53" t="s">
        <v>10</v>
      </c>
      <c r="AG29509" s="53" t="s">
        <v>15062</v>
      </c>
      <c r="AH29509" s="53" t="s">
        <v>14782</v>
      </c>
    </row>
    <row r="29510" spans="31:34" ht="12.75" customHeight="1">
      <c r="AE29510" s="53">
        <v>72472</v>
      </c>
      <c r="AF29510" s="53" t="s">
        <v>10</v>
      </c>
      <c r="AG29510" s="53" t="s">
        <v>15063</v>
      </c>
      <c r="AH29510" s="53" t="s">
        <v>14782</v>
      </c>
    </row>
    <row r="29511" spans="31:34" ht="12.75" customHeight="1">
      <c r="AE29511" s="53">
        <v>72168</v>
      </c>
      <c r="AF29511" s="53" t="s">
        <v>10</v>
      </c>
      <c r="AG29511" s="53" t="s">
        <v>15064</v>
      </c>
      <c r="AH29511" s="53" t="s">
        <v>14782</v>
      </c>
    </row>
    <row r="29512" spans="31:34" ht="12.75" customHeight="1">
      <c r="AE29512" s="53">
        <v>72473</v>
      </c>
      <c r="AF29512" s="53" t="s">
        <v>10</v>
      </c>
      <c r="AG29512" s="53" t="s">
        <v>15065</v>
      </c>
      <c r="AH29512" s="53" t="s">
        <v>14782</v>
      </c>
    </row>
    <row r="29513" spans="31:34" ht="12.75" customHeight="1">
      <c r="AE29513" s="53">
        <v>72581</v>
      </c>
      <c r="AF29513" s="53" t="s">
        <v>10</v>
      </c>
      <c r="AG29513" s="53" t="s">
        <v>15066</v>
      </c>
      <c r="AH29513" s="53" t="s">
        <v>14782</v>
      </c>
    </row>
    <row r="29514" spans="31:34" ht="12.75" customHeight="1">
      <c r="AE29514" s="53">
        <v>72169</v>
      </c>
      <c r="AF29514" s="53" t="s">
        <v>31</v>
      </c>
      <c r="AG29514" s="53" t="s">
        <v>14472</v>
      </c>
      <c r="AH29514" s="53" t="s">
        <v>14782</v>
      </c>
    </row>
    <row r="29515" spans="31:34" ht="12.75" customHeight="1">
      <c r="AE29515" s="53">
        <v>72383</v>
      </c>
      <c r="AF29515" s="53" t="s">
        <v>31</v>
      </c>
      <c r="AG29515" s="53" t="s">
        <v>1099</v>
      </c>
      <c r="AH29515" s="53" t="s">
        <v>14782</v>
      </c>
    </row>
    <row r="29516" spans="31:34" ht="12.75" customHeight="1">
      <c r="AE29516" s="53">
        <v>72384</v>
      </c>
      <c r="AF29516" s="53" t="s">
        <v>10</v>
      </c>
      <c r="AG29516" s="53" t="s">
        <v>15067</v>
      </c>
      <c r="AH29516" s="53" t="s">
        <v>14782</v>
      </c>
    </row>
    <row r="29517" spans="31:34" ht="12.75" customHeight="1">
      <c r="AE29517" s="53">
        <v>72386</v>
      </c>
      <c r="AF29517" s="53" t="s">
        <v>10</v>
      </c>
      <c r="AG29517" s="53" t="s">
        <v>15068</v>
      </c>
      <c r="AH29517" s="53" t="s">
        <v>14782</v>
      </c>
    </row>
    <row r="29518" spans="31:34" ht="12.75" customHeight="1">
      <c r="AE29518" s="53">
        <v>72170</v>
      </c>
      <c r="AF29518" s="53" t="s">
        <v>31</v>
      </c>
      <c r="AG29518" s="53" t="s">
        <v>9117</v>
      </c>
      <c r="AH29518" s="53" t="s">
        <v>14782</v>
      </c>
    </row>
    <row r="29519" spans="31:34" ht="12.75" customHeight="1">
      <c r="AE29519" s="53">
        <v>71971</v>
      </c>
      <c r="AF29519" s="53" t="s">
        <v>10</v>
      </c>
      <c r="AG29519" s="53" t="s">
        <v>15069</v>
      </c>
      <c r="AH29519" s="53" t="s">
        <v>14782</v>
      </c>
    </row>
    <row r="29520" spans="31:34" ht="12.75" customHeight="1">
      <c r="AE29520" s="53">
        <v>72955</v>
      </c>
      <c r="AF29520" s="53" t="s">
        <v>10</v>
      </c>
      <c r="AG29520" s="53" t="s">
        <v>4461</v>
      </c>
      <c r="AH29520" s="53" t="s">
        <v>14782</v>
      </c>
    </row>
    <row r="29521" spans="31:34" ht="12.75" customHeight="1">
      <c r="AE29521" s="53">
        <v>72682</v>
      </c>
      <c r="AF29521" s="53" t="s">
        <v>10</v>
      </c>
      <c r="AG29521" s="53" t="s">
        <v>9567</v>
      </c>
      <c r="AH29521" s="53" t="s">
        <v>14782</v>
      </c>
    </row>
    <row r="29522" spans="31:34" ht="12.75" customHeight="1">
      <c r="AE29522" s="53">
        <v>72956</v>
      </c>
      <c r="AF29522" s="53" t="s">
        <v>10</v>
      </c>
      <c r="AG29522" s="53" t="s">
        <v>1105</v>
      </c>
      <c r="AH29522" s="53" t="s">
        <v>14782</v>
      </c>
    </row>
    <row r="29523" spans="31:34" ht="12.75" customHeight="1">
      <c r="AE29523" s="53">
        <v>72957</v>
      </c>
      <c r="AF29523" s="53" t="s">
        <v>31</v>
      </c>
      <c r="AG29523" s="53" t="s">
        <v>1105</v>
      </c>
      <c r="AH29523" s="53" t="s">
        <v>14782</v>
      </c>
    </row>
    <row r="29524" spans="31:34" ht="12.75" customHeight="1">
      <c r="AE29524" s="53">
        <v>71972</v>
      </c>
      <c r="AF29524" s="53" t="s">
        <v>10</v>
      </c>
      <c r="AG29524" s="53" t="s">
        <v>15070</v>
      </c>
      <c r="AH29524" s="53" t="s">
        <v>14782</v>
      </c>
    </row>
    <row r="29525" spans="31:34" ht="12.75" customHeight="1">
      <c r="AE29525" s="53">
        <v>72387</v>
      </c>
      <c r="AF29525" s="53" t="s">
        <v>31</v>
      </c>
      <c r="AG29525" s="53" t="s">
        <v>15071</v>
      </c>
      <c r="AH29525" s="53" t="s">
        <v>14782</v>
      </c>
    </row>
    <row r="29526" spans="31:34" ht="12.75" customHeight="1">
      <c r="AE29526" s="53">
        <v>72683</v>
      </c>
      <c r="AF29526" s="53" t="s">
        <v>10</v>
      </c>
      <c r="AG29526" s="53" t="s">
        <v>15072</v>
      </c>
      <c r="AH29526" s="53" t="s">
        <v>14782</v>
      </c>
    </row>
    <row r="29527" spans="31:34" ht="12.75" customHeight="1">
      <c r="AE29527" s="53">
        <v>72173</v>
      </c>
      <c r="AF29527" s="53" t="s">
        <v>10</v>
      </c>
      <c r="AG29527" s="53" t="s">
        <v>15073</v>
      </c>
      <c r="AH29527" s="53" t="s">
        <v>14782</v>
      </c>
    </row>
    <row r="29528" spans="31:34" ht="12.75" customHeight="1">
      <c r="AE29528" s="53">
        <v>72583</v>
      </c>
      <c r="AF29528" s="53" t="s">
        <v>10</v>
      </c>
      <c r="AG29528" s="53" t="s">
        <v>3307</v>
      </c>
      <c r="AH29528" s="53" t="s">
        <v>14782</v>
      </c>
    </row>
    <row r="29529" spans="31:34" ht="12.75" customHeight="1">
      <c r="AE29529" s="53">
        <v>72584</v>
      </c>
      <c r="AF29529" s="53" t="s">
        <v>10</v>
      </c>
      <c r="AG29529" s="53" t="s">
        <v>15074</v>
      </c>
      <c r="AH29529" s="53" t="s">
        <v>14782</v>
      </c>
    </row>
    <row r="29530" spans="31:34" ht="12.75" customHeight="1">
      <c r="AE29530" s="53">
        <v>72389</v>
      </c>
      <c r="AF29530" s="53" t="s">
        <v>31</v>
      </c>
      <c r="AG29530" s="53" t="s">
        <v>15075</v>
      </c>
      <c r="AH29530" s="53" t="s">
        <v>14782</v>
      </c>
    </row>
    <row r="29531" spans="31:34" ht="12.75" customHeight="1">
      <c r="AE29531" s="53">
        <v>72175</v>
      </c>
      <c r="AF29531" s="53" t="s">
        <v>10</v>
      </c>
      <c r="AG29531" s="53" t="s">
        <v>15076</v>
      </c>
      <c r="AH29531" s="53" t="s">
        <v>14782</v>
      </c>
    </row>
    <row r="29532" spans="31:34" ht="12.75" customHeight="1">
      <c r="AE29532" s="53">
        <v>72474</v>
      </c>
      <c r="AF29532" s="53" t="s">
        <v>31</v>
      </c>
      <c r="AG29532" s="53" t="s">
        <v>8214</v>
      </c>
      <c r="AH29532" s="53" t="s">
        <v>14782</v>
      </c>
    </row>
    <row r="29533" spans="31:34" ht="12.75" customHeight="1">
      <c r="AE29533" s="53">
        <v>72475</v>
      </c>
      <c r="AF29533" s="53" t="s">
        <v>31</v>
      </c>
      <c r="AG29533" s="53" t="s">
        <v>15077</v>
      </c>
      <c r="AH29533" s="53" t="s">
        <v>14782</v>
      </c>
    </row>
    <row r="29534" spans="31:34" ht="12.75" customHeight="1">
      <c r="AE29534" s="53">
        <v>71770</v>
      </c>
      <c r="AF29534" s="53" t="s">
        <v>10</v>
      </c>
      <c r="AG29534" s="53" t="s">
        <v>7684</v>
      </c>
      <c r="AH29534" s="53" t="s">
        <v>14782</v>
      </c>
    </row>
    <row r="29535" spans="31:34" ht="12.75" customHeight="1">
      <c r="AE29535" s="53">
        <v>72958</v>
      </c>
      <c r="AF29535" s="53" t="s">
        <v>10</v>
      </c>
      <c r="AG29535" s="53" t="s">
        <v>9983</v>
      </c>
      <c r="AH29535" s="53" t="s">
        <v>14782</v>
      </c>
    </row>
    <row r="29536" spans="31:34" ht="12.75" customHeight="1">
      <c r="AE29536" s="53">
        <v>72476</v>
      </c>
      <c r="AF29536" s="53" t="s">
        <v>10</v>
      </c>
      <c r="AG29536" s="53" t="s">
        <v>15078</v>
      </c>
      <c r="AH29536" s="53" t="s">
        <v>14782</v>
      </c>
    </row>
    <row r="29537" spans="31:34" ht="12.75" customHeight="1">
      <c r="AE29537" s="53">
        <v>72176</v>
      </c>
      <c r="AF29537" s="53" t="s">
        <v>10</v>
      </c>
      <c r="AG29537" s="53" t="s">
        <v>10726</v>
      </c>
      <c r="AH29537" s="53" t="s">
        <v>14782</v>
      </c>
    </row>
    <row r="29538" spans="31:34" ht="12.75" customHeight="1">
      <c r="AE29538" s="53">
        <v>71671</v>
      </c>
      <c r="AF29538" s="53" t="s">
        <v>10</v>
      </c>
      <c r="AG29538" s="53" t="s">
        <v>1113</v>
      </c>
      <c r="AH29538" s="53" t="s">
        <v>14782</v>
      </c>
    </row>
    <row r="29539" spans="31:34" ht="12.75" customHeight="1">
      <c r="AE29539" s="53">
        <v>71862</v>
      </c>
      <c r="AF29539" s="53" t="s">
        <v>10</v>
      </c>
      <c r="AG29539" s="53" t="s">
        <v>1115</v>
      </c>
      <c r="AH29539" s="53" t="s">
        <v>14782</v>
      </c>
    </row>
    <row r="29540" spans="31:34" ht="12.75" customHeight="1">
      <c r="AE29540" s="53">
        <v>71674</v>
      </c>
      <c r="AF29540" s="53" t="s">
        <v>10</v>
      </c>
      <c r="AG29540" s="53" t="s">
        <v>8670</v>
      </c>
      <c r="AH29540" s="53" t="s">
        <v>14782</v>
      </c>
    </row>
    <row r="29541" spans="31:34" ht="12.75" customHeight="1">
      <c r="AE29541" s="53">
        <v>72479</v>
      </c>
      <c r="AF29541" s="53" t="s">
        <v>10</v>
      </c>
      <c r="AG29541" s="53" t="s">
        <v>15079</v>
      </c>
      <c r="AH29541" s="53" t="s">
        <v>14782</v>
      </c>
    </row>
    <row r="29542" spans="31:34" ht="12.75" customHeight="1">
      <c r="AE29542" s="53">
        <v>72773</v>
      </c>
      <c r="AF29542" s="53" t="s">
        <v>10</v>
      </c>
      <c r="AG29542" s="53" t="s">
        <v>908</v>
      </c>
      <c r="AH29542" s="53" t="s">
        <v>14782</v>
      </c>
    </row>
    <row r="29543" spans="31:34" ht="12.75" customHeight="1">
      <c r="AE29543" s="53">
        <v>72685</v>
      </c>
      <c r="AF29543" s="53" t="s">
        <v>10</v>
      </c>
      <c r="AG29543" s="53" t="s">
        <v>15080</v>
      </c>
      <c r="AH29543" s="53" t="s">
        <v>14782</v>
      </c>
    </row>
    <row r="29544" spans="31:34" ht="12.75" customHeight="1">
      <c r="AE29544" s="53">
        <v>72774</v>
      </c>
      <c r="AF29544" s="53" t="s">
        <v>10</v>
      </c>
      <c r="AG29544" s="53" t="s">
        <v>15081</v>
      </c>
      <c r="AH29544" s="53" t="s">
        <v>14782</v>
      </c>
    </row>
    <row r="29545" spans="31:34" ht="12.75" customHeight="1">
      <c r="AE29545" s="53">
        <v>72390</v>
      </c>
      <c r="AF29545" s="53" t="s">
        <v>10</v>
      </c>
      <c r="AG29545" s="53" t="s">
        <v>15082</v>
      </c>
      <c r="AH29545" s="53" t="s">
        <v>14782</v>
      </c>
    </row>
    <row r="29546" spans="31:34" ht="12.75" customHeight="1">
      <c r="AE29546" s="53">
        <v>72301</v>
      </c>
      <c r="AF29546" s="53" t="s">
        <v>10</v>
      </c>
      <c r="AG29546" s="53" t="s">
        <v>15083</v>
      </c>
      <c r="AH29546" s="53" t="s">
        <v>14782</v>
      </c>
    </row>
    <row r="29547" spans="31:34" ht="12.75" customHeight="1">
      <c r="AE29547" s="53">
        <v>72303</v>
      </c>
      <c r="AF29547" s="53" t="s">
        <v>31</v>
      </c>
      <c r="AG29547" s="53" t="s">
        <v>15083</v>
      </c>
      <c r="AH29547" s="53" t="s">
        <v>14782</v>
      </c>
    </row>
    <row r="29548" spans="31:34" ht="12.75" customHeight="1">
      <c r="AE29548" s="53">
        <v>72178</v>
      </c>
      <c r="AF29548" s="53" t="s">
        <v>31</v>
      </c>
      <c r="AG29548" s="53" t="s">
        <v>2495</v>
      </c>
      <c r="AH29548" s="53" t="s">
        <v>14782</v>
      </c>
    </row>
    <row r="29549" spans="31:34" ht="12.75" customHeight="1">
      <c r="AE29549" s="53">
        <v>72391</v>
      </c>
      <c r="AF29549" s="53" t="s">
        <v>31</v>
      </c>
      <c r="AG29549" s="53" t="s">
        <v>15084</v>
      </c>
      <c r="AH29549" s="53" t="s">
        <v>14782</v>
      </c>
    </row>
    <row r="29550" spans="31:34" ht="12.75" customHeight="1">
      <c r="AE29550" s="53">
        <v>72392</v>
      </c>
      <c r="AF29550" s="53" t="s">
        <v>10</v>
      </c>
      <c r="AG29550" s="53" t="s">
        <v>15085</v>
      </c>
      <c r="AH29550" s="53" t="s">
        <v>14782</v>
      </c>
    </row>
    <row r="29551" spans="31:34" ht="12.75" customHeight="1">
      <c r="AE29551" s="53">
        <v>71772</v>
      </c>
      <c r="AF29551" s="53" t="s">
        <v>31</v>
      </c>
      <c r="AG29551" s="53" t="s">
        <v>15086</v>
      </c>
      <c r="AH29551" s="53" t="s">
        <v>14782</v>
      </c>
    </row>
    <row r="29552" spans="31:34" ht="12.75" customHeight="1">
      <c r="AE29552" s="53">
        <v>71973</v>
      </c>
      <c r="AF29552" s="53" t="s">
        <v>10</v>
      </c>
      <c r="AG29552" s="53" t="s">
        <v>15087</v>
      </c>
      <c r="AH29552" s="53" t="s">
        <v>14782</v>
      </c>
    </row>
    <row r="29553" spans="31:34" ht="12.75" customHeight="1">
      <c r="AE29553" s="53">
        <v>72585</v>
      </c>
      <c r="AF29553" s="53" t="s">
        <v>10</v>
      </c>
      <c r="AG29553" s="53" t="s">
        <v>15088</v>
      </c>
      <c r="AH29553" s="53" t="s">
        <v>14782</v>
      </c>
    </row>
    <row r="29554" spans="31:34" ht="12.75" customHeight="1">
      <c r="AE29554" s="53">
        <v>72394</v>
      </c>
      <c r="AF29554" s="53" t="s">
        <v>10</v>
      </c>
      <c r="AG29554" s="53" t="s">
        <v>15089</v>
      </c>
      <c r="AH29554" s="53" t="s">
        <v>14782</v>
      </c>
    </row>
    <row r="29555" spans="31:34" ht="12.75" customHeight="1">
      <c r="AE29555" s="53">
        <v>72179</v>
      </c>
      <c r="AF29555" s="53" t="s">
        <v>10</v>
      </c>
      <c r="AG29555" s="53" t="s">
        <v>15090</v>
      </c>
      <c r="AH29555" s="53" t="s">
        <v>14782</v>
      </c>
    </row>
    <row r="29556" spans="31:34" ht="12.75" customHeight="1">
      <c r="AE29556" s="53">
        <v>72482</v>
      </c>
      <c r="AF29556" s="53" t="s">
        <v>10</v>
      </c>
      <c r="AG29556" s="53" t="s">
        <v>15091</v>
      </c>
      <c r="AH29556" s="53" t="s">
        <v>14782</v>
      </c>
    </row>
    <row r="29557" spans="31:34" ht="12.75" customHeight="1">
      <c r="AE29557" s="53">
        <v>71864</v>
      </c>
      <c r="AF29557" s="53" t="s">
        <v>31</v>
      </c>
      <c r="AG29557" s="53" t="s">
        <v>15092</v>
      </c>
      <c r="AH29557" s="53" t="s">
        <v>14782</v>
      </c>
    </row>
    <row r="29558" spans="31:34" ht="12.75" customHeight="1">
      <c r="AE29558" s="53">
        <v>71675</v>
      </c>
      <c r="AF29558" s="53" t="s">
        <v>10</v>
      </c>
      <c r="AG29558" s="53" t="s">
        <v>15093</v>
      </c>
      <c r="AH29558" s="53" t="s">
        <v>14782</v>
      </c>
    </row>
    <row r="29559" spans="31:34" ht="12.75" customHeight="1">
      <c r="AE29559" s="53">
        <v>71676</v>
      </c>
      <c r="AF29559" s="53" t="s">
        <v>10</v>
      </c>
      <c r="AG29559" s="53" t="s">
        <v>1391</v>
      </c>
      <c r="AH29559" s="53" t="s">
        <v>14782</v>
      </c>
    </row>
    <row r="29560" spans="31:34" ht="12.75" customHeight="1">
      <c r="AE29560" s="53">
        <v>72395</v>
      </c>
      <c r="AF29560" s="53" t="s">
        <v>10</v>
      </c>
      <c r="AG29560" s="53" t="s">
        <v>3818</v>
      </c>
      <c r="AH29560" s="53" t="s">
        <v>14782</v>
      </c>
    </row>
    <row r="29561" spans="31:34" ht="12.75" customHeight="1">
      <c r="AE29561" s="53">
        <v>71865</v>
      </c>
      <c r="AF29561" s="53" t="s">
        <v>31</v>
      </c>
      <c r="AG29561" s="53" t="s">
        <v>1148</v>
      </c>
      <c r="AH29561" s="53" t="s">
        <v>14782</v>
      </c>
    </row>
    <row r="29562" spans="31:34" ht="12.75" customHeight="1">
      <c r="AE29562" s="53">
        <v>71677</v>
      </c>
      <c r="AF29562" s="53" t="s">
        <v>31</v>
      </c>
      <c r="AG29562" s="53" t="s">
        <v>631</v>
      </c>
      <c r="AH29562" s="53" t="s">
        <v>14782</v>
      </c>
    </row>
    <row r="29563" spans="31:34" ht="12.75" customHeight="1">
      <c r="AE29563" s="53">
        <v>72959</v>
      </c>
      <c r="AF29563" s="53" t="s">
        <v>10</v>
      </c>
      <c r="AG29563" s="53" t="s">
        <v>3528</v>
      </c>
      <c r="AH29563" s="53" t="s">
        <v>14782</v>
      </c>
    </row>
    <row r="29564" spans="31:34" ht="12.75" customHeight="1">
      <c r="AE29564" s="53">
        <v>71866</v>
      </c>
      <c r="AF29564" s="53" t="s">
        <v>10</v>
      </c>
      <c r="AG29564" s="53" t="s">
        <v>251</v>
      </c>
      <c r="AH29564" s="53" t="s">
        <v>14782</v>
      </c>
    </row>
    <row r="29565" spans="31:34" ht="12.75" customHeight="1">
      <c r="AE29565" s="53">
        <v>72587</v>
      </c>
      <c r="AF29565" s="53" t="s">
        <v>10</v>
      </c>
      <c r="AG29565" s="53" t="s">
        <v>15094</v>
      </c>
      <c r="AH29565" s="53" t="s">
        <v>14782</v>
      </c>
    </row>
    <row r="29566" spans="31:34" ht="12.75" customHeight="1">
      <c r="AE29566" s="53">
        <v>72776</v>
      </c>
      <c r="AF29566" s="53" t="s">
        <v>10</v>
      </c>
      <c r="AG29566" s="53" t="s">
        <v>15095</v>
      </c>
      <c r="AH29566" s="53" t="s">
        <v>14782</v>
      </c>
    </row>
    <row r="29567" spans="31:34" ht="12.75" customHeight="1">
      <c r="AE29567" s="53">
        <v>72686</v>
      </c>
      <c r="AF29567" s="53" t="s">
        <v>10</v>
      </c>
      <c r="AG29567" s="53" t="s">
        <v>15096</v>
      </c>
      <c r="AH29567" s="53" t="s">
        <v>14782</v>
      </c>
    </row>
    <row r="29568" spans="31:34" ht="12.75" customHeight="1">
      <c r="AE29568" s="53">
        <v>72180</v>
      </c>
      <c r="AF29568" s="53" t="s">
        <v>31</v>
      </c>
      <c r="AG29568" s="53" t="s">
        <v>15097</v>
      </c>
      <c r="AH29568" s="53" t="s">
        <v>14782</v>
      </c>
    </row>
    <row r="29569" spans="31:34" ht="12.75" customHeight="1">
      <c r="AE29569" s="53">
        <v>72181</v>
      </c>
      <c r="AF29569" s="53" t="s">
        <v>10</v>
      </c>
      <c r="AG29569" s="53" t="s">
        <v>7401</v>
      </c>
      <c r="AH29569" s="53" t="s">
        <v>14782</v>
      </c>
    </row>
    <row r="29570" spans="31:34" ht="12.75" customHeight="1">
      <c r="AE29570" s="53">
        <v>72182</v>
      </c>
      <c r="AF29570" s="53" t="s">
        <v>31</v>
      </c>
      <c r="AG29570" s="53" t="s">
        <v>8687</v>
      </c>
      <c r="AH29570" s="53" t="s">
        <v>14782</v>
      </c>
    </row>
    <row r="29571" spans="31:34" ht="12.75" customHeight="1">
      <c r="AE29571" s="53">
        <v>72183</v>
      </c>
      <c r="AF29571" s="53" t="s">
        <v>31</v>
      </c>
      <c r="AG29571" s="53" t="s">
        <v>5158</v>
      </c>
      <c r="AH29571" s="53" t="s">
        <v>14782</v>
      </c>
    </row>
    <row r="29572" spans="31:34" ht="12.75" customHeight="1">
      <c r="AE29572" s="53">
        <v>72396</v>
      </c>
      <c r="AF29572" s="53" t="s">
        <v>10</v>
      </c>
      <c r="AG29572" s="53" t="s">
        <v>15098</v>
      </c>
      <c r="AH29572" s="53" t="s">
        <v>14782</v>
      </c>
    </row>
    <row r="29573" spans="31:34" ht="12.75" customHeight="1">
      <c r="AE29573" s="53">
        <v>72687</v>
      </c>
      <c r="AF29573" s="53" t="s">
        <v>10</v>
      </c>
      <c r="AG29573" s="53" t="s">
        <v>15099</v>
      </c>
      <c r="AH29573" s="53" t="s">
        <v>14782</v>
      </c>
    </row>
    <row r="29574" spans="31:34" ht="12.75" customHeight="1">
      <c r="AE29574" s="53">
        <v>71678</v>
      </c>
      <c r="AF29574" s="53" t="s">
        <v>31</v>
      </c>
      <c r="AG29574" s="53" t="s">
        <v>10031</v>
      </c>
      <c r="AH29574" s="53" t="s">
        <v>14782</v>
      </c>
    </row>
    <row r="29575" spans="31:34" ht="12.75" customHeight="1">
      <c r="AE29575" s="53">
        <v>74720</v>
      </c>
      <c r="AF29575" s="53" t="s">
        <v>31</v>
      </c>
      <c r="AG29575" s="53" t="s">
        <v>15100</v>
      </c>
      <c r="AH29575" s="53" t="s">
        <v>15101</v>
      </c>
    </row>
    <row r="29576" spans="31:34" ht="12.75" customHeight="1">
      <c r="AE29576" s="53">
        <v>74820</v>
      </c>
      <c r="AF29576" s="53" t="s">
        <v>10</v>
      </c>
      <c r="AG29576" s="53" t="s">
        <v>7071</v>
      </c>
      <c r="AH29576" s="53" t="s">
        <v>15101</v>
      </c>
    </row>
    <row r="29577" spans="31:34" ht="12.75" customHeight="1">
      <c r="AE29577" s="53">
        <v>74821</v>
      </c>
      <c r="AF29577" s="53" t="s">
        <v>31</v>
      </c>
      <c r="AG29577" s="53" t="s">
        <v>7071</v>
      </c>
      <c r="AH29577" s="53" t="s">
        <v>15101</v>
      </c>
    </row>
    <row r="29578" spans="31:34" ht="12.75" customHeight="1">
      <c r="AE29578" s="53">
        <v>74330</v>
      </c>
      <c r="AF29578" s="53" t="s">
        <v>10</v>
      </c>
      <c r="AG29578" s="53" t="s">
        <v>7742</v>
      </c>
      <c r="AH29578" s="53" t="s">
        <v>15101</v>
      </c>
    </row>
    <row r="29579" spans="31:34" ht="12.75" customHeight="1">
      <c r="AE29579" s="53">
        <v>73520</v>
      </c>
      <c r="AF29579" s="53" t="s">
        <v>31</v>
      </c>
      <c r="AG29579" s="53" t="s">
        <v>15102</v>
      </c>
      <c r="AH29579" s="53" t="s">
        <v>15101</v>
      </c>
    </row>
    <row r="29580" spans="31:34" ht="12.75" customHeight="1">
      <c r="AE29580" s="53">
        <v>74331</v>
      </c>
      <c r="AF29580" s="53" t="s">
        <v>10</v>
      </c>
      <c r="AG29580" s="53" t="s">
        <v>2705</v>
      </c>
      <c r="AH29580" s="53" t="s">
        <v>15101</v>
      </c>
    </row>
    <row r="29581" spans="31:34" ht="12.75" customHeight="1">
      <c r="AE29581" s="53">
        <v>74824</v>
      </c>
      <c r="AF29581" s="53" t="s">
        <v>10</v>
      </c>
      <c r="AG29581" s="53" t="s">
        <v>10036</v>
      </c>
      <c r="AH29581" s="53" t="s">
        <v>15101</v>
      </c>
    </row>
    <row r="29582" spans="31:34" ht="12.75" customHeight="1">
      <c r="AE29582" s="53">
        <v>74721</v>
      </c>
      <c r="AF29582" s="53" t="s">
        <v>31</v>
      </c>
      <c r="AG29582" s="53" t="s">
        <v>1397</v>
      </c>
      <c r="AH29582" s="53" t="s">
        <v>15101</v>
      </c>
    </row>
    <row r="29583" spans="31:34" ht="12.75" customHeight="1">
      <c r="AE29583" s="53">
        <v>73001</v>
      </c>
      <c r="AF29583" s="53" t="s">
        <v>31</v>
      </c>
      <c r="AG29583" s="53" t="s">
        <v>10037</v>
      </c>
      <c r="AH29583" s="53" t="s">
        <v>15101</v>
      </c>
    </row>
    <row r="29584" spans="31:34" ht="12.75" customHeight="1">
      <c r="AE29584" s="53">
        <v>74521</v>
      </c>
      <c r="AF29584" s="53" t="s">
        <v>31</v>
      </c>
      <c r="AG29584" s="53" t="s">
        <v>654</v>
      </c>
      <c r="AH29584" s="53" t="s">
        <v>15101</v>
      </c>
    </row>
    <row r="29585" spans="31:34" ht="12.75" customHeight="1">
      <c r="AE29585" s="53">
        <v>74522</v>
      </c>
      <c r="AF29585" s="53" t="s">
        <v>31</v>
      </c>
      <c r="AG29585" s="53" t="s">
        <v>5557</v>
      </c>
      <c r="AH29585" s="53" t="s">
        <v>15101</v>
      </c>
    </row>
    <row r="29586" spans="31:34" ht="12.75" customHeight="1">
      <c r="AE29586" s="53">
        <v>73002</v>
      </c>
      <c r="AF29586" s="53" t="s">
        <v>10</v>
      </c>
      <c r="AG29586" s="53" t="s">
        <v>15103</v>
      </c>
      <c r="AH29586" s="53" t="s">
        <v>15101</v>
      </c>
    </row>
    <row r="29587" spans="31:34" ht="12.75" customHeight="1">
      <c r="AE29587" s="53">
        <v>73716</v>
      </c>
      <c r="AF29587" s="53" t="s">
        <v>10</v>
      </c>
      <c r="AG29587" s="53" t="s">
        <v>15104</v>
      </c>
      <c r="AH29587" s="53" t="s">
        <v>15101</v>
      </c>
    </row>
    <row r="29588" spans="31:34" ht="12.75" customHeight="1">
      <c r="AE29588" s="53">
        <v>74825</v>
      </c>
      <c r="AF29588" s="53" t="s">
        <v>10</v>
      </c>
      <c r="AG29588" s="53" t="s">
        <v>6550</v>
      </c>
      <c r="AH29588" s="53" t="s">
        <v>15101</v>
      </c>
    </row>
    <row r="29589" spans="31:34" ht="12.75" customHeight="1">
      <c r="AE29589" s="53">
        <v>73521</v>
      </c>
      <c r="AF29589" s="53" t="s">
        <v>10</v>
      </c>
      <c r="AG29589" s="53" t="s">
        <v>14788</v>
      </c>
      <c r="AH29589" s="53" t="s">
        <v>15101</v>
      </c>
    </row>
    <row r="29590" spans="31:34" ht="12.75" customHeight="1">
      <c r="AE29590" s="53">
        <v>73522</v>
      </c>
      <c r="AF29590" s="53" t="s">
        <v>31</v>
      </c>
      <c r="AG29590" s="53" t="s">
        <v>14788</v>
      </c>
      <c r="AH29590" s="53" t="s">
        <v>15101</v>
      </c>
    </row>
    <row r="29591" spans="31:34" ht="12.75" customHeight="1">
      <c r="AE29591" s="53">
        <v>73523</v>
      </c>
      <c r="AF29591" s="53" t="s">
        <v>10</v>
      </c>
      <c r="AG29591" s="53" t="s">
        <v>15105</v>
      </c>
      <c r="AH29591" s="53" t="s">
        <v>15101</v>
      </c>
    </row>
    <row r="29592" spans="31:34" ht="12.75" customHeight="1">
      <c r="AE29592" s="53">
        <v>73717</v>
      </c>
      <c r="AF29592" s="53" t="s">
        <v>10</v>
      </c>
      <c r="AG29592" s="53" t="s">
        <v>10743</v>
      </c>
      <c r="AH29592" s="53" t="s">
        <v>15101</v>
      </c>
    </row>
    <row r="29593" spans="31:34" ht="12.75" customHeight="1">
      <c r="AE29593" s="53">
        <v>73004</v>
      </c>
      <c r="AF29593" s="53" t="s">
        <v>10</v>
      </c>
      <c r="AG29593" s="53" t="s">
        <v>15106</v>
      </c>
      <c r="AH29593" s="53" t="s">
        <v>15101</v>
      </c>
    </row>
    <row r="29594" spans="31:34" ht="12.75" customHeight="1">
      <c r="AE29594" s="53">
        <v>73718</v>
      </c>
      <c r="AF29594" s="53" t="s">
        <v>10</v>
      </c>
      <c r="AG29594" s="53" t="s">
        <v>7758</v>
      </c>
      <c r="AH29594" s="53" t="s">
        <v>15101</v>
      </c>
    </row>
    <row r="29595" spans="31:34" ht="12.75" customHeight="1">
      <c r="AE29595" s="53">
        <v>73719</v>
      </c>
      <c r="AF29595" s="53" t="s">
        <v>10</v>
      </c>
      <c r="AG29595" s="53" t="s">
        <v>15107</v>
      </c>
      <c r="AH29595" s="53" t="s">
        <v>15101</v>
      </c>
    </row>
    <row r="29596" spans="31:34" ht="12.75" customHeight="1">
      <c r="AE29596" s="53">
        <v>73005</v>
      </c>
      <c r="AF29596" s="53" t="s">
        <v>10</v>
      </c>
      <c r="AG29596" s="53" t="s">
        <v>15108</v>
      </c>
      <c r="AH29596" s="53" t="s">
        <v>15101</v>
      </c>
    </row>
    <row r="29597" spans="31:34" ht="12.75" customHeight="1">
      <c r="AE29597" s="53">
        <v>74523</v>
      </c>
      <c r="AF29597" s="53" t="s">
        <v>10</v>
      </c>
      <c r="AG29597" s="53" t="s">
        <v>15109</v>
      </c>
      <c r="AH29597" s="53" t="s">
        <v>15101</v>
      </c>
    </row>
    <row r="29598" spans="31:34" ht="12.75" customHeight="1">
      <c r="AE29598" s="53">
        <v>73006</v>
      </c>
      <c r="AF29598" s="53" t="s">
        <v>10</v>
      </c>
      <c r="AG29598" s="53" t="s">
        <v>15110</v>
      </c>
      <c r="AH29598" s="53" t="s">
        <v>15101</v>
      </c>
    </row>
    <row r="29599" spans="31:34" ht="12.75" customHeight="1">
      <c r="AE29599" s="53">
        <v>73620</v>
      </c>
      <c r="AF29599" s="53" t="s">
        <v>10</v>
      </c>
      <c r="AG29599" s="53" t="s">
        <v>15111</v>
      </c>
      <c r="AH29599" s="53" t="s">
        <v>15101</v>
      </c>
    </row>
    <row r="29600" spans="31:34" ht="12.75" customHeight="1">
      <c r="AE29600" s="53">
        <v>73007</v>
      </c>
      <c r="AF29600" s="53" t="s">
        <v>10</v>
      </c>
      <c r="AG29600" s="53" t="s">
        <v>3843</v>
      </c>
      <c r="AH29600" s="53" t="s">
        <v>15101</v>
      </c>
    </row>
    <row r="29601" spans="31:34" ht="12.75" customHeight="1">
      <c r="AE29601" s="53">
        <v>73401</v>
      </c>
      <c r="AF29601" s="53" t="s">
        <v>10</v>
      </c>
      <c r="AG29601" s="53" t="s">
        <v>5170</v>
      </c>
      <c r="AH29601" s="53" t="s">
        <v>15101</v>
      </c>
    </row>
    <row r="29602" spans="31:34" ht="12.75" customHeight="1">
      <c r="AE29602" s="53">
        <v>73402</v>
      </c>
      <c r="AF29602" s="53" t="s">
        <v>31</v>
      </c>
      <c r="AG29602" s="53" t="s">
        <v>5170</v>
      </c>
      <c r="AH29602" s="53" t="s">
        <v>15101</v>
      </c>
    </row>
    <row r="29603" spans="31:34" ht="12.75" customHeight="1">
      <c r="AE29603" s="53">
        <v>73403</v>
      </c>
      <c r="AF29603" s="53" t="s">
        <v>31</v>
      </c>
      <c r="AG29603" s="53" t="s">
        <v>5170</v>
      </c>
      <c r="AH29603" s="53" t="s">
        <v>15101</v>
      </c>
    </row>
    <row r="29604" spans="31:34" ht="12.75" customHeight="1">
      <c r="AE29604" s="53">
        <v>74901</v>
      </c>
      <c r="AF29604" s="53" t="s">
        <v>10</v>
      </c>
      <c r="AG29604" s="53" t="s">
        <v>15112</v>
      </c>
      <c r="AH29604" s="53" t="s">
        <v>15101</v>
      </c>
    </row>
    <row r="29605" spans="31:34" ht="12.75" customHeight="1">
      <c r="AE29605" s="53">
        <v>73832</v>
      </c>
      <c r="AF29605" s="53" t="s">
        <v>10</v>
      </c>
      <c r="AG29605" s="53" t="s">
        <v>5571</v>
      </c>
      <c r="AH29605" s="53" t="s">
        <v>15101</v>
      </c>
    </row>
    <row r="29606" spans="31:34" ht="12.75" customHeight="1">
      <c r="AE29606" s="53">
        <v>74826</v>
      </c>
      <c r="AF29606" s="53" t="s">
        <v>10</v>
      </c>
      <c r="AG29606" s="53" t="s">
        <v>6559</v>
      </c>
      <c r="AH29606" s="53" t="s">
        <v>15101</v>
      </c>
    </row>
    <row r="29607" spans="31:34" ht="12.75" customHeight="1">
      <c r="AE29607" s="53">
        <v>74525</v>
      </c>
      <c r="AF29607" s="53" t="s">
        <v>10</v>
      </c>
      <c r="AG29607" s="53" t="s">
        <v>6156</v>
      </c>
      <c r="AH29607" s="53" t="s">
        <v>15101</v>
      </c>
    </row>
    <row r="29608" spans="31:34" ht="12.75" customHeight="1">
      <c r="AE29608" s="53">
        <v>74827</v>
      </c>
      <c r="AF29608" s="53" t="s">
        <v>10</v>
      </c>
      <c r="AG29608" s="53" t="s">
        <v>6157</v>
      </c>
      <c r="AH29608" s="53" t="s">
        <v>15101</v>
      </c>
    </row>
    <row r="29609" spans="31:34" ht="12.75" customHeight="1">
      <c r="AE29609" s="53">
        <v>74001</v>
      </c>
      <c r="AF29609" s="53" t="s">
        <v>31</v>
      </c>
      <c r="AG29609" s="53" t="s">
        <v>15113</v>
      </c>
      <c r="AH29609" s="53" t="s">
        <v>15101</v>
      </c>
    </row>
    <row r="29610" spans="31:34" ht="12.75" customHeight="1">
      <c r="AE29610" s="53">
        <v>74002</v>
      </c>
      <c r="AF29610" s="53" t="s">
        <v>10</v>
      </c>
      <c r="AG29610" s="53" t="s">
        <v>15114</v>
      </c>
      <c r="AH29610" s="53" t="s">
        <v>15101</v>
      </c>
    </row>
    <row r="29611" spans="31:34" ht="12.75" customHeight="1">
      <c r="AE29611" s="53">
        <v>74003</v>
      </c>
      <c r="AF29611" s="53" t="s">
        <v>10</v>
      </c>
      <c r="AG29611" s="53" t="s">
        <v>15115</v>
      </c>
      <c r="AH29611" s="53" t="s">
        <v>15101</v>
      </c>
    </row>
    <row r="29612" spans="31:34" ht="12.75" customHeight="1">
      <c r="AE29612" s="53">
        <v>74004</v>
      </c>
      <c r="AF29612" s="53" t="s">
        <v>77</v>
      </c>
      <c r="AG29612" s="53" t="s">
        <v>15115</v>
      </c>
      <c r="AH29612" s="53" t="s">
        <v>15101</v>
      </c>
    </row>
    <row r="29613" spans="31:34" ht="12.75" customHeight="1">
      <c r="AE29613" s="53">
        <v>74005</v>
      </c>
      <c r="AF29613" s="53" t="s">
        <v>31</v>
      </c>
      <c r="AG29613" s="53" t="s">
        <v>15115</v>
      </c>
      <c r="AH29613" s="53" t="s">
        <v>15101</v>
      </c>
    </row>
    <row r="29614" spans="31:34" ht="12.75" customHeight="1">
      <c r="AE29614" s="53">
        <v>74006</v>
      </c>
      <c r="AF29614" s="53" t="s">
        <v>10</v>
      </c>
      <c r="AG29614" s="53" t="s">
        <v>15115</v>
      </c>
      <c r="AH29614" s="53" t="s">
        <v>15101</v>
      </c>
    </row>
    <row r="29615" spans="31:34" ht="12.75" customHeight="1">
      <c r="AE29615" s="53">
        <v>74722</v>
      </c>
      <c r="AF29615" s="53" t="s">
        <v>31</v>
      </c>
      <c r="AG29615" s="53" t="s">
        <v>15116</v>
      </c>
      <c r="AH29615" s="53" t="s">
        <v>15101</v>
      </c>
    </row>
    <row r="29616" spans="31:34" ht="12.75" customHeight="1">
      <c r="AE29616" s="53">
        <v>74421</v>
      </c>
      <c r="AF29616" s="53" t="s">
        <v>10</v>
      </c>
      <c r="AG29616" s="53" t="s">
        <v>15117</v>
      </c>
      <c r="AH29616" s="53" t="s">
        <v>15101</v>
      </c>
    </row>
    <row r="29617" spans="31:34" ht="12.75" customHeight="1">
      <c r="AE29617" s="53">
        <v>74723</v>
      </c>
      <c r="AF29617" s="53" t="s">
        <v>10</v>
      </c>
      <c r="AG29617" s="53" t="s">
        <v>1179</v>
      </c>
      <c r="AH29617" s="53" t="s">
        <v>15101</v>
      </c>
    </row>
    <row r="29618" spans="31:34" ht="12.75" customHeight="1">
      <c r="AE29618" s="53">
        <v>73622</v>
      </c>
      <c r="AF29618" s="53" t="s">
        <v>10</v>
      </c>
      <c r="AG29618" s="53" t="s">
        <v>15118</v>
      </c>
      <c r="AH29618" s="53" t="s">
        <v>15101</v>
      </c>
    </row>
    <row r="29619" spans="31:34" ht="12.75" customHeight="1">
      <c r="AE29619" s="53">
        <v>73008</v>
      </c>
      <c r="AF29619" s="53" t="s">
        <v>10</v>
      </c>
      <c r="AG29619" s="53" t="s">
        <v>1702</v>
      </c>
      <c r="AH29619" s="53" t="s">
        <v>15101</v>
      </c>
    </row>
    <row r="29620" spans="31:34" ht="12.75" customHeight="1">
      <c r="AE29620" s="53">
        <v>74724</v>
      </c>
      <c r="AF29620" s="53" t="s">
        <v>10</v>
      </c>
      <c r="AG29620" s="53" t="s">
        <v>681</v>
      </c>
      <c r="AH29620" s="53" t="s">
        <v>15101</v>
      </c>
    </row>
    <row r="29621" spans="31:34" ht="12.75" customHeight="1">
      <c r="AE29621" s="53">
        <v>74332</v>
      </c>
      <c r="AF29621" s="53" t="s">
        <v>10</v>
      </c>
      <c r="AG29621" s="53" t="s">
        <v>15119</v>
      </c>
      <c r="AH29621" s="53" t="s">
        <v>15101</v>
      </c>
    </row>
    <row r="29622" spans="31:34" ht="12.75" customHeight="1">
      <c r="AE29622" s="53">
        <v>74630</v>
      </c>
      <c r="AF29622" s="53" t="s">
        <v>10</v>
      </c>
      <c r="AG29622" s="53" t="s">
        <v>2234</v>
      </c>
      <c r="AH29622" s="53" t="s">
        <v>15101</v>
      </c>
    </row>
    <row r="29623" spans="31:34" ht="12.75" customHeight="1">
      <c r="AE29623" s="53">
        <v>73009</v>
      </c>
      <c r="AF29623" s="53" t="s">
        <v>10</v>
      </c>
      <c r="AG29623" s="53" t="s">
        <v>15120</v>
      </c>
      <c r="AH29623" s="53" t="s">
        <v>15101</v>
      </c>
    </row>
    <row r="29624" spans="31:34" ht="12.75" customHeight="1">
      <c r="AE29624" s="53">
        <v>73720</v>
      </c>
      <c r="AF29624" s="53" t="s">
        <v>10</v>
      </c>
      <c r="AG29624" s="53" t="s">
        <v>9396</v>
      </c>
      <c r="AH29624" s="53" t="s">
        <v>15101</v>
      </c>
    </row>
    <row r="29625" spans="31:34" ht="12.75" customHeight="1">
      <c r="AE29625" s="53">
        <v>74008</v>
      </c>
      <c r="AF29625" s="53" t="s">
        <v>10</v>
      </c>
      <c r="AG29625" s="53" t="s">
        <v>9680</v>
      </c>
      <c r="AH29625" s="53" t="s">
        <v>15101</v>
      </c>
    </row>
    <row r="29626" spans="31:34" ht="12.75" customHeight="1">
      <c r="AE29626" s="53">
        <v>74631</v>
      </c>
      <c r="AF29626" s="53" t="s">
        <v>10</v>
      </c>
      <c r="AG29626" s="53" t="s">
        <v>9713</v>
      </c>
      <c r="AH29626" s="53" t="s">
        <v>15101</v>
      </c>
    </row>
    <row r="29627" spans="31:34" ht="12.75" customHeight="1">
      <c r="AE29627" s="53">
        <v>74646</v>
      </c>
      <c r="AF29627" s="53" t="s">
        <v>10</v>
      </c>
      <c r="AG29627" s="53" t="s">
        <v>15121</v>
      </c>
      <c r="AH29627" s="53" t="s">
        <v>15101</v>
      </c>
    </row>
    <row r="29628" spans="31:34" ht="12.75" customHeight="1">
      <c r="AE29628" s="53">
        <v>73526</v>
      </c>
      <c r="AF29628" s="53" t="s">
        <v>10</v>
      </c>
      <c r="AG29628" s="53" t="s">
        <v>5601</v>
      </c>
      <c r="AH29628" s="53" t="s">
        <v>15101</v>
      </c>
    </row>
    <row r="29629" spans="31:34" ht="12.75" customHeight="1">
      <c r="AE29629" s="53">
        <v>73010</v>
      </c>
      <c r="AF29629" s="53" t="s">
        <v>10</v>
      </c>
      <c r="AG29629" s="53" t="s">
        <v>3880</v>
      </c>
      <c r="AH29629" s="53" t="s">
        <v>15101</v>
      </c>
    </row>
    <row r="29630" spans="31:34" ht="12.75" customHeight="1">
      <c r="AE29630" s="53">
        <v>74528</v>
      </c>
      <c r="AF29630" s="53" t="s">
        <v>10</v>
      </c>
      <c r="AG29630" s="53" t="s">
        <v>11299</v>
      </c>
      <c r="AH29630" s="53" t="s">
        <v>15101</v>
      </c>
    </row>
    <row r="29631" spans="31:34" ht="12.75" customHeight="1">
      <c r="AE29631" s="53">
        <v>74333</v>
      </c>
      <c r="AF29631" s="53" t="s">
        <v>10</v>
      </c>
      <c r="AG29631" s="53" t="s">
        <v>15122</v>
      </c>
      <c r="AH29631" s="53" t="s">
        <v>15101</v>
      </c>
    </row>
    <row r="29632" spans="31:34" ht="12.75" customHeight="1">
      <c r="AE29632" s="53">
        <v>74726</v>
      </c>
      <c r="AF29632" s="53" t="s">
        <v>10</v>
      </c>
      <c r="AG29632" s="53" t="s">
        <v>15123</v>
      </c>
      <c r="AH29632" s="53" t="s">
        <v>15101</v>
      </c>
    </row>
    <row r="29633" spans="31:34" ht="12.75" customHeight="1">
      <c r="AE29633" s="53">
        <v>74930</v>
      </c>
      <c r="AF29633" s="53" t="s">
        <v>10</v>
      </c>
      <c r="AG29633" s="53" t="s">
        <v>15124</v>
      </c>
      <c r="AH29633" s="53" t="s">
        <v>15101</v>
      </c>
    </row>
    <row r="29634" spans="31:34" ht="12.75" customHeight="1">
      <c r="AE29634" s="53">
        <v>74829</v>
      </c>
      <c r="AF29634" s="53" t="s">
        <v>10</v>
      </c>
      <c r="AG29634" s="53" t="s">
        <v>15125</v>
      </c>
      <c r="AH29634" s="53" t="s">
        <v>15101</v>
      </c>
    </row>
    <row r="29635" spans="31:34" ht="12.75" customHeight="1">
      <c r="AE29635" s="53">
        <v>74727</v>
      </c>
      <c r="AF29635" s="53" t="s">
        <v>10</v>
      </c>
      <c r="AG29635" s="53" t="s">
        <v>3884</v>
      </c>
      <c r="AH29635" s="53" t="s">
        <v>15101</v>
      </c>
    </row>
    <row r="29636" spans="31:34" ht="12.75" customHeight="1">
      <c r="AE29636" s="53">
        <v>74830</v>
      </c>
      <c r="AF29636" s="53" t="s">
        <v>31</v>
      </c>
      <c r="AG29636" s="53" t="s">
        <v>15126</v>
      </c>
      <c r="AH29636" s="53" t="s">
        <v>15101</v>
      </c>
    </row>
    <row r="29637" spans="31:34" ht="12.75" customHeight="1">
      <c r="AE29637" s="53">
        <v>74422</v>
      </c>
      <c r="AF29637" s="53" t="s">
        <v>10</v>
      </c>
      <c r="AG29637" s="53" t="s">
        <v>3888</v>
      </c>
      <c r="AH29637" s="53" t="s">
        <v>15101</v>
      </c>
    </row>
    <row r="29638" spans="31:34" ht="12.75" customHeight="1">
      <c r="AE29638" s="53">
        <v>73011</v>
      </c>
      <c r="AF29638" s="53" t="s">
        <v>10</v>
      </c>
      <c r="AG29638" s="53" t="s">
        <v>698</v>
      </c>
      <c r="AH29638" s="53" t="s">
        <v>15101</v>
      </c>
    </row>
    <row r="29639" spans="31:34" ht="12.75" customHeight="1">
      <c r="AE29639" s="53">
        <v>74423</v>
      </c>
      <c r="AF29639" s="53" t="s">
        <v>10</v>
      </c>
      <c r="AG29639" s="53" t="s">
        <v>15127</v>
      </c>
      <c r="AH29639" s="53" t="s">
        <v>15101</v>
      </c>
    </row>
    <row r="29640" spans="31:34" ht="12.75" customHeight="1">
      <c r="AE29640" s="53">
        <v>74439</v>
      </c>
      <c r="AF29640" s="53" t="s">
        <v>31</v>
      </c>
      <c r="AG29640" s="53" t="s">
        <v>15127</v>
      </c>
      <c r="AH29640" s="53" t="s">
        <v>15101</v>
      </c>
    </row>
    <row r="29641" spans="31:34" ht="12.75" customHeight="1">
      <c r="AE29641" s="53">
        <v>74632</v>
      </c>
      <c r="AF29641" s="53" t="s">
        <v>10</v>
      </c>
      <c r="AG29641" s="53" t="s">
        <v>15128</v>
      </c>
      <c r="AH29641" s="53" t="s">
        <v>15101</v>
      </c>
    </row>
    <row r="29642" spans="31:34" ht="12.75" customHeight="1">
      <c r="AE29642" s="53">
        <v>74010</v>
      </c>
      <c r="AF29642" s="53" t="s">
        <v>10</v>
      </c>
      <c r="AG29642" s="53" t="s">
        <v>7871</v>
      </c>
      <c r="AH29642" s="53" t="s">
        <v>15101</v>
      </c>
    </row>
    <row r="29643" spans="31:34" ht="12.75" customHeight="1">
      <c r="AE29643" s="53">
        <v>74011</v>
      </c>
      <c r="AF29643" s="53" t="s">
        <v>10</v>
      </c>
      <c r="AG29643" s="53" t="s">
        <v>15129</v>
      </c>
      <c r="AH29643" s="53" t="s">
        <v>15101</v>
      </c>
    </row>
    <row r="29644" spans="31:34" ht="12.75" customHeight="1">
      <c r="AE29644" s="53">
        <v>74012</v>
      </c>
      <c r="AF29644" s="53" t="s">
        <v>10</v>
      </c>
      <c r="AG29644" s="53" t="s">
        <v>15129</v>
      </c>
      <c r="AH29644" s="53" t="s">
        <v>15101</v>
      </c>
    </row>
    <row r="29645" spans="31:34" ht="12.75" customHeight="1">
      <c r="AE29645" s="53">
        <v>74013</v>
      </c>
      <c r="AF29645" s="53" t="s">
        <v>31</v>
      </c>
      <c r="AG29645" s="53" t="s">
        <v>15129</v>
      </c>
      <c r="AH29645" s="53" t="s">
        <v>15101</v>
      </c>
    </row>
    <row r="29646" spans="31:34" ht="12.75" customHeight="1">
      <c r="AE29646" s="53">
        <v>74014</v>
      </c>
      <c r="AF29646" s="53" t="s">
        <v>10</v>
      </c>
      <c r="AG29646" s="53" t="s">
        <v>15129</v>
      </c>
      <c r="AH29646" s="53" t="s">
        <v>15101</v>
      </c>
    </row>
    <row r="29647" spans="31:34" ht="12.75" customHeight="1">
      <c r="AE29647" s="53">
        <v>74728</v>
      </c>
      <c r="AF29647" s="53" t="s">
        <v>10</v>
      </c>
      <c r="AG29647" s="53" t="s">
        <v>10295</v>
      </c>
      <c r="AH29647" s="53" t="s">
        <v>15101</v>
      </c>
    </row>
    <row r="29648" spans="31:34" ht="12.75" customHeight="1">
      <c r="AE29648" s="53">
        <v>74530</v>
      </c>
      <c r="AF29648" s="53" t="s">
        <v>31</v>
      </c>
      <c r="AG29648" s="53" t="s">
        <v>15130</v>
      </c>
      <c r="AH29648" s="53" t="s">
        <v>15101</v>
      </c>
    </row>
    <row r="29649" spans="31:34" ht="12.75" customHeight="1">
      <c r="AE29649" s="53">
        <v>73834</v>
      </c>
      <c r="AF29649" s="53" t="s">
        <v>10</v>
      </c>
      <c r="AG29649" s="53" t="s">
        <v>3571</v>
      </c>
      <c r="AH29649" s="53" t="s">
        <v>15101</v>
      </c>
    </row>
    <row r="29650" spans="31:34" ht="12.75" customHeight="1">
      <c r="AE29650" s="53">
        <v>73855</v>
      </c>
      <c r="AF29650" s="53" t="s">
        <v>10</v>
      </c>
      <c r="AG29650" s="53" t="s">
        <v>15029</v>
      </c>
      <c r="AH29650" s="53" t="s">
        <v>15101</v>
      </c>
    </row>
    <row r="29651" spans="31:34" ht="12.75" customHeight="1">
      <c r="AE29651" s="53">
        <v>74931</v>
      </c>
      <c r="AF29651" s="53" t="s">
        <v>10</v>
      </c>
      <c r="AG29651" s="53" t="s">
        <v>15131</v>
      </c>
      <c r="AH29651" s="53" t="s">
        <v>15101</v>
      </c>
    </row>
    <row r="29652" spans="31:34" ht="12.75" customHeight="1">
      <c r="AE29652" s="53">
        <v>74633</v>
      </c>
      <c r="AF29652" s="53" t="s">
        <v>10</v>
      </c>
      <c r="AG29652" s="53" t="s">
        <v>7109</v>
      </c>
      <c r="AH29652" s="53" t="s">
        <v>15101</v>
      </c>
    </row>
    <row r="29653" spans="31:34" ht="12.75" customHeight="1">
      <c r="AE29653" s="53">
        <v>73722</v>
      </c>
      <c r="AF29653" s="53" t="s">
        <v>10</v>
      </c>
      <c r="AG29653" s="53" t="s">
        <v>360</v>
      </c>
      <c r="AH29653" s="53" t="s">
        <v>15101</v>
      </c>
    </row>
    <row r="29654" spans="31:34" ht="12.75" customHeight="1">
      <c r="AE29654" s="53">
        <v>73430</v>
      </c>
      <c r="AF29654" s="53" t="s">
        <v>10</v>
      </c>
      <c r="AG29654" s="53" t="s">
        <v>15132</v>
      </c>
      <c r="AH29654" s="53" t="s">
        <v>15101</v>
      </c>
    </row>
    <row r="29655" spans="31:34" ht="12.75" customHeight="1">
      <c r="AE29655" s="53">
        <v>73624</v>
      </c>
      <c r="AF29655" s="53" t="s">
        <v>31</v>
      </c>
      <c r="AG29655" s="53" t="s">
        <v>15133</v>
      </c>
      <c r="AH29655" s="53" t="s">
        <v>15101</v>
      </c>
    </row>
    <row r="29656" spans="31:34" ht="12.75" customHeight="1">
      <c r="AE29656" s="53">
        <v>73625</v>
      </c>
      <c r="AF29656" s="53" t="s">
        <v>10</v>
      </c>
      <c r="AG29656" s="53" t="s">
        <v>1980</v>
      </c>
      <c r="AH29656" s="53" t="s">
        <v>15101</v>
      </c>
    </row>
    <row r="29657" spans="31:34" ht="12.75" customHeight="1">
      <c r="AE29657" s="53">
        <v>74831</v>
      </c>
      <c r="AF29657" s="53" t="s">
        <v>10</v>
      </c>
      <c r="AG29657" s="53" t="s">
        <v>15134</v>
      </c>
      <c r="AH29657" s="53" t="s">
        <v>15101</v>
      </c>
    </row>
    <row r="29658" spans="31:34" ht="12.75" customHeight="1">
      <c r="AE29658" s="53">
        <v>73527</v>
      </c>
      <c r="AF29658" s="53" t="s">
        <v>10</v>
      </c>
      <c r="AG29658" s="53" t="s">
        <v>15135</v>
      </c>
      <c r="AH29658" s="53" t="s">
        <v>15101</v>
      </c>
    </row>
    <row r="29659" spans="31:34" ht="12.75" customHeight="1">
      <c r="AE29659" s="53">
        <v>74729</v>
      </c>
      <c r="AF29659" s="53" t="s">
        <v>10</v>
      </c>
      <c r="AG29659" s="53" t="s">
        <v>15136</v>
      </c>
      <c r="AH29659" s="53" t="s">
        <v>15101</v>
      </c>
    </row>
    <row r="29660" spans="31:34" ht="12.75" customHeight="1">
      <c r="AE29660" s="53">
        <v>74730</v>
      </c>
      <c r="AF29660" s="53" t="s">
        <v>10</v>
      </c>
      <c r="AG29660" s="53" t="s">
        <v>13982</v>
      </c>
      <c r="AH29660" s="53" t="s">
        <v>15101</v>
      </c>
    </row>
    <row r="29661" spans="31:34" ht="12.75" customHeight="1">
      <c r="AE29661" s="53">
        <v>73014</v>
      </c>
      <c r="AF29661" s="53" t="s">
        <v>10</v>
      </c>
      <c r="AG29661" s="53" t="s">
        <v>3914</v>
      </c>
      <c r="AH29661" s="53" t="s">
        <v>15101</v>
      </c>
    </row>
    <row r="29662" spans="31:34" ht="12.75" customHeight="1">
      <c r="AE29662" s="53">
        <v>74531</v>
      </c>
      <c r="AF29662" s="53" t="s">
        <v>10</v>
      </c>
      <c r="AG29662" s="53" t="s">
        <v>3915</v>
      </c>
      <c r="AH29662" s="53" t="s">
        <v>15101</v>
      </c>
    </row>
    <row r="29663" spans="31:34" ht="12.75" customHeight="1">
      <c r="AE29663" s="53">
        <v>73835</v>
      </c>
      <c r="AF29663" s="53" t="s">
        <v>10</v>
      </c>
      <c r="AG29663" s="53" t="s">
        <v>15137</v>
      </c>
      <c r="AH29663" s="53" t="s">
        <v>15101</v>
      </c>
    </row>
    <row r="29664" spans="31:34" ht="12.75" customHeight="1">
      <c r="AE29664" s="53">
        <v>74932</v>
      </c>
      <c r="AF29664" s="53" t="s">
        <v>10</v>
      </c>
      <c r="AG29664" s="53" t="s">
        <v>3575</v>
      </c>
      <c r="AH29664" s="53" t="s">
        <v>15101</v>
      </c>
    </row>
    <row r="29665" spans="31:34" ht="12.75" customHeight="1">
      <c r="AE29665" s="53">
        <v>74425</v>
      </c>
      <c r="AF29665" s="53" t="s">
        <v>10</v>
      </c>
      <c r="AG29665" s="53" t="s">
        <v>15138</v>
      </c>
      <c r="AH29665" s="53" t="s">
        <v>15101</v>
      </c>
    </row>
    <row r="29666" spans="31:34" ht="12.75" customHeight="1">
      <c r="AE29666" s="53">
        <v>74533</v>
      </c>
      <c r="AF29666" s="53" t="s">
        <v>10</v>
      </c>
      <c r="AG29666" s="53" t="s">
        <v>10065</v>
      </c>
      <c r="AH29666" s="53" t="s">
        <v>15101</v>
      </c>
    </row>
    <row r="29667" spans="31:34" ht="12.75" customHeight="1">
      <c r="AE29667" s="53">
        <v>73724</v>
      </c>
      <c r="AF29667" s="53" t="s">
        <v>10</v>
      </c>
      <c r="AG29667" s="53" t="s">
        <v>366</v>
      </c>
      <c r="AH29667" s="53" t="s">
        <v>15101</v>
      </c>
    </row>
    <row r="29668" spans="31:34" ht="12.75" customHeight="1">
      <c r="AE29668" s="53">
        <v>73626</v>
      </c>
      <c r="AF29668" s="53" t="s">
        <v>10</v>
      </c>
      <c r="AG29668" s="53" t="s">
        <v>15139</v>
      </c>
      <c r="AH29668" s="53" t="s">
        <v>15101</v>
      </c>
    </row>
    <row r="29669" spans="31:34" ht="12.75" customHeight="1">
      <c r="AE29669" s="53">
        <v>73726</v>
      </c>
      <c r="AF29669" s="53" t="s">
        <v>10</v>
      </c>
      <c r="AG29669" s="53" t="s">
        <v>10856</v>
      </c>
      <c r="AH29669" s="53" t="s">
        <v>15101</v>
      </c>
    </row>
    <row r="29670" spans="31:34" ht="12.75" customHeight="1">
      <c r="AE29670" s="53">
        <v>73015</v>
      </c>
      <c r="AF29670" s="53" t="s">
        <v>10</v>
      </c>
      <c r="AG29670" s="53" t="s">
        <v>3922</v>
      </c>
      <c r="AH29670" s="53" t="s">
        <v>15101</v>
      </c>
    </row>
    <row r="29671" spans="31:34" ht="12.75" customHeight="1">
      <c r="AE29671" s="53">
        <v>74832</v>
      </c>
      <c r="AF29671" s="53" t="s">
        <v>10</v>
      </c>
      <c r="AG29671" s="53" t="s">
        <v>15140</v>
      </c>
      <c r="AH29671" s="53" t="s">
        <v>15101</v>
      </c>
    </row>
    <row r="29672" spans="31:34" ht="12.75" customHeight="1">
      <c r="AE29672" s="53">
        <v>73727</v>
      </c>
      <c r="AF29672" s="53" t="s">
        <v>10</v>
      </c>
      <c r="AG29672" s="53" t="s">
        <v>15141</v>
      </c>
      <c r="AH29672" s="53" t="s">
        <v>15101</v>
      </c>
    </row>
    <row r="29673" spans="31:34" ht="12.75" customHeight="1">
      <c r="AE29673" s="53">
        <v>73627</v>
      </c>
      <c r="AF29673" s="53" t="s">
        <v>10</v>
      </c>
      <c r="AG29673" s="53" t="s">
        <v>6638</v>
      </c>
      <c r="AH29673" s="53" t="s">
        <v>15101</v>
      </c>
    </row>
    <row r="29674" spans="31:34" ht="12.75" customHeight="1">
      <c r="AE29674" s="53">
        <v>74731</v>
      </c>
      <c r="AF29674" s="53" t="s">
        <v>10</v>
      </c>
      <c r="AG29674" s="53" t="s">
        <v>9177</v>
      </c>
      <c r="AH29674" s="53" t="s">
        <v>15101</v>
      </c>
    </row>
    <row r="29675" spans="31:34" ht="12.75" customHeight="1">
      <c r="AE29675" s="53">
        <v>73016</v>
      </c>
      <c r="AF29675" s="53" t="s">
        <v>10</v>
      </c>
      <c r="AG29675" s="53" t="s">
        <v>11098</v>
      </c>
      <c r="AH29675" s="53" t="s">
        <v>15101</v>
      </c>
    </row>
    <row r="29676" spans="31:34" ht="12.75" customHeight="1">
      <c r="AE29676" s="53">
        <v>74833</v>
      </c>
      <c r="AF29676" s="53" t="s">
        <v>10</v>
      </c>
      <c r="AG29676" s="53" t="s">
        <v>15142</v>
      </c>
      <c r="AH29676" s="53" t="s">
        <v>15101</v>
      </c>
    </row>
    <row r="29677" spans="31:34" ht="12.75" customHeight="1">
      <c r="AE29677" s="53">
        <v>74015</v>
      </c>
      <c r="AF29677" s="53" t="s">
        <v>10</v>
      </c>
      <c r="AG29677" s="53" t="s">
        <v>15143</v>
      </c>
      <c r="AH29677" s="53" t="s">
        <v>15101</v>
      </c>
    </row>
    <row r="29678" spans="31:34" ht="12.75" customHeight="1">
      <c r="AE29678" s="53">
        <v>73017</v>
      </c>
      <c r="AF29678" s="53" t="s">
        <v>10</v>
      </c>
      <c r="AG29678" s="53" t="s">
        <v>15144</v>
      </c>
      <c r="AH29678" s="53" t="s">
        <v>15101</v>
      </c>
    </row>
    <row r="29679" spans="31:34" ht="12.75" customHeight="1">
      <c r="AE29679" s="53">
        <v>74534</v>
      </c>
      <c r="AF29679" s="53" t="s">
        <v>10</v>
      </c>
      <c r="AG29679" s="53" t="s">
        <v>15145</v>
      </c>
      <c r="AH29679" s="53" t="s">
        <v>15101</v>
      </c>
    </row>
    <row r="29680" spans="31:34" ht="12.75" customHeight="1">
      <c r="AE29680" s="53">
        <v>74834</v>
      </c>
      <c r="AF29680" s="53" t="s">
        <v>10</v>
      </c>
      <c r="AG29680" s="53" t="s">
        <v>6504</v>
      </c>
      <c r="AH29680" s="53" t="s">
        <v>15101</v>
      </c>
    </row>
    <row r="29681" spans="31:34" ht="12.75" customHeight="1">
      <c r="AE29681" s="53">
        <v>73528</v>
      </c>
      <c r="AF29681" s="53" t="s">
        <v>10</v>
      </c>
      <c r="AG29681" s="53" t="s">
        <v>6191</v>
      </c>
      <c r="AH29681" s="53" t="s">
        <v>15101</v>
      </c>
    </row>
    <row r="29682" spans="31:34" ht="12.75" customHeight="1">
      <c r="AE29682" s="53">
        <v>74426</v>
      </c>
      <c r="AF29682" s="53" t="s">
        <v>10</v>
      </c>
      <c r="AG29682" s="53" t="s">
        <v>15146</v>
      </c>
      <c r="AH29682" s="53" t="s">
        <v>15101</v>
      </c>
    </row>
    <row r="29683" spans="31:34" ht="12.75" customHeight="1">
      <c r="AE29683" s="53">
        <v>74016</v>
      </c>
      <c r="AF29683" s="53" t="s">
        <v>10</v>
      </c>
      <c r="AG29683" s="53" t="s">
        <v>249</v>
      </c>
      <c r="AH29683" s="53" t="s">
        <v>15101</v>
      </c>
    </row>
    <row r="29684" spans="31:34" ht="12.75" customHeight="1">
      <c r="AE29684" s="53">
        <v>73728</v>
      </c>
      <c r="AF29684" s="53" t="s">
        <v>10</v>
      </c>
      <c r="AG29684" s="53" t="s">
        <v>7822</v>
      </c>
      <c r="AH29684" s="53" t="s">
        <v>15101</v>
      </c>
    </row>
    <row r="29685" spans="31:34" ht="12.75" customHeight="1">
      <c r="AE29685" s="53">
        <v>73838</v>
      </c>
      <c r="AF29685" s="53" t="s">
        <v>10</v>
      </c>
      <c r="AG29685" s="53" t="s">
        <v>1195</v>
      </c>
      <c r="AH29685" s="53" t="s">
        <v>15101</v>
      </c>
    </row>
    <row r="29686" spans="31:34" ht="12.75" customHeight="1">
      <c r="AE29686" s="53">
        <v>73628</v>
      </c>
      <c r="AF29686" s="53" t="s">
        <v>10</v>
      </c>
      <c r="AG29686" s="53" t="s">
        <v>10755</v>
      </c>
      <c r="AH29686" s="53" t="s">
        <v>15101</v>
      </c>
    </row>
    <row r="29687" spans="31:34" ht="12.75" customHeight="1">
      <c r="AE29687" s="53">
        <v>73018</v>
      </c>
      <c r="AF29687" s="53" t="s">
        <v>10</v>
      </c>
      <c r="AG29687" s="53" t="s">
        <v>15147</v>
      </c>
      <c r="AH29687" s="53" t="s">
        <v>15101</v>
      </c>
    </row>
    <row r="29688" spans="31:34" ht="12.75" customHeight="1">
      <c r="AE29688" s="53">
        <v>73023</v>
      </c>
      <c r="AF29688" s="53" t="s">
        <v>31</v>
      </c>
      <c r="AG29688" s="53" t="s">
        <v>15147</v>
      </c>
      <c r="AH29688" s="53" t="s">
        <v>15101</v>
      </c>
    </row>
    <row r="29689" spans="31:34" ht="12.75" customHeight="1">
      <c r="AE29689" s="53">
        <v>73020</v>
      </c>
      <c r="AF29689" s="53" t="s">
        <v>10</v>
      </c>
      <c r="AG29689" s="53" t="s">
        <v>14837</v>
      </c>
      <c r="AH29689" s="53" t="s">
        <v>15101</v>
      </c>
    </row>
    <row r="29690" spans="31:34" ht="12.75" customHeight="1">
      <c r="AE29690" s="53">
        <v>74337</v>
      </c>
      <c r="AF29690" s="53" t="s">
        <v>10</v>
      </c>
      <c r="AG29690" s="53" t="s">
        <v>15148</v>
      </c>
      <c r="AH29690" s="53" t="s">
        <v>15101</v>
      </c>
    </row>
    <row r="29691" spans="31:34" ht="12.75" customHeight="1">
      <c r="AE29691" s="53">
        <v>74017</v>
      </c>
      <c r="AF29691" s="53" t="s">
        <v>10</v>
      </c>
      <c r="AG29691" s="53" t="s">
        <v>15149</v>
      </c>
      <c r="AH29691" s="53" t="s">
        <v>15101</v>
      </c>
    </row>
    <row r="29692" spans="31:34" ht="12.75" customHeight="1">
      <c r="AE29692" s="53">
        <v>74018</v>
      </c>
      <c r="AF29692" s="53" t="s">
        <v>31</v>
      </c>
      <c r="AG29692" s="53" t="s">
        <v>15149</v>
      </c>
      <c r="AH29692" s="53" t="s">
        <v>15101</v>
      </c>
    </row>
    <row r="29693" spans="31:34" ht="12.75" customHeight="1">
      <c r="AE29693" s="53">
        <v>74019</v>
      </c>
      <c r="AF29693" s="53" t="s">
        <v>10</v>
      </c>
      <c r="AG29693" s="53" t="s">
        <v>15149</v>
      </c>
      <c r="AH29693" s="53" t="s">
        <v>15101</v>
      </c>
    </row>
    <row r="29694" spans="31:34" ht="12.75" customHeight="1">
      <c r="AE29694" s="53">
        <v>74535</v>
      </c>
      <c r="AF29694" s="53" t="s">
        <v>31</v>
      </c>
      <c r="AG29694" s="53" t="s">
        <v>15150</v>
      </c>
      <c r="AH29694" s="53" t="s">
        <v>15101</v>
      </c>
    </row>
    <row r="29695" spans="31:34" ht="12.75" customHeight="1">
      <c r="AE29695" s="53">
        <v>74536</v>
      </c>
      <c r="AF29695" s="53" t="s">
        <v>10</v>
      </c>
      <c r="AG29695" s="53" t="s">
        <v>2797</v>
      </c>
      <c r="AH29695" s="53" t="s">
        <v>15101</v>
      </c>
    </row>
    <row r="29696" spans="31:34" ht="12.75" customHeight="1">
      <c r="AE29696" s="53">
        <v>73729</v>
      </c>
      <c r="AF29696" s="53" t="s">
        <v>10</v>
      </c>
      <c r="AG29696" s="53" t="s">
        <v>15151</v>
      </c>
      <c r="AH29696" s="53" t="s">
        <v>15101</v>
      </c>
    </row>
    <row r="29697" spans="31:34" ht="12.75" customHeight="1">
      <c r="AE29697" s="53">
        <v>74020</v>
      </c>
      <c r="AF29697" s="53" t="s">
        <v>10</v>
      </c>
      <c r="AG29697" s="53" t="s">
        <v>2799</v>
      </c>
      <c r="AH29697" s="53" t="s">
        <v>15101</v>
      </c>
    </row>
    <row r="29698" spans="31:34" ht="12.75" customHeight="1">
      <c r="AE29698" s="53">
        <v>73601</v>
      </c>
      <c r="AF29698" s="53" t="s">
        <v>10</v>
      </c>
      <c r="AG29698" s="53" t="s">
        <v>378</v>
      </c>
      <c r="AH29698" s="53" t="s">
        <v>15101</v>
      </c>
    </row>
    <row r="29699" spans="31:34" ht="12.75" customHeight="1">
      <c r="AE29699" s="53">
        <v>74538</v>
      </c>
      <c r="AF29699" s="53" t="s">
        <v>10</v>
      </c>
      <c r="AG29699" s="53" t="s">
        <v>15152</v>
      </c>
      <c r="AH29699" s="53" t="s">
        <v>15101</v>
      </c>
    </row>
    <row r="29700" spans="31:34" ht="12.75" customHeight="1">
      <c r="AE29700" s="53">
        <v>74733</v>
      </c>
      <c r="AF29700" s="53" t="s">
        <v>10</v>
      </c>
      <c r="AG29700" s="53" t="s">
        <v>11984</v>
      </c>
      <c r="AH29700" s="53" t="s">
        <v>15101</v>
      </c>
    </row>
    <row r="29701" spans="31:34" ht="12.75" customHeight="1">
      <c r="AE29701" s="53">
        <v>74338</v>
      </c>
      <c r="AF29701" s="53" t="s">
        <v>10</v>
      </c>
      <c r="AG29701" s="53" t="s">
        <v>5689</v>
      </c>
      <c r="AH29701" s="53" t="s">
        <v>15101</v>
      </c>
    </row>
    <row r="29702" spans="31:34" ht="12.75" customHeight="1">
      <c r="AE29702" s="53">
        <v>73432</v>
      </c>
      <c r="AF29702" s="53" t="s">
        <v>10</v>
      </c>
      <c r="AG29702" s="53" t="s">
        <v>13545</v>
      </c>
      <c r="AH29702" s="53" t="s">
        <v>15101</v>
      </c>
    </row>
    <row r="29703" spans="31:34" ht="12.75" customHeight="1">
      <c r="AE29703" s="53">
        <v>74021</v>
      </c>
      <c r="AF29703" s="53" t="s">
        <v>10</v>
      </c>
      <c r="AG29703" s="53" t="s">
        <v>1638</v>
      </c>
      <c r="AH29703" s="53" t="s">
        <v>15101</v>
      </c>
    </row>
    <row r="29704" spans="31:34" ht="12.75" customHeight="1">
      <c r="AE29704" s="53">
        <v>73021</v>
      </c>
      <c r="AF29704" s="53" t="s">
        <v>10</v>
      </c>
      <c r="AG29704" s="53" t="s">
        <v>9608</v>
      </c>
      <c r="AH29704" s="53" t="s">
        <v>15101</v>
      </c>
    </row>
    <row r="29705" spans="31:34" ht="12.75" customHeight="1">
      <c r="AE29705" s="53">
        <v>73529</v>
      </c>
      <c r="AF29705" s="53" t="s">
        <v>10</v>
      </c>
      <c r="AG29705" s="53" t="s">
        <v>15153</v>
      </c>
      <c r="AH29705" s="53" t="s">
        <v>15101</v>
      </c>
    </row>
    <row r="29706" spans="31:34" ht="12.75" customHeight="1">
      <c r="AE29706" s="53">
        <v>74339</v>
      </c>
      <c r="AF29706" s="53" t="s">
        <v>10</v>
      </c>
      <c r="AG29706" s="53" t="s">
        <v>9736</v>
      </c>
      <c r="AH29706" s="53" t="s">
        <v>15101</v>
      </c>
    </row>
    <row r="29707" spans="31:34" ht="12.75" customHeight="1">
      <c r="AE29707" s="53">
        <v>73022</v>
      </c>
      <c r="AF29707" s="53" t="s">
        <v>31</v>
      </c>
      <c r="AG29707" s="53" t="s">
        <v>11113</v>
      </c>
      <c r="AH29707" s="53" t="s">
        <v>15101</v>
      </c>
    </row>
    <row r="29708" spans="31:34" ht="12.75" customHeight="1">
      <c r="AE29708" s="53">
        <v>74836</v>
      </c>
      <c r="AF29708" s="53" t="s">
        <v>31</v>
      </c>
      <c r="AG29708" s="53" t="s">
        <v>15154</v>
      </c>
      <c r="AH29708" s="53" t="s">
        <v>15101</v>
      </c>
    </row>
    <row r="29709" spans="31:34" ht="12.75" customHeight="1">
      <c r="AE29709" s="53">
        <v>74427</v>
      </c>
      <c r="AF29709" s="53" t="s">
        <v>10</v>
      </c>
      <c r="AG29709" s="53" t="s">
        <v>15155</v>
      </c>
      <c r="AH29709" s="53" t="s">
        <v>15101</v>
      </c>
    </row>
    <row r="29710" spans="31:34" ht="12.75" customHeight="1">
      <c r="AE29710" s="53">
        <v>74022</v>
      </c>
      <c r="AF29710" s="53" t="s">
        <v>10</v>
      </c>
      <c r="AG29710" s="53" t="s">
        <v>15156</v>
      </c>
      <c r="AH29710" s="53" t="s">
        <v>15101</v>
      </c>
    </row>
    <row r="29711" spans="31:34" ht="12.75" customHeight="1">
      <c r="AE29711" s="53">
        <v>73632</v>
      </c>
      <c r="AF29711" s="53" t="s">
        <v>10</v>
      </c>
      <c r="AG29711" s="53" t="s">
        <v>15157</v>
      </c>
      <c r="AH29711" s="53" t="s">
        <v>15101</v>
      </c>
    </row>
    <row r="29712" spans="31:34" ht="12.75" customHeight="1">
      <c r="AE29712" s="53">
        <v>73024</v>
      </c>
      <c r="AF29712" s="53" t="s">
        <v>10</v>
      </c>
      <c r="AG29712" s="53" t="s">
        <v>15158</v>
      </c>
      <c r="AH29712" s="53" t="s">
        <v>15101</v>
      </c>
    </row>
    <row r="29713" spans="31:34" ht="12.75" customHeight="1">
      <c r="AE29713" s="53">
        <v>74428</v>
      </c>
      <c r="AF29713" s="53" t="s">
        <v>10</v>
      </c>
      <c r="AG29713" s="53" t="s">
        <v>15159</v>
      </c>
      <c r="AH29713" s="53" t="s">
        <v>15101</v>
      </c>
    </row>
    <row r="29714" spans="31:34" ht="12.75" customHeight="1">
      <c r="AE29714" s="53">
        <v>73425</v>
      </c>
      <c r="AF29714" s="53" t="s">
        <v>31</v>
      </c>
      <c r="AG29714" s="53" t="s">
        <v>15160</v>
      </c>
      <c r="AH29714" s="53" t="s">
        <v>15101</v>
      </c>
    </row>
    <row r="29715" spans="31:34" ht="12.75" customHeight="1">
      <c r="AE29715" s="53">
        <v>73730</v>
      </c>
      <c r="AF29715" s="53" t="s">
        <v>10</v>
      </c>
      <c r="AG29715" s="53" t="s">
        <v>4631</v>
      </c>
      <c r="AH29715" s="53" t="s">
        <v>15101</v>
      </c>
    </row>
    <row r="29716" spans="31:34" ht="12.75" customHeight="1">
      <c r="AE29716" s="53">
        <v>74429</v>
      </c>
      <c r="AF29716" s="53" t="s">
        <v>10</v>
      </c>
      <c r="AG29716" s="53" t="s">
        <v>15161</v>
      </c>
      <c r="AH29716" s="53" t="s">
        <v>15101</v>
      </c>
    </row>
    <row r="29717" spans="31:34" ht="12.75" customHeight="1">
      <c r="AE29717" s="53">
        <v>73027</v>
      </c>
      <c r="AF29717" s="53" t="s">
        <v>10</v>
      </c>
      <c r="AG29717" s="53" t="s">
        <v>15162</v>
      </c>
      <c r="AH29717" s="53" t="s">
        <v>15101</v>
      </c>
    </row>
    <row r="29718" spans="31:34" ht="12.75" customHeight="1">
      <c r="AE29718" s="53">
        <v>73028</v>
      </c>
      <c r="AF29718" s="53" t="s">
        <v>10</v>
      </c>
      <c r="AG29718" s="53" t="s">
        <v>4087</v>
      </c>
      <c r="AH29718" s="53" t="s">
        <v>15101</v>
      </c>
    </row>
    <row r="29719" spans="31:34" ht="12.75" customHeight="1">
      <c r="AE29719" s="53">
        <v>74837</v>
      </c>
      <c r="AF29719" s="53" t="s">
        <v>31</v>
      </c>
      <c r="AG29719" s="53" t="s">
        <v>1642</v>
      </c>
      <c r="AH29719" s="53" t="s">
        <v>15101</v>
      </c>
    </row>
    <row r="29720" spans="31:34" ht="12.75" customHeight="1">
      <c r="AE29720" s="53">
        <v>74430</v>
      </c>
      <c r="AF29720" s="53" t="s">
        <v>31</v>
      </c>
      <c r="AG29720" s="53" t="s">
        <v>14297</v>
      </c>
      <c r="AH29720" s="53" t="s">
        <v>15101</v>
      </c>
    </row>
    <row r="29721" spans="31:34" ht="12.75" customHeight="1">
      <c r="AE29721" s="53">
        <v>74023</v>
      </c>
      <c r="AF29721" s="53" t="s">
        <v>10</v>
      </c>
      <c r="AG29721" s="53" t="s">
        <v>751</v>
      </c>
      <c r="AH29721" s="53" t="s">
        <v>15101</v>
      </c>
    </row>
    <row r="29722" spans="31:34" ht="12.75" customHeight="1">
      <c r="AE29722" s="53">
        <v>73639</v>
      </c>
      <c r="AF29722" s="53" t="s">
        <v>10</v>
      </c>
      <c r="AG29722" s="53" t="s">
        <v>3989</v>
      </c>
      <c r="AH29722" s="53" t="s">
        <v>15101</v>
      </c>
    </row>
    <row r="29723" spans="31:34" ht="12.75" customHeight="1">
      <c r="AE29723" s="53">
        <v>73029</v>
      </c>
      <c r="AF29723" s="53" t="s">
        <v>10</v>
      </c>
      <c r="AG29723" s="53" t="s">
        <v>15163</v>
      </c>
      <c r="AH29723" s="53" t="s">
        <v>15101</v>
      </c>
    </row>
    <row r="29724" spans="31:34" ht="12.75" customHeight="1">
      <c r="AE29724" s="53">
        <v>73731</v>
      </c>
      <c r="AF29724" s="53" t="s">
        <v>10</v>
      </c>
      <c r="AG29724" s="53" t="s">
        <v>15164</v>
      </c>
      <c r="AH29724" s="53" t="s">
        <v>15101</v>
      </c>
    </row>
    <row r="29725" spans="31:34" ht="12.75" customHeight="1">
      <c r="AE29725" s="53">
        <v>74540</v>
      </c>
      <c r="AF29725" s="53" t="s">
        <v>10</v>
      </c>
      <c r="AG29725" s="53" t="s">
        <v>9747</v>
      </c>
      <c r="AH29725" s="53" t="s">
        <v>15101</v>
      </c>
    </row>
    <row r="29726" spans="31:34" ht="12.75" customHeight="1">
      <c r="AE29726" s="53">
        <v>74026</v>
      </c>
      <c r="AF29726" s="53" t="s">
        <v>31</v>
      </c>
      <c r="AG29726" s="53" t="s">
        <v>2830</v>
      </c>
      <c r="AH29726" s="53" t="s">
        <v>15101</v>
      </c>
    </row>
    <row r="29727" spans="31:34" ht="12.75" customHeight="1">
      <c r="AE29727" s="53">
        <v>73530</v>
      </c>
      <c r="AF29727" s="53" t="s">
        <v>10</v>
      </c>
      <c r="AG29727" s="53" t="s">
        <v>15165</v>
      </c>
      <c r="AH29727" s="53" t="s">
        <v>15101</v>
      </c>
    </row>
    <row r="29728" spans="31:34" ht="12.75" customHeight="1">
      <c r="AE29728" s="53">
        <v>73030</v>
      </c>
      <c r="AF29728" s="53" t="s">
        <v>10</v>
      </c>
      <c r="AG29728" s="53" t="s">
        <v>5677</v>
      </c>
      <c r="AH29728" s="53" t="s">
        <v>15101</v>
      </c>
    </row>
    <row r="29729" spans="31:34" ht="12.75" customHeight="1">
      <c r="AE29729" s="53">
        <v>73039</v>
      </c>
      <c r="AF29729" s="53" t="s">
        <v>31</v>
      </c>
      <c r="AG29729" s="53" t="s">
        <v>5677</v>
      </c>
      <c r="AH29729" s="53" t="s">
        <v>15101</v>
      </c>
    </row>
    <row r="29730" spans="31:34" ht="12.75" customHeight="1">
      <c r="AE29730" s="53">
        <v>73488</v>
      </c>
      <c r="AF29730" s="53" t="s">
        <v>10</v>
      </c>
      <c r="AG29730" s="53" t="s">
        <v>15166</v>
      </c>
      <c r="AH29730" s="53" t="s">
        <v>15101</v>
      </c>
    </row>
    <row r="29731" spans="31:34" ht="12.75" customHeight="1">
      <c r="AE29731" s="53">
        <v>74636</v>
      </c>
      <c r="AF29731" s="53" t="s">
        <v>10</v>
      </c>
      <c r="AG29731" s="53" t="s">
        <v>8827</v>
      </c>
      <c r="AH29731" s="53" t="s">
        <v>15101</v>
      </c>
    </row>
    <row r="29732" spans="31:34" ht="12.75" customHeight="1">
      <c r="AE29732" s="53">
        <v>74027</v>
      </c>
      <c r="AF29732" s="53" t="s">
        <v>10</v>
      </c>
      <c r="AG29732" s="53" t="s">
        <v>1994</v>
      </c>
      <c r="AH29732" s="53" t="s">
        <v>15101</v>
      </c>
    </row>
    <row r="29733" spans="31:34" ht="12.75" customHeight="1">
      <c r="AE29733" s="53">
        <v>74028</v>
      </c>
      <c r="AF29733" s="53" t="s">
        <v>10</v>
      </c>
      <c r="AG29733" s="53" t="s">
        <v>3616</v>
      </c>
      <c r="AH29733" s="53" t="s">
        <v>15101</v>
      </c>
    </row>
    <row r="29734" spans="31:34" ht="12.75" customHeight="1">
      <c r="AE29734" s="53">
        <v>73531</v>
      </c>
      <c r="AF29734" s="53" t="s">
        <v>10</v>
      </c>
      <c r="AG29734" s="53" t="s">
        <v>15167</v>
      </c>
      <c r="AH29734" s="53" t="s">
        <v>15101</v>
      </c>
    </row>
    <row r="29735" spans="31:34" ht="12.75" customHeight="1">
      <c r="AE29735" s="53">
        <v>74431</v>
      </c>
      <c r="AF29735" s="53" t="s">
        <v>31</v>
      </c>
      <c r="AG29735" s="53" t="s">
        <v>7857</v>
      </c>
      <c r="AH29735" s="53" t="s">
        <v>15101</v>
      </c>
    </row>
    <row r="29736" spans="31:34" ht="12.75" customHeight="1">
      <c r="AE29736" s="53">
        <v>74029</v>
      </c>
      <c r="AF29736" s="53" t="s">
        <v>10</v>
      </c>
      <c r="AG29736" s="53" t="s">
        <v>11117</v>
      </c>
      <c r="AH29736" s="53" t="s">
        <v>15101</v>
      </c>
    </row>
    <row r="29737" spans="31:34" ht="12.75" customHeight="1">
      <c r="AE29737" s="53">
        <v>73031</v>
      </c>
      <c r="AF29737" s="53" t="s">
        <v>31</v>
      </c>
      <c r="AG29737" s="53" t="s">
        <v>15168</v>
      </c>
      <c r="AH29737" s="53" t="s">
        <v>15101</v>
      </c>
    </row>
    <row r="29738" spans="31:34" ht="12.75" customHeight="1">
      <c r="AE29738" s="53">
        <v>73641</v>
      </c>
      <c r="AF29738" s="53" t="s">
        <v>10</v>
      </c>
      <c r="AG29738" s="53" t="s">
        <v>15169</v>
      </c>
      <c r="AH29738" s="53" t="s">
        <v>15101</v>
      </c>
    </row>
    <row r="29739" spans="31:34" ht="12.75" customHeight="1">
      <c r="AE29739" s="53">
        <v>74340</v>
      </c>
      <c r="AF29739" s="53" t="s">
        <v>31</v>
      </c>
      <c r="AG29739" s="53" t="s">
        <v>15170</v>
      </c>
      <c r="AH29739" s="53" t="s">
        <v>15101</v>
      </c>
    </row>
    <row r="29740" spans="31:34" ht="12.75" customHeight="1">
      <c r="AE29740" s="53">
        <v>73032</v>
      </c>
      <c r="AF29740" s="53" t="s">
        <v>31</v>
      </c>
      <c r="AG29740" s="53" t="s">
        <v>8159</v>
      </c>
      <c r="AH29740" s="53" t="s">
        <v>15101</v>
      </c>
    </row>
    <row r="29741" spans="31:34" ht="12.75" customHeight="1">
      <c r="AE29741" s="53">
        <v>73733</v>
      </c>
      <c r="AF29741" s="53" t="s">
        <v>10</v>
      </c>
      <c r="AG29741" s="53" t="s">
        <v>501</v>
      </c>
      <c r="AH29741" s="53" t="s">
        <v>15101</v>
      </c>
    </row>
    <row r="29742" spans="31:34" ht="12.75" customHeight="1">
      <c r="AE29742" s="53">
        <v>73734</v>
      </c>
      <c r="AF29742" s="53" t="s">
        <v>10</v>
      </c>
      <c r="AG29742" s="53" t="s">
        <v>493</v>
      </c>
      <c r="AH29742" s="53" t="s">
        <v>15101</v>
      </c>
    </row>
    <row r="29743" spans="31:34" ht="12.75" customHeight="1">
      <c r="AE29743" s="53">
        <v>73735</v>
      </c>
      <c r="AF29743" s="53" t="s">
        <v>10</v>
      </c>
      <c r="AG29743" s="53" t="s">
        <v>8729</v>
      </c>
      <c r="AH29743" s="53" t="s">
        <v>15101</v>
      </c>
    </row>
    <row r="29744" spans="31:34" ht="12.75" customHeight="1">
      <c r="AE29744" s="53">
        <v>74030</v>
      </c>
      <c r="AF29744" s="53" t="s">
        <v>10</v>
      </c>
      <c r="AG29744" s="53" t="s">
        <v>15171</v>
      </c>
      <c r="AH29744" s="53" t="s">
        <v>15101</v>
      </c>
    </row>
    <row r="29745" spans="31:34" ht="12.75" customHeight="1">
      <c r="AE29745" s="53">
        <v>73532</v>
      </c>
      <c r="AF29745" s="53" t="s">
        <v>10</v>
      </c>
      <c r="AG29745" s="53" t="s">
        <v>9878</v>
      </c>
      <c r="AH29745" s="53" t="s">
        <v>15101</v>
      </c>
    </row>
    <row r="29746" spans="31:34" ht="12.75" customHeight="1">
      <c r="AE29746" s="53">
        <v>73533</v>
      </c>
      <c r="AF29746" s="53" t="s">
        <v>10</v>
      </c>
      <c r="AG29746" s="53" t="s">
        <v>10329</v>
      </c>
      <c r="AH29746" s="53" t="s">
        <v>15101</v>
      </c>
    </row>
    <row r="29747" spans="31:34" ht="12.75" customHeight="1">
      <c r="AE29747" s="53">
        <v>73534</v>
      </c>
      <c r="AF29747" s="53" t="s">
        <v>31</v>
      </c>
      <c r="AG29747" s="53" t="s">
        <v>10329</v>
      </c>
      <c r="AH29747" s="53" t="s">
        <v>15101</v>
      </c>
    </row>
    <row r="29748" spans="31:34" ht="12.75" customHeight="1">
      <c r="AE29748" s="53">
        <v>73536</v>
      </c>
      <c r="AF29748" s="53" t="s">
        <v>77</v>
      </c>
      <c r="AG29748" s="53" t="s">
        <v>10329</v>
      </c>
      <c r="AH29748" s="53" t="s">
        <v>15101</v>
      </c>
    </row>
    <row r="29749" spans="31:34" ht="12.75" customHeight="1">
      <c r="AE29749" s="53">
        <v>74701</v>
      </c>
      <c r="AF29749" s="53" t="s">
        <v>10</v>
      </c>
      <c r="AG29749" s="53" t="s">
        <v>7874</v>
      </c>
      <c r="AH29749" s="53" t="s">
        <v>15101</v>
      </c>
    </row>
    <row r="29750" spans="31:34" ht="12.75" customHeight="1">
      <c r="AE29750" s="53">
        <v>74702</v>
      </c>
      <c r="AF29750" s="53" t="s">
        <v>31</v>
      </c>
      <c r="AG29750" s="53" t="s">
        <v>7874</v>
      </c>
      <c r="AH29750" s="53" t="s">
        <v>15101</v>
      </c>
    </row>
    <row r="29751" spans="31:34" ht="12.75" customHeight="1">
      <c r="AE29751" s="53">
        <v>73638</v>
      </c>
      <c r="AF29751" s="53" t="s">
        <v>10</v>
      </c>
      <c r="AG29751" s="53" t="s">
        <v>6095</v>
      </c>
      <c r="AH29751" s="53" t="s">
        <v>15101</v>
      </c>
    </row>
    <row r="29752" spans="31:34" ht="12.75" customHeight="1">
      <c r="AE29752" s="53">
        <v>73642</v>
      </c>
      <c r="AF29752" s="53" t="s">
        <v>10</v>
      </c>
      <c r="AG29752" s="53" t="s">
        <v>893</v>
      </c>
      <c r="AH29752" s="53" t="s">
        <v>15101</v>
      </c>
    </row>
    <row r="29753" spans="31:34" ht="12.75" customHeight="1">
      <c r="AE29753" s="53">
        <v>74839</v>
      </c>
      <c r="AF29753" s="53" t="s">
        <v>10</v>
      </c>
      <c r="AG29753" s="53" t="s">
        <v>15172</v>
      </c>
      <c r="AH29753" s="53" t="s">
        <v>15101</v>
      </c>
    </row>
    <row r="29754" spans="31:34" ht="12.75" customHeight="1">
      <c r="AE29754" s="53">
        <v>74734</v>
      </c>
      <c r="AF29754" s="53" t="s">
        <v>10</v>
      </c>
      <c r="AG29754" s="53" t="s">
        <v>15173</v>
      </c>
      <c r="AH29754" s="53" t="s">
        <v>15101</v>
      </c>
    </row>
    <row r="29755" spans="31:34" ht="12.75" customHeight="1">
      <c r="AE29755" s="53">
        <v>73033</v>
      </c>
      <c r="AF29755" s="53" t="s">
        <v>31</v>
      </c>
      <c r="AG29755" s="53" t="s">
        <v>15174</v>
      </c>
      <c r="AH29755" s="53" t="s">
        <v>15101</v>
      </c>
    </row>
    <row r="29756" spans="31:34" ht="12.75" customHeight="1">
      <c r="AE29756" s="53">
        <v>74840</v>
      </c>
      <c r="AF29756" s="53" t="s">
        <v>10</v>
      </c>
      <c r="AG29756" s="53" t="s">
        <v>15175</v>
      </c>
      <c r="AH29756" s="53" t="s">
        <v>15101</v>
      </c>
    </row>
    <row r="29757" spans="31:34" ht="12.75" customHeight="1">
      <c r="AE29757" s="53">
        <v>73003</v>
      </c>
      <c r="AF29757" s="53" t="s">
        <v>10</v>
      </c>
      <c r="AG29757" s="53" t="s">
        <v>5703</v>
      </c>
      <c r="AH29757" s="53" t="s">
        <v>15101</v>
      </c>
    </row>
    <row r="29758" spans="31:34" ht="12.75" customHeight="1">
      <c r="AE29758" s="53">
        <v>73012</v>
      </c>
      <c r="AF29758" s="53" t="s">
        <v>10</v>
      </c>
      <c r="AG29758" s="53" t="s">
        <v>5703</v>
      </c>
      <c r="AH29758" s="53" t="s">
        <v>15101</v>
      </c>
    </row>
    <row r="29759" spans="31:34" ht="12.75" customHeight="1">
      <c r="AE29759" s="53">
        <v>73013</v>
      </c>
      <c r="AF29759" s="53" t="s">
        <v>10</v>
      </c>
      <c r="AG29759" s="53" t="s">
        <v>5703</v>
      </c>
      <c r="AH29759" s="53" t="s">
        <v>15101</v>
      </c>
    </row>
    <row r="29760" spans="31:34" ht="12.75" customHeight="1">
      <c r="AE29760" s="53">
        <v>73025</v>
      </c>
      <c r="AF29760" s="53" t="s">
        <v>10</v>
      </c>
      <c r="AG29760" s="53" t="s">
        <v>5703</v>
      </c>
      <c r="AH29760" s="53" t="s">
        <v>15101</v>
      </c>
    </row>
    <row r="29761" spans="31:34" ht="12.75" customHeight="1">
      <c r="AE29761" s="53">
        <v>73034</v>
      </c>
      <c r="AF29761" s="53" t="s">
        <v>10</v>
      </c>
      <c r="AG29761" s="53" t="s">
        <v>5703</v>
      </c>
      <c r="AH29761" s="53" t="s">
        <v>15101</v>
      </c>
    </row>
    <row r="29762" spans="31:34" ht="12.75" customHeight="1">
      <c r="AE29762" s="53">
        <v>73083</v>
      </c>
      <c r="AF29762" s="53" t="s">
        <v>31</v>
      </c>
      <c r="AG29762" s="53" t="s">
        <v>5703</v>
      </c>
      <c r="AH29762" s="53" t="s">
        <v>15101</v>
      </c>
    </row>
    <row r="29763" spans="31:34" ht="12.75" customHeight="1">
      <c r="AE29763" s="53">
        <v>73537</v>
      </c>
      <c r="AF29763" s="53" t="s">
        <v>10</v>
      </c>
      <c r="AG29763" s="53" t="s">
        <v>7505</v>
      </c>
      <c r="AH29763" s="53" t="s">
        <v>15101</v>
      </c>
    </row>
    <row r="29764" spans="31:34" ht="12.75" customHeight="1">
      <c r="AE29764" s="53">
        <v>73538</v>
      </c>
      <c r="AF29764" s="53" t="s">
        <v>10</v>
      </c>
      <c r="AG29764" s="53" t="s">
        <v>4034</v>
      </c>
      <c r="AH29764" s="53" t="s">
        <v>15101</v>
      </c>
    </row>
    <row r="29765" spans="31:34" ht="12.75" customHeight="1">
      <c r="AE29765" s="53">
        <v>73644</v>
      </c>
      <c r="AF29765" s="53" t="s">
        <v>10</v>
      </c>
      <c r="AG29765" s="53" t="s">
        <v>10105</v>
      </c>
      <c r="AH29765" s="53" t="s">
        <v>15101</v>
      </c>
    </row>
    <row r="29766" spans="31:34" ht="12.75" customHeight="1">
      <c r="AE29766" s="53">
        <v>73648</v>
      </c>
      <c r="AF29766" s="53" t="s">
        <v>31</v>
      </c>
      <c r="AG29766" s="53" t="s">
        <v>10105</v>
      </c>
      <c r="AH29766" s="53" t="s">
        <v>15101</v>
      </c>
    </row>
    <row r="29767" spans="31:34" ht="12.75" customHeight="1">
      <c r="AE29767" s="53">
        <v>73539</v>
      </c>
      <c r="AF29767" s="53" t="s">
        <v>10</v>
      </c>
      <c r="AG29767" s="53" t="s">
        <v>3376</v>
      </c>
      <c r="AH29767" s="53" t="s">
        <v>15101</v>
      </c>
    </row>
    <row r="29768" spans="31:34" ht="12.75" customHeight="1">
      <c r="AE29768" s="53">
        <v>73433</v>
      </c>
      <c r="AF29768" s="53" t="s">
        <v>10</v>
      </c>
      <c r="AG29768" s="53" t="s">
        <v>15176</v>
      </c>
      <c r="AH29768" s="53" t="s">
        <v>15101</v>
      </c>
    </row>
    <row r="29769" spans="31:34" ht="12.75" customHeight="1">
      <c r="AE29769" s="53">
        <v>73036</v>
      </c>
      <c r="AF29769" s="53" t="s">
        <v>10</v>
      </c>
      <c r="AG29769" s="53" t="s">
        <v>15177</v>
      </c>
      <c r="AH29769" s="53" t="s">
        <v>15101</v>
      </c>
    </row>
    <row r="29770" spans="31:34" ht="12.75" customHeight="1">
      <c r="AE29770" s="53">
        <v>73701</v>
      </c>
      <c r="AF29770" s="53" t="s">
        <v>10</v>
      </c>
      <c r="AG29770" s="53" t="s">
        <v>14311</v>
      </c>
      <c r="AH29770" s="53" t="s">
        <v>15101</v>
      </c>
    </row>
    <row r="29771" spans="31:34" ht="12.75" customHeight="1">
      <c r="AE29771" s="53">
        <v>73702</v>
      </c>
      <c r="AF29771" s="53" t="s">
        <v>31</v>
      </c>
      <c r="AG29771" s="53" t="s">
        <v>14311</v>
      </c>
      <c r="AH29771" s="53" t="s">
        <v>15101</v>
      </c>
    </row>
    <row r="29772" spans="31:34" ht="12.75" customHeight="1">
      <c r="AE29772" s="53">
        <v>73703</v>
      </c>
      <c r="AF29772" s="53" t="s">
        <v>10</v>
      </c>
      <c r="AG29772" s="53" t="s">
        <v>14311</v>
      </c>
      <c r="AH29772" s="53" t="s">
        <v>15101</v>
      </c>
    </row>
    <row r="29773" spans="31:34" ht="12.75" customHeight="1">
      <c r="AE29773" s="53">
        <v>73705</v>
      </c>
      <c r="AF29773" s="53" t="s">
        <v>10</v>
      </c>
      <c r="AG29773" s="53" t="s">
        <v>14311</v>
      </c>
      <c r="AH29773" s="53" t="s">
        <v>15101</v>
      </c>
    </row>
    <row r="29774" spans="31:34" ht="12.75" customHeight="1">
      <c r="AE29774" s="53">
        <v>73706</v>
      </c>
      <c r="AF29774" s="53" t="s">
        <v>31</v>
      </c>
      <c r="AG29774" s="53" t="s">
        <v>14311</v>
      </c>
      <c r="AH29774" s="53" t="s">
        <v>15101</v>
      </c>
    </row>
    <row r="29775" spans="31:34" ht="12.75" customHeight="1">
      <c r="AE29775" s="53">
        <v>73645</v>
      </c>
      <c r="AF29775" s="53" t="s">
        <v>10</v>
      </c>
      <c r="AG29775" s="53" t="s">
        <v>15178</v>
      </c>
      <c r="AH29775" s="53" t="s">
        <v>15101</v>
      </c>
    </row>
    <row r="29776" spans="31:34" ht="12.75" customHeight="1">
      <c r="AE29776" s="53">
        <v>73668</v>
      </c>
      <c r="AF29776" s="53" t="s">
        <v>10</v>
      </c>
      <c r="AG29776" s="53" t="s">
        <v>15179</v>
      </c>
      <c r="AH29776" s="53" t="s">
        <v>15101</v>
      </c>
    </row>
    <row r="29777" spans="31:34" ht="12.75" customHeight="1">
      <c r="AE29777" s="53">
        <v>74342</v>
      </c>
      <c r="AF29777" s="53" t="s">
        <v>10</v>
      </c>
      <c r="AG29777" s="53" t="s">
        <v>15180</v>
      </c>
      <c r="AH29777" s="53" t="s">
        <v>15101</v>
      </c>
    </row>
    <row r="29778" spans="31:34" ht="12.75" customHeight="1">
      <c r="AE29778" s="53">
        <v>74432</v>
      </c>
      <c r="AF29778" s="53" t="s">
        <v>10</v>
      </c>
      <c r="AG29778" s="53" t="s">
        <v>14037</v>
      </c>
      <c r="AH29778" s="53" t="s">
        <v>15101</v>
      </c>
    </row>
    <row r="29779" spans="31:34" ht="12.75" customHeight="1">
      <c r="AE29779" s="53">
        <v>74461</v>
      </c>
      <c r="AF29779" s="53" t="s">
        <v>10</v>
      </c>
      <c r="AG29779" s="53" t="s">
        <v>15181</v>
      </c>
      <c r="AH29779" s="53" t="s">
        <v>15101</v>
      </c>
    </row>
    <row r="29780" spans="31:34" ht="12.75" customHeight="1">
      <c r="AE29780" s="53">
        <v>74637</v>
      </c>
      <c r="AF29780" s="53" t="s">
        <v>10</v>
      </c>
      <c r="AG29780" s="53" t="s">
        <v>1304</v>
      </c>
      <c r="AH29780" s="53" t="s">
        <v>15101</v>
      </c>
    </row>
    <row r="29781" spans="31:34" ht="12.75" customHeight="1">
      <c r="AE29781" s="53">
        <v>74343</v>
      </c>
      <c r="AF29781" s="53" t="s">
        <v>10</v>
      </c>
      <c r="AG29781" s="53" t="s">
        <v>15182</v>
      </c>
      <c r="AH29781" s="53" t="s">
        <v>15101</v>
      </c>
    </row>
    <row r="29782" spans="31:34" ht="12.75" customHeight="1">
      <c r="AE29782" s="53">
        <v>73736</v>
      </c>
      <c r="AF29782" s="53" t="s">
        <v>10</v>
      </c>
      <c r="AG29782" s="53" t="s">
        <v>5717</v>
      </c>
      <c r="AH29782" s="53" t="s">
        <v>15101</v>
      </c>
    </row>
    <row r="29783" spans="31:34" ht="12.75" customHeight="1">
      <c r="AE29783" s="53">
        <v>73737</v>
      </c>
      <c r="AF29783" s="53" t="s">
        <v>10</v>
      </c>
      <c r="AG29783" s="53" t="s">
        <v>2017</v>
      </c>
      <c r="AH29783" s="53" t="s">
        <v>15101</v>
      </c>
    </row>
    <row r="29784" spans="31:34" ht="12.75" customHeight="1">
      <c r="AE29784" s="53">
        <v>74935</v>
      </c>
      <c r="AF29784" s="53" t="s">
        <v>31</v>
      </c>
      <c r="AG29784" s="53" t="s">
        <v>15183</v>
      </c>
      <c r="AH29784" s="53" t="s">
        <v>15101</v>
      </c>
    </row>
    <row r="29785" spans="31:34" ht="12.75" customHeight="1">
      <c r="AE29785" s="53">
        <v>73840</v>
      </c>
      <c r="AF29785" s="53" t="s">
        <v>10</v>
      </c>
      <c r="AG29785" s="53" t="s">
        <v>9208</v>
      </c>
      <c r="AH29785" s="53" t="s">
        <v>15101</v>
      </c>
    </row>
    <row r="29786" spans="31:34" ht="12.75" customHeight="1">
      <c r="AE29786" s="53">
        <v>73540</v>
      </c>
      <c r="AF29786" s="53" t="s">
        <v>10</v>
      </c>
      <c r="AG29786" s="53" t="s">
        <v>15184</v>
      </c>
      <c r="AH29786" s="53" t="s">
        <v>15101</v>
      </c>
    </row>
    <row r="29787" spans="31:34" ht="12.75" customHeight="1">
      <c r="AE29787" s="53">
        <v>73646</v>
      </c>
      <c r="AF29787" s="53" t="s">
        <v>10</v>
      </c>
      <c r="AG29787" s="53" t="s">
        <v>15185</v>
      </c>
      <c r="AH29787" s="53" t="s">
        <v>15101</v>
      </c>
    </row>
    <row r="29788" spans="31:34" ht="12.75" customHeight="1">
      <c r="AE29788" s="53">
        <v>74543</v>
      </c>
      <c r="AF29788" s="53" t="s">
        <v>10</v>
      </c>
      <c r="AG29788" s="53" t="s">
        <v>6261</v>
      </c>
      <c r="AH29788" s="53" t="s">
        <v>15101</v>
      </c>
    </row>
    <row r="29789" spans="31:34" ht="12.75" customHeight="1">
      <c r="AE29789" s="53">
        <v>74842</v>
      </c>
      <c r="AF29789" s="53" t="s">
        <v>31</v>
      </c>
      <c r="AG29789" s="53" t="s">
        <v>15186</v>
      </c>
      <c r="AH29789" s="53" t="s">
        <v>15101</v>
      </c>
    </row>
    <row r="29790" spans="31:34" ht="12.75" customHeight="1">
      <c r="AE29790" s="53">
        <v>74843</v>
      </c>
      <c r="AF29790" s="53" t="s">
        <v>10</v>
      </c>
      <c r="AG29790" s="53" t="s">
        <v>15187</v>
      </c>
      <c r="AH29790" s="53" t="s">
        <v>15101</v>
      </c>
    </row>
    <row r="29791" spans="31:34" ht="12.75" customHeight="1">
      <c r="AE29791" s="53">
        <v>73541</v>
      </c>
      <c r="AF29791" s="53" t="s">
        <v>10</v>
      </c>
      <c r="AG29791" s="53" t="s">
        <v>7510</v>
      </c>
      <c r="AH29791" s="53" t="s">
        <v>15101</v>
      </c>
    </row>
    <row r="29792" spans="31:34" ht="12.75" customHeight="1">
      <c r="AE29792" s="53">
        <v>73038</v>
      </c>
      <c r="AF29792" s="53" t="s">
        <v>10</v>
      </c>
      <c r="AG29792" s="53" t="s">
        <v>15188</v>
      </c>
      <c r="AH29792" s="53" t="s">
        <v>15101</v>
      </c>
    </row>
    <row r="29793" spans="31:34" ht="12.75" customHeight="1">
      <c r="AE29793" s="53">
        <v>74434</v>
      </c>
      <c r="AF29793" s="53" t="s">
        <v>10</v>
      </c>
      <c r="AG29793" s="53" t="s">
        <v>15189</v>
      </c>
      <c r="AH29793" s="53" t="s">
        <v>15101</v>
      </c>
    </row>
    <row r="29794" spans="31:34" ht="12.75" customHeight="1">
      <c r="AE29794" s="53">
        <v>73841</v>
      </c>
      <c r="AF29794" s="53" t="s">
        <v>10</v>
      </c>
      <c r="AG29794" s="53" t="s">
        <v>15190</v>
      </c>
      <c r="AH29794" s="53" t="s">
        <v>15101</v>
      </c>
    </row>
    <row r="29795" spans="31:34" ht="12.75" customHeight="1">
      <c r="AE29795" s="53">
        <v>74735</v>
      </c>
      <c r="AF29795" s="53" t="s">
        <v>10</v>
      </c>
      <c r="AG29795" s="53" t="s">
        <v>15191</v>
      </c>
      <c r="AH29795" s="53" t="s">
        <v>15101</v>
      </c>
    </row>
    <row r="29796" spans="31:34" ht="12.75" customHeight="1">
      <c r="AE29796" s="53">
        <v>73647</v>
      </c>
      <c r="AF29796" s="53" t="s">
        <v>10</v>
      </c>
      <c r="AG29796" s="53" t="s">
        <v>15192</v>
      </c>
      <c r="AH29796" s="53" t="s">
        <v>15101</v>
      </c>
    </row>
    <row r="29797" spans="31:34" ht="12.75" customHeight="1">
      <c r="AE29797" s="53">
        <v>73434</v>
      </c>
      <c r="AF29797" s="53" t="s">
        <v>10</v>
      </c>
      <c r="AG29797" s="53" t="s">
        <v>1926</v>
      </c>
      <c r="AH29797" s="53" t="s">
        <v>15101</v>
      </c>
    </row>
    <row r="29798" spans="31:34" ht="12.75" customHeight="1">
      <c r="AE29798" s="53">
        <v>73435</v>
      </c>
      <c r="AF29798" s="53" t="s">
        <v>31</v>
      </c>
      <c r="AG29798" s="53" t="s">
        <v>14884</v>
      </c>
      <c r="AH29798" s="53" t="s">
        <v>15101</v>
      </c>
    </row>
    <row r="29799" spans="31:34" ht="12.75" customHeight="1">
      <c r="AE29799" s="53">
        <v>74031</v>
      </c>
      <c r="AF29799" s="53" t="s">
        <v>31</v>
      </c>
      <c r="AG29799" s="53" t="s">
        <v>15193</v>
      </c>
      <c r="AH29799" s="53" t="s">
        <v>15101</v>
      </c>
    </row>
    <row r="29800" spans="31:34" ht="12.75" customHeight="1">
      <c r="AE29800" s="53">
        <v>74844</v>
      </c>
      <c r="AF29800" s="53" t="s">
        <v>31</v>
      </c>
      <c r="AG29800" s="53" t="s">
        <v>15194</v>
      </c>
      <c r="AH29800" s="53" t="s">
        <v>15101</v>
      </c>
    </row>
    <row r="29801" spans="31:34" ht="12.75" customHeight="1">
      <c r="AE29801" s="53">
        <v>73542</v>
      </c>
      <c r="AF29801" s="53" t="s">
        <v>10</v>
      </c>
      <c r="AG29801" s="53" t="s">
        <v>5229</v>
      </c>
      <c r="AH29801" s="53" t="s">
        <v>15101</v>
      </c>
    </row>
    <row r="29802" spans="31:34" ht="12.75" customHeight="1">
      <c r="AE29802" s="53">
        <v>73551</v>
      </c>
      <c r="AF29802" s="53" t="s">
        <v>10</v>
      </c>
      <c r="AG29802" s="53" t="s">
        <v>9806</v>
      </c>
      <c r="AH29802" s="53" t="s">
        <v>15101</v>
      </c>
    </row>
    <row r="29803" spans="31:34" ht="12.75" customHeight="1">
      <c r="AE29803" s="53">
        <v>73842</v>
      </c>
      <c r="AF29803" s="53" t="s">
        <v>10</v>
      </c>
      <c r="AG29803" s="53" t="s">
        <v>810</v>
      </c>
      <c r="AH29803" s="53" t="s">
        <v>15101</v>
      </c>
    </row>
    <row r="29804" spans="31:34" ht="12.75" customHeight="1">
      <c r="AE29804" s="53">
        <v>73843</v>
      </c>
      <c r="AF29804" s="53" t="s">
        <v>10</v>
      </c>
      <c r="AG29804" s="53" t="s">
        <v>15195</v>
      </c>
      <c r="AH29804" s="53" t="s">
        <v>15101</v>
      </c>
    </row>
    <row r="29805" spans="31:34" ht="12.75" customHeight="1">
      <c r="AE29805" s="53">
        <v>74936</v>
      </c>
      <c r="AF29805" s="53" t="s">
        <v>10</v>
      </c>
      <c r="AG29805" s="53" t="s">
        <v>4313</v>
      </c>
      <c r="AH29805" s="53" t="s">
        <v>15101</v>
      </c>
    </row>
    <row r="29806" spans="31:34" ht="12.75" customHeight="1">
      <c r="AE29806" s="53">
        <v>73738</v>
      </c>
      <c r="AF29806" s="53" t="s">
        <v>10</v>
      </c>
      <c r="AG29806" s="53" t="s">
        <v>7932</v>
      </c>
      <c r="AH29806" s="53" t="s">
        <v>15101</v>
      </c>
    </row>
    <row r="29807" spans="31:34" ht="12.75" customHeight="1">
      <c r="AE29807" s="53">
        <v>74736</v>
      </c>
      <c r="AF29807" s="53" t="s">
        <v>10</v>
      </c>
      <c r="AG29807" s="53" t="s">
        <v>8639</v>
      </c>
      <c r="AH29807" s="53" t="s">
        <v>15101</v>
      </c>
    </row>
    <row r="29808" spans="31:34" ht="12.75" customHeight="1">
      <c r="AE29808" s="53">
        <v>73844</v>
      </c>
      <c r="AF29808" s="53" t="s">
        <v>10</v>
      </c>
      <c r="AG29808" s="53" t="s">
        <v>15196</v>
      </c>
      <c r="AH29808" s="53" t="s">
        <v>15101</v>
      </c>
    </row>
    <row r="29809" spans="31:34" ht="12.75" customHeight="1">
      <c r="AE29809" s="53">
        <v>73040</v>
      </c>
      <c r="AF29809" s="53" t="s">
        <v>10</v>
      </c>
      <c r="AG29809" s="53" t="s">
        <v>15197</v>
      </c>
      <c r="AH29809" s="53" t="s">
        <v>15101</v>
      </c>
    </row>
    <row r="29810" spans="31:34" ht="12.75" customHeight="1">
      <c r="AE29810" s="53">
        <v>73436</v>
      </c>
      <c r="AF29810" s="53" t="s">
        <v>31</v>
      </c>
      <c r="AG29810" s="53" t="s">
        <v>15198</v>
      </c>
      <c r="AH29810" s="53" t="s">
        <v>15101</v>
      </c>
    </row>
    <row r="29811" spans="31:34" ht="12.75" customHeight="1">
      <c r="AE29811" s="53">
        <v>73543</v>
      </c>
      <c r="AF29811" s="53" t="s">
        <v>10</v>
      </c>
      <c r="AG29811" s="53" t="s">
        <v>15199</v>
      </c>
      <c r="AH29811" s="53" t="s">
        <v>15101</v>
      </c>
    </row>
    <row r="29812" spans="31:34" ht="12.75" customHeight="1">
      <c r="AE29812" s="53">
        <v>74032</v>
      </c>
      <c r="AF29812" s="53" t="s">
        <v>10</v>
      </c>
      <c r="AG29812" s="53" t="s">
        <v>7185</v>
      </c>
      <c r="AH29812" s="53" t="s">
        <v>15101</v>
      </c>
    </row>
    <row r="29813" spans="31:34" ht="12.75" customHeight="1">
      <c r="AE29813" s="53">
        <v>74033</v>
      </c>
      <c r="AF29813" s="53" t="s">
        <v>10</v>
      </c>
      <c r="AG29813" s="53" t="s">
        <v>15200</v>
      </c>
      <c r="AH29813" s="53" t="s">
        <v>15101</v>
      </c>
    </row>
    <row r="29814" spans="31:34" ht="12.75" customHeight="1">
      <c r="AE29814" s="53">
        <v>74737</v>
      </c>
      <c r="AF29814" s="53" t="s">
        <v>31</v>
      </c>
      <c r="AG29814" s="53" t="s">
        <v>9789</v>
      </c>
      <c r="AH29814" s="53" t="s">
        <v>15101</v>
      </c>
    </row>
    <row r="29815" spans="31:34" ht="12.75" customHeight="1">
      <c r="AE29815" s="53">
        <v>73739</v>
      </c>
      <c r="AF29815" s="53" t="s">
        <v>10</v>
      </c>
      <c r="AG29815" s="53" t="s">
        <v>15201</v>
      </c>
      <c r="AH29815" s="53" t="s">
        <v>15101</v>
      </c>
    </row>
    <row r="29816" spans="31:34" ht="12.75" customHeight="1">
      <c r="AE29816" s="53">
        <v>74435</v>
      </c>
      <c r="AF29816" s="53" t="s">
        <v>10</v>
      </c>
      <c r="AG29816" s="53" t="s">
        <v>15202</v>
      </c>
      <c r="AH29816" s="53" t="s">
        <v>15101</v>
      </c>
    </row>
    <row r="29817" spans="31:34" ht="12.75" customHeight="1">
      <c r="AE29817" s="53">
        <v>73041</v>
      </c>
      <c r="AF29817" s="53" t="s">
        <v>10</v>
      </c>
      <c r="AG29817" s="53" t="s">
        <v>15203</v>
      </c>
      <c r="AH29817" s="53" t="s">
        <v>15101</v>
      </c>
    </row>
    <row r="29818" spans="31:34" ht="12.75" customHeight="1">
      <c r="AE29818" s="53">
        <v>73544</v>
      </c>
      <c r="AF29818" s="53" t="s">
        <v>10</v>
      </c>
      <c r="AG29818" s="53" t="s">
        <v>14891</v>
      </c>
      <c r="AH29818" s="53" t="s">
        <v>15101</v>
      </c>
    </row>
    <row r="29819" spans="31:34" ht="12.75" customHeight="1">
      <c r="AE29819" s="53">
        <v>74545</v>
      </c>
      <c r="AF29819" s="53" t="s">
        <v>31</v>
      </c>
      <c r="AG29819" s="53" t="s">
        <v>15204</v>
      </c>
      <c r="AH29819" s="53" t="s">
        <v>15101</v>
      </c>
    </row>
    <row r="29820" spans="31:34" ht="12.75" customHeight="1">
      <c r="AE29820" s="53">
        <v>73042</v>
      </c>
      <c r="AF29820" s="53" t="s">
        <v>10</v>
      </c>
      <c r="AG29820" s="53" t="s">
        <v>15205</v>
      </c>
      <c r="AH29820" s="53" t="s">
        <v>15101</v>
      </c>
    </row>
    <row r="29821" spans="31:34" ht="12.75" customHeight="1">
      <c r="AE29821" s="53">
        <v>73437</v>
      </c>
      <c r="AF29821" s="53" t="s">
        <v>10</v>
      </c>
      <c r="AG29821" s="53" t="s">
        <v>6740</v>
      </c>
      <c r="AH29821" s="53" t="s">
        <v>15101</v>
      </c>
    </row>
    <row r="29822" spans="31:34" ht="12.75" customHeight="1">
      <c r="AE29822" s="53">
        <v>73546</v>
      </c>
      <c r="AF29822" s="53" t="s">
        <v>10</v>
      </c>
      <c r="AG29822" s="53" t="s">
        <v>15206</v>
      </c>
      <c r="AH29822" s="53" t="s">
        <v>15101</v>
      </c>
    </row>
    <row r="29823" spans="31:34" ht="12.75" customHeight="1">
      <c r="AE29823" s="53">
        <v>73553</v>
      </c>
      <c r="AF29823" s="53" t="s">
        <v>10</v>
      </c>
      <c r="AG29823" s="53" t="s">
        <v>7558</v>
      </c>
      <c r="AH29823" s="53" t="s">
        <v>15101</v>
      </c>
    </row>
    <row r="29824" spans="31:34" ht="12.75" customHeight="1">
      <c r="AE29824" s="53">
        <v>73547</v>
      </c>
      <c r="AF29824" s="53" t="s">
        <v>10</v>
      </c>
      <c r="AG29824" s="53" t="s">
        <v>10529</v>
      </c>
      <c r="AH29824" s="53" t="s">
        <v>15101</v>
      </c>
    </row>
    <row r="29825" spans="31:34" ht="12.75" customHeight="1">
      <c r="AE29825" s="53">
        <v>74738</v>
      </c>
      <c r="AF29825" s="53" t="s">
        <v>10</v>
      </c>
      <c r="AG29825" s="53" t="s">
        <v>7926</v>
      </c>
      <c r="AH29825" s="53" t="s">
        <v>15101</v>
      </c>
    </row>
    <row r="29826" spans="31:34" ht="12.75" customHeight="1">
      <c r="AE29826" s="53">
        <v>73043</v>
      </c>
      <c r="AF29826" s="53" t="s">
        <v>10</v>
      </c>
      <c r="AG29826" s="53" t="s">
        <v>1248</v>
      </c>
      <c r="AH29826" s="53" t="s">
        <v>15101</v>
      </c>
    </row>
    <row r="29827" spans="31:34" ht="12.75" customHeight="1">
      <c r="AE29827" s="53">
        <v>74344</v>
      </c>
      <c r="AF29827" s="53" t="s">
        <v>10</v>
      </c>
      <c r="AG29827" s="53" t="s">
        <v>15207</v>
      </c>
      <c r="AH29827" s="53" t="s">
        <v>15101</v>
      </c>
    </row>
    <row r="29828" spans="31:34" ht="12.75" customHeight="1">
      <c r="AE29828" s="53">
        <v>74345</v>
      </c>
      <c r="AF29828" s="53" t="s">
        <v>31</v>
      </c>
      <c r="AG29828" s="53" t="s">
        <v>15207</v>
      </c>
      <c r="AH29828" s="53" t="s">
        <v>15101</v>
      </c>
    </row>
    <row r="29829" spans="31:34" ht="12.75" customHeight="1">
      <c r="AE29829" s="53">
        <v>73044</v>
      </c>
      <c r="AF29829" s="53" t="s">
        <v>10</v>
      </c>
      <c r="AG29829" s="53" t="s">
        <v>6750</v>
      </c>
      <c r="AH29829" s="53" t="s">
        <v>15101</v>
      </c>
    </row>
    <row r="29830" spans="31:34" ht="12.75" customHeight="1">
      <c r="AE29830" s="53">
        <v>74546</v>
      </c>
      <c r="AF29830" s="53" t="s">
        <v>31</v>
      </c>
      <c r="AG29830" s="53" t="s">
        <v>15208</v>
      </c>
      <c r="AH29830" s="53" t="s">
        <v>15101</v>
      </c>
    </row>
    <row r="29831" spans="31:34" ht="12.75" customHeight="1">
      <c r="AE29831" s="53">
        <v>74034</v>
      </c>
      <c r="AF29831" s="53" t="s">
        <v>31</v>
      </c>
      <c r="AG29831" s="53" t="s">
        <v>15209</v>
      </c>
      <c r="AH29831" s="53" t="s">
        <v>15101</v>
      </c>
    </row>
    <row r="29832" spans="31:34" ht="12.75" customHeight="1">
      <c r="AE29832" s="53">
        <v>73650</v>
      </c>
      <c r="AF29832" s="53" t="s">
        <v>10</v>
      </c>
      <c r="AG29832" s="53" t="s">
        <v>15210</v>
      </c>
      <c r="AH29832" s="53" t="s">
        <v>15101</v>
      </c>
    </row>
    <row r="29833" spans="31:34" ht="12.75" customHeight="1">
      <c r="AE29833" s="53">
        <v>74845</v>
      </c>
      <c r="AF29833" s="53" t="s">
        <v>10</v>
      </c>
      <c r="AG29833" s="53" t="s">
        <v>10782</v>
      </c>
      <c r="AH29833" s="53" t="s">
        <v>15101</v>
      </c>
    </row>
    <row r="29834" spans="31:34" ht="12.75" customHeight="1">
      <c r="AE29834" s="53">
        <v>73045</v>
      </c>
      <c r="AF29834" s="53" t="s">
        <v>10</v>
      </c>
      <c r="AG29834" s="53" t="s">
        <v>12034</v>
      </c>
      <c r="AH29834" s="53" t="s">
        <v>15101</v>
      </c>
    </row>
    <row r="29835" spans="31:34" ht="12.75" customHeight="1">
      <c r="AE29835" s="53">
        <v>74547</v>
      </c>
      <c r="AF29835" s="53" t="s">
        <v>10</v>
      </c>
      <c r="AG29835" s="53" t="s">
        <v>15211</v>
      </c>
      <c r="AH29835" s="53" t="s">
        <v>15101</v>
      </c>
    </row>
    <row r="29836" spans="31:34" ht="12.75" customHeight="1">
      <c r="AE29836" s="53">
        <v>74436</v>
      </c>
      <c r="AF29836" s="53" t="s">
        <v>10</v>
      </c>
      <c r="AG29836" s="53" t="s">
        <v>2049</v>
      </c>
      <c r="AH29836" s="53" t="s">
        <v>15101</v>
      </c>
    </row>
    <row r="29837" spans="31:34" ht="12.75" customHeight="1">
      <c r="AE29837" s="53">
        <v>73548</v>
      </c>
      <c r="AF29837" s="53" t="s">
        <v>10</v>
      </c>
      <c r="AG29837" s="53" t="s">
        <v>2938</v>
      </c>
      <c r="AH29837" s="53" t="s">
        <v>15101</v>
      </c>
    </row>
    <row r="29838" spans="31:34" ht="12.75" customHeight="1">
      <c r="AE29838" s="53">
        <v>74740</v>
      </c>
      <c r="AF29838" s="53" t="s">
        <v>10</v>
      </c>
      <c r="AG29838" s="53" t="s">
        <v>2050</v>
      </c>
      <c r="AH29838" s="53" t="s">
        <v>15101</v>
      </c>
    </row>
    <row r="29839" spans="31:34" ht="12.75" customHeight="1">
      <c r="AE29839" s="53">
        <v>73549</v>
      </c>
      <c r="AF29839" s="53" t="s">
        <v>10</v>
      </c>
      <c r="AG29839" s="53" t="s">
        <v>15212</v>
      </c>
      <c r="AH29839" s="53" t="s">
        <v>15101</v>
      </c>
    </row>
    <row r="29840" spans="31:34" ht="12.75" customHeight="1">
      <c r="AE29840" s="53">
        <v>73438</v>
      </c>
      <c r="AF29840" s="53" t="s">
        <v>10</v>
      </c>
      <c r="AG29840" s="53" t="s">
        <v>15213</v>
      </c>
      <c r="AH29840" s="53" t="s">
        <v>15101</v>
      </c>
    </row>
    <row r="29841" spans="31:34" ht="12.75" customHeight="1">
      <c r="AE29841" s="53">
        <v>74937</v>
      </c>
      <c r="AF29841" s="53" t="s">
        <v>10</v>
      </c>
      <c r="AG29841" s="53" t="s">
        <v>15214</v>
      </c>
      <c r="AH29841" s="53" t="s">
        <v>15101</v>
      </c>
    </row>
    <row r="29842" spans="31:34" ht="12.75" customHeight="1">
      <c r="AE29842" s="53">
        <v>73741</v>
      </c>
      <c r="AF29842" s="53" t="s">
        <v>10</v>
      </c>
      <c r="AG29842" s="53" t="s">
        <v>2939</v>
      </c>
      <c r="AH29842" s="53" t="s">
        <v>15101</v>
      </c>
    </row>
    <row r="29843" spans="31:34" ht="12.75" customHeight="1">
      <c r="AE29843" s="53">
        <v>74741</v>
      </c>
      <c r="AF29843" s="53" t="s">
        <v>10</v>
      </c>
      <c r="AG29843" s="53" t="s">
        <v>15215</v>
      </c>
      <c r="AH29843" s="53" t="s">
        <v>15101</v>
      </c>
    </row>
    <row r="29844" spans="31:34" ht="12.75" customHeight="1">
      <c r="AE29844" s="53">
        <v>74747</v>
      </c>
      <c r="AF29844" s="53" t="s">
        <v>31</v>
      </c>
      <c r="AG29844" s="53" t="s">
        <v>15216</v>
      </c>
      <c r="AH29844" s="53" t="s">
        <v>15101</v>
      </c>
    </row>
    <row r="29845" spans="31:34" ht="12.75" customHeight="1">
      <c r="AE29845" s="53">
        <v>73444</v>
      </c>
      <c r="AF29845" s="53" t="s">
        <v>10</v>
      </c>
      <c r="AG29845" s="53" t="s">
        <v>15217</v>
      </c>
      <c r="AH29845" s="53" t="s">
        <v>15101</v>
      </c>
    </row>
    <row r="29846" spans="31:34" ht="12.75" customHeight="1">
      <c r="AE29846" s="53">
        <v>73742</v>
      </c>
      <c r="AF29846" s="53" t="s">
        <v>10</v>
      </c>
      <c r="AG29846" s="53" t="s">
        <v>15218</v>
      </c>
      <c r="AH29846" s="53" t="s">
        <v>15101</v>
      </c>
    </row>
    <row r="29847" spans="31:34" ht="12.75" customHeight="1">
      <c r="AE29847" s="53">
        <v>74437</v>
      </c>
      <c r="AF29847" s="53" t="s">
        <v>10</v>
      </c>
      <c r="AG29847" s="53" t="s">
        <v>15219</v>
      </c>
      <c r="AH29847" s="53" t="s">
        <v>15101</v>
      </c>
    </row>
    <row r="29848" spans="31:34" ht="12.75" customHeight="1">
      <c r="AE29848" s="53">
        <v>73743</v>
      </c>
      <c r="AF29848" s="53" t="s">
        <v>31</v>
      </c>
      <c r="AG29848" s="53" t="s">
        <v>2056</v>
      </c>
      <c r="AH29848" s="53" t="s">
        <v>15101</v>
      </c>
    </row>
    <row r="29849" spans="31:34" ht="12.75" customHeight="1">
      <c r="AE29849" s="53">
        <v>73047</v>
      </c>
      <c r="AF29849" s="53" t="s">
        <v>10</v>
      </c>
      <c r="AG29849" s="53" t="s">
        <v>5790</v>
      </c>
      <c r="AH29849" s="53" t="s">
        <v>15101</v>
      </c>
    </row>
    <row r="29850" spans="31:34" ht="12.75" customHeight="1">
      <c r="AE29850" s="53">
        <v>73744</v>
      </c>
      <c r="AF29850" s="53" t="s">
        <v>10</v>
      </c>
      <c r="AG29850" s="53" t="s">
        <v>9460</v>
      </c>
      <c r="AH29850" s="53" t="s">
        <v>15101</v>
      </c>
    </row>
    <row r="29851" spans="31:34" ht="12.75" customHeight="1">
      <c r="AE29851" s="53">
        <v>74438</v>
      </c>
      <c r="AF29851" s="53" t="s">
        <v>31</v>
      </c>
      <c r="AG29851" s="53" t="s">
        <v>15220</v>
      </c>
      <c r="AH29851" s="53" t="s">
        <v>15101</v>
      </c>
    </row>
    <row r="29852" spans="31:34" ht="12.75" customHeight="1">
      <c r="AE29852" s="53">
        <v>73651</v>
      </c>
      <c r="AF29852" s="53" t="s">
        <v>10</v>
      </c>
      <c r="AG29852" s="53" t="s">
        <v>2945</v>
      </c>
      <c r="AH29852" s="53" t="s">
        <v>15101</v>
      </c>
    </row>
    <row r="29853" spans="31:34" ht="12.75" customHeight="1">
      <c r="AE29853" s="53">
        <v>74939</v>
      </c>
      <c r="AF29853" s="53" t="s">
        <v>10</v>
      </c>
      <c r="AG29853" s="53" t="s">
        <v>15221</v>
      </c>
      <c r="AH29853" s="53" t="s">
        <v>15101</v>
      </c>
    </row>
    <row r="29854" spans="31:34" ht="12.75" customHeight="1">
      <c r="AE29854" s="53">
        <v>74848</v>
      </c>
      <c r="AF29854" s="53" t="s">
        <v>10</v>
      </c>
      <c r="AG29854" s="53" t="s">
        <v>15222</v>
      </c>
      <c r="AH29854" s="53" t="s">
        <v>15101</v>
      </c>
    </row>
    <row r="29855" spans="31:34" ht="12.75" customHeight="1">
      <c r="AE29855" s="53">
        <v>74850</v>
      </c>
      <c r="AF29855" s="53" t="s">
        <v>10</v>
      </c>
      <c r="AG29855" s="53" t="s">
        <v>4176</v>
      </c>
      <c r="AH29855" s="53" t="s">
        <v>15101</v>
      </c>
    </row>
    <row r="29856" spans="31:34" ht="12.75" customHeight="1">
      <c r="AE29856" s="53">
        <v>73550</v>
      </c>
      <c r="AF29856" s="53" t="s">
        <v>10</v>
      </c>
      <c r="AG29856" s="53" t="s">
        <v>1264</v>
      </c>
      <c r="AH29856" s="53" t="s">
        <v>15101</v>
      </c>
    </row>
    <row r="29857" spans="31:34" ht="12.75" customHeight="1">
      <c r="AE29857" s="53">
        <v>74035</v>
      </c>
      <c r="AF29857" s="53" t="s">
        <v>10</v>
      </c>
      <c r="AG29857" s="53" t="s">
        <v>15223</v>
      </c>
      <c r="AH29857" s="53" t="s">
        <v>15101</v>
      </c>
    </row>
    <row r="29858" spans="31:34" ht="12.75" customHeight="1">
      <c r="AE29858" s="53">
        <v>73746</v>
      </c>
      <c r="AF29858" s="53" t="s">
        <v>31</v>
      </c>
      <c r="AG29858" s="53" t="s">
        <v>15224</v>
      </c>
      <c r="AH29858" s="53" t="s">
        <v>15101</v>
      </c>
    </row>
    <row r="29859" spans="31:34" ht="12.75" customHeight="1">
      <c r="AE29859" s="53">
        <v>74940</v>
      </c>
      <c r="AF29859" s="53" t="s">
        <v>10</v>
      </c>
      <c r="AG29859" s="53" t="s">
        <v>10882</v>
      </c>
      <c r="AH29859" s="53" t="s">
        <v>15101</v>
      </c>
    </row>
    <row r="29860" spans="31:34" ht="12.75" customHeight="1">
      <c r="AE29860" s="53">
        <v>74743</v>
      </c>
      <c r="AF29860" s="53" t="s">
        <v>10</v>
      </c>
      <c r="AG29860" s="53" t="s">
        <v>8438</v>
      </c>
      <c r="AH29860" s="53" t="s">
        <v>15101</v>
      </c>
    </row>
    <row r="29861" spans="31:34" ht="12.75" customHeight="1">
      <c r="AE29861" s="53">
        <v>74441</v>
      </c>
      <c r="AF29861" s="53" t="s">
        <v>10</v>
      </c>
      <c r="AG29861" s="53" t="s">
        <v>15225</v>
      </c>
      <c r="AH29861" s="53" t="s">
        <v>15101</v>
      </c>
    </row>
    <row r="29862" spans="31:34" ht="12.75" customHeight="1">
      <c r="AE29862" s="53">
        <v>74640</v>
      </c>
      <c r="AF29862" s="53" t="s">
        <v>10</v>
      </c>
      <c r="AG29862" s="53" t="s">
        <v>2328</v>
      </c>
      <c r="AH29862" s="53" t="s">
        <v>15101</v>
      </c>
    </row>
    <row r="29863" spans="31:34" ht="12.75" customHeight="1">
      <c r="AE29863" s="53">
        <v>73048</v>
      </c>
      <c r="AF29863" s="53" t="s">
        <v>10</v>
      </c>
      <c r="AG29863" s="53" t="s">
        <v>15226</v>
      </c>
      <c r="AH29863" s="53" t="s">
        <v>15101</v>
      </c>
    </row>
    <row r="29864" spans="31:34" ht="12.75" customHeight="1">
      <c r="AE29864" s="53">
        <v>74745</v>
      </c>
      <c r="AF29864" s="53" t="s">
        <v>10</v>
      </c>
      <c r="AG29864" s="53" t="s">
        <v>15227</v>
      </c>
      <c r="AH29864" s="53" t="s">
        <v>15101</v>
      </c>
    </row>
    <row r="29865" spans="31:34" ht="12.75" customHeight="1">
      <c r="AE29865" s="53">
        <v>73552</v>
      </c>
      <c r="AF29865" s="53" t="s">
        <v>10</v>
      </c>
      <c r="AG29865" s="53" t="s">
        <v>15228</v>
      </c>
      <c r="AH29865" s="53" t="s">
        <v>15101</v>
      </c>
    </row>
    <row r="29866" spans="31:34" ht="12.75" customHeight="1">
      <c r="AE29866" s="53">
        <v>74442</v>
      </c>
      <c r="AF29866" s="53" t="s">
        <v>10</v>
      </c>
      <c r="AG29866" s="53" t="s">
        <v>4140</v>
      </c>
      <c r="AH29866" s="53" t="s">
        <v>15101</v>
      </c>
    </row>
    <row r="29867" spans="31:34" ht="12.75" customHeight="1">
      <c r="AE29867" s="53">
        <v>74036</v>
      </c>
      <c r="AF29867" s="53" t="s">
        <v>10</v>
      </c>
      <c r="AG29867" s="53" t="s">
        <v>15229</v>
      </c>
      <c r="AH29867" s="53" t="s">
        <v>15101</v>
      </c>
    </row>
    <row r="29868" spans="31:34" ht="12.75" customHeight="1">
      <c r="AE29868" s="53">
        <v>73747</v>
      </c>
      <c r="AF29868" s="53" t="s">
        <v>10</v>
      </c>
      <c r="AG29868" s="53" t="s">
        <v>4146</v>
      </c>
      <c r="AH29868" s="53" t="s">
        <v>15101</v>
      </c>
    </row>
    <row r="29869" spans="31:34" ht="12.75" customHeight="1">
      <c r="AE29869" s="53">
        <v>74346</v>
      </c>
      <c r="AF29869" s="53" t="s">
        <v>10</v>
      </c>
      <c r="AG29869" s="53" t="s">
        <v>856</v>
      </c>
      <c r="AH29869" s="53" t="s">
        <v>15101</v>
      </c>
    </row>
    <row r="29870" spans="31:34" ht="12.75" customHeight="1">
      <c r="AE29870" s="53">
        <v>74037</v>
      </c>
      <c r="AF29870" s="53" t="s">
        <v>10</v>
      </c>
      <c r="AG29870" s="53" t="s">
        <v>15230</v>
      </c>
      <c r="AH29870" s="53" t="s">
        <v>15101</v>
      </c>
    </row>
    <row r="29871" spans="31:34" ht="12.75" customHeight="1">
      <c r="AE29871" s="53">
        <v>74038</v>
      </c>
      <c r="AF29871" s="53" t="s">
        <v>10</v>
      </c>
      <c r="AG29871" s="53" t="s">
        <v>10153</v>
      </c>
      <c r="AH29871" s="53" t="s">
        <v>15101</v>
      </c>
    </row>
    <row r="29872" spans="31:34" ht="12.75" customHeight="1">
      <c r="AE29872" s="53">
        <v>73749</v>
      </c>
      <c r="AF29872" s="53" t="s">
        <v>10</v>
      </c>
      <c r="AG29872" s="53" t="s">
        <v>15231</v>
      </c>
      <c r="AH29872" s="53" t="s">
        <v>15101</v>
      </c>
    </row>
    <row r="29873" spans="31:34" ht="12.75" customHeight="1">
      <c r="AE29873" s="53">
        <v>73049</v>
      </c>
      <c r="AF29873" s="53" t="s">
        <v>10</v>
      </c>
      <c r="AG29873" s="53" t="s">
        <v>14103</v>
      </c>
      <c r="AH29873" s="53" t="s">
        <v>15101</v>
      </c>
    </row>
    <row r="29874" spans="31:34" ht="12.75" customHeight="1">
      <c r="AE29874" s="53">
        <v>74347</v>
      </c>
      <c r="AF29874" s="53" t="s">
        <v>10</v>
      </c>
      <c r="AG29874" s="53" t="s">
        <v>7219</v>
      </c>
      <c r="AH29874" s="53" t="s">
        <v>15101</v>
      </c>
    </row>
    <row r="29875" spans="31:34" ht="12.75" customHeight="1">
      <c r="AE29875" s="53">
        <v>74641</v>
      </c>
      <c r="AF29875" s="53" t="s">
        <v>10</v>
      </c>
      <c r="AG29875" s="53" t="s">
        <v>15232</v>
      </c>
      <c r="AH29875" s="53" t="s">
        <v>15101</v>
      </c>
    </row>
    <row r="29876" spans="31:34" ht="12.75" customHeight="1">
      <c r="AE29876" s="53">
        <v>74039</v>
      </c>
      <c r="AF29876" s="53" t="s">
        <v>10</v>
      </c>
      <c r="AG29876" s="53" t="s">
        <v>15233</v>
      </c>
      <c r="AH29876" s="53" t="s">
        <v>15101</v>
      </c>
    </row>
    <row r="29877" spans="31:34" ht="12.75" customHeight="1">
      <c r="AE29877" s="53">
        <v>74748</v>
      </c>
      <c r="AF29877" s="53" t="s">
        <v>10</v>
      </c>
      <c r="AG29877" s="53" t="s">
        <v>15234</v>
      </c>
      <c r="AH29877" s="53" t="s">
        <v>15101</v>
      </c>
    </row>
    <row r="29878" spans="31:34" ht="12.75" customHeight="1">
      <c r="AE29878" s="53">
        <v>74941</v>
      </c>
      <c r="AF29878" s="53" t="s">
        <v>10</v>
      </c>
      <c r="AG29878" s="53" t="s">
        <v>7974</v>
      </c>
      <c r="AH29878" s="53" t="s">
        <v>15101</v>
      </c>
    </row>
    <row r="29879" spans="31:34" ht="12.75" customHeight="1">
      <c r="AE29879" s="53">
        <v>74349</v>
      </c>
      <c r="AF29879" s="53" t="s">
        <v>31</v>
      </c>
      <c r="AG29879" s="53" t="s">
        <v>10888</v>
      </c>
      <c r="AH29879" s="53" t="s">
        <v>15101</v>
      </c>
    </row>
    <row r="29880" spans="31:34" ht="12.75" customHeight="1">
      <c r="AE29880" s="53">
        <v>74041</v>
      </c>
      <c r="AF29880" s="53" t="s">
        <v>10</v>
      </c>
      <c r="AG29880" s="53" t="s">
        <v>15235</v>
      </c>
      <c r="AH29880" s="53" t="s">
        <v>15101</v>
      </c>
    </row>
    <row r="29881" spans="31:34" ht="12.75" customHeight="1">
      <c r="AE29881" s="53">
        <v>73750</v>
      </c>
      <c r="AF29881" s="53" t="s">
        <v>10</v>
      </c>
      <c r="AG29881" s="53" t="s">
        <v>15236</v>
      </c>
      <c r="AH29881" s="53" t="s">
        <v>15101</v>
      </c>
    </row>
    <row r="29882" spans="31:34" ht="12.75" customHeight="1">
      <c r="AE29882" s="53">
        <v>73764</v>
      </c>
      <c r="AF29882" s="53" t="s">
        <v>10</v>
      </c>
      <c r="AG29882" s="53" t="s">
        <v>13621</v>
      </c>
      <c r="AH29882" s="53" t="s">
        <v>15101</v>
      </c>
    </row>
    <row r="29883" spans="31:34" ht="12.75" customHeight="1">
      <c r="AE29883" s="53">
        <v>73439</v>
      </c>
      <c r="AF29883" s="53" t="s">
        <v>10</v>
      </c>
      <c r="AG29883" s="53" t="s">
        <v>649</v>
      </c>
      <c r="AH29883" s="53" t="s">
        <v>15101</v>
      </c>
    </row>
    <row r="29884" spans="31:34" ht="12.75" customHeight="1">
      <c r="AE29884" s="53">
        <v>74552</v>
      </c>
      <c r="AF29884" s="53" t="s">
        <v>10</v>
      </c>
      <c r="AG29884" s="53" t="s">
        <v>15237</v>
      </c>
      <c r="AH29884" s="53" t="s">
        <v>15101</v>
      </c>
    </row>
    <row r="29885" spans="31:34" ht="12.75" customHeight="1">
      <c r="AE29885" s="53">
        <v>74553</v>
      </c>
      <c r="AF29885" s="53" t="s">
        <v>10</v>
      </c>
      <c r="AG29885" s="53" t="s">
        <v>10160</v>
      </c>
      <c r="AH29885" s="53" t="s">
        <v>15101</v>
      </c>
    </row>
    <row r="29886" spans="31:34" ht="12.75" customHeight="1">
      <c r="AE29886" s="53">
        <v>74576</v>
      </c>
      <c r="AF29886" s="53" t="s">
        <v>10</v>
      </c>
      <c r="AG29886" s="53" t="s">
        <v>15238</v>
      </c>
      <c r="AH29886" s="53" t="s">
        <v>15101</v>
      </c>
    </row>
    <row r="29887" spans="31:34" ht="12.75" customHeight="1">
      <c r="AE29887" s="53">
        <v>74849</v>
      </c>
      <c r="AF29887" s="53" t="s">
        <v>10</v>
      </c>
      <c r="AG29887" s="53" t="s">
        <v>15239</v>
      </c>
      <c r="AH29887" s="53" t="s">
        <v>15101</v>
      </c>
    </row>
    <row r="29888" spans="31:34" ht="12.75" customHeight="1">
      <c r="AE29888" s="53">
        <v>74554</v>
      </c>
      <c r="AF29888" s="53" t="s">
        <v>31</v>
      </c>
      <c r="AG29888" s="53" t="s">
        <v>15240</v>
      </c>
      <c r="AH29888" s="53" t="s">
        <v>15101</v>
      </c>
    </row>
    <row r="29889" spans="31:34" ht="12.75" customHeight="1">
      <c r="AE29889" s="53">
        <v>73753</v>
      </c>
      <c r="AF29889" s="53" t="s">
        <v>10</v>
      </c>
      <c r="AG29889" s="53" t="s">
        <v>9028</v>
      </c>
      <c r="AH29889" s="53" t="s">
        <v>15101</v>
      </c>
    </row>
    <row r="29890" spans="31:34" ht="12.75" customHeight="1">
      <c r="AE29890" s="53">
        <v>73754</v>
      </c>
      <c r="AF29890" s="53" t="s">
        <v>10</v>
      </c>
      <c r="AG29890" s="53" t="s">
        <v>15241</v>
      </c>
      <c r="AH29890" s="53" t="s">
        <v>15101</v>
      </c>
    </row>
    <row r="29891" spans="31:34" ht="12.75" customHeight="1">
      <c r="AE29891" s="53">
        <v>74643</v>
      </c>
      <c r="AF29891" s="53" t="s">
        <v>10</v>
      </c>
      <c r="AG29891" s="53" t="s">
        <v>7986</v>
      </c>
      <c r="AH29891" s="53" t="s">
        <v>15101</v>
      </c>
    </row>
    <row r="29892" spans="31:34" ht="12.75" customHeight="1">
      <c r="AE29892" s="53">
        <v>74555</v>
      </c>
      <c r="AF29892" s="53" t="s">
        <v>10</v>
      </c>
      <c r="AG29892" s="53" t="s">
        <v>9593</v>
      </c>
      <c r="AH29892" s="53" t="s">
        <v>15101</v>
      </c>
    </row>
    <row r="29893" spans="31:34" ht="12.75" customHeight="1">
      <c r="AE29893" s="53">
        <v>74350</v>
      </c>
      <c r="AF29893" s="53" t="s">
        <v>31</v>
      </c>
      <c r="AG29893" s="53" t="s">
        <v>6938</v>
      </c>
      <c r="AH29893" s="53" t="s">
        <v>15101</v>
      </c>
    </row>
    <row r="29894" spans="31:34" ht="12.75" customHeight="1">
      <c r="AE29894" s="53">
        <v>73050</v>
      </c>
      <c r="AF29894" s="53" t="s">
        <v>31</v>
      </c>
      <c r="AG29894" s="53" t="s">
        <v>14111</v>
      </c>
      <c r="AH29894" s="53" t="s">
        <v>15101</v>
      </c>
    </row>
    <row r="29895" spans="31:34" ht="12.75" customHeight="1">
      <c r="AE29895" s="53">
        <v>73848</v>
      </c>
      <c r="AF29895" s="53" t="s">
        <v>10</v>
      </c>
      <c r="AG29895" s="53" t="s">
        <v>15242</v>
      </c>
      <c r="AH29895" s="53" t="s">
        <v>15101</v>
      </c>
    </row>
    <row r="29896" spans="31:34" ht="12.75" customHeight="1">
      <c r="AE29896" s="53">
        <v>73501</v>
      </c>
      <c r="AF29896" s="53" t="s">
        <v>10</v>
      </c>
      <c r="AG29896" s="53" t="s">
        <v>4796</v>
      </c>
      <c r="AH29896" s="53" t="s">
        <v>15101</v>
      </c>
    </row>
    <row r="29897" spans="31:34" ht="12.75" customHeight="1">
      <c r="AE29897" s="53">
        <v>73502</v>
      </c>
      <c r="AF29897" s="53" t="s">
        <v>31</v>
      </c>
      <c r="AG29897" s="53" t="s">
        <v>4796</v>
      </c>
      <c r="AH29897" s="53" t="s">
        <v>15101</v>
      </c>
    </row>
    <row r="29898" spans="31:34" ht="12.75" customHeight="1">
      <c r="AE29898" s="53">
        <v>73503</v>
      </c>
      <c r="AF29898" s="53" t="s">
        <v>10</v>
      </c>
      <c r="AG29898" s="53" t="s">
        <v>15243</v>
      </c>
      <c r="AH29898" s="53" t="s">
        <v>15101</v>
      </c>
    </row>
    <row r="29899" spans="31:34" ht="12.75" customHeight="1">
      <c r="AE29899" s="53">
        <v>73505</v>
      </c>
      <c r="AF29899" s="53" t="s">
        <v>10</v>
      </c>
      <c r="AG29899" s="53" t="s">
        <v>4796</v>
      </c>
      <c r="AH29899" s="53" t="s">
        <v>15101</v>
      </c>
    </row>
    <row r="29900" spans="31:34" ht="12.75" customHeight="1">
      <c r="AE29900" s="53">
        <v>73506</v>
      </c>
      <c r="AF29900" s="53" t="s">
        <v>31</v>
      </c>
      <c r="AG29900" s="53" t="s">
        <v>4796</v>
      </c>
      <c r="AH29900" s="53" t="s">
        <v>15101</v>
      </c>
    </row>
    <row r="29901" spans="31:34" ht="12.75" customHeight="1">
      <c r="AE29901" s="53">
        <v>73507</v>
      </c>
      <c r="AF29901" s="53" t="s">
        <v>10</v>
      </c>
      <c r="AG29901" s="53" t="s">
        <v>4796</v>
      </c>
      <c r="AH29901" s="53" t="s">
        <v>15101</v>
      </c>
    </row>
    <row r="29902" spans="31:34" ht="12.75" customHeight="1">
      <c r="AE29902" s="53">
        <v>73558</v>
      </c>
      <c r="AF29902" s="53" t="s">
        <v>31</v>
      </c>
      <c r="AG29902" s="53" t="s">
        <v>15244</v>
      </c>
      <c r="AH29902" s="53" t="s">
        <v>15101</v>
      </c>
    </row>
    <row r="29903" spans="31:34" ht="12.75" customHeight="1">
      <c r="AE29903" s="53">
        <v>73440</v>
      </c>
      <c r="AF29903" s="53" t="s">
        <v>10</v>
      </c>
      <c r="AG29903" s="53" t="s">
        <v>779</v>
      </c>
      <c r="AH29903" s="53" t="s">
        <v>15101</v>
      </c>
    </row>
    <row r="29904" spans="31:34" ht="12.75" customHeight="1">
      <c r="AE29904" s="53">
        <v>73654</v>
      </c>
      <c r="AF29904" s="53" t="s">
        <v>10</v>
      </c>
      <c r="AG29904" s="53" t="s">
        <v>15245</v>
      </c>
      <c r="AH29904" s="53" t="s">
        <v>15101</v>
      </c>
    </row>
    <row r="29905" spans="31:34" ht="12.75" customHeight="1">
      <c r="AE29905" s="53">
        <v>74942</v>
      </c>
      <c r="AF29905" s="53" t="s">
        <v>31</v>
      </c>
      <c r="AG29905" s="53" t="s">
        <v>15246</v>
      </c>
      <c r="AH29905" s="53" t="s">
        <v>15101</v>
      </c>
    </row>
    <row r="29906" spans="31:34" ht="12.75" customHeight="1">
      <c r="AE29906" s="53">
        <v>74556</v>
      </c>
      <c r="AF29906" s="53" t="s">
        <v>31</v>
      </c>
      <c r="AG29906" s="53" t="s">
        <v>7995</v>
      </c>
      <c r="AH29906" s="53" t="s">
        <v>15101</v>
      </c>
    </row>
    <row r="29907" spans="31:34" ht="12.75" customHeight="1">
      <c r="AE29907" s="53">
        <v>74042</v>
      </c>
      <c r="AF29907" s="53" t="s">
        <v>10</v>
      </c>
      <c r="AG29907" s="53" t="s">
        <v>15247</v>
      </c>
      <c r="AH29907" s="53" t="s">
        <v>15101</v>
      </c>
    </row>
    <row r="29908" spans="31:34" ht="12.75" customHeight="1">
      <c r="AE29908" s="53">
        <v>73441</v>
      </c>
      <c r="AF29908" s="53" t="s">
        <v>10</v>
      </c>
      <c r="AG29908" s="53" t="s">
        <v>3606</v>
      </c>
      <c r="AH29908" s="53" t="s">
        <v>15101</v>
      </c>
    </row>
    <row r="29909" spans="31:34" ht="12.75" customHeight="1">
      <c r="AE29909" s="53">
        <v>74043</v>
      </c>
      <c r="AF29909" s="53" t="s">
        <v>31</v>
      </c>
      <c r="AG29909" s="53" t="s">
        <v>8323</v>
      </c>
      <c r="AH29909" s="53" t="s">
        <v>15101</v>
      </c>
    </row>
    <row r="29910" spans="31:34" ht="12.75" customHeight="1">
      <c r="AE29910" s="53">
        <v>74943</v>
      </c>
      <c r="AF29910" s="53" t="s">
        <v>31</v>
      </c>
      <c r="AG29910" s="53" t="s">
        <v>15248</v>
      </c>
      <c r="AH29910" s="53" t="s">
        <v>15101</v>
      </c>
    </row>
    <row r="29911" spans="31:34" ht="12.75" customHeight="1">
      <c r="AE29911" s="53">
        <v>73051</v>
      </c>
      <c r="AF29911" s="53" t="s">
        <v>10</v>
      </c>
      <c r="AG29911" s="53" t="s">
        <v>192</v>
      </c>
      <c r="AH29911" s="53" t="s">
        <v>15101</v>
      </c>
    </row>
    <row r="29912" spans="31:34" ht="12.75" customHeight="1">
      <c r="AE29912" s="53">
        <v>73052</v>
      </c>
      <c r="AF29912" s="53" t="s">
        <v>10</v>
      </c>
      <c r="AG29912" s="53" t="s">
        <v>9035</v>
      </c>
      <c r="AH29912" s="53" t="s">
        <v>15101</v>
      </c>
    </row>
    <row r="29913" spans="31:34" ht="12.75" customHeight="1">
      <c r="AE29913" s="53">
        <v>73442</v>
      </c>
      <c r="AF29913" s="53" t="s">
        <v>10</v>
      </c>
      <c r="AG29913" s="53" t="s">
        <v>15249</v>
      </c>
      <c r="AH29913" s="53" t="s">
        <v>15101</v>
      </c>
    </row>
    <row r="29914" spans="31:34" ht="12.75" customHeight="1">
      <c r="AE29914" s="53">
        <v>74352</v>
      </c>
      <c r="AF29914" s="53" t="s">
        <v>10</v>
      </c>
      <c r="AG29914" s="53" t="s">
        <v>14946</v>
      </c>
      <c r="AH29914" s="53" t="s">
        <v>15101</v>
      </c>
    </row>
    <row r="29915" spans="31:34" ht="12.75" customHeight="1">
      <c r="AE29915" s="53">
        <v>73443</v>
      </c>
      <c r="AF29915" s="53" t="s">
        <v>10</v>
      </c>
      <c r="AG29915" s="53" t="s">
        <v>15250</v>
      </c>
      <c r="AH29915" s="53" t="s">
        <v>15101</v>
      </c>
    </row>
    <row r="29916" spans="31:34" ht="12.75" customHeight="1">
      <c r="AE29916" s="53">
        <v>73655</v>
      </c>
      <c r="AF29916" s="53" t="s">
        <v>10</v>
      </c>
      <c r="AG29916" s="53" t="s">
        <v>15251</v>
      </c>
      <c r="AH29916" s="53" t="s">
        <v>15101</v>
      </c>
    </row>
    <row r="29917" spans="31:34" ht="12.75" customHeight="1">
      <c r="AE29917" s="53">
        <v>73755</v>
      </c>
      <c r="AF29917" s="53" t="s">
        <v>10</v>
      </c>
      <c r="AG29917" s="53" t="s">
        <v>15252</v>
      </c>
      <c r="AH29917" s="53" t="s">
        <v>15101</v>
      </c>
    </row>
    <row r="29918" spans="31:34" ht="12.75" customHeight="1">
      <c r="AE29918" s="53">
        <v>73053</v>
      </c>
      <c r="AF29918" s="53" t="s">
        <v>10</v>
      </c>
      <c r="AG29918" s="53" t="s">
        <v>15253</v>
      </c>
      <c r="AH29918" s="53" t="s">
        <v>15101</v>
      </c>
    </row>
    <row r="29919" spans="31:34" ht="12.75" customHeight="1">
      <c r="AE29919" s="53">
        <v>73756</v>
      </c>
      <c r="AF29919" s="53" t="s">
        <v>10</v>
      </c>
      <c r="AG29919" s="53" t="s">
        <v>15254</v>
      </c>
      <c r="AH29919" s="53" t="s">
        <v>15101</v>
      </c>
    </row>
    <row r="29920" spans="31:34" ht="12.75" customHeight="1">
      <c r="AE29920" s="53">
        <v>73054</v>
      </c>
      <c r="AF29920" s="53" t="s">
        <v>10</v>
      </c>
      <c r="AG29920" s="53" t="s">
        <v>8018</v>
      </c>
      <c r="AH29920" s="53" t="s">
        <v>15101</v>
      </c>
    </row>
    <row r="29921" spans="31:34" ht="12.75" customHeight="1">
      <c r="AE29921" s="53">
        <v>74501</v>
      </c>
      <c r="AF29921" s="53" t="s">
        <v>10</v>
      </c>
      <c r="AG29921" s="53" t="s">
        <v>15255</v>
      </c>
      <c r="AH29921" s="53" t="s">
        <v>15101</v>
      </c>
    </row>
    <row r="29922" spans="31:34" ht="12.75" customHeight="1">
      <c r="AE29922" s="53">
        <v>74502</v>
      </c>
      <c r="AF29922" s="53" t="s">
        <v>31</v>
      </c>
      <c r="AG29922" s="53" t="s">
        <v>15255</v>
      </c>
      <c r="AH29922" s="53" t="s">
        <v>15101</v>
      </c>
    </row>
    <row r="29923" spans="31:34" ht="12.75" customHeight="1">
      <c r="AE29923" s="53">
        <v>74529</v>
      </c>
      <c r="AF29923" s="53" t="s">
        <v>10</v>
      </c>
      <c r="AG29923" s="53" t="s">
        <v>15256</v>
      </c>
      <c r="AH29923" s="53" t="s">
        <v>15101</v>
      </c>
    </row>
    <row r="29924" spans="31:34" ht="12.75" customHeight="1">
      <c r="AE29924" s="53">
        <v>74944</v>
      </c>
      <c r="AF29924" s="53" t="s">
        <v>10</v>
      </c>
      <c r="AG29924" s="53" t="s">
        <v>15257</v>
      </c>
      <c r="AH29924" s="53" t="s">
        <v>15101</v>
      </c>
    </row>
    <row r="29925" spans="31:34" ht="12.75" customHeight="1">
      <c r="AE29925" s="53">
        <v>74851</v>
      </c>
      <c r="AF29925" s="53" t="s">
        <v>10</v>
      </c>
      <c r="AG29925" s="53" t="s">
        <v>15258</v>
      </c>
      <c r="AH29925" s="53" t="s">
        <v>15101</v>
      </c>
    </row>
    <row r="29926" spans="31:34" ht="12.75" customHeight="1">
      <c r="AE29926" s="53">
        <v>74852</v>
      </c>
      <c r="AF29926" s="53" t="s">
        <v>10</v>
      </c>
      <c r="AG29926" s="53" t="s">
        <v>9851</v>
      </c>
      <c r="AH29926" s="53" t="s">
        <v>15101</v>
      </c>
    </row>
    <row r="29927" spans="31:34" ht="12.75" customHeight="1">
      <c r="AE29927" s="53">
        <v>73446</v>
      </c>
      <c r="AF29927" s="53" t="s">
        <v>10</v>
      </c>
      <c r="AG29927" s="53" t="s">
        <v>15259</v>
      </c>
      <c r="AH29927" s="53" t="s">
        <v>15101</v>
      </c>
    </row>
    <row r="29928" spans="31:34" ht="12.75" customHeight="1">
      <c r="AE29928" s="53">
        <v>73758</v>
      </c>
      <c r="AF29928" s="53" t="s">
        <v>10</v>
      </c>
      <c r="AG29928" s="53" t="s">
        <v>580</v>
      </c>
      <c r="AH29928" s="53" t="s">
        <v>15101</v>
      </c>
    </row>
    <row r="29929" spans="31:34" ht="12.75" customHeight="1">
      <c r="AE29929" s="53">
        <v>73554</v>
      </c>
      <c r="AF29929" s="53" t="s">
        <v>10</v>
      </c>
      <c r="AG29929" s="53" t="s">
        <v>15260</v>
      </c>
      <c r="AH29929" s="53" t="s">
        <v>15101</v>
      </c>
    </row>
    <row r="29930" spans="31:34" ht="12.75" customHeight="1">
      <c r="AE29930" s="53">
        <v>73555</v>
      </c>
      <c r="AF29930" s="53" t="s">
        <v>31</v>
      </c>
      <c r="AG29930" s="53" t="s">
        <v>6863</v>
      </c>
      <c r="AH29930" s="53" t="s">
        <v>15101</v>
      </c>
    </row>
    <row r="29931" spans="31:34" ht="12.75" customHeight="1">
      <c r="AE29931" s="53">
        <v>74044</v>
      </c>
      <c r="AF29931" s="53" t="s">
        <v>10</v>
      </c>
      <c r="AG29931" s="53" t="s">
        <v>15261</v>
      </c>
      <c r="AH29931" s="53" t="s">
        <v>15101</v>
      </c>
    </row>
    <row r="29932" spans="31:34" ht="12.75" customHeight="1">
      <c r="AE29932" s="53">
        <v>73447</v>
      </c>
      <c r="AF29932" s="53" t="s">
        <v>10</v>
      </c>
      <c r="AG29932" s="53" t="s">
        <v>3009</v>
      </c>
      <c r="AH29932" s="53" t="s">
        <v>15101</v>
      </c>
    </row>
    <row r="29933" spans="31:34" ht="12.75" customHeight="1">
      <c r="AE29933" s="53">
        <v>74045</v>
      </c>
      <c r="AF29933" s="53" t="s">
        <v>10</v>
      </c>
      <c r="AG29933" s="53" t="s">
        <v>15262</v>
      </c>
      <c r="AH29933" s="53" t="s">
        <v>15101</v>
      </c>
    </row>
    <row r="29934" spans="31:34" ht="12.75" customHeight="1">
      <c r="AE29934" s="53">
        <v>74945</v>
      </c>
      <c r="AF29934" s="53" t="s">
        <v>31</v>
      </c>
      <c r="AG29934" s="53" t="s">
        <v>15263</v>
      </c>
      <c r="AH29934" s="53" t="s">
        <v>15101</v>
      </c>
    </row>
    <row r="29935" spans="31:34" ht="12.75" customHeight="1">
      <c r="AE29935" s="53">
        <v>73448</v>
      </c>
      <c r="AF29935" s="53" t="s">
        <v>10</v>
      </c>
      <c r="AG29935" s="53" t="s">
        <v>3013</v>
      </c>
      <c r="AH29935" s="53" t="s">
        <v>15101</v>
      </c>
    </row>
    <row r="29936" spans="31:34" ht="12.75" customHeight="1">
      <c r="AE29936" s="53">
        <v>74644</v>
      </c>
      <c r="AF29936" s="53" t="s">
        <v>10</v>
      </c>
      <c r="AG29936" s="53" t="s">
        <v>15264</v>
      </c>
      <c r="AH29936" s="53" t="s">
        <v>15101</v>
      </c>
    </row>
    <row r="29937" spans="31:34" ht="12.75" customHeight="1">
      <c r="AE29937" s="53">
        <v>73055</v>
      </c>
      <c r="AF29937" s="53" t="s">
        <v>10</v>
      </c>
      <c r="AG29937" s="53" t="s">
        <v>1283</v>
      </c>
      <c r="AH29937" s="53" t="s">
        <v>15101</v>
      </c>
    </row>
    <row r="29938" spans="31:34" ht="12.75" customHeight="1">
      <c r="AE29938" s="53">
        <v>73056</v>
      </c>
      <c r="AF29938" s="53" t="s">
        <v>10</v>
      </c>
      <c r="AG29938" s="53" t="s">
        <v>8498</v>
      </c>
      <c r="AH29938" s="53" t="s">
        <v>15101</v>
      </c>
    </row>
    <row r="29939" spans="31:34" ht="12.75" customHeight="1">
      <c r="AE29939" s="53">
        <v>73556</v>
      </c>
      <c r="AF29939" s="53" t="s">
        <v>31</v>
      </c>
      <c r="AG29939" s="53" t="s">
        <v>6866</v>
      </c>
      <c r="AH29939" s="53" t="s">
        <v>15101</v>
      </c>
    </row>
    <row r="29940" spans="31:34" ht="12.75" customHeight="1">
      <c r="AE29940" s="53">
        <v>74854</v>
      </c>
      <c r="AF29940" s="53" t="s">
        <v>10</v>
      </c>
      <c r="AG29940" s="53" t="s">
        <v>15265</v>
      </c>
      <c r="AH29940" s="53" t="s">
        <v>15101</v>
      </c>
    </row>
    <row r="29941" spans="31:34" ht="12.75" customHeight="1">
      <c r="AE29941" s="53">
        <v>73851</v>
      </c>
      <c r="AF29941" s="53" t="s">
        <v>10</v>
      </c>
      <c r="AG29941" s="53" t="s">
        <v>10899</v>
      </c>
      <c r="AH29941" s="53" t="s">
        <v>15101</v>
      </c>
    </row>
    <row r="29942" spans="31:34" ht="12.75" customHeight="1">
      <c r="AE29942" s="53">
        <v>73057</v>
      </c>
      <c r="AF29942" s="53" t="s">
        <v>10</v>
      </c>
      <c r="AG29942" s="53" t="s">
        <v>5888</v>
      </c>
      <c r="AH29942" s="53" t="s">
        <v>15101</v>
      </c>
    </row>
    <row r="29943" spans="31:34" ht="12.75" customHeight="1">
      <c r="AE29943" s="53">
        <v>73449</v>
      </c>
      <c r="AF29943" s="53" t="s">
        <v>10</v>
      </c>
      <c r="AG29943" s="53" t="s">
        <v>10391</v>
      </c>
      <c r="AH29943" s="53" t="s">
        <v>15101</v>
      </c>
    </row>
    <row r="29944" spans="31:34" ht="12.75" customHeight="1">
      <c r="AE29944" s="53">
        <v>73759</v>
      </c>
      <c r="AF29944" s="53" t="s">
        <v>10</v>
      </c>
      <c r="AG29944" s="53" t="s">
        <v>257</v>
      </c>
      <c r="AH29944" s="53" t="s">
        <v>15101</v>
      </c>
    </row>
    <row r="29945" spans="31:34" ht="12.75" customHeight="1">
      <c r="AE29945" s="53">
        <v>73557</v>
      </c>
      <c r="AF29945" s="53" t="s">
        <v>31</v>
      </c>
      <c r="AG29945" s="53" t="s">
        <v>15266</v>
      </c>
      <c r="AH29945" s="53" t="s">
        <v>15101</v>
      </c>
    </row>
    <row r="29946" spans="31:34" ht="12.75" customHeight="1">
      <c r="AE29946" s="53">
        <v>74855</v>
      </c>
      <c r="AF29946" s="53" t="s">
        <v>10</v>
      </c>
      <c r="AG29946" s="53" t="s">
        <v>10643</v>
      </c>
      <c r="AH29946" s="53" t="s">
        <v>15101</v>
      </c>
    </row>
    <row r="29947" spans="31:34" ht="12.75" customHeight="1">
      <c r="AE29947" s="53">
        <v>73760</v>
      </c>
      <c r="AF29947" s="53" t="s">
        <v>10</v>
      </c>
      <c r="AG29947" s="53" t="s">
        <v>15267</v>
      </c>
      <c r="AH29947" s="53" t="s">
        <v>15101</v>
      </c>
    </row>
    <row r="29948" spans="31:34" ht="12.75" customHeight="1">
      <c r="AE29948" s="53">
        <v>73058</v>
      </c>
      <c r="AF29948" s="53" t="s">
        <v>10</v>
      </c>
      <c r="AG29948" s="53" t="s">
        <v>3024</v>
      </c>
      <c r="AH29948" s="53" t="s">
        <v>15101</v>
      </c>
    </row>
    <row r="29949" spans="31:34" ht="12.75" customHeight="1">
      <c r="AE29949" s="53">
        <v>74354</v>
      </c>
      <c r="AF29949" s="53" t="s">
        <v>10</v>
      </c>
      <c r="AG29949" s="53" t="s">
        <v>5894</v>
      </c>
      <c r="AH29949" s="53" t="s">
        <v>15101</v>
      </c>
    </row>
    <row r="29950" spans="31:34" ht="12.75" customHeight="1">
      <c r="AE29950" s="53">
        <v>74355</v>
      </c>
      <c r="AF29950" s="53" t="s">
        <v>31</v>
      </c>
      <c r="AG29950" s="53" t="s">
        <v>5894</v>
      </c>
      <c r="AH29950" s="53" t="s">
        <v>15101</v>
      </c>
    </row>
    <row r="29951" spans="31:34" ht="12.75" customHeight="1">
      <c r="AE29951" s="53">
        <v>73450</v>
      </c>
      <c r="AF29951" s="53" t="s">
        <v>10</v>
      </c>
      <c r="AG29951" s="53" t="s">
        <v>6877</v>
      </c>
      <c r="AH29951" s="53" t="s">
        <v>15101</v>
      </c>
    </row>
    <row r="29952" spans="31:34" ht="12.75" customHeight="1">
      <c r="AE29952" s="53">
        <v>74046</v>
      </c>
      <c r="AF29952" s="53" t="s">
        <v>31</v>
      </c>
      <c r="AG29952" s="53" t="s">
        <v>15268</v>
      </c>
      <c r="AH29952" s="53" t="s">
        <v>15101</v>
      </c>
    </row>
    <row r="29953" spans="31:34" ht="12.75" customHeight="1">
      <c r="AE29953" s="53">
        <v>74856</v>
      </c>
      <c r="AF29953" s="53" t="s">
        <v>10</v>
      </c>
      <c r="AG29953" s="53" t="s">
        <v>4868</v>
      </c>
      <c r="AH29953" s="53" t="s">
        <v>15101</v>
      </c>
    </row>
    <row r="29954" spans="31:34" ht="12.75" customHeight="1">
      <c r="AE29954" s="53">
        <v>74750</v>
      </c>
      <c r="AF29954" s="53" t="s">
        <v>31</v>
      </c>
      <c r="AG29954" s="53" t="s">
        <v>2360</v>
      </c>
      <c r="AH29954" s="53" t="s">
        <v>15101</v>
      </c>
    </row>
    <row r="29955" spans="31:34" ht="12.75" customHeight="1">
      <c r="AE29955" s="53">
        <v>73059</v>
      </c>
      <c r="AF29955" s="53" t="s">
        <v>10</v>
      </c>
      <c r="AG29955" s="53" t="s">
        <v>15269</v>
      </c>
      <c r="AH29955" s="53" t="s">
        <v>15101</v>
      </c>
    </row>
    <row r="29956" spans="31:34" ht="12.75" customHeight="1">
      <c r="AE29956" s="53">
        <v>74946</v>
      </c>
      <c r="AF29956" s="53" t="s">
        <v>31</v>
      </c>
      <c r="AG29956" s="53" t="s">
        <v>15270</v>
      </c>
      <c r="AH29956" s="53" t="s">
        <v>15101</v>
      </c>
    </row>
    <row r="29957" spans="31:34" ht="12.75" customHeight="1">
      <c r="AE29957" s="53">
        <v>74947</v>
      </c>
      <c r="AF29957" s="53" t="s">
        <v>31</v>
      </c>
      <c r="AG29957" s="53" t="s">
        <v>929</v>
      </c>
      <c r="AH29957" s="53" t="s">
        <v>15101</v>
      </c>
    </row>
    <row r="29958" spans="31:34" ht="12.75" customHeight="1">
      <c r="AE29958" s="53">
        <v>74444</v>
      </c>
      <c r="AF29958" s="53" t="s">
        <v>31</v>
      </c>
      <c r="AG29958" s="53" t="s">
        <v>15271</v>
      </c>
      <c r="AH29958" s="53" t="s">
        <v>15101</v>
      </c>
    </row>
    <row r="29959" spans="31:34" ht="12.75" customHeight="1">
      <c r="AE29959" s="53">
        <v>73852</v>
      </c>
      <c r="AF29959" s="53" t="s">
        <v>10</v>
      </c>
      <c r="AG29959" s="53" t="s">
        <v>15272</v>
      </c>
      <c r="AH29959" s="53" t="s">
        <v>15101</v>
      </c>
    </row>
    <row r="29960" spans="31:34" ht="12.75" customHeight="1">
      <c r="AE29960" s="53">
        <v>74445</v>
      </c>
      <c r="AF29960" s="53" t="s">
        <v>10</v>
      </c>
      <c r="AG29960" s="53" t="s">
        <v>1693</v>
      </c>
      <c r="AH29960" s="53" t="s">
        <v>15101</v>
      </c>
    </row>
    <row r="29961" spans="31:34" ht="12.75" customHeight="1">
      <c r="AE29961" s="53">
        <v>73061</v>
      </c>
      <c r="AF29961" s="53" t="s">
        <v>10</v>
      </c>
      <c r="AG29961" s="53" t="s">
        <v>6359</v>
      </c>
      <c r="AH29961" s="53" t="s">
        <v>15101</v>
      </c>
    </row>
    <row r="29962" spans="31:34" ht="12.75" customHeight="1">
      <c r="AE29962" s="53">
        <v>74047</v>
      </c>
      <c r="AF29962" s="53" t="s">
        <v>10</v>
      </c>
      <c r="AG29962" s="53" t="s">
        <v>15273</v>
      </c>
      <c r="AH29962" s="53" t="s">
        <v>15101</v>
      </c>
    </row>
    <row r="29963" spans="31:34" ht="12.75" customHeight="1">
      <c r="AE29963" s="53">
        <v>73559</v>
      </c>
      <c r="AF29963" s="53" t="s">
        <v>10</v>
      </c>
      <c r="AG29963" s="53" t="s">
        <v>15274</v>
      </c>
      <c r="AH29963" s="53" t="s">
        <v>15101</v>
      </c>
    </row>
    <row r="29964" spans="31:34" ht="12.75" customHeight="1">
      <c r="AE29964" s="53">
        <v>73062</v>
      </c>
      <c r="AF29964" s="53" t="s">
        <v>10</v>
      </c>
      <c r="AG29964" s="53" t="s">
        <v>9872</v>
      </c>
      <c r="AH29964" s="53" t="s">
        <v>15101</v>
      </c>
    </row>
    <row r="29965" spans="31:34" ht="12.75" customHeight="1">
      <c r="AE29965" s="53">
        <v>74557</v>
      </c>
      <c r="AF29965" s="53" t="s">
        <v>10</v>
      </c>
      <c r="AG29965" s="53" t="s">
        <v>15275</v>
      </c>
      <c r="AH29965" s="53" t="s">
        <v>15101</v>
      </c>
    </row>
    <row r="29966" spans="31:34" ht="12.75" customHeight="1">
      <c r="AE29966" s="53">
        <v>74948</v>
      </c>
      <c r="AF29966" s="53" t="s">
        <v>10</v>
      </c>
      <c r="AG29966" s="53" t="s">
        <v>15276</v>
      </c>
      <c r="AH29966" s="53" t="s">
        <v>15101</v>
      </c>
    </row>
    <row r="29967" spans="31:34" ht="12.75" customHeight="1">
      <c r="AE29967" s="53">
        <v>73063</v>
      </c>
      <c r="AF29967" s="53" t="s">
        <v>10</v>
      </c>
      <c r="AG29967" s="53" t="s">
        <v>15277</v>
      </c>
      <c r="AH29967" s="53" t="s">
        <v>15101</v>
      </c>
    </row>
    <row r="29968" spans="31:34" ht="12.75" customHeight="1">
      <c r="AE29968" s="53">
        <v>74949</v>
      </c>
      <c r="AF29968" s="53" t="s">
        <v>10</v>
      </c>
      <c r="AG29968" s="53" t="s">
        <v>4259</v>
      </c>
      <c r="AH29968" s="53" t="s">
        <v>15101</v>
      </c>
    </row>
    <row r="29969" spans="31:34" ht="12.75" customHeight="1">
      <c r="AE29969" s="53">
        <v>74401</v>
      </c>
      <c r="AF29969" s="53" t="s">
        <v>10</v>
      </c>
      <c r="AG29969" s="53" t="s">
        <v>15278</v>
      </c>
      <c r="AH29969" s="53" t="s">
        <v>15101</v>
      </c>
    </row>
    <row r="29970" spans="31:34" ht="12.75" customHeight="1">
      <c r="AE29970" s="53">
        <v>74402</v>
      </c>
      <c r="AF29970" s="53" t="s">
        <v>31</v>
      </c>
      <c r="AG29970" s="53" t="s">
        <v>15278</v>
      </c>
      <c r="AH29970" s="53" t="s">
        <v>15101</v>
      </c>
    </row>
    <row r="29971" spans="31:34" ht="12.75" customHeight="1">
      <c r="AE29971" s="53">
        <v>74403</v>
      </c>
      <c r="AF29971" s="53" t="s">
        <v>10</v>
      </c>
      <c r="AG29971" s="53" t="s">
        <v>15278</v>
      </c>
      <c r="AH29971" s="53" t="s">
        <v>15101</v>
      </c>
    </row>
    <row r="29972" spans="31:34" ht="12.75" customHeight="1">
      <c r="AE29972" s="53">
        <v>73064</v>
      </c>
      <c r="AF29972" s="53" t="s">
        <v>10</v>
      </c>
      <c r="AG29972" s="53" t="s">
        <v>15279</v>
      </c>
      <c r="AH29972" s="53" t="s">
        <v>15101</v>
      </c>
    </row>
    <row r="29973" spans="31:34" ht="12.75" customHeight="1">
      <c r="AE29973" s="53">
        <v>73853</v>
      </c>
      <c r="AF29973" s="53" t="s">
        <v>10</v>
      </c>
      <c r="AG29973" s="53" t="s">
        <v>15280</v>
      </c>
      <c r="AH29973" s="53" t="s">
        <v>15101</v>
      </c>
    </row>
    <row r="29974" spans="31:34" ht="12.75" customHeight="1">
      <c r="AE29974" s="53">
        <v>73761</v>
      </c>
      <c r="AF29974" s="53" t="s">
        <v>10</v>
      </c>
      <c r="AG29974" s="53" t="s">
        <v>15281</v>
      </c>
      <c r="AH29974" s="53" t="s">
        <v>15101</v>
      </c>
    </row>
    <row r="29975" spans="31:34" ht="12.75" customHeight="1">
      <c r="AE29975" s="53">
        <v>74549</v>
      </c>
      <c r="AF29975" s="53" t="s">
        <v>10</v>
      </c>
      <c r="AG29975" s="53" t="s">
        <v>15282</v>
      </c>
      <c r="AH29975" s="53" t="s">
        <v>15101</v>
      </c>
    </row>
    <row r="29976" spans="31:34" ht="12.75" customHeight="1">
      <c r="AE29976" s="53">
        <v>74558</v>
      </c>
      <c r="AF29976" s="53" t="s">
        <v>10</v>
      </c>
      <c r="AG29976" s="53" t="s">
        <v>15283</v>
      </c>
      <c r="AH29976" s="53" t="s">
        <v>15101</v>
      </c>
    </row>
    <row r="29977" spans="31:34" ht="12.75" customHeight="1">
      <c r="AE29977" s="53">
        <v>74857</v>
      </c>
      <c r="AF29977" s="53" t="s">
        <v>10</v>
      </c>
      <c r="AG29977" s="53" t="s">
        <v>15284</v>
      </c>
      <c r="AH29977" s="53" t="s">
        <v>15101</v>
      </c>
    </row>
    <row r="29978" spans="31:34" ht="12.75" customHeight="1">
      <c r="AE29978" s="53">
        <v>73065</v>
      </c>
      <c r="AF29978" s="53" t="s">
        <v>10</v>
      </c>
      <c r="AG29978" s="53" t="s">
        <v>939</v>
      </c>
      <c r="AH29978" s="53" t="s">
        <v>15101</v>
      </c>
    </row>
    <row r="29979" spans="31:34" ht="12.75" customHeight="1">
      <c r="AE29979" s="53">
        <v>74647</v>
      </c>
      <c r="AF29979" s="53" t="s">
        <v>10</v>
      </c>
      <c r="AG29979" s="53" t="s">
        <v>11430</v>
      </c>
      <c r="AH29979" s="53" t="s">
        <v>15101</v>
      </c>
    </row>
    <row r="29980" spans="31:34" ht="12.75" customHeight="1">
      <c r="AE29980" s="53">
        <v>73066</v>
      </c>
      <c r="AF29980" s="53" t="s">
        <v>31</v>
      </c>
      <c r="AG29980" s="53" t="s">
        <v>15285</v>
      </c>
      <c r="AH29980" s="53" t="s">
        <v>15101</v>
      </c>
    </row>
    <row r="29981" spans="31:34" ht="12.75" customHeight="1">
      <c r="AE29981" s="53">
        <v>73067</v>
      </c>
      <c r="AF29981" s="53" t="s">
        <v>10</v>
      </c>
      <c r="AG29981" s="53" t="s">
        <v>15286</v>
      </c>
      <c r="AH29981" s="53" t="s">
        <v>15101</v>
      </c>
    </row>
    <row r="29982" spans="31:34" ht="12.75" customHeight="1">
      <c r="AE29982" s="53">
        <v>73068</v>
      </c>
      <c r="AF29982" s="53" t="s">
        <v>10</v>
      </c>
      <c r="AG29982" s="53" t="s">
        <v>9671</v>
      </c>
      <c r="AH29982" s="53" t="s">
        <v>15101</v>
      </c>
    </row>
    <row r="29983" spans="31:34" ht="12.75" customHeight="1">
      <c r="AE29983" s="53">
        <v>73019</v>
      </c>
      <c r="AF29983" s="53" t="s">
        <v>77</v>
      </c>
      <c r="AG29983" s="53" t="s">
        <v>14981</v>
      </c>
      <c r="AH29983" s="53" t="s">
        <v>15101</v>
      </c>
    </row>
    <row r="29984" spans="31:34" ht="12.75" customHeight="1">
      <c r="AE29984" s="53">
        <v>73026</v>
      </c>
      <c r="AF29984" s="53" t="s">
        <v>10</v>
      </c>
      <c r="AG29984" s="53" t="s">
        <v>14981</v>
      </c>
      <c r="AH29984" s="53" t="s">
        <v>15101</v>
      </c>
    </row>
    <row r="29985" spans="31:34" ht="12.75" customHeight="1">
      <c r="AE29985" s="53">
        <v>73069</v>
      </c>
      <c r="AF29985" s="53" t="s">
        <v>10</v>
      </c>
      <c r="AG29985" s="53" t="s">
        <v>14981</v>
      </c>
      <c r="AH29985" s="53" t="s">
        <v>15101</v>
      </c>
    </row>
    <row r="29986" spans="31:34" ht="12.75" customHeight="1">
      <c r="AE29986" s="53">
        <v>73070</v>
      </c>
      <c r="AF29986" s="53" t="s">
        <v>31</v>
      </c>
      <c r="AG29986" s="53" t="s">
        <v>14981</v>
      </c>
      <c r="AH29986" s="53" t="s">
        <v>15101</v>
      </c>
    </row>
    <row r="29987" spans="31:34" ht="12.75" customHeight="1">
      <c r="AE29987" s="53">
        <v>73071</v>
      </c>
      <c r="AF29987" s="53" t="s">
        <v>10</v>
      </c>
      <c r="AG29987" s="53" t="s">
        <v>14981</v>
      </c>
      <c r="AH29987" s="53" t="s">
        <v>15101</v>
      </c>
    </row>
    <row r="29988" spans="31:34" ht="12.75" customHeight="1">
      <c r="AE29988" s="53">
        <v>73072</v>
      </c>
      <c r="AF29988" s="53" t="s">
        <v>10</v>
      </c>
      <c r="AG29988" s="53" t="s">
        <v>14981</v>
      </c>
      <c r="AH29988" s="53" t="s">
        <v>15101</v>
      </c>
    </row>
    <row r="29989" spans="31:34" ht="12.75" customHeight="1">
      <c r="AE29989" s="53">
        <v>74358</v>
      </c>
      <c r="AF29989" s="53" t="s">
        <v>31</v>
      </c>
      <c r="AG29989" s="53" t="s">
        <v>15287</v>
      </c>
      <c r="AH29989" s="53" t="s">
        <v>15101</v>
      </c>
    </row>
    <row r="29990" spans="31:34" ht="12.75" customHeight="1">
      <c r="AE29990" s="53">
        <v>74048</v>
      </c>
      <c r="AF29990" s="53" t="s">
        <v>10</v>
      </c>
      <c r="AG29990" s="53" t="s">
        <v>15288</v>
      </c>
      <c r="AH29990" s="53" t="s">
        <v>15101</v>
      </c>
    </row>
    <row r="29991" spans="31:34" ht="12.75" customHeight="1">
      <c r="AE29991" s="53">
        <v>74050</v>
      </c>
      <c r="AF29991" s="53" t="s">
        <v>31</v>
      </c>
      <c r="AG29991" s="53" t="s">
        <v>3456</v>
      </c>
      <c r="AH29991" s="53" t="s">
        <v>15101</v>
      </c>
    </row>
    <row r="29992" spans="31:34" ht="12.75" customHeight="1">
      <c r="AE29992" s="53">
        <v>74359</v>
      </c>
      <c r="AF29992" s="53" t="s">
        <v>10</v>
      </c>
      <c r="AG29992" s="53" t="s">
        <v>5290</v>
      </c>
      <c r="AH29992" s="53" t="s">
        <v>15101</v>
      </c>
    </row>
    <row r="29993" spans="31:34" ht="12.75" customHeight="1">
      <c r="AE29993" s="53">
        <v>73658</v>
      </c>
      <c r="AF29993" s="53" t="s">
        <v>10</v>
      </c>
      <c r="AG29993" s="53" t="s">
        <v>5494</v>
      </c>
      <c r="AH29993" s="53" t="s">
        <v>15101</v>
      </c>
    </row>
    <row r="29994" spans="31:34" ht="12.75" customHeight="1">
      <c r="AE29994" s="53">
        <v>74051</v>
      </c>
      <c r="AF29994" s="53" t="s">
        <v>10</v>
      </c>
      <c r="AG29994" s="53" t="s">
        <v>15289</v>
      </c>
      <c r="AH29994" s="53" t="s">
        <v>15101</v>
      </c>
    </row>
    <row r="29995" spans="31:34" ht="12.75" customHeight="1">
      <c r="AE29995" s="53">
        <v>74052</v>
      </c>
      <c r="AF29995" s="53" t="s">
        <v>31</v>
      </c>
      <c r="AG29995" s="53" t="s">
        <v>15290</v>
      </c>
      <c r="AH29995" s="53" t="s">
        <v>15101</v>
      </c>
    </row>
    <row r="29996" spans="31:34" ht="12.75" customHeight="1">
      <c r="AE29996" s="53">
        <v>73762</v>
      </c>
      <c r="AF29996" s="53" t="s">
        <v>10</v>
      </c>
      <c r="AG29996" s="53" t="s">
        <v>15291</v>
      </c>
      <c r="AH29996" s="53" t="s">
        <v>15101</v>
      </c>
    </row>
    <row r="29997" spans="31:34" ht="12.75" customHeight="1">
      <c r="AE29997" s="53">
        <v>74446</v>
      </c>
      <c r="AF29997" s="53" t="s">
        <v>31</v>
      </c>
      <c r="AG29997" s="53" t="s">
        <v>15292</v>
      </c>
      <c r="AH29997" s="53" t="s">
        <v>15101</v>
      </c>
    </row>
    <row r="29998" spans="31:34" ht="12.75" customHeight="1">
      <c r="AE29998" s="53">
        <v>73763</v>
      </c>
      <c r="AF29998" s="53" t="s">
        <v>10</v>
      </c>
      <c r="AG29998" s="53" t="s">
        <v>15293</v>
      </c>
      <c r="AH29998" s="53" t="s">
        <v>15101</v>
      </c>
    </row>
    <row r="29999" spans="31:34" ht="12.75" customHeight="1">
      <c r="AE29999" s="53">
        <v>74859</v>
      </c>
      <c r="AF29999" s="53" t="s">
        <v>10</v>
      </c>
      <c r="AG29999" s="53" t="s">
        <v>15294</v>
      </c>
      <c r="AH29999" s="53" t="s">
        <v>15101</v>
      </c>
    </row>
    <row r="30000" spans="31:34" ht="12.75" customHeight="1">
      <c r="AE30000" s="53">
        <v>73101</v>
      </c>
      <c r="AF30000" s="53" t="s">
        <v>31</v>
      </c>
      <c r="AG30000" s="53" t="s">
        <v>15295</v>
      </c>
      <c r="AH30000" s="53" t="s">
        <v>15101</v>
      </c>
    </row>
    <row r="30001" spans="31:34" ht="12.75" customHeight="1">
      <c r="AE30001" s="53">
        <v>73102</v>
      </c>
      <c r="AF30001" s="53" t="s">
        <v>10</v>
      </c>
      <c r="AG30001" s="53" t="s">
        <v>15295</v>
      </c>
      <c r="AH30001" s="53" t="s">
        <v>15101</v>
      </c>
    </row>
    <row r="30002" spans="31:34" ht="12.75" customHeight="1">
      <c r="AE30002" s="53">
        <v>73103</v>
      </c>
      <c r="AF30002" s="53" t="s">
        <v>10</v>
      </c>
      <c r="AG30002" s="53" t="s">
        <v>15295</v>
      </c>
      <c r="AH30002" s="53" t="s">
        <v>15101</v>
      </c>
    </row>
    <row r="30003" spans="31:34" ht="12.75" customHeight="1">
      <c r="AE30003" s="53">
        <v>73104</v>
      </c>
      <c r="AF30003" s="53" t="s">
        <v>10</v>
      </c>
      <c r="AG30003" s="53" t="s">
        <v>15295</v>
      </c>
      <c r="AH30003" s="53" t="s">
        <v>15101</v>
      </c>
    </row>
    <row r="30004" spans="31:34" ht="12.75" customHeight="1">
      <c r="AE30004" s="53">
        <v>73105</v>
      </c>
      <c r="AF30004" s="53" t="s">
        <v>10</v>
      </c>
      <c r="AG30004" s="53" t="s">
        <v>15295</v>
      </c>
      <c r="AH30004" s="53" t="s">
        <v>15101</v>
      </c>
    </row>
    <row r="30005" spans="31:34" ht="12.75" customHeight="1">
      <c r="AE30005" s="53">
        <v>73106</v>
      </c>
      <c r="AF30005" s="53" t="s">
        <v>10</v>
      </c>
      <c r="AG30005" s="53" t="s">
        <v>15295</v>
      </c>
      <c r="AH30005" s="53" t="s">
        <v>15101</v>
      </c>
    </row>
    <row r="30006" spans="31:34" ht="12.75" customHeight="1">
      <c r="AE30006" s="53">
        <v>73107</v>
      </c>
      <c r="AF30006" s="53" t="s">
        <v>10</v>
      </c>
      <c r="AG30006" s="53" t="s">
        <v>15295</v>
      </c>
      <c r="AH30006" s="53" t="s">
        <v>15101</v>
      </c>
    </row>
    <row r="30007" spans="31:34" ht="12.75" customHeight="1">
      <c r="AE30007" s="53">
        <v>73108</v>
      </c>
      <c r="AF30007" s="53" t="s">
        <v>10</v>
      </c>
      <c r="AG30007" s="53" t="s">
        <v>15295</v>
      </c>
      <c r="AH30007" s="53" t="s">
        <v>15101</v>
      </c>
    </row>
    <row r="30008" spans="31:34" ht="12.75" customHeight="1">
      <c r="AE30008" s="53">
        <v>73109</v>
      </c>
      <c r="AF30008" s="53" t="s">
        <v>10</v>
      </c>
      <c r="AG30008" s="53" t="s">
        <v>15295</v>
      </c>
      <c r="AH30008" s="53" t="s">
        <v>15101</v>
      </c>
    </row>
    <row r="30009" spans="31:34" ht="12.75" customHeight="1">
      <c r="AE30009" s="53">
        <v>73110</v>
      </c>
      <c r="AF30009" s="53" t="s">
        <v>10</v>
      </c>
      <c r="AG30009" s="53" t="s">
        <v>15295</v>
      </c>
      <c r="AH30009" s="53" t="s">
        <v>15101</v>
      </c>
    </row>
    <row r="30010" spans="31:34" ht="12.75" customHeight="1">
      <c r="AE30010" s="53">
        <v>73111</v>
      </c>
      <c r="AF30010" s="53" t="s">
        <v>10</v>
      </c>
      <c r="AG30010" s="53" t="s">
        <v>15295</v>
      </c>
      <c r="AH30010" s="53" t="s">
        <v>15101</v>
      </c>
    </row>
    <row r="30011" spans="31:34" ht="12.75" customHeight="1">
      <c r="AE30011" s="53">
        <v>73112</v>
      </c>
      <c r="AF30011" s="53" t="s">
        <v>10</v>
      </c>
      <c r="AG30011" s="53" t="s">
        <v>15295</v>
      </c>
      <c r="AH30011" s="53" t="s">
        <v>15101</v>
      </c>
    </row>
    <row r="30012" spans="31:34" ht="12.75" customHeight="1">
      <c r="AE30012" s="53">
        <v>73113</v>
      </c>
      <c r="AF30012" s="53" t="s">
        <v>31</v>
      </c>
      <c r="AG30012" s="53" t="s">
        <v>15295</v>
      </c>
      <c r="AH30012" s="53" t="s">
        <v>15101</v>
      </c>
    </row>
    <row r="30013" spans="31:34" ht="12.75" customHeight="1">
      <c r="AE30013" s="53">
        <v>73114</v>
      </c>
      <c r="AF30013" s="53" t="s">
        <v>10</v>
      </c>
      <c r="AG30013" s="53" t="s">
        <v>15295</v>
      </c>
      <c r="AH30013" s="53" t="s">
        <v>15101</v>
      </c>
    </row>
    <row r="30014" spans="31:34" ht="12.75" customHeight="1">
      <c r="AE30014" s="53">
        <v>73115</v>
      </c>
      <c r="AF30014" s="53" t="s">
        <v>10</v>
      </c>
      <c r="AG30014" s="53" t="s">
        <v>15295</v>
      </c>
      <c r="AH30014" s="53" t="s">
        <v>15101</v>
      </c>
    </row>
    <row r="30015" spans="31:34" ht="12.75" customHeight="1">
      <c r="AE30015" s="53">
        <v>73116</v>
      </c>
      <c r="AF30015" s="53" t="s">
        <v>10</v>
      </c>
      <c r="AG30015" s="53" t="s">
        <v>15295</v>
      </c>
      <c r="AH30015" s="53" t="s">
        <v>15101</v>
      </c>
    </row>
    <row r="30016" spans="31:34" ht="12.75" customHeight="1">
      <c r="AE30016" s="53">
        <v>73117</v>
      </c>
      <c r="AF30016" s="53" t="s">
        <v>10</v>
      </c>
      <c r="AG30016" s="53" t="s">
        <v>15295</v>
      </c>
      <c r="AH30016" s="53" t="s">
        <v>15101</v>
      </c>
    </row>
    <row r="30017" spans="31:34" ht="12.75" customHeight="1">
      <c r="AE30017" s="53">
        <v>73118</v>
      </c>
      <c r="AF30017" s="53" t="s">
        <v>10</v>
      </c>
      <c r="AG30017" s="53" t="s">
        <v>15295</v>
      </c>
      <c r="AH30017" s="53" t="s">
        <v>15101</v>
      </c>
    </row>
    <row r="30018" spans="31:34" ht="12.75" customHeight="1">
      <c r="AE30018" s="53">
        <v>73119</v>
      </c>
      <c r="AF30018" s="53" t="s">
        <v>10</v>
      </c>
      <c r="AG30018" s="53" t="s">
        <v>15295</v>
      </c>
      <c r="AH30018" s="53" t="s">
        <v>15101</v>
      </c>
    </row>
    <row r="30019" spans="31:34" ht="12.75" customHeight="1">
      <c r="AE30019" s="53">
        <v>73120</v>
      </c>
      <c r="AF30019" s="53" t="s">
        <v>10</v>
      </c>
      <c r="AG30019" s="53" t="s">
        <v>15295</v>
      </c>
      <c r="AH30019" s="53" t="s">
        <v>15101</v>
      </c>
    </row>
    <row r="30020" spans="31:34" ht="12.75" customHeight="1">
      <c r="AE30020" s="53">
        <v>73121</v>
      </c>
      <c r="AF30020" s="53" t="s">
        <v>10</v>
      </c>
      <c r="AG30020" s="53" t="s">
        <v>15295</v>
      </c>
      <c r="AH30020" s="53" t="s">
        <v>15101</v>
      </c>
    </row>
    <row r="30021" spans="31:34" ht="12.75" customHeight="1">
      <c r="AE30021" s="53">
        <v>73122</v>
      </c>
      <c r="AF30021" s="53" t="s">
        <v>10</v>
      </c>
      <c r="AG30021" s="53" t="s">
        <v>15295</v>
      </c>
      <c r="AH30021" s="53" t="s">
        <v>15101</v>
      </c>
    </row>
    <row r="30022" spans="31:34" ht="12.75" customHeight="1">
      <c r="AE30022" s="53">
        <v>73123</v>
      </c>
      <c r="AF30022" s="53" t="s">
        <v>31</v>
      </c>
      <c r="AG30022" s="53" t="s">
        <v>15295</v>
      </c>
      <c r="AH30022" s="53" t="s">
        <v>15101</v>
      </c>
    </row>
    <row r="30023" spans="31:34" ht="12.75" customHeight="1">
      <c r="AE30023" s="53">
        <v>73124</v>
      </c>
      <c r="AF30023" s="53" t="s">
        <v>31</v>
      </c>
      <c r="AG30023" s="53" t="s">
        <v>15295</v>
      </c>
      <c r="AH30023" s="53" t="s">
        <v>15101</v>
      </c>
    </row>
    <row r="30024" spans="31:34" ht="12.75" customHeight="1">
      <c r="AE30024" s="53">
        <v>73125</v>
      </c>
      <c r="AF30024" s="53" t="s">
        <v>31</v>
      </c>
      <c r="AG30024" s="53" t="s">
        <v>15295</v>
      </c>
      <c r="AH30024" s="53" t="s">
        <v>15101</v>
      </c>
    </row>
    <row r="30025" spans="31:34" ht="12.75" customHeight="1">
      <c r="AE30025" s="53">
        <v>73126</v>
      </c>
      <c r="AF30025" s="53" t="s">
        <v>31</v>
      </c>
      <c r="AG30025" s="53" t="s">
        <v>15295</v>
      </c>
      <c r="AH30025" s="53" t="s">
        <v>15101</v>
      </c>
    </row>
    <row r="30026" spans="31:34" ht="12.75" customHeight="1">
      <c r="AE30026" s="53">
        <v>73127</v>
      </c>
      <c r="AF30026" s="53" t="s">
        <v>10</v>
      </c>
      <c r="AG30026" s="53" t="s">
        <v>15295</v>
      </c>
      <c r="AH30026" s="53" t="s">
        <v>15101</v>
      </c>
    </row>
    <row r="30027" spans="31:34" ht="12.75" customHeight="1">
      <c r="AE30027" s="53">
        <v>73128</v>
      </c>
      <c r="AF30027" s="53" t="s">
        <v>10</v>
      </c>
      <c r="AG30027" s="53" t="s">
        <v>15295</v>
      </c>
      <c r="AH30027" s="53" t="s">
        <v>15101</v>
      </c>
    </row>
    <row r="30028" spans="31:34" ht="12.75" customHeight="1">
      <c r="AE30028" s="53">
        <v>73129</v>
      </c>
      <c r="AF30028" s="53" t="s">
        <v>10</v>
      </c>
      <c r="AG30028" s="53" t="s">
        <v>15295</v>
      </c>
      <c r="AH30028" s="53" t="s">
        <v>15101</v>
      </c>
    </row>
    <row r="30029" spans="31:34" ht="12.75" customHeight="1">
      <c r="AE30029" s="53">
        <v>73130</v>
      </c>
      <c r="AF30029" s="53" t="s">
        <v>10</v>
      </c>
      <c r="AG30029" s="53" t="s">
        <v>15295</v>
      </c>
      <c r="AH30029" s="53" t="s">
        <v>15101</v>
      </c>
    </row>
    <row r="30030" spans="31:34" ht="12.75" customHeight="1">
      <c r="AE30030" s="53">
        <v>73131</v>
      </c>
      <c r="AF30030" s="53" t="s">
        <v>10</v>
      </c>
      <c r="AG30030" s="53" t="s">
        <v>15295</v>
      </c>
      <c r="AH30030" s="53" t="s">
        <v>15101</v>
      </c>
    </row>
    <row r="30031" spans="31:34" ht="12.75" customHeight="1">
      <c r="AE30031" s="53">
        <v>73132</v>
      </c>
      <c r="AF30031" s="53" t="s">
        <v>10</v>
      </c>
      <c r="AG30031" s="53" t="s">
        <v>15295</v>
      </c>
      <c r="AH30031" s="53" t="s">
        <v>15101</v>
      </c>
    </row>
    <row r="30032" spans="31:34" ht="12.75" customHeight="1">
      <c r="AE30032" s="53">
        <v>73134</v>
      </c>
      <c r="AF30032" s="53" t="s">
        <v>10</v>
      </c>
      <c r="AG30032" s="53" t="s">
        <v>15295</v>
      </c>
      <c r="AH30032" s="53" t="s">
        <v>15101</v>
      </c>
    </row>
    <row r="30033" spans="31:34" ht="12.75" customHeight="1">
      <c r="AE30033" s="53">
        <v>73135</v>
      </c>
      <c r="AF30033" s="53" t="s">
        <v>10</v>
      </c>
      <c r="AG30033" s="53" t="s">
        <v>15295</v>
      </c>
      <c r="AH30033" s="53" t="s">
        <v>15101</v>
      </c>
    </row>
    <row r="30034" spans="31:34" ht="12.75" customHeight="1">
      <c r="AE30034" s="53">
        <v>73136</v>
      </c>
      <c r="AF30034" s="53" t="s">
        <v>31</v>
      </c>
      <c r="AG30034" s="53" t="s">
        <v>15295</v>
      </c>
      <c r="AH30034" s="53" t="s">
        <v>15101</v>
      </c>
    </row>
    <row r="30035" spans="31:34" ht="12.75" customHeight="1">
      <c r="AE30035" s="53">
        <v>73137</v>
      </c>
      <c r="AF30035" s="53" t="s">
        <v>31</v>
      </c>
      <c r="AG30035" s="53" t="s">
        <v>15295</v>
      </c>
      <c r="AH30035" s="53" t="s">
        <v>15101</v>
      </c>
    </row>
    <row r="30036" spans="31:34" ht="12.75" customHeight="1">
      <c r="AE30036" s="53">
        <v>73139</v>
      </c>
      <c r="AF30036" s="53" t="s">
        <v>10</v>
      </c>
      <c r="AG30036" s="53" t="s">
        <v>15295</v>
      </c>
      <c r="AH30036" s="53" t="s">
        <v>15101</v>
      </c>
    </row>
    <row r="30037" spans="31:34" ht="12.75" customHeight="1">
      <c r="AE30037" s="53">
        <v>73140</v>
      </c>
      <c r="AF30037" s="53" t="s">
        <v>31</v>
      </c>
      <c r="AG30037" s="53" t="s">
        <v>15295</v>
      </c>
      <c r="AH30037" s="53" t="s">
        <v>15101</v>
      </c>
    </row>
    <row r="30038" spans="31:34" ht="12.75" customHeight="1">
      <c r="AE30038" s="53">
        <v>73141</v>
      </c>
      <c r="AF30038" s="53" t="s">
        <v>10</v>
      </c>
      <c r="AG30038" s="53" t="s">
        <v>15295</v>
      </c>
      <c r="AH30038" s="53" t="s">
        <v>15101</v>
      </c>
    </row>
    <row r="30039" spans="31:34" ht="12.75" customHeight="1">
      <c r="AE30039" s="53">
        <v>73142</v>
      </c>
      <c r="AF30039" s="53" t="s">
        <v>10</v>
      </c>
      <c r="AG30039" s="53" t="s">
        <v>15295</v>
      </c>
      <c r="AH30039" s="53" t="s">
        <v>15101</v>
      </c>
    </row>
    <row r="30040" spans="31:34" ht="12.75" customHeight="1">
      <c r="AE30040" s="53">
        <v>73143</v>
      </c>
      <c r="AF30040" s="53" t="s">
        <v>31</v>
      </c>
      <c r="AG30040" s="53" t="s">
        <v>15295</v>
      </c>
      <c r="AH30040" s="53" t="s">
        <v>15101</v>
      </c>
    </row>
    <row r="30041" spans="31:34" ht="12.75" customHeight="1">
      <c r="AE30041" s="53">
        <v>73144</v>
      </c>
      <c r="AF30041" s="53" t="s">
        <v>31</v>
      </c>
      <c r="AG30041" s="53" t="s">
        <v>15295</v>
      </c>
      <c r="AH30041" s="53" t="s">
        <v>15101</v>
      </c>
    </row>
    <row r="30042" spans="31:34" ht="12.75" customHeight="1">
      <c r="AE30042" s="53">
        <v>73145</v>
      </c>
      <c r="AF30042" s="53" t="s">
        <v>10</v>
      </c>
      <c r="AG30042" s="53" t="s">
        <v>15295</v>
      </c>
      <c r="AH30042" s="53" t="s">
        <v>15101</v>
      </c>
    </row>
    <row r="30043" spans="31:34" ht="12.75" customHeight="1">
      <c r="AE30043" s="53">
        <v>73146</v>
      </c>
      <c r="AF30043" s="53" t="s">
        <v>31</v>
      </c>
      <c r="AG30043" s="53" t="s">
        <v>15295</v>
      </c>
      <c r="AH30043" s="53" t="s">
        <v>15101</v>
      </c>
    </row>
    <row r="30044" spans="31:34" ht="12.75" customHeight="1">
      <c r="AE30044" s="53">
        <v>73147</v>
      </c>
      <c r="AF30044" s="53" t="s">
        <v>31</v>
      </c>
      <c r="AG30044" s="53" t="s">
        <v>15295</v>
      </c>
      <c r="AH30044" s="53" t="s">
        <v>15101</v>
      </c>
    </row>
    <row r="30045" spans="31:34" ht="12.75" customHeight="1">
      <c r="AE30045" s="53">
        <v>73148</v>
      </c>
      <c r="AF30045" s="53" t="s">
        <v>31</v>
      </c>
      <c r="AG30045" s="53" t="s">
        <v>15295</v>
      </c>
      <c r="AH30045" s="53" t="s">
        <v>15101</v>
      </c>
    </row>
    <row r="30046" spans="31:34" ht="12.75" customHeight="1">
      <c r="AE30046" s="53">
        <v>73149</v>
      </c>
      <c r="AF30046" s="53" t="s">
        <v>10</v>
      </c>
      <c r="AG30046" s="53" t="s">
        <v>15295</v>
      </c>
      <c r="AH30046" s="53" t="s">
        <v>15101</v>
      </c>
    </row>
    <row r="30047" spans="31:34" ht="12.75" customHeight="1">
      <c r="AE30047" s="53">
        <v>73150</v>
      </c>
      <c r="AF30047" s="53" t="s">
        <v>10</v>
      </c>
      <c r="AG30047" s="53" t="s">
        <v>15295</v>
      </c>
      <c r="AH30047" s="53" t="s">
        <v>15101</v>
      </c>
    </row>
    <row r="30048" spans="31:34" ht="12.75" customHeight="1">
      <c r="AE30048" s="53">
        <v>73151</v>
      </c>
      <c r="AF30048" s="53" t="s">
        <v>10</v>
      </c>
      <c r="AG30048" s="53" t="s">
        <v>15295</v>
      </c>
      <c r="AH30048" s="53" t="s">
        <v>15101</v>
      </c>
    </row>
    <row r="30049" spans="31:34" ht="12.75" customHeight="1">
      <c r="AE30049" s="53">
        <v>73152</v>
      </c>
      <c r="AF30049" s="53" t="s">
        <v>31</v>
      </c>
      <c r="AG30049" s="53" t="s">
        <v>15295</v>
      </c>
      <c r="AH30049" s="53" t="s">
        <v>15101</v>
      </c>
    </row>
    <row r="30050" spans="31:34" ht="12.75" customHeight="1">
      <c r="AE30050" s="53">
        <v>73153</v>
      </c>
      <c r="AF30050" s="53" t="s">
        <v>31</v>
      </c>
      <c r="AG30050" s="53" t="s">
        <v>15295</v>
      </c>
      <c r="AH30050" s="53" t="s">
        <v>15101</v>
      </c>
    </row>
    <row r="30051" spans="31:34" ht="12.75" customHeight="1">
      <c r="AE30051" s="53">
        <v>73154</v>
      </c>
      <c r="AF30051" s="53" t="s">
        <v>31</v>
      </c>
      <c r="AG30051" s="53" t="s">
        <v>15295</v>
      </c>
      <c r="AH30051" s="53" t="s">
        <v>15101</v>
      </c>
    </row>
    <row r="30052" spans="31:34" ht="12.75" customHeight="1">
      <c r="AE30052" s="53">
        <v>73155</v>
      </c>
      <c r="AF30052" s="53" t="s">
        <v>31</v>
      </c>
      <c r="AG30052" s="53" t="s">
        <v>15295</v>
      </c>
      <c r="AH30052" s="53" t="s">
        <v>15101</v>
      </c>
    </row>
    <row r="30053" spans="31:34" ht="12.75" customHeight="1">
      <c r="AE30053" s="53">
        <v>73156</v>
      </c>
      <c r="AF30053" s="53" t="s">
        <v>31</v>
      </c>
      <c r="AG30053" s="53" t="s">
        <v>15295</v>
      </c>
      <c r="AH30053" s="53" t="s">
        <v>15101</v>
      </c>
    </row>
    <row r="30054" spans="31:34" ht="12.75" customHeight="1">
      <c r="AE30054" s="53">
        <v>73157</v>
      </c>
      <c r="AF30054" s="53" t="s">
        <v>31</v>
      </c>
      <c r="AG30054" s="53" t="s">
        <v>15295</v>
      </c>
      <c r="AH30054" s="53" t="s">
        <v>15101</v>
      </c>
    </row>
    <row r="30055" spans="31:34" ht="12.75" customHeight="1">
      <c r="AE30055" s="53">
        <v>73159</v>
      </c>
      <c r="AF30055" s="53" t="s">
        <v>10</v>
      </c>
      <c r="AG30055" s="53" t="s">
        <v>15295</v>
      </c>
      <c r="AH30055" s="53" t="s">
        <v>15101</v>
      </c>
    </row>
    <row r="30056" spans="31:34" ht="12.75" customHeight="1">
      <c r="AE30056" s="53">
        <v>73160</v>
      </c>
      <c r="AF30056" s="53" t="s">
        <v>10</v>
      </c>
      <c r="AG30056" s="53" t="s">
        <v>15295</v>
      </c>
      <c r="AH30056" s="53" t="s">
        <v>15101</v>
      </c>
    </row>
    <row r="30057" spans="31:34" ht="12.75" customHeight="1">
      <c r="AE30057" s="53">
        <v>73162</v>
      </c>
      <c r="AF30057" s="53" t="s">
        <v>10</v>
      </c>
      <c r="AG30057" s="53" t="s">
        <v>15295</v>
      </c>
      <c r="AH30057" s="53" t="s">
        <v>15101</v>
      </c>
    </row>
    <row r="30058" spans="31:34" ht="12.75" customHeight="1">
      <c r="AE30058" s="53">
        <v>73163</v>
      </c>
      <c r="AF30058" s="53" t="s">
        <v>10</v>
      </c>
      <c r="AG30058" s="53" t="s">
        <v>15295</v>
      </c>
      <c r="AH30058" s="53" t="s">
        <v>15101</v>
      </c>
    </row>
    <row r="30059" spans="31:34" ht="12.75" customHeight="1">
      <c r="AE30059" s="53">
        <v>73164</v>
      </c>
      <c r="AF30059" s="53" t="s">
        <v>31</v>
      </c>
      <c r="AG30059" s="53" t="s">
        <v>15295</v>
      </c>
      <c r="AH30059" s="53" t="s">
        <v>15101</v>
      </c>
    </row>
    <row r="30060" spans="31:34" ht="12.75" customHeight="1">
      <c r="AE30060" s="53">
        <v>73165</v>
      </c>
      <c r="AF30060" s="53" t="s">
        <v>10</v>
      </c>
      <c r="AG30060" s="53" t="s">
        <v>15295</v>
      </c>
      <c r="AH30060" s="53" t="s">
        <v>15101</v>
      </c>
    </row>
    <row r="30061" spans="31:34" ht="12.75" customHeight="1">
      <c r="AE30061" s="53">
        <v>73167</v>
      </c>
      <c r="AF30061" s="53" t="s">
        <v>10</v>
      </c>
      <c r="AG30061" s="53" t="s">
        <v>15295</v>
      </c>
      <c r="AH30061" s="53" t="s">
        <v>15101</v>
      </c>
    </row>
    <row r="30062" spans="31:34" ht="12.75" customHeight="1">
      <c r="AE30062" s="53">
        <v>73169</v>
      </c>
      <c r="AF30062" s="53" t="s">
        <v>10</v>
      </c>
      <c r="AG30062" s="53" t="s">
        <v>15295</v>
      </c>
      <c r="AH30062" s="53" t="s">
        <v>15101</v>
      </c>
    </row>
    <row r="30063" spans="31:34" ht="12.75" customHeight="1">
      <c r="AE30063" s="53">
        <v>73170</v>
      </c>
      <c r="AF30063" s="53" t="s">
        <v>10</v>
      </c>
      <c r="AG30063" s="53" t="s">
        <v>15295</v>
      </c>
      <c r="AH30063" s="53" t="s">
        <v>15101</v>
      </c>
    </row>
    <row r="30064" spans="31:34" ht="12.75" customHeight="1">
      <c r="AE30064" s="53">
        <v>73172</v>
      </c>
      <c r="AF30064" s="53" t="s">
        <v>31</v>
      </c>
      <c r="AG30064" s="53" t="s">
        <v>15295</v>
      </c>
      <c r="AH30064" s="53" t="s">
        <v>15101</v>
      </c>
    </row>
    <row r="30065" spans="31:34" ht="12.75" customHeight="1">
      <c r="AE30065" s="53">
        <v>73173</v>
      </c>
      <c r="AF30065" s="53" t="s">
        <v>10</v>
      </c>
      <c r="AG30065" s="53" t="s">
        <v>15295</v>
      </c>
      <c r="AH30065" s="53" t="s">
        <v>15101</v>
      </c>
    </row>
    <row r="30066" spans="31:34" ht="12.75" customHeight="1">
      <c r="AE30066" s="53">
        <v>73178</v>
      </c>
      <c r="AF30066" s="53" t="s">
        <v>31</v>
      </c>
      <c r="AG30066" s="53" t="s">
        <v>15295</v>
      </c>
      <c r="AH30066" s="53" t="s">
        <v>15101</v>
      </c>
    </row>
    <row r="30067" spans="31:34" ht="12.75" customHeight="1">
      <c r="AE30067" s="53">
        <v>73179</v>
      </c>
      <c r="AF30067" s="53" t="s">
        <v>10</v>
      </c>
      <c r="AG30067" s="53" t="s">
        <v>15295</v>
      </c>
      <c r="AH30067" s="53" t="s">
        <v>15101</v>
      </c>
    </row>
    <row r="30068" spans="31:34" ht="12.75" customHeight="1">
      <c r="AE30068" s="53">
        <v>73184</v>
      </c>
      <c r="AF30068" s="53" t="s">
        <v>77</v>
      </c>
      <c r="AG30068" s="53" t="s">
        <v>15295</v>
      </c>
      <c r="AH30068" s="53" t="s">
        <v>15101</v>
      </c>
    </row>
    <row r="30069" spans="31:34" ht="12.75" customHeight="1">
      <c r="AE30069" s="53">
        <v>73185</v>
      </c>
      <c r="AF30069" s="53" t="s">
        <v>77</v>
      </c>
      <c r="AG30069" s="53" t="s">
        <v>15295</v>
      </c>
      <c r="AH30069" s="53" t="s">
        <v>15101</v>
      </c>
    </row>
    <row r="30070" spans="31:34" ht="12.75" customHeight="1">
      <c r="AE30070" s="53">
        <v>73189</v>
      </c>
      <c r="AF30070" s="53" t="s">
        <v>31</v>
      </c>
      <c r="AG30070" s="53" t="s">
        <v>15295</v>
      </c>
      <c r="AH30070" s="53" t="s">
        <v>15101</v>
      </c>
    </row>
    <row r="30071" spans="31:34" ht="12.75" customHeight="1">
      <c r="AE30071" s="53">
        <v>73190</v>
      </c>
      <c r="AF30071" s="53" t="s">
        <v>77</v>
      </c>
      <c r="AG30071" s="53" t="s">
        <v>15295</v>
      </c>
      <c r="AH30071" s="53" t="s">
        <v>15101</v>
      </c>
    </row>
    <row r="30072" spans="31:34" ht="12.75" customHeight="1">
      <c r="AE30072" s="53">
        <v>73194</v>
      </c>
      <c r="AF30072" s="53" t="s">
        <v>77</v>
      </c>
      <c r="AG30072" s="53" t="s">
        <v>15295</v>
      </c>
      <c r="AH30072" s="53" t="s">
        <v>15101</v>
      </c>
    </row>
    <row r="30073" spans="31:34" ht="12.75" customHeight="1">
      <c r="AE30073" s="53">
        <v>73195</v>
      </c>
      <c r="AF30073" s="53" t="s">
        <v>10</v>
      </c>
      <c r="AG30073" s="53" t="s">
        <v>15295</v>
      </c>
      <c r="AH30073" s="53" t="s">
        <v>15101</v>
      </c>
    </row>
    <row r="30074" spans="31:34" ht="12.75" customHeight="1">
      <c r="AE30074" s="53">
        <v>73196</v>
      </c>
      <c r="AF30074" s="53" t="s">
        <v>77</v>
      </c>
      <c r="AG30074" s="53" t="s">
        <v>15295</v>
      </c>
      <c r="AH30074" s="53" t="s">
        <v>15101</v>
      </c>
    </row>
    <row r="30075" spans="31:34" ht="12.75" customHeight="1">
      <c r="AE30075" s="53">
        <v>74447</v>
      </c>
      <c r="AF30075" s="53" t="s">
        <v>10</v>
      </c>
      <c r="AG30075" s="53" t="s">
        <v>15296</v>
      </c>
      <c r="AH30075" s="53" t="s">
        <v>15101</v>
      </c>
    </row>
    <row r="30076" spans="31:34" ht="12.75" customHeight="1">
      <c r="AE30076" s="53">
        <v>74450</v>
      </c>
      <c r="AF30076" s="53" t="s">
        <v>10</v>
      </c>
      <c r="AG30076" s="53" t="s">
        <v>15297</v>
      </c>
      <c r="AH30076" s="53" t="s">
        <v>15101</v>
      </c>
    </row>
    <row r="30077" spans="31:34" ht="12.75" customHeight="1">
      <c r="AE30077" s="53">
        <v>73560</v>
      </c>
      <c r="AF30077" s="53" t="s">
        <v>10</v>
      </c>
      <c r="AG30077" s="53" t="s">
        <v>13487</v>
      </c>
      <c r="AH30077" s="53" t="s">
        <v>15101</v>
      </c>
    </row>
    <row r="30078" spans="31:34" ht="12.75" customHeight="1">
      <c r="AE30078" s="53">
        <v>74053</v>
      </c>
      <c r="AF30078" s="53" t="s">
        <v>10</v>
      </c>
      <c r="AG30078" s="53" t="s">
        <v>15298</v>
      </c>
      <c r="AH30078" s="53" t="s">
        <v>15101</v>
      </c>
    </row>
    <row r="30079" spans="31:34" ht="12.75" customHeight="1">
      <c r="AE30079" s="53">
        <v>73073</v>
      </c>
      <c r="AF30079" s="53" t="s">
        <v>10</v>
      </c>
      <c r="AG30079" s="53" t="s">
        <v>5943</v>
      </c>
      <c r="AH30079" s="53" t="s">
        <v>15101</v>
      </c>
    </row>
    <row r="30080" spans="31:34" ht="12.75" customHeight="1">
      <c r="AE30080" s="53">
        <v>74054</v>
      </c>
      <c r="AF30080" s="53" t="s">
        <v>10</v>
      </c>
      <c r="AG30080" s="53" t="s">
        <v>5945</v>
      </c>
      <c r="AH30080" s="53" t="s">
        <v>15101</v>
      </c>
    </row>
    <row r="30081" spans="31:34" ht="12.75" customHeight="1">
      <c r="AE30081" s="53">
        <v>73453</v>
      </c>
      <c r="AF30081" s="53" t="s">
        <v>10</v>
      </c>
      <c r="AG30081" s="53" t="s">
        <v>10217</v>
      </c>
      <c r="AH30081" s="53" t="s">
        <v>15101</v>
      </c>
    </row>
    <row r="30082" spans="31:34" ht="12.75" customHeight="1">
      <c r="AE30082" s="53">
        <v>74055</v>
      </c>
      <c r="AF30082" s="53" t="s">
        <v>10</v>
      </c>
      <c r="AG30082" s="53" t="s">
        <v>15299</v>
      </c>
      <c r="AH30082" s="53" t="s">
        <v>15101</v>
      </c>
    </row>
    <row r="30083" spans="31:34" ht="12.75" customHeight="1">
      <c r="AE30083" s="53">
        <v>74860</v>
      </c>
      <c r="AF30083" s="53" t="s">
        <v>10</v>
      </c>
      <c r="AG30083" s="53" t="s">
        <v>15300</v>
      </c>
      <c r="AH30083" s="53" t="s">
        <v>15101</v>
      </c>
    </row>
    <row r="30084" spans="31:34" ht="12.75" customHeight="1">
      <c r="AE30084" s="53">
        <v>74951</v>
      </c>
      <c r="AF30084" s="53" t="s">
        <v>31</v>
      </c>
      <c r="AG30084" s="53" t="s">
        <v>3739</v>
      </c>
      <c r="AH30084" s="53" t="s">
        <v>15101</v>
      </c>
    </row>
    <row r="30085" spans="31:34" ht="12.75" customHeight="1">
      <c r="AE30085" s="53">
        <v>74559</v>
      </c>
      <c r="AF30085" s="53" t="s">
        <v>31</v>
      </c>
      <c r="AG30085" s="53" t="s">
        <v>14162</v>
      </c>
      <c r="AH30085" s="53" t="s">
        <v>15101</v>
      </c>
    </row>
    <row r="30086" spans="31:34" ht="12.75" customHeight="1">
      <c r="AE30086" s="53">
        <v>73074</v>
      </c>
      <c r="AF30086" s="53" t="s">
        <v>10</v>
      </c>
      <c r="AG30086" s="53" t="s">
        <v>5293</v>
      </c>
      <c r="AH30086" s="53" t="s">
        <v>15101</v>
      </c>
    </row>
    <row r="30087" spans="31:34" ht="12.75" customHeight="1">
      <c r="AE30087" s="53">
        <v>74451</v>
      </c>
      <c r="AF30087" s="53" t="s">
        <v>10</v>
      </c>
      <c r="AG30087" s="53" t="s">
        <v>15301</v>
      </c>
      <c r="AH30087" s="53" t="s">
        <v>15101</v>
      </c>
    </row>
    <row r="30088" spans="31:34" ht="12.75" customHeight="1">
      <c r="AE30088" s="53">
        <v>73075</v>
      </c>
      <c r="AF30088" s="53" t="s">
        <v>10</v>
      </c>
      <c r="AG30088" s="53" t="s">
        <v>15302</v>
      </c>
      <c r="AH30088" s="53" t="s">
        <v>15101</v>
      </c>
    </row>
    <row r="30089" spans="31:34" ht="12.75" customHeight="1">
      <c r="AE30089" s="53">
        <v>74056</v>
      </c>
      <c r="AF30089" s="53" t="s">
        <v>10</v>
      </c>
      <c r="AG30089" s="53" t="s">
        <v>15303</v>
      </c>
      <c r="AH30089" s="53" t="s">
        <v>15101</v>
      </c>
    </row>
    <row r="30090" spans="31:34" ht="12.75" customHeight="1">
      <c r="AE30090" s="53">
        <v>74058</v>
      </c>
      <c r="AF30090" s="53" t="s">
        <v>10</v>
      </c>
      <c r="AG30090" s="53" t="s">
        <v>15304</v>
      </c>
      <c r="AH30090" s="53" t="s">
        <v>15101</v>
      </c>
    </row>
    <row r="30091" spans="31:34" ht="12.75" customHeight="1">
      <c r="AE30091" s="53">
        <v>74452</v>
      </c>
      <c r="AF30091" s="53" t="s">
        <v>10</v>
      </c>
      <c r="AG30091" s="53" t="s">
        <v>15305</v>
      </c>
      <c r="AH30091" s="53" t="s">
        <v>15101</v>
      </c>
    </row>
    <row r="30092" spans="31:34" ht="12.75" customHeight="1">
      <c r="AE30092" s="53">
        <v>74059</v>
      </c>
      <c r="AF30092" s="53" t="s">
        <v>10</v>
      </c>
      <c r="AG30092" s="53" t="s">
        <v>9896</v>
      </c>
      <c r="AH30092" s="53" t="s">
        <v>15101</v>
      </c>
    </row>
    <row r="30093" spans="31:34" ht="12.75" customHeight="1">
      <c r="AE30093" s="53">
        <v>73077</v>
      </c>
      <c r="AF30093" s="53" t="s">
        <v>10</v>
      </c>
      <c r="AG30093" s="53" t="s">
        <v>995</v>
      </c>
      <c r="AH30093" s="53" t="s">
        <v>15101</v>
      </c>
    </row>
    <row r="30094" spans="31:34" ht="12.75" customHeight="1">
      <c r="AE30094" s="53">
        <v>73757</v>
      </c>
      <c r="AF30094" s="53" t="s">
        <v>10</v>
      </c>
      <c r="AG30094" s="53" t="s">
        <v>15306</v>
      </c>
      <c r="AH30094" s="53" t="s">
        <v>15101</v>
      </c>
    </row>
    <row r="30095" spans="31:34" ht="12.75" customHeight="1">
      <c r="AE30095" s="53">
        <v>74752</v>
      </c>
      <c r="AF30095" s="53" t="s">
        <v>31</v>
      </c>
      <c r="AG30095" s="53" t="s">
        <v>5966</v>
      </c>
      <c r="AH30095" s="53" t="s">
        <v>15101</v>
      </c>
    </row>
    <row r="30096" spans="31:34" ht="12.75" customHeight="1">
      <c r="AE30096" s="53">
        <v>73078</v>
      </c>
      <c r="AF30096" s="53" t="s">
        <v>10</v>
      </c>
      <c r="AG30096" s="53" t="s">
        <v>5967</v>
      </c>
      <c r="AH30096" s="53" t="s">
        <v>15101</v>
      </c>
    </row>
    <row r="30097" spans="31:34" ht="12.75" customHeight="1">
      <c r="AE30097" s="53">
        <v>74560</v>
      </c>
      <c r="AF30097" s="53" t="s">
        <v>10</v>
      </c>
      <c r="AG30097" s="53" t="s">
        <v>1337</v>
      </c>
      <c r="AH30097" s="53" t="s">
        <v>15101</v>
      </c>
    </row>
    <row r="30098" spans="31:34" ht="12.75" customHeight="1">
      <c r="AE30098" s="53">
        <v>74753</v>
      </c>
      <c r="AF30098" s="53" t="s">
        <v>31</v>
      </c>
      <c r="AG30098" s="53" t="s">
        <v>15307</v>
      </c>
      <c r="AH30098" s="53" t="s">
        <v>15101</v>
      </c>
    </row>
    <row r="30099" spans="31:34" ht="12.75" customHeight="1">
      <c r="AE30099" s="53">
        <v>73079</v>
      </c>
      <c r="AF30099" s="53" t="s">
        <v>10</v>
      </c>
      <c r="AG30099" s="53" t="s">
        <v>403</v>
      </c>
      <c r="AH30099" s="53" t="s">
        <v>15101</v>
      </c>
    </row>
    <row r="30100" spans="31:34" ht="12.75" customHeight="1">
      <c r="AE30100" s="53">
        <v>74902</v>
      </c>
      <c r="AF30100" s="53" t="s">
        <v>10</v>
      </c>
      <c r="AG30100" s="53" t="s">
        <v>15308</v>
      </c>
      <c r="AH30100" s="53" t="s">
        <v>15101</v>
      </c>
    </row>
    <row r="30101" spans="31:34" ht="12.75" customHeight="1">
      <c r="AE30101" s="53">
        <v>74601</v>
      </c>
      <c r="AF30101" s="53" t="s">
        <v>10</v>
      </c>
      <c r="AG30101" s="53" t="s">
        <v>15309</v>
      </c>
      <c r="AH30101" s="53" t="s">
        <v>15101</v>
      </c>
    </row>
    <row r="30102" spans="31:34" ht="12.75" customHeight="1">
      <c r="AE30102" s="53">
        <v>74602</v>
      </c>
      <c r="AF30102" s="53" t="s">
        <v>31</v>
      </c>
      <c r="AG30102" s="53" t="s">
        <v>15309</v>
      </c>
      <c r="AH30102" s="53" t="s">
        <v>15101</v>
      </c>
    </row>
    <row r="30103" spans="31:34" ht="12.75" customHeight="1">
      <c r="AE30103" s="53">
        <v>74604</v>
      </c>
      <c r="AF30103" s="53" t="s">
        <v>10</v>
      </c>
      <c r="AG30103" s="53" t="s">
        <v>15309</v>
      </c>
      <c r="AH30103" s="53" t="s">
        <v>15101</v>
      </c>
    </row>
    <row r="30104" spans="31:34" ht="12.75" customHeight="1">
      <c r="AE30104" s="53">
        <v>73766</v>
      </c>
      <c r="AF30104" s="53" t="s">
        <v>10</v>
      </c>
      <c r="AG30104" s="53" t="s">
        <v>15310</v>
      </c>
      <c r="AH30104" s="53" t="s">
        <v>15101</v>
      </c>
    </row>
    <row r="30105" spans="31:34" ht="12.75" customHeight="1">
      <c r="AE30105" s="53">
        <v>74454</v>
      </c>
      <c r="AF30105" s="53" t="s">
        <v>10</v>
      </c>
      <c r="AG30105" s="53" t="s">
        <v>1002</v>
      </c>
      <c r="AH30105" s="53" t="s">
        <v>15101</v>
      </c>
    </row>
    <row r="30106" spans="31:34" ht="12.75" customHeight="1">
      <c r="AE30106" s="53">
        <v>74455</v>
      </c>
      <c r="AF30106" s="53" t="s">
        <v>10</v>
      </c>
      <c r="AG30106" s="53" t="s">
        <v>15311</v>
      </c>
      <c r="AH30106" s="53" t="s">
        <v>15101</v>
      </c>
    </row>
    <row r="30107" spans="31:34" ht="12.75" customHeight="1">
      <c r="AE30107" s="53">
        <v>74953</v>
      </c>
      <c r="AF30107" s="53" t="s">
        <v>10</v>
      </c>
      <c r="AG30107" s="53" t="s">
        <v>15312</v>
      </c>
      <c r="AH30107" s="53" t="s">
        <v>15101</v>
      </c>
    </row>
    <row r="30108" spans="31:34" ht="12.75" customHeight="1">
      <c r="AE30108" s="53">
        <v>74864</v>
      </c>
      <c r="AF30108" s="53" t="s">
        <v>10</v>
      </c>
      <c r="AG30108" s="53" t="s">
        <v>10440</v>
      </c>
      <c r="AH30108" s="53" t="s">
        <v>15101</v>
      </c>
    </row>
    <row r="30109" spans="31:34" ht="12.75" customHeight="1">
      <c r="AE30109" s="53">
        <v>74456</v>
      </c>
      <c r="AF30109" s="53" t="s">
        <v>31</v>
      </c>
      <c r="AG30109" s="53" t="s">
        <v>1717</v>
      </c>
      <c r="AH30109" s="53" t="s">
        <v>15101</v>
      </c>
    </row>
    <row r="30110" spans="31:34" ht="12.75" customHeight="1">
      <c r="AE30110" s="53">
        <v>74457</v>
      </c>
      <c r="AF30110" s="53" t="s">
        <v>10</v>
      </c>
      <c r="AG30110" s="53" t="s">
        <v>1541</v>
      </c>
      <c r="AH30110" s="53" t="s">
        <v>15101</v>
      </c>
    </row>
    <row r="30111" spans="31:34" ht="12.75" customHeight="1">
      <c r="AE30111" s="53">
        <v>74060</v>
      </c>
      <c r="AF30111" s="53" t="s">
        <v>10</v>
      </c>
      <c r="AG30111" s="53" t="s">
        <v>15313</v>
      </c>
      <c r="AH30111" s="53" t="s">
        <v>15101</v>
      </c>
    </row>
    <row r="30112" spans="31:34" ht="12.75" customHeight="1">
      <c r="AE30112" s="53">
        <v>74361</v>
      </c>
      <c r="AF30112" s="53" t="s">
        <v>10</v>
      </c>
      <c r="AG30112" s="53" t="s">
        <v>9073</v>
      </c>
      <c r="AH30112" s="53" t="s">
        <v>15101</v>
      </c>
    </row>
    <row r="30113" spans="31:34" ht="12.75" customHeight="1">
      <c r="AE30113" s="53">
        <v>74362</v>
      </c>
      <c r="AF30113" s="53" t="s">
        <v>31</v>
      </c>
      <c r="AG30113" s="53" t="s">
        <v>9073</v>
      </c>
      <c r="AH30113" s="53" t="s">
        <v>15101</v>
      </c>
    </row>
    <row r="30114" spans="31:34" ht="12.75" customHeight="1">
      <c r="AE30114" s="53">
        <v>73080</v>
      </c>
      <c r="AF30114" s="53" t="s">
        <v>10</v>
      </c>
      <c r="AG30114" s="53" t="s">
        <v>9913</v>
      </c>
      <c r="AH30114" s="53" t="s">
        <v>15101</v>
      </c>
    </row>
    <row r="30115" spans="31:34" ht="12.75" customHeight="1">
      <c r="AE30115" s="53">
        <v>73659</v>
      </c>
      <c r="AF30115" s="53" t="s">
        <v>10</v>
      </c>
      <c r="AG30115" s="53" t="s">
        <v>1733</v>
      </c>
      <c r="AH30115" s="53" t="s">
        <v>15101</v>
      </c>
    </row>
    <row r="30116" spans="31:34" ht="12.75" customHeight="1">
      <c r="AE30116" s="53">
        <v>74335</v>
      </c>
      <c r="AF30116" s="53" t="s">
        <v>31</v>
      </c>
      <c r="AG30116" s="53" t="s">
        <v>15314</v>
      </c>
      <c r="AH30116" s="53" t="s">
        <v>15101</v>
      </c>
    </row>
    <row r="30117" spans="31:34" ht="12.75" customHeight="1">
      <c r="AE30117" s="53">
        <v>74360</v>
      </c>
      <c r="AF30117" s="53" t="s">
        <v>10</v>
      </c>
      <c r="AG30117" s="53" t="s">
        <v>15315</v>
      </c>
      <c r="AH30117" s="53" t="s">
        <v>15101</v>
      </c>
    </row>
    <row r="30118" spans="31:34" ht="12.75" customHeight="1">
      <c r="AE30118" s="53">
        <v>74363</v>
      </c>
      <c r="AF30118" s="53" t="s">
        <v>10</v>
      </c>
      <c r="AG30118" s="53" t="s">
        <v>15316</v>
      </c>
      <c r="AH30118" s="53" t="s">
        <v>15101</v>
      </c>
    </row>
    <row r="30119" spans="31:34" ht="12.75" customHeight="1">
      <c r="AE30119" s="53">
        <v>74561</v>
      </c>
      <c r="AF30119" s="53" t="s">
        <v>10</v>
      </c>
      <c r="AG30119" s="53" t="s">
        <v>3478</v>
      </c>
      <c r="AH30119" s="53" t="s">
        <v>15101</v>
      </c>
    </row>
    <row r="30120" spans="31:34" ht="12.75" customHeight="1">
      <c r="AE30120" s="53">
        <v>74650</v>
      </c>
      <c r="AF30120" s="53" t="s">
        <v>10</v>
      </c>
      <c r="AG30120" s="53" t="s">
        <v>4990</v>
      </c>
      <c r="AH30120" s="53" t="s">
        <v>15101</v>
      </c>
    </row>
    <row r="30121" spans="31:34" ht="12.75" customHeight="1">
      <c r="AE30121" s="53">
        <v>74061</v>
      </c>
      <c r="AF30121" s="53" t="s">
        <v>10</v>
      </c>
      <c r="AG30121" s="53" t="s">
        <v>9534</v>
      </c>
      <c r="AH30121" s="53" t="s">
        <v>15101</v>
      </c>
    </row>
    <row r="30122" spans="31:34" ht="12.75" customHeight="1">
      <c r="AE30122" s="53">
        <v>73562</v>
      </c>
      <c r="AF30122" s="53" t="s">
        <v>10</v>
      </c>
      <c r="AG30122" s="53" t="s">
        <v>10988</v>
      </c>
      <c r="AH30122" s="53" t="s">
        <v>15101</v>
      </c>
    </row>
    <row r="30123" spans="31:34" ht="12.75" customHeight="1">
      <c r="AE30123" s="53">
        <v>73481</v>
      </c>
      <c r="AF30123" s="53" t="s">
        <v>10</v>
      </c>
      <c r="AG30123" s="53" t="s">
        <v>15317</v>
      </c>
      <c r="AH30123" s="53" t="s">
        <v>15101</v>
      </c>
    </row>
    <row r="30124" spans="31:34" ht="12.75" customHeight="1">
      <c r="AE30124" s="53">
        <v>74562</v>
      </c>
      <c r="AF30124" s="53" t="s">
        <v>10</v>
      </c>
      <c r="AG30124" s="53" t="s">
        <v>15318</v>
      </c>
      <c r="AH30124" s="53" t="s">
        <v>15101</v>
      </c>
    </row>
    <row r="30125" spans="31:34" ht="12.75" customHeight="1">
      <c r="AE30125" s="53">
        <v>73455</v>
      </c>
      <c r="AF30125" s="53" t="s">
        <v>31</v>
      </c>
      <c r="AG30125" s="53" t="s">
        <v>15319</v>
      </c>
      <c r="AH30125" s="53" t="s">
        <v>15101</v>
      </c>
    </row>
    <row r="30126" spans="31:34" ht="12.75" customHeight="1">
      <c r="AE30126" s="53">
        <v>74458</v>
      </c>
      <c r="AF30126" s="53" t="s">
        <v>31</v>
      </c>
      <c r="AG30126" s="53" t="s">
        <v>15320</v>
      </c>
      <c r="AH30126" s="53" t="s">
        <v>15101</v>
      </c>
    </row>
    <row r="30127" spans="31:34" ht="12.75" customHeight="1">
      <c r="AE30127" s="53">
        <v>74563</v>
      </c>
      <c r="AF30127" s="53" t="s">
        <v>10</v>
      </c>
      <c r="AG30127" s="53" t="s">
        <v>10026</v>
      </c>
      <c r="AH30127" s="53" t="s">
        <v>15101</v>
      </c>
    </row>
    <row r="30128" spans="31:34" ht="12.75" customHeight="1">
      <c r="AE30128" s="53">
        <v>74651</v>
      </c>
      <c r="AF30128" s="53" t="s">
        <v>10</v>
      </c>
      <c r="AG30128" s="53" t="s">
        <v>11202</v>
      </c>
      <c r="AH30128" s="53" t="s">
        <v>15101</v>
      </c>
    </row>
    <row r="30129" spans="31:34" ht="12.75" customHeight="1">
      <c r="AE30129" s="53">
        <v>74459</v>
      </c>
      <c r="AF30129" s="53" t="s">
        <v>31</v>
      </c>
      <c r="AG30129" s="53" t="s">
        <v>15321</v>
      </c>
      <c r="AH30129" s="53" t="s">
        <v>15101</v>
      </c>
    </row>
    <row r="30130" spans="31:34" ht="12.75" customHeight="1">
      <c r="AE30130" s="53">
        <v>73660</v>
      </c>
      <c r="AF30130" s="53" t="s">
        <v>10</v>
      </c>
      <c r="AG30130" s="53" t="s">
        <v>15322</v>
      </c>
      <c r="AH30130" s="53" t="s">
        <v>15101</v>
      </c>
    </row>
    <row r="30131" spans="31:34" ht="12.75" customHeight="1">
      <c r="AE30131" s="53">
        <v>73456</v>
      </c>
      <c r="AF30131" s="53" t="s">
        <v>10</v>
      </c>
      <c r="AG30131" s="53" t="s">
        <v>9083</v>
      </c>
      <c r="AH30131" s="53" t="s">
        <v>15101</v>
      </c>
    </row>
    <row r="30132" spans="31:34" ht="12.75" customHeight="1">
      <c r="AE30132" s="53">
        <v>74754</v>
      </c>
      <c r="AF30132" s="53" t="s">
        <v>10</v>
      </c>
      <c r="AG30132" s="53" t="s">
        <v>15323</v>
      </c>
      <c r="AH30132" s="53" t="s">
        <v>15101</v>
      </c>
    </row>
    <row r="30133" spans="31:34" ht="12.75" customHeight="1">
      <c r="AE30133" s="53">
        <v>73768</v>
      </c>
      <c r="AF30133" s="53" t="s">
        <v>10</v>
      </c>
      <c r="AG30133" s="53" t="s">
        <v>2165</v>
      </c>
      <c r="AH30133" s="53" t="s">
        <v>15101</v>
      </c>
    </row>
    <row r="30134" spans="31:34" ht="12.75" customHeight="1">
      <c r="AE30134" s="53">
        <v>74062</v>
      </c>
      <c r="AF30134" s="53" t="s">
        <v>10</v>
      </c>
      <c r="AG30134" s="53" t="s">
        <v>3759</v>
      </c>
      <c r="AH30134" s="53" t="s">
        <v>15101</v>
      </c>
    </row>
    <row r="30135" spans="31:34" ht="12.75" customHeight="1">
      <c r="AE30135" s="53">
        <v>73661</v>
      </c>
      <c r="AF30135" s="53" t="s">
        <v>10</v>
      </c>
      <c r="AG30135" s="53" t="s">
        <v>15324</v>
      </c>
      <c r="AH30135" s="53" t="s">
        <v>15101</v>
      </c>
    </row>
    <row r="30136" spans="31:34" ht="12.75" customHeight="1">
      <c r="AE30136" s="53">
        <v>74865</v>
      </c>
      <c r="AF30136" s="53" t="s">
        <v>10</v>
      </c>
      <c r="AG30136" s="53" t="s">
        <v>15325</v>
      </c>
      <c r="AH30136" s="53" t="s">
        <v>15101</v>
      </c>
    </row>
    <row r="30137" spans="31:34" ht="12.75" customHeight="1">
      <c r="AE30137" s="53">
        <v>74954</v>
      </c>
      <c r="AF30137" s="53" t="s">
        <v>10</v>
      </c>
      <c r="AG30137" s="53" t="s">
        <v>8135</v>
      </c>
      <c r="AH30137" s="53" t="s">
        <v>15101</v>
      </c>
    </row>
    <row r="30138" spans="31:34" ht="12.75" customHeight="1">
      <c r="AE30138" s="53">
        <v>73564</v>
      </c>
      <c r="AF30138" s="53" t="s">
        <v>10</v>
      </c>
      <c r="AG30138" s="53" t="s">
        <v>2666</v>
      </c>
      <c r="AH30138" s="53" t="s">
        <v>15101</v>
      </c>
    </row>
    <row r="30139" spans="31:34" ht="12.75" customHeight="1">
      <c r="AE30139" s="53">
        <v>74364</v>
      </c>
      <c r="AF30139" s="53" t="s">
        <v>10</v>
      </c>
      <c r="AG30139" s="53" t="s">
        <v>3762</v>
      </c>
      <c r="AH30139" s="53" t="s">
        <v>15101</v>
      </c>
    </row>
    <row r="30140" spans="31:34" ht="12.75" customHeight="1">
      <c r="AE30140" s="53">
        <v>74755</v>
      </c>
      <c r="AF30140" s="53" t="s">
        <v>10</v>
      </c>
      <c r="AG30140" s="53" t="s">
        <v>15326</v>
      </c>
      <c r="AH30140" s="53" t="s">
        <v>15101</v>
      </c>
    </row>
    <row r="30141" spans="31:34" ht="12.75" customHeight="1">
      <c r="AE30141" s="53">
        <v>73082</v>
      </c>
      <c r="AF30141" s="53" t="s">
        <v>10</v>
      </c>
      <c r="AG30141" s="53" t="s">
        <v>15327</v>
      </c>
      <c r="AH30141" s="53" t="s">
        <v>15101</v>
      </c>
    </row>
    <row r="30142" spans="31:34" ht="12.75" customHeight="1">
      <c r="AE30142" s="53">
        <v>73565</v>
      </c>
      <c r="AF30142" s="53" t="s">
        <v>10</v>
      </c>
      <c r="AG30142" s="53" t="s">
        <v>8142</v>
      </c>
      <c r="AH30142" s="53" t="s">
        <v>15101</v>
      </c>
    </row>
    <row r="30143" spans="31:34" ht="12.75" customHeight="1">
      <c r="AE30143" s="53">
        <v>74866</v>
      </c>
      <c r="AF30143" s="53" t="s">
        <v>31</v>
      </c>
      <c r="AG30143" s="53" t="s">
        <v>15328</v>
      </c>
      <c r="AH30143" s="53" t="s">
        <v>15101</v>
      </c>
    </row>
    <row r="30144" spans="31:34" ht="12.75" customHeight="1">
      <c r="AE30144" s="53">
        <v>74365</v>
      </c>
      <c r="AF30144" s="53" t="s">
        <v>10</v>
      </c>
      <c r="AG30144" s="53" t="s">
        <v>4365</v>
      </c>
      <c r="AH30144" s="53" t="s">
        <v>15101</v>
      </c>
    </row>
    <row r="30145" spans="31:34" ht="12.75" customHeight="1">
      <c r="AE30145" s="53">
        <v>74955</v>
      </c>
      <c r="AF30145" s="53" t="s">
        <v>10</v>
      </c>
      <c r="AG30145" s="53" t="s">
        <v>15329</v>
      </c>
      <c r="AH30145" s="53" t="s">
        <v>15101</v>
      </c>
    </row>
    <row r="30146" spans="31:34" ht="12.75" customHeight="1">
      <c r="AE30146" s="53">
        <v>74063</v>
      </c>
      <c r="AF30146" s="53" t="s">
        <v>10</v>
      </c>
      <c r="AG30146" s="53" t="s">
        <v>9097</v>
      </c>
      <c r="AH30146" s="53" t="s">
        <v>15101</v>
      </c>
    </row>
    <row r="30147" spans="31:34" ht="12.75" customHeight="1">
      <c r="AE30147" s="53">
        <v>74066</v>
      </c>
      <c r="AF30147" s="53" t="s">
        <v>10</v>
      </c>
      <c r="AG30147" s="53" t="s">
        <v>15330</v>
      </c>
      <c r="AH30147" s="53" t="s">
        <v>15101</v>
      </c>
    </row>
    <row r="30148" spans="31:34" ht="12.75" customHeight="1">
      <c r="AE30148" s="53">
        <v>74067</v>
      </c>
      <c r="AF30148" s="53" t="s">
        <v>31</v>
      </c>
      <c r="AG30148" s="53" t="s">
        <v>15330</v>
      </c>
      <c r="AH30148" s="53" t="s">
        <v>15101</v>
      </c>
    </row>
    <row r="30149" spans="31:34" ht="12.75" customHeight="1">
      <c r="AE30149" s="53">
        <v>74867</v>
      </c>
      <c r="AF30149" s="53" t="s">
        <v>10</v>
      </c>
      <c r="AG30149" s="53" t="s">
        <v>15331</v>
      </c>
      <c r="AH30149" s="53" t="s">
        <v>15101</v>
      </c>
    </row>
    <row r="30150" spans="31:34" ht="12.75" customHeight="1">
      <c r="AE30150" s="53">
        <v>74565</v>
      </c>
      <c r="AF30150" s="53" t="s">
        <v>31</v>
      </c>
      <c r="AG30150" s="53" t="s">
        <v>15332</v>
      </c>
      <c r="AH30150" s="53" t="s">
        <v>15101</v>
      </c>
    </row>
    <row r="30151" spans="31:34" ht="12.75" customHeight="1">
      <c r="AE30151" s="53">
        <v>74756</v>
      </c>
      <c r="AF30151" s="53" t="s">
        <v>10</v>
      </c>
      <c r="AG30151" s="53" t="s">
        <v>8601</v>
      </c>
      <c r="AH30151" s="53" t="s">
        <v>15101</v>
      </c>
    </row>
    <row r="30152" spans="31:34" ht="12.75" customHeight="1">
      <c r="AE30152" s="53">
        <v>73662</v>
      </c>
      <c r="AF30152" s="53" t="s">
        <v>10</v>
      </c>
      <c r="AG30152" s="53" t="s">
        <v>5024</v>
      </c>
      <c r="AH30152" s="53" t="s">
        <v>15101</v>
      </c>
    </row>
    <row r="30153" spans="31:34" ht="12.75" customHeight="1">
      <c r="AE30153" s="53">
        <v>74460</v>
      </c>
      <c r="AF30153" s="53" t="s">
        <v>31</v>
      </c>
      <c r="AG30153" s="53" t="s">
        <v>15333</v>
      </c>
      <c r="AH30153" s="53" t="s">
        <v>15101</v>
      </c>
    </row>
    <row r="30154" spans="31:34" ht="12.75" customHeight="1">
      <c r="AE30154" s="53">
        <v>73663</v>
      </c>
      <c r="AF30154" s="53" t="s">
        <v>10</v>
      </c>
      <c r="AG30154" s="53" t="s">
        <v>15334</v>
      </c>
      <c r="AH30154" s="53" t="s">
        <v>15101</v>
      </c>
    </row>
    <row r="30155" spans="31:34" ht="12.75" customHeight="1">
      <c r="AE30155" s="53">
        <v>74818</v>
      </c>
      <c r="AF30155" s="53" t="s">
        <v>31</v>
      </c>
      <c r="AG30155" s="53" t="s">
        <v>4265</v>
      </c>
      <c r="AH30155" s="53" t="s">
        <v>15101</v>
      </c>
    </row>
    <row r="30156" spans="31:34" ht="12.75" customHeight="1">
      <c r="AE30156" s="53">
        <v>74868</v>
      </c>
      <c r="AF30156" s="53" t="s">
        <v>10</v>
      </c>
      <c r="AG30156" s="53" t="s">
        <v>4265</v>
      </c>
      <c r="AH30156" s="53" t="s">
        <v>15101</v>
      </c>
    </row>
    <row r="30157" spans="31:34" ht="12.75" customHeight="1">
      <c r="AE30157" s="53">
        <v>73664</v>
      </c>
      <c r="AF30157" s="53" t="s">
        <v>10</v>
      </c>
      <c r="AG30157" s="53" t="s">
        <v>15335</v>
      </c>
      <c r="AH30157" s="53" t="s">
        <v>15101</v>
      </c>
    </row>
    <row r="30158" spans="31:34" ht="12.75" customHeight="1">
      <c r="AE30158" s="53">
        <v>74956</v>
      </c>
      <c r="AF30158" s="53" t="s">
        <v>10</v>
      </c>
      <c r="AG30158" s="53" t="s">
        <v>15336</v>
      </c>
      <c r="AH30158" s="53" t="s">
        <v>15101</v>
      </c>
    </row>
    <row r="30159" spans="31:34" ht="12.75" customHeight="1">
      <c r="AE30159" s="53">
        <v>74068</v>
      </c>
      <c r="AF30159" s="53" t="s">
        <v>31</v>
      </c>
      <c r="AG30159" s="53" t="s">
        <v>15337</v>
      </c>
      <c r="AH30159" s="53" t="s">
        <v>15101</v>
      </c>
    </row>
    <row r="30160" spans="31:34" ht="12.75" customHeight="1">
      <c r="AE30160" s="53">
        <v>73857</v>
      </c>
      <c r="AF30160" s="53" t="s">
        <v>10</v>
      </c>
      <c r="AG30160" s="53" t="s">
        <v>426</v>
      </c>
      <c r="AH30160" s="53" t="s">
        <v>15101</v>
      </c>
    </row>
    <row r="30161" spans="31:34" ht="12.75" customHeight="1">
      <c r="AE30161" s="53">
        <v>73858</v>
      </c>
      <c r="AF30161" s="53" t="s">
        <v>10</v>
      </c>
      <c r="AG30161" s="53" t="s">
        <v>15338</v>
      </c>
      <c r="AH30161" s="53" t="s">
        <v>15101</v>
      </c>
    </row>
    <row r="30162" spans="31:34" ht="12.75" customHeight="1">
      <c r="AE30162" s="53">
        <v>74801</v>
      </c>
      <c r="AF30162" s="53" t="s">
        <v>10</v>
      </c>
      <c r="AG30162" s="53" t="s">
        <v>7656</v>
      </c>
      <c r="AH30162" s="53" t="s">
        <v>15101</v>
      </c>
    </row>
    <row r="30163" spans="31:34" ht="12.75" customHeight="1">
      <c r="AE30163" s="53">
        <v>74802</v>
      </c>
      <c r="AF30163" s="53" t="s">
        <v>31</v>
      </c>
      <c r="AG30163" s="53" t="s">
        <v>7656</v>
      </c>
      <c r="AH30163" s="53" t="s">
        <v>15101</v>
      </c>
    </row>
    <row r="30164" spans="31:34" ht="12.75" customHeight="1">
      <c r="AE30164" s="53">
        <v>74804</v>
      </c>
      <c r="AF30164" s="53" t="s">
        <v>10</v>
      </c>
      <c r="AG30164" s="53" t="s">
        <v>7656</v>
      </c>
      <c r="AH30164" s="53" t="s">
        <v>15101</v>
      </c>
    </row>
    <row r="30165" spans="31:34" ht="12.75" customHeight="1">
      <c r="AE30165" s="53">
        <v>74652</v>
      </c>
      <c r="AF30165" s="53" t="s">
        <v>10</v>
      </c>
      <c r="AG30165" s="53" t="s">
        <v>15339</v>
      </c>
      <c r="AH30165" s="53" t="s">
        <v>15101</v>
      </c>
    </row>
    <row r="30166" spans="31:34" ht="12.75" customHeight="1">
      <c r="AE30166" s="53">
        <v>74070</v>
      </c>
      <c r="AF30166" s="53" t="s">
        <v>10</v>
      </c>
      <c r="AG30166" s="53" t="s">
        <v>15340</v>
      </c>
      <c r="AH30166" s="53" t="s">
        <v>15101</v>
      </c>
    </row>
    <row r="30167" spans="31:34" ht="12.75" customHeight="1">
      <c r="AE30167" s="53">
        <v>74071</v>
      </c>
      <c r="AF30167" s="53" t="s">
        <v>31</v>
      </c>
      <c r="AG30167" s="53" t="s">
        <v>15341</v>
      </c>
      <c r="AH30167" s="53" t="s">
        <v>15101</v>
      </c>
    </row>
    <row r="30168" spans="31:34" ht="12.75" customHeight="1">
      <c r="AE30168" s="53">
        <v>74957</v>
      </c>
      <c r="AF30168" s="53" t="s">
        <v>10</v>
      </c>
      <c r="AG30168" s="53" t="s">
        <v>6050</v>
      </c>
      <c r="AH30168" s="53" t="s">
        <v>15101</v>
      </c>
    </row>
    <row r="30169" spans="31:34" ht="12.75" customHeight="1">
      <c r="AE30169" s="53">
        <v>74567</v>
      </c>
      <c r="AF30169" s="53" t="s">
        <v>10</v>
      </c>
      <c r="AG30169" s="53" t="s">
        <v>15342</v>
      </c>
      <c r="AH30169" s="53" t="s">
        <v>15101</v>
      </c>
    </row>
    <row r="30170" spans="31:34" ht="12.75" customHeight="1">
      <c r="AE30170" s="53">
        <v>73566</v>
      </c>
      <c r="AF30170" s="53" t="s">
        <v>10</v>
      </c>
      <c r="AG30170" s="53" t="s">
        <v>10462</v>
      </c>
      <c r="AH30170" s="53" t="s">
        <v>15101</v>
      </c>
    </row>
    <row r="30171" spans="31:34" ht="12.75" customHeight="1">
      <c r="AE30171" s="53">
        <v>74759</v>
      </c>
      <c r="AF30171" s="53" t="s">
        <v>10</v>
      </c>
      <c r="AG30171" s="53" t="s">
        <v>15343</v>
      </c>
      <c r="AH30171" s="53" t="s">
        <v>15101</v>
      </c>
    </row>
    <row r="30172" spans="31:34" ht="12.75" customHeight="1">
      <c r="AE30172" s="53">
        <v>73770</v>
      </c>
      <c r="AF30172" s="53" t="s">
        <v>10</v>
      </c>
      <c r="AG30172" s="53" t="s">
        <v>15344</v>
      </c>
      <c r="AH30172" s="53" t="s">
        <v>15101</v>
      </c>
    </row>
    <row r="30173" spans="31:34" ht="12.75" customHeight="1">
      <c r="AE30173" s="53">
        <v>74072</v>
      </c>
      <c r="AF30173" s="53" t="s">
        <v>10</v>
      </c>
      <c r="AG30173" s="53" t="s">
        <v>15345</v>
      </c>
      <c r="AH30173" s="53" t="s">
        <v>15101</v>
      </c>
    </row>
    <row r="30174" spans="31:34" ht="12.75" customHeight="1">
      <c r="AE30174" s="53">
        <v>74869</v>
      </c>
      <c r="AF30174" s="53" t="s">
        <v>10</v>
      </c>
      <c r="AG30174" s="53" t="s">
        <v>10484</v>
      </c>
      <c r="AH30174" s="53" t="s">
        <v>15101</v>
      </c>
    </row>
    <row r="30175" spans="31:34" ht="12.75" customHeight="1">
      <c r="AE30175" s="53">
        <v>74366</v>
      </c>
      <c r="AF30175" s="53" t="s">
        <v>10</v>
      </c>
      <c r="AG30175" s="53" t="s">
        <v>15346</v>
      </c>
      <c r="AH30175" s="53" t="s">
        <v>15101</v>
      </c>
    </row>
    <row r="30176" spans="31:34" ht="12.75" customHeight="1">
      <c r="AE30176" s="53">
        <v>73084</v>
      </c>
      <c r="AF30176" s="53" t="s">
        <v>10</v>
      </c>
      <c r="AG30176" s="53" t="s">
        <v>450</v>
      </c>
      <c r="AH30176" s="53" t="s">
        <v>15101</v>
      </c>
    </row>
    <row r="30177" spans="31:34" ht="12.75" customHeight="1">
      <c r="AE30177" s="53">
        <v>74760</v>
      </c>
      <c r="AF30177" s="53" t="s">
        <v>10</v>
      </c>
      <c r="AG30177" s="53" t="s">
        <v>7351</v>
      </c>
      <c r="AH30177" s="53" t="s">
        <v>15101</v>
      </c>
    </row>
    <row r="30178" spans="31:34" ht="12.75" customHeight="1">
      <c r="AE30178" s="53">
        <v>74073</v>
      </c>
      <c r="AF30178" s="53" t="s">
        <v>10</v>
      </c>
      <c r="AG30178" s="53" t="s">
        <v>8174</v>
      </c>
      <c r="AH30178" s="53" t="s">
        <v>15101</v>
      </c>
    </row>
    <row r="30179" spans="31:34" ht="12.75" customHeight="1">
      <c r="AE30179" s="53">
        <v>74959</v>
      </c>
      <c r="AF30179" s="53" t="s">
        <v>10</v>
      </c>
      <c r="AG30179" s="53" t="s">
        <v>15347</v>
      </c>
      <c r="AH30179" s="53" t="s">
        <v>15101</v>
      </c>
    </row>
    <row r="30180" spans="31:34" ht="12.75" customHeight="1">
      <c r="AE30180" s="53">
        <v>73458</v>
      </c>
      <c r="AF30180" s="53" t="s">
        <v>10</v>
      </c>
      <c r="AG30180" s="53" t="s">
        <v>11494</v>
      </c>
      <c r="AH30180" s="53" t="s">
        <v>15101</v>
      </c>
    </row>
    <row r="30181" spans="31:34" ht="12.75" customHeight="1">
      <c r="AE30181" s="53">
        <v>73567</v>
      </c>
      <c r="AF30181" s="53" t="s">
        <v>31</v>
      </c>
      <c r="AG30181" s="53" t="s">
        <v>451</v>
      </c>
      <c r="AH30181" s="53" t="s">
        <v>15101</v>
      </c>
    </row>
    <row r="30182" spans="31:34" ht="12.75" customHeight="1">
      <c r="AE30182" s="53">
        <v>74462</v>
      </c>
      <c r="AF30182" s="53" t="s">
        <v>10</v>
      </c>
      <c r="AG30182" s="53" t="s">
        <v>15348</v>
      </c>
      <c r="AH30182" s="53" t="s">
        <v>15101</v>
      </c>
    </row>
    <row r="30183" spans="31:34" ht="12.75" customHeight="1">
      <c r="AE30183" s="53">
        <v>74074</v>
      </c>
      <c r="AF30183" s="53" t="s">
        <v>10</v>
      </c>
      <c r="AG30183" s="53" t="s">
        <v>1075</v>
      </c>
      <c r="AH30183" s="53" t="s">
        <v>15101</v>
      </c>
    </row>
    <row r="30184" spans="31:34" ht="12.75" customHeight="1">
      <c r="AE30184" s="53">
        <v>74075</v>
      </c>
      <c r="AF30184" s="53" t="s">
        <v>10</v>
      </c>
      <c r="AG30184" s="53" t="s">
        <v>1075</v>
      </c>
      <c r="AH30184" s="53" t="s">
        <v>15101</v>
      </c>
    </row>
    <row r="30185" spans="31:34" ht="12.75" customHeight="1">
      <c r="AE30185" s="53">
        <v>74076</v>
      </c>
      <c r="AF30185" s="53" t="s">
        <v>31</v>
      </c>
      <c r="AG30185" s="53" t="s">
        <v>1075</v>
      </c>
      <c r="AH30185" s="53" t="s">
        <v>15101</v>
      </c>
    </row>
    <row r="30186" spans="31:34" ht="12.75" customHeight="1">
      <c r="AE30186" s="53">
        <v>74077</v>
      </c>
      <c r="AF30186" s="53" t="s">
        <v>77</v>
      </c>
      <c r="AG30186" s="53" t="s">
        <v>1075</v>
      </c>
      <c r="AH30186" s="53" t="s">
        <v>15101</v>
      </c>
    </row>
    <row r="30187" spans="31:34" ht="12.75" customHeight="1">
      <c r="AE30187" s="53">
        <v>74078</v>
      </c>
      <c r="AF30187" s="53" t="s">
        <v>77</v>
      </c>
      <c r="AG30187" s="53" t="s">
        <v>1075</v>
      </c>
      <c r="AH30187" s="53" t="s">
        <v>15101</v>
      </c>
    </row>
    <row r="30188" spans="31:34" ht="12.75" customHeight="1">
      <c r="AE30188" s="53">
        <v>74960</v>
      </c>
      <c r="AF30188" s="53" t="s">
        <v>10</v>
      </c>
      <c r="AG30188" s="53" t="s">
        <v>9648</v>
      </c>
      <c r="AH30188" s="53" t="s">
        <v>15101</v>
      </c>
    </row>
    <row r="30189" spans="31:34" ht="12.75" customHeight="1">
      <c r="AE30189" s="53">
        <v>74871</v>
      </c>
      <c r="AF30189" s="53" t="s">
        <v>10</v>
      </c>
      <c r="AG30189" s="53" t="s">
        <v>14457</v>
      </c>
      <c r="AH30189" s="53" t="s">
        <v>15101</v>
      </c>
    </row>
    <row r="30190" spans="31:34" ht="12.75" customHeight="1">
      <c r="AE30190" s="53">
        <v>74367</v>
      </c>
      <c r="AF30190" s="53" t="s">
        <v>10</v>
      </c>
      <c r="AG30190" s="53" t="s">
        <v>10297</v>
      </c>
      <c r="AH30190" s="53" t="s">
        <v>15101</v>
      </c>
    </row>
    <row r="30191" spans="31:34" ht="12.75" customHeight="1">
      <c r="AE30191" s="53">
        <v>74872</v>
      </c>
      <c r="AF30191" s="53" t="s">
        <v>10</v>
      </c>
      <c r="AG30191" s="53" t="s">
        <v>1629</v>
      </c>
      <c r="AH30191" s="53" t="s">
        <v>15101</v>
      </c>
    </row>
    <row r="30192" spans="31:34" ht="12.75" customHeight="1">
      <c r="AE30192" s="53">
        <v>74569</v>
      </c>
      <c r="AF30192" s="53" t="s">
        <v>10</v>
      </c>
      <c r="AG30192" s="53" t="s">
        <v>15349</v>
      </c>
      <c r="AH30192" s="53" t="s">
        <v>15101</v>
      </c>
    </row>
    <row r="30193" spans="31:34" ht="12.75" customHeight="1">
      <c r="AE30193" s="53">
        <v>74079</v>
      </c>
      <c r="AF30193" s="53" t="s">
        <v>10</v>
      </c>
      <c r="AG30193" s="53" t="s">
        <v>15350</v>
      </c>
      <c r="AH30193" s="53" t="s">
        <v>15101</v>
      </c>
    </row>
    <row r="30194" spans="31:34" ht="12.75" customHeight="1">
      <c r="AE30194" s="53">
        <v>74570</v>
      </c>
      <c r="AF30194" s="53" t="s">
        <v>10</v>
      </c>
      <c r="AG30194" s="53" t="s">
        <v>5533</v>
      </c>
      <c r="AH30194" s="53" t="s">
        <v>15101</v>
      </c>
    </row>
    <row r="30195" spans="31:34" ht="12.75" customHeight="1">
      <c r="AE30195" s="53">
        <v>73086</v>
      </c>
      <c r="AF30195" s="53" t="s">
        <v>10</v>
      </c>
      <c r="AG30195" s="53" t="s">
        <v>6514</v>
      </c>
      <c r="AH30195" s="53" t="s">
        <v>15101</v>
      </c>
    </row>
    <row r="30196" spans="31:34" ht="12.75" customHeight="1">
      <c r="AE30196" s="53">
        <v>73666</v>
      </c>
      <c r="AF30196" s="53" t="s">
        <v>10</v>
      </c>
      <c r="AG30196" s="53" t="s">
        <v>6458</v>
      </c>
      <c r="AH30196" s="53" t="s">
        <v>15101</v>
      </c>
    </row>
    <row r="30197" spans="31:34" ht="12.75" customHeight="1">
      <c r="AE30197" s="53">
        <v>74761</v>
      </c>
      <c r="AF30197" s="53" t="s">
        <v>31</v>
      </c>
      <c r="AG30197" s="53" t="s">
        <v>10711</v>
      </c>
      <c r="AH30197" s="53" t="s">
        <v>15101</v>
      </c>
    </row>
    <row r="30198" spans="31:34" ht="12.75" customHeight="1">
      <c r="AE30198" s="53">
        <v>74463</v>
      </c>
      <c r="AF30198" s="53" t="s">
        <v>31</v>
      </c>
      <c r="AG30198" s="53" t="s">
        <v>6459</v>
      </c>
      <c r="AH30198" s="53" t="s">
        <v>15101</v>
      </c>
    </row>
    <row r="30199" spans="31:34" ht="12.75" customHeight="1">
      <c r="AE30199" s="53">
        <v>74464</v>
      </c>
      <c r="AF30199" s="53" t="s">
        <v>10</v>
      </c>
      <c r="AG30199" s="53" t="s">
        <v>15351</v>
      </c>
      <c r="AH30199" s="53" t="s">
        <v>15101</v>
      </c>
    </row>
    <row r="30200" spans="31:34" ht="12.75" customHeight="1">
      <c r="AE30200" s="53">
        <v>74465</v>
      </c>
      <c r="AF30200" s="53" t="s">
        <v>31</v>
      </c>
      <c r="AG30200" s="53" t="s">
        <v>15351</v>
      </c>
      <c r="AH30200" s="53" t="s">
        <v>15101</v>
      </c>
    </row>
    <row r="30201" spans="31:34" ht="12.75" customHeight="1">
      <c r="AE30201" s="53">
        <v>74080</v>
      </c>
      <c r="AF30201" s="53" t="s">
        <v>10</v>
      </c>
      <c r="AG30201" s="53" t="s">
        <v>15352</v>
      </c>
      <c r="AH30201" s="53" t="s">
        <v>15101</v>
      </c>
    </row>
    <row r="30202" spans="31:34" ht="12.75" customHeight="1">
      <c r="AE30202" s="53">
        <v>74571</v>
      </c>
      <c r="AF30202" s="53" t="s">
        <v>10</v>
      </c>
      <c r="AG30202" s="53" t="s">
        <v>15353</v>
      </c>
      <c r="AH30202" s="53" t="s">
        <v>15101</v>
      </c>
    </row>
    <row r="30203" spans="31:34" ht="12.75" customHeight="1">
      <c r="AE30203" s="53">
        <v>73667</v>
      </c>
      <c r="AF30203" s="53" t="s">
        <v>10</v>
      </c>
      <c r="AG30203" s="53" t="s">
        <v>15354</v>
      </c>
      <c r="AH30203" s="53" t="s">
        <v>15101</v>
      </c>
    </row>
    <row r="30204" spans="31:34" ht="12.75" customHeight="1">
      <c r="AE30204" s="53">
        <v>73487</v>
      </c>
      <c r="AF30204" s="53" t="s">
        <v>31</v>
      </c>
      <c r="AG30204" s="53" t="s">
        <v>15355</v>
      </c>
      <c r="AH30204" s="53" t="s">
        <v>15101</v>
      </c>
    </row>
    <row r="30205" spans="31:34" ht="12.75" customHeight="1">
      <c r="AE30205" s="53">
        <v>74873</v>
      </c>
      <c r="AF30205" s="53" t="s">
        <v>10</v>
      </c>
      <c r="AG30205" s="53" t="s">
        <v>9970</v>
      </c>
      <c r="AH30205" s="53" t="s">
        <v>15101</v>
      </c>
    </row>
    <row r="30206" spans="31:34" ht="12.75" customHeight="1">
      <c r="AE30206" s="53">
        <v>73568</v>
      </c>
      <c r="AF30206" s="53" t="s">
        <v>10</v>
      </c>
      <c r="AG30206" s="53" t="s">
        <v>1089</v>
      </c>
      <c r="AH30206" s="53" t="s">
        <v>15101</v>
      </c>
    </row>
    <row r="30207" spans="31:34" ht="12.75" customHeight="1">
      <c r="AE30207" s="53">
        <v>74081</v>
      </c>
      <c r="AF30207" s="53" t="s">
        <v>10</v>
      </c>
      <c r="AG30207" s="53" t="s">
        <v>15356</v>
      </c>
      <c r="AH30207" s="53" t="s">
        <v>15101</v>
      </c>
    </row>
    <row r="30208" spans="31:34" ht="12.75" customHeight="1">
      <c r="AE30208" s="53">
        <v>73561</v>
      </c>
      <c r="AF30208" s="53" t="s">
        <v>10</v>
      </c>
      <c r="AG30208" s="53" t="s">
        <v>14695</v>
      </c>
      <c r="AH30208" s="53" t="s">
        <v>15101</v>
      </c>
    </row>
    <row r="30209" spans="31:34" ht="12.75" customHeight="1">
      <c r="AE30209" s="53">
        <v>73569</v>
      </c>
      <c r="AF30209" s="53" t="s">
        <v>10</v>
      </c>
      <c r="AG30209" s="53" t="s">
        <v>15357</v>
      </c>
      <c r="AH30209" s="53" t="s">
        <v>15101</v>
      </c>
    </row>
    <row r="30210" spans="31:34" ht="12.75" customHeight="1">
      <c r="AE30210" s="53">
        <v>73459</v>
      </c>
      <c r="AF30210" s="53" t="s">
        <v>10</v>
      </c>
      <c r="AG30210" s="53" t="s">
        <v>15358</v>
      </c>
      <c r="AH30210" s="53" t="s">
        <v>15101</v>
      </c>
    </row>
    <row r="30211" spans="31:34" ht="12.75" customHeight="1">
      <c r="AE30211" s="53">
        <v>73669</v>
      </c>
      <c r="AF30211" s="53" t="s">
        <v>10</v>
      </c>
      <c r="AG30211" s="53" t="s">
        <v>6078</v>
      </c>
      <c r="AH30211" s="53" t="s">
        <v>15101</v>
      </c>
    </row>
    <row r="30212" spans="31:34" ht="12.75" customHeight="1">
      <c r="AE30212" s="53">
        <v>73570</v>
      </c>
      <c r="AF30212" s="53" t="s">
        <v>10</v>
      </c>
      <c r="AG30212" s="53" t="s">
        <v>4448</v>
      </c>
      <c r="AH30212" s="53" t="s">
        <v>15101</v>
      </c>
    </row>
    <row r="30213" spans="31:34" ht="12.75" customHeight="1">
      <c r="AE30213" s="53">
        <v>73460</v>
      </c>
      <c r="AF30213" s="53" t="s">
        <v>10</v>
      </c>
      <c r="AG30213" s="53" t="s">
        <v>14466</v>
      </c>
      <c r="AH30213" s="53" t="s">
        <v>15101</v>
      </c>
    </row>
    <row r="30214" spans="31:34" ht="12.75" customHeight="1">
      <c r="AE30214" s="53">
        <v>74653</v>
      </c>
      <c r="AF30214" s="53" t="s">
        <v>10</v>
      </c>
      <c r="AG30214" s="53" t="s">
        <v>15359</v>
      </c>
      <c r="AH30214" s="53" t="s">
        <v>15101</v>
      </c>
    </row>
    <row r="30215" spans="31:34" ht="12.75" customHeight="1">
      <c r="AE30215" s="53">
        <v>74875</v>
      </c>
      <c r="AF30215" s="53" t="s">
        <v>10</v>
      </c>
      <c r="AG30215" s="53" t="s">
        <v>10480</v>
      </c>
      <c r="AH30215" s="53" t="s">
        <v>15101</v>
      </c>
    </row>
    <row r="30216" spans="31:34" ht="12.75" customHeight="1">
      <c r="AE30216" s="53">
        <v>74101</v>
      </c>
      <c r="AF30216" s="53" t="s">
        <v>31</v>
      </c>
      <c r="AG30216" s="53" t="s">
        <v>15360</v>
      </c>
      <c r="AH30216" s="53" t="s">
        <v>15101</v>
      </c>
    </row>
    <row r="30217" spans="31:34" ht="12.75" customHeight="1">
      <c r="AE30217" s="53">
        <v>74102</v>
      </c>
      <c r="AF30217" s="53" t="s">
        <v>31</v>
      </c>
      <c r="AG30217" s="53" t="s">
        <v>15360</v>
      </c>
      <c r="AH30217" s="53" t="s">
        <v>15101</v>
      </c>
    </row>
    <row r="30218" spans="31:34" ht="12.75" customHeight="1">
      <c r="AE30218" s="53">
        <v>74103</v>
      </c>
      <c r="AF30218" s="53" t="s">
        <v>10</v>
      </c>
      <c r="AG30218" s="53" t="s">
        <v>15360</v>
      </c>
      <c r="AH30218" s="53" t="s">
        <v>15101</v>
      </c>
    </row>
    <row r="30219" spans="31:34" ht="12.75" customHeight="1">
      <c r="AE30219" s="53">
        <v>74104</v>
      </c>
      <c r="AF30219" s="53" t="s">
        <v>10</v>
      </c>
      <c r="AG30219" s="53" t="s">
        <v>15360</v>
      </c>
      <c r="AH30219" s="53" t="s">
        <v>15101</v>
      </c>
    </row>
    <row r="30220" spans="31:34" ht="12.75" customHeight="1">
      <c r="AE30220" s="53">
        <v>74105</v>
      </c>
      <c r="AF30220" s="53" t="s">
        <v>10</v>
      </c>
      <c r="AG30220" s="53" t="s">
        <v>15360</v>
      </c>
      <c r="AH30220" s="53" t="s">
        <v>15101</v>
      </c>
    </row>
    <row r="30221" spans="31:34" ht="12.75" customHeight="1">
      <c r="AE30221" s="53">
        <v>74106</v>
      </c>
      <c r="AF30221" s="53" t="s">
        <v>10</v>
      </c>
      <c r="AG30221" s="53" t="s">
        <v>15360</v>
      </c>
      <c r="AH30221" s="53" t="s">
        <v>15101</v>
      </c>
    </row>
    <row r="30222" spans="31:34" ht="12.75" customHeight="1">
      <c r="AE30222" s="53">
        <v>74107</v>
      </c>
      <c r="AF30222" s="53" t="s">
        <v>10</v>
      </c>
      <c r="AG30222" s="53" t="s">
        <v>15360</v>
      </c>
      <c r="AH30222" s="53" t="s">
        <v>15101</v>
      </c>
    </row>
    <row r="30223" spans="31:34" ht="12.75" customHeight="1">
      <c r="AE30223" s="53">
        <v>74108</v>
      </c>
      <c r="AF30223" s="53" t="s">
        <v>10</v>
      </c>
      <c r="AG30223" s="53" t="s">
        <v>15360</v>
      </c>
      <c r="AH30223" s="53" t="s">
        <v>15101</v>
      </c>
    </row>
    <row r="30224" spans="31:34" ht="12.75" customHeight="1">
      <c r="AE30224" s="53">
        <v>74110</v>
      </c>
      <c r="AF30224" s="53" t="s">
        <v>10</v>
      </c>
      <c r="AG30224" s="53" t="s">
        <v>15360</v>
      </c>
      <c r="AH30224" s="53" t="s">
        <v>15101</v>
      </c>
    </row>
    <row r="30225" spans="31:34" ht="12.75" customHeight="1">
      <c r="AE30225" s="53">
        <v>74112</v>
      </c>
      <c r="AF30225" s="53" t="s">
        <v>10</v>
      </c>
      <c r="AG30225" s="53" t="s">
        <v>15360</v>
      </c>
      <c r="AH30225" s="53" t="s">
        <v>15101</v>
      </c>
    </row>
    <row r="30226" spans="31:34" ht="12.75" customHeight="1">
      <c r="AE30226" s="53">
        <v>74114</v>
      </c>
      <c r="AF30226" s="53" t="s">
        <v>10</v>
      </c>
      <c r="AG30226" s="53" t="s">
        <v>15360</v>
      </c>
      <c r="AH30226" s="53" t="s">
        <v>15101</v>
      </c>
    </row>
    <row r="30227" spans="31:34" ht="12.75" customHeight="1">
      <c r="AE30227" s="53">
        <v>74115</v>
      </c>
      <c r="AF30227" s="53" t="s">
        <v>10</v>
      </c>
      <c r="AG30227" s="53" t="s">
        <v>15360</v>
      </c>
      <c r="AH30227" s="53" t="s">
        <v>15101</v>
      </c>
    </row>
    <row r="30228" spans="31:34" ht="12.75" customHeight="1">
      <c r="AE30228" s="53">
        <v>74116</v>
      </c>
      <c r="AF30228" s="53" t="s">
        <v>10</v>
      </c>
      <c r="AG30228" s="53" t="s">
        <v>15360</v>
      </c>
      <c r="AH30228" s="53" t="s">
        <v>15101</v>
      </c>
    </row>
    <row r="30229" spans="31:34" ht="12.75" customHeight="1">
      <c r="AE30229" s="53">
        <v>74117</v>
      </c>
      <c r="AF30229" s="53" t="s">
        <v>10</v>
      </c>
      <c r="AG30229" s="53" t="s">
        <v>15360</v>
      </c>
      <c r="AH30229" s="53" t="s">
        <v>15101</v>
      </c>
    </row>
    <row r="30230" spans="31:34" ht="12.75" customHeight="1">
      <c r="AE30230" s="53">
        <v>74119</v>
      </c>
      <c r="AF30230" s="53" t="s">
        <v>10</v>
      </c>
      <c r="AG30230" s="53" t="s">
        <v>15360</v>
      </c>
      <c r="AH30230" s="53" t="s">
        <v>15101</v>
      </c>
    </row>
    <row r="30231" spans="31:34" ht="12.75" customHeight="1">
      <c r="AE30231" s="53">
        <v>74120</v>
      </c>
      <c r="AF30231" s="53" t="s">
        <v>10</v>
      </c>
      <c r="AG30231" s="53" t="s">
        <v>15360</v>
      </c>
      <c r="AH30231" s="53" t="s">
        <v>15101</v>
      </c>
    </row>
    <row r="30232" spans="31:34" ht="12.75" customHeight="1">
      <c r="AE30232" s="53">
        <v>74121</v>
      </c>
      <c r="AF30232" s="53" t="s">
        <v>31</v>
      </c>
      <c r="AG30232" s="53" t="s">
        <v>15360</v>
      </c>
      <c r="AH30232" s="53" t="s">
        <v>15101</v>
      </c>
    </row>
    <row r="30233" spans="31:34" ht="12.75" customHeight="1">
      <c r="AE30233" s="53">
        <v>74126</v>
      </c>
      <c r="AF30233" s="53" t="s">
        <v>10</v>
      </c>
      <c r="AG30233" s="53" t="s">
        <v>15360</v>
      </c>
      <c r="AH30233" s="53" t="s">
        <v>15101</v>
      </c>
    </row>
    <row r="30234" spans="31:34" ht="12.75" customHeight="1">
      <c r="AE30234" s="53">
        <v>74127</v>
      </c>
      <c r="AF30234" s="53" t="s">
        <v>10</v>
      </c>
      <c r="AG30234" s="53" t="s">
        <v>15360</v>
      </c>
      <c r="AH30234" s="53" t="s">
        <v>15101</v>
      </c>
    </row>
    <row r="30235" spans="31:34" ht="12.75" customHeight="1">
      <c r="AE30235" s="53">
        <v>74128</v>
      </c>
      <c r="AF30235" s="53" t="s">
        <v>10</v>
      </c>
      <c r="AG30235" s="53" t="s">
        <v>15360</v>
      </c>
      <c r="AH30235" s="53" t="s">
        <v>15101</v>
      </c>
    </row>
    <row r="30236" spans="31:34" ht="12.75" customHeight="1">
      <c r="AE30236" s="53">
        <v>74129</v>
      </c>
      <c r="AF30236" s="53" t="s">
        <v>10</v>
      </c>
      <c r="AG30236" s="53" t="s">
        <v>15360</v>
      </c>
      <c r="AH30236" s="53" t="s">
        <v>15101</v>
      </c>
    </row>
    <row r="30237" spans="31:34" ht="12.75" customHeight="1">
      <c r="AE30237" s="53">
        <v>74130</v>
      </c>
      <c r="AF30237" s="53" t="s">
        <v>10</v>
      </c>
      <c r="AG30237" s="53" t="s">
        <v>15360</v>
      </c>
      <c r="AH30237" s="53" t="s">
        <v>15101</v>
      </c>
    </row>
    <row r="30238" spans="31:34" ht="12.75" customHeight="1">
      <c r="AE30238" s="53">
        <v>74131</v>
      </c>
      <c r="AF30238" s="53" t="s">
        <v>10</v>
      </c>
      <c r="AG30238" s="53" t="s">
        <v>15360</v>
      </c>
      <c r="AH30238" s="53" t="s">
        <v>15101</v>
      </c>
    </row>
    <row r="30239" spans="31:34" ht="12.75" customHeight="1">
      <c r="AE30239" s="53">
        <v>74132</v>
      </c>
      <c r="AF30239" s="53" t="s">
        <v>10</v>
      </c>
      <c r="AG30239" s="53" t="s">
        <v>15360</v>
      </c>
      <c r="AH30239" s="53" t="s">
        <v>15101</v>
      </c>
    </row>
    <row r="30240" spans="31:34" ht="12.75" customHeight="1">
      <c r="AE30240" s="53">
        <v>74133</v>
      </c>
      <c r="AF30240" s="53" t="s">
        <v>10</v>
      </c>
      <c r="AG30240" s="53" t="s">
        <v>15360</v>
      </c>
      <c r="AH30240" s="53" t="s">
        <v>15101</v>
      </c>
    </row>
    <row r="30241" spans="31:34" ht="12.75" customHeight="1">
      <c r="AE30241" s="53">
        <v>74134</v>
      </c>
      <c r="AF30241" s="53" t="s">
        <v>10</v>
      </c>
      <c r="AG30241" s="53" t="s">
        <v>15360</v>
      </c>
      <c r="AH30241" s="53" t="s">
        <v>15101</v>
      </c>
    </row>
    <row r="30242" spans="31:34" ht="12.75" customHeight="1">
      <c r="AE30242" s="53">
        <v>74135</v>
      </c>
      <c r="AF30242" s="53" t="s">
        <v>10</v>
      </c>
      <c r="AG30242" s="53" t="s">
        <v>15360</v>
      </c>
      <c r="AH30242" s="53" t="s">
        <v>15101</v>
      </c>
    </row>
    <row r="30243" spans="31:34" ht="12.75" customHeight="1">
      <c r="AE30243" s="53">
        <v>74136</v>
      </c>
      <c r="AF30243" s="53" t="s">
        <v>10</v>
      </c>
      <c r="AG30243" s="53" t="s">
        <v>15360</v>
      </c>
      <c r="AH30243" s="53" t="s">
        <v>15101</v>
      </c>
    </row>
    <row r="30244" spans="31:34" ht="12.75" customHeight="1">
      <c r="AE30244" s="53">
        <v>74137</v>
      </c>
      <c r="AF30244" s="53" t="s">
        <v>10</v>
      </c>
      <c r="AG30244" s="53" t="s">
        <v>15360</v>
      </c>
      <c r="AH30244" s="53" t="s">
        <v>15101</v>
      </c>
    </row>
    <row r="30245" spans="31:34" ht="12.75" customHeight="1">
      <c r="AE30245" s="53">
        <v>74141</v>
      </c>
      <c r="AF30245" s="53" t="s">
        <v>77</v>
      </c>
      <c r="AG30245" s="53" t="s">
        <v>15360</v>
      </c>
      <c r="AH30245" s="53" t="s">
        <v>15101</v>
      </c>
    </row>
    <row r="30246" spans="31:34" ht="12.75" customHeight="1">
      <c r="AE30246" s="53">
        <v>74145</v>
      </c>
      <c r="AF30246" s="53" t="s">
        <v>10</v>
      </c>
      <c r="AG30246" s="53" t="s">
        <v>15360</v>
      </c>
      <c r="AH30246" s="53" t="s">
        <v>15101</v>
      </c>
    </row>
    <row r="30247" spans="31:34" ht="12.75" customHeight="1">
      <c r="AE30247" s="53">
        <v>74146</v>
      </c>
      <c r="AF30247" s="53" t="s">
        <v>10</v>
      </c>
      <c r="AG30247" s="53" t="s">
        <v>15360</v>
      </c>
      <c r="AH30247" s="53" t="s">
        <v>15101</v>
      </c>
    </row>
    <row r="30248" spans="31:34" ht="12.75" customHeight="1">
      <c r="AE30248" s="53">
        <v>74147</v>
      </c>
      <c r="AF30248" s="53" t="s">
        <v>31</v>
      </c>
      <c r="AG30248" s="53" t="s">
        <v>15360</v>
      </c>
      <c r="AH30248" s="53" t="s">
        <v>15101</v>
      </c>
    </row>
    <row r="30249" spans="31:34" ht="12.75" customHeight="1">
      <c r="AE30249" s="53">
        <v>74148</v>
      </c>
      <c r="AF30249" s="53" t="s">
        <v>31</v>
      </c>
      <c r="AG30249" s="53" t="s">
        <v>15360</v>
      </c>
      <c r="AH30249" s="53" t="s">
        <v>15101</v>
      </c>
    </row>
    <row r="30250" spans="31:34" ht="12.75" customHeight="1">
      <c r="AE30250" s="53">
        <v>74149</v>
      </c>
      <c r="AF30250" s="53" t="s">
        <v>31</v>
      </c>
      <c r="AG30250" s="53" t="s">
        <v>15360</v>
      </c>
      <c r="AH30250" s="53" t="s">
        <v>15101</v>
      </c>
    </row>
    <row r="30251" spans="31:34" ht="12.75" customHeight="1">
      <c r="AE30251" s="53">
        <v>74150</v>
      </c>
      <c r="AF30251" s="53" t="s">
        <v>31</v>
      </c>
      <c r="AG30251" s="53" t="s">
        <v>15360</v>
      </c>
      <c r="AH30251" s="53" t="s">
        <v>15101</v>
      </c>
    </row>
    <row r="30252" spans="31:34" ht="12.75" customHeight="1">
      <c r="AE30252" s="53">
        <v>74152</v>
      </c>
      <c r="AF30252" s="53" t="s">
        <v>31</v>
      </c>
      <c r="AG30252" s="53" t="s">
        <v>15360</v>
      </c>
      <c r="AH30252" s="53" t="s">
        <v>15101</v>
      </c>
    </row>
    <row r="30253" spans="31:34" ht="12.75" customHeight="1">
      <c r="AE30253" s="53">
        <v>74153</v>
      </c>
      <c r="AF30253" s="53" t="s">
        <v>31</v>
      </c>
      <c r="AG30253" s="53" t="s">
        <v>15360</v>
      </c>
      <c r="AH30253" s="53" t="s">
        <v>15101</v>
      </c>
    </row>
    <row r="30254" spans="31:34" ht="12.75" customHeight="1">
      <c r="AE30254" s="53">
        <v>74155</v>
      </c>
      <c r="AF30254" s="53" t="s">
        <v>31</v>
      </c>
      <c r="AG30254" s="53" t="s">
        <v>15360</v>
      </c>
      <c r="AH30254" s="53" t="s">
        <v>15101</v>
      </c>
    </row>
    <row r="30255" spans="31:34" ht="12.75" customHeight="1">
      <c r="AE30255" s="53">
        <v>74156</v>
      </c>
      <c r="AF30255" s="53" t="s">
        <v>31</v>
      </c>
      <c r="AG30255" s="53" t="s">
        <v>15360</v>
      </c>
      <c r="AH30255" s="53" t="s">
        <v>15101</v>
      </c>
    </row>
    <row r="30256" spans="31:34" ht="12.75" customHeight="1">
      <c r="AE30256" s="53">
        <v>74157</v>
      </c>
      <c r="AF30256" s="53" t="s">
        <v>31</v>
      </c>
      <c r="AG30256" s="53" t="s">
        <v>15360</v>
      </c>
      <c r="AH30256" s="53" t="s">
        <v>15101</v>
      </c>
    </row>
    <row r="30257" spans="31:34" ht="12.75" customHeight="1">
      <c r="AE30257" s="53">
        <v>74158</v>
      </c>
      <c r="AF30257" s="53" t="s">
        <v>31</v>
      </c>
      <c r="AG30257" s="53" t="s">
        <v>15360</v>
      </c>
      <c r="AH30257" s="53" t="s">
        <v>15101</v>
      </c>
    </row>
    <row r="30258" spans="31:34" ht="12.75" customHeight="1">
      <c r="AE30258" s="53">
        <v>74159</v>
      </c>
      <c r="AF30258" s="53" t="s">
        <v>31</v>
      </c>
      <c r="AG30258" s="53" t="s">
        <v>15360</v>
      </c>
      <c r="AH30258" s="53" t="s">
        <v>15101</v>
      </c>
    </row>
    <row r="30259" spans="31:34" ht="12.75" customHeight="1">
      <c r="AE30259" s="53">
        <v>74169</v>
      </c>
      <c r="AF30259" s="53" t="s">
        <v>31</v>
      </c>
      <c r="AG30259" s="53" t="s">
        <v>15360</v>
      </c>
      <c r="AH30259" s="53" t="s">
        <v>15101</v>
      </c>
    </row>
    <row r="30260" spans="31:34" ht="12.75" customHeight="1">
      <c r="AE30260" s="53">
        <v>74170</v>
      </c>
      <c r="AF30260" s="53" t="s">
        <v>31</v>
      </c>
      <c r="AG30260" s="53" t="s">
        <v>15360</v>
      </c>
      <c r="AH30260" s="53" t="s">
        <v>15101</v>
      </c>
    </row>
    <row r="30261" spans="31:34" ht="12.75" customHeight="1">
      <c r="AE30261" s="53">
        <v>74171</v>
      </c>
      <c r="AF30261" s="53" t="s">
        <v>77</v>
      </c>
      <c r="AG30261" s="53" t="s">
        <v>15360</v>
      </c>
      <c r="AH30261" s="53" t="s">
        <v>15101</v>
      </c>
    </row>
    <row r="30262" spans="31:34" ht="12.75" customHeight="1">
      <c r="AE30262" s="53">
        <v>74172</v>
      </c>
      <c r="AF30262" s="53" t="s">
        <v>10</v>
      </c>
      <c r="AG30262" s="53" t="s">
        <v>15360</v>
      </c>
      <c r="AH30262" s="53" t="s">
        <v>15101</v>
      </c>
    </row>
    <row r="30263" spans="31:34" ht="12.75" customHeight="1">
      <c r="AE30263" s="53">
        <v>74182</v>
      </c>
      <c r="AF30263" s="53" t="s">
        <v>77</v>
      </c>
      <c r="AG30263" s="53" t="s">
        <v>15360</v>
      </c>
      <c r="AH30263" s="53" t="s">
        <v>15101</v>
      </c>
    </row>
    <row r="30264" spans="31:34" ht="12.75" customHeight="1">
      <c r="AE30264" s="53">
        <v>74186</v>
      </c>
      <c r="AF30264" s="53" t="s">
        <v>77</v>
      </c>
      <c r="AG30264" s="53" t="s">
        <v>15360</v>
      </c>
      <c r="AH30264" s="53" t="s">
        <v>15101</v>
      </c>
    </row>
    <row r="30265" spans="31:34" ht="12.75" customHeight="1">
      <c r="AE30265" s="53">
        <v>74187</v>
      </c>
      <c r="AF30265" s="53" t="s">
        <v>77</v>
      </c>
      <c r="AG30265" s="53" t="s">
        <v>15360</v>
      </c>
      <c r="AH30265" s="53" t="s">
        <v>15101</v>
      </c>
    </row>
    <row r="30266" spans="31:34" ht="12.75" customHeight="1">
      <c r="AE30266" s="53">
        <v>74192</v>
      </c>
      <c r="AF30266" s="53" t="s">
        <v>77</v>
      </c>
      <c r="AG30266" s="53" t="s">
        <v>15360</v>
      </c>
      <c r="AH30266" s="53" t="s">
        <v>15101</v>
      </c>
    </row>
    <row r="30267" spans="31:34" ht="12.75" customHeight="1">
      <c r="AE30267" s="53">
        <v>74193</v>
      </c>
      <c r="AF30267" s="53" t="s">
        <v>77</v>
      </c>
      <c r="AG30267" s="53" t="s">
        <v>15360</v>
      </c>
      <c r="AH30267" s="53" t="s">
        <v>15101</v>
      </c>
    </row>
    <row r="30268" spans="31:34" ht="12.75" customHeight="1">
      <c r="AE30268" s="53">
        <v>74572</v>
      </c>
      <c r="AF30268" s="53" t="s">
        <v>10</v>
      </c>
      <c r="AG30268" s="53" t="s">
        <v>14472</v>
      </c>
      <c r="AH30268" s="53" t="s">
        <v>15101</v>
      </c>
    </row>
    <row r="30269" spans="31:34" ht="12.75" customHeight="1">
      <c r="AE30269" s="53">
        <v>74574</v>
      </c>
      <c r="AF30269" s="53" t="s">
        <v>10</v>
      </c>
      <c r="AG30269" s="53" t="s">
        <v>15361</v>
      </c>
      <c r="AH30269" s="53" t="s">
        <v>15101</v>
      </c>
    </row>
    <row r="30270" spans="31:34" ht="12.75" customHeight="1">
      <c r="AE30270" s="53">
        <v>73089</v>
      </c>
      <c r="AF30270" s="53" t="s">
        <v>10</v>
      </c>
      <c r="AG30270" s="53" t="s">
        <v>9360</v>
      </c>
      <c r="AH30270" s="53" t="s">
        <v>15101</v>
      </c>
    </row>
    <row r="30271" spans="31:34" ht="12.75" customHeight="1">
      <c r="AE30271" s="53">
        <v>74368</v>
      </c>
      <c r="AF30271" s="53" t="s">
        <v>10</v>
      </c>
      <c r="AG30271" s="53" t="s">
        <v>15362</v>
      </c>
      <c r="AH30271" s="53" t="s">
        <v>15101</v>
      </c>
    </row>
    <row r="30272" spans="31:34" ht="12.75" customHeight="1">
      <c r="AE30272" s="53">
        <v>73090</v>
      </c>
      <c r="AF30272" s="53" t="s">
        <v>10</v>
      </c>
      <c r="AG30272" s="53" t="s">
        <v>2208</v>
      </c>
      <c r="AH30272" s="53" t="s">
        <v>15101</v>
      </c>
    </row>
    <row r="30273" spans="31:34" ht="12.75" customHeight="1">
      <c r="AE30273" s="53">
        <v>74764</v>
      </c>
      <c r="AF30273" s="53" t="s">
        <v>10</v>
      </c>
      <c r="AG30273" s="53" t="s">
        <v>15363</v>
      </c>
      <c r="AH30273" s="53" t="s">
        <v>15101</v>
      </c>
    </row>
    <row r="30274" spans="31:34" ht="12.75" customHeight="1">
      <c r="AE30274" s="53">
        <v>73491</v>
      </c>
      <c r="AF30274" s="53" t="s">
        <v>31</v>
      </c>
      <c r="AG30274" s="53" t="s">
        <v>15364</v>
      </c>
      <c r="AH30274" s="53" t="s">
        <v>15101</v>
      </c>
    </row>
    <row r="30275" spans="31:34" ht="12.75" customHeight="1">
      <c r="AE30275" s="53">
        <v>74082</v>
      </c>
      <c r="AF30275" s="53" t="s">
        <v>31</v>
      </c>
      <c r="AG30275" s="53" t="s">
        <v>15365</v>
      </c>
      <c r="AH30275" s="53" t="s">
        <v>15101</v>
      </c>
    </row>
    <row r="30276" spans="31:34" ht="12.75" customHeight="1">
      <c r="AE30276" s="53">
        <v>73092</v>
      </c>
      <c r="AF30276" s="53" t="s">
        <v>10</v>
      </c>
      <c r="AG30276" s="53" t="s">
        <v>15366</v>
      </c>
      <c r="AH30276" s="53" t="s">
        <v>15101</v>
      </c>
    </row>
    <row r="30277" spans="31:34" ht="12.75" customHeight="1">
      <c r="AE30277" s="53">
        <v>74962</v>
      </c>
      <c r="AF30277" s="53" t="s">
        <v>10</v>
      </c>
      <c r="AG30277" s="53" t="s">
        <v>15367</v>
      </c>
      <c r="AH30277" s="53" t="s">
        <v>15101</v>
      </c>
    </row>
    <row r="30278" spans="31:34" ht="12.75" customHeight="1">
      <c r="AE30278" s="53">
        <v>73859</v>
      </c>
      <c r="AF30278" s="53" t="s">
        <v>10</v>
      </c>
      <c r="AG30278" s="53" t="s">
        <v>15368</v>
      </c>
      <c r="AH30278" s="53" t="s">
        <v>15101</v>
      </c>
    </row>
    <row r="30279" spans="31:34" ht="12.75" customHeight="1">
      <c r="AE30279" s="53">
        <v>74301</v>
      </c>
      <c r="AF30279" s="53" t="s">
        <v>10</v>
      </c>
      <c r="AG30279" s="53" t="s">
        <v>15369</v>
      </c>
      <c r="AH30279" s="53" t="s">
        <v>15101</v>
      </c>
    </row>
    <row r="30280" spans="31:34" ht="12.75" customHeight="1">
      <c r="AE30280" s="53">
        <v>73571</v>
      </c>
      <c r="AF30280" s="53" t="s">
        <v>10</v>
      </c>
      <c r="AG30280" s="53" t="s">
        <v>15370</v>
      </c>
      <c r="AH30280" s="53" t="s">
        <v>15101</v>
      </c>
    </row>
    <row r="30281" spans="31:34" ht="12.75" customHeight="1">
      <c r="AE30281" s="53">
        <v>74467</v>
      </c>
      <c r="AF30281" s="53" t="s">
        <v>10</v>
      </c>
      <c r="AG30281" s="53" t="s">
        <v>15371</v>
      </c>
      <c r="AH30281" s="53" t="s">
        <v>15101</v>
      </c>
    </row>
    <row r="30282" spans="31:34" ht="12.75" customHeight="1">
      <c r="AE30282" s="53">
        <v>74477</v>
      </c>
      <c r="AF30282" s="53" t="s">
        <v>31</v>
      </c>
      <c r="AG30282" s="53" t="s">
        <v>15371</v>
      </c>
      <c r="AH30282" s="53" t="s">
        <v>15101</v>
      </c>
    </row>
    <row r="30283" spans="31:34" ht="12.75" customHeight="1">
      <c r="AE30283" s="53">
        <v>74468</v>
      </c>
      <c r="AF30283" s="53" t="s">
        <v>31</v>
      </c>
      <c r="AG30283" s="53" t="s">
        <v>12411</v>
      </c>
      <c r="AH30283" s="53" t="s">
        <v>15101</v>
      </c>
    </row>
    <row r="30284" spans="31:34" ht="12.75" customHeight="1">
      <c r="AE30284" s="53">
        <v>73771</v>
      </c>
      <c r="AF30284" s="53" t="s">
        <v>10</v>
      </c>
      <c r="AG30284" s="53" t="s">
        <v>15372</v>
      </c>
      <c r="AH30284" s="53" t="s">
        <v>15101</v>
      </c>
    </row>
    <row r="30285" spans="31:34" ht="12.75" customHeight="1">
      <c r="AE30285" s="53">
        <v>73572</v>
      </c>
      <c r="AF30285" s="53" t="s">
        <v>10</v>
      </c>
      <c r="AG30285" s="53" t="s">
        <v>15373</v>
      </c>
      <c r="AH30285" s="53" t="s">
        <v>15101</v>
      </c>
    </row>
    <row r="30286" spans="31:34" ht="12.75" customHeight="1">
      <c r="AE30286" s="53">
        <v>74878</v>
      </c>
      <c r="AF30286" s="53" t="s">
        <v>10</v>
      </c>
      <c r="AG30286" s="53" t="s">
        <v>15374</v>
      </c>
      <c r="AH30286" s="53" t="s">
        <v>15101</v>
      </c>
    </row>
    <row r="30287" spans="31:34" ht="12.75" customHeight="1">
      <c r="AE30287" s="53">
        <v>74083</v>
      </c>
      <c r="AF30287" s="53" t="s">
        <v>10</v>
      </c>
      <c r="AG30287" s="53" t="s">
        <v>15375</v>
      </c>
      <c r="AH30287" s="53" t="s">
        <v>15101</v>
      </c>
    </row>
    <row r="30288" spans="31:34" ht="12.75" customHeight="1">
      <c r="AE30288" s="53">
        <v>73461</v>
      </c>
      <c r="AF30288" s="53" t="s">
        <v>10</v>
      </c>
      <c r="AG30288" s="53" t="s">
        <v>15376</v>
      </c>
      <c r="AH30288" s="53" t="s">
        <v>15101</v>
      </c>
    </row>
    <row r="30289" spans="31:34" ht="12.75" customHeight="1">
      <c r="AE30289" s="53">
        <v>74469</v>
      </c>
      <c r="AF30289" s="53" t="s">
        <v>10</v>
      </c>
      <c r="AG30289" s="53" t="s">
        <v>1381</v>
      </c>
      <c r="AH30289" s="53" t="s">
        <v>15101</v>
      </c>
    </row>
    <row r="30290" spans="31:34" ht="12.75" customHeight="1">
      <c r="AE30290" s="53">
        <v>73093</v>
      </c>
      <c r="AF30290" s="53" t="s">
        <v>10</v>
      </c>
      <c r="AG30290" s="53" t="s">
        <v>1115</v>
      </c>
      <c r="AH30290" s="53" t="s">
        <v>15101</v>
      </c>
    </row>
    <row r="30291" spans="31:34" ht="12.75" customHeight="1">
      <c r="AE30291" s="53">
        <v>73772</v>
      </c>
      <c r="AF30291" s="53" t="s">
        <v>10</v>
      </c>
      <c r="AG30291" s="53" t="s">
        <v>15377</v>
      </c>
      <c r="AH30291" s="53" t="s">
        <v>15101</v>
      </c>
    </row>
    <row r="30292" spans="31:34" ht="12.75" customHeight="1">
      <c r="AE30292" s="53">
        <v>74963</v>
      </c>
      <c r="AF30292" s="53" t="s">
        <v>10</v>
      </c>
      <c r="AG30292" s="53" t="s">
        <v>8670</v>
      </c>
      <c r="AH30292" s="53" t="s">
        <v>15101</v>
      </c>
    </row>
    <row r="30293" spans="31:34" ht="12.75" customHeight="1">
      <c r="AE30293" s="53">
        <v>74964</v>
      </c>
      <c r="AF30293" s="53" t="s">
        <v>10</v>
      </c>
      <c r="AG30293" s="53" t="s">
        <v>15378</v>
      </c>
      <c r="AH30293" s="53" t="s">
        <v>15101</v>
      </c>
    </row>
    <row r="30294" spans="31:34" ht="12.75" customHeight="1">
      <c r="AE30294" s="53">
        <v>73773</v>
      </c>
      <c r="AF30294" s="53" t="s">
        <v>10</v>
      </c>
      <c r="AG30294" s="53" t="s">
        <v>15379</v>
      </c>
      <c r="AH30294" s="53" t="s">
        <v>15101</v>
      </c>
    </row>
    <row r="30295" spans="31:34" ht="12.75" customHeight="1">
      <c r="AE30295" s="53">
        <v>73573</v>
      </c>
      <c r="AF30295" s="53" t="s">
        <v>10</v>
      </c>
      <c r="AG30295" s="53" t="s">
        <v>15380</v>
      </c>
      <c r="AH30295" s="53" t="s">
        <v>15101</v>
      </c>
    </row>
    <row r="30296" spans="31:34" ht="12.75" customHeight="1">
      <c r="AE30296" s="53">
        <v>73095</v>
      </c>
      <c r="AF30296" s="53" t="s">
        <v>10</v>
      </c>
      <c r="AG30296" s="53" t="s">
        <v>1120</v>
      </c>
      <c r="AH30296" s="53" t="s">
        <v>15101</v>
      </c>
    </row>
    <row r="30297" spans="31:34" ht="12.75" customHeight="1">
      <c r="AE30297" s="53">
        <v>73860</v>
      </c>
      <c r="AF30297" s="53" t="s">
        <v>10</v>
      </c>
      <c r="AG30297" s="53" t="s">
        <v>15381</v>
      </c>
      <c r="AH30297" s="53" t="s">
        <v>15101</v>
      </c>
    </row>
    <row r="30298" spans="31:34" ht="12.75" customHeight="1">
      <c r="AE30298" s="53">
        <v>73096</v>
      </c>
      <c r="AF30298" s="53" t="s">
        <v>10</v>
      </c>
      <c r="AG30298" s="53" t="s">
        <v>15382</v>
      </c>
      <c r="AH30298" s="53" t="s">
        <v>15101</v>
      </c>
    </row>
    <row r="30299" spans="31:34" ht="12.75" customHeight="1">
      <c r="AE30299" s="53">
        <v>74470</v>
      </c>
      <c r="AF30299" s="53" t="s">
        <v>10</v>
      </c>
      <c r="AG30299" s="53" t="s">
        <v>15383</v>
      </c>
      <c r="AH30299" s="53" t="s">
        <v>15101</v>
      </c>
    </row>
    <row r="30300" spans="31:34" ht="12.75" customHeight="1">
      <c r="AE30300" s="53">
        <v>74369</v>
      </c>
      <c r="AF30300" s="53" t="s">
        <v>10</v>
      </c>
      <c r="AG30300" s="53" t="s">
        <v>6105</v>
      </c>
      <c r="AH30300" s="53" t="s">
        <v>15101</v>
      </c>
    </row>
    <row r="30301" spans="31:34" ht="12.75" customHeight="1">
      <c r="AE30301" s="53">
        <v>74880</v>
      </c>
      <c r="AF30301" s="53" t="s">
        <v>10</v>
      </c>
      <c r="AG30301" s="53" t="s">
        <v>15384</v>
      </c>
      <c r="AH30301" s="53" t="s">
        <v>15101</v>
      </c>
    </row>
    <row r="30302" spans="31:34" ht="12.75" customHeight="1">
      <c r="AE30302" s="53">
        <v>74471</v>
      </c>
      <c r="AF30302" s="53" t="s">
        <v>10</v>
      </c>
      <c r="AG30302" s="53" t="s">
        <v>15385</v>
      </c>
      <c r="AH30302" s="53" t="s">
        <v>15101</v>
      </c>
    </row>
    <row r="30303" spans="31:34" ht="12.75" customHeight="1">
      <c r="AE30303" s="53">
        <v>74881</v>
      </c>
      <c r="AF30303" s="53" t="s">
        <v>10</v>
      </c>
      <c r="AG30303" s="53" t="s">
        <v>7689</v>
      </c>
      <c r="AH30303" s="53" t="s">
        <v>15101</v>
      </c>
    </row>
    <row r="30304" spans="31:34" ht="12.75" customHeight="1">
      <c r="AE30304" s="53">
        <v>74965</v>
      </c>
      <c r="AF30304" s="53" t="s">
        <v>10</v>
      </c>
      <c r="AG30304" s="53" t="s">
        <v>3524</v>
      </c>
      <c r="AH30304" s="53" t="s">
        <v>15101</v>
      </c>
    </row>
    <row r="30305" spans="31:34" ht="12.75" customHeight="1">
      <c r="AE30305" s="53">
        <v>74883</v>
      </c>
      <c r="AF30305" s="53" t="s">
        <v>10</v>
      </c>
      <c r="AG30305" s="53" t="s">
        <v>15386</v>
      </c>
      <c r="AH30305" s="53" t="s">
        <v>15101</v>
      </c>
    </row>
    <row r="30306" spans="31:34" ht="12.75" customHeight="1">
      <c r="AE30306" s="53">
        <v>74884</v>
      </c>
      <c r="AF30306" s="53" t="s">
        <v>10</v>
      </c>
      <c r="AG30306" s="53" t="s">
        <v>15387</v>
      </c>
      <c r="AH30306" s="53" t="s">
        <v>15101</v>
      </c>
    </row>
    <row r="30307" spans="31:34" ht="12.75" customHeight="1">
      <c r="AE30307" s="53">
        <v>73097</v>
      </c>
      <c r="AF30307" s="53" t="s">
        <v>31</v>
      </c>
      <c r="AG30307" s="53" t="s">
        <v>4502</v>
      </c>
      <c r="AH30307" s="53" t="s">
        <v>15101</v>
      </c>
    </row>
    <row r="30308" spans="31:34" ht="12.75" customHeight="1">
      <c r="AE30308" s="53">
        <v>74440</v>
      </c>
      <c r="AF30308" s="53" t="s">
        <v>31</v>
      </c>
      <c r="AG30308" s="53" t="s">
        <v>10147</v>
      </c>
      <c r="AH30308" s="53" t="s">
        <v>15101</v>
      </c>
    </row>
    <row r="30309" spans="31:34" ht="12.75" customHeight="1">
      <c r="AE30309" s="53">
        <v>74472</v>
      </c>
      <c r="AF30309" s="53" t="s">
        <v>10</v>
      </c>
      <c r="AG30309" s="53" t="s">
        <v>968</v>
      </c>
      <c r="AH30309" s="53" t="s">
        <v>15101</v>
      </c>
    </row>
    <row r="30310" spans="31:34" ht="12.75" customHeight="1">
      <c r="AE30310" s="53">
        <v>74577</v>
      </c>
      <c r="AF30310" s="53" t="s">
        <v>10</v>
      </c>
      <c r="AG30310" s="53" t="s">
        <v>3268</v>
      </c>
      <c r="AH30310" s="53" t="s">
        <v>15101</v>
      </c>
    </row>
    <row r="30311" spans="31:34" ht="12.75" customHeight="1">
      <c r="AE30311" s="53">
        <v>74578</v>
      </c>
      <c r="AF30311" s="53" t="s">
        <v>10</v>
      </c>
      <c r="AG30311" s="53" t="s">
        <v>5143</v>
      </c>
      <c r="AH30311" s="53" t="s">
        <v>15101</v>
      </c>
    </row>
    <row r="30312" spans="31:34" ht="12.75" customHeight="1">
      <c r="AE30312" s="53">
        <v>73673</v>
      </c>
      <c r="AF30312" s="53" t="s">
        <v>10</v>
      </c>
      <c r="AG30312" s="53" t="s">
        <v>2502</v>
      </c>
      <c r="AH30312" s="53" t="s">
        <v>15101</v>
      </c>
    </row>
    <row r="30313" spans="31:34" ht="12.75" customHeight="1">
      <c r="AE30313" s="53">
        <v>73463</v>
      </c>
      <c r="AF30313" s="53" t="s">
        <v>10</v>
      </c>
      <c r="AG30313" s="53" t="s">
        <v>3818</v>
      </c>
      <c r="AH30313" s="53" t="s">
        <v>15101</v>
      </c>
    </row>
    <row r="30314" spans="31:34" ht="12.75" customHeight="1">
      <c r="AE30314" s="53">
        <v>74966</v>
      </c>
      <c r="AF30314" s="53" t="s">
        <v>10</v>
      </c>
      <c r="AG30314" s="53" t="s">
        <v>15388</v>
      </c>
      <c r="AH30314" s="53" t="s">
        <v>15101</v>
      </c>
    </row>
    <row r="30315" spans="31:34" ht="12.75" customHeight="1">
      <c r="AE30315" s="53">
        <v>73801</v>
      </c>
      <c r="AF30315" s="53" t="s">
        <v>10</v>
      </c>
      <c r="AG30315" s="53" t="s">
        <v>4514</v>
      </c>
      <c r="AH30315" s="53" t="s">
        <v>15101</v>
      </c>
    </row>
    <row r="30316" spans="31:34" ht="12.75" customHeight="1">
      <c r="AE30316" s="53">
        <v>73802</v>
      </c>
      <c r="AF30316" s="53" t="s">
        <v>31</v>
      </c>
      <c r="AG30316" s="53" t="s">
        <v>4514</v>
      </c>
      <c r="AH30316" s="53" t="s">
        <v>15101</v>
      </c>
    </row>
    <row r="30317" spans="31:34" ht="12.75" customHeight="1">
      <c r="AE30317" s="53">
        <v>74766</v>
      </c>
      <c r="AF30317" s="53" t="s">
        <v>10</v>
      </c>
      <c r="AG30317" s="53" t="s">
        <v>15389</v>
      </c>
      <c r="AH30317" s="53" t="s">
        <v>15101</v>
      </c>
    </row>
    <row r="30318" spans="31:34" ht="12.75" customHeight="1">
      <c r="AE30318" s="53">
        <v>74370</v>
      </c>
      <c r="AF30318" s="53" t="s">
        <v>10</v>
      </c>
      <c r="AG30318" s="53" t="s">
        <v>15390</v>
      </c>
      <c r="AH30318" s="53" t="s">
        <v>15101</v>
      </c>
    </row>
    <row r="30319" spans="31:34" ht="12.75" customHeight="1">
      <c r="AE30319" s="53">
        <v>73098</v>
      </c>
      <c r="AF30319" s="53" t="s">
        <v>10</v>
      </c>
      <c r="AG30319" s="53" t="s">
        <v>5351</v>
      </c>
      <c r="AH30319" s="53" t="s">
        <v>15101</v>
      </c>
    </row>
    <row r="30320" spans="31:34" ht="12.75" customHeight="1">
      <c r="AE30320" s="53">
        <v>74084</v>
      </c>
      <c r="AF30320" s="53" t="s">
        <v>10</v>
      </c>
      <c r="AG30320" s="53" t="s">
        <v>15391</v>
      </c>
      <c r="AH30320" s="53" t="s">
        <v>15101</v>
      </c>
    </row>
    <row r="30321" spans="31:34" ht="12.75" customHeight="1">
      <c r="AE30321" s="53">
        <v>74085</v>
      </c>
      <c r="AF30321" s="53" t="s">
        <v>10</v>
      </c>
      <c r="AG30321" s="53" t="s">
        <v>8240</v>
      </c>
      <c r="AH30321" s="53" t="s">
        <v>15101</v>
      </c>
    </row>
    <row r="30322" spans="31:34" ht="12.75" customHeight="1">
      <c r="AE30322" s="53">
        <v>73085</v>
      </c>
      <c r="AF30322" s="53" t="s">
        <v>31</v>
      </c>
      <c r="AG30322" s="53" t="s">
        <v>4518</v>
      </c>
      <c r="AH30322" s="53" t="s">
        <v>15101</v>
      </c>
    </row>
    <row r="30323" spans="31:34" ht="12.75" customHeight="1">
      <c r="AE30323" s="53">
        <v>73099</v>
      </c>
      <c r="AF30323" s="53" t="s">
        <v>10</v>
      </c>
      <c r="AG30323" s="53" t="s">
        <v>4518</v>
      </c>
      <c r="AH30323" s="53" t="s">
        <v>15101</v>
      </c>
    </row>
    <row r="30324" spans="31:34" ht="12.75" customHeight="1">
      <c r="AE30324" s="53">
        <v>71854</v>
      </c>
      <c r="AF30324" s="53" t="s">
        <v>10</v>
      </c>
      <c r="AG30324" s="53" t="s">
        <v>15392</v>
      </c>
      <c r="AH30324" s="53" t="s">
        <v>14782</v>
      </c>
    </row>
    <row r="30325" spans="31:34" ht="12.75" customHeight="1">
      <c r="AE30325" s="53">
        <v>75001</v>
      </c>
      <c r="AF30325" s="53" t="s">
        <v>10</v>
      </c>
      <c r="AG30325" s="53" t="s">
        <v>653</v>
      </c>
      <c r="AH30325" s="53" t="s">
        <v>11539</v>
      </c>
    </row>
    <row r="30326" spans="31:34" ht="12.75" customHeight="1">
      <c r="AE30326" s="53">
        <v>75410</v>
      </c>
      <c r="AF30326" s="53" t="s">
        <v>10</v>
      </c>
      <c r="AG30326" s="53" t="s">
        <v>5111</v>
      </c>
      <c r="AH30326" s="53" t="s">
        <v>11539</v>
      </c>
    </row>
    <row r="30327" spans="31:34" ht="12.75" customHeight="1">
      <c r="AE30327" s="53">
        <v>75002</v>
      </c>
      <c r="AF30327" s="53" t="s">
        <v>10</v>
      </c>
      <c r="AG30327" s="53" t="s">
        <v>6550</v>
      </c>
      <c r="AH30327" s="53" t="s">
        <v>11539</v>
      </c>
    </row>
    <row r="30328" spans="31:34" ht="12.75" customHeight="1">
      <c r="AE30328" s="53">
        <v>75013</v>
      </c>
      <c r="AF30328" s="53" t="s">
        <v>10</v>
      </c>
      <c r="AG30328" s="53" t="s">
        <v>6550</v>
      </c>
      <c r="AH30328" s="53" t="s">
        <v>11539</v>
      </c>
    </row>
    <row r="30329" spans="31:34" ht="12.75" customHeight="1">
      <c r="AE30329" s="53">
        <v>75925</v>
      </c>
      <c r="AF30329" s="53" t="s">
        <v>10</v>
      </c>
      <c r="AG30329" s="53" t="s">
        <v>11282</v>
      </c>
      <c r="AH30329" s="53" t="s">
        <v>11539</v>
      </c>
    </row>
    <row r="30330" spans="31:34" ht="12.75" customHeight="1">
      <c r="AE30330" s="53">
        <v>75409</v>
      </c>
      <c r="AF30330" s="53" t="s">
        <v>10</v>
      </c>
      <c r="AG30330" s="53" t="s">
        <v>7441</v>
      </c>
      <c r="AH30330" s="53" t="s">
        <v>11539</v>
      </c>
    </row>
    <row r="30331" spans="31:34" ht="12.75" customHeight="1">
      <c r="AE30331" s="53">
        <v>75550</v>
      </c>
      <c r="AF30331" s="53" t="s">
        <v>10</v>
      </c>
      <c r="AG30331" s="53" t="s">
        <v>15393</v>
      </c>
      <c r="AH30331" s="53" t="s">
        <v>11539</v>
      </c>
    </row>
    <row r="30332" spans="31:34" ht="12.75" customHeight="1">
      <c r="AE30332" s="53">
        <v>75926</v>
      </c>
      <c r="AF30332" s="53" t="s">
        <v>10</v>
      </c>
      <c r="AG30332" s="53" t="s">
        <v>15394</v>
      </c>
      <c r="AH30332" s="53" t="s">
        <v>11539</v>
      </c>
    </row>
    <row r="30333" spans="31:34" ht="12.75" customHeight="1">
      <c r="AE30333" s="53">
        <v>75750</v>
      </c>
      <c r="AF30333" s="53" t="s">
        <v>10</v>
      </c>
      <c r="AG30333" s="53" t="s">
        <v>15395</v>
      </c>
      <c r="AH30333" s="53" t="s">
        <v>11539</v>
      </c>
    </row>
    <row r="30334" spans="31:34" ht="12.75" customHeight="1">
      <c r="AE30334" s="53">
        <v>75411</v>
      </c>
      <c r="AF30334" s="53" t="s">
        <v>10</v>
      </c>
      <c r="AG30334" s="53" t="s">
        <v>15396</v>
      </c>
      <c r="AH30334" s="53" t="s">
        <v>11539</v>
      </c>
    </row>
    <row r="30335" spans="31:34" ht="12.75" customHeight="1">
      <c r="AE30335" s="53">
        <v>75751</v>
      </c>
      <c r="AF30335" s="53" t="s">
        <v>10</v>
      </c>
      <c r="AG30335" s="53" t="s">
        <v>658</v>
      </c>
      <c r="AH30335" s="53" t="s">
        <v>11539</v>
      </c>
    </row>
    <row r="30336" spans="31:34" ht="12.75" customHeight="1">
      <c r="AE30336" s="53">
        <v>75752</v>
      </c>
      <c r="AF30336" s="53" t="s">
        <v>10</v>
      </c>
      <c r="AG30336" s="53" t="s">
        <v>658</v>
      </c>
      <c r="AH30336" s="53" t="s">
        <v>11539</v>
      </c>
    </row>
    <row r="30337" spans="31:34" ht="12.75" customHeight="1">
      <c r="AE30337" s="53">
        <v>75551</v>
      </c>
      <c r="AF30337" s="53" t="s">
        <v>10</v>
      </c>
      <c r="AG30337" s="53" t="s">
        <v>3550</v>
      </c>
      <c r="AH30337" s="53" t="s">
        <v>11539</v>
      </c>
    </row>
    <row r="30338" spans="31:34" ht="12.75" customHeight="1">
      <c r="AE30338" s="53">
        <v>75554</v>
      </c>
      <c r="AF30338" s="53" t="s">
        <v>10</v>
      </c>
      <c r="AG30338" s="53" t="s">
        <v>11891</v>
      </c>
      <c r="AH30338" s="53" t="s">
        <v>11539</v>
      </c>
    </row>
    <row r="30339" spans="31:34" ht="12.75" customHeight="1">
      <c r="AE30339" s="53">
        <v>75630</v>
      </c>
      <c r="AF30339" s="53" t="s">
        <v>10</v>
      </c>
      <c r="AG30339" s="53" t="s">
        <v>15397</v>
      </c>
      <c r="AH30339" s="53" t="s">
        <v>11539</v>
      </c>
    </row>
    <row r="30340" spans="31:34" ht="12.75" customHeight="1">
      <c r="AE30340" s="53">
        <v>75412</v>
      </c>
      <c r="AF30340" s="53" t="s">
        <v>10</v>
      </c>
      <c r="AG30340" s="53" t="s">
        <v>15398</v>
      </c>
      <c r="AH30340" s="53" t="s">
        <v>11539</v>
      </c>
    </row>
    <row r="30341" spans="31:34" ht="12.75" customHeight="1">
      <c r="AE30341" s="53">
        <v>75413</v>
      </c>
      <c r="AF30341" s="53" t="s">
        <v>31</v>
      </c>
      <c r="AG30341" s="53" t="s">
        <v>10517</v>
      </c>
      <c r="AH30341" s="53" t="s">
        <v>11539</v>
      </c>
    </row>
    <row r="30342" spans="31:34" ht="12.75" customHeight="1">
      <c r="AE30342" s="53">
        <v>75101</v>
      </c>
      <c r="AF30342" s="53" t="s">
        <v>31</v>
      </c>
      <c r="AG30342" s="53" t="s">
        <v>6568</v>
      </c>
      <c r="AH30342" s="53" t="s">
        <v>11539</v>
      </c>
    </row>
    <row r="30343" spans="31:34" ht="12.75" customHeight="1">
      <c r="AE30343" s="53">
        <v>75102</v>
      </c>
      <c r="AF30343" s="53" t="s">
        <v>10</v>
      </c>
      <c r="AG30343" s="53" t="s">
        <v>8402</v>
      </c>
      <c r="AH30343" s="53" t="s">
        <v>11539</v>
      </c>
    </row>
    <row r="30344" spans="31:34" ht="12.75" customHeight="1">
      <c r="AE30344" s="53">
        <v>75631</v>
      </c>
      <c r="AF30344" s="53" t="s">
        <v>10</v>
      </c>
      <c r="AG30344" s="53" t="s">
        <v>15399</v>
      </c>
      <c r="AH30344" s="53" t="s">
        <v>11539</v>
      </c>
    </row>
    <row r="30345" spans="31:34" ht="12.75" customHeight="1">
      <c r="AE30345" s="53">
        <v>75414</v>
      </c>
      <c r="AF30345" s="53" t="s">
        <v>10</v>
      </c>
      <c r="AG30345" s="53" t="s">
        <v>6166</v>
      </c>
      <c r="AH30345" s="53" t="s">
        <v>11539</v>
      </c>
    </row>
    <row r="30346" spans="31:34" ht="12.75" customHeight="1">
      <c r="AE30346" s="53">
        <v>75415</v>
      </c>
      <c r="AF30346" s="53" t="s">
        <v>10</v>
      </c>
      <c r="AG30346" s="53" t="s">
        <v>15400</v>
      </c>
      <c r="AH30346" s="53" t="s">
        <v>11539</v>
      </c>
    </row>
    <row r="30347" spans="31:34" ht="12.75" customHeight="1">
      <c r="AE30347" s="53">
        <v>75754</v>
      </c>
      <c r="AF30347" s="53" t="s">
        <v>10</v>
      </c>
      <c r="AG30347" s="53" t="s">
        <v>15401</v>
      </c>
      <c r="AH30347" s="53" t="s">
        <v>11539</v>
      </c>
    </row>
    <row r="30348" spans="31:34" ht="12.75" customHeight="1">
      <c r="AE30348" s="53">
        <v>75755</v>
      </c>
      <c r="AF30348" s="53" t="s">
        <v>10</v>
      </c>
      <c r="AG30348" s="53" t="s">
        <v>5596</v>
      </c>
      <c r="AH30348" s="53" t="s">
        <v>11539</v>
      </c>
    </row>
    <row r="30349" spans="31:34" ht="12.75" customHeight="1">
      <c r="AE30349" s="53">
        <v>75797</v>
      </c>
      <c r="AF30349" s="53" t="s">
        <v>77</v>
      </c>
      <c r="AG30349" s="53" t="s">
        <v>5596</v>
      </c>
      <c r="AH30349" s="53" t="s">
        <v>11539</v>
      </c>
    </row>
    <row r="30350" spans="31:34" ht="12.75" customHeight="1">
      <c r="AE30350" s="53">
        <v>75555</v>
      </c>
      <c r="AF30350" s="53" t="s">
        <v>10</v>
      </c>
      <c r="AG30350" s="53" t="s">
        <v>15402</v>
      </c>
      <c r="AH30350" s="53" t="s">
        <v>11539</v>
      </c>
    </row>
    <row r="30351" spans="31:34" ht="12.75" customHeight="1">
      <c r="AE30351" s="53">
        <v>75556</v>
      </c>
      <c r="AF30351" s="53" t="s">
        <v>10</v>
      </c>
      <c r="AG30351" s="53" t="s">
        <v>15403</v>
      </c>
      <c r="AH30351" s="53" t="s">
        <v>11539</v>
      </c>
    </row>
    <row r="30352" spans="31:34" ht="12.75" customHeight="1">
      <c r="AE30352" s="53">
        <v>75416</v>
      </c>
      <c r="AF30352" s="53" t="s">
        <v>10</v>
      </c>
      <c r="AG30352" s="53" t="s">
        <v>15404</v>
      </c>
      <c r="AH30352" s="53" t="s">
        <v>11539</v>
      </c>
    </row>
    <row r="30353" spans="31:34" ht="12.75" customHeight="1">
      <c r="AE30353" s="53">
        <v>75424</v>
      </c>
      <c r="AF30353" s="53" t="s">
        <v>10</v>
      </c>
      <c r="AG30353" s="53" t="s">
        <v>5385</v>
      </c>
      <c r="AH30353" s="53" t="s">
        <v>11539</v>
      </c>
    </row>
    <row r="30354" spans="31:34" ht="12.75" customHeight="1">
      <c r="AE30354" s="53">
        <v>75417</v>
      </c>
      <c r="AF30354" s="53" t="s">
        <v>10</v>
      </c>
      <c r="AG30354" s="53" t="s">
        <v>15405</v>
      </c>
      <c r="AH30354" s="53" t="s">
        <v>11539</v>
      </c>
    </row>
    <row r="30355" spans="31:34" ht="12.75" customHeight="1">
      <c r="AE30355" s="53">
        <v>75418</v>
      </c>
      <c r="AF30355" s="53" t="s">
        <v>10</v>
      </c>
      <c r="AG30355" s="53" t="s">
        <v>15406</v>
      </c>
      <c r="AH30355" s="53" t="s">
        <v>11539</v>
      </c>
    </row>
    <row r="30356" spans="31:34" ht="12.75" customHeight="1">
      <c r="AE30356" s="53">
        <v>75928</v>
      </c>
      <c r="AF30356" s="53" t="s">
        <v>10</v>
      </c>
      <c r="AG30356" s="53" t="s">
        <v>15407</v>
      </c>
      <c r="AH30356" s="53" t="s">
        <v>11539</v>
      </c>
    </row>
    <row r="30357" spans="31:34" ht="12.75" customHeight="1">
      <c r="AE30357" s="53">
        <v>75420</v>
      </c>
      <c r="AF30357" s="53" t="s">
        <v>10</v>
      </c>
      <c r="AG30357" s="53" t="s">
        <v>15408</v>
      </c>
      <c r="AH30357" s="53" t="s">
        <v>11539</v>
      </c>
    </row>
    <row r="30358" spans="31:34" ht="12.75" customHeight="1">
      <c r="AE30358" s="53">
        <v>75929</v>
      </c>
      <c r="AF30358" s="53" t="s">
        <v>10</v>
      </c>
      <c r="AG30358" s="53" t="s">
        <v>15409</v>
      </c>
      <c r="AH30358" s="53" t="s">
        <v>11539</v>
      </c>
    </row>
    <row r="30359" spans="31:34" ht="12.75" customHeight="1">
      <c r="AE30359" s="53">
        <v>75930</v>
      </c>
      <c r="AF30359" s="53" t="s">
        <v>10</v>
      </c>
      <c r="AG30359" s="53" t="s">
        <v>7800</v>
      </c>
      <c r="AH30359" s="53" t="s">
        <v>11539</v>
      </c>
    </row>
    <row r="30360" spans="31:34" ht="12.75" customHeight="1">
      <c r="AE30360" s="53">
        <v>75931</v>
      </c>
      <c r="AF30360" s="53" t="s">
        <v>10</v>
      </c>
      <c r="AG30360" s="53" t="s">
        <v>15410</v>
      </c>
      <c r="AH30360" s="53" t="s">
        <v>11539</v>
      </c>
    </row>
    <row r="30361" spans="31:34" ht="12.75" customHeight="1">
      <c r="AE30361" s="53">
        <v>75421</v>
      </c>
      <c r="AF30361" s="53" t="s">
        <v>10</v>
      </c>
      <c r="AG30361" s="53" t="s">
        <v>8293</v>
      </c>
      <c r="AH30361" s="53" t="s">
        <v>11539</v>
      </c>
    </row>
    <row r="30362" spans="31:34" ht="12.75" customHeight="1">
      <c r="AE30362" s="53">
        <v>75756</v>
      </c>
      <c r="AF30362" s="53" t="s">
        <v>10</v>
      </c>
      <c r="AG30362" s="53" t="s">
        <v>13979</v>
      </c>
      <c r="AH30362" s="53" t="s">
        <v>11539</v>
      </c>
    </row>
    <row r="30363" spans="31:34" ht="12.75" customHeight="1">
      <c r="AE30363" s="53">
        <v>75831</v>
      </c>
      <c r="AF30363" s="53" t="s">
        <v>10</v>
      </c>
      <c r="AG30363" s="53" t="s">
        <v>3571</v>
      </c>
      <c r="AH30363" s="53" t="s">
        <v>11539</v>
      </c>
    </row>
    <row r="30364" spans="31:34" ht="12.75" customHeight="1">
      <c r="AE30364" s="53">
        <v>75757</v>
      </c>
      <c r="AF30364" s="53" t="s">
        <v>10</v>
      </c>
      <c r="AG30364" s="53" t="s">
        <v>15411</v>
      </c>
      <c r="AH30364" s="53" t="s">
        <v>11539</v>
      </c>
    </row>
    <row r="30365" spans="31:34" ht="12.75" customHeight="1">
      <c r="AE30365" s="53">
        <v>75932</v>
      </c>
      <c r="AF30365" s="53" t="s">
        <v>10</v>
      </c>
      <c r="AG30365" s="53" t="s">
        <v>15412</v>
      </c>
      <c r="AH30365" s="53" t="s">
        <v>11539</v>
      </c>
    </row>
    <row r="30366" spans="31:34" ht="12.75" customHeight="1">
      <c r="AE30366" s="53">
        <v>75135</v>
      </c>
      <c r="AF30366" s="53" t="s">
        <v>10</v>
      </c>
      <c r="AG30366" s="53" t="s">
        <v>15413</v>
      </c>
      <c r="AH30366" s="53" t="s">
        <v>11539</v>
      </c>
    </row>
    <row r="30367" spans="31:34" ht="12.75" customHeight="1">
      <c r="AE30367" s="53">
        <v>75933</v>
      </c>
      <c r="AF30367" s="53" t="s">
        <v>10</v>
      </c>
      <c r="AG30367" s="53" t="s">
        <v>15414</v>
      </c>
      <c r="AH30367" s="53" t="s">
        <v>11539</v>
      </c>
    </row>
    <row r="30368" spans="31:34" ht="12.75" customHeight="1">
      <c r="AE30368" s="53">
        <v>75934</v>
      </c>
      <c r="AF30368" s="53" t="s">
        <v>31</v>
      </c>
      <c r="AG30368" s="53" t="s">
        <v>721</v>
      </c>
      <c r="AH30368" s="53" t="s">
        <v>11539</v>
      </c>
    </row>
    <row r="30369" spans="31:34" ht="12.75" customHeight="1">
      <c r="AE30369" s="53">
        <v>75422</v>
      </c>
      <c r="AF30369" s="53" t="s">
        <v>10</v>
      </c>
      <c r="AG30369" s="53" t="s">
        <v>3577</v>
      </c>
      <c r="AH30369" s="53" t="s">
        <v>11539</v>
      </c>
    </row>
    <row r="30370" spans="31:34" ht="12.75" customHeight="1">
      <c r="AE30370" s="53">
        <v>75103</v>
      </c>
      <c r="AF30370" s="53" t="s">
        <v>10</v>
      </c>
      <c r="AG30370" s="53" t="s">
        <v>366</v>
      </c>
      <c r="AH30370" s="53" t="s">
        <v>11539</v>
      </c>
    </row>
    <row r="30371" spans="31:34" ht="12.75" customHeight="1">
      <c r="AE30371" s="53">
        <v>75006</v>
      </c>
      <c r="AF30371" s="53" t="s">
        <v>10</v>
      </c>
      <c r="AG30371" s="53" t="s">
        <v>7115</v>
      </c>
      <c r="AH30371" s="53" t="s">
        <v>11539</v>
      </c>
    </row>
    <row r="30372" spans="31:34" ht="12.75" customHeight="1">
      <c r="AE30372" s="53">
        <v>75007</v>
      </c>
      <c r="AF30372" s="53" t="s">
        <v>10</v>
      </c>
      <c r="AG30372" s="53" t="s">
        <v>7115</v>
      </c>
      <c r="AH30372" s="53" t="s">
        <v>11539</v>
      </c>
    </row>
    <row r="30373" spans="31:34" ht="12.75" customHeight="1">
      <c r="AE30373" s="53">
        <v>75010</v>
      </c>
      <c r="AF30373" s="53" t="s">
        <v>10</v>
      </c>
      <c r="AG30373" s="53" t="s">
        <v>7115</v>
      </c>
      <c r="AH30373" s="53" t="s">
        <v>11539</v>
      </c>
    </row>
    <row r="30374" spans="31:34" ht="12.75" customHeight="1">
      <c r="AE30374" s="53">
        <v>75011</v>
      </c>
      <c r="AF30374" s="53" t="s">
        <v>31</v>
      </c>
      <c r="AG30374" s="53" t="s">
        <v>7115</v>
      </c>
      <c r="AH30374" s="53" t="s">
        <v>11539</v>
      </c>
    </row>
    <row r="30375" spans="31:34" ht="12.75" customHeight="1">
      <c r="AE30375" s="53">
        <v>75633</v>
      </c>
      <c r="AF30375" s="53" t="s">
        <v>10</v>
      </c>
      <c r="AG30375" s="53" t="s">
        <v>2766</v>
      </c>
      <c r="AH30375" s="53" t="s">
        <v>11539</v>
      </c>
    </row>
    <row r="30376" spans="31:34" ht="12.75" customHeight="1">
      <c r="AE30376" s="53">
        <v>75636</v>
      </c>
      <c r="AF30376" s="53" t="s">
        <v>31</v>
      </c>
      <c r="AG30376" s="53" t="s">
        <v>15415</v>
      </c>
      <c r="AH30376" s="53" t="s">
        <v>11539</v>
      </c>
    </row>
    <row r="30377" spans="31:34" ht="12.75" customHeight="1">
      <c r="AE30377" s="53">
        <v>75832</v>
      </c>
      <c r="AF30377" s="53" t="s">
        <v>31</v>
      </c>
      <c r="AG30377" s="53" t="s">
        <v>2772</v>
      </c>
      <c r="AH30377" s="53" t="s">
        <v>11539</v>
      </c>
    </row>
    <row r="30378" spans="31:34" ht="12.75" customHeight="1">
      <c r="AE30378" s="53">
        <v>75104</v>
      </c>
      <c r="AF30378" s="53" t="s">
        <v>10</v>
      </c>
      <c r="AG30378" s="53" t="s">
        <v>6187</v>
      </c>
      <c r="AH30378" s="53" t="s">
        <v>11539</v>
      </c>
    </row>
    <row r="30379" spans="31:34" ht="12.75" customHeight="1">
      <c r="AE30379" s="53">
        <v>75106</v>
      </c>
      <c r="AF30379" s="53" t="s">
        <v>31</v>
      </c>
      <c r="AG30379" s="53" t="s">
        <v>6187</v>
      </c>
      <c r="AH30379" s="53" t="s">
        <v>11539</v>
      </c>
    </row>
    <row r="30380" spans="31:34" ht="12.75" customHeight="1">
      <c r="AE30380" s="53">
        <v>75423</v>
      </c>
      <c r="AF30380" s="53" t="s">
        <v>10</v>
      </c>
      <c r="AG30380" s="53" t="s">
        <v>15416</v>
      </c>
      <c r="AH30380" s="53" t="s">
        <v>11539</v>
      </c>
    </row>
    <row r="30381" spans="31:34" ht="12.75" customHeight="1">
      <c r="AE30381" s="53">
        <v>75009</v>
      </c>
      <c r="AF30381" s="53" t="s">
        <v>10</v>
      </c>
      <c r="AG30381" s="53" t="s">
        <v>6188</v>
      </c>
      <c r="AH30381" s="53" t="s">
        <v>11539</v>
      </c>
    </row>
    <row r="30382" spans="31:34" ht="12.75" customHeight="1">
      <c r="AE30382" s="53">
        <v>75935</v>
      </c>
      <c r="AF30382" s="53" t="s">
        <v>10</v>
      </c>
      <c r="AG30382" s="53" t="s">
        <v>6643</v>
      </c>
      <c r="AH30382" s="53" t="s">
        <v>11539</v>
      </c>
    </row>
    <row r="30383" spans="31:34" ht="12.75" customHeight="1">
      <c r="AE30383" s="53">
        <v>75833</v>
      </c>
      <c r="AF30383" s="53" t="s">
        <v>10</v>
      </c>
      <c r="AG30383" s="53" t="s">
        <v>370</v>
      </c>
      <c r="AH30383" s="53" t="s">
        <v>11539</v>
      </c>
    </row>
    <row r="30384" spans="31:34" ht="12.75" customHeight="1">
      <c r="AE30384" s="53">
        <v>75834</v>
      </c>
      <c r="AF30384" s="53" t="s">
        <v>10</v>
      </c>
      <c r="AG30384" s="53" t="s">
        <v>10072</v>
      </c>
      <c r="AH30384" s="53" t="s">
        <v>11539</v>
      </c>
    </row>
    <row r="30385" spans="31:34" ht="12.75" customHeight="1">
      <c r="AE30385" s="53">
        <v>75758</v>
      </c>
      <c r="AF30385" s="53" t="s">
        <v>10</v>
      </c>
      <c r="AG30385" s="53" t="s">
        <v>6504</v>
      </c>
      <c r="AH30385" s="53" t="s">
        <v>11539</v>
      </c>
    </row>
    <row r="30386" spans="31:34" ht="12.75" customHeight="1">
      <c r="AE30386" s="53">
        <v>75105</v>
      </c>
      <c r="AF30386" s="53" t="s">
        <v>10</v>
      </c>
      <c r="AG30386" s="53" t="s">
        <v>7121</v>
      </c>
      <c r="AH30386" s="53" t="s">
        <v>11539</v>
      </c>
    </row>
    <row r="30387" spans="31:34" ht="12.75" customHeight="1">
      <c r="AE30387" s="53">
        <v>75936</v>
      </c>
      <c r="AF30387" s="53" t="s">
        <v>10</v>
      </c>
      <c r="AG30387" s="53" t="s">
        <v>1195</v>
      </c>
      <c r="AH30387" s="53" t="s">
        <v>11539</v>
      </c>
    </row>
    <row r="30388" spans="31:34" ht="12.75" customHeight="1">
      <c r="AE30388" s="53">
        <v>75425</v>
      </c>
      <c r="AF30388" s="53" t="s">
        <v>31</v>
      </c>
      <c r="AG30388" s="53" t="s">
        <v>15417</v>
      </c>
      <c r="AH30388" s="53" t="s">
        <v>11539</v>
      </c>
    </row>
    <row r="30389" spans="31:34" ht="12.75" customHeight="1">
      <c r="AE30389" s="53">
        <v>75937</v>
      </c>
      <c r="AF30389" s="53" t="s">
        <v>10</v>
      </c>
      <c r="AG30389" s="53" t="s">
        <v>15418</v>
      </c>
      <c r="AH30389" s="53" t="s">
        <v>11539</v>
      </c>
    </row>
    <row r="30390" spans="31:34" ht="12.75" customHeight="1">
      <c r="AE30390" s="53">
        <v>75426</v>
      </c>
      <c r="AF30390" s="53" t="s">
        <v>10</v>
      </c>
      <c r="AG30390" s="53" t="s">
        <v>2794</v>
      </c>
      <c r="AH30390" s="53" t="s">
        <v>11539</v>
      </c>
    </row>
    <row r="30391" spans="31:34" ht="12.75" customHeight="1">
      <c r="AE30391" s="53">
        <v>75637</v>
      </c>
      <c r="AF30391" s="53" t="s">
        <v>31</v>
      </c>
      <c r="AG30391" s="53" t="s">
        <v>2797</v>
      </c>
      <c r="AH30391" s="53" t="s">
        <v>11539</v>
      </c>
    </row>
    <row r="30392" spans="31:34" ht="12.75" customHeight="1">
      <c r="AE30392" s="53">
        <v>75938</v>
      </c>
      <c r="AF30392" s="53" t="s">
        <v>10</v>
      </c>
      <c r="AG30392" s="53" t="s">
        <v>15419</v>
      </c>
      <c r="AH30392" s="53" t="s">
        <v>11539</v>
      </c>
    </row>
    <row r="30393" spans="31:34" ht="12.75" customHeight="1">
      <c r="AE30393" s="53">
        <v>75428</v>
      </c>
      <c r="AF30393" s="53" t="s">
        <v>10</v>
      </c>
      <c r="AG30393" s="53" t="s">
        <v>9736</v>
      </c>
      <c r="AH30393" s="53" t="s">
        <v>11539</v>
      </c>
    </row>
    <row r="30394" spans="31:34" ht="12.75" customHeight="1">
      <c r="AE30394" s="53">
        <v>75429</v>
      </c>
      <c r="AF30394" s="53" t="s">
        <v>31</v>
      </c>
      <c r="AG30394" s="53" t="s">
        <v>9736</v>
      </c>
      <c r="AH30394" s="53" t="s">
        <v>11539</v>
      </c>
    </row>
    <row r="30395" spans="31:34" ht="12.75" customHeight="1">
      <c r="AE30395" s="53">
        <v>75431</v>
      </c>
      <c r="AF30395" s="53" t="s">
        <v>10</v>
      </c>
      <c r="AG30395" s="53" t="s">
        <v>6205</v>
      </c>
      <c r="AH30395" s="53" t="s">
        <v>11539</v>
      </c>
    </row>
    <row r="30396" spans="31:34" ht="12.75" customHeight="1">
      <c r="AE30396" s="53">
        <v>75558</v>
      </c>
      <c r="AF30396" s="53" t="s">
        <v>10</v>
      </c>
      <c r="AG30396" s="53" t="s">
        <v>15420</v>
      </c>
      <c r="AH30396" s="53" t="s">
        <v>11539</v>
      </c>
    </row>
    <row r="30397" spans="31:34" ht="12.75" customHeight="1">
      <c r="AE30397" s="53">
        <v>75432</v>
      </c>
      <c r="AF30397" s="53" t="s">
        <v>10</v>
      </c>
      <c r="AG30397" s="53" t="s">
        <v>7961</v>
      </c>
      <c r="AH30397" s="53" t="s">
        <v>11539</v>
      </c>
    </row>
    <row r="30398" spans="31:34" ht="12.75" customHeight="1">
      <c r="AE30398" s="53">
        <v>75121</v>
      </c>
      <c r="AF30398" s="53" t="s">
        <v>31</v>
      </c>
      <c r="AG30398" s="53" t="s">
        <v>15421</v>
      </c>
      <c r="AH30398" s="53" t="s">
        <v>11539</v>
      </c>
    </row>
    <row r="30399" spans="31:34" ht="12.75" customHeight="1">
      <c r="AE30399" s="53">
        <v>75019</v>
      </c>
      <c r="AF30399" s="53" t="s">
        <v>10</v>
      </c>
      <c r="AG30399" s="53" t="s">
        <v>15422</v>
      </c>
      <c r="AH30399" s="53" t="s">
        <v>11539</v>
      </c>
    </row>
    <row r="30400" spans="31:34" ht="12.75" customHeight="1">
      <c r="AE30400" s="53">
        <v>75099</v>
      </c>
      <c r="AF30400" s="53" t="s">
        <v>77</v>
      </c>
      <c r="AG30400" s="53" t="s">
        <v>15422</v>
      </c>
      <c r="AH30400" s="53" t="s">
        <v>11539</v>
      </c>
    </row>
    <row r="30401" spans="31:34" ht="12.75" customHeight="1">
      <c r="AE30401" s="53">
        <v>75939</v>
      </c>
      <c r="AF30401" s="53" t="s">
        <v>10</v>
      </c>
      <c r="AG30401" s="53" t="s">
        <v>15423</v>
      </c>
      <c r="AH30401" s="53" t="s">
        <v>11539</v>
      </c>
    </row>
    <row r="30402" spans="31:34" ht="12.75" customHeight="1">
      <c r="AE30402" s="53">
        <v>75109</v>
      </c>
      <c r="AF30402" s="53" t="s">
        <v>10</v>
      </c>
      <c r="AG30402" s="53" t="s">
        <v>15424</v>
      </c>
      <c r="AH30402" s="53" t="s">
        <v>11539</v>
      </c>
    </row>
    <row r="30403" spans="31:34" ht="12.75" customHeight="1">
      <c r="AE30403" s="53">
        <v>75110</v>
      </c>
      <c r="AF30403" s="53" t="s">
        <v>10</v>
      </c>
      <c r="AG30403" s="53" t="s">
        <v>15424</v>
      </c>
      <c r="AH30403" s="53" t="s">
        <v>11539</v>
      </c>
    </row>
    <row r="30404" spans="31:34" ht="12.75" customHeight="1">
      <c r="AE30404" s="53">
        <v>75151</v>
      </c>
      <c r="AF30404" s="53" t="s">
        <v>31</v>
      </c>
      <c r="AG30404" s="53" t="s">
        <v>15424</v>
      </c>
      <c r="AH30404" s="53" t="s">
        <v>11539</v>
      </c>
    </row>
    <row r="30405" spans="31:34" ht="12.75" customHeight="1">
      <c r="AE30405" s="53">
        <v>75114</v>
      </c>
      <c r="AF30405" s="53" t="s">
        <v>10</v>
      </c>
      <c r="AG30405" s="53" t="s">
        <v>6128</v>
      </c>
      <c r="AH30405" s="53" t="s">
        <v>11539</v>
      </c>
    </row>
    <row r="30406" spans="31:34" ht="12.75" customHeight="1">
      <c r="AE30406" s="53">
        <v>75835</v>
      </c>
      <c r="AF30406" s="53" t="s">
        <v>10</v>
      </c>
      <c r="AG30406" s="53" t="s">
        <v>5414</v>
      </c>
      <c r="AH30406" s="53" t="s">
        <v>11539</v>
      </c>
    </row>
    <row r="30407" spans="31:34" ht="12.75" customHeight="1">
      <c r="AE30407" s="53">
        <v>75433</v>
      </c>
      <c r="AF30407" s="53" t="s">
        <v>10</v>
      </c>
      <c r="AG30407" s="53" t="s">
        <v>15425</v>
      </c>
      <c r="AH30407" s="53" t="s">
        <v>11539</v>
      </c>
    </row>
    <row r="30408" spans="31:34" ht="12.75" customHeight="1">
      <c r="AE30408" s="53">
        <v>75759</v>
      </c>
      <c r="AF30408" s="53" t="s">
        <v>31</v>
      </c>
      <c r="AG30408" s="53" t="s">
        <v>15426</v>
      </c>
      <c r="AH30408" s="53" t="s">
        <v>11539</v>
      </c>
    </row>
    <row r="30409" spans="31:34" ht="12.75" customHeight="1">
      <c r="AE30409" s="53">
        <v>75434</v>
      </c>
      <c r="AF30409" s="53" t="s">
        <v>31</v>
      </c>
      <c r="AG30409" s="53" t="s">
        <v>6224</v>
      </c>
      <c r="AH30409" s="53" t="s">
        <v>11539</v>
      </c>
    </row>
    <row r="30410" spans="31:34" ht="12.75" customHeight="1">
      <c r="AE30410" s="53">
        <v>75760</v>
      </c>
      <c r="AF30410" s="53" t="s">
        <v>10</v>
      </c>
      <c r="AG30410" s="53" t="s">
        <v>751</v>
      </c>
      <c r="AH30410" s="53" t="s">
        <v>11539</v>
      </c>
    </row>
    <row r="30411" spans="31:34" ht="12.75" customHeight="1">
      <c r="AE30411" s="53">
        <v>75638</v>
      </c>
      <c r="AF30411" s="53" t="s">
        <v>10</v>
      </c>
      <c r="AG30411" s="53" t="s">
        <v>15427</v>
      </c>
      <c r="AH30411" s="53" t="s">
        <v>11539</v>
      </c>
    </row>
    <row r="30412" spans="31:34" ht="12.75" customHeight="1">
      <c r="AE30412" s="53">
        <v>75201</v>
      </c>
      <c r="AF30412" s="53" t="s">
        <v>10</v>
      </c>
      <c r="AG30412" s="53" t="s">
        <v>4524</v>
      </c>
      <c r="AH30412" s="53" t="s">
        <v>11539</v>
      </c>
    </row>
    <row r="30413" spans="31:34" ht="12.75" customHeight="1">
      <c r="AE30413" s="53">
        <v>75202</v>
      </c>
      <c r="AF30413" s="53" t="s">
        <v>10</v>
      </c>
      <c r="AG30413" s="53" t="s">
        <v>4524</v>
      </c>
      <c r="AH30413" s="53" t="s">
        <v>11539</v>
      </c>
    </row>
    <row r="30414" spans="31:34" ht="12.75" customHeight="1">
      <c r="AE30414" s="53">
        <v>75203</v>
      </c>
      <c r="AF30414" s="53" t="s">
        <v>10</v>
      </c>
      <c r="AG30414" s="53" t="s">
        <v>4524</v>
      </c>
      <c r="AH30414" s="53" t="s">
        <v>11539</v>
      </c>
    </row>
    <row r="30415" spans="31:34" ht="12.75" customHeight="1">
      <c r="AE30415" s="53">
        <v>75204</v>
      </c>
      <c r="AF30415" s="53" t="s">
        <v>10</v>
      </c>
      <c r="AG30415" s="53" t="s">
        <v>4524</v>
      </c>
      <c r="AH30415" s="53" t="s">
        <v>11539</v>
      </c>
    </row>
    <row r="30416" spans="31:34" ht="12.75" customHeight="1">
      <c r="AE30416" s="53">
        <v>75205</v>
      </c>
      <c r="AF30416" s="53" t="s">
        <v>10</v>
      </c>
      <c r="AG30416" s="53" t="s">
        <v>4524</v>
      </c>
      <c r="AH30416" s="53" t="s">
        <v>11539</v>
      </c>
    </row>
    <row r="30417" spans="31:34" ht="12.75" customHeight="1">
      <c r="AE30417" s="53">
        <v>75206</v>
      </c>
      <c r="AF30417" s="53" t="s">
        <v>10</v>
      </c>
      <c r="AG30417" s="53" t="s">
        <v>4524</v>
      </c>
      <c r="AH30417" s="53" t="s">
        <v>11539</v>
      </c>
    </row>
    <row r="30418" spans="31:34" ht="12.75" customHeight="1">
      <c r="AE30418" s="53">
        <v>75207</v>
      </c>
      <c r="AF30418" s="53" t="s">
        <v>10</v>
      </c>
      <c r="AG30418" s="53" t="s">
        <v>4524</v>
      </c>
      <c r="AH30418" s="53" t="s">
        <v>11539</v>
      </c>
    </row>
    <row r="30419" spans="31:34" ht="12.75" customHeight="1">
      <c r="AE30419" s="53">
        <v>75208</v>
      </c>
      <c r="AF30419" s="53" t="s">
        <v>10</v>
      </c>
      <c r="AG30419" s="53" t="s">
        <v>4524</v>
      </c>
      <c r="AH30419" s="53" t="s">
        <v>11539</v>
      </c>
    </row>
    <row r="30420" spans="31:34" ht="12.75" customHeight="1">
      <c r="AE30420" s="53">
        <v>75209</v>
      </c>
      <c r="AF30420" s="53" t="s">
        <v>10</v>
      </c>
      <c r="AG30420" s="53" t="s">
        <v>4524</v>
      </c>
      <c r="AH30420" s="53" t="s">
        <v>11539</v>
      </c>
    </row>
    <row r="30421" spans="31:34" ht="12.75" customHeight="1">
      <c r="AE30421" s="53">
        <v>75210</v>
      </c>
      <c r="AF30421" s="53" t="s">
        <v>10</v>
      </c>
      <c r="AG30421" s="53" t="s">
        <v>4524</v>
      </c>
      <c r="AH30421" s="53" t="s">
        <v>11539</v>
      </c>
    </row>
    <row r="30422" spans="31:34" ht="12.75" customHeight="1">
      <c r="AE30422" s="53">
        <v>75211</v>
      </c>
      <c r="AF30422" s="53" t="s">
        <v>10</v>
      </c>
      <c r="AG30422" s="53" t="s">
        <v>4524</v>
      </c>
      <c r="AH30422" s="53" t="s">
        <v>11539</v>
      </c>
    </row>
    <row r="30423" spans="31:34" ht="12.75" customHeight="1">
      <c r="AE30423" s="53">
        <v>75212</v>
      </c>
      <c r="AF30423" s="53" t="s">
        <v>10</v>
      </c>
      <c r="AG30423" s="53" t="s">
        <v>4524</v>
      </c>
      <c r="AH30423" s="53" t="s">
        <v>11539</v>
      </c>
    </row>
    <row r="30424" spans="31:34" ht="12.75" customHeight="1">
      <c r="AE30424" s="53">
        <v>75214</v>
      </c>
      <c r="AF30424" s="53" t="s">
        <v>10</v>
      </c>
      <c r="AG30424" s="53" t="s">
        <v>4524</v>
      </c>
      <c r="AH30424" s="53" t="s">
        <v>11539</v>
      </c>
    </row>
    <row r="30425" spans="31:34" ht="12.75" customHeight="1">
      <c r="AE30425" s="53">
        <v>75215</v>
      </c>
      <c r="AF30425" s="53" t="s">
        <v>10</v>
      </c>
      <c r="AG30425" s="53" t="s">
        <v>4524</v>
      </c>
      <c r="AH30425" s="53" t="s">
        <v>11539</v>
      </c>
    </row>
    <row r="30426" spans="31:34" ht="12.75" customHeight="1">
      <c r="AE30426" s="53">
        <v>75216</v>
      </c>
      <c r="AF30426" s="53" t="s">
        <v>10</v>
      </c>
      <c r="AG30426" s="53" t="s">
        <v>4524</v>
      </c>
      <c r="AH30426" s="53" t="s">
        <v>11539</v>
      </c>
    </row>
    <row r="30427" spans="31:34" ht="12.75" customHeight="1">
      <c r="AE30427" s="53">
        <v>75217</v>
      </c>
      <c r="AF30427" s="53" t="s">
        <v>10</v>
      </c>
      <c r="AG30427" s="53" t="s">
        <v>4524</v>
      </c>
      <c r="AH30427" s="53" t="s">
        <v>11539</v>
      </c>
    </row>
    <row r="30428" spans="31:34" ht="12.75" customHeight="1">
      <c r="AE30428" s="53">
        <v>75218</v>
      </c>
      <c r="AF30428" s="53" t="s">
        <v>10</v>
      </c>
      <c r="AG30428" s="53" t="s">
        <v>4524</v>
      </c>
      <c r="AH30428" s="53" t="s">
        <v>11539</v>
      </c>
    </row>
    <row r="30429" spans="31:34" ht="12.75" customHeight="1">
      <c r="AE30429" s="53">
        <v>75219</v>
      </c>
      <c r="AF30429" s="53" t="s">
        <v>10</v>
      </c>
      <c r="AG30429" s="53" t="s">
        <v>4524</v>
      </c>
      <c r="AH30429" s="53" t="s">
        <v>11539</v>
      </c>
    </row>
    <row r="30430" spans="31:34" ht="12.75" customHeight="1">
      <c r="AE30430" s="53">
        <v>75220</v>
      </c>
      <c r="AF30430" s="53" t="s">
        <v>10</v>
      </c>
      <c r="AG30430" s="53" t="s">
        <v>4524</v>
      </c>
      <c r="AH30430" s="53" t="s">
        <v>11539</v>
      </c>
    </row>
    <row r="30431" spans="31:34" ht="12.75" customHeight="1">
      <c r="AE30431" s="53">
        <v>75221</v>
      </c>
      <c r="AF30431" s="53" t="s">
        <v>31</v>
      </c>
      <c r="AG30431" s="53" t="s">
        <v>4524</v>
      </c>
      <c r="AH30431" s="53" t="s">
        <v>11539</v>
      </c>
    </row>
    <row r="30432" spans="31:34" ht="12.75" customHeight="1">
      <c r="AE30432" s="53">
        <v>75222</v>
      </c>
      <c r="AF30432" s="53" t="s">
        <v>31</v>
      </c>
      <c r="AG30432" s="53" t="s">
        <v>4524</v>
      </c>
      <c r="AH30432" s="53" t="s">
        <v>11539</v>
      </c>
    </row>
    <row r="30433" spans="31:34" ht="12.75" customHeight="1">
      <c r="AE30433" s="53">
        <v>75223</v>
      </c>
      <c r="AF30433" s="53" t="s">
        <v>10</v>
      </c>
      <c r="AG30433" s="53" t="s">
        <v>4524</v>
      </c>
      <c r="AH30433" s="53" t="s">
        <v>11539</v>
      </c>
    </row>
    <row r="30434" spans="31:34" ht="12.75" customHeight="1">
      <c r="AE30434" s="53">
        <v>75224</v>
      </c>
      <c r="AF30434" s="53" t="s">
        <v>10</v>
      </c>
      <c r="AG30434" s="53" t="s">
        <v>4524</v>
      </c>
      <c r="AH30434" s="53" t="s">
        <v>11539</v>
      </c>
    </row>
    <row r="30435" spans="31:34" ht="12.75" customHeight="1">
      <c r="AE30435" s="53">
        <v>75225</v>
      </c>
      <c r="AF30435" s="53" t="s">
        <v>10</v>
      </c>
      <c r="AG30435" s="53" t="s">
        <v>4524</v>
      </c>
      <c r="AH30435" s="53" t="s">
        <v>11539</v>
      </c>
    </row>
    <row r="30436" spans="31:34" ht="12.75" customHeight="1">
      <c r="AE30436" s="53">
        <v>75226</v>
      </c>
      <c r="AF30436" s="53" t="s">
        <v>10</v>
      </c>
      <c r="AG30436" s="53" t="s">
        <v>4524</v>
      </c>
      <c r="AH30436" s="53" t="s">
        <v>11539</v>
      </c>
    </row>
    <row r="30437" spans="31:34" ht="12.75" customHeight="1">
      <c r="AE30437" s="53">
        <v>75227</v>
      </c>
      <c r="AF30437" s="53" t="s">
        <v>10</v>
      </c>
      <c r="AG30437" s="53" t="s">
        <v>4524</v>
      </c>
      <c r="AH30437" s="53" t="s">
        <v>11539</v>
      </c>
    </row>
    <row r="30438" spans="31:34" ht="12.75" customHeight="1">
      <c r="AE30438" s="53">
        <v>75228</v>
      </c>
      <c r="AF30438" s="53" t="s">
        <v>10</v>
      </c>
      <c r="AG30438" s="53" t="s">
        <v>4524</v>
      </c>
      <c r="AH30438" s="53" t="s">
        <v>11539</v>
      </c>
    </row>
    <row r="30439" spans="31:34" ht="12.75" customHeight="1">
      <c r="AE30439" s="53">
        <v>75229</v>
      </c>
      <c r="AF30439" s="53" t="s">
        <v>10</v>
      </c>
      <c r="AG30439" s="53" t="s">
        <v>4524</v>
      </c>
      <c r="AH30439" s="53" t="s">
        <v>11539</v>
      </c>
    </row>
    <row r="30440" spans="31:34" ht="12.75" customHeight="1">
      <c r="AE30440" s="53">
        <v>75230</v>
      </c>
      <c r="AF30440" s="53" t="s">
        <v>10</v>
      </c>
      <c r="AG30440" s="53" t="s">
        <v>4524</v>
      </c>
      <c r="AH30440" s="53" t="s">
        <v>11539</v>
      </c>
    </row>
    <row r="30441" spans="31:34" ht="12.75" customHeight="1">
      <c r="AE30441" s="53">
        <v>75231</v>
      </c>
      <c r="AF30441" s="53" t="s">
        <v>10</v>
      </c>
      <c r="AG30441" s="53" t="s">
        <v>4524</v>
      </c>
      <c r="AH30441" s="53" t="s">
        <v>11539</v>
      </c>
    </row>
    <row r="30442" spans="31:34" ht="12.75" customHeight="1">
      <c r="AE30442" s="53">
        <v>75232</v>
      </c>
      <c r="AF30442" s="53" t="s">
        <v>10</v>
      </c>
      <c r="AG30442" s="53" t="s">
        <v>4524</v>
      </c>
      <c r="AH30442" s="53" t="s">
        <v>11539</v>
      </c>
    </row>
    <row r="30443" spans="31:34" ht="12.75" customHeight="1">
      <c r="AE30443" s="53">
        <v>75233</v>
      </c>
      <c r="AF30443" s="53" t="s">
        <v>10</v>
      </c>
      <c r="AG30443" s="53" t="s">
        <v>4524</v>
      </c>
      <c r="AH30443" s="53" t="s">
        <v>11539</v>
      </c>
    </row>
    <row r="30444" spans="31:34" ht="12.75" customHeight="1">
      <c r="AE30444" s="53">
        <v>75234</v>
      </c>
      <c r="AF30444" s="53" t="s">
        <v>10</v>
      </c>
      <c r="AG30444" s="53" t="s">
        <v>4524</v>
      </c>
      <c r="AH30444" s="53" t="s">
        <v>11539</v>
      </c>
    </row>
    <row r="30445" spans="31:34" ht="12.75" customHeight="1">
      <c r="AE30445" s="53">
        <v>75235</v>
      </c>
      <c r="AF30445" s="53" t="s">
        <v>10</v>
      </c>
      <c r="AG30445" s="53" t="s">
        <v>4524</v>
      </c>
      <c r="AH30445" s="53" t="s">
        <v>11539</v>
      </c>
    </row>
    <row r="30446" spans="31:34" ht="12.75" customHeight="1">
      <c r="AE30446" s="53">
        <v>75236</v>
      </c>
      <c r="AF30446" s="53" t="s">
        <v>10</v>
      </c>
      <c r="AG30446" s="53" t="s">
        <v>4524</v>
      </c>
      <c r="AH30446" s="53" t="s">
        <v>11539</v>
      </c>
    </row>
    <row r="30447" spans="31:34" ht="12.75" customHeight="1">
      <c r="AE30447" s="53">
        <v>75237</v>
      </c>
      <c r="AF30447" s="53" t="s">
        <v>10</v>
      </c>
      <c r="AG30447" s="53" t="s">
        <v>4524</v>
      </c>
      <c r="AH30447" s="53" t="s">
        <v>11539</v>
      </c>
    </row>
    <row r="30448" spans="31:34" ht="12.75" customHeight="1">
      <c r="AE30448" s="53">
        <v>75238</v>
      </c>
      <c r="AF30448" s="53" t="s">
        <v>10</v>
      </c>
      <c r="AG30448" s="53" t="s">
        <v>4524</v>
      </c>
      <c r="AH30448" s="53" t="s">
        <v>11539</v>
      </c>
    </row>
    <row r="30449" spans="31:34" ht="12.75" customHeight="1">
      <c r="AE30449" s="53">
        <v>75240</v>
      </c>
      <c r="AF30449" s="53" t="s">
        <v>10</v>
      </c>
      <c r="AG30449" s="53" t="s">
        <v>4524</v>
      </c>
      <c r="AH30449" s="53" t="s">
        <v>11539</v>
      </c>
    </row>
    <row r="30450" spans="31:34" ht="12.75" customHeight="1">
      <c r="AE30450" s="53">
        <v>75241</v>
      </c>
      <c r="AF30450" s="53" t="s">
        <v>10</v>
      </c>
      <c r="AG30450" s="53" t="s">
        <v>4524</v>
      </c>
      <c r="AH30450" s="53" t="s">
        <v>11539</v>
      </c>
    </row>
    <row r="30451" spans="31:34" ht="12.75" customHeight="1">
      <c r="AE30451" s="53">
        <v>75242</v>
      </c>
      <c r="AF30451" s="53" t="s">
        <v>10</v>
      </c>
      <c r="AG30451" s="53" t="s">
        <v>4524</v>
      </c>
      <c r="AH30451" s="53" t="s">
        <v>11539</v>
      </c>
    </row>
    <row r="30452" spans="31:34" ht="12.75" customHeight="1">
      <c r="AE30452" s="53">
        <v>75243</v>
      </c>
      <c r="AF30452" s="53" t="s">
        <v>10</v>
      </c>
      <c r="AG30452" s="53" t="s">
        <v>4524</v>
      </c>
      <c r="AH30452" s="53" t="s">
        <v>11539</v>
      </c>
    </row>
    <row r="30453" spans="31:34" ht="12.75" customHeight="1">
      <c r="AE30453" s="53">
        <v>75244</v>
      </c>
      <c r="AF30453" s="53" t="s">
        <v>10</v>
      </c>
      <c r="AG30453" s="53" t="s">
        <v>4524</v>
      </c>
      <c r="AH30453" s="53" t="s">
        <v>11539</v>
      </c>
    </row>
    <row r="30454" spans="31:34" ht="12.75" customHeight="1">
      <c r="AE30454" s="53">
        <v>75246</v>
      </c>
      <c r="AF30454" s="53" t="s">
        <v>10</v>
      </c>
      <c r="AG30454" s="53" t="s">
        <v>4524</v>
      </c>
      <c r="AH30454" s="53" t="s">
        <v>11539</v>
      </c>
    </row>
    <row r="30455" spans="31:34" ht="12.75" customHeight="1">
      <c r="AE30455" s="53">
        <v>75247</v>
      </c>
      <c r="AF30455" s="53" t="s">
        <v>10</v>
      </c>
      <c r="AG30455" s="53" t="s">
        <v>4524</v>
      </c>
      <c r="AH30455" s="53" t="s">
        <v>11539</v>
      </c>
    </row>
    <row r="30456" spans="31:34" ht="12.75" customHeight="1">
      <c r="AE30456" s="53">
        <v>75248</v>
      </c>
      <c r="AF30456" s="53" t="s">
        <v>10</v>
      </c>
      <c r="AG30456" s="53" t="s">
        <v>4524</v>
      </c>
      <c r="AH30456" s="53" t="s">
        <v>11539</v>
      </c>
    </row>
    <row r="30457" spans="31:34" ht="12.75" customHeight="1">
      <c r="AE30457" s="53">
        <v>75249</v>
      </c>
      <c r="AF30457" s="53" t="s">
        <v>10</v>
      </c>
      <c r="AG30457" s="53" t="s">
        <v>4524</v>
      </c>
      <c r="AH30457" s="53" t="s">
        <v>11539</v>
      </c>
    </row>
    <row r="30458" spans="31:34" ht="12.75" customHeight="1">
      <c r="AE30458" s="53">
        <v>75250</v>
      </c>
      <c r="AF30458" s="53" t="s">
        <v>31</v>
      </c>
      <c r="AG30458" s="53" t="s">
        <v>4524</v>
      </c>
      <c r="AH30458" s="53" t="s">
        <v>11539</v>
      </c>
    </row>
    <row r="30459" spans="31:34" ht="12.75" customHeight="1">
      <c r="AE30459" s="53">
        <v>75251</v>
      </c>
      <c r="AF30459" s="53" t="s">
        <v>10</v>
      </c>
      <c r="AG30459" s="53" t="s">
        <v>4524</v>
      </c>
      <c r="AH30459" s="53" t="s">
        <v>11539</v>
      </c>
    </row>
    <row r="30460" spans="31:34" ht="12.75" customHeight="1">
      <c r="AE30460" s="53">
        <v>75252</v>
      </c>
      <c r="AF30460" s="53" t="s">
        <v>10</v>
      </c>
      <c r="AG30460" s="53" t="s">
        <v>4524</v>
      </c>
      <c r="AH30460" s="53" t="s">
        <v>11539</v>
      </c>
    </row>
    <row r="30461" spans="31:34" ht="12.75" customHeight="1">
      <c r="AE30461" s="53">
        <v>75253</v>
      </c>
      <c r="AF30461" s="53" t="s">
        <v>10</v>
      </c>
      <c r="AG30461" s="53" t="s">
        <v>4524</v>
      </c>
      <c r="AH30461" s="53" t="s">
        <v>11539</v>
      </c>
    </row>
    <row r="30462" spans="31:34" ht="12.75" customHeight="1">
      <c r="AE30462" s="53">
        <v>75254</v>
      </c>
      <c r="AF30462" s="53" t="s">
        <v>10</v>
      </c>
      <c r="AG30462" s="53" t="s">
        <v>4524</v>
      </c>
      <c r="AH30462" s="53" t="s">
        <v>11539</v>
      </c>
    </row>
    <row r="30463" spans="31:34" ht="12.75" customHeight="1">
      <c r="AE30463" s="53">
        <v>75260</v>
      </c>
      <c r="AF30463" s="53" t="s">
        <v>10</v>
      </c>
      <c r="AG30463" s="53" t="s">
        <v>4524</v>
      </c>
      <c r="AH30463" s="53" t="s">
        <v>11539</v>
      </c>
    </row>
    <row r="30464" spans="31:34" ht="12.75" customHeight="1">
      <c r="AE30464" s="53">
        <v>75261</v>
      </c>
      <c r="AF30464" s="53" t="s">
        <v>31</v>
      </c>
      <c r="AG30464" s="53" t="s">
        <v>4524</v>
      </c>
      <c r="AH30464" s="53" t="s">
        <v>11539</v>
      </c>
    </row>
    <row r="30465" spans="31:34" ht="12.75" customHeight="1">
      <c r="AE30465" s="53">
        <v>75262</v>
      </c>
      <c r="AF30465" s="53" t="s">
        <v>31</v>
      </c>
      <c r="AG30465" s="53" t="s">
        <v>4524</v>
      </c>
      <c r="AH30465" s="53" t="s">
        <v>11539</v>
      </c>
    </row>
    <row r="30466" spans="31:34" ht="12.75" customHeight="1">
      <c r="AE30466" s="53">
        <v>75263</v>
      </c>
      <c r="AF30466" s="53" t="s">
        <v>31</v>
      </c>
      <c r="AG30466" s="53" t="s">
        <v>4524</v>
      </c>
      <c r="AH30466" s="53" t="s">
        <v>11539</v>
      </c>
    </row>
    <row r="30467" spans="31:34" ht="12.75" customHeight="1">
      <c r="AE30467" s="53">
        <v>75264</v>
      </c>
      <c r="AF30467" s="53" t="s">
        <v>31</v>
      </c>
      <c r="AG30467" s="53" t="s">
        <v>4524</v>
      </c>
      <c r="AH30467" s="53" t="s">
        <v>11539</v>
      </c>
    </row>
    <row r="30468" spans="31:34" ht="12.75" customHeight="1">
      <c r="AE30468" s="53">
        <v>75265</v>
      </c>
      <c r="AF30468" s="53" t="s">
        <v>31</v>
      </c>
      <c r="AG30468" s="53" t="s">
        <v>4524</v>
      </c>
      <c r="AH30468" s="53" t="s">
        <v>11539</v>
      </c>
    </row>
    <row r="30469" spans="31:34" ht="12.75" customHeight="1">
      <c r="AE30469" s="53">
        <v>75266</v>
      </c>
      <c r="AF30469" s="53" t="s">
        <v>31</v>
      </c>
      <c r="AG30469" s="53" t="s">
        <v>4524</v>
      </c>
      <c r="AH30469" s="53" t="s">
        <v>11539</v>
      </c>
    </row>
    <row r="30470" spans="31:34" ht="12.75" customHeight="1">
      <c r="AE30470" s="53">
        <v>75267</v>
      </c>
      <c r="AF30470" s="53" t="s">
        <v>31</v>
      </c>
      <c r="AG30470" s="53" t="s">
        <v>4524</v>
      </c>
      <c r="AH30470" s="53" t="s">
        <v>11539</v>
      </c>
    </row>
    <row r="30471" spans="31:34" ht="12.75" customHeight="1">
      <c r="AE30471" s="53">
        <v>75270</v>
      </c>
      <c r="AF30471" s="53" t="s">
        <v>10</v>
      </c>
      <c r="AG30471" s="53" t="s">
        <v>4524</v>
      </c>
      <c r="AH30471" s="53" t="s">
        <v>11539</v>
      </c>
    </row>
    <row r="30472" spans="31:34" ht="12.75" customHeight="1">
      <c r="AE30472" s="53">
        <v>75275</v>
      </c>
      <c r="AF30472" s="53" t="s">
        <v>77</v>
      </c>
      <c r="AG30472" s="53" t="s">
        <v>4524</v>
      </c>
      <c r="AH30472" s="53" t="s">
        <v>11539</v>
      </c>
    </row>
    <row r="30473" spans="31:34" ht="12.75" customHeight="1">
      <c r="AE30473" s="53">
        <v>75277</v>
      </c>
      <c r="AF30473" s="53" t="s">
        <v>77</v>
      </c>
      <c r="AG30473" s="53" t="s">
        <v>4524</v>
      </c>
      <c r="AH30473" s="53" t="s">
        <v>11539</v>
      </c>
    </row>
    <row r="30474" spans="31:34" ht="12.75" customHeight="1">
      <c r="AE30474" s="53">
        <v>75283</v>
      </c>
      <c r="AF30474" s="53" t="s">
        <v>77</v>
      </c>
      <c r="AG30474" s="53" t="s">
        <v>4524</v>
      </c>
      <c r="AH30474" s="53" t="s">
        <v>11539</v>
      </c>
    </row>
    <row r="30475" spans="31:34" ht="12.75" customHeight="1">
      <c r="AE30475" s="53">
        <v>75284</v>
      </c>
      <c r="AF30475" s="53" t="s">
        <v>77</v>
      </c>
      <c r="AG30475" s="53" t="s">
        <v>4524</v>
      </c>
      <c r="AH30475" s="53" t="s">
        <v>11539</v>
      </c>
    </row>
    <row r="30476" spans="31:34" ht="12.75" customHeight="1">
      <c r="AE30476" s="53">
        <v>75285</v>
      </c>
      <c r="AF30476" s="53" t="s">
        <v>77</v>
      </c>
      <c r="AG30476" s="53" t="s">
        <v>4524</v>
      </c>
      <c r="AH30476" s="53" t="s">
        <v>11539</v>
      </c>
    </row>
    <row r="30477" spans="31:34" ht="12.75" customHeight="1">
      <c r="AE30477" s="53">
        <v>75287</v>
      </c>
      <c r="AF30477" s="53" t="s">
        <v>10</v>
      </c>
      <c r="AG30477" s="53" t="s">
        <v>4524</v>
      </c>
      <c r="AH30477" s="53" t="s">
        <v>11539</v>
      </c>
    </row>
    <row r="30478" spans="31:34" ht="12.75" customHeight="1">
      <c r="AE30478" s="53">
        <v>75301</v>
      </c>
      <c r="AF30478" s="53" t="s">
        <v>77</v>
      </c>
      <c r="AG30478" s="53" t="s">
        <v>4524</v>
      </c>
      <c r="AH30478" s="53" t="s">
        <v>11539</v>
      </c>
    </row>
    <row r="30479" spans="31:34" ht="12.75" customHeight="1">
      <c r="AE30479" s="53">
        <v>75303</v>
      </c>
      <c r="AF30479" s="53" t="s">
        <v>77</v>
      </c>
      <c r="AG30479" s="53" t="s">
        <v>4524</v>
      </c>
      <c r="AH30479" s="53" t="s">
        <v>11539</v>
      </c>
    </row>
    <row r="30480" spans="31:34" ht="12.75" customHeight="1">
      <c r="AE30480" s="53">
        <v>75312</v>
      </c>
      <c r="AF30480" s="53" t="s">
        <v>77</v>
      </c>
      <c r="AG30480" s="53" t="s">
        <v>4524</v>
      </c>
      <c r="AH30480" s="53" t="s">
        <v>11539</v>
      </c>
    </row>
    <row r="30481" spans="31:34" ht="12.75" customHeight="1">
      <c r="AE30481" s="53">
        <v>75313</v>
      </c>
      <c r="AF30481" s="53" t="s">
        <v>31</v>
      </c>
      <c r="AG30481" s="53" t="s">
        <v>4524</v>
      </c>
      <c r="AH30481" s="53" t="s">
        <v>11539</v>
      </c>
    </row>
    <row r="30482" spans="31:34" ht="12.75" customHeight="1">
      <c r="AE30482" s="53">
        <v>75315</v>
      </c>
      <c r="AF30482" s="53" t="s">
        <v>31</v>
      </c>
      <c r="AG30482" s="53" t="s">
        <v>4524</v>
      </c>
      <c r="AH30482" s="53" t="s">
        <v>11539</v>
      </c>
    </row>
    <row r="30483" spans="31:34" ht="12.75" customHeight="1">
      <c r="AE30483" s="53">
        <v>75320</v>
      </c>
      <c r="AF30483" s="53" t="s">
        <v>77</v>
      </c>
      <c r="AG30483" s="53" t="s">
        <v>4524</v>
      </c>
      <c r="AH30483" s="53" t="s">
        <v>11539</v>
      </c>
    </row>
    <row r="30484" spans="31:34" ht="12.75" customHeight="1">
      <c r="AE30484" s="53">
        <v>75326</v>
      </c>
      <c r="AF30484" s="53" t="s">
        <v>77</v>
      </c>
      <c r="AG30484" s="53" t="s">
        <v>4524</v>
      </c>
      <c r="AH30484" s="53" t="s">
        <v>11539</v>
      </c>
    </row>
    <row r="30485" spans="31:34" ht="12.75" customHeight="1">
      <c r="AE30485" s="53">
        <v>75336</v>
      </c>
      <c r="AF30485" s="53" t="s">
        <v>31</v>
      </c>
      <c r="AG30485" s="53" t="s">
        <v>4524</v>
      </c>
      <c r="AH30485" s="53" t="s">
        <v>11539</v>
      </c>
    </row>
    <row r="30486" spans="31:34" ht="12.75" customHeight="1">
      <c r="AE30486" s="53">
        <v>75339</v>
      </c>
      <c r="AF30486" s="53" t="s">
        <v>31</v>
      </c>
      <c r="AG30486" s="53" t="s">
        <v>4524</v>
      </c>
      <c r="AH30486" s="53" t="s">
        <v>11539</v>
      </c>
    </row>
    <row r="30487" spans="31:34" ht="12.75" customHeight="1">
      <c r="AE30487" s="53">
        <v>75342</v>
      </c>
      <c r="AF30487" s="53" t="s">
        <v>10</v>
      </c>
      <c r="AG30487" s="53" t="s">
        <v>4524</v>
      </c>
      <c r="AH30487" s="53" t="s">
        <v>11539</v>
      </c>
    </row>
    <row r="30488" spans="31:34" ht="12.75" customHeight="1">
      <c r="AE30488" s="53">
        <v>75354</v>
      </c>
      <c r="AF30488" s="53" t="s">
        <v>31</v>
      </c>
      <c r="AG30488" s="53" t="s">
        <v>4524</v>
      </c>
      <c r="AH30488" s="53" t="s">
        <v>11539</v>
      </c>
    </row>
    <row r="30489" spans="31:34" ht="12.75" customHeight="1">
      <c r="AE30489" s="53">
        <v>75355</v>
      </c>
      <c r="AF30489" s="53" t="s">
        <v>31</v>
      </c>
      <c r="AG30489" s="53" t="s">
        <v>4524</v>
      </c>
      <c r="AH30489" s="53" t="s">
        <v>11539</v>
      </c>
    </row>
    <row r="30490" spans="31:34" ht="12.75" customHeight="1">
      <c r="AE30490" s="53">
        <v>75356</v>
      </c>
      <c r="AF30490" s="53" t="s">
        <v>31</v>
      </c>
      <c r="AG30490" s="53" t="s">
        <v>4524</v>
      </c>
      <c r="AH30490" s="53" t="s">
        <v>11539</v>
      </c>
    </row>
    <row r="30491" spans="31:34" ht="12.75" customHeight="1">
      <c r="AE30491" s="53">
        <v>75357</v>
      </c>
      <c r="AF30491" s="53" t="s">
        <v>31</v>
      </c>
      <c r="AG30491" s="53" t="s">
        <v>4524</v>
      </c>
      <c r="AH30491" s="53" t="s">
        <v>11539</v>
      </c>
    </row>
    <row r="30492" spans="31:34" ht="12.75" customHeight="1">
      <c r="AE30492" s="53">
        <v>75358</v>
      </c>
      <c r="AF30492" s="53" t="s">
        <v>77</v>
      </c>
      <c r="AG30492" s="53" t="s">
        <v>4524</v>
      </c>
      <c r="AH30492" s="53" t="s">
        <v>11539</v>
      </c>
    </row>
    <row r="30493" spans="31:34" ht="12.75" customHeight="1">
      <c r="AE30493" s="53">
        <v>75359</v>
      </c>
      <c r="AF30493" s="53" t="s">
        <v>31</v>
      </c>
      <c r="AG30493" s="53" t="s">
        <v>4524</v>
      </c>
      <c r="AH30493" s="53" t="s">
        <v>11539</v>
      </c>
    </row>
    <row r="30494" spans="31:34" ht="12.75" customHeight="1">
      <c r="AE30494" s="53">
        <v>75360</v>
      </c>
      <c r="AF30494" s="53" t="s">
        <v>31</v>
      </c>
      <c r="AG30494" s="53" t="s">
        <v>4524</v>
      </c>
      <c r="AH30494" s="53" t="s">
        <v>11539</v>
      </c>
    </row>
    <row r="30495" spans="31:34" ht="12.75" customHeight="1">
      <c r="AE30495" s="53">
        <v>75367</v>
      </c>
      <c r="AF30495" s="53" t="s">
        <v>31</v>
      </c>
      <c r="AG30495" s="53" t="s">
        <v>4524</v>
      </c>
      <c r="AH30495" s="53" t="s">
        <v>11539</v>
      </c>
    </row>
    <row r="30496" spans="31:34" ht="12.75" customHeight="1">
      <c r="AE30496" s="53">
        <v>75368</v>
      </c>
      <c r="AF30496" s="53" t="s">
        <v>77</v>
      </c>
      <c r="AG30496" s="53" t="s">
        <v>4524</v>
      </c>
      <c r="AH30496" s="53" t="s">
        <v>11539</v>
      </c>
    </row>
    <row r="30497" spans="31:34" ht="12.75" customHeight="1">
      <c r="AE30497" s="53">
        <v>75370</v>
      </c>
      <c r="AF30497" s="53" t="s">
        <v>31</v>
      </c>
      <c r="AG30497" s="53" t="s">
        <v>4524</v>
      </c>
      <c r="AH30497" s="53" t="s">
        <v>11539</v>
      </c>
    </row>
    <row r="30498" spans="31:34" ht="12.75" customHeight="1">
      <c r="AE30498" s="53">
        <v>75371</v>
      </c>
      <c r="AF30498" s="53" t="s">
        <v>31</v>
      </c>
      <c r="AG30498" s="53" t="s">
        <v>4524</v>
      </c>
      <c r="AH30498" s="53" t="s">
        <v>11539</v>
      </c>
    </row>
    <row r="30499" spans="31:34" ht="12.75" customHeight="1">
      <c r="AE30499" s="53">
        <v>75372</v>
      </c>
      <c r="AF30499" s="53" t="s">
        <v>31</v>
      </c>
      <c r="AG30499" s="53" t="s">
        <v>4524</v>
      </c>
      <c r="AH30499" s="53" t="s">
        <v>11539</v>
      </c>
    </row>
    <row r="30500" spans="31:34" ht="12.75" customHeight="1">
      <c r="AE30500" s="53">
        <v>75373</v>
      </c>
      <c r="AF30500" s="53" t="s">
        <v>77</v>
      </c>
      <c r="AG30500" s="53" t="s">
        <v>4524</v>
      </c>
      <c r="AH30500" s="53" t="s">
        <v>11539</v>
      </c>
    </row>
    <row r="30501" spans="31:34" ht="12.75" customHeight="1">
      <c r="AE30501" s="53">
        <v>75374</v>
      </c>
      <c r="AF30501" s="53" t="s">
        <v>31</v>
      </c>
      <c r="AG30501" s="53" t="s">
        <v>4524</v>
      </c>
      <c r="AH30501" s="53" t="s">
        <v>11539</v>
      </c>
    </row>
    <row r="30502" spans="31:34" ht="12.75" customHeight="1">
      <c r="AE30502" s="53">
        <v>75376</v>
      </c>
      <c r="AF30502" s="53" t="s">
        <v>31</v>
      </c>
      <c r="AG30502" s="53" t="s">
        <v>4524</v>
      </c>
      <c r="AH30502" s="53" t="s">
        <v>11539</v>
      </c>
    </row>
    <row r="30503" spans="31:34" ht="12.75" customHeight="1">
      <c r="AE30503" s="53">
        <v>75378</v>
      </c>
      <c r="AF30503" s="53" t="s">
        <v>31</v>
      </c>
      <c r="AG30503" s="53" t="s">
        <v>4524</v>
      </c>
      <c r="AH30503" s="53" t="s">
        <v>11539</v>
      </c>
    </row>
    <row r="30504" spans="31:34" ht="12.75" customHeight="1">
      <c r="AE30504" s="53">
        <v>75379</v>
      </c>
      <c r="AF30504" s="53" t="s">
        <v>31</v>
      </c>
      <c r="AG30504" s="53" t="s">
        <v>4524</v>
      </c>
      <c r="AH30504" s="53" t="s">
        <v>11539</v>
      </c>
    </row>
    <row r="30505" spans="31:34" ht="12.75" customHeight="1">
      <c r="AE30505" s="53">
        <v>75380</v>
      </c>
      <c r="AF30505" s="53" t="s">
        <v>31</v>
      </c>
      <c r="AG30505" s="53" t="s">
        <v>4524</v>
      </c>
      <c r="AH30505" s="53" t="s">
        <v>11539</v>
      </c>
    </row>
    <row r="30506" spans="31:34" ht="12.75" customHeight="1">
      <c r="AE30506" s="53">
        <v>75381</v>
      </c>
      <c r="AF30506" s="53" t="s">
        <v>31</v>
      </c>
      <c r="AG30506" s="53" t="s">
        <v>4524</v>
      </c>
      <c r="AH30506" s="53" t="s">
        <v>11539</v>
      </c>
    </row>
    <row r="30507" spans="31:34" ht="12.75" customHeight="1">
      <c r="AE30507" s="53">
        <v>75382</v>
      </c>
      <c r="AF30507" s="53" t="s">
        <v>31</v>
      </c>
      <c r="AG30507" s="53" t="s">
        <v>4524</v>
      </c>
      <c r="AH30507" s="53" t="s">
        <v>11539</v>
      </c>
    </row>
    <row r="30508" spans="31:34" ht="12.75" customHeight="1">
      <c r="AE30508" s="53">
        <v>75389</v>
      </c>
      <c r="AF30508" s="53" t="s">
        <v>77</v>
      </c>
      <c r="AG30508" s="53" t="s">
        <v>4524</v>
      </c>
      <c r="AH30508" s="53" t="s">
        <v>11539</v>
      </c>
    </row>
    <row r="30509" spans="31:34" ht="12.75" customHeight="1">
      <c r="AE30509" s="53">
        <v>75390</v>
      </c>
      <c r="AF30509" s="53" t="s">
        <v>77</v>
      </c>
      <c r="AG30509" s="53" t="s">
        <v>4524</v>
      </c>
      <c r="AH30509" s="53" t="s">
        <v>11539</v>
      </c>
    </row>
    <row r="30510" spans="31:34" ht="12.75" customHeight="1">
      <c r="AE30510" s="53">
        <v>75391</v>
      </c>
      <c r="AF30510" s="53" t="s">
        <v>77</v>
      </c>
      <c r="AG30510" s="53" t="s">
        <v>4524</v>
      </c>
      <c r="AH30510" s="53" t="s">
        <v>11539</v>
      </c>
    </row>
    <row r="30511" spans="31:34" ht="12.75" customHeight="1">
      <c r="AE30511" s="53">
        <v>75392</v>
      </c>
      <c r="AF30511" s="53" t="s">
        <v>77</v>
      </c>
      <c r="AG30511" s="53" t="s">
        <v>4524</v>
      </c>
      <c r="AH30511" s="53" t="s">
        <v>11539</v>
      </c>
    </row>
    <row r="30512" spans="31:34" ht="12.75" customHeight="1">
      <c r="AE30512" s="53">
        <v>75393</v>
      </c>
      <c r="AF30512" s="53" t="s">
        <v>77</v>
      </c>
      <c r="AG30512" s="53" t="s">
        <v>4524</v>
      </c>
      <c r="AH30512" s="53" t="s">
        <v>11539</v>
      </c>
    </row>
    <row r="30513" spans="31:34" ht="12.75" customHeight="1">
      <c r="AE30513" s="53">
        <v>75394</v>
      </c>
      <c r="AF30513" s="53" t="s">
        <v>77</v>
      </c>
      <c r="AG30513" s="53" t="s">
        <v>4524</v>
      </c>
      <c r="AH30513" s="53" t="s">
        <v>11539</v>
      </c>
    </row>
    <row r="30514" spans="31:34" ht="12.75" customHeight="1">
      <c r="AE30514" s="53">
        <v>75395</v>
      </c>
      <c r="AF30514" s="53" t="s">
        <v>77</v>
      </c>
      <c r="AG30514" s="53" t="s">
        <v>4524</v>
      </c>
      <c r="AH30514" s="53" t="s">
        <v>11539</v>
      </c>
    </row>
    <row r="30515" spans="31:34" ht="12.75" customHeight="1">
      <c r="AE30515" s="53">
        <v>75397</v>
      </c>
      <c r="AF30515" s="53" t="s">
        <v>77</v>
      </c>
      <c r="AG30515" s="53" t="s">
        <v>4524</v>
      </c>
      <c r="AH30515" s="53" t="s">
        <v>11539</v>
      </c>
    </row>
    <row r="30516" spans="31:34" ht="12.75" customHeight="1">
      <c r="AE30516" s="53">
        <v>75398</v>
      </c>
      <c r="AF30516" s="53" t="s">
        <v>10</v>
      </c>
      <c r="AG30516" s="53" t="s">
        <v>4524</v>
      </c>
      <c r="AH30516" s="53" t="s">
        <v>11539</v>
      </c>
    </row>
    <row r="30517" spans="31:34" ht="12.75" customHeight="1">
      <c r="AE30517" s="53">
        <v>75639</v>
      </c>
      <c r="AF30517" s="53" t="s">
        <v>10</v>
      </c>
      <c r="AG30517" s="53" t="s">
        <v>15428</v>
      </c>
      <c r="AH30517" s="53" t="s">
        <v>11539</v>
      </c>
    </row>
    <row r="30518" spans="31:34" ht="12.75" customHeight="1">
      <c r="AE30518" s="53">
        <v>75559</v>
      </c>
      <c r="AF30518" s="53" t="s">
        <v>10</v>
      </c>
      <c r="AG30518" s="53" t="s">
        <v>9750</v>
      </c>
      <c r="AH30518" s="53" t="s">
        <v>11539</v>
      </c>
    </row>
    <row r="30519" spans="31:34" ht="12.75" customHeight="1">
      <c r="AE30519" s="53">
        <v>75020</v>
      </c>
      <c r="AF30519" s="53" t="s">
        <v>10</v>
      </c>
      <c r="AG30519" s="53" t="s">
        <v>7852</v>
      </c>
      <c r="AH30519" s="53" t="s">
        <v>11539</v>
      </c>
    </row>
    <row r="30520" spans="31:34" ht="12.75" customHeight="1">
      <c r="AE30520" s="53">
        <v>75021</v>
      </c>
      <c r="AF30520" s="53" t="s">
        <v>10</v>
      </c>
      <c r="AG30520" s="53" t="s">
        <v>7852</v>
      </c>
      <c r="AH30520" s="53" t="s">
        <v>11539</v>
      </c>
    </row>
    <row r="30521" spans="31:34" ht="12.75" customHeight="1">
      <c r="AE30521" s="53">
        <v>75435</v>
      </c>
      <c r="AF30521" s="53" t="s">
        <v>10</v>
      </c>
      <c r="AG30521" s="53" t="s">
        <v>15429</v>
      </c>
      <c r="AH30521" s="53" t="s">
        <v>11539</v>
      </c>
    </row>
    <row r="30522" spans="31:34" ht="12.75" customHeight="1">
      <c r="AE30522" s="53">
        <v>75115</v>
      </c>
      <c r="AF30522" s="53" t="s">
        <v>10</v>
      </c>
      <c r="AG30522" s="53" t="s">
        <v>15430</v>
      </c>
      <c r="AH30522" s="53" t="s">
        <v>11539</v>
      </c>
    </row>
    <row r="30523" spans="31:34" ht="12.75" customHeight="1">
      <c r="AE30523" s="53">
        <v>75123</v>
      </c>
      <c r="AF30523" s="53" t="s">
        <v>31</v>
      </c>
      <c r="AG30523" s="53" t="s">
        <v>15430</v>
      </c>
      <c r="AH30523" s="53" t="s">
        <v>11539</v>
      </c>
    </row>
    <row r="30524" spans="31:34" ht="12.75" customHeight="1">
      <c r="AE30524" s="53">
        <v>75436</v>
      </c>
      <c r="AF30524" s="53" t="s">
        <v>10</v>
      </c>
      <c r="AG30524" s="53" t="s">
        <v>760</v>
      </c>
      <c r="AH30524" s="53" t="s">
        <v>11539</v>
      </c>
    </row>
    <row r="30525" spans="31:34" ht="12.75" customHeight="1">
      <c r="AE30525" s="53">
        <v>75640</v>
      </c>
      <c r="AF30525" s="53" t="s">
        <v>10</v>
      </c>
      <c r="AG30525" s="53" t="s">
        <v>5685</v>
      </c>
      <c r="AH30525" s="53" t="s">
        <v>11539</v>
      </c>
    </row>
    <row r="30526" spans="31:34" ht="12.75" customHeight="1">
      <c r="AE30526" s="53">
        <v>75941</v>
      </c>
      <c r="AF30526" s="53" t="s">
        <v>10</v>
      </c>
      <c r="AG30526" s="53" t="s">
        <v>15431</v>
      </c>
      <c r="AH30526" s="53" t="s">
        <v>11539</v>
      </c>
    </row>
    <row r="30527" spans="31:34" ht="12.75" customHeight="1">
      <c r="AE30527" s="53">
        <v>75437</v>
      </c>
      <c r="AF30527" s="53" t="s">
        <v>10</v>
      </c>
      <c r="AG30527" s="53" t="s">
        <v>7862</v>
      </c>
      <c r="AH30527" s="53" t="s">
        <v>11539</v>
      </c>
    </row>
    <row r="30528" spans="31:34" ht="12.75" customHeight="1">
      <c r="AE30528" s="53">
        <v>75438</v>
      </c>
      <c r="AF30528" s="53" t="s">
        <v>10</v>
      </c>
      <c r="AG30528" s="53" t="s">
        <v>15432</v>
      </c>
      <c r="AH30528" s="53" t="s">
        <v>11539</v>
      </c>
    </row>
    <row r="30529" spans="31:34" ht="12.75" customHeight="1">
      <c r="AE30529" s="53">
        <v>75838</v>
      </c>
      <c r="AF30529" s="53" t="s">
        <v>10</v>
      </c>
      <c r="AG30529" s="53" t="s">
        <v>15433</v>
      </c>
      <c r="AH30529" s="53" t="s">
        <v>11539</v>
      </c>
    </row>
    <row r="30530" spans="31:34" ht="12.75" customHeight="1">
      <c r="AE30530" s="53">
        <v>75942</v>
      </c>
      <c r="AF30530" s="53" t="s">
        <v>31</v>
      </c>
      <c r="AG30530" s="53" t="s">
        <v>15434</v>
      </c>
      <c r="AH30530" s="53" t="s">
        <v>11539</v>
      </c>
    </row>
    <row r="30531" spans="31:34" ht="12.75" customHeight="1">
      <c r="AE30531" s="53">
        <v>75943</v>
      </c>
      <c r="AF30531" s="53" t="s">
        <v>10</v>
      </c>
      <c r="AG30531" s="53" t="s">
        <v>10098</v>
      </c>
      <c r="AH30531" s="53" t="s">
        <v>11539</v>
      </c>
    </row>
    <row r="30532" spans="31:34" ht="12.75" customHeight="1">
      <c r="AE30532" s="53">
        <v>75560</v>
      </c>
      <c r="AF30532" s="53" t="s">
        <v>10</v>
      </c>
      <c r="AG30532" s="53" t="s">
        <v>4651</v>
      </c>
      <c r="AH30532" s="53" t="s">
        <v>11539</v>
      </c>
    </row>
    <row r="30533" spans="31:34" ht="12.75" customHeight="1">
      <c r="AE30533" s="53">
        <v>75116</v>
      </c>
      <c r="AF30533" s="53" t="s">
        <v>10</v>
      </c>
      <c r="AG30533" s="53" t="s">
        <v>14026</v>
      </c>
      <c r="AH30533" s="53" t="s">
        <v>11539</v>
      </c>
    </row>
    <row r="30534" spans="31:34" ht="12.75" customHeight="1">
      <c r="AE30534" s="53">
        <v>75137</v>
      </c>
      <c r="AF30534" s="53" t="s">
        <v>10</v>
      </c>
      <c r="AG30534" s="53" t="s">
        <v>14026</v>
      </c>
      <c r="AH30534" s="53" t="s">
        <v>11539</v>
      </c>
    </row>
    <row r="30535" spans="31:34" ht="12.75" customHeight="1">
      <c r="AE30535" s="53">
        <v>75138</v>
      </c>
      <c r="AF30535" s="53" t="s">
        <v>31</v>
      </c>
      <c r="AG30535" s="53" t="s">
        <v>14026</v>
      </c>
      <c r="AH30535" s="53" t="s">
        <v>11539</v>
      </c>
    </row>
    <row r="30536" spans="31:34" ht="12.75" customHeight="1">
      <c r="AE30536" s="53">
        <v>75641</v>
      </c>
      <c r="AF30536" s="53" t="s">
        <v>31</v>
      </c>
      <c r="AG30536" s="53" t="s">
        <v>505</v>
      </c>
      <c r="AH30536" s="53" t="s">
        <v>11539</v>
      </c>
    </row>
    <row r="30537" spans="31:34" ht="12.75" customHeight="1">
      <c r="AE30537" s="53">
        <v>75439</v>
      </c>
      <c r="AF30537" s="53" t="s">
        <v>10</v>
      </c>
      <c r="AG30537" s="53" t="s">
        <v>15435</v>
      </c>
      <c r="AH30537" s="53" t="s">
        <v>11539</v>
      </c>
    </row>
    <row r="30538" spans="31:34" ht="12.75" customHeight="1">
      <c r="AE30538" s="53">
        <v>75117</v>
      </c>
      <c r="AF30538" s="53" t="s">
        <v>10</v>
      </c>
      <c r="AG30538" s="53" t="s">
        <v>7879</v>
      </c>
      <c r="AH30538" s="53" t="s">
        <v>11539</v>
      </c>
    </row>
    <row r="30539" spans="31:34" ht="12.75" customHeight="1">
      <c r="AE30539" s="53">
        <v>75839</v>
      </c>
      <c r="AF30539" s="53" t="s">
        <v>10</v>
      </c>
      <c r="AG30539" s="53" t="s">
        <v>7887</v>
      </c>
      <c r="AH30539" s="53" t="s">
        <v>11539</v>
      </c>
    </row>
    <row r="30540" spans="31:34" ht="12.75" customHeight="1">
      <c r="AE30540" s="53">
        <v>75118</v>
      </c>
      <c r="AF30540" s="53" t="s">
        <v>31</v>
      </c>
      <c r="AG30540" s="53" t="s">
        <v>8970</v>
      </c>
      <c r="AH30540" s="53" t="s">
        <v>11539</v>
      </c>
    </row>
    <row r="30541" spans="31:34" ht="12.75" customHeight="1">
      <c r="AE30541" s="53">
        <v>75642</v>
      </c>
      <c r="AF30541" s="53" t="s">
        <v>31</v>
      </c>
      <c r="AG30541" s="53" t="s">
        <v>15436</v>
      </c>
      <c r="AH30541" s="53" t="s">
        <v>11539</v>
      </c>
    </row>
    <row r="30542" spans="31:34" ht="12.75" customHeight="1">
      <c r="AE30542" s="53">
        <v>75440</v>
      </c>
      <c r="AF30542" s="53" t="s">
        <v>10</v>
      </c>
      <c r="AG30542" s="53" t="s">
        <v>5430</v>
      </c>
      <c r="AH30542" s="53" t="s">
        <v>11539</v>
      </c>
    </row>
    <row r="30543" spans="31:34" ht="12.75" customHeight="1">
      <c r="AE30543" s="53">
        <v>75441</v>
      </c>
      <c r="AF30543" s="53" t="s">
        <v>31</v>
      </c>
      <c r="AG30543" s="53" t="s">
        <v>15437</v>
      </c>
      <c r="AH30543" s="53" t="s">
        <v>11539</v>
      </c>
    </row>
    <row r="30544" spans="31:34" ht="12.75" customHeight="1">
      <c r="AE30544" s="53">
        <v>75119</v>
      </c>
      <c r="AF30544" s="53" t="s">
        <v>10</v>
      </c>
      <c r="AG30544" s="53" t="s">
        <v>8972</v>
      </c>
      <c r="AH30544" s="53" t="s">
        <v>11539</v>
      </c>
    </row>
    <row r="30545" spans="31:34" ht="12.75" customHeight="1">
      <c r="AE30545" s="53">
        <v>75120</v>
      </c>
      <c r="AF30545" s="53" t="s">
        <v>31</v>
      </c>
      <c r="AG30545" s="53" t="s">
        <v>8972</v>
      </c>
      <c r="AH30545" s="53" t="s">
        <v>11539</v>
      </c>
    </row>
    <row r="30546" spans="31:34" ht="12.75" customHeight="1">
      <c r="AE30546" s="53">
        <v>75944</v>
      </c>
      <c r="AF30546" s="53" t="s">
        <v>10</v>
      </c>
      <c r="AG30546" s="53" t="s">
        <v>6735</v>
      </c>
      <c r="AH30546" s="53" t="s">
        <v>11539</v>
      </c>
    </row>
    <row r="30547" spans="31:34" ht="12.75" customHeight="1">
      <c r="AE30547" s="53">
        <v>75124</v>
      </c>
      <c r="AF30547" s="53" t="s">
        <v>10</v>
      </c>
      <c r="AG30547" s="53" t="s">
        <v>15438</v>
      </c>
      <c r="AH30547" s="53" t="s">
        <v>11539</v>
      </c>
    </row>
    <row r="30548" spans="31:34" ht="12.75" customHeight="1">
      <c r="AE30548" s="53">
        <v>75840</v>
      </c>
      <c r="AF30548" s="53" t="s">
        <v>10</v>
      </c>
      <c r="AG30548" s="53" t="s">
        <v>801</v>
      </c>
      <c r="AH30548" s="53" t="s">
        <v>11539</v>
      </c>
    </row>
    <row r="30549" spans="31:34" ht="12.75" customHeight="1">
      <c r="AE30549" s="53">
        <v>75442</v>
      </c>
      <c r="AF30549" s="53" t="s">
        <v>10</v>
      </c>
      <c r="AG30549" s="53" t="s">
        <v>7517</v>
      </c>
      <c r="AH30549" s="53" t="s">
        <v>11539</v>
      </c>
    </row>
    <row r="30550" spans="31:34" ht="12.75" customHeight="1">
      <c r="AE30550" s="53">
        <v>75132</v>
      </c>
      <c r="AF30550" s="53" t="s">
        <v>31</v>
      </c>
      <c r="AG30550" s="53" t="s">
        <v>15439</v>
      </c>
      <c r="AH30550" s="53" t="s">
        <v>11539</v>
      </c>
    </row>
    <row r="30551" spans="31:34" ht="12.75" customHeight="1">
      <c r="AE30551" s="53">
        <v>75125</v>
      </c>
      <c r="AF30551" s="53" t="s">
        <v>10</v>
      </c>
      <c r="AG30551" s="53" t="s">
        <v>15440</v>
      </c>
      <c r="AH30551" s="53" t="s">
        <v>11539</v>
      </c>
    </row>
    <row r="30552" spans="31:34" ht="12.75" customHeight="1">
      <c r="AE30552" s="53">
        <v>75762</v>
      </c>
      <c r="AF30552" s="53" t="s">
        <v>10</v>
      </c>
      <c r="AG30552" s="53" t="s">
        <v>15441</v>
      </c>
      <c r="AH30552" s="53" t="s">
        <v>11539</v>
      </c>
    </row>
    <row r="30553" spans="31:34" ht="12.75" customHeight="1">
      <c r="AE30553" s="53">
        <v>75126</v>
      </c>
      <c r="AF30553" s="53" t="s">
        <v>10</v>
      </c>
      <c r="AG30553" s="53" t="s">
        <v>15442</v>
      </c>
      <c r="AH30553" s="53" t="s">
        <v>11539</v>
      </c>
    </row>
    <row r="30554" spans="31:34" ht="12.75" customHeight="1">
      <c r="AE30554" s="53">
        <v>75763</v>
      </c>
      <c r="AF30554" s="53" t="s">
        <v>10</v>
      </c>
      <c r="AG30554" s="53" t="s">
        <v>15443</v>
      </c>
      <c r="AH30554" s="53" t="s">
        <v>11539</v>
      </c>
    </row>
    <row r="30555" spans="31:34" ht="12.75" customHeight="1">
      <c r="AE30555" s="53">
        <v>75033</v>
      </c>
      <c r="AF30555" s="53" t="s">
        <v>10</v>
      </c>
      <c r="AG30555" s="53" t="s">
        <v>10582</v>
      </c>
      <c r="AH30555" s="53" t="s">
        <v>11539</v>
      </c>
    </row>
    <row r="30556" spans="31:34" ht="12.75" customHeight="1">
      <c r="AE30556" s="53">
        <v>75034</v>
      </c>
      <c r="AF30556" s="53" t="s">
        <v>10</v>
      </c>
      <c r="AG30556" s="53" t="s">
        <v>10582</v>
      </c>
      <c r="AH30556" s="53" t="s">
        <v>11539</v>
      </c>
    </row>
    <row r="30557" spans="31:34" ht="12.75" customHeight="1">
      <c r="AE30557" s="53">
        <v>75035</v>
      </c>
      <c r="AF30557" s="53" t="s">
        <v>10</v>
      </c>
      <c r="AG30557" s="53" t="s">
        <v>10582</v>
      </c>
      <c r="AH30557" s="53" t="s">
        <v>11539</v>
      </c>
    </row>
    <row r="30558" spans="31:34" ht="12.75" customHeight="1">
      <c r="AE30558" s="53">
        <v>75127</v>
      </c>
      <c r="AF30558" s="53" t="s">
        <v>10</v>
      </c>
      <c r="AG30558" s="53" t="s">
        <v>6266</v>
      </c>
      <c r="AH30558" s="53" t="s">
        <v>11539</v>
      </c>
    </row>
    <row r="30559" spans="31:34" ht="12.75" customHeight="1">
      <c r="AE30559" s="53">
        <v>75764</v>
      </c>
      <c r="AF30559" s="53" t="s">
        <v>31</v>
      </c>
      <c r="AG30559" s="53" t="s">
        <v>6269</v>
      </c>
      <c r="AH30559" s="53" t="s">
        <v>11539</v>
      </c>
    </row>
    <row r="30560" spans="31:34" ht="12.75" customHeight="1">
      <c r="AE30560" s="53">
        <v>75040</v>
      </c>
      <c r="AF30560" s="53" t="s">
        <v>10</v>
      </c>
      <c r="AG30560" s="53" t="s">
        <v>818</v>
      </c>
      <c r="AH30560" s="53" t="s">
        <v>11539</v>
      </c>
    </row>
    <row r="30561" spans="31:34" ht="12.75" customHeight="1">
      <c r="AE30561" s="53">
        <v>75041</v>
      </c>
      <c r="AF30561" s="53" t="s">
        <v>10</v>
      </c>
      <c r="AG30561" s="53" t="s">
        <v>818</v>
      </c>
      <c r="AH30561" s="53" t="s">
        <v>11539</v>
      </c>
    </row>
    <row r="30562" spans="31:34" ht="12.75" customHeight="1">
      <c r="AE30562" s="53">
        <v>75042</v>
      </c>
      <c r="AF30562" s="53" t="s">
        <v>10</v>
      </c>
      <c r="AG30562" s="53" t="s">
        <v>818</v>
      </c>
      <c r="AH30562" s="53" t="s">
        <v>11539</v>
      </c>
    </row>
    <row r="30563" spans="31:34" ht="12.75" customHeight="1">
      <c r="AE30563" s="53">
        <v>75043</v>
      </c>
      <c r="AF30563" s="53" t="s">
        <v>10</v>
      </c>
      <c r="AG30563" s="53" t="s">
        <v>818</v>
      </c>
      <c r="AH30563" s="53" t="s">
        <v>11539</v>
      </c>
    </row>
    <row r="30564" spans="31:34" ht="12.75" customHeight="1">
      <c r="AE30564" s="53">
        <v>75044</v>
      </c>
      <c r="AF30564" s="53" t="s">
        <v>10</v>
      </c>
      <c r="AG30564" s="53" t="s">
        <v>818</v>
      </c>
      <c r="AH30564" s="53" t="s">
        <v>11539</v>
      </c>
    </row>
    <row r="30565" spans="31:34" ht="12.75" customHeight="1">
      <c r="AE30565" s="53">
        <v>75045</v>
      </c>
      <c r="AF30565" s="53" t="s">
        <v>31</v>
      </c>
      <c r="AG30565" s="53" t="s">
        <v>818</v>
      </c>
      <c r="AH30565" s="53" t="s">
        <v>11539</v>
      </c>
    </row>
    <row r="30566" spans="31:34" ht="12.75" customHeight="1">
      <c r="AE30566" s="53">
        <v>75046</v>
      </c>
      <c r="AF30566" s="53" t="s">
        <v>31</v>
      </c>
      <c r="AG30566" s="53" t="s">
        <v>818</v>
      </c>
      <c r="AH30566" s="53" t="s">
        <v>11539</v>
      </c>
    </row>
    <row r="30567" spans="31:34" ht="12.75" customHeight="1">
      <c r="AE30567" s="53">
        <v>75047</v>
      </c>
      <c r="AF30567" s="53" t="s">
        <v>31</v>
      </c>
      <c r="AG30567" s="53" t="s">
        <v>818</v>
      </c>
      <c r="AH30567" s="53" t="s">
        <v>11539</v>
      </c>
    </row>
    <row r="30568" spans="31:34" ht="12.75" customHeight="1">
      <c r="AE30568" s="53">
        <v>75048</v>
      </c>
      <c r="AF30568" s="53" t="s">
        <v>10</v>
      </c>
      <c r="AG30568" s="53" t="s">
        <v>15444</v>
      </c>
      <c r="AH30568" s="53" t="s">
        <v>11539</v>
      </c>
    </row>
    <row r="30569" spans="31:34" ht="12.75" customHeight="1">
      <c r="AE30569" s="53">
        <v>75049</v>
      </c>
      <c r="AF30569" s="53" t="s">
        <v>31</v>
      </c>
      <c r="AG30569" s="53" t="s">
        <v>818</v>
      </c>
      <c r="AH30569" s="53" t="s">
        <v>11539</v>
      </c>
    </row>
    <row r="30570" spans="31:34" ht="12.75" customHeight="1">
      <c r="AE30570" s="53">
        <v>75946</v>
      </c>
      <c r="AF30570" s="53" t="s">
        <v>10</v>
      </c>
      <c r="AG30570" s="53" t="s">
        <v>2293</v>
      </c>
      <c r="AH30570" s="53" t="s">
        <v>11539</v>
      </c>
    </row>
    <row r="30571" spans="31:34" ht="12.75" customHeight="1">
      <c r="AE30571" s="53">
        <v>75643</v>
      </c>
      <c r="AF30571" s="53" t="s">
        <v>10</v>
      </c>
      <c r="AG30571" s="53" t="s">
        <v>5738</v>
      </c>
      <c r="AH30571" s="53" t="s">
        <v>11539</v>
      </c>
    </row>
    <row r="30572" spans="31:34" ht="12.75" customHeight="1">
      <c r="AE30572" s="53">
        <v>75644</v>
      </c>
      <c r="AF30572" s="53" t="s">
        <v>10</v>
      </c>
      <c r="AG30572" s="53" t="s">
        <v>15445</v>
      </c>
      <c r="AH30572" s="53" t="s">
        <v>11539</v>
      </c>
    </row>
    <row r="30573" spans="31:34" ht="12.75" customHeight="1">
      <c r="AE30573" s="53">
        <v>75645</v>
      </c>
      <c r="AF30573" s="53" t="s">
        <v>10</v>
      </c>
      <c r="AG30573" s="53" t="s">
        <v>15445</v>
      </c>
      <c r="AH30573" s="53" t="s">
        <v>11539</v>
      </c>
    </row>
    <row r="30574" spans="31:34" ht="12.75" customHeight="1">
      <c r="AE30574" s="53">
        <v>75647</v>
      </c>
      <c r="AF30574" s="53" t="s">
        <v>10</v>
      </c>
      <c r="AG30574" s="53" t="s">
        <v>15446</v>
      </c>
      <c r="AH30574" s="53" t="s">
        <v>11539</v>
      </c>
    </row>
    <row r="30575" spans="31:34" ht="12.75" customHeight="1">
      <c r="AE30575" s="53">
        <v>75443</v>
      </c>
      <c r="AF30575" s="53" t="s">
        <v>31</v>
      </c>
      <c r="AG30575" s="53" t="s">
        <v>15447</v>
      </c>
      <c r="AH30575" s="53" t="s">
        <v>11539</v>
      </c>
    </row>
    <row r="30576" spans="31:34" ht="12.75" customHeight="1">
      <c r="AE30576" s="53">
        <v>75444</v>
      </c>
      <c r="AF30576" s="53" t="s">
        <v>31</v>
      </c>
      <c r="AG30576" s="53" t="s">
        <v>9789</v>
      </c>
      <c r="AH30576" s="53" t="s">
        <v>11539</v>
      </c>
    </row>
    <row r="30577" spans="31:34" ht="12.75" customHeight="1">
      <c r="AE30577" s="53">
        <v>75050</v>
      </c>
      <c r="AF30577" s="53" t="s">
        <v>10</v>
      </c>
      <c r="AG30577" s="53" t="s">
        <v>15448</v>
      </c>
      <c r="AH30577" s="53" t="s">
        <v>11539</v>
      </c>
    </row>
    <row r="30578" spans="31:34" ht="12.75" customHeight="1">
      <c r="AE30578" s="53">
        <v>75051</v>
      </c>
      <c r="AF30578" s="53" t="s">
        <v>10</v>
      </c>
      <c r="AG30578" s="53" t="s">
        <v>15448</v>
      </c>
      <c r="AH30578" s="53" t="s">
        <v>11539</v>
      </c>
    </row>
    <row r="30579" spans="31:34" ht="12.75" customHeight="1">
      <c r="AE30579" s="53">
        <v>75052</v>
      </c>
      <c r="AF30579" s="53" t="s">
        <v>10</v>
      </c>
      <c r="AG30579" s="53" t="s">
        <v>15448</v>
      </c>
      <c r="AH30579" s="53" t="s">
        <v>11539</v>
      </c>
    </row>
    <row r="30580" spans="31:34" ht="12.75" customHeight="1">
      <c r="AE30580" s="53">
        <v>75053</v>
      </c>
      <c r="AF30580" s="53" t="s">
        <v>31</v>
      </c>
      <c r="AG30580" s="53" t="s">
        <v>15448</v>
      </c>
      <c r="AH30580" s="53" t="s">
        <v>11539</v>
      </c>
    </row>
    <row r="30581" spans="31:34" ht="12.75" customHeight="1">
      <c r="AE30581" s="53">
        <v>75054</v>
      </c>
      <c r="AF30581" s="53" t="s">
        <v>10</v>
      </c>
      <c r="AG30581" s="53" t="s">
        <v>15448</v>
      </c>
      <c r="AH30581" s="53" t="s">
        <v>11539</v>
      </c>
    </row>
    <row r="30582" spans="31:34" ht="12.75" customHeight="1">
      <c r="AE30582" s="53">
        <v>75140</v>
      </c>
      <c r="AF30582" s="53" t="s">
        <v>10</v>
      </c>
      <c r="AG30582" s="53" t="s">
        <v>15449</v>
      </c>
      <c r="AH30582" s="53" t="s">
        <v>11539</v>
      </c>
    </row>
    <row r="30583" spans="31:34" ht="12.75" customHeight="1">
      <c r="AE30583" s="53">
        <v>75844</v>
      </c>
      <c r="AF30583" s="53" t="s">
        <v>10</v>
      </c>
      <c r="AG30583" s="53" t="s">
        <v>15450</v>
      </c>
      <c r="AH30583" s="53" t="s">
        <v>11539</v>
      </c>
    </row>
    <row r="30584" spans="31:34" ht="12.75" customHeight="1">
      <c r="AE30584" s="53">
        <v>75401</v>
      </c>
      <c r="AF30584" s="53" t="s">
        <v>10</v>
      </c>
      <c r="AG30584" s="53" t="s">
        <v>828</v>
      </c>
      <c r="AH30584" s="53" t="s">
        <v>11539</v>
      </c>
    </row>
    <row r="30585" spans="31:34" ht="12.75" customHeight="1">
      <c r="AE30585" s="53">
        <v>75402</v>
      </c>
      <c r="AF30585" s="53" t="s">
        <v>10</v>
      </c>
      <c r="AG30585" s="53" t="s">
        <v>828</v>
      </c>
      <c r="AH30585" s="53" t="s">
        <v>11539</v>
      </c>
    </row>
    <row r="30586" spans="31:34" ht="12.75" customHeight="1">
      <c r="AE30586" s="53">
        <v>75403</v>
      </c>
      <c r="AF30586" s="53" t="s">
        <v>31</v>
      </c>
      <c r="AG30586" s="53" t="s">
        <v>828</v>
      </c>
      <c r="AH30586" s="53" t="s">
        <v>11539</v>
      </c>
    </row>
    <row r="30587" spans="31:34" ht="12.75" customHeight="1">
      <c r="AE30587" s="53">
        <v>75404</v>
      </c>
      <c r="AF30587" s="53" t="s">
        <v>31</v>
      </c>
      <c r="AG30587" s="53" t="s">
        <v>828</v>
      </c>
      <c r="AH30587" s="53" t="s">
        <v>11539</v>
      </c>
    </row>
    <row r="30588" spans="31:34" ht="12.75" customHeight="1">
      <c r="AE30588" s="53">
        <v>75845</v>
      </c>
      <c r="AF30588" s="53" t="s">
        <v>10</v>
      </c>
      <c r="AG30588" s="53" t="s">
        <v>1251</v>
      </c>
      <c r="AH30588" s="53" t="s">
        <v>11539</v>
      </c>
    </row>
    <row r="30589" spans="31:34" ht="12.75" customHeight="1">
      <c r="AE30589" s="53">
        <v>75058</v>
      </c>
      <c r="AF30589" s="53" t="s">
        <v>10</v>
      </c>
      <c r="AG30589" s="53" t="s">
        <v>15451</v>
      </c>
      <c r="AH30589" s="53" t="s">
        <v>11539</v>
      </c>
    </row>
    <row r="30590" spans="31:34" ht="12.75" customHeight="1">
      <c r="AE30590" s="53">
        <v>75650</v>
      </c>
      <c r="AF30590" s="53" t="s">
        <v>10</v>
      </c>
      <c r="AG30590" s="53" t="s">
        <v>7540</v>
      </c>
      <c r="AH30590" s="53" t="s">
        <v>11539</v>
      </c>
    </row>
    <row r="30591" spans="31:34" ht="12.75" customHeight="1">
      <c r="AE30591" s="53">
        <v>75651</v>
      </c>
      <c r="AF30591" s="53" t="s">
        <v>10</v>
      </c>
      <c r="AG30591" s="53" t="s">
        <v>15452</v>
      </c>
      <c r="AH30591" s="53" t="s">
        <v>11539</v>
      </c>
    </row>
    <row r="30592" spans="31:34" ht="12.75" customHeight="1">
      <c r="AE30592" s="53">
        <v>75765</v>
      </c>
      <c r="AF30592" s="53" t="s">
        <v>10</v>
      </c>
      <c r="AG30592" s="53" t="s">
        <v>15453</v>
      </c>
      <c r="AH30592" s="53" t="s">
        <v>11539</v>
      </c>
    </row>
    <row r="30593" spans="31:34" ht="12.75" customHeight="1">
      <c r="AE30593" s="53">
        <v>75948</v>
      </c>
      <c r="AF30593" s="53" t="s">
        <v>10</v>
      </c>
      <c r="AG30593" s="53" t="s">
        <v>15454</v>
      </c>
      <c r="AH30593" s="53" t="s">
        <v>11539</v>
      </c>
    </row>
    <row r="30594" spans="31:34" ht="12.75" customHeight="1">
      <c r="AE30594" s="53">
        <v>75652</v>
      </c>
      <c r="AF30594" s="53" t="s">
        <v>10</v>
      </c>
      <c r="AG30594" s="53" t="s">
        <v>2940</v>
      </c>
      <c r="AH30594" s="53" t="s">
        <v>11539</v>
      </c>
    </row>
    <row r="30595" spans="31:34" ht="12.75" customHeight="1">
      <c r="AE30595" s="53">
        <v>75653</v>
      </c>
      <c r="AF30595" s="53" t="s">
        <v>31</v>
      </c>
      <c r="AG30595" s="53" t="s">
        <v>2940</v>
      </c>
      <c r="AH30595" s="53" t="s">
        <v>11539</v>
      </c>
    </row>
    <row r="30596" spans="31:34" ht="12.75" customHeight="1">
      <c r="AE30596" s="53">
        <v>75654</v>
      </c>
      <c r="AF30596" s="53" t="s">
        <v>10</v>
      </c>
      <c r="AG30596" s="53" t="s">
        <v>2940</v>
      </c>
      <c r="AH30596" s="53" t="s">
        <v>11539</v>
      </c>
    </row>
    <row r="30597" spans="31:34" ht="12.75" customHeight="1">
      <c r="AE30597" s="53">
        <v>75680</v>
      </c>
      <c r="AF30597" s="53" t="s">
        <v>31</v>
      </c>
      <c r="AG30597" s="53" t="s">
        <v>5898</v>
      </c>
      <c r="AH30597" s="53" t="s">
        <v>11539</v>
      </c>
    </row>
    <row r="30598" spans="31:34" ht="12.75" customHeight="1">
      <c r="AE30598" s="53">
        <v>75446</v>
      </c>
      <c r="AF30598" s="53" t="s">
        <v>10</v>
      </c>
      <c r="AG30598" s="53" t="s">
        <v>4745</v>
      </c>
      <c r="AH30598" s="53" t="s">
        <v>11539</v>
      </c>
    </row>
    <row r="30599" spans="31:34" ht="12.75" customHeight="1">
      <c r="AE30599" s="53">
        <v>75561</v>
      </c>
      <c r="AF30599" s="53" t="s">
        <v>10</v>
      </c>
      <c r="AG30599" s="53" t="s">
        <v>15455</v>
      </c>
      <c r="AH30599" s="53" t="s">
        <v>11539</v>
      </c>
    </row>
    <row r="30600" spans="31:34" ht="12.75" customHeight="1">
      <c r="AE30600" s="53">
        <v>75459</v>
      </c>
      <c r="AF30600" s="53" t="s">
        <v>10</v>
      </c>
      <c r="AG30600" s="53" t="s">
        <v>10882</v>
      </c>
      <c r="AH30600" s="53" t="s">
        <v>11539</v>
      </c>
    </row>
    <row r="30601" spans="31:34" ht="12.75" customHeight="1">
      <c r="AE30601" s="53">
        <v>75656</v>
      </c>
      <c r="AF30601" s="53" t="s">
        <v>10</v>
      </c>
      <c r="AG30601" s="53" t="s">
        <v>15456</v>
      </c>
      <c r="AH30601" s="53" t="s">
        <v>11539</v>
      </c>
    </row>
    <row r="30602" spans="31:34" ht="12.75" customHeight="1">
      <c r="AE30602" s="53">
        <v>75949</v>
      </c>
      <c r="AF30602" s="53" t="s">
        <v>10</v>
      </c>
      <c r="AG30602" s="53" t="s">
        <v>1481</v>
      </c>
      <c r="AH30602" s="53" t="s">
        <v>11539</v>
      </c>
    </row>
    <row r="30603" spans="31:34" ht="12.75" customHeight="1">
      <c r="AE30603" s="53">
        <v>75141</v>
      </c>
      <c r="AF30603" s="53" t="s">
        <v>10</v>
      </c>
      <c r="AG30603" s="53" t="s">
        <v>15457</v>
      </c>
      <c r="AH30603" s="53" t="s">
        <v>11539</v>
      </c>
    </row>
    <row r="30604" spans="31:34" ht="12.75" customHeight="1">
      <c r="AE30604" s="53">
        <v>75014</v>
      </c>
      <c r="AF30604" s="53" t="s">
        <v>31</v>
      </c>
      <c r="AG30604" s="53" t="s">
        <v>3677</v>
      </c>
      <c r="AH30604" s="53" t="s">
        <v>11539</v>
      </c>
    </row>
    <row r="30605" spans="31:34" ht="12.75" customHeight="1">
      <c r="AE30605" s="53">
        <v>75015</v>
      </c>
      <c r="AF30605" s="53" t="s">
        <v>31</v>
      </c>
      <c r="AG30605" s="53" t="s">
        <v>3677</v>
      </c>
      <c r="AH30605" s="53" t="s">
        <v>11539</v>
      </c>
    </row>
    <row r="30606" spans="31:34" ht="12.75" customHeight="1">
      <c r="AE30606" s="53">
        <v>75016</v>
      </c>
      <c r="AF30606" s="53" t="s">
        <v>31</v>
      </c>
      <c r="AG30606" s="53" t="s">
        <v>3677</v>
      </c>
      <c r="AH30606" s="53" t="s">
        <v>11539</v>
      </c>
    </row>
    <row r="30607" spans="31:34" ht="12.75" customHeight="1">
      <c r="AE30607" s="53">
        <v>75017</v>
      </c>
      <c r="AF30607" s="53" t="s">
        <v>31</v>
      </c>
      <c r="AG30607" s="53" t="s">
        <v>3677</v>
      </c>
      <c r="AH30607" s="53" t="s">
        <v>11539</v>
      </c>
    </row>
    <row r="30608" spans="31:34" ht="12.75" customHeight="1">
      <c r="AE30608" s="53">
        <v>75038</v>
      </c>
      <c r="AF30608" s="53" t="s">
        <v>10</v>
      </c>
      <c r="AG30608" s="53" t="s">
        <v>3677</v>
      </c>
      <c r="AH30608" s="53" t="s">
        <v>11539</v>
      </c>
    </row>
    <row r="30609" spans="31:34" ht="12.75" customHeight="1">
      <c r="AE30609" s="53">
        <v>75039</v>
      </c>
      <c r="AF30609" s="53" t="s">
        <v>10</v>
      </c>
      <c r="AG30609" s="53" t="s">
        <v>3677</v>
      </c>
      <c r="AH30609" s="53" t="s">
        <v>11539</v>
      </c>
    </row>
    <row r="30610" spans="31:34" ht="12.75" customHeight="1">
      <c r="AE30610" s="53">
        <v>75060</v>
      </c>
      <c r="AF30610" s="53" t="s">
        <v>10</v>
      </c>
      <c r="AG30610" s="53" t="s">
        <v>3677</v>
      </c>
      <c r="AH30610" s="53" t="s">
        <v>11539</v>
      </c>
    </row>
    <row r="30611" spans="31:34" ht="12.75" customHeight="1">
      <c r="AE30611" s="53">
        <v>75061</v>
      </c>
      <c r="AF30611" s="53" t="s">
        <v>10</v>
      </c>
      <c r="AG30611" s="53" t="s">
        <v>3677</v>
      </c>
      <c r="AH30611" s="53" t="s">
        <v>11539</v>
      </c>
    </row>
    <row r="30612" spans="31:34" ht="12.75" customHeight="1">
      <c r="AE30612" s="53">
        <v>75062</v>
      </c>
      <c r="AF30612" s="53" t="s">
        <v>10</v>
      </c>
      <c r="AG30612" s="53" t="s">
        <v>3677</v>
      </c>
      <c r="AH30612" s="53" t="s">
        <v>11539</v>
      </c>
    </row>
    <row r="30613" spans="31:34" ht="12.75" customHeight="1">
      <c r="AE30613" s="53">
        <v>75063</v>
      </c>
      <c r="AF30613" s="53" t="s">
        <v>10</v>
      </c>
      <c r="AG30613" s="53" t="s">
        <v>3677</v>
      </c>
      <c r="AH30613" s="53" t="s">
        <v>11539</v>
      </c>
    </row>
    <row r="30614" spans="31:34" ht="12.75" customHeight="1">
      <c r="AE30614" s="53">
        <v>75447</v>
      </c>
      <c r="AF30614" s="53" t="s">
        <v>10</v>
      </c>
      <c r="AG30614" s="53" t="s">
        <v>5464</v>
      </c>
      <c r="AH30614" s="53" t="s">
        <v>11539</v>
      </c>
    </row>
    <row r="30615" spans="31:34" ht="12.75" customHeight="1">
      <c r="AE30615" s="53">
        <v>75766</v>
      </c>
      <c r="AF30615" s="53" t="s">
        <v>10</v>
      </c>
      <c r="AG30615" s="53" t="s">
        <v>1486</v>
      </c>
      <c r="AH30615" s="53" t="s">
        <v>11539</v>
      </c>
    </row>
    <row r="30616" spans="31:34" ht="12.75" customHeight="1">
      <c r="AE30616" s="53">
        <v>75951</v>
      </c>
      <c r="AF30616" s="53" t="s">
        <v>10</v>
      </c>
      <c r="AG30616" s="53" t="s">
        <v>3680</v>
      </c>
      <c r="AH30616" s="53" t="s">
        <v>11539</v>
      </c>
    </row>
    <row r="30617" spans="31:34" ht="12.75" customHeight="1">
      <c r="AE30617" s="53">
        <v>75657</v>
      </c>
      <c r="AF30617" s="53" t="s">
        <v>10</v>
      </c>
      <c r="AG30617" s="53" t="s">
        <v>562</v>
      </c>
      <c r="AH30617" s="53" t="s">
        <v>11539</v>
      </c>
    </row>
    <row r="30618" spans="31:34" ht="12.75" customHeight="1">
      <c r="AE30618" s="53">
        <v>75846</v>
      </c>
      <c r="AF30618" s="53" t="s">
        <v>10</v>
      </c>
      <c r="AG30618" s="53" t="s">
        <v>2332</v>
      </c>
      <c r="AH30618" s="53" t="s">
        <v>11539</v>
      </c>
    </row>
    <row r="30619" spans="31:34" ht="12.75" customHeight="1">
      <c r="AE30619" s="53">
        <v>75954</v>
      </c>
      <c r="AF30619" s="53" t="s">
        <v>10</v>
      </c>
      <c r="AG30619" s="53" t="s">
        <v>15458</v>
      </c>
      <c r="AH30619" s="53" t="s">
        <v>11539</v>
      </c>
    </row>
    <row r="30620" spans="31:34" ht="12.75" customHeight="1">
      <c r="AE30620" s="53">
        <v>75658</v>
      </c>
      <c r="AF30620" s="53" t="s">
        <v>31</v>
      </c>
      <c r="AG30620" s="53" t="s">
        <v>15459</v>
      </c>
      <c r="AH30620" s="53" t="s">
        <v>11539</v>
      </c>
    </row>
    <row r="30621" spans="31:34" ht="12.75" customHeight="1">
      <c r="AE30621" s="53">
        <v>75659</v>
      </c>
      <c r="AF30621" s="53" t="s">
        <v>31</v>
      </c>
      <c r="AG30621" s="53" t="s">
        <v>1491</v>
      </c>
      <c r="AH30621" s="53" t="s">
        <v>11539</v>
      </c>
    </row>
    <row r="30622" spans="31:34" ht="12.75" customHeight="1">
      <c r="AE30622" s="53">
        <v>75164</v>
      </c>
      <c r="AF30622" s="53" t="s">
        <v>31</v>
      </c>
      <c r="AG30622" s="53" t="s">
        <v>3879</v>
      </c>
      <c r="AH30622" s="53" t="s">
        <v>11539</v>
      </c>
    </row>
    <row r="30623" spans="31:34" ht="12.75" customHeight="1">
      <c r="AE30623" s="53">
        <v>75660</v>
      </c>
      <c r="AF30623" s="53" t="s">
        <v>31</v>
      </c>
      <c r="AG30623" s="53" t="s">
        <v>15460</v>
      </c>
      <c r="AH30623" s="53" t="s">
        <v>11539</v>
      </c>
    </row>
    <row r="30624" spans="31:34" ht="12.75" customHeight="1">
      <c r="AE30624" s="53">
        <v>75661</v>
      </c>
      <c r="AF30624" s="53" t="s">
        <v>10</v>
      </c>
      <c r="AG30624" s="53" t="s">
        <v>15461</v>
      </c>
      <c r="AH30624" s="53" t="s">
        <v>11539</v>
      </c>
    </row>
    <row r="30625" spans="31:34" ht="12.75" customHeight="1">
      <c r="AE30625" s="53">
        <v>75142</v>
      </c>
      <c r="AF30625" s="53" t="s">
        <v>10</v>
      </c>
      <c r="AG30625" s="53" t="s">
        <v>15462</v>
      </c>
      <c r="AH30625" s="53" t="s">
        <v>11539</v>
      </c>
    </row>
    <row r="30626" spans="31:34" ht="12.75" customHeight="1">
      <c r="AE30626" s="53">
        <v>75143</v>
      </c>
      <c r="AF30626" s="53" t="s">
        <v>10</v>
      </c>
      <c r="AG30626" s="53" t="s">
        <v>15216</v>
      </c>
      <c r="AH30626" s="53" t="s">
        <v>11539</v>
      </c>
    </row>
    <row r="30627" spans="31:34" ht="12.75" customHeight="1">
      <c r="AE30627" s="53">
        <v>75847</v>
      </c>
      <c r="AF30627" s="53" t="s">
        <v>10</v>
      </c>
      <c r="AG30627" s="53" t="s">
        <v>10374</v>
      </c>
      <c r="AH30627" s="53" t="s">
        <v>11539</v>
      </c>
    </row>
    <row r="30628" spans="31:34" ht="12.75" customHeight="1">
      <c r="AE30628" s="53">
        <v>75144</v>
      </c>
      <c r="AF30628" s="53" t="s">
        <v>10</v>
      </c>
      <c r="AG30628" s="53" t="s">
        <v>5821</v>
      </c>
      <c r="AH30628" s="53" t="s">
        <v>11539</v>
      </c>
    </row>
    <row r="30629" spans="31:34" ht="12.75" customHeight="1">
      <c r="AE30629" s="53">
        <v>75562</v>
      </c>
      <c r="AF30629" s="53" t="s">
        <v>31</v>
      </c>
      <c r="AG30629" s="53" t="s">
        <v>15463</v>
      </c>
      <c r="AH30629" s="53" t="s">
        <v>11539</v>
      </c>
    </row>
    <row r="30630" spans="31:34" ht="12.75" customHeight="1">
      <c r="AE30630" s="53">
        <v>75662</v>
      </c>
      <c r="AF30630" s="53" t="s">
        <v>10</v>
      </c>
      <c r="AG30630" s="53" t="s">
        <v>10375</v>
      </c>
      <c r="AH30630" s="53" t="s">
        <v>11539</v>
      </c>
    </row>
    <row r="30631" spans="31:34" ht="12.75" customHeight="1">
      <c r="AE30631" s="53">
        <v>75663</v>
      </c>
      <c r="AF30631" s="53" t="s">
        <v>31</v>
      </c>
      <c r="AG30631" s="53" t="s">
        <v>10375</v>
      </c>
      <c r="AH30631" s="53" t="s">
        <v>11539</v>
      </c>
    </row>
    <row r="30632" spans="31:34" ht="12.75" customHeight="1">
      <c r="AE30632" s="53">
        <v>75956</v>
      </c>
      <c r="AF30632" s="53" t="s">
        <v>10</v>
      </c>
      <c r="AG30632" s="53" t="s">
        <v>9822</v>
      </c>
      <c r="AH30632" s="53" t="s">
        <v>11539</v>
      </c>
    </row>
    <row r="30633" spans="31:34" ht="12.75" customHeight="1">
      <c r="AE30633" s="53">
        <v>75448</v>
      </c>
      <c r="AF30633" s="53" t="s">
        <v>10</v>
      </c>
      <c r="AG30633" s="53" t="s">
        <v>15464</v>
      </c>
      <c r="AH30633" s="53" t="s">
        <v>11539</v>
      </c>
    </row>
    <row r="30634" spans="31:34" ht="12.75" customHeight="1">
      <c r="AE30634" s="53">
        <v>75449</v>
      </c>
      <c r="AF30634" s="53" t="s">
        <v>10</v>
      </c>
      <c r="AG30634" s="53" t="s">
        <v>15465</v>
      </c>
      <c r="AH30634" s="53" t="s">
        <v>11539</v>
      </c>
    </row>
    <row r="30635" spans="31:34" ht="12.75" customHeight="1">
      <c r="AE30635" s="53">
        <v>75666</v>
      </c>
      <c r="AF30635" s="53" t="s">
        <v>31</v>
      </c>
      <c r="AG30635" s="53" t="s">
        <v>15466</v>
      </c>
      <c r="AH30635" s="53" t="s">
        <v>11539</v>
      </c>
    </row>
    <row r="30636" spans="31:34" ht="12.75" customHeight="1">
      <c r="AE30636" s="53">
        <v>75450</v>
      </c>
      <c r="AF30636" s="53" t="s">
        <v>10</v>
      </c>
      <c r="AG30636" s="53" t="s">
        <v>15467</v>
      </c>
      <c r="AH30636" s="53" t="s">
        <v>11539</v>
      </c>
    </row>
    <row r="30637" spans="31:34" ht="12.75" customHeight="1">
      <c r="AE30637" s="53">
        <v>75065</v>
      </c>
      <c r="AF30637" s="53" t="s">
        <v>10</v>
      </c>
      <c r="AG30637" s="53" t="s">
        <v>15468</v>
      </c>
      <c r="AH30637" s="53" t="s">
        <v>11539</v>
      </c>
    </row>
    <row r="30638" spans="31:34" ht="12.75" customHeight="1">
      <c r="AE30638" s="53">
        <v>75134</v>
      </c>
      <c r="AF30638" s="53" t="s">
        <v>10</v>
      </c>
      <c r="AG30638" s="53" t="s">
        <v>563</v>
      </c>
      <c r="AH30638" s="53" t="s">
        <v>11539</v>
      </c>
    </row>
    <row r="30639" spans="31:34" ht="12.75" customHeight="1">
      <c r="AE30639" s="53">
        <v>75146</v>
      </c>
      <c r="AF30639" s="53" t="s">
        <v>10</v>
      </c>
      <c r="AG30639" s="53" t="s">
        <v>563</v>
      </c>
      <c r="AH30639" s="53" t="s">
        <v>11539</v>
      </c>
    </row>
    <row r="30640" spans="31:34" ht="12.75" customHeight="1">
      <c r="AE30640" s="53">
        <v>75667</v>
      </c>
      <c r="AF30640" s="53" t="s">
        <v>10</v>
      </c>
      <c r="AG30640" s="53" t="s">
        <v>15469</v>
      </c>
      <c r="AH30640" s="53" t="s">
        <v>11539</v>
      </c>
    </row>
    <row r="30641" spans="31:34" ht="12.75" customHeight="1">
      <c r="AE30641" s="53">
        <v>75770</v>
      </c>
      <c r="AF30641" s="53" t="s">
        <v>10</v>
      </c>
      <c r="AG30641" s="53" t="s">
        <v>15470</v>
      </c>
      <c r="AH30641" s="53" t="s">
        <v>11539</v>
      </c>
    </row>
    <row r="30642" spans="31:34" ht="12.75" customHeight="1">
      <c r="AE30642" s="53">
        <v>75849</v>
      </c>
      <c r="AF30642" s="53" t="s">
        <v>31</v>
      </c>
      <c r="AG30642" s="53" t="s">
        <v>15471</v>
      </c>
      <c r="AH30642" s="53" t="s">
        <v>11539</v>
      </c>
    </row>
    <row r="30643" spans="31:34" ht="12.75" customHeight="1">
      <c r="AE30643" s="53">
        <v>75166</v>
      </c>
      <c r="AF30643" s="53" t="s">
        <v>10</v>
      </c>
      <c r="AG30643" s="53" t="s">
        <v>15472</v>
      </c>
      <c r="AH30643" s="53" t="s">
        <v>11539</v>
      </c>
    </row>
    <row r="30644" spans="31:34" ht="12.75" customHeight="1">
      <c r="AE30644" s="53">
        <v>75451</v>
      </c>
      <c r="AF30644" s="53" t="s">
        <v>10</v>
      </c>
      <c r="AG30644" s="53" t="s">
        <v>3420</v>
      </c>
      <c r="AH30644" s="53" t="s">
        <v>11539</v>
      </c>
    </row>
    <row r="30645" spans="31:34" ht="12.75" customHeight="1">
      <c r="AE30645" s="53">
        <v>75850</v>
      </c>
      <c r="AF30645" s="53" t="s">
        <v>10</v>
      </c>
      <c r="AG30645" s="53" t="s">
        <v>15473</v>
      </c>
      <c r="AH30645" s="53" t="s">
        <v>11539</v>
      </c>
    </row>
    <row r="30646" spans="31:34" ht="12.75" customHeight="1">
      <c r="AE30646" s="53">
        <v>75452</v>
      </c>
      <c r="AF30646" s="53" t="s">
        <v>10</v>
      </c>
      <c r="AG30646" s="53" t="s">
        <v>8323</v>
      </c>
      <c r="AH30646" s="53" t="s">
        <v>11539</v>
      </c>
    </row>
    <row r="30647" spans="31:34" ht="12.75" customHeight="1">
      <c r="AE30647" s="53">
        <v>75022</v>
      </c>
      <c r="AF30647" s="53" t="s">
        <v>10</v>
      </c>
      <c r="AG30647" s="53" t="s">
        <v>15474</v>
      </c>
      <c r="AH30647" s="53" t="s">
        <v>11539</v>
      </c>
    </row>
    <row r="30648" spans="31:34" ht="12.75" customHeight="1">
      <c r="AE30648" s="53">
        <v>75027</v>
      </c>
      <c r="AF30648" s="53" t="s">
        <v>31</v>
      </c>
      <c r="AG30648" s="53" t="s">
        <v>15474</v>
      </c>
      <c r="AH30648" s="53" t="s">
        <v>11539</v>
      </c>
    </row>
    <row r="30649" spans="31:34" ht="12.75" customHeight="1">
      <c r="AE30649" s="53">
        <v>75028</v>
      </c>
      <c r="AF30649" s="53" t="s">
        <v>10</v>
      </c>
      <c r="AG30649" s="53" t="s">
        <v>15474</v>
      </c>
      <c r="AH30649" s="53" t="s">
        <v>11539</v>
      </c>
    </row>
    <row r="30650" spans="31:34" ht="12.75" customHeight="1">
      <c r="AE30650" s="53">
        <v>75029</v>
      </c>
      <c r="AF30650" s="53" t="s">
        <v>31</v>
      </c>
      <c r="AG30650" s="53" t="s">
        <v>5265</v>
      </c>
      <c r="AH30650" s="53" t="s">
        <v>11539</v>
      </c>
    </row>
    <row r="30651" spans="31:34" ht="12.75" customHeight="1">
      <c r="AE30651" s="53">
        <v>75056</v>
      </c>
      <c r="AF30651" s="53" t="s">
        <v>10</v>
      </c>
      <c r="AG30651" s="53" t="s">
        <v>15475</v>
      </c>
      <c r="AH30651" s="53" t="s">
        <v>11539</v>
      </c>
    </row>
    <row r="30652" spans="31:34" ht="12.75" customHeight="1">
      <c r="AE30652" s="53">
        <v>75057</v>
      </c>
      <c r="AF30652" s="53" t="s">
        <v>10</v>
      </c>
      <c r="AG30652" s="53" t="s">
        <v>5265</v>
      </c>
      <c r="AH30652" s="53" t="s">
        <v>11539</v>
      </c>
    </row>
    <row r="30653" spans="31:34" ht="12.75" customHeight="1">
      <c r="AE30653" s="53">
        <v>75067</v>
      </c>
      <c r="AF30653" s="53" t="s">
        <v>10</v>
      </c>
      <c r="AG30653" s="53" t="s">
        <v>5265</v>
      </c>
      <c r="AH30653" s="53" t="s">
        <v>11539</v>
      </c>
    </row>
    <row r="30654" spans="31:34" ht="12.75" customHeight="1">
      <c r="AE30654" s="53">
        <v>75077</v>
      </c>
      <c r="AF30654" s="53" t="s">
        <v>10</v>
      </c>
      <c r="AG30654" s="53" t="s">
        <v>5265</v>
      </c>
      <c r="AH30654" s="53" t="s">
        <v>11539</v>
      </c>
    </row>
    <row r="30655" spans="31:34" ht="12.75" customHeight="1">
      <c r="AE30655" s="53">
        <v>75771</v>
      </c>
      <c r="AF30655" s="53" t="s">
        <v>10</v>
      </c>
      <c r="AG30655" s="53" t="s">
        <v>15476</v>
      </c>
      <c r="AH30655" s="53" t="s">
        <v>11539</v>
      </c>
    </row>
    <row r="30656" spans="31:34" ht="12.75" customHeight="1">
      <c r="AE30656" s="53">
        <v>75563</v>
      </c>
      <c r="AF30656" s="53" t="s">
        <v>10</v>
      </c>
      <c r="AG30656" s="53" t="s">
        <v>2080</v>
      </c>
      <c r="AH30656" s="53" t="s">
        <v>11539</v>
      </c>
    </row>
    <row r="30657" spans="31:34" ht="12.75" customHeight="1">
      <c r="AE30657" s="53">
        <v>75068</v>
      </c>
      <c r="AF30657" s="53" t="s">
        <v>10</v>
      </c>
      <c r="AG30657" s="53" t="s">
        <v>15477</v>
      </c>
      <c r="AH30657" s="53" t="s">
        <v>11539</v>
      </c>
    </row>
    <row r="30658" spans="31:34" ht="12.75" customHeight="1">
      <c r="AE30658" s="53">
        <v>75564</v>
      </c>
      <c r="AF30658" s="53" t="s">
        <v>31</v>
      </c>
      <c r="AG30658" s="53" t="s">
        <v>2085</v>
      </c>
      <c r="AH30658" s="53" t="s">
        <v>11539</v>
      </c>
    </row>
    <row r="30659" spans="31:34" ht="12.75" customHeight="1">
      <c r="AE30659" s="53">
        <v>75453</v>
      </c>
      <c r="AF30659" s="53" t="s">
        <v>10</v>
      </c>
      <c r="AG30659" s="53" t="s">
        <v>15478</v>
      </c>
      <c r="AH30659" s="53" t="s">
        <v>11539</v>
      </c>
    </row>
    <row r="30660" spans="31:34" ht="12.75" customHeight="1">
      <c r="AE30660" s="53">
        <v>75668</v>
      </c>
      <c r="AF30660" s="53" t="s">
        <v>10</v>
      </c>
      <c r="AG30660" s="53" t="s">
        <v>15479</v>
      </c>
      <c r="AH30660" s="53" t="s">
        <v>11539</v>
      </c>
    </row>
    <row r="30661" spans="31:34" ht="12.75" customHeight="1">
      <c r="AE30661" s="53">
        <v>75669</v>
      </c>
      <c r="AF30661" s="53" t="s">
        <v>10</v>
      </c>
      <c r="AG30661" s="53" t="s">
        <v>3424</v>
      </c>
      <c r="AH30661" s="53" t="s">
        <v>11539</v>
      </c>
    </row>
    <row r="30662" spans="31:34" ht="12.75" customHeight="1">
      <c r="AE30662" s="53">
        <v>75601</v>
      </c>
      <c r="AF30662" s="53" t="s">
        <v>10</v>
      </c>
      <c r="AG30662" s="53" t="s">
        <v>11874</v>
      </c>
      <c r="AH30662" s="53" t="s">
        <v>11539</v>
      </c>
    </row>
    <row r="30663" spans="31:34" ht="12.75" customHeight="1">
      <c r="AE30663" s="53">
        <v>75602</v>
      </c>
      <c r="AF30663" s="53" t="s">
        <v>10</v>
      </c>
      <c r="AG30663" s="53" t="s">
        <v>11874</v>
      </c>
      <c r="AH30663" s="53" t="s">
        <v>11539</v>
      </c>
    </row>
    <row r="30664" spans="31:34" ht="12.75" customHeight="1">
      <c r="AE30664" s="53">
        <v>75603</v>
      </c>
      <c r="AF30664" s="53" t="s">
        <v>10</v>
      </c>
      <c r="AG30664" s="53" t="s">
        <v>11874</v>
      </c>
      <c r="AH30664" s="53" t="s">
        <v>11539</v>
      </c>
    </row>
    <row r="30665" spans="31:34" ht="12.75" customHeight="1">
      <c r="AE30665" s="53">
        <v>75604</v>
      </c>
      <c r="AF30665" s="53" t="s">
        <v>10</v>
      </c>
      <c r="AG30665" s="53" t="s">
        <v>11874</v>
      </c>
      <c r="AH30665" s="53" t="s">
        <v>11539</v>
      </c>
    </row>
    <row r="30666" spans="31:34" ht="12.75" customHeight="1">
      <c r="AE30666" s="53">
        <v>75605</v>
      </c>
      <c r="AF30666" s="53" t="s">
        <v>10</v>
      </c>
      <c r="AG30666" s="53" t="s">
        <v>11874</v>
      </c>
      <c r="AH30666" s="53" t="s">
        <v>11539</v>
      </c>
    </row>
    <row r="30667" spans="31:34" ht="12.75" customHeight="1">
      <c r="AE30667" s="53">
        <v>75606</v>
      </c>
      <c r="AF30667" s="53" t="s">
        <v>31</v>
      </c>
      <c r="AG30667" s="53" t="s">
        <v>11874</v>
      </c>
      <c r="AH30667" s="53" t="s">
        <v>11539</v>
      </c>
    </row>
    <row r="30668" spans="31:34" ht="12.75" customHeight="1">
      <c r="AE30668" s="53">
        <v>75607</v>
      </c>
      <c r="AF30668" s="53" t="s">
        <v>31</v>
      </c>
      <c r="AG30668" s="53" t="s">
        <v>11874</v>
      </c>
      <c r="AH30668" s="53" t="s">
        <v>11539</v>
      </c>
    </row>
    <row r="30669" spans="31:34" ht="12.75" customHeight="1">
      <c r="AE30669" s="53">
        <v>75608</v>
      </c>
      <c r="AF30669" s="53" t="s">
        <v>31</v>
      </c>
      <c r="AG30669" s="53" t="s">
        <v>11874</v>
      </c>
      <c r="AH30669" s="53" t="s">
        <v>11539</v>
      </c>
    </row>
    <row r="30670" spans="31:34" ht="12.75" customHeight="1">
      <c r="AE30670" s="53">
        <v>75615</v>
      </c>
      <c r="AF30670" s="53" t="s">
        <v>31</v>
      </c>
      <c r="AG30670" s="53" t="s">
        <v>11874</v>
      </c>
      <c r="AH30670" s="53" t="s">
        <v>11539</v>
      </c>
    </row>
    <row r="30671" spans="31:34" ht="12.75" customHeight="1">
      <c r="AE30671" s="53">
        <v>75851</v>
      </c>
      <c r="AF30671" s="53" t="s">
        <v>10</v>
      </c>
      <c r="AG30671" s="53" t="s">
        <v>15480</v>
      </c>
      <c r="AH30671" s="53" t="s">
        <v>11539</v>
      </c>
    </row>
    <row r="30672" spans="31:34" ht="12.75" customHeight="1">
      <c r="AE30672" s="53">
        <v>75901</v>
      </c>
      <c r="AF30672" s="53" t="s">
        <v>10</v>
      </c>
      <c r="AG30672" s="53" t="s">
        <v>15481</v>
      </c>
      <c r="AH30672" s="53" t="s">
        <v>11539</v>
      </c>
    </row>
    <row r="30673" spans="31:34" ht="12.75" customHeight="1">
      <c r="AE30673" s="53">
        <v>75902</v>
      </c>
      <c r="AF30673" s="53" t="s">
        <v>31</v>
      </c>
      <c r="AG30673" s="53" t="s">
        <v>15481</v>
      </c>
      <c r="AH30673" s="53" t="s">
        <v>11539</v>
      </c>
    </row>
    <row r="30674" spans="31:34" ht="12.75" customHeight="1">
      <c r="AE30674" s="53">
        <v>75903</v>
      </c>
      <c r="AF30674" s="53" t="s">
        <v>31</v>
      </c>
      <c r="AG30674" s="53" t="s">
        <v>15481</v>
      </c>
      <c r="AH30674" s="53" t="s">
        <v>11539</v>
      </c>
    </row>
    <row r="30675" spans="31:34" ht="12.75" customHeight="1">
      <c r="AE30675" s="53">
        <v>75904</v>
      </c>
      <c r="AF30675" s="53" t="s">
        <v>10</v>
      </c>
      <c r="AG30675" s="53" t="s">
        <v>15481</v>
      </c>
      <c r="AH30675" s="53" t="s">
        <v>11539</v>
      </c>
    </row>
    <row r="30676" spans="31:34" ht="12.75" customHeight="1">
      <c r="AE30676" s="53">
        <v>75915</v>
      </c>
      <c r="AF30676" s="53" t="s">
        <v>31</v>
      </c>
      <c r="AG30676" s="53" t="s">
        <v>15481</v>
      </c>
      <c r="AH30676" s="53" t="s">
        <v>11539</v>
      </c>
    </row>
    <row r="30677" spans="31:34" ht="12.75" customHeight="1">
      <c r="AE30677" s="53">
        <v>75069</v>
      </c>
      <c r="AF30677" s="53" t="s">
        <v>10</v>
      </c>
      <c r="AG30677" s="53" t="s">
        <v>15482</v>
      </c>
      <c r="AH30677" s="53" t="s">
        <v>11539</v>
      </c>
    </row>
    <row r="30678" spans="31:34" ht="12.75" customHeight="1">
      <c r="AE30678" s="53">
        <v>75070</v>
      </c>
      <c r="AF30678" s="53" t="s">
        <v>10</v>
      </c>
      <c r="AG30678" s="53" t="s">
        <v>15482</v>
      </c>
      <c r="AH30678" s="53" t="s">
        <v>11539</v>
      </c>
    </row>
    <row r="30679" spans="31:34" ht="12.75" customHeight="1">
      <c r="AE30679" s="53">
        <v>75071</v>
      </c>
      <c r="AF30679" s="53" t="s">
        <v>10</v>
      </c>
      <c r="AG30679" s="53" t="s">
        <v>15482</v>
      </c>
      <c r="AH30679" s="53" t="s">
        <v>11539</v>
      </c>
    </row>
    <row r="30680" spans="31:34" ht="12.75" customHeight="1">
      <c r="AE30680" s="53">
        <v>75565</v>
      </c>
      <c r="AF30680" s="53" t="s">
        <v>31</v>
      </c>
      <c r="AG30680" s="53" t="s">
        <v>9041</v>
      </c>
      <c r="AH30680" s="53" t="s">
        <v>11539</v>
      </c>
    </row>
    <row r="30681" spans="31:34" ht="12.75" customHeight="1">
      <c r="AE30681" s="53">
        <v>75147</v>
      </c>
      <c r="AF30681" s="53" t="s">
        <v>10</v>
      </c>
      <c r="AG30681" s="53" t="s">
        <v>15483</v>
      </c>
      <c r="AH30681" s="53" t="s">
        <v>11539</v>
      </c>
    </row>
    <row r="30682" spans="31:34" ht="12.75" customHeight="1">
      <c r="AE30682" s="53">
        <v>75156</v>
      </c>
      <c r="AF30682" s="53" t="s">
        <v>10</v>
      </c>
      <c r="AG30682" s="53" t="s">
        <v>15483</v>
      </c>
      <c r="AH30682" s="53" t="s">
        <v>11539</v>
      </c>
    </row>
    <row r="30683" spans="31:34" ht="12.75" customHeight="1">
      <c r="AE30683" s="53">
        <v>75148</v>
      </c>
      <c r="AF30683" s="53" t="s">
        <v>10</v>
      </c>
      <c r="AG30683" s="53" t="s">
        <v>15484</v>
      </c>
      <c r="AH30683" s="53" t="s">
        <v>11539</v>
      </c>
    </row>
    <row r="30684" spans="31:34" ht="12.75" customHeight="1">
      <c r="AE30684" s="53">
        <v>75566</v>
      </c>
      <c r="AF30684" s="53" t="s">
        <v>10</v>
      </c>
      <c r="AG30684" s="53" t="s">
        <v>3013</v>
      </c>
      <c r="AH30684" s="53" t="s">
        <v>11539</v>
      </c>
    </row>
    <row r="30685" spans="31:34" ht="12.75" customHeight="1">
      <c r="AE30685" s="53">
        <v>75670</v>
      </c>
      <c r="AF30685" s="53" t="s">
        <v>10</v>
      </c>
      <c r="AG30685" s="53" t="s">
        <v>8498</v>
      </c>
      <c r="AH30685" s="53" t="s">
        <v>11539</v>
      </c>
    </row>
    <row r="30686" spans="31:34" ht="12.75" customHeight="1">
      <c r="AE30686" s="53">
        <v>75671</v>
      </c>
      <c r="AF30686" s="53" t="s">
        <v>31</v>
      </c>
      <c r="AG30686" s="53" t="s">
        <v>8498</v>
      </c>
      <c r="AH30686" s="53" t="s">
        <v>11539</v>
      </c>
    </row>
    <row r="30687" spans="31:34" ht="12.75" customHeight="1">
      <c r="AE30687" s="53">
        <v>75672</v>
      </c>
      <c r="AF30687" s="53" t="s">
        <v>10</v>
      </c>
      <c r="AG30687" s="53" t="s">
        <v>8498</v>
      </c>
      <c r="AH30687" s="53" t="s">
        <v>11539</v>
      </c>
    </row>
    <row r="30688" spans="31:34" ht="12.75" customHeight="1">
      <c r="AE30688" s="53">
        <v>75958</v>
      </c>
      <c r="AF30688" s="53" t="s">
        <v>31</v>
      </c>
      <c r="AG30688" s="53" t="s">
        <v>2090</v>
      </c>
      <c r="AH30688" s="53" t="s">
        <v>11539</v>
      </c>
    </row>
    <row r="30689" spans="31:34" ht="12.75" customHeight="1">
      <c r="AE30689" s="53">
        <v>75567</v>
      </c>
      <c r="AF30689" s="53" t="s">
        <v>10</v>
      </c>
      <c r="AG30689" s="53" t="s">
        <v>15265</v>
      </c>
      <c r="AH30689" s="53" t="s">
        <v>11539</v>
      </c>
    </row>
    <row r="30690" spans="31:34" ht="12.75" customHeight="1">
      <c r="AE30690" s="53">
        <v>75772</v>
      </c>
      <c r="AF30690" s="53" t="s">
        <v>31</v>
      </c>
      <c r="AG30690" s="53" t="s">
        <v>15485</v>
      </c>
      <c r="AH30690" s="53" t="s">
        <v>11539</v>
      </c>
    </row>
    <row r="30691" spans="31:34" ht="12.75" customHeight="1">
      <c r="AE30691" s="53">
        <v>75454</v>
      </c>
      <c r="AF30691" s="53" t="s">
        <v>10</v>
      </c>
      <c r="AG30691" s="53" t="s">
        <v>15486</v>
      </c>
      <c r="AH30691" s="53" t="s">
        <v>11539</v>
      </c>
    </row>
    <row r="30692" spans="31:34" ht="12.75" customHeight="1">
      <c r="AE30692" s="53">
        <v>75458</v>
      </c>
      <c r="AF30692" s="53" t="s">
        <v>31</v>
      </c>
      <c r="AG30692" s="53" t="s">
        <v>15487</v>
      </c>
      <c r="AH30692" s="53" t="s">
        <v>11539</v>
      </c>
    </row>
    <row r="30693" spans="31:34" ht="12.75" customHeight="1">
      <c r="AE30693" s="53">
        <v>75149</v>
      </c>
      <c r="AF30693" s="53" t="s">
        <v>10</v>
      </c>
      <c r="AG30693" s="53" t="s">
        <v>11417</v>
      </c>
      <c r="AH30693" s="53" t="s">
        <v>11539</v>
      </c>
    </row>
    <row r="30694" spans="31:34" ht="12.75" customHeight="1">
      <c r="AE30694" s="53">
        <v>75150</v>
      </c>
      <c r="AF30694" s="53" t="s">
        <v>10</v>
      </c>
      <c r="AG30694" s="53" t="s">
        <v>11417</v>
      </c>
      <c r="AH30694" s="53" t="s">
        <v>11539</v>
      </c>
    </row>
    <row r="30695" spans="31:34" ht="12.75" customHeight="1">
      <c r="AE30695" s="53">
        <v>75180</v>
      </c>
      <c r="AF30695" s="53" t="s">
        <v>10</v>
      </c>
      <c r="AG30695" s="53" t="s">
        <v>15488</v>
      </c>
      <c r="AH30695" s="53" t="s">
        <v>11539</v>
      </c>
    </row>
    <row r="30696" spans="31:34" ht="12.75" customHeight="1">
      <c r="AE30696" s="53">
        <v>75181</v>
      </c>
      <c r="AF30696" s="53" t="s">
        <v>10</v>
      </c>
      <c r="AG30696" s="53" t="s">
        <v>11417</v>
      </c>
      <c r="AH30696" s="53" t="s">
        <v>11539</v>
      </c>
    </row>
    <row r="30697" spans="31:34" ht="12.75" customHeight="1">
      <c r="AE30697" s="53">
        <v>75182</v>
      </c>
      <c r="AF30697" s="53" t="s">
        <v>10</v>
      </c>
      <c r="AG30697" s="53" t="s">
        <v>12933</v>
      </c>
      <c r="AH30697" s="53" t="s">
        <v>11539</v>
      </c>
    </row>
    <row r="30698" spans="31:34" ht="12.75" customHeight="1">
      <c r="AE30698" s="53">
        <v>75185</v>
      </c>
      <c r="AF30698" s="53" t="s">
        <v>31</v>
      </c>
      <c r="AG30698" s="53" t="s">
        <v>11417</v>
      </c>
      <c r="AH30698" s="53" t="s">
        <v>11539</v>
      </c>
    </row>
    <row r="30699" spans="31:34" ht="12.75" customHeight="1">
      <c r="AE30699" s="53">
        <v>75187</v>
      </c>
      <c r="AF30699" s="53" t="s">
        <v>31</v>
      </c>
      <c r="AG30699" s="53" t="s">
        <v>11417</v>
      </c>
      <c r="AH30699" s="53" t="s">
        <v>11539</v>
      </c>
    </row>
    <row r="30700" spans="31:34" ht="12.75" customHeight="1">
      <c r="AE30700" s="53">
        <v>75852</v>
      </c>
      <c r="AF30700" s="53" t="s">
        <v>10</v>
      </c>
      <c r="AG30700" s="53" t="s">
        <v>4241</v>
      </c>
      <c r="AH30700" s="53" t="s">
        <v>11539</v>
      </c>
    </row>
    <row r="30701" spans="31:34" ht="12.75" customHeight="1">
      <c r="AE30701" s="53">
        <v>75959</v>
      </c>
      <c r="AF30701" s="53" t="s">
        <v>10</v>
      </c>
      <c r="AG30701" s="53" t="s">
        <v>5904</v>
      </c>
      <c r="AH30701" s="53" t="s">
        <v>11539</v>
      </c>
    </row>
    <row r="30702" spans="31:34" ht="12.75" customHeight="1">
      <c r="AE30702" s="53">
        <v>75773</v>
      </c>
      <c r="AF30702" s="53" t="s">
        <v>10</v>
      </c>
      <c r="AG30702" s="53" t="s">
        <v>2644</v>
      </c>
      <c r="AH30702" s="53" t="s">
        <v>11539</v>
      </c>
    </row>
    <row r="30703" spans="31:34" ht="12.75" customHeight="1">
      <c r="AE30703" s="53">
        <v>75853</v>
      </c>
      <c r="AF30703" s="53" t="s">
        <v>10</v>
      </c>
      <c r="AG30703" s="53" t="s">
        <v>15489</v>
      </c>
      <c r="AH30703" s="53" t="s">
        <v>11539</v>
      </c>
    </row>
    <row r="30704" spans="31:34" ht="12.75" customHeight="1">
      <c r="AE30704" s="53">
        <v>75960</v>
      </c>
      <c r="AF30704" s="53" t="s">
        <v>10</v>
      </c>
      <c r="AG30704" s="53" t="s">
        <v>1570</v>
      </c>
      <c r="AH30704" s="53" t="s">
        <v>11539</v>
      </c>
    </row>
    <row r="30705" spans="31:34" ht="12.75" customHeight="1">
      <c r="AE30705" s="53">
        <v>75681</v>
      </c>
      <c r="AF30705" s="53" t="s">
        <v>10</v>
      </c>
      <c r="AG30705" s="53" t="s">
        <v>15490</v>
      </c>
      <c r="AH30705" s="53" t="s">
        <v>11539</v>
      </c>
    </row>
    <row r="30706" spans="31:34" ht="12.75" customHeight="1">
      <c r="AE30706" s="53">
        <v>75455</v>
      </c>
      <c r="AF30706" s="53" t="s">
        <v>10</v>
      </c>
      <c r="AG30706" s="53" t="s">
        <v>1112</v>
      </c>
      <c r="AH30706" s="53" t="s">
        <v>11539</v>
      </c>
    </row>
    <row r="30707" spans="31:34" ht="12.75" customHeight="1">
      <c r="AE30707" s="53">
        <v>75456</v>
      </c>
      <c r="AF30707" s="53" t="s">
        <v>31</v>
      </c>
      <c r="AG30707" s="53" t="s">
        <v>1112</v>
      </c>
      <c r="AH30707" s="53" t="s">
        <v>11539</v>
      </c>
    </row>
    <row r="30708" spans="31:34" ht="12.75" customHeight="1">
      <c r="AE30708" s="53">
        <v>75457</v>
      </c>
      <c r="AF30708" s="53" t="s">
        <v>10</v>
      </c>
      <c r="AG30708" s="53" t="s">
        <v>937</v>
      </c>
      <c r="AH30708" s="53" t="s">
        <v>11539</v>
      </c>
    </row>
    <row r="30709" spans="31:34" ht="12.75" customHeight="1">
      <c r="AE30709" s="53">
        <v>75778</v>
      </c>
      <c r="AF30709" s="53" t="s">
        <v>10</v>
      </c>
      <c r="AG30709" s="53" t="s">
        <v>15491</v>
      </c>
      <c r="AH30709" s="53" t="s">
        <v>11539</v>
      </c>
    </row>
    <row r="30710" spans="31:34" ht="12.75" customHeight="1">
      <c r="AE30710" s="53">
        <v>75961</v>
      </c>
      <c r="AF30710" s="53" t="s">
        <v>10</v>
      </c>
      <c r="AG30710" s="53" t="s">
        <v>15492</v>
      </c>
      <c r="AH30710" s="53" t="s">
        <v>11539</v>
      </c>
    </row>
    <row r="30711" spans="31:34" ht="12.75" customHeight="1">
      <c r="AE30711" s="53">
        <v>75962</v>
      </c>
      <c r="AF30711" s="53" t="s">
        <v>77</v>
      </c>
      <c r="AG30711" s="53" t="s">
        <v>15492</v>
      </c>
      <c r="AH30711" s="53" t="s">
        <v>11539</v>
      </c>
    </row>
    <row r="30712" spans="31:34" ht="12.75" customHeight="1">
      <c r="AE30712" s="53">
        <v>75963</v>
      </c>
      <c r="AF30712" s="53" t="s">
        <v>31</v>
      </c>
      <c r="AG30712" s="53" t="s">
        <v>15492</v>
      </c>
      <c r="AH30712" s="53" t="s">
        <v>11539</v>
      </c>
    </row>
    <row r="30713" spans="31:34" ht="12.75" customHeight="1">
      <c r="AE30713" s="53">
        <v>75964</v>
      </c>
      <c r="AF30713" s="53" t="s">
        <v>10</v>
      </c>
      <c r="AG30713" s="53" t="s">
        <v>15492</v>
      </c>
      <c r="AH30713" s="53" t="s">
        <v>11539</v>
      </c>
    </row>
    <row r="30714" spans="31:34" ht="12.75" customHeight="1">
      <c r="AE30714" s="53">
        <v>75965</v>
      </c>
      <c r="AF30714" s="53" t="s">
        <v>10</v>
      </c>
      <c r="AG30714" s="53" t="s">
        <v>15492</v>
      </c>
      <c r="AH30714" s="53" t="s">
        <v>11539</v>
      </c>
    </row>
    <row r="30715" spans="31:34" ht="12.75" customHeight="1">
      <c r="AE30715" s="53">
        <v>75568</v>
      </c>
      <c r="AF30715" s="53" t="s">
        <v>10</v>
      </c>
      <c r="AG30715" s="53" t="s">
        <v>938</v>
      </c>
      <c r="AH30715" s="53" t="s">
        <v>11539</v>
      </c>
    </row>
    <row r="30716" spans="31:34" ht="12.75" customHeight="1">
      <c r="AE30716" s="53">
        <v>75569</v>
      </c>
      <c r="AF30716" s="53" t="s">
        <v>10</v>
      </c>
      <c r="AG30716" s="53" t="s">
        <v>15281</v>
      </c>
      <c r="AH30716" s="53" t="s">
        <v>11539</v>
      </c>
    </row>
    <row r="30717" spans="31:34" ht="12.75" customHeight="1">
      <c r="AE30717" s="53">
        <v>75779</v>
      </c>
      <c r="AF30717" s="53" t="s">
        <v>31</v>
      </c>
      <c r="AG30717" s="53" t="s">
        <v>15493</v>
      </c>
      <c r="AH30717" s="53" t="s">
        <v>11539</v>
      </c>
    </row>
    <row r="30718" spans="31:34" ht="12.75" customHeight="1">
      <c r="AE30718" s="53">
        <v>75173</v>
      </c>
      <c r="AF30718" s="53" t="s">
        <v>10</v>
      </c>
      <c r="AG30718" s="53" t="s">
        <v>7287</v>
      </c>
      <c r="AH30718" s="53" t="s">
        <v>11539</v>
      </c>
    </row>
    <row r="30719" spans="31:34" ht="12.75" customHeight="1">
      <c r="AE30719" s="53">
        <v>75570</v>
      </c>
      <c r="AF30719" s="53" t="s">
        <v>10</v>
      </c>
      <c r="AG30719" s="53" t="s">
        <v>1303</v>
      </c>
      <c r="AH30719" s="53" t="s">
        <v>11539</v>
      </c>
    </row>
    <row r="30720" spans="31:34" ht="12.75" customHeight="1">
      <c r="AE30720" s="53">
        <v>75682</v>
      </c>
      <c r="AF30720" s="53" t="s">
        <v>31</v>
      </c>
      <c r="AG30720" s="53" t="s">
        <v>1312</v>
      </c>
      <c r="AH30720" s="53" t="s">
        <v>11539</v>
      </c>
    </row>
    <row r="30721" spans="31:34" ht="12.75" customHeight="1">
      <c r="AE30721" s="53">
        <v>75780</v>
      </c>
      <c r="AF30721" s="53" t="s">
        <v>31</v>
      </c>
      <c r="AG30721" s="53" t="s">
        <v>15494</v>
      </c>
      <c r="AH30721" s="53" t="s">
        <v>11539</v>
      </c>
    </row>
    <row r="30722" spans="31:34" ht="12.75" customHeight="1">
      <c r="AE30722" s="53">
        <v>75966</v>
      </c>
      <c r="AF30722" s="53" t="s">
        <v>10</v>
      </c>
      <c r="AG30722" s="53" t="s">
        <v>196</v>
      </c>
      <c r="AH30722" s="53" t="s">
        <v>11539</v>
      </c>
    </row>
    <row r="30723" spans="31:34" ht="12.75" customHeight="1">
      <c r="AE30723" s="53">
        <v>75855</v>
      </c>
      <c r="AF30723" s="53" t="s">
        <v>10</v>
      </c>
      <c r="AG30723" s="53" t="s">
        <v>5494</v>
      </c>
      <c r="AH30723" s="53" t="s">
        <v>11539</v>
      </c>
    </row>
    <row r="30724" spans="31:34" ht="12.75" customHeight="1">
      <c r="AE30724" s="53">
        <v>75571</v>
      </c>
      <c r="AF30724" s="53" t="s">
        <v>10</v>
      </c>
      <c r="AG30724" s="53" t="s">
        <v>10418</v>
      </c>
      <c r="AH30724" s="53" t="s">
        <v>11539</v>
      </c>
    </row>
    <row r="30725" spans="31:34" ht="12.75" customHeight="1">
      <c r="AE30725" s="53">
        <v>75683</v>
      </c>
      <c r="AF30725" s="53" t="s">
        <v>10</v>
      </c>
      <c r="AG30725" s="53" t="s">
        <v>15495</v>
      </c>
      <c r="AH30725" s="53" t="s">
        <v>11539</v>
      </c>
    </row>
    <row r="30726" spans="31:34" ht="12.75" customHeight="1">
      <c r="AE30726" s="53">
        <v>75684</v>
      </c>
      <c r="AF30726" s="53" t="s">
        <v>10</v>
      </c>
      <c r="AG30726" s="53" t="s">
        <v>10427</v>
      </c>
      <c r="AH30726" s="53" t="s">
        <v>11539</v>
      </c>
    </row>
    <row r="30727" spans="31:34" ht="12.75" customHeight="1">
      <c r="AE30727" s="53">
        <v>75801</v>
      </c>
      <c r="AF30727" s="53" t="s">
        <v>10</v>
      </c>
      <c r="AG30727" s="53" t="s">
        <v>5949</v>
      </c>
      <c r="AH30727" s="53" t="s">
        <v>11539</v>
      </c>
    </row>
    <row r="30728" spans="31:34" ht="12.75" customHeight="1">
      <c r="AE30728" s="53">
        <v>75802</v>
      </c>
      <c r="AF30728" s="53" t="s">
        <v>31</v>
      </c>
      <c r="AG30728" s="53" t="s">
        <v>5949</v>
      </c>
      <c r="AH30728" s="53" t="s">
        <v>11539</v>
      </c>
    </row>
    <row r="30729" spans="31:34" ht="12.75" customHeight="1">
      <c r="AE30729" s="53">
        <v>75803</v>
      </c>
      <c r="AF30729" s="53" t="s">
        <v>10</v>
      </c>
      <c r="AG30729" s="53" t="s">
        <v>5949</v>
      </c>
      <c r="AH30729" s="53" t="s">
        <v>11539</v>
      </c>
    </row>
    <row r="30730" spans="31:34" ht="12.75" customHeight="1">
      <c r="AE30730" s="53">
        <v>75882</v>
      </c>
      <c r="AF30730" s="53" t="s">
        <v>77</v>
      </c>
      <c r="AG30730" s="53" t="s">
        <v>5949</v>
      </c>
      <c r="AH30730" s="53" t="s">
        <v>11539</v>
      </c>
    </row>
    <row r="30731" spans="31:34" ht="12.75" customHeight="1">
      <c r="AE30731" s="53">
        <v>75152</v>
      </c>
      <c r="AF30731" s="53" t="s">
        <v>10</v>
      </c>
      <c r="AG30731" s="53" t="s">
        <v>167</v>
      </c>
      <c r="AH30731" s="53" t="s">
        <v>11539</v>
      </c>
    </row>
    <row r="30732" spans="31:34" ht="12.75" customHeight="1">
      <c r="AE30732" s="53">
        <v>75685</v>
      </c>
      <c r="AF30732" s="53" t="s">
        <v>31</v>
      </c>
      <c r="AG30732" s="53" t="s">
        <v>14162</v>
      </c>
      <c r="AH30732" s="53" t="s">
        <v>11539</v>
      </c>
    </row>
    <row r="30733" spans="31:34" ht="12.75" customHeight="1">
      <c r="AE30733" s="53">
        <v>75460</v>
      </c>
      <c r="AF30733" s="53" t="s">
        <v>10</v>
      </c>
      <c r="AG30733" s="53" t="s">
        <v>990</v>
      </c>
      <c r="AH30733" s="53" t="s">
        <v>11539</v>
      </c>
    </row>
    <row r="30734" spans="31:34" ht="12.75" customHeight="1">
      <c r="AE30734" s="53">
        <v>75461</v>
      </c>
      <c r="AF30734" s="53" t="s">
        <v>31</v>
      </c>
      <c r="AG30734" s="53" t="s">
        <v>990</v>
      </c>
      <c r="AH30734" s="53" t="s">
        <v>11539</v>
      </c>
    </row>
    <row r="30735" spans="31:34" ht="12.75" customHeight="1">
      <c r="AE30735" s="53">
        <v>75462</v>
      </c>
      <c r="AF30735" s="53" t="s">
        <v>10</v>
      </c>
      <c r="AG30735" s="53" t="s">
        <v>990</v>
      </c>
      <c r="AH30735" s="53" t="s">
        <v>11539</v>
      </c>
    </row>
    <row r="30736" spans="31:34" ht="12.75" customHeight="1">
      <c r="AE30736" s="53">
        <v>75468</v>
      </c>
      <c r="AF30736" s="53" t="s">
        <v>10</v>
      </c>
      <c r="AG30736" s="53" t="s">
        <v>15496</v>
      </c>
      <c r="AH30736" s="53" t="s">
        <v>11539</v>
      </c>
    </row>
    <row r="30737" spans="31:34" ht="12.75" customHeight="1">
      <c r="AE30737" s="53">
        <v>75469</v>
      </c>
      <c r="AF30737" s="53" t="s">
        <v>10</v>
      </c>
      <c r="AG30737" s="53" t="s">
        <v>15497</v>
      </c>
      <c r="AH30737" s="53" t="s">
        <v>11539</v>
      </c>
    </row>
    <row r="30738" spans="31:34" ht="12.75" customHeight="1">
      <c r="AE30738" s="53">
        <v>75856</v>
      </c>
      <c r="AF30738" s="53" t="s">
        <v>10</v>
      </c>
      <c r="AG30738" s="53" t="s">
        <v>3465</v>
      </c>
      <c r="AH30738" s="53" t="s">
        <v>11539</v>
      </c>
    </row>
    <row r="30739" spans="31:34" ht="12.75" customHeight="1">
      <c r="AE30739" s="53">
        <v>75470</v>
      </c>
      <c r="AF30739" s="53" t="s">
        <v>10</v>
      </c>
      <c r="AG30739" s="53" t="s">
        <v>15498</v>
      </c>
      <c r="AH30739" s="53" t="s">
        <v>11539</v>
      </c>
    </row>
    <row r="30740" spans="31:34" ht="12.75" customHeight="1">
      <c r="AE30740" s="53">
        <v>75471</v>
      </c>
      <c r="AF30740" s="53" t="s">
        <v>10</v>
      </c>
      <c r="AG30740" s="53" t="s">
        <v>15499</v>
      </c>
      <c r="AH30740" s="53" t="s">
        <v>11539</v>
      </c>
    </row>
    <row r="30741" spans="31:34" ht="12.75" customHeight="1">
      <c r="AE30741" s="53">
        <v>75968</v>
      </c>
      <c r="AF30741" s="53" t="s">
        <v>10</v>
      </c>
      <c r="AG30741" s="53" t="s">
        <v>13700</v>
      </c>
      <c r="AH30741" s="53" t="s">
        <v>11539</v>
      </c>
    </row>
    <row r="30742" spans="31:34" ht="12.75" customHeight="1">
      <c r="AE30742" s="53">
        <v>75686</v>
      </c>
      <c r="AF30742" s="53" t="s">
        <v>10</v>
      </c>
      <c r="AG30742" s="53" t="s">
        <v>1337</v>
      </c>
      <c r="AH30742" s="53" t="s">
        <v>11539</v>
      </c>
    </row>
    <row r="30743" spans="31:34" ht="12.75" customHeight="1">
      <c r="AE30743" s="53">
        <v>75023</v>
      </c>
      <c r="AF30743" s="53" t="s">
        <v>10</v>
      </c>
      <c r="AG30743" s="53" t="s">
        <v>8104</v>
      </c>
      <c r="AH30743" s="53" t="s">
        <v>11539</v>
      </c>
    </row>
    <row r="30744" spans="31:34" ht="12.75" customHeight="1">
      <c r="AE30744" s="53">
        <v>75024</v>
      </c>
      <c r="AF30744" s="53" t="s">
        <v>10</v>
      </c>
      <c r="AG30744" s="53" t="s">
        <v>8104</v>
      </c>
      <c r="AH30744" s="53" t="s">
        <v>11539</v>
      </c>
    </row>
    <row r="30745" spans="31:34" ht="12.75" customHeight="1">
      <c r="AE30745" s="53">
        <v>75025</v>
      </c>
      <c r="AF30745" s="53" t="s">
        <v>10</v>
      </c>
      <c r="AG30745" s="53" t="s">
        <v>8104</v>
      </c>
      <c r="AH30745" s="53" t="s">
        <v>11539</v>
      </c>
    </row>
    <row r="30746" spans="31:34" ht="12.75" customHeight="1">
      <c r="AE30746" s="53">
        <v>75026</v>
      </c>
      <c r="AF30746" s="53" t="s">
        <v>31</v>
      </c>
      <c r="AG30746" s="53" t="s">
        <v>8104</v>
      </c>
      <c r="AH30746" s="53" t="s">
        <v>11539</v>
      </c>
    </row>
    <row r="30747" spans="31:34" ht="12.75" customHeight="1">
      <c r="AE30747" s="53">
        <v>75074</v>
      </c>
      <c r="AF30747" s="53" t="s">
        <v>10</v>
      </c>
      <c r="AG30747" s="53" t="s">
        <v>8104</v>
      </c>
      <c r="AH30747" s="53" t="s">
        <v>11539</v>
      </c>
    </row>
    <row r="30748" spans="31:34" ht="12.75" customHeight="1">
      <c r="AE30748" s="53">
        <v>75075</v>
      </c>
      <c r="AF30748" s="53" t="s">
        <v>10</v>
      </c>
      <c r="AG30748" s="53" t="s">
        <v>8104</v>
      </c>
      <c r="AH30748" s="53" t="s">
        <v>11539</v>
      </c>
    </row>
    <row r="30749" spans="31:34" ht="12.75" customHeight="1">
      <c r="AE30749" s="53">
        <v>75086</v>
      </c>
      <c r="AF30749" s="53" t="s">
        <v>31</v>
      </c>
      <c r="AG30749" s="53" t="s">
        <v>8104</v>
      </c>
      <c r="AH30749" s="53" t="s">
        <v>11539</v>
      </c>
    </row>
    <row r="30750" spans="31:34" ht="12.75" customHeight="1">
      <c r="AE30750" s="53">
        <v>75093</v>
      </c>
      <c r="AF30750" s="53" t="s">
        <v>10</v>
      </c>
      <c r="AG30750" s="53" t="s">
        <v>8104</v>
      </c>
      <c r="AH30750" s="53" t="s">
        <v>11539</v>
      </c>
    </row>
    <row r="30751" spans="31:34" ht="12.75" customHeight="1">
      <c r="AE30751" s="53">
        <v>75094</v>
      </c>
      <c r="AF30751" s="53" t="s">
        <v>10</v>
      </c>
      <c r="AG30751" s="53" t="s">
        <v>8104</v>
      </c>
      <c r="AH30751" s="53" t="s">
        <v>11539</v>
      </c>
    </row>
    <row r="30752" spans="31:34" ht="12.75" customHeight="1">
      <c r="AE30752" s="53">
        <v>75472</v>
      </c>
      <c r="AF30752" s="53" t="s">
        <v>10</v>
      </c>
      <c r="AG30752" s="53" t="s">
        <v>15500</v>
      </c>
      <c r="AH30752" s="53" t="s">
        <v>11539</v>
      </c>
    </row>
    <row r="30753" spans="31:34" ht="12.75" customHeight="1">
      <c r="AE30753" s="53">
        <v>75969</v>
      </c>
      <c r="AF30753" s="53" t="s">
        <v>10</v>
      </c>
      <c r="AG30753" s="53" t="s">
        <v>15501</v>
      </c>
      <c r="AH30753" s="53" t="s">
        <v>11539</v>
      </c>
    </row>
    <row r="30754" spans="31:34" ht="12.75" customHeight="1">
      <c r="AE30754" s="53">
        <v>75076</v>
      </c>
      <c r="AF30754" s="53" t="s">
        <v>10</v>
      </c>
      <c r="AG30754" s="53" t="s">
        <v>15502</v>
      </c>
      <c r="AH30754" s="53" t="s">
        <v>11539</v>
      </c>
    </row>
    <row r="30755" spans="31:34" ht="12.75" customHeight="1">
      <c r="AE30755" s="53">
        <v>75473</v>
      </c>
      <c r="AF30755" s="53" t="s">
        <v>10</v>
      </c>
      <c r="AG30755" s="53" t="s">
        <v>6936</v>
      </c>
      <c r="AH30755" s="53" t="s">
        <v>11539</v>
      </c>
    </row>
    <row r="30756" spans="31:34" ht="12.75" customHeight="1">
      <c r="AE30756" s="53">
        <v>75153</v>
      </c>
      <c r="AF30756" s="53" t="s">
        <v>10</v>
      </c>
      <c r="AG30756" s="53" t="s">
        <v>6405</v>
      </c>
      <c r="AH30756" s="53" t="s">
        <v>11539</v>
      </c>
    </row>
    <row r="30757" spans="31:34" ht="12.75" customHeight="1">
      <c r="AE30757" s="53">
        <v>75782</v>
      </c>
      <c r="AF30757" s="53" t="s">
        <v>31</v>
      </c>
      <c r="AG30757" s="53" t="s">
        <v>15503</v>
      </c>
      <c r="AH30757" s="53" t="s">
        <v>11539</v>
      </c>
    </row>
    <row r="30758" spans="31:34" ht="12.75" customHeight="1">
      <c r="AE30758" s="53">
        <v>75687</v>
      </c>
      <c r="AF30758" s="53" t="s">
        <v>31</v>
      </c>
      <c r="AG30758" s="53" t="s">
        <v>11044</v>
      </c>
      <c r="AH30758" s="53" t="s">
        <v>11539</v>
      </c>
    </row>
    <row r="30759" spans="31:34" ht="12.75" customHeight="1">
      <c r="AE30759" s="53">
        <v>75407</v>
      </c>
      <c r="AF30759" s="53" t="s">
        <v>10</v>
      </c>
      <c r="AG30759" s="53" t="s">
        <v>406</v>
      </c>
      <c r="AH30759" s="53" t="s">
        <v>11539</v>
      </c>
    </row>
    <row r="30760" spans="31:34" ht="12.75" customHeight="1">
      <c r="AE30760" s="53">
        <v>75078</v>
      </c>
      <c r="AF30760" s="53" t="s">
        <v>10</v>
      </c>
      <c r="AG30760" s="53" t="s">
        <v>15504</v>
      </c>
      <c r="AH30760" s="53" t="s">
        <v>11539</v>
      </c>
    </row>
    <row r="30761" spans="31:34" ht="12.75" customHeight="1">
      <c r="AE30761" s="53">
        <v>75572</v>
      </c>
      <c r="AF30761" s="53" t="s">
        <v>10</v>
      </c>
      <c r="AG30761" s="53" t="s">
        <v>15505</v>
      </c>
      <c r="AH30761" s="53" t="s">
        <v>11539</v>
      </c>
    </row>
    <row r="30762" spans="31:34" ht="12.75" customHeight="1">
      <c r="AE30762" s="53">
        <v>75474</v>
      </c>
      <c r="AF30762" s="53" t="s">
        <v>10</v>
      </c>
      <c r="AG30762" s="53" t="s">
        <v>15506</v>
      </c>
      <c r="AH30762" s="53" t="s">
        <v>11539</v>
      </c>
    </row>
    <row r="30763" spans="31:34" ht="12.75" customHeight="1">
      <c r="AE30763" s="53">
        <v>75783</v>
      </c>
      <c r="AF30763" s="53" t="s">
        <v>10</v>
      </c>
      <c r="AG30763" s="53" t="s">
        <v>13630</v>
      </c>
      <c r="AH30763" s="53" t="s">
        <v>11539</v>
      </c>
    </row>
    <row r="30764" spans="31:34" ht="12.75" customHeight="1">
      <c r="AE30764" s="53">
        <v>75475</v>
      </c>
      <c r="AF30764" s="53" t="s">
        <v>31</v>
      </c>
      <c r="AG30764" s="53" t="s">
        <v>408</v>
      </c>
      <c r="AH30764" s="53" t="s">
        <v>11539</v>
      </c>
    </row>
    <row r="30765" spans="31:34" ht="12.75" customHeight="1">
      <c r="AE30765" s="53">
        <v>75858</v>
      </c>
      <c r="AF30765" s="53" t="s">
        <v>31</v>
      </c>
      <c r="AG30765" s="53" t="s">
        <v>15018</v>
      </c>
      <c r="AH30765" s="53" t="s">
        <v>11539</v>
      </c>
    </row>
    <row r="30766" spans="31:34" ht="12.75" customHeight="1">
      <c r="AE30766" s="53">
        <v>75476</v>
      </c>
      <c r="AF30766" s="53" t="s">
        <v>10</v>
      </c>
      <c r="AG30766" s="53" t="s">
        <v>6797</v>
      </c>
      <c r="AH30766" s="53" t="s">
        <v>11539</v>
      </c>
    </row>
    <row r="30767" spans="31:34" ht="12.75" customHeight="1">
      <c r="AE30767" s="53">
        <v>75154</v>
      </c>
      <c r="AF30767" s="53" t="s">
        <v>10</v>
      </c>
      <c r="AG30767" s="53" t="s">
        <v>10026</v>
      </c>
      <c r="AH30767" s="53" t="s">
        <v>11539</v>
      </c>
    </row>
    <row r="30768" spans="31:34" ht="12.75" customHeight="1">
      <c r="AE30768" s="53">
        <v>75573</v>
      </c>
      <c r="AF30768" s="53" t="s">
        <v>31</v>
      </c>
      <c r="AG30768" s="53" t="s">
        <v>15507</v>
      </c>
      <c r="AH30768" s="53" t="s">
        <v>11539</v>
      </c>
    </row>
    <row r="30769" spans="31:34" ht="12.75" customHeight="1">
      <c r="AE30769" s="53">
        <v>75784</v>
      </c>
      <c r="AF30769" s="53" t="s">
        <v>10</v>
      </c>
      <c r="AG30769" s="53" t="s">
        <v>15508</v>
      </c>
      <c r="AH30769" s="53" t="s">
        <v>11539</v>
      </c>
    </row>
    <row r="30770" spans="31:34" ht="12.75" customHeight="1">
      <c r="AE30770" s="53">
        <v>75155</v>
      </c>
      <c r="AF30770" s="53" t="s">
        <v>10</v>
      </c>
      <c r="AG30770" s="53" t="s">
        <v>8578</v>
      </c>
      <c r="AH30770" s="53" t="s">
        <v>11539</v>
      </c>
    </row>
    <row r="30771" spans="31:34" ht="12.75" customHeight="1">
      <c r="AE30771" s="53">
        <v>75080</v>
      </c>
      <c r="AF30771" s="53" t="s">
        <v>10</v>
      </c>
      <c r="AG30771" s="53" t="s">
        <v>15509</v>
      </c>
      <c r="AH30771" s="53" t="s">
        <v>11539</v>
      </c>
    </row>
    <row r="30772" spans="31:34" ht="12.75" customHeight="1">
      <c r="AE30772" s="53">
        <v>75081</v>
      </c>
      <c r="AF30772" s="53" t="s">
        <v>10</v>
      </c>
      <c r="AG30772" s="53" t="s">
        <v>15509</v>
      </c>
      <c r="AH30772" s="53" t="s">
        <v>11539</v>
      </c>
    </row>
    <row r="30773" spans="31:34" ht="12.75" customHeight="1">
      <c r="AE30773" s="53">
        <v>75082</v>
      </c>
      <c r="AF30773" s="53" t="s">
        <v>10</v>
      </c>
      <c r="AG30773" s="53" t="s">
        <v>15509</v>
      </c>
      <c r="AH30773" s="53" t="s">
        <v>11539</v>
      </c>
    </row>
    <row r="30774" spans="31:34" ht="12.75" customHeight="1">
      <c r="AE30774" s="53">
        <v>75083</v>
      </c>
      <c r="AF30774" s="53" t="s">
        <v>31</v>
      </c>
      <c r="AG30774" s="53" t="s">
        <v>15509</v>
      </c>
      <c r="AH30774" s="53" t="s">
        <v>11539</v>
      </c>
    </row>
    <row r="30775" spans="31:34" ht="12.75" customHeight="1">
      <c r="AE30775" s="53">
        <v>75085</v>
      </c>
      <c r="AF30775" s="53" t="s">
        <v>31</v>
      </c>
      <c r="AG30775" s="53" t="s">
        <v>15509</v>
      </c>
      <c r="AH30775" s="53" t="s">
        <v>11539</v>
      </c>
    </row>
    <row r="30776" spans="31:34" ht="12.75" customHeight="1">
      <c r="AE30776" s="53">
        <v>75032</v>
      </c>
      <c r="AF30776" s="53" t="s">
        <v>10</v>
      </c>
      <c r="AG30776" s="53" t="s">
        <v>15510</v>
      </c>
      <c r="AH30776" s="53" t="s">
        <v>11539</v>
      </c>
    </row>
    <row r="30777" spans="31:34" ht="12.75" customHeight="1">
      <c r="AE30777" s="53">
        <v>75087</v>
      </c>
      <c r="AF30777" s="53" t="s">
        <v>10</v>
      </c>
      <c r="AG30777" s="53" t="s">
        <v>15510</v>
      </c>
      <c r="AH30777" s="53" t="s">
        <v>11539</v>
      </c>
    </row>
    <row r="30778" spans="31:34" ht="12.75" customHeight="1">
      <c r="AE30778" s="53">
        <v>75157</v>
      </c>
      <c r="AF30778" s="53" t="s">
        <v>31</v>
      </c>
      <c r="AG30778" s="53" t="s">
        <v>15511</v>
      </c>
      <c r="AH30778" s="53" t="s">
        <v>11539</v>
      </c>
    </row>
    <row r="30779" spans="31:34" ht="12.75" customHeight="1">
      <c r="AE30779" s="53">
        <v>75030</v>
      </c>
      <c r="AF30779" s="53" t="s">
        <v>31</v>
      </c>
      <c r="AG30779" s="53" t="s">
        <v>15512</v>
      </c>
      <c r="AH30779" s="53" t="s">
        <v>11539</v>
      </c>
    </row>
    <row r="30780" spans="31:34" ht="12.75" customHeight="1">
      <c r="AE30780" s="53">
        <v>75088</v>
      </c>
      <c r="AF30780" s="53" t="s">
        <v>10</v>
      </c>
      <c r="AG30780" s="53" t="s">
        <v>15512</v>
      </c>
      <c r="AH30780" s="53" t="s">
        <v>11539</v>
      </c>
    </row>
    <row r="30781" spans="31:34" ht="12.75" customHeight="1">
      <c r="AE30781" s="53">
        <v>75089</v>
      </c>
      <c r="AF30781" s="53" t="s">
        <v>10</v>
      </c>
      <c r="AG30781" s="53" t="s">
        <v>15512</v>
      </c>
      <c r="AH30781" s="53" t="s">
        <v>11539</v>
      </c>
    </row>
    <row r="30782" spans="31:34" ht="12.75" customHeight="1">
      <c r="AE30782" s="53">
        <v>75477</v>
      </c>
      <c r="AF30782" s="53" t="s">
        <v>10</v>
      </c>
      <c r="AG30782" s="53" t="s">
        <v>15513</v>
      </c>
      <c r="AH30782" s="53" t="s">
        <v>11539</v>
      </c>
    </row>
    <row r="30783" spans="31:34" ht="12.75" customHeight="1">
      <c r="AE30783" s="53">
        <v>75189</v>
      </c>
      <c r="AF30783" s="53" t="s">
        <v>10</v>
      </c>
      <c r="AG30783" s="53" t="s">
        <v>15514</v>
      </c>
      <c r="AH30783" s="53" t="s">
        <v>11539</v>
      </c>
    </row>
    <row r="30784" spans="31:34" ht="12.75" customHeight="1">
      <c r="AE30784" s="53">
        <v>75785</v>
      </c>
      <c r="AF30784" s="53" t="s">
        <v>10</v>
      </c>
      <c r="AG30784" s="53" t="s">
        <v>15515</v>
      </c>
      <c r="AH30784" s="53" t="s">
        <v>11539</v>
      </c>
    </row>
    <row r="30785" spans="31:34" ht="12.75" customHeight="1">
      <c r="AE30785" s="53">
        <v>75788</v>
      </c>
      <c r="AF30785" s="53" t="s">
        <v>31</v>
      </c>
      <c r="AG30785" s="53" t="s">
        <v>15516</v>
      </c>
      <c r="AH30785" s="53" t="s">
        <v>11539</v>
      </c>
    </row>
    <row r="30786" spans="31:34" ht="12.75" customHeight="1">
      <c r="AE30786" s="53">
        <v>75478</v>
      </c>
      <c r="AF30786" s="53" t="s">
        <v>10</v>
      </c>
      <c r="AG30786" s="53" t="s">
        <v>5022</v>
      </c>
      <c r="AH30786" s="53" t="s">
        <v>11539</v>
      </c>
    </row>
    <row r="30787" spans="31:34" ht="12.75" customHeight="1">
      <c r="AE30787" s="53">
        <v>75972</v>
      </c>
      <c r="AF30787" s="53" t="s">
        <v>10</v>
      </c>
      <c r="AG30787" s="53" t="s">
        <v>15517</v>
      </c>
      <c r="AH30787" s="53" t="s">
        <v>11539</v>
      </c>
    </row>
    <row r="30788" spans="31:34" ht="12.75" customHeight="1">
      <c r="AE30788" s="53">
        <v>75479</v>
      </c>
      <c r="AF30788" s="53" t="s">
        <v>10</v>
      </c>
      <c r="AG30788" s="53" t="s">
        <v>1800</v>
      </c>
      <c r="AH30788" s="53" t="s">
        <v>11539</v>
      </c>
    </row>
    <row r="30789" spans="31:34" ht="12.75" customHeight="1">
      <c r="AE30789" s="53">
        <v>75688</v>
      </c>
      <c r="AF30789" s="53" t="s">
        <v>31</v>
      </c>
      <c r="AG30789" s="53" t="s">
        <v>3772</v>
      </c>
      <c r="AH30789" s="53" t="s">
        <v>11539</v>
      </c>
    </row>
    <row r="30790" spans="31:34" ht="12.75" customHeight="1">
      <c r="AE30790" s="53">
        <v>75480</v>
      </c>
      <c r="AF30790" s="53" t="s">
        <v>10</v>
      </c>
      <c r="AG30790" s="53" t="s">
        <v>15518</v>
      </c>
      <c r="AH30790" s="53" t="s">
        <v>11539</v>
      </c>
    </row>
    <row r="30791" spans="31:34" ht="12.75" customHeight="1">
      <c r="AE30791" s="53">
        <v>75158</v>
      </c>
      <c r="AF30791" s="53" t="s">
        <v>10</v>
      </c>
      <c r="AG30791" s="53" t="s">
        <v>15519</v>
      </c>
      <c r="AH30791" s="53" t="s">
        <v>11539</v>
      </c>
    </row>
    <row r="30792" spans="31:34" ht="12.75" customHeight="1">
      <c r="AE30792" s="53">
        <v>75159</v>
      </c>
      <c r="AF30792" s="53" t="s">
        <v>10</v>
      </c>
      <c r="AG30792" s="53" t="s">
        <v>15520</v>
      </c>
      <c r="AH30792" s="53" t="s">
        <v>11539</v>
      </c>
    </row>
    <row r="30793" spans="31:34" ht="12.75" customHeight="1">
      <c r="AE30793" s="53">
        <v>75689</v>
      </c>
      <c r="AF30793" s="53" t="s">
        <v>31</v>
      </c>
      <c r="AG30793" s="53" t="s">
        <v>15521</v>
      </c>
      <c r="AH30793" s="53" t="s">
        <v>11539</v>
      </c>
    </row>
    <row r="30794" spans="31:34" ht="12.75" customHeight="1">
      <c r="AE30794" s="53">
        <v>75973</v>
      </c>
      <c r="AF30794" s="53" t="s">
        <v>10</v>
      </c>
      <c r="AG30794" s="53" t="s">
        <v>6439</v>
      </c>
      <c r="AH30794" s="53" t="s">
        <v>11539</v>
      </c>
    </row>
    <row r="30795" spans="31:34" ht="12.75" customHeight="1">
      <c r="AE30795" s="53">
        <v>75090</v>
      </c>
      <c r="AF30795" s="53" t="s">
        <v>10</v>
      </c>
      <c r="AG30795" s="53" t="s">
        <v>1046</v>
      </c>
      <c r="AH30795" s="53" t="s">
        <v>11539</v>
      </c>
    </row>
    <row r="30796" spans="31:34" ht="12.75" customHeight="1">
      <c r="AE30796" s="53">
        <v>75091</v>
      </c>
      <c r="AF30796" s="53" t="s">
        <v>31</v>
      </c>
      <c r="AG30796" s="53" t="s">
        <v>1046</v>
      </c>
      <c r="AH30796" s="53" t="s">
        <v>11539</v>
      </c>
    </row>
    <row r="30797" spans="31:34" ht="12.75" customHeight="1">
      <c r="AE30797" s="53">
        <v>75092</v>
      </c>
      <c r="AF30797" s="53" t="s">
        <v>10</v>
      </c>
      <c r="AG30797" s="53" t="s">
        <v>1046</v>
      </c>
      <c r="AH30797" s="53" t="s">
        <v>11539</v>
      </c>
    </row>
    <row r="30798" spans="31:34" ht="12.75" customHeight="1">
      <c r="AE30798" s="53">
        <v>75574</v>
      </c>
      <c r="AF30798" s="53" t="s">
        <v>10</v>
      </c>
      <c r="AG30798" s="53" t="s">
        <v>9102</v>
      </c>
      <c r="AH30798" s="53" t="s">
        <v>11539</v>
      </c>
    </row>
    <row r="30799" spans="31:34" ht="12.75" customHeight="1">
      <c r="AE30799" s="53">
        <v>75848</v>
      </c>
      <c r="AF30799" s="53" t="s">
        <v>31</v>
      </c>
      <c r="AG30799" s="53" t="s">
        <v>15522</v>
      </c>
      <c r="AH30799" s="53" t="s">
        <v>11539</v>
      </c>
    </row>
    <row r="30800" spans="31:34" ht="12.75" customHeight="1">
      <c r="AE30800" s="53">
        <v>75859</v>
      </c>
      <c r="AF30800" s="53" t="s">
        <v>10</v>
      </c>
      <c r="AG30800" s="53" t="s">
        <v>15523</v>
      </c>
      <c r="AH30800" s="53" t="s">
        <v>11539</v>
      </c>
    </row>
    <row r="30801" spans="31:34" ht="12.75" customHeight="1">
      <c r="AE30801" s="53">
        <v>75481</v>
      </c>
      <c r="AF30801" s="53" t="s">
        <v>10</v>
      </c>
      <c r="AG30801" s="53" t="s">
        <v>15524</v>
      </c>
      <c r="AH30801" s="53" t="s">
        <v>11539</v>
      </c>
    </row>
    <row r="30802" spans="31:34" ht="12.75" customHeight="1">
      <c r="AE30802" s="53">
        <v>75482</v>
      </c>
      <c r="AF30802" s="53" t="s">
        <v>10</v>
      </c>
      <c r="AG30802" s="53" t="s">
        <v>7360</v>
      </c>
      <c r="AH30802" s="53" t="s">
        <v>11539</v>
      </c>
    </row>
    <row r="30803" spans="31:34" ht="12.75" customHeight="1">
      <c r="AE30803" s="53">
        <v>75483</v>
      </c>
      <c r="AF30803" s="53" t="s">
        <v>31</v>
      </c>
      <c r="AG30803" s="53" t="s">
        <v>7360</v>
      </c>
      <c r="AH30803" s="53" t="s">
        <v>11539</v>
      </c>
    </row>
    <row r="30804" spans="31:34" ht="12.75" customHeight="1">
      <c r="AE30804" s="53">
        <v>75486</v>
      </c>
      <c r="AF30804" s="53" t="s">
        <v>10</v>
      </c>
      <c r="AG30804" s="53" t="s">
        <v>1144</v>
      </c>
      <c r="AH30804" s="53" t="s">
        <v>11539</v>
      </c>
    </row>
    <row r="30805" spans="31:34" ht="12.75" customHeight="1">
      <c r="AE30805" s="53">
        <v>75487</v>
      </c>
      <c r="AF30805" s="53" t="s">
        <v>10</v>
      </c>
      <c r="AG30805" s="53" t="s">
        <v>15525</v>
      </c>
      <c r="AH30805" s="53" t="s">
        <v>11539</v>
      </c>
    </row>
    <row r="30806" spans="31:34" ht="12.75" customHeight="1">
      <c r="AE30806" s="53">
        <v>75691</v>
      </c>
      <c r="AF30806" s="53" t="s">
        <v>10</v>
      </c>
      <c r="AG30806" s="53" t="s">
        <v>1198</v>
      </c>
      <c r="AH30806" s="53" t="s">
        <v>11539</v>
      </c>
    </row>
    <row r="30807" spans="31:34" ht="12.75" customHeight="1">
      <c r="AE30807" s="53">
        <v>75860</v>
      </c>
      <c r="AF30807" s="53" t="s">
        <v>10</v>
      </c>
      <c r="AG30807" s="53" t="s">
        <v>15526</v>
      </c>
      <c r="AH30807" s="53" t="s">
        <v>11539</v>
      </c>
    </row>
    <row r="30808" spans="31:34" ht="12.75" customHeight="1">
      <c r="AE30808" s="53">
        <v>75488</v>
      </c>
      <c r="AF30808" s="53" t="s">
        <v>10</v>
      </c>
      <c r="AG30808" s="53" t="s">
        <v>15527</v>
      </c>
      <c r="AH30808" s="53" t="s">
        <v>11539</v>
      </c>
    </row>
    <row r="30809" spans="31:34" ht="12.75" customHeight="1">
      <c r="AE30809" s="53">
        <v>75974</v>
      </c>
      <c r="AF30809" s="53" t="s">
        <v>10</v>
      </c>
      <c r="AG30809" s="53" t="s">
        <v>15528</v>
      </c>
      <c r="AH30809" s="53" t="s">
        <v>11539</v>
      </c>
    </row>
    <row r="30810" spans="31:34" ht="12.75" customHeight="1">
      <c r="AE30810" s="53">
        <v>75861</v>
      </c>
      <c r="AF30810" s="53" t="s">
        <v>10</v>
      </c>
      <c r="AG30810" s="53" t="s">
        <v>15529</v>
      </c>
      <c r="AH30810" s="53" t="s">
        <v>11539</v>
      </c>
    </row>
    <row r="30811" spans="31:34" ht="12.75" customHeight="1">
      <c r="AE30811" s="53">
        <v>75880</v>
      </c>
      <c r="AF30811" s="53" t="s">
        <v>77</v>
      </c>
      <c r="AG30811" s="53" t="s">
        <v>15529</v>
      </c>
      <c r="AH30811" s="53" t="s">
        <v>11539</v>
      </c>
    </row>
    <row r="30812" spans="31:34" ht="12.75" customHeight="1">
      <c r="AE30812" s="53">
        <v>75884</v>
      </c>
      <c r="AF30812" s="53" t="s">
        <v>77</v>
      </c>
      <c r="AG30812" s="53" t="s">
        <v>15529</v>
      </c>
      <c r="AH30812" s="53" t="s">
        <v>11539</v>
      </c>
    </row>
    <row r="30813" spans="31:34" ht="12.75" customHeight="1">
      <c r="AE30813" s="53">
        <v>75886</v>
      </c>
      <c r="AF30813" s="53" t="s">
        <v>77</v>
      </c>
      <c r="AG30813" s="53" t="s">
        <v>15529</v>
      </c>
      <c r="AH30813" s="53" t="s">
        <v>11539</v>
      </c>
    </row>
    <row r="30814" spans="31:34" ht="12.75" customHeight="1">
      <c r="AE30814" s="53">
        <v>75160</v>
      </c>
      <c r="AF30814" s="53" t="s">
        <v>10</v>
      </c>
      <c r="AG30814" s="53" t="s">
        <v>15530</v>
      </c>
      <c r="AH30814" s="53" t="s">
        <v>11539</v>
      </c>
    </row>
    <row r="30815" spans="31:34" ht="12.75" customHeight="1">
      <c r="AE30815" s="53">
        <v>75161</v>
      </c>
      <c r="AF30815" s="53" t="s">
        <v>10</v>
      </c>
      <c r="AG30815" s="53" t="s">
        <v>15530</v>
      </c>
      <c r="AH30815" s="53" t="s">
        <v>11539</v>
      </c>
    </row>
    <row r="30816" spans="31:34" ht="12.75" customHeight="1">
      <c r="AE30816" s="53">
        <v>75501</v>
      </c>
      <c r="AF30816" s="53" t="s">
        <v>10</v>
      </c>
      <c r="AG30816" s="53" t="s">
        <v>15392</v>
      </c>
      <c r="AH30816" s="53" t="s">
        <v>11539</v>
      </c>
    </row>
    <row r="30817" spans="31:34" ht="12.75" customHeight="1">
      <c r="AE30817" s="53">
        <v>75503</v>
      </c>
      <c r="AF30817" s="53" t="s">
        <v>10</v>
      </c>
      <c r="AG30817" s="53" t="s">
        <v>15392</v>
      </c>
      <c r="AH30817" s="53" t="s">
        <v>11539</v>
      </c>
    </row>
    <row r="30818" spans="31:34" ht="12.75" customHeight="1">
      <c r="AE30818" s="53">
        <v>75504</v>
      </c>
      <c r="AF30818" s="53" t="s">
        <v>31</v>
      </c>
      <c r="AG30818" s="53" t="s">
        <v>15392</v>
      </c>
      <c r="AH30818" s="53" t="s">
        <v>11539</v>
      </c>
    </row>
    <row r="30819" spans="31:34" ht="12.75" customHeight="1">
      <c r="AE30819" s="53">
        <v>75505</v>
      </c>
      <c r="AF30819" s="53" t="s">
        <v>31</v>
      </c>
      <c r="AG30819" s="53" t="s">
        <v>15392</v>
      </c>
      <c r="AH30819" s="53" t="s">
        <v>11539</v>
      </c>
    </row>
    <row r="30820" spans="31:34" ht="12.75" customHeight="1">
      <c r="AE30820" s="53">
        <v>75507</v>
      </c>
      <c r="AF30820" s="53" t="s">
        <v>77</v>
      </c>
      <c r="AG30820" s="53" t="s">
        <v>15392</v>
      </c>
      <c r="AH30820" s="53" t="s">
        <v>11539</v>
      </c>
    </row>
    <row r="30821" spans="31:34" ht="12.75" customHeight="1">
      <c r="AE30821" s="53">
        <v>75599</v>
      </c>
      <c r="AF30821" s="53" t="s">
        <v>77</v>
      </c>
      <c r="AG30821" s="53" t="s">
        <v>15392</v>
      </c>
      <c r="AH30821" s="53" t="s">
        <v>11539</v>
      </c>
    </row>
    <row r="30822" spans="31:34" ht="12.75" customHeight="1">
      <c r="AE30822" s="53">
        <v>75975</v>
      </c>
      <c r="AF30822" s="53" t="s">
        <v>10</v>
      </c>
      <c r="AG30822" s="53" t="s">
        <v>15531</v>
      </c>
      <c r="AH30822" s="53" t="s">
        <v>11539</v>
      </c>
    </row>
    <row r="30823" spans="31:34" ht="12.75" customHeight="1">
      <c r="AE30823" s="53">
        <v>75489</v>
      </c>
      <c r="AF30823" s="53" t="s">
        <v>31</v>
      </c>
      <c r="AG30823" s="53" t="s">
        <v>15532</v>
      </c>
      <c r="AH30823" s="53" t="s">
        <v>11539</v>
      </c>
    </row>
    <row r="30824" spans="31:34" ht="12.75" customHeight="1">
      <c r="AE30824" s="53">
        <v>75490</v>
      </c>
      <c r="AF30824" s="53" t="s">
        <v>10</v>
      </c>
      <c r="AG30824" s="53" t="s">
        <v>3511</v>
      </c>
      <c r="AH30824" s="53" t="s">
        <v>11539</v>
      </c>
    </row>
    <row r="30825" spans="31:34" ht="12.75" customHeight="1">
      <c r="AE30825" s="53">
        <v>75163</v>
      </c>
      <c r="AF30825" s="53" t="s">
        <v>10</v>
      </c>
      <c r="AG30825" s="53" t="s">
        <v>10718</v>
      </c>
      <c r="AH30825" s="53" t="s">
        <v>11539</v>
      </c>
    </row>
    <row r="30826" spans="31:34" ht="12.75" customHeight="1">
      <c r="AE30826" s="53">
        <v>75862</v>
      </c>
      <c r="AF30826" s="53" t="s">
        <v>10</v>
      </c>
      <c r="AG30826" s="53" t="s">
        <v>14223</v>
      </c>
      <c r="AH30826" s="53" t="s">
        <v>11539</v>
      </c>
    </row>
    <row r="30827" spans="31:34" ht="12.75" customHeight="1">
      <c r="AE30827" s="53">
        <v>75789</v>
      </c>
      <c r="AF30827" s="53" t="s">
        <v>10</v>
      </c>
      <c r="AG30827" s="53" t="s">
        <v>15533</v>
      </c>
      <c r="AH30827" s="53" t="s">
        <v>11539</v>
      </c>
    </row>
    <row r="30828" spans="31:34" ht="12.75" customHeight="1">
      <c r="AE30828" s="53">
        <v>75701</v>
      </c>
      <c r="AF30828" s="53" t="s">
        <v>10</v>
      </c>
      <c r="AG30828" s="53" t="s">
        <v>8645</v>
      </c>
      <c r="AH30828" s="53" t="s">
        <v>11539</v>
      </c>
    </row>
    <row r="30829" spans="31:34" ht="12.75" customHeight="1">
      <c r="AE30829" s="53">
        <v>75702</v>
      </c>
      <c r="AF30829" s="53" t="s">
        <v>10</v>
      </c>
      <c r="AG30829" s="53" t="s">
        <v>8645</v>
      </c>
      <c r="AH30829" s="53" t="s">
        <v>11539</v>
      </c>
    </row>
    <row r="30830" spans="31:34" ht="12.75" customHeight="1">
      <c r="AE30830" s="53">
        <v>75703</v>
      </c>
      <c r="AF30830" s="53" t="s">
        <v>10</v>
      </c>
      <c r="AG30830" s="53" t="s">
        <v>8645</v>
      </c>
      <c r="AH30830" s="53" t="s">
        <v>11539</v>
      </c>
    </row>
    <row r="30831" spans="31:34" ht="12.75" customHeight="1">
      <c r="AE30831" s="53">
        <v>75704</v>
      </c>
      <c r="AF30831" s="53" t="s">
        <v>10</v>
      </c>
      <c r="AG30831" s="53" t="s">
        <v>8645</v>
      </c>
      <c r="AH30831" s="53" t="s">
        <v>11539</v>
      </c>
    </row>
    <row r="30832" spans="31:34" ht="12.75" customHeight="1">
      <c r="AE30832" s="53">
        <v>75705</v>
      </c>
      <c r="AF30832" s="53" t="s">
        <v>10</v>
      </c>
      <c r="AG30832" s="53" t="s">
        <v>8645</v>
      </c>
      <c r="AH30832" s="53" t="s">
        <v>11539</v>
      </c>
    </row>
    <row r="30833" spans="31:34" ht="12.75" customHeight="1">
      <c r="AE30833" s="53">
        <v>75706</v>
      </c>
      <c r="AF30833" s="53" t="s">
        <v>10</v>
      </c>
      <c r="AG30833" s="53" t="s">
        <v>8645</v>
      </c>
      <c r="AH30833" s="53" t="s">
        <v>11539</v>
      </c>
    </row>
    <row r="30834" spans="31:34" ht="12.75" customHeight="1">
      <c r="AE30834" s="53">
        <v>75707</v>
      </c>
      <c r="AF30834" s="53" t="s">
        <v>10</v>
      </c>
      <c r="AG30834" s="53" t="s">
        <v>8645</v>
      </c>
      <c r="AH30834" s="53" t="s">
        <v>11539</v>
      </c>
    </row>
    <row r="30835" spans="31:34" ht="12.75" customHeight="1">
      <c r="AE30835" s="53">
        <v>75708</v>
      </c>
      <c r="AF30835" s="53" t="s">
        <v>10</v>
      </c>
      <c r="AG30835" s="53" t="s">
        <v>8645</v>
      </c>
      <c r="AH30835" s="53" t="s">
        <v>11539</v>
      </c>
    </row>
    <row r="30836" spans="31:34" ht="12.75" customHeight="1">
      <c r="AE30836" s="53">
        <v>75709</v>
      </c>
      <c r="AF30836" s="53" t="s">
        <v>10</v>
      </c>
      <c r="AG30836" s="53" t="s">
        <v>8645</v>
      </c>
      <c r="AH30836" s="53" t="s">
        <v>11539</v>
      </c>
    </row>
    <row r="30837" spans="31:34" ht="12.75" customHeight="1">
      <c r="AE30837" s="53">
        <v>75710</v>
      </c>
      <c r="AF30837" s="53" t="s">
        <v>31</v>
      </c>
      <c r="AG30837" s="53" t="s">
        <v>8645</v>
      </c>
      <c r="AH30837" s="53" t="s">
        <v>11539</v>
      </c>
    </row>
    <row r="30838" spans="31:34" ht="12.75" customHeight="1">
      <c r="AE30838" s="53">
        <v>75711</v>
      </c>
      <c r="AF30838" s="53" t="s">
        <v>31</v>
      </c>
      <c r="AG30838" s="53" t="s">
        <v>8645</v>
      </c>
      <c r="AH30838" s="53" t="s">
        <v>11539</v>
      </c>
    </row>
    <row r="30839" spans="31:34" ht="12.75" customHeight="1">
      <c r="AE30839" s="53">
        <v>75712</v>
      </c>
      <c r="AF30839" s="53" t="s">
        <v>31</v>
      </c>
      <c r="AG30839" s="53" t="s">
        <v>8645</v>
      </c>
      <c r="AH30839" s="53" t="s">
        <v>11539</v>
      </c>
    </row>
    <row r="30840" spans="31:34" ht="12.75" customHeight="1">
      <c r="AE30840" s="53">
        <v>75713</v>
      </c>
      <c r="AF30840" s="53" t="s">
        <v>31</v>
      </c>
      <c r="AG30840" s="53" t="s">
        <v>8645</v>
      </c>
      <c r="AH30840" s="53" t="s">
        <v>11539</v>
      </c>
    </row>
    <row r="30841" spans="31:34" ht="12.75" customHeight="1">
      <c r="AE30841" s="53">
        <v>75798</v>
      </c>
      <c r="AF30841" s="53" t="s">
        <v>77</v>
      </c>
      <c r="AG30841" s="53" t="s">
        <v>8645</v>
      </c>
      <c r="AH30841" s="53" t="s">
        <v>11539</v>
      </c>
    </row>
    <row r="30842" spans="31:34" ht="12.75" customHeight="1">
      <c r="AE30842" s="53">
        <v>75799</v>
      </c>
      <c r="AF30842" s="53" t="s">
        <v>77</v>
      </c>
      <c r="AG30842" s="53" t="s">
        <v>8645</v>
      </c>
      <c r="AH30842" s="53" t="s">
        <v>11539</v>
      </c>
    </row>
    <row r="30843" spans="31:34" ht="12.75" customHeight="1">
      <c r="AE30843" s="53">
        <v>75790</v>
      </c>
      <c r="AF30843" s="53" t="s">
        <v>10</v>
      </c>
      <c r="AG30843" s="53" t="s">
        <v>6089</v>
      </c>
      <c r="AH30843" s="53" t="s">
        <v>11539</v>
      </c>
    </row>
    <row r="30844" spans="31:34" ht="12.75" customHeight="1">
      <c r="AE30844" s="53">
        <v>75495</v>
      </c>
      <c r="AF30844" s="53" t="s">
        <v>10</v>
      </c>
      <c r="AG30844" s="53" t="s">
        <v>15534</v>
      </c>
      <c r="AH30844" s="53" t="s">
        <v>11539</v>
      </c>
    </row>
    <row r="30845" spans="31:34" ht="12.75" customHeight="1">
      <c r="AE30845" s="53">
        <v>75692</v>
      </c>
      <c r="AF30845" s="53" t="s">
        <v>10</v>
      </c>
      <c r="AG30845" s="53" t="s">
        <v>15535</v>
      </c>
      <c r="AH30845" s="53" t="s">
        <v>11539</v>
      </c>
    </row>
    <row r="30846" spans="31:34" ht="12.75" customHeight="1">
      <c r="AE30846" s="53">
        <v>75165</v>
      </c>
      <c r="AF30846" s="53" t="s">
        <v>10</v>
      </c>
      <c r="AG30846" s="53" t="s">
        <v>15536</v>
      </c>
      <c r="AH30846" s="53" t="s">
        <v>11539</v>
      </c>
    </row>
    <row r="30847" spans="31:34" ht="12.75" customHeight="1">
      <c r="AE30847" s="53">
        <v>75167</v>
      </c>
      <c r="AF30847" s="53" t="s">
        <v>10</v>
      </c>
      <c r="AG30847" s="53" t="s">
        <v>15536</v>
      </c>
      <c r="AH30847" s="53" t="s">
        <v>11539</v>
      </c>
    </row>
    <row r="30848" spans="31:34" ht="12.75" customHeight="1">
      <c r="AE30848" s="53">
        <v>75168</v>
      </c>
      <c r="AF30848" s="53" t="s">
        <v>31</v>
      </c>
      <c r="AG30848" s="53" t="s">
        <v>15536</v>
      </c>
      <c r="AH30848" s="53" t="s">
        <v>11539</v>
      </c>
    </row>
    <row r="30849" spans="31:34" ht="12.75" customHeight="1">
      <c r="AE30849" s="53">
        <v>75976</v>
      </c>
      <c r="AF30849" s="53" t="s">
        <v>31</v>
      </c>
      <c r="AG30849" s="53" t="s">
        <v>1122</v>
      </c>
      <c r="AH30849" s="53" t="s">
        <v>11539</v>
      </c>
    </row>
    <row r="30850" spans="31:34" ht="12.75" customHeight="1">
      <c r="AE30850" s="53">
        <v>75485</v>
      </c>
      <c r="AF30850" s="53" t="s">
        <v>31</v>
      </c>
      <c r="AG30850" s="53" t="s">
        <v>620</v>
      </c>
      <c r="AH30850" s="53" t="s">
        <v>11539</v>
      </c>
    </row>
    <row r="30851" spans="31:34" ht="12.75" customHeight="1">
      <c r="AE30851" s="53">
        <v>75097</v>
      </c>
      <c r="AF30851" s="53" t="s">
        <v>31</v>
      </c>
      <c r="AG30851" s="53" t="s">
        <v>228</v>
      </c>
      <c r="AH30851" s="53" t="s">
        <v>11539</v>
      </c>
    </row>
    <row r="30852" spans="31:34" ht="12.75" customHeight="1">
      <c r="AE30852" s="53">
        <v>75791</v>
      </c>
      <c r="AF30852" s="53" t="s">
        <v>10</v>
      </c>
      <c r="AG30852" s="53" t="s">
        <v>70</v>
      </c>
      <c r="AH30852" s="53" t="s">
        <v>11539</v>
      </c>
    </row>
    <row r="30853" spans="31:34" ht="12.75" customHeight="1">
      <c r="AE30853" s="53">
        <v>75693</v>
      </c>
      <c r="AF30853" s="53" t="s">
        <v>10</v>
      </c>
      <c r="AG30853" s="53" t="s">
        <v>6110</v>
      </c>
      <c r="AH30853" s="53" t="s">
        <v>11539</v>
      </c>
    </row>
    <row r="30854" spans="31:34" ht="12.75" customHeight="1">
      <c r="AE30854" s="53">
        <v>75491</v>
      </c>
      <c r="AF30854" s="53" t="s">
        <v>10</v>
      </c>
      <c r="AG30854" s="53" t="s">
        <v>15537</v>
      </c>
      <c r="AH30854" s="53" t="s">
        <v>11539</v>
      </c>
    </row>
    <row r="30855" spans="31:34" ht="12.75" customHeight="1">
      <c r="AE30855" s="53">
        <v>75977</v>
      </c>
      <c r="AF30855" s="53" t="s">
        <v>10</v>
      </c>
      <c r="AG30855" s="53" t="s">
        <v>15538</v>
      </c>
      <c r="AH30855" s="53" t="s">
        <v>11539</v>
      </c>
    </row>
    <row r="30856" spans="31:34" ht="12.75" customHeight="1">
      <c r="AE30856" s="53">
        <v>75169</v>
      </c>
      <c r="AF30856" s="53" t="s">
        <v>10</v>
      </c>
      <c r="AG30856" s="53" t="s">
        <v>15539</v>
      </c>
      <c r="AH30856" s="53" t="s">
        <v>11539</v>
      </c>
    </row>
    <row r="30857" spans="31:34" ht="12.75" customHeight="1">
      <c r="AE30857" s="53">
        <v>75172</v>
      </c>
      <c r="AF30857" s="53" t="s">
        <v>10</v>
      </c>
      <c r="AG30857" s="53" t="s">
        <v>14249</v>
      </c>
      <c r="AH30857" s="53" t="s">
        <v>11539</v>
      </c>
    </row>
    <row r="30858" spans="31:34" ht="12.75" customHeight="1">
      <c r="AE30858" s="53">
        <v>75492</v>
      </c>
      <c r="AF30858" s="53" t="s">
        <v>10</v>
      </c>
      <c r="AG30858" s="53" t="s">
        <v>8680</v>
      </c>
      <c r="AH30858" s="53" t="s">
        <v>11539</v>
      </c>
    </row>
    <row r="30859" spans="31:34" ht="12.75" customHeight="1">
      <c r="AE30859" s="53">
        <v>75493</v>
      </c>
      <c r="AF30859" s="53" t="s">
        <v>31</v>
      </c>
      <c r="AG30859" s="53" t="s">
        <v>5154</v>
      </c>
      <c r="AH30859" s="53" t="s">
        <v>11539</v>
      </c>
    </row>
    <row r="30860" spans="31:34" ht="12.75" customHeight="1">
      <c r="AE30860" s="53">
        <v>75494</v>
      </c>
      <c r="AF30860" s="53" t="s">
        <v>10</v>
      </c>
      <c r="AG30860" s="53" t="s">
        <v>945</v>
      </c>
      <c r="AH30860" s="53" t="s">
        <v>11539</v>
      </c>
    </row>
    <row r="30861" spans="31:34" ht="12.75" customHeight="1">
      <c r="AE30861" s="53">
        <v>75792</v>
      </c>
      <c r="AF30861" s="53" t="s">
        <v>10</v>
      </c>
      <c r="AG30861" s="53" t="s">
        <v>6118</v>
      </c>
      <c r="AH30861" s="53" t="s">
        <v>11539</v>
      </c>
    </row>
    <row r="30862" spans="31:34" ht="12.75" customHeight="1">
      <c r="AE30862" s="53">
        <v>75978</v>
      </c>
      <c r="AF30862" s="53" t="s">
        <v>31</v>
      </c>
      <c r="AG30862" s="53" t="s">
        <v>8238</v>
      </c>
      <c r="AH30862" s="53" t="s">
        <v>11539</v>
      </c>
    </row>
    <row r="30863" spans="31:34" ht="12.75" customHeight="1">
      <c r="AE30863" s="53">
        <v>75496</v>
      </c>
      <c r="AF30863" s="53" t="s">
        <v>10</v>
      </c>
      <c r="AG30863" s="53" t="s">
        <v>15540</v>
      </c>
      <c r="AH30863" s="53" t="s">
        <v>11539</v>
      </c>
    </row>
    <row r="30864" spans="31:34" ht="12.75" customHeight="1">
      <c r="AE30864" s="53">
        <v>75865</v>
      </c>
      <c r="AF30864" s="53" t="s">
        <v>31</v>
      </c>
      <c r="AG30864" s="53" t="s">
        <v>12594</v>
      </c>
      <c r="AH30864" s="53" t="s">
        <v>11539</v>
      </c>
    </row>
    <row r="30865" spans="31:34" ht="12.75" customHeight="1">
      <c r="AE30865" s="53">
        <v>75694</v>
      </c>
      <c r="AF30865" s="53" t="s">
        <v>31</v>
      </c>
      <c r="AG30865" s="53" t="s">
        <v>5553</v>
      </c>
      <c r="AH30865" s="53" t="s">
        <v>11539</v>
      </c>
    </row>
    <row r="30866" spans="31:34" ht="12.75" customHeight="1">
      <c r="AE30866" s="53">
        <v>75979</v>
      </c>
      <c r="AF30866" s="53" t="s">
        <v>10</v>
      </c>
      <c r="AG30866" s="53" t="s">
        <v>637</v>
      </c>
      <c r="AH30866" s="53" t="s">
        <v>11539</v>
      </c>
    </row>
    <row r="30867" spans="31:34" ht="12.75" customHeight="1">
      <c r="AE30867" s="53">
        <v>75990</v>
      </c>
      <c r="AF30867" s="53" t="s">
        <v>77</v>
      </c>
      <c r="AG30867" s="53" t="s">
        <v>637</v>
      </c>
      <c r="AH30867" s="53" t="s">
        <v>11539</v>
      </c>
    </row>
    <row r="30868" spans="31:34" ht="12.75" customHeight="1">
      <c r="AE30868" s="53">
        <v>75098</v>
      </c>
      <c r="AF30868" s="53" t="s">
        <v>10</v>
      </c>
      <c r="AG30868" s="53" t="s">
        <v>15541</v>
      </c>
      <c r="AH30868" s="53" t="s">
        <v>11539</v>
      </c>
    </row>
    <row r="30869" spans="31:34" ht="12.75" customHeight="1">
      <c r="AE30869" s="53">
        <v>75497</v>
      </c>
      <c r="AF30869" s="53" t="s">
        <v>10</v>
      </c>
      <c r="AG30869" s="53" t="s">
        <v>15542</v>
      </c>
      <c r="AH30869" s="53" t="s">
        <v>11539</v>
      </c>
    </row>
    <row r="30870" spans="31:34" ht="12.75" customHeight="1">
      <c r="AE30870" s="53">
        <v>75980</v>
      </c>
      <c r="AF30870" s="53" t="s">
        <v>10</v>
      </c>
      <c r="AG30870" s="53" t="s">
        <v>15543</v>
      </c>
      <c r="AH30870" s="53" t="s">
        <v>11539</v>
      </c>
    </row>
    <row r="30871" spans="31:34" ht="12.75" customHeight="1">
      <c r="AE30871" s="53">
        <v>73901</v>
      </c>
      <c r="AF30871" s="53" t="s">
        <v>31</v>
      </c>
      <c r="AG30871" s="53" t="s">
        <v>1799</v>
      </c>
      <c r="AH30871" s="53" t="s">
        <v>15101</v>
      </c>
    </row>
    <row r="30872" spans="31:34" ht="12.75" customHeight="1">
      <c r="AE30872" s="53">
        <v>73931</v>
      </c>
      <c r="AF30872" s="53" t="s">
        <v>10</v>
      </c>
      <c r="AG30872" s="53" t="s">
        <v>15544</v>
      </c>
      <c r="AH30872" s="53" t="s">
        <v>15101</v>
      </c>
    </row>
    <row r="30873" spans="31:34" ht="12.75" customHeight="1">
      <c r="AE30873" s="53">
        <v>73932</v>
      </c>
      <c r="AF30873" s="53" t="s">
        <v>10</v>
      </c>
      <c r="AG30873" s="53" t="s">
        <v>3861</v>
      </c>
      <c r="AH30873" s="53" t="s">
        <v>15101</v>
      </c>
    </row>
    <row r="30874" spans="31:34" ht="12.75" customHeight="1">
      <c r="AE30874" s="53">
        <v>73933</v>
      </c>
      <c r="AF30874" s="53" t="s">
        <v>10</v>
      </c>
      <c r="AG30874" s="53" t="s">
        <v>15545</v>
      </c>
      <c r="AH30874" s="53" t="s">
        <v>15101</v>
      </c>
    </row>
    <row r="30875" spans="31:34" ht="12.75" customHeight="1">
      <c r="AE30875" s="53">
        <v>73937</v>
      </c>
      <c r="AF30875" s="53" t="s">
        <v>10</v>
      </c>
      <c r="AG30875" s="53" t="s">
        <v>10939</v>
      </c>
      <c r="AH30875" s="53" t="s">
        <v>15101</v>
      </c>
    </row>
    <row r="30876" spans="31:34" ht="12.75" customHeight="1">
      <c r="AE30876" s="53">
        <v>73938</v>
      </c>
      <c r="AF30876" s="53" t="s">
        <v>10</v>
      </c>
      <c r="AG30876" s="53" t="s">
        <v>15546</v>
      </c>
      <c r="AH30876" s="53" t="s">
        <v>15101</v>
      </c>
    </row>
    <row r="30877" spans="31:34" ht="12.75" customHeight="1">
      <c r="AE30877" s="53">
        <v>73939</v>
      </c>
      <c r="AF30877" s="53" t="s">
        <v>10</v>
      </c>
      <c r="AG30877" s="53" t="s">
        <v>15547</v>
      </c>
      <c r="AH30877" s="53" t="s">
        <v>15101</v>
      </c>
    </row>
    <row r="30878" spans="31:34" ht="12.75" customHeight="1">
      <c r="AE30878" s="53">
        <v>73942</v>
      </c>
      <c r="AF30878" s="53" t="s">
        <v>10</v>
      </c>
      <c r="AG30878" s="53" t="s">
        <v>15548</v>
      </c>
      <c r="AH30878" s="53" t="s">
        <v>15101</v>
      </c>
    </row>
    <row r="30879" spans="31:34" ht="12.75" customHeight="1">
      <c r="AE30879" s="53">
        <v>73944</v>
      </c>
      <c r="AF30879" s="53" t="s">
        <v>10</v>
      </c>
      <c r="AG30879" s="53" t="s">
        <v>15549</v>
      </c>
      <c r="AH30879" s="53" t="s">
        <v>15101</v>
      </c>
    </row>
    <row r="30880" spans="31:34" ht="12.75" customHeight="1">
      <c r="AE30880" s="53">
        <v>73945</v>
      </c>
      <c r="AF30880" s="53" t="s">
        <v>10</v>
      </c>
      <c r="AG30880" s="53" t="s">
        <v>15550</v>
      </c>
      <c r="AH30880" s="53" t="s">
        <v>15101</v>
      </c>
    </row>
    <row r="30881" spans="31:34" ht="12.75" customHeight="1">
      <c r="AE30881" s="53">
        <v>73946</v>
      </c>
      <c r="AF30881" s="53" t="s">
        <v>10</v>
      </c>
      <c r="AG30881" s="53" t="s">
        <v>3294</v>
      </c>
      <c r="AH30881" s="53" t="s">
        <v>15101</v>
      </c>
    </row>
    <row r="30882" spans="31:34" ht="12.75" customHeight="1">
      <c r="AE30882" s="53">
        <v>73947</v>
      </c>
      <c r="AF30882" s="53" t="s">
        <v>10</v>
      </c>
      <c r="AG30882" s="53" t="s">
        <v>13131</v>
      </c>
      <c r="AH30882" s="53" t="s">
        <v>15101</v>
      </c>
    </row>
    <row r="30883" spans="31:34" ht="12.75" customHeight="1">
      <c r="AE30883" s="53">
        <v>73949</v>
      </c>
      <c r="AF30883" s="53" t="s">
        <v>10</v>
      </c>
      <c r="AG30883" s="53" t="s">
        <v>15551</v>
      </c>
      <c r="AH30883" s="53" t="s">
        <v>15101</v>
      </c>
    </row>
    <row r="30884" spans="31:34" ht="12.75" customHeight="1">
      <c r="AE30884" s="53">
        <v>73950</v>
      </c>
      <c r="AF30884" s="53" t="s">
        <v>10</v>
      </c>
      <c r="AG30884" s="53" t="s">
        <v>15552</v>
      </c>
      <c r="AH30884" s="53" t="s">
        <v>15101</v>
      </c>
    </row>
    <row r="30885" spans="31:34" ht="12.75" customHeight="1">
      <c r="AE30885" s="53">
        <v>73951</v>
      </c>
      <c r="AF30885" s="53" t="s">
        <v>10</v>
      </c>
      <c r="AG30885" s="53" t="s">
        <v>3796</v>
      </c>
      <c r="AH30885" s="53" t="s">
        <v>15101</v>
      </c>
    </row>
    <row r="30886" spans="31:34" ht="12.75" customHeight="1">
      <c r="AE30886" s="53">
        <v>79311</v>
      </c>
      <c r="AF30886" s="53" t="s">
        <v>10</v>
      </c>
      <c r="AG30886" s="53" t="s">
        <v>15553</v>
      </c>
      <c r="AH30886" s="53" t="s">
        <v>11539</v>
      </c>
    </row>
    <row r="30887" spans="31:34" ht="12.75" customHeight="1">
      <c r="AE30887" s="53">
        <v>79601</v>
      </c>
      <c r="AF30887" s="53" t="s">
        <v>10</v>
      </c>
      <c r="AG30887" s="53" t="s">
        <v>10034</v>
      </c>
      <c r="AH30887" s="53" t="s">
        <v>11539</v>
      </c>
    </row>
    <row r="30888" spans="31:34" ht="12.75" customHeight="1">
      <c r="AE30888" s="53">
        <v>79602</v>
      </c>
      <c r="AF30888" s="53" t="s">
        <v>10</v>
      </c>
      <c r="AG30888" s="53" t="s">
        <v>10034</v>
      </c>
      <c r="AH30888" s="53" t="s">
        <v>11539</v>
      </c>
    </row>
    <row r="30889" spans="31:34" ht="12.75" customHeight="1">
      <c r="AE30889" s="53">
        <v>79603</v>
      </c>
      <c r="AF30889" s="53" t="s">
        <v>10</v>
      </c>
      <c r="AG30889" s="53" t="s">
        <v>10034</v>
      </c>
      <c r="AH30889" s="53" t="s">
        <v>11539</v>
      </c>
    </row>
    <row r="30890" spans="31:34" ht="12.75" customHeight="1">
      <c r="AE30890" s="53">
        <v>79604</v>
      </c>
      <c r="AF30890" s="53" t="s">
        <v>31</v>
      </c>
      <c r="AG30890" s="53" t="s">
        <v>10034</v>
      </c>
      <c r="AH30890" s="53" t="s">
        <v>11539</v>
      </c>
    </row>
    <row r="30891" spans="31:34" ht="12.75" customHeight="1">
      <c r="AE30891" s="53">
        <v>79605</v>
      </c>
      <c r="AF30891" s="53" t="s">
        <v>10</v>
      </c>
      <c r="AG30891" s="53" t="s">
        <v>10034</v>
      </c>
      <c r="AH30891" s="53" t="s">
        <v>11539</v>
      </c>
    </row>
    <row r="30892" spans="31:34" ht="12.75" customHeight="1">
      <c r="AE30892" s="53">
        <v>79606</v>
      </c>
      <c r="AF30892" s="53" t="s">
        <v>10</v>
      </c>
      <c r="AG30892" s="53" t="s">
        <v>10034</v>
      </c>
      <c r="AH30892" s="53" t="s">
        <v>11539</v>
      </c>
    </row>
    <row r="30893" spans="31:34" ht="12.75" customHeight="1">
      <c r="AE30893" s="53">
        <v>79607</v>
      </c>
      <c r="AF30893" s="53" t="s">
        <v>10</v>
      </c>
      <c r="AG30893" s="53" t="s">
        <v>15554</v>
      </c>
      <c r="AH30893" s="53" t="s">
        <v>11539</v>
      </c>
    </row>
    <row r="30894" spans="31:34" ht="12.75" customHeight="1">
      <c r="AE30894" s="53">
        <v>79608</v>
      </c>
      <c r="AF30894" s="53" t="s">
        <v>31</v>
      </c>
      <c r="AG30894" s="53" t="s">
        <v>10034</v>
      </c>
      <c r="AH30894" s="53" t="s">
        <v>11539</v>
      </c>
    </row>
    <row r="30895" spans="31:34" ht="12.75" customHeight="1">
      <c r="AE30895" s="53">
        <v>79697</v>
      </c>
      <c r="AF30895" s="53" t="s">
        <v>77</v>
      </c>
      <c r="AG30895" s="53" t="s">
        <v>10034</v>
      </c>
      <c r="AH30895" s="53" t="s">
        <v>11539</v>
      </c>
    </row>
    <row r="30896" spans="31:34" ht="12.75" customHeight="1">
      <c r="AE30896" s="53">
        <v>79698</v>
      </c>
      <c r="AF30896" s="53" t="s">
        <v>77</v>
      </c>
      <c r="AG30896" s="53" t="s">
        <v>10034</v>
      </c>
      <c r="AH30896" s="53" t="s">
        <v>11539</v>
      </c>
    </row>
    <row r="30897" spans="31:34" ht="12.75" customHeight="1">
      <c r="AE30897" s="53">
        <v>79699</v>
      </c>
      <c r="AF30897" s="53" t="s">
        <v>77</v>
      </c>
      <c r="AG30897" s="53" t="s">
        <v>10034</v>
      </c>
      <c r="AH30897" s="53" t="s">
        <v>11539</v>
      </c>
    </row>
    <row r="30898" spans="31:34" ht="12.75" customHeight="1">
      <c r="AE30898" s="53">
        <v>79001</v>
      </c>
      <c r="AF30898" s="53" t="s">
        <v>10</v>
      </c>
      <c r="AG30898" s="53" t="s">
        <v>3827</v>
      </c>
      <c r="AH30898" s="53" t="s">
        <v>11539</v>
      </c>
    </row>
    <row r="30899" spans="31:34" ht="12.75" customHeight="1">
      <c r="AE30899" s="53">
        <v>79002</v>
      </c>
      <c r="AF30899" s="53" t="s">
        <v>31</v>
      </c>
      <c r="AG30899" s="53" t="s">
        <v>15555</v>
      </c>
      <c r="AH30899" s="53" t="s">
        <v>11539</v>
      </c>
    </row>
    <row r="30900" spans="31:34" ht="12.75" customHeight="1">
      <c r="AE30900" s="53">
        <v>76430</v>
      </c>
      <c r="AF30900" s="53" t="s">
        <v>10</v>
      </c>
      <c r="AG30900" s="53" t="s">
        <v>1397</v>
      </c>
      <c r="AH30900" s="53" t="s">
        <v>11539</v>
      </c>
    </row>
    <row r="30901" spans="31:34" ht="12.75" customHeight="1">
      <c r="AE30901" s="53">
        <v>76008</v>
      </c>
      <c r="AF30901" s="53" t="s">
        <v>10</v>
      </c>
      <c r="AG30901" s="53" t="s">
        <v>7712</v>
      </c>
      <c r="AH30901" s="53" t="s">
        <v>11539</v>
      </c>
    </row>
    <row r="30902" spans="31:34" ht="12.75" customHeight="1">
      <c r="AE30902" s="53">
        <v>79003</v>
      </c>
      <c r="AF30902" s="53" t="s">
        <v>31</v>
      </c>
      <c r="AG30902" s="53" t="s">
        <v>3832</v>
      </c>
      <c r="AH30902" s="53" t="s">
        <v>11539</v>
      </c>
    </row>
    <row r="30903" spans="31:34" ht="12.75" customHeight="1">
      <c r="AE30903" s="53">
        <v>76009</v>
      </c>
      <c r="AF30903" s="53" t="s">
        <v>10</v>
      </c>
      <c r="AG30903" s="53" t="s">
        <v>8817</v>
      </c>
      <c r="AH30903" s="53" t="s">
        <v>11539</v>
      </c>
    </row>
    <row r="30904" spans="31:34" ht="12.75" customHeight="1">
      <c r="AE30904" s="53">
        <v>76225</v>
      </c>
      <c r="AF30904" s="53" t="s">
        <v>10</v>
      </c>
      <c r="AG30904" s="53" t="s">
        <v>7756</v>
      </c>
      <c r="AH30904" s="53" t="s">
        <v>11539</v>
      </c>
    </row>
    <row r="30905" spans="31:34" ht="12.75" customHeight="1">
      <c r="AE30905" s="53">
        <v>79101</v>
      </c>
      <c r="AF30905" s="53" t="s">
        <v>10</v>
      </c>
      <c r="AG30905" s="53" t="s">
        <v>15556</v>
      </c>
      <c r="AH30905" s="53" t="s">
        <v>11539</v>
      </c>
    </row>
    <row r="30906" spans="31:34" ht="12.75" customHeight="1">
      <c r="AE30906" s="53">
        <v>79102</v>
      </c>
      <c r="AF30906" s="53" t="s">
        <v>10</v>
      </c>
      <c r="AG30906" s="53" t="s">
        <v>15556</v>
      </c>
      <c r="AH30906" s="53" t="s">
        <v>11539</v>
      </c>
    </row>
    <row r="30907" spans="31:34" ht="12.75" customHeight="1">
      <c r="AE30907" s="53">
        <v>79103</v>
      </c>
      <c r="AF30907" s="53" t="s">
        <v>10</v>
      </c>
      <c r="AG30907" s="53" t="s">
        <v>15556</v>
      </c>
      <c r="AH30907" s="53" t="s">
        <v>11539</v>
      </c>
    </row>
    <row r="30908" spans="31:34" ht="12.75" customHeight="1">
      <c r="AE30908" s="53">
        <v>79104</v>
      </c>
      <c r="AF30908" s="53" t="s">
        <v>10</v>
      </c>
      <c r="AG30908" s="53" t="s">
        <v>15556</v>
      </c>
      <c r="AH30908" s="53" t="s">
        <v>11539</v>
      </c>
    </row>
    <row r="30909" spans="31:34" ht="12.75" customHeight="1">
      <c r="AE30909" s="53">
        <v>79105</v>
      </c>
      <c r="AF30909" s="53" t="s">
        <v>31</v>
      </c>
      <c r="AG30909" s="53" t="s">
        <v>15556</v>
      </c>
      <c r="AH30909" s="53" t="s">
        <v>11539</v>
      </c>
    </row>
    <row r="30910" spans="31:34" ht="12.75" customHeight="1">
      <c r="AE30910" s="53">
        <v>79106</v>
      </c>
      <c r="AF30910" s="53" t="s">
        <v>10</v>
      </c>
      <c r="AG30910" s="53" t="s">
        <v>15556</v>
      </c>
      <c r="AH30910" s="53" t="s">
        <v>11539</v>
      </c>
    </row>
    <row r="30911" spans="31:34" ht="12.75" customHeight="1">
      <c r="AE30911" s="53">
        <v>79107</v>
      </c>
      <c r="AF30911" s="53" t="s">
        <v>10</v>
      </c>
      <c r="AG30911" s="53" t="s">
        <v>15556</v>
      </c>
      <c r="AH30911" s="53" t="s">
        <v>11539</v>
      </c>
    </row>
    <row r="30912" spans="31:34" ht="12.75" customHeight="1">
      <c r="AE30912" s="53">
        <v>79108</v>
      </c>
      <c r="AF30912" s="53" t="s">
        <v>10</v>
      </c>
      <c r="AG30912" s="53" t="s">
        <v>15556</v>
      </c>
      <c r="AH30912" s="53" t="s">
        <v>11539</v>
      </c>
    </row>
    <row r="30913" spans="31:34" ht="12.75" customHeight="1">
      <c r="AE30913" s="53">
        <v>79109</v>
      </c>
      <c r="AF30913" s="53" t="s">
        <v>10</v>
      </c>
      <c r="AG30913" s="53" t="s">
        <v>15556</v>
      </c>
      <c r="AH30913" s="53" t="s">
        <v>11539</v>
      </c>
    </row>
    <row r="30914" spans="31:34" ht="12.75" customHeight="1">
      <c r="AE30914" s="53">
        <v>79110</v>
      </c>
      <c r="AF30914" s="53" t="s">
        <v>10</v>
      </c>
      <c r="AG30914" s="53" t="s">
        <v>15556</v>
      </c>
      <c r="AH30914" s="53" t="s">
        <v>11539</v>
      </c>
    </row>
    <row r="30915" spans="31:34" ht="12.75" customHeight="1">
      <c r="AE30915" s="53">
        <v>79111</v>
      </c>
      <c r="AF30915" s="53" t="s">
        <v>10</v>
      </c>
      <c r="AG30915" s="53" t="s">
        <v>15556</v>
      </c>
      <c r="AH30915" s="53" t="s">
        <v>11539</v>
      </c>
    </row>
    <row r="30916" spans="31:34" ht="12.75" customHeight="1">
      <c r="AE30916" s="53">
        <v>79114</v>
      </c>
      <c r="AF30916" s="53" t="s">
        <v>31</v>
      </c>
      <c r="AG30916" s="53" t="s">
        <v>15556</v>
      </c>
      <c r="AH30916" s="53" t="s">
        <v>11539</v>
      </c>
    </row>
    <row r="30917" spans="31:34" ht="12.75" customHeight="1">
      <c r="AE30917" s="53">
        <v>79116</v>
      </c>
      <c r="AF30917" s="53" t="s">
        <v>31</v>
      </c>
      <c r="AG30917" s="53" t="s">
        <v>15556</v>
      </c>
      <c r="AH30917" s="53" t="s">
        <v>11539</v>
      </c>
    </row>
    <row r="30918" spans="31:34" ht="12.75" customHeight="1">
      <c r="AE30918" s="53">
        <v>79117</v>
      </c>
      <c r="AF30918" s="53" t="s">
        <v>31</v>
      </c>
      <c r="AG30918" s="53" t="s">
        <v>15556</v>
      </c>
      <c r="AH30918" s="53" t="s">
        <v>11539</v>
      </c>
    </row>
    <row r="30919" spans="31:34" ht="12.75" customHeight="1">
      <c r="AE30919" s="53">
        <v>79118</v>
      </c>
      <c r="AF30919" s="53" t="s">
        <v>10</v>
      </c>
      <c r="AG30919" s="53" t="s">
        <v>15556</v>
      </c>
      <c r="AH30919" s="53" t="s">
        <v>11539</v>
      </c>
    </row>
    <row r="30920" spans="31:34" ht="12.75" customHeight="1">
      <c r="AE30920" s="53">
        <v>79119</v>
      </c>
      <c r="AF30920" s="53" t="s">
        <v>10</v>
      </c>
      <c r="AG30920" s="53" t="s">
        <v>15556</v>
      </c>
      <c r="AH30920" s="53" t="s">
        <v>11539</v>
      </c>
    </row>
    <row r="30921" spans="31:34" ht="12.75" customHeight="1">
      <c r="AE30921" s="53">
        <v>79120</v>
      </c>
      <c r="AF30921" s="53" t="s">
        <v>31</v>
      </c>
      <c r="AG30921" s="53" t="s">
        <v>15556</v>
      </c>
      <c r="AH30921" s="53" t="s">
        <v>11539</v>
      </c>
    </row>
    <row r="30922" spans="31:34" ht="12.75" customHeight="1">
      <c r="AE30922" s="53">
        <v>79121</v>
      </c>
      <c r="AF30922" s="53" t="s">
        <v>10</v>
      </c>
      <c r="AG30922" s="53" t="s">
        <v>15556</v>
      </c>
      <c r="AH30922" s="53" t="s">
        <v>11539</v>
      </c>
    </row>
    <row r="30923" spans="31:34" ht="12.75" customHeight="1">
      <c r="AE30923" s="53">
        <v>79124</v>
      </c>
      <c r="AF30923" s="53" t="s">
        <v>10</v>
      </c>
      <c r="AG30923" s="53" t="s">
        <v>15556</v>
      </c>
      <c r="AH30923" s="53" t="s">
        <v>11539</v>
      </c>
    </row>
    <row r="30924" spans="31:34" ht="12.75" customHeight="1">
      <c r="AE30924" s="53">
        <v>79159</v>
      </c>
      <c r="AF30924" s="53" t="s">
        <v>31</v>
      </c>
      <c r="AG30924" s="53" t="s">
        <v>15556</v>
      </c>
      <c r="AH30924" s="53" t="s">
        <v>11539</v>
      </c>
    </row>
    <row r="30925" spans="31:34" ht="12.75" customHeight="1">
      <c r="AE30925" s="53">
        <v>79166</v>
      </c>
      <c r="AF30925" s="53" t="s">
        <v>77</v>
      </c>
      <c r="AG30925" s="53" t="s">
        <v>15556</v>
      </c>
      <c r="AH30925" s="53" t="s">
        <v>11539</v>
      </c>
    </row>
    <row r="30926" spans="31:34" ht="12.75" customHeight="1">
      <c r="AE30926" s="53">
        <v>79168</v>
      </c>
      <c r="AF30926" s="53" t="s">
        <v>77</v>
      </c>
      <c r="AG30926" s="53" t="s">
        <v>15556</v>
      </c>
      <c r="AH30926" s="53" t="s">
        <v>11539</v>
      </c>
    </row>
    <row r="30927" spans="31:34" ht="12.75" customHeight="1">
      <c r="AE30927" s="53">
        <v>79172</v>
      </c>
      <c r="AF30927" s="53" t="s">
        <v>77</v>
      </c>
      <c r="AG30927" s="53" t="s">
        <v>15556</v>
      </c>
      <c r="AH30927" s="53" t="s">
        <v>11539</v>
      </c>
    </row>
    <row r="30928" spans="31:34" ht="12.75" customHeight="1">
      <c r="AE30928" s="53">
        <v>79174</v>
      </c>
      <c r="AF30928" s="53" t="s">
        <v>77</v>
      </c>
      <c r="AG30928" s="53" t="s">
        <v>15556</v>
      </c>
      <c r="AH30928" s="53" t="s">
        <v>11539</v>
      </c>
    </row>
    <row r="30929" spans="31:34" ht="12.75" customHeight="1">
      <c r="AE30929" s="53">
        <v>79178</v>
      </c>
      <c r="AF30929" s="53" t="s">
        <v>77</v>
      </c>
      <c r="AG30929" s="53" t="s">
        <v>15556</v>
      </c>
      <c r="AH30929" s="53" t="s">
        <v>11539</v>
      </c>
    </row>
    <row r="30930" spans="31:34" ht="12.75" customHeight="1">
      <c r="AE30930" s="53">
        <v>79185</v>
      </c>
      <c r="AF30930" s="53" t="s">
        <v>77</v>
      </c>
      <c r="AG30930" s="53" t="s">
        <v>15556</v>
      </c>
      <c r="AH30930" s="53" t="s">
        <v>11539</v>
      </c>
    </row>
    <row r="30931" spans="31:34" ht="12.75" customHeight="1">
      <c r="AE30931" s="53">
        <v>79189</v>
      </c>
      <c r="AF30931" s="53" t="s">
        <v>31</v>
      </c>
      <c r="AG30931" s="53" t="s">
        <v>15556</v>
      </c>
      <c r="AH30931" s="53" t="s">
        <v>11539</v>
      </c>
    </row>
    <row r="30932" spans="31:34" ht="12.75" customHeight="1">
      <c r="AE30932" s="53">
        <v>79312</v>
      </c>
      <c r="AF30932" s="53" t="s">
        <v>10</v>
      </c>
      <c r="AG30932" s="53" t="s">
        <v>1172</v>
      </c>
      <c r="AH30932" s="53" t="s">
        <v>11539</v>
      </c>
    </row>
    <row r="30933" spans="31:34" ht="12.75" customHeight="1">
      <c r="AE30933" s="53">
        <v>79501</v>
      </c>
      <c r="AF30933" s="53" t="s">
        <v>10</v>
      </c>
      <c r="AG30933" s="53" t="s">
        <v>657</v>
      </c>
      <c r="AH30933" s="53" t="s">
        <v>11539</v>
      </c>
    </row>
    <row r="30934" spans="31:34" ht="12.75" customHeight="1">
      <c r="AE30934" s="53">
        <v>79313</v>
      </c>
      <c r="AF30934" s="53" t="s">
        <v>10</v>
      </c>
      <c r="AG30934" s="53" t="s">
        <v>10509</v>
      </c>
      <c r="AH30934" s="53" t="s">
        <v>11539</v>
      </c>
    </row>
    <row r="30935" spans="31:34" ht="12.75" customHeight="1">
      <c r="AE30935" s="53">
        <v>76351</v>
      </c>
      <c r="AF30935" s="53" t="s">
        <v>31</v>
      </c>
      <c r="AG30935" s="53" t="s">
        <v>15557</v>
      </c>
      <c r="AH30935" s="53" t="s">
        <v>11539</v>
      </c>
    </row>
    <row r="30936" spans="31:34" ht="12.75" customHeight="1">
      <c r="AE30936" s="53">
        <v>76226</v>
      </c>
      <c r="AF30936" s="53" t="s">
        <v>10</v>
      </c>
      <c r="AG30936" s="53" t="s">
        <v>2718</v>
      </c>
      <c r="AH30936" s="53" t="s">
        <v>11539</v>
      </c>
    </row>
    <row r="30937" spans="31:34" ht="12.75" customHeight="1">
      <c r="AE30937" s="53">
        <v>76001</v>
      </c>
      <c r="AF30937" s="53" t="s">
        <v>10</v>
      </c>
      <c r="AG30937" s="53" t="s">
        <v>245</v>
      </c>
      <c r="AH30937" s="53" t="s">
        <v>11539</v>
      </c>
    </row>
    <row r="30938" spans="31:34" ht="12.75" customHeight="1">
      <c r="AE30938" s="53">
        <v>76002</v>
      </c>
      <c r="AF30938" s="53" t="s">
        <v>10</v>
      </c>
      <c r="AG30938" s="53" t="s">
        <v>245</v>
      </c>
      <c r="AH30938" s="53" t="s">
        <v>11539</v>
      </c>
    </row>
    <row r="30939" spans="31:34" ht="12.75" customHeight="1">
      <c r="AE30939" s="53">
        <v>76003</v>
      </c>
      <c r="AF30939" s="53" t="s">
        <v>31</v>
      </c>
      <c r="AG30939" s="53" t="s">
        <v>245</v>
      </c>
      <c r="AH30939" s="53" t="s">
        <v>11539</v>
      </c>
    </row>
    <row r="30940" spans="31:34" ht="12.75" customHeight="1">
      <c r="AE30940" s="53">
        <v>76004</v>
      </c>
      <c r="AF30940" s="53" t="s">
        <v>31</v>
      </c>
      <c r="AG30940" s="53" t="s">
        <v>245</v>
      </c>
      <c r="AH30940" s="53" t="s">
        <v>11539</v>
      </c>
    </row>
    <row r="30941" spans="31:34" ht="12.75" customHeight="1">
      <c r="AE30941" s="53">
        <v>76005</v>
      </c>
      <c r="AF30941" s="53" t="s">
        <v>31</v>
      </c>
      <c r="AG30941" s="53" t="s">
        <v>245</v>
      </c>
      <c r="AH30941" s="53" t="s">
        <v>11539</v>
      </c>
    </row>
    <row r="30942" spans="31:34" ht="12.75" customHeight="1">
      <c r="AE30942" s="53">
        <v>76006</v>
      </c>
      <c r="AF30942" s="53" t="s">
        <v>10</v>
      </c>
      <c r="AG30942" s="53" t="s">
        <v>245</v>
      </c>
      <c r="AH30942" s="53" t="s">
        <v>11539</v>
      </c>
    </row>
    <row r="30943" spans="31:34" ht="12.75" customHeight="1">
      <c r="AE30943" s="53">
        <v>76007</v>
      </c>
      <c r="AF30943" s="53" t="s">
        <v>31</v>
      </c>
      <c r="AG30943" s="53" t="s">
        <v>245</v>
      </c>
      <c r="AH30943" s="53" t="s">
        <v>11539</v>
      </c>
    </row>
    <row r="30944" spans="31:34" ht="12.75" customHeight="1">
      <c r="AE30944" s="53">
        <v>76010</v>
      </c>
      <c r="AF30944" s="53" t="s">
        <v>10</v>
      </c>
      <c r="AG30944" s="53" t="s">
        <v>245</v>
      </c>
      <c r="AH30944" s="53" t="s">
        <v>11539</v>
      </c>
    </row>
    <row r="30945" spans="31:34" ht="12.75" customHeight="1">
      <c r="AE30945" s="53">
        <v>76011</v>
      </c>
      <c r="AF30945" s="53" t="s">
        <v>10</v>
      </c>
      <c r="AG30945" s="53" t="s">
        <v>245</v>
      </c>
      <c r="AH30945" s="53" t="s">
        <v>11539</v>
      </c>
    </row>
    <row r="30946" spans="31:34" ht="12.75" customHeight="1">
      <c r="AE30946" s="53">
        <v>76012</v>
      </c>
      <c r="AF30946" s="53" t="s">
        <v>10</v>
      </c>
      <c r="AG30946" s="53" t="s">
        <v>245</v>
      </c>
      <c r="AH30946" s="53" t="s">
        <v>11539</v>
      </c>
    </row>
    <row r="30947" spans="31:34" ht="12.75" customHeight="1">
      <c r="AE30947" s="53">
        <v>76013</v>
      </c>
      <c r="AF30947" s="53" t="s">
        <v>10</v>
      </c>
      <c r="AG30947" s="53" t="s">
        <v>245</v>
      </c>
      <c r="AH30947" s="53" t="s">
        <v>11539</v>
      </c>
    </row>
    <row r="30948" spans="31:34" ht="12.75" customHeight="1">
      <c r="AE30948" s="53">
        <v>76014</v>
      </c>
      <c r="AF30948" s="53" t="s">
        <v>10</v>
      </c>
      <c r="AG30948" s="53" t="s">
        <v>245</v>
      </c>
      <c r="AH30948" s="53" t="s">
        <v>11539</v>
      </c>
    </row>
    <row r="30949" spans="31:34" ht="12.75" customHeight="1">
      <c r="AE30949" s="53">
        <v>76015</v>
      </c>
      <c r="AF30949" s="53" t="s">
        <v>10</v>
      </c>
      <c r="AG30949" s="53" t="s">
        <v>245</v>
      </c>
      <c r="AH30949" s="53" t="s">
        <v>11539</v>
      </c>
    </row>
    <row r="30950" spans="31:34" ht="12.75" customHeight="1">
      <c r="AE30950" s="53">
        <v>76016</v>
      </c>
      <c r="AF30950" s="53" t="s">
        <v>10</v>
      </c>
      <c r="AG30950" s="53" t="s">
        <v>245</v>
      </c>
      <c r="AH30950" s="53" t="s">
        <v>11539</v>
      </c>
    </row>
    <row r="30951" spans="31:34" ht="12.75" customHeight="1">
      <c r="AE30951" s="53">
        <v>76017</v>
      </c>
      <c r="AF30951" s="53" t="s">
        <v>10</v>
      </c>
      <c r="AG30951" s="53" t="s">
        <v>245</v>
      </c>
      <c r="AH30951" s="53" t="s">
        <v>11539</v>
      </c>
    </row>
    <row r="30952" spans="31:34" ht="12.75" customHeight="1">
      <c r="AE30952" s="53">
        <v>76018</v>
      </c>
      <c r="AF30952" s="53" t="s">
        <v>10</v>
      </c>
      <c r="AG30952" s="53" t="s">
        <v>245</v>
      </c>
      <c r="AH30952" s="53" t="s">
        <v>11539</v>
      </c>
    </row>
    <row r="30953" spans="31:34" ht="12.75" customHeight="1">
      <c r="AE30953" s="53">
        <v>76019</v>
      </c>
      <c r="AF30953" s="53" t="s">
        <v>77</v>
      </c>
      <c r="AG30953" s="53" t="s">
        <v>245</v>
      </c>
      <c r="AH30953" s="53" t="s">
        <v>11539</v>
      </c>
    </row>
    <row r="30954" spans="31:34" ht="12.75" customHeight="1">
      <c r="AE30954" s="53">
        <v>76094</v>
      </c>
      <c r="AF30954" s="53" t="s">
        <v>31</v>
      </c>
      <c r="AG30954" s="53" t="s">
        <v>245</v>
      </c>
      <c r="AH30954" s="53" t="s">
        <v>11539</v>
      </c>
    </row>
    <row r="30955" spans="31:34" ht="12.75" customHeight="1">
      <c r="AE30955" s="53">
        <v>76096</v>
      </c>
      <c r="AF30955" s="53" t="s">
        <v>31</v>
      </c>
      <c r="AG30955" s="53" t="s">
        <v>245</v>
      </c>
      <c r="AH30955" s="53" t="s">
        <v>11539</v>
      </c>
    </row>
    <row r="30956" spans="31:34" ht="12.75" customHeight="1">
      <c r="AE30956" s="53">
        <v>76820</v>
      </c>
      <c r="AF30956" s="53" t="s">
        <v>10</v>
      </c>
      <c r="AG30956" s="53" t="s">
        <v>15558</v>
      </c>
      <c r="AH30956" s="53" t="s">
        <v>11539</v>
      </c>
    </row>
    <row r="30957" spans="31:34" ht="12.75" customHeight="1">
      <c r="AE30957" s="53">
        <v>79502</v>
      </c>
      <c r="AF30957" s="53" t="s">
        <v>10</v>
      </c>
      <c r="AG30957" s="53" t="s">
        <v>15559</v>
      </c>
      <c r="AH30957" s="53" t="s">
        <v>11539</v>
      </c>
    </row>
    <row r="30958" spans="31:34" ht="12.75" customHeight="1">
      <c r="AE30958" s="53">
        <v>76227</v>
      </c>
      <c r="AF30958" s="53" t="s">
        <v>10</v>
      </c>
      <c r="AG30958" s="53" t="s">
        <v>14795</v>
      </c>
      <c r="AH30958" s="53" t="s">
        <v>11539</v>
      </c>
    </row>
    <row r="30959" spans="31:34" ht="12.75" customHeight="1">
      <c r="AE30959" s="53">
        <v>76020</v>
      </c>
      <c r="AF30959" s="53" t="s">
        <v>10</v>
      </c>
      <c r="AG30959" s="53" t="s">
        <v>15560</v>
      </c>
      <c r="AH30959" s="53" t="s">
        <v>11539</v>
      </c>
    </row>
    <row r="30960" spans="31:34" ht="12.75" customHeight="1">
      <c r="AE30960" s="53">
        <v>76098</v>
      </c>
      <c r="AF30960" s="53" t="s">
        <v>31</v>
      </c>
      <c r="AG30960" s="53" t="s">
        <v>15560</v>
      </c>
      <c r="AH30960" s="53" t="s">
        <v>11539</v>
      </c>
    </row>
    <row r="30961" spans="31:34" ht="12.75" customHeight="1">
      <c r="AE30961" s="53">
        <v>79504</v>
      </c>
      <c r="AF30961" s="53" t="s">
        <v>10</v>
      </c>
      <c r="AG30961" s="53" t="s">
        <v>15561</v>
      </c>
      <c r="AH30961" s="53" t="s">
        <v>11539</v>
      </c>
    </row>
    <row r="30962" spans="31:34" ht="12.75" customHeight="1">
      <c r="AE30962" s="53">
        <v>76821</v>
      </c>
      <c r="AF30962" s="53" t="s">
        <v>10</v>
      </c>
      <c r="AG30962" s="53" t="s">
        <v>15562</v>
      </c>
      <c r="AH30962" s="53" t="s">
        <v>11539</v>
      </c>
    </row>
    <row r="30963" spans="31:34" ht="12.75" customHeight="1">
      <c r="AE30963" s="53">
        <v>76823</v>
      </c>
      <c r="AF30963" s="53" t="s">
        <v>10</v>
      </c>
      <c r="AG30963" s="53" t="s">
        <v>15563</v>
      </c>
      <c r="AH30963" s="53" t="s">
        <v>11539</v>
      </c>
    </row>
    <row r="30964" spans="31:34" ht="12.75" customHeight="1">
      <c r="AE30964" s="53">
        <v>76930</v>
      </c>
      <c r="AF30964" s="53" t="s">
        <v>10</v>
      </c>
      <c r="AG30964" s="53" t="s">
        <v>15564</v>
      </c>
      <c r="AH30964" s="53" t="s">
        <v>11539</v>
      </c>
    </row>
    <row r="30965" spans="31:34" ht="12.75" customHeight="1">
      <c r="AE30965" s="53">
        <v>76021</v>
      </c>
      <c r="AF30965" s="53" t="s">
        <v>10</v>
      </c>
      <c r="AG30965" s="53" t="s">
        <v>317</v>
      </c>
      <c r="AH30965" s="53" t="s">
        <v>11539</v>
      </c>
    </row>
    <row r="30966" spans="31:34" ht="12.75" customHeight="1">
      <c r="AE30966" s="53">
        <v>76022</v>
      </c>
      <c r="AF30966" s="53" t="s">
        <v>10</v>
      </c>
      <c r="AG30966" s="53" t="s">
        <v>317</v>
      </c>
      <c r="AH30966" s="53" t="s">
        <v>11539</v>
      </c>
    </row>
    <row r="30967" spans="31:34" ht="12.75" customHeight="1">
      <c r="AE30967" s="53">
        <v>76095</v>
      </c>
      <c r="AF30967" s="53" t="s">
        <v>31</v>
      </c>
      <c r="AG30967" s="53" t="s">
        <v>317</v>
      </c>
      <c r="AH30967" s="53" t="s">
        <v>11539</v>
      </c>
    </row>
    <row r="30968" spans="31:34" ht="12.75" customHeight="1">
      <c r="AE30968" s="53">
        <v>76228</v>
      </c>
      <c r="AF30968" s="53" t="s">
        <v>10</v>
      </c>
      <c r="AG30968" s="53" t="s">
        <v>7091</v>
      </c>
      <c r="AH30968" s="53" t="s">
        <v>11539</v>
      </c>
    </row>
    <row r="30969" spans="31:34" ht="12.75" customHeight="1">
      <c r="AE30969" s="53">
        <v>76824</v>
      </c>
      <c r="AF30969" s="53" t="s">
        <v>31</v>
      </c>
      <c r="AG30969" s="53" t="s">
        <v>11651</v>
      </c>
      <c r="AH30969" s="53" t="s">
        <v>11539</v>
      </c>
    </row>
    <row r="30970" spans="31:34" ht="12.75" customHeight="1">
      <c r="AE30970" s="53">
        <v>79505</v>
      </c>
      <c r="AF30970" s="53" t="s">
        <v>10</v>
      </c>
      <c r="AG30970" s="53" t="s">
        <v>15565</v>
      </c>
      <c r="AH30970" s="53" t="s">
        <v>11539</v>
      </c>
    </row>
    <row r="30971" spans="31:34" ht="12.75" customHeight="1">
      <c r="AE30971" s="53">
        <v>76932</v>
      </c>
      <c r="AF30971" s="53" t="s">
        <v>10</v>
      </c>
      <c r="AG30971" s="53" t="s">
        <v>8276</v>
      </c>
      <c r="AH30971" s="53" t="s">
        <v>11539</v>
      </c>
    </row>
    <row r="30972" spans="31:34" ht="12.75" customHeight="1">
      <c r="AE30972" s="53">
        <v>79506</v>
      </c>
      <c r="AF30972" s="53" t="s">
        <v>10</v>
      </c>
      <c r="AG30972" s="53" t="s">
        <v>9713</v>
      </c>
      <c r="AH30972" s="53" t="s">
        <v>11539</v>
      </c>
    </row>
    <row r="30973" spans="31:34" ht="12.75" customHeight="1">
      <c r="AE30973" s="53">
        <v>76432</v>
      </c>
      <c r="AF30973" s="53" t="s">
        <v>10</v>
      </c>
      <c r="AG30973" s="53" t="s">
        <v>15566</v>
      </c>
      <c r="AH30973" s="53" t="s">
        <v>11539</v>
      </c>
    </row>
    <row r="30974" spans="31:34" ht="12.75" customHeight="1">
      <c r="AE30974" s="53">
        <v>79314</v>
      </c>
      <c r="AF30974" s="53" t="s">
        <v>31</v>
      </c>
      <c r="AG30974" s="53" t="s">
        <v>6596</v>
      </c>
      <c r="AH30974" s="53" t="s">
        <v>11539</v>
      </c>
    </row>
    <row r="30975" spans="31:34" ht="12.75" customHeight="1">
      <c r="AE30975" s="53">
        <v>76352</v>
      </c>
      <c r="AF30975" s="53" t="s">
        <v>31</v>
      </c>
      <c r="AG30975" s="53" t="s">
        <v>15567</v>
      </c>
      <c r="AH30975" s="53" t="s">
        <v>11539</v>
      </c>
    </row>
    <row r="30976" spans="31:34" ht="12.75" customHeight="1">
      <c r="AE30976" s="53">
        <v>76433</v>
      </c>
      <c r="AF30976" s="53" t="s">
        <v>10</v>
      </c>
      <c r="AG30976" s="53" t="s">
        <v>15568</v>
      </c>
      <c r="AH30976" s="53" t="s">
        <v>11539</v>
      </c>
    </row>
    <row r="30977" spans="31:34" ht="12.75" customHeight="1">
      <c r="AE30977" s="53">
        <v>79005</v>
      </c>
      <c r="AF30977" s="53" t="s">
        <v>10</v>
      </c>
      <c r="AG30977" s="53" t="s">
        <v>15569</v>
      </c>
      <c r="AH30977" s="53" t="s">
        <v>11539</v>
      </c>
    </row>
    <row r="30978" spans="31:34" ht="12.75" customHeight="1">
      <c r="AE30978" s="53">
        <v>79007</v>
      </c>
      <c r="AF30978" s="53" t="s">
        <v>10</v>
      </c>
      <c r="AG30978" s="53" t="s">
        <v>15570</v>
      </c>
      <c r="AH30978" s="53" t="s">
        <v>11539</v>
      </c>
    </row>
    <row r="30979" spans="31:34" ht="12.75" customHeight="1">
      <c r="AE30979" s="53">
        <v>79008</v>
      </c>
      <c r="AF30979" s="53" t="s">
        <v>31</v>
      </c>
      <c r="AG30979" s="53" t="s">
        <v>15570</v>
      </c>
      <c r="AH30979" s="53" t="s">
        <v>11539</v>
      </c>
    </row>
    <row r="30980" spans="31:34" ht="12.75" customHeight="1">
      <c r="AE30980" s="53">
        <v>79009</v>
      </c>
      <c r="AF30980" s="53" t="s">
        <v>10</v>
      </c>
      <c r="AG30980" s="53" t="s">
        <v>15571</v>
      </c>
      <c r="AH30980" s="53" t="s">
        <v>11539</v>
      </c>
    </row>
    <row r="30981" spans="31:34" ht="12.75" customHeight="1">
      <c r="AE30981" s="53">
        <v>76230</v>
      </c>
      <c r="AF30981" s="53" t="s">
        <v>10</v>
      </c>
      <c r="AG30981" s="53" t="s">
        <v>11089</v>
      </c>
      <c r="AH30981" s="53" t="s">
        <v>11539</v>
      </c>
    </row>
    <row r="30982" spans="31:34" ht="12.75" customHeight="1">
      <c r="AE30982" s="53">
        <v>76023</v>
      </c>
      <c r="AF30982" s="53" t="s">
        <v>10</v>
      </c>
      <c r="AG30982" s="53" t="s">
        <v>8287</v>
      </c>
      <c r="AH30982" s="53" t="s">
        <v>11539</v>
      </c>
    </row>
    <row r="30983" spans="31:34" ht="12.75" customHeight="1">
      <c r="AE30983" s="53">
        <v>76825</v>
      </c>
      <c r="AF30983" s="53" t="s">
        <v>10</v>
      </c>
      <c r="AG30983" s="53" t="s">
        <v>8921</v>
      </c>
      <c r="AH30983" s="53" t="s">
        <v>11539</v>
      </c>
    </row>
    <row r="30984" spans="31:34" ht="12.75" customHeight="1">
      <c r="AE30984" s="53">
        <v>76424</v>
      </c>
      <c r="AF30984" s="53" t="s">
        <v>10</v>
      </c>
      <c r="AG30984" s="53" t="s">
        <v>8823</v>
      </c>
      <c r="AH30984" s="53" t="s">
        <v>11539</v>
      </c>
    </row>
    <row r="30985" spans="31:34" ht="12.75" customHeight="1">
      <c r="AE30985" s="53">
        <v>76426</v>
      </c>
      <c r="AF30985" s="53" t="s">
        <v>10</v>
      </c>
      <c r="AG30985" s="53" t="s">
        <v>1627</v>
      </c>
      <c r="AH30985" s="53" t="s">
        <v>11539</v>
      </c>
    </row>
    <row r="30986" spans="31:34" ht="12.75" customHeight="1">
      <c r="AE30986" s="53">
        <v>79011</v>
      </c>
      <c r="AF30986" s="53" t="s">
        <v>10</v>
      </c>
      <c r="AG30986" s="53" t="s">
        <v>15572</v>
      </c>
      <c r="AH30986" s="53" t="s">
        <v>11539</v>
      </c>
    </row>
    <row r="30987" spans="31:34" ht="12.75" customHeight="1">
      <c r="AE30987" s="53">
        <v>76933</v>
      </c>
      <c r="AF30987" s="53" t="s">
        <v>10</v>
      </c>
      <c r="AG30987" s="53" t="s">
        <v>15573</v>
      </c>
      <c r="AH30987" s="53" t="s">
        <v>11539</v>
      </c>
    </row>
    <row r="30988" spans="31:34" ht="12.75" customHeight="1">
      <c r="AE30988" s="53">
        <v>76827</v>
      </c>
      <c r="AF30988" s="53" t="s">
        <v>10</v>
      </c>
      <c r="AG30988" s="53" t="s">
        <v>15574</v>
      </c>
      <c r="AH30988" s="53" t="s">
        <v>11539</v>
      </c>
    </row>
    <row r="30989" spans="31:34" ht="12.75" customHeight="1">
      <c r="AE30989" s="53">
        <v>79316</v>
      </c>
      <c r="AF30989" s="53" t="s">
        <v>10</v>
      </c>
      <c r="AG30989" s="53" t="s">
        <v>709</v>
      </c>
      <c r="AH30989" s="53" t="s">
        <v>11539</v>
      </c>
    </row>
    <row r="30990" spans="31:34" ht="12.75" customHeight="1">
      <c r="AE30990" s="53">
        <v>79376</v>
      </c>
      <c r="AF30990" s="53" t="s">
        <v>10</v>
      </c>
      <c r="AG30990" s="53" t="s">
        <v>9356</v>
      </c>
      <c r="AH30990" s="53" t="s">
        <v>11539</v>
      </c>
    </row>
    <row r="30991" spans="31:34" ht="12.75" customHeight="1">
      <c r="AE30991" s="53">
        <v>76801</v>
      </c>
      <c r="AF30991" s="53" t="s">
        <v>10</v>
      </c>
      <c r="AG30991" s="53" t="s">
        <v>9705</v>
      </c>
      <c r="AH30991" s="53" t="s">
        <v>11539</v>
      </c>
    </row>
    <row r="30992" spans="31:34" ht="12.75" customHeight="1">
      <c r="AE30992" s="53">
        <v>76802</v>
      </c>
      <c r="AF30992" s="53" t="s">
        <v>10</v>
      </c>
      <c r="AG30992" s="53" t="s">
        <v>7878</v>
      </c>
      <c r="AH30992" s="53" t="s">
        <v>11539</v>
      </c>
    </row>
    <row r="30993" spans="31:34" ht="12.75" customHeight="1">
      <c r="AE30993" s="53">
        <v>76803</v>
      </c>
      <c r="AF30993" s="53" t="s">
        <v>31</v>
      </c>
      <c r="AG30993" s="53" t="s">
        <v>9705</v>
      </c>
      <c r="AH30993" s="53" t="s">
        <v>11539</v>
      </c>
    </row>
    <row r="30994" spans="31:34" ht="12.75" customHeight="1">
      <c r="AE30994" s="53">
        <v>76804</v>
      </c>
      <c r="AF30994" s="53" t="s">
        <v>31</v>
      </c>
      <c r="AG30994" s="53" t="s">
        <v>9705</v>
      </c>
      <c r="AH30994" s="53" t="s">
        <v>11539</v>
      </c>
    </row>
    <row r="30995" spans="31:34" ht="12.75" customHeight="1">
      <c r="AE30995" s="53">
        <v>76427</v>
      </c>
      <c r="AF30995" s="53" t="s">
        <v>10</v>
      </c>
      <c r="AG30995" s="53" t="s">
        <v>15575</v>
      </c>
      <c r="AH30995" s="53" t="s">
        <v>11539</v>
      </c>
    </row>
    <row r="30996" spans="31:34" ht="12.75" customHeight="1">
      <c r="AE30996" s="53">
        <v>79508</v>
      </c>
      <c r="AF30996" s="53" t="s">
        <v>10</v>
      </c>
      <c r="AG30996" s="53" t="s">
        <v>9407</v>
      </c>
      <c r="AH30996" s="53" t="s">
        <v>11539</v>
      </c>
    </row>
    <row r="30997" spans="31:34" ht="12.75" customHeight="1">
      <c r="AE30997" s="53">
        <v>76354</v>
      </c>
      <c r="AF30997" s="53" t="s">
        <v>10</v>
      </c>
      <c r="AG30997" s="53" t="s">
        <v>15576</v>
      </c>
      <c r="AH30997" s="53" t="s">
        <v>11539</v>
      </c>
    </row>
    <row r="30998" spans="31:34" ht="12.75" customHeight="1">
      <c r="AE30998" s="53">
        <v>76828</v>
      </c>
      <c r="AF30998" s="53" t="s">
        <v>10</v>
      </c>
      <c r="AG30998" s="53" t="s">
        <v>15577</v>
      </c>
      <c r="AH30998" s="53" t="s">
        <v>11539</v>
      </c>
    </row>
    <row r="30999" spans="31:34" ht="12.75" customHeight="1">
      <c r="AE30999" s="53">
        <v>76028</v>
      </c>
      <c r="AF30999" s="53" t="s">
        <v>10</v>
      </c>
      <c r="AG30999" s="53" t="s">
        <v>15578</v>
      </c>
      <c r="AH30999" s="53" t="s">
        <v>11539</v>
      </c>
    </row>
    <row r="31000" spans="31:34" ht="12.75" customHeight="1">
      <c r="AE31000" s="53">
        <v>76097</v>
      </c>
      <c r="AF31000" s="53" t="s">
        <v>31</v>
      </c>
      <c r="AG31000" s="53" t="s">
        <v>15578</v>
      </c>
      <c r="AH31000" s="53" t="s">
        <v>11539</v>
      </c>
    </row>
    <row r="31001" spans="31:34" ht="12.75" customHeight="1">
      <c r="AE31001" s="53">
        <v>79012</v>
      </c>
      <c r="AF31001" s="53" t="s">
        <v>31</v>
      </c>
      <c r="AG31001" s="53" t="s">
        <v>15579</v>
      </c>
      <c r="AH31001" s="53" t="s">
        <v>11539</v>
      </c>
    </row>
    <row r="31002" spans="31:34" ht="12.75" customHeight="1">
      <c r="AE31002" s="53">
        <v>76357</v>
      </c>
      <c r="AF31002" s="53" t="s">
        <v>10</v>
      </c>
      <c r="AG31002" s="53" t="s">
        <v>10228</v>
      </c>
      <c r="AH31002" s="53" t="s">
        <v>11539</v>
      </c>
    </row>
    <row r="31003" spans="31:34" ht="12.75" customHeight="1">
      <c r="AE31003" s="53">
        <v>79013</v>
      </c>
      <c r="AF31003" s="53" t="s">
        <v>31</v>
      </c>
      <c r="AG31003" s="53" t="s">
        <v>15580</v>
      </c>
      <c r="AH31003" s="53" t="s">
        <v>11539</v>
      </c>
    </row>
    <row r="31004" spans="31:34" ht="12.75" customHeight="1">
      <c r="AE31004" s="53">
        <v>76429</v>
      </c>
      <c r="AF31004" s="53" t="s">
        <v>10</v>
      </c>
      <c r="AG31004" s="53" t="s">
        <v>15136</v>
      </c>
      <c r="AH31004" s="53" t="s">
        <v>11539</v>
      </c>
    </row>
    <row r="31005" spans="31:34" ht="12.75" customHeight="1">
      <c r="AE31005" s="53">
        <v>79014</v>
      </c>
      <c r="AF31005" s="53" t="s">
        <v>10</v>
      </c>
      <c r="AG31005" s="53" t="s">
        <v>15138</v>
      </c>
      <c r="AH31005" s="53" t="s">
        <v>11539</v>
      </c>
    </row>
    <row r="31006" spans="31:34" ht="12.75" customHeight="1">
      <c r="AE31006" s="53">
        <v>79015</v>
      </c>
      <c r="AF31006" s="53" t="s">
        <v>10</v>
      </c>
      <c r="AG31006" s="53" t="s">
        <v>8335</v>
      </c>
      <c r="AH31006" s="53" t="s">
        <v>11539</v>
      </c>
    </row>
    <row r="31007" spans="31:34" ht="12.75" customHeight="1">
      <c r="AE31007" s="53">
        <v>79016</v>
      </c>
      <c r="AF31007" s="53" t="s">
        <v>77</v>
      </c>
      <c r="AG31007" s="53" t="s">
        <v>8335</v>
      </c>
      <c r="AH31007" s="53" t="s">
        <v>11539</v>
      </c>
    </row>
    <row r="31008" spans="31:34" ht="12.75" customHeight="1">
      <c r="AE31008" s="53">
        <v>76435</v>
      </c>
      <c r="AF31008" s="53" t="s">
        <v>10</v>
      </c>
      <c r="AG31008" s="53" t="s">
        <v>7837</v>
      </c>
      <c r="AH31008" s="53" t="s">
        <v>11539</v>
      </c>
    </row>
    <row r="31009" spans="31:34" ht="12.75" customHeight="1">
      <c r="AE31009" s="53">
        <v>76934</v>
      </c>
      <c r="AF31009" s="53" t="s">
        <v>10</v>
      </c>
      <c r="AG31009" s="53" t="s">
        <v>11305</v>
      </c>
      <c r="AH31009" s="53" t="s">
        <v>11539</v>
      </c>
    </row>
    <row r="31010" spans="31:34" ht="12.75" customHeight="1">
      <c r="AE31010" s="53">
        <v>76436</v>
      </c>
      <c r="AF31010" s="53" t="s">
        <v>10</v>
      </c>
      <c r="AG31010" s="53" t="s">
        <v>3920</v>
      </c>
      <c r="AH31010" s="53" t="s">
        <v>11539</v>
      </c>
    </row>
    <row r="31011" spans="31:34" ht="12.75" customHeight="1">
      <c r="AE31011" s="53">
        <v>76831</v>
      </c>
      <c r="AF31011" s="53" t="s">
        <v>10</v>
      </c>
      <c r="AG31011" s="53" t="s">
        <v>15581</v>
      </c>
      <c r="AH31011" s="53" t="s">
        <v>11539</v>
      </c>
    </row>
    <row r="31012" spans="31:34" ht="12.75" customHeight="1">
      <c r="AE31012" s="53">
        <v>79018</v>
      </c>
      <c r="AF31012" s="53" t="s">
        <v>10</v>
      </c>
      <c r="AG31012" s="53" t="s">
        <v>15582</v>
      </c>
      <c r="AH31012" s="53" t="s">
        <v>11539</v>
      </c>
    </row>
    <row r="31013" spans="31:34" ht="12.75" customHeight="1">
      <c r="AE31013" s="53">
        <v>79058</v>
      </c>
      <c r="AF31013" s="53" t="s">
        <v>10</v>
      </c>
      <c r="AG31013" s="53" t="s">
        <v>15583</v>
      </c>
      <c r="AH31013" s="53" t="s">
        <v>11539</v>
      </c>
    </row>
    <row r="31014" spans="31:34" ht="12.75" customHeight="1">
      <c r="AE31014" s="53">
        <v>76832</v>
      </c>
      <c r="AF31014" s="53" t="s">
        <v>10</v>
      </c>
      <c r="AG31014" s="53" t="s">
        <v>7822</v>
      </c>
      <c r="AH31014" s="53" t="s">
        <v>11539</v>
      </c>
    </row>
    <row r="31015" spans="31:34" ht="12.75" customHeight="1">
      <c r="AE31015" s="53">
        <v>76431</v>
      </c>
      <c r="AF31015" s="53" t="s">
        <v>10</v>
      </c>
      <c r="AG31015" s="53" t="s">
        <v>13055</v>
      </c>
      <c r="AH31015" s="53" t="s">
        <v>11539</v>
      </c>
    </row>
    <row r="31016" spans="31:34" ht="12.75" customHeight="1">
      <c r="AE31016" s="53">
        <v>79201</v>
      </c>
      <c r="AF31016" s="53" t="s">
        <v>10</v>
      </c>
      <c r="AG31016" s="53" t="s">
        <v>15584</v>
      </c>
      <c r="AH31016" s="53" t="s">
        <v>11539</v>
      </c>
    </row>
    <row r="31017" spans="31:34" ht="12.75" customHeight="1">
      <c r="AE31017" s="53">
        <v>79223</v>
      </c>
      <c r="AF31017" s="53" t="s">
        <v>10</v>
      </c>
      <c r="AG31017" s="53" t="s">
        <v>15585</v>
      </c>
      <c r="AH31017" s="53" t="s">
        <v>11539</v>
      </c>
    </row>
    <row r="31018" spans="31:34" ht="12.75" customHeight="1">
      <c r="AE31018" s="53">
        <v>79225</v>
      </c>
      <c r="AF31018" s="53" t="s">
        <v>10</v>
      </c>
      <c r="AG31018" s="53" t="s">
        <v>7483</v>
      </c>
      <c r="AH31018" s="53" t="s">
        <v>11539</v>
      </c>
    </row>
    <row r="31019" spans="31:34" ht="12.75" customHeight="1">
      <c r="AE31019" s="53">
        <v>79247</v>
      </c>
      <c r="AF31019" s="53" t="s">
        <v>10</v>
      </c>
      <c r="AG31019" s="53" t="s">
        <v>10413</v>
      </c>
      <c r="AH31019" s="53" t="s">
        <v>11539</v>
      </c>
    </row>
    <row r="31020" spans="31:34" ht="12.75" customHeight="1">
      <c r="AE31020" s="53">
        <v>76935</v>
      </c>
      <c r="AF31020" s="53" t="s">
        <v>10</v>
      </c>
      <c r="AG31020" s="53" t="s">
        <v>15586</v>
      </c>
      <c r="AH31020" s="53" t="s">
        <v>11539</v>
      </c>
    </row>
    <row r="31021" spans="31:34" ht="12.75" customHeight="1">
      <c r="AE31021" s="53">
        <v>76437</v>
      </c>
      <c r="AF31021" s="53" t="s">
        <v>10</v>
      </c>
      <c r="AG31021" s="53" t="s">
        <v>6126</v>
      </c>
      <c r="AH31021" s="53" t="s">
        <v>11539</v>
      </c>
    </row>
    <row r="31022" spans="31:34" ht="12.75" customHeight="1">
      <c r="AE31022" s="53">
        <v>79226</v>
      </c>
      <c r="AF31022" s="53" t="s">
        <v>10</v>
      </c>
      <c r="AG31022" s="53" t="s">
        <v>3595</v>
      </c>
      <c r="AH31022" s="53" t="s">
        <v>11539</v>
      </c>
    </row>
    <row r="31023" spans="31:34" ht="12.75" customHeight="1">
      <c r="AE31023" s="53">
        <v>79240</v>
      </c>
      <c r="AF31023" s="53" t="s">
        <v>10</v>
      </c>
      <c r="AG31023" s="53" t="s">
        <v>15587</v>
      </c>
      <c r="AH31023" s="53" t="s">
        <v>11539</v>
      </c>
    </row>
    <row r="31024" spans="31:34" ht="12.75" customHeight="1">
      <c r="AE31024" s="53">
        <v>79019</v>
      </c>
      <c r="AF31024" s="53" t="s">
        <v>10</v>
      </c>
      <c r="AG31024" s="53" t="s">
        <v>15588</v>
      </c>
      <c r="AH31024" s="53" t="s">
        <v>11539</v>
      </c>
    </row>
    <row r="31025" spans="31:34" ht="12.75" customHeight="1">
      <c r="AE31025" s="53">
        <v>76031</v>
      </c>
      <c r="AF31025" s="53" t="s">
        <v>10</v>
      </c>
      <c r="AG31025" s="53" t="s">
        <v>15589</v>
      </c>
      <c r="AH31025" s="53" t="s">
        <v>11539</v>
      </c>
    </row>
    <row r="31026" spans="31:34" ht="12.75" customHeight="1">
      <c r="AE31026" s="53">
        <v>76033</v>
      </c>
      <c r="AF31026" s="53" t="s">
        <v>10</v>
      </c>
      <c r="AG31026" s="53" t="s">
        <v>15589</v>
      </c>
      <c r="AH31026" s="53" t="s">
        <v>11539</v>
      </c>
    </row>
    <row r="31027" spans="31:34" ht="12.75" customHeight="1">
      <c r="AE31027" s="53">
        <v>79510</v>
      </c>
      <c r="AF31027" s="53" t="s">
        <v>10</v>
      </c>
      <c r="AG31027" s="53" t="s">
        <v>3598</v>
      </c>
      <c r="AH31027" s="53" t="s">
        <v>11539</v>
      </c>
    </row>
    <row r="31028" spans="31:34" ht="12.75" customHeight="1">
      <c r="AE31028" s="53">
        <v>79511</v>
      </c>
      <c r="AF31028" s="53" t="s">
        <v>10</v>
      </c>
      <c r="AG31028" s="53" t="s">
        <v>14293</v>
      </c>
      <c r="AH31028" s="53" t="s">
        <v>11539</v>
      </c>
    </row>
    <row r="31029" spans="31:34" ht="12.75" customHeight="1">
      <c r="AE31029" s="53">
        <v>76834</v>
      </c>
      <c r="AF31029" s="53" t="s">
        <v>10</v>
      </c>
      <c r="AG31029" s="53" t="s">
        <v>13545</v>
      </c>
      <c r="AH31029" s="53" t="s">
        <v>11539</v>
      </c>
    </row>
    <row r="31030" spans="31:34" ht="12.75" customHeight="1">
      <c r="AE31030" s="53">
        <v>76034</v>
      </c>
      <c r="AF31030" s="53" t="s">
        <v>10</v>
      </c>
      <c r="AG31030" s="53" t="s">
        <v>15590</v>
      </c>
      <c r="AH31030" s="53" t="s">
        <v>11539</v>
      </c>
    </row>
    <row r="31031" spans="31:34" ht="12.75" customHeight="1">
      <c r="AE31031" s="53">
        <v>76233</v>
      </c>
      <c r="AF31031" s="53" t="s">
        <v>10</v>
      </c>
      <c r="AG31031" s="53" t="s">
        <v>1638</v>
      </c>
      <c r="AH31031" s="53" t="s">
        <v>11539</v>
      </c>
    </row>
    <row r="31032" spans="31:34" ht="12.75" customHeight="1">
      <c r="AE31032" s="53">
        <v>79512</v>
      </c>
      <c r="AF31032" s="53" t="s">
        <v>10</v>
      </c>
      <c r="AG31032" s="53" t="s">
        <v>10685</v>
      </c>
      <c r="AH31032" s="53" t="s">
        <v>11539</v>
      </c>
    </row>
    <row r="31033" spans="31:34" ht="12.75" customHeight="1">
      <c r="AE31033" s="53">
        <v>76442</v>
      </c>
      <c r="AF31033" s="53" t="s">
        <v>10</v>
      </c>
      <c r="AG31033" s="53" t="s">
        <v>15153</v>
      </c>
      <c r="AH31033" s="53" t="s">
        <v>11539</v>
      </c>
    </row>
    <row r="31034" spans="31:34" ht="12.75" customHeight="1">
      <c r="AE31034" s="53">
        <v>79021</v>
      </c>
      <c r="AF31034" s="53" t="s">
        <v>31</v>
      </c>
      <c r="AG31034" s="53" t="s">
        <v>15591</v>
      </c>
      <c r="AH31034" s="53" t="s">
        <v>11539</v>
      </c>
    </row>
    <row r="31035" spans="31:34" ht="12.75" customHeight="1">
      <c r="AE31035" s="53">
        <v>76035</v>
      </c>
      <c r="AF31035" s="53" t="s">
        <v>10</v>
      </c>
      <c r="AG31035" s="53" t="s">
        <v>3979</v>
      </c>
      <c r="AH31035" s="53" t="s">
        <v>11539</v>
      </c>
    </row>
    <row r="31036" spans="31:34" ht="12.75" customHeight="1">
      <c r="AE31036" s="53">
        <v>79322</v>
      </c>
      <c r="AF31036" s="53" t="s">
        <v>10</v>
      </c>
      <c r="AG31036" s="53" t="s">
        <v>15592</v>
      </c>
      <c r="AH31036" s="53" t="s">
        <v>11539</v>
      </c>
    </row>
    <row r="31037" spans="31:34" ht="12.75" customHeight="1">
      <c r="AE31037" s="53">
        <v>76443</v>
      </c>
      <c r="AF31037" s="53" t="s">
        <v>10</v>
      </c>
      <c r="AG31037" s="53" t="s">
        <v>6217</v>
      </c>
      <c r="AH31037" s="53" t="s">
        <v>11539</v>
      </c>
    </row>
    <row r="31038" spans="31:34" ht="12.75" customHeight="1">
      <c r="AE31038" s="53">
        <v>79227</v>
      </c>
      <c r="AF31038" s="53" t="s">
        <v>10</v>
      </c>
      <c r="AG31038" s="53" t="s">
        <v>15593</v>
      </c>
      <c r="AH31038" s="53" t="s">
        <v>11539</v>
      </c>
    </row>
    <row r="31039" spans="31:34" ht="12.75" customHeight="1">
      <c r="AE31039" s="53">
        <v>76036</v>
      </c>
      <c r="AF31039" s="53" t="s">
        <v>10</v>
      </c>
      <c r="AG31039" s="53" t="s">
        <v>10556</v>
      </c>
      <c r="AH31039" s="53" t="s">
        <v>11539</v>
      </c>
    </row>
    <row r="31040" spans="31:34" ht="12.75" customHeight="1">
      <c r="AE31040" s="53">
        <v>79022</v>
      </c>
      <c r="AF31040" s="53" t="s">
        <v>10</v>
      </c>
      <c r="AG31040" s="53" t="s">
        <v>15594</v>
      </c>
      <c r="AH31040" s="53" t="s">
        <v>11539</v>
      </c>
    </row>
    <row r="31041" spans="31:34" ht="12.75" customHeight="1">
      <c r="AE31041" s="53">
        <v>79024</v>
      </c>
      <c r="AF31041" s="53" t="s">
        <v>31</v>
      </c>
      <c r="AG31041" s="53" t="s">
        <v>15595</v>
      </c>
      <c r="AH31041" s="53" t="s">
        <v>11539</v>
      </c>
    </row>
    <row r="31042" spans="31:34" ht="12.75" customHeight="1">
      <c r="AE31042" s="53">
        <v>79025</v>
      </c>
      <c r="AF31042" s="53" t="s">
        <v>31</v>
      </c>
      <c r="AG31042" s="53" t="s">
        <v>9748</v>
      </c>
      <c r="AH31042" s="53" t="s">
        <v>11539</v>
      </c>
    </row>
    <row r="31043" spans="31:34" ht="12.75" customHeight="1">
      <c r="AE31043" s="53">
        <v>76234</v>
      </c>
      <c r="AF31043" s="53" t="s">
        <v>10</v>
      </c>
      <c r="AG31043" s="53" t="s">
        <v>6227</v>
      </c>
      <c r="AH31043" s="53" t="s">
        <v>11539</v>
      </c>
    </row>
    <row r="31044" spans="31:34" ht="12.75" customHeight="1">
      <c r="AE31044" s="53">
        <v>76444</v>
      </c>
      <c r="AF31044" s="53" t="s">
        <v>10</v>
      </c>
      <c r="AG31044" s="53" t="s">
        <v>15596</v>
      </c>
      <c r="AH31044" s="53" t="s">
        <v>11539</v>
      </c>
    </row>
    <row r="31045" spans="31:34" ht="12.75" customHeight="1">
      <c r="AE31045" s="53">
        <v>76439</v>
      </c>
      <c r="AF31045" s="53" t="s">
        <v>31</v>
      </c>
      <c r="AG31045" s="53" t="s">
        <v>491</v>
      </c>
      <c r="AH31045" s="53" t="s">
        <v>11539</v>
      </c>
    </row>
    <row r="31046" spans="31:34" ht="12.75" customHeight="1">
      <c r="AE31046" s="53">
        <v>76201</v>
      </c>
      <c r="AF31046" s="53" t="s">
        <v>10</v>
      </c>
      <c r="AG31046" s="53" t="s">
        <v>6781</v>
      </c>
      <c r="AH31046" s="53" t="s">
        <v>11539</v>
      </c>
    </row>
    <row r="31047" spans="31:34" ht="12.75" customHeight="1">
      <c r="AE31047" s="53">
        <v>76202</v>
      </c>
      <c r="AF31047" s="53" t="s">
        <v>31</v>
      </c>
      <c r="AG31047" s="53" t="s">
        <v>6781</v>
      </c>
      <c r="AH31047" s="53" t="s">
        <v>11539</v>
      </c>
    </row>
    <row r="31048" spans="31:34" ht="12.75" customHeight="1">
      <c r="AE31048" s="53">
        <v>76203</v>
      </c>
      <c r="AF31048" s="53" t="s">
        <v>31</v>
      </c>
      <c r="AG31048" s="53" t="s">
        <v>6781</v>
      </c>
      <c r="AH31048" s="53" t="s">
        <v>11539</v>
      </c>
    </row>
    <row r="31049" spans="31:34" ht="12.75" customHeight="1">
      <c r="AE31049" s="53">
        <v>76204</v>
      </c>
      <c r="AF31049" s="53" t="s">
        <v>31</v>
      </c>
      <c r="AG31049" s="53" t="s">
        <v>6781</v>
      </c>
      <c r="AH31049" s="53" t="s">
        <v>11539</v>
      </c>
    </row>
    <row r="31050" spans="31:34" ht="12.75" customHeight="1">
      <c r="AE31050" s="53">
        <v>76205</v>
      </c>
      <c r="AF31050" s="53" t="s">
        <v>10</v>
      </c>
      <c r="AG31050" s="53" t="s">
        <v>6781</v>
      </c>
      <c r="AH31050" s="53" t="s">
        <v>11539</v>
      </c>
    </row>
    <row r="31051" spans="31:34" ht="12.75" customHeight="1">
      <c r="AE31051" s="53">
        <v>76206</v>
      </c>
      <c r="AF31051" s="53" t="s">
        <v>31</v>
      </c>
      <c r="AG31051" s="53" t="s">
        <v>6781</v>
      </c>
      <c r="AH31051" s="53" t="s">
        <v>11539</v>
      </c>
    </row>
    <row r="31052" spans="31:34" ht="12.75" customHeight="1">
      <c r="AE31052" s="53">
        <v>76207</v>
      </c>
      <c r="AF31052" s="53" t="s">
        <v>10</v>
      </c>
      <c r="AG31052" s="53" t="s">
        <v>6781</v>
      </c>
      <c r="AH31052" s="53" t="s">
        <v>11539</v>
      </c>
    </row>
    <row r="31053" spans="31:34" ht="12.75" customHeight="1">
      <c r="AE31053" s="53">
        <v>76208</v>
      </c>
      <c r="AF31053" s="53" t="s">
        <v>10</v>
      </c>
      <c r="AG31053" s="53" t="s">
        <v>6781</v>
      </c>
      <c r="AH31053" s="53" t="s">
        <v>11539</v>
      </c>
    </row>
    <row r="31054" spans="31:34" ht="12.75" customHeight="1">
      <c r="AE31054" s="53">
        <v>76209</v>
      </c>
      <c r="AF31054" s="53" t="s">
        <v>10</v>
      </c>
      <c r="AG31054" s="53" t="s">
        <v>6781</v>
      </c>
      <c r="AH31054" s="53" t="s">
        <v>11539</v>
      </c>
    </row>
    <row r="31055" spans="31:34" ht="12.75" customHeight="1">
      <c r="AE31055" s="53">
        <v>76210</v>
      </c>
      <c r="AF31055" s="53" t="s">
        <v>10</v>
      </c>
      <c r="AG31055" s="53" t="s">
        <v>6781</v>
      </c>
      <c r="AH31055" s="53" t="s">
        <v>11539</v>
      </c>
    </row>
    <row r="31056" spans="31:34" ht="12.75" customHeight="1">
      <c r="AE31056" s="53">
        <v>79323</v>
      </c>
      <c r="AF31056" s="53" t="s">
        <v>10</v>
      </c>
      <c r="AG31056" s="53" t="s">
        <v>15597</v>
      </c>
      <c r="AH31056" s="53" t="s">
        <v>11539</v>
      </c>
    </row>
    <row r="31057" spans="31:34" ht="12.75" customHeight="1">
      <c r="AE31057" s="53">
        <v>76445</v>
      </c>
      <c r="AF31057" s="53" t="s">
        <v>10</v>
      </c>
      <c r="AG31057" s="53" t="s">
        <v>15598</v>
      </c>
      <c r="AH31057" s="53" t="s">
        <v>11539</v>
      </c>
    </row>
    <row r="31058" spans="31:34" ht="12.75" customHeight="1">
      <c r="AE31058" s="53">
        <v>79229</v>
      </c>
      <c r="AF31058" s="53" t="s">
        <v>10</v>
      </c>
      <c r="AG31058" s="53" t="s">
        <v>7861</v>
      </c>
      <c r="AH31058" s="53" t="s">
        <v>11539</v>
      </c>
    </row>
    <row r="31059" spans="31:34" ht="12.75" customHeight="1">
      <c r="AE31059" s="53">
        <v>79027</v>
      </c>
      <c r="AF31059" s="53" t="s">
        <v>10</v>
      </c>
      <c r="AG31059" s="53" t="s">
        <v>15599</v>
      </c>
      <c r="AH31059" s="53" t="s">
        <v>11539</v>
      </c>
    </row>
    <row r="31060" spans="31:34" ht="12.75" customHeight="1">
      <c r="AE31060" s="53">
        <v>79230</v>
      </c>
      <c r="AF31060" s="53" t="s">
        <v>10</v>
      </c>
      <c r="AG31060" s="53" t="s">
        <v>8962</v>
      </c>
      <c r="AH31060" s="53" t="s">
        <v>11539</v>
      </c>
    </row>
    <row r="31061" spans="31:34" ht="12.75" customHeight="1">
      <c r="AE31061" s="53">
        <v>76836</v>
      </c>
      <c r="AF31061" s="53" t="s">
        <v>10</v>
      </c>
      <c r="AG31061" s="53" t="s">
        <v>15600</v>
      </c>
      <c r="AH31061" s="53" t="s">
        <v>11539</v>
      </c>
    </row>
    <row r="31062" spans="31:34" ht="12.75" customHeight="1">
      <c r="AE31062" s="53">
        <v>79231</v>
      </c>
      <c r="AF31062" s="53" t="s">
        <v>31</v>
      </c>
      <c r="AG31062" s="53" t="s">
        <v>8159</v>
      </c>
      <c r="AH31062" s="53" t="s">
        <v>11539</v>
      </c>
    </row>
    <row r="31063" spans="31:34" ht="12.75" customHeight="1">
      <c r="AE31063" s="53">
        <v>76446</v>
      </c>
      <c r="AF31063" s="53" t="s">
        <v>10</v>
      </c>
      <c r="AG31063" s="53" t="s">
        <v>1210</v>
      </c>
      <c r="AH31063" s="53" t="s">
        <v>11539</v>
      </c>
    </row>
    <row r="31064" spans="31:34" ht="12.75" customHeight="1">
      <c r="AE31064" s="53">
        <v>79029</v>
      </c>
      <c r="AF31064" s="53" t="s">
        <v>10</v>
      </c>
      <c r="AG31064" s="53" t="s">
        <v>14307</v>
      </c>
      <c r="AH31064" s="53" t="s">
        <v>11539</v>
      </c>
    </row>
    <row r="31065" spans="31:34" ht="12.75" customHeight="1">
      <c r="AE31065" s="53">
        <v>79516</v>
      </c>
      <c r="AF31065" s="53" t="s">
        <v>31</v>
      </c>
      <c r="AG31065" s="53" t="s">
        <v>15601</v>
      </c>
      <c r="AH31065" s="53" t="s">
        <v>11539</v>
      </c>
    </row>
    <row r="31066" spans="31:34" ht="12.75" customHeight="1">
      <c r="AE31066" s="53">
        <v>79031</v>
      </c>
      <c r="AF31066" s="53" t="s">
        <v>10</v>
      </c>
      <c r="AG31066" s="53" t="s">
        <v>15602</v>
      </c>
      <c r="AH31066" s="53" t="s">
        <v>11539</v>
      </c>
    </row>
    <row r="31067" spans="31:34" ht="12.75" customHeight="1">
      <c r="AE31067" s="53">
        <v>76448</v>
      </c>
      <c r="AF31067" s="53" t="s">
        <v>10</v>
      </c>
      <c r="AG31067" s="53" t="s">
        <v>15603</v>
      </c>
      <c r="AH31067" s="53" t="s">
        <v>11539</v>
      </c>
    </row>
    <row r="31068" spans="31:34" ht="12.75" customHeight="1">
      <c r="AE31068" s="53">
        <v>76837</v>
      </c>
      <c r="AF31068" s="53" t="s">
        <v>10</v>
      </c>
      <c r="AG31068" s="53" t="s">
        <v>1458</v>
      </c>
      <c r="AH31068" s="53" t="s">
        <v>11539</v>
      </c>
    </row>
    <row r="31069" spans="31:34" ht="12.75" customHeight="1">
      <c r="AE31069" s="53">
        <v>79032</v>
      </c>
      <c r="AF31069" s="53" t="s">
        <v>31</v>
      </c>
      <c r="AG31069" s="53" t="s">
        <v>15604</v>
      </c>
      <c r="AH31069" s="53" t="s">
        <v>11539</v>
      </c>
    </row>
    <row r="31070" spans="31:34" ht="12.75" customHeight="1">
      <c r="AE31070" s="53">
        <v>76936</v>
      </c>
      <c r="AF31070" s="53" t="s">
        <v>10</v>
      </c>
      <c r="AG31070" s="53" t="s">
        <v>7505</v>
      </c>
      <c r="AH31070" s="53" t="s">
        <v>11539</v>
      </c>
    </row>
    <row r="31071" spans="31:34" ht="12.75" customHeight="1">
      <c r="AE31071" s="53">
        <v>76360</v>
      </c>
      <c r="AF31071" s="53" t="s">
        <v>10</v>
      </c>
      <c r="AG31071" s="53" t="s">
        <v>15605</v>
      </c>
      <c r="AH31071" s="53" t="s">
        <v>11539</v>
      </c>
    </row>
    <row r="31072" spans="31:34" ht="12.75" customHeight="1">
      <c r="AE31072" s="53">
        <v>76452</v>
      </c>
      <c r="AF31072" s="53" t="s">
        <v>31</v>
      </c>
      <c r="AG31072" s="53" t="s">
        <v>15606</v>
      </c>
      <c r="AH31072" s="53" t="s">
        <v>11539</v>
      </c>
    </row>
    <row r="31073" spans="31:34" ht="12.75" customHeight="1">
      <c r="AE31073" s="53">
        <v>79324</v>
      </c>
      <c r="AF31073" s="53" t="s">
        <v>10</v>
      </c>
      <c r="AG31073" s="53" t="s">
        <v>15607</v>
      </c>
      <c r="AH31073" s="53" t="s">
        <v>11539</v>
      </c>
    </row>
    <row r="31074" spans="31:34" ht="12.75" customHeight="1">
      <c r="AE31074" s="53">
        <v>76937</v>
      </c>
      <c r="AF31074" s="53" t="s">
        <v>10</v>
      </c>
      <c r="AG31074" s="53" t="s">
        <v>15608</v>
      </c>
      <c r="AH31074" s="53" t="s">
        <v>11539</v>
      </c>
    </row>
    <row r="31075" spans="31:34" ht="12.75" customHeight="1">
      <c r="AE31075" s="53">
        <v>76238</v>
      </c>
      <c r="AF31075" s="53" t="s">
        <v>10</v>
      </c>
      <c r="AG31075" s="53" t="s">
        <v>15609</v>
      </c>
      <c r="AH31075" s="53" t="s">
        <v>11539</v>
      </c>
    </row>
    <row r="31076" spans="31:34" ht="12.75" customHeight="1">
      <c r="AE31076" s="53">
        <v>79233</v>
      </c>
      <c r="AF31076" s="53" t="s">
        <v>31</v>
      </c>
      <c r="AG31076" s="53" t="s">
        <v>9431</v>
      </c>
      <c r="AH31076" s="53" t="s">
        <v>11539</v>
      </c>
    </row>
    <row r="31077" spans="31:34" ht="12.75" customHeight="1">
      <c r="AE31077" s="53">
        <v>76039</v>
      </c>
      <c r="AF31077" s="53" t="s">
        <v>10</v>
      </c>
      <c r="AG31077" s="53" t="s">
        <v>15610</v>
      </c>
      <c r="AH31077" s="53" t="s">
        <v>11539</v>
      </c>
    </row>
    <row r="31078" spans="31:34" ht="12.75" customHeight="1">
      <c r="AE31078" s="53">
        <v>76040</v>
      </c>
      <c r="AF31078" s="53" t="s">
        <v>10</v>
      </c>
      <c r="AG31078" s="53" t="s">
        <v>15610</v>
      </c>
      <c r="AH31078" s="53" t="s">
        <v>11539</v>
      </c>
    </row>
    <row r="31079" spans="31:34" ht="12.75" customHeight="1">
      <c r="AE31079" s="53">
        <v>79033</v>
      </c>
      <c r="AF31079" s="53" t="s">
        <v>31</v>
      </c>
      <c r="AG31079" s="53" t="s">
        <v>15611</v>
      </c>
      <c r="AH31079" s="53" t="s">
        <v>11539</v>
      </c>
    </row>
    <row r="31080" spans="31:34" ht="12.75" customHeight="1">
      <c r="AE31080" s="53">
        <v>79325</v>
      </c>
      <c r="AF31080" s="53" t="s">
        <v>10</v>
      </c>
      <c r="AG31080" s="53" t="s">
        <v>8480</v>
      </c>
      <c r="AH31080" s="53" t="s">
        <v>11539</v>
      </c>
    </row>
    <row r="31081" spans="31:34" ht="12.75" customHeight="1">
      <c r="AE31081" s="53">
        <v>79235</v>
      </c>
      <c r="AF31081" s="53" t="s">
        <v>10</v>
      </c>
      <c r="AG31081" s="53" t="s">
        <v>15612</v>
      </c>
      <c r="AH31081" s="53" t="s">
        <v>11539</v>
      </c>
    </row>
    <row r="31082" spans="31:34" ht="12.75" customHeight="1">
      <c r="AE31082" s="53">
        <v>79517</v>
      </c>
      <c r="AF31082" s="53" t="s">
        <v>10</v>
      </c>
      <c r="AG31082" s="53" t="s">
        <v>15613</v>
      </c>
      <c r="AH31082" s="53" t="s">
        <v>11539</v>
      </c>
    </row>
    <row r="31083" spans="31:34" ht="12.75" customHeight="1">
      <c r="AE31083" s="53">
        <v>79034</v>
      </c>
      <c r="AF31083" s="53" t="s">
        <v>10</v>
      </c>
      <c r="AG31083" s="53" t="s">
        <v>15614</v>
      </c>
      <c r="AH31083" s="53" t="s">
        <v>11539</v>
      </c>
    </row>
    <row r="31084" spans="31:34" ht="12.75" customHeight="1">
      <c r="AE31084" s="53">
        <v>76239</v>
      </c>
      <c r="AF31084" s="53" t="s">
        <v>10</v>
      </c>
      <c r="AG31084" s="53" t="s">
        <v>15615</v>
      </c>
      <c r="AH31084" s="53" t="s">
        <v>11539</v>
      </c>
    </row>
    <row r="31085" spans="31:34" ht="12.75" customHeight="1">
      <c r="AE31085" s="53">
        <v>76041</v>
      </c>
      <c r="AF31085" s="53" t="s">
        <v>10</v>
      </c>
      <c r="AG31085" s="53" t="s">
        <v>15616</v>
      </c>
      <c r="AH31085" s="53" t="s">
        <v>11539</v>
      </c>
    </row>
    <row r="31086" spans="31:34" ht="12.75" customHeight="1">
      <c r="AE31086" s="53">
        <v>76841</v>
      </c>
      <c r="AF31086" s="53" t="s">
        <v>10</v>
      </c>
      <c r="AG31086" s="53" t="s">
        <v>15617</v>
      </c>
      <c r="AH31086" s="53" t="s">
        <v>11539</v>
      </c>
    </row>
    <row r="31087" spans="31:34" ht="12.75" customHeight="1">
      <c r="AE31087" s="53">
        <v>76101</v>
      </c>
      <c r="AF31087" s="53" t="s">
        <v>31</v>
      </c>
      <c r="AG31087" s="53" t="s">
        <v>15618</v>
      </c>
      <c r="AH31087" s="53" t="s">
        <v>11539</v>
      </c>
    </row>
    <row r="31088" spans="31:34" ht="12.75" customHeight="1">
      <c r="AE31088" s="53">
        <v>76102</v>
      </c>
      <c r="AF31088" s="53" t="s">
        <v>10</v>
      </c>
      <c r="AG31088" s="53" t="s">
        <v>15618</v>
      </c>
      <c r="AH31088" s="53" t="s">
        <v>11539</v>
      </c>
    </row>
    <row r="31089" spans="31:34" ht="12.75" customHeight="1">
      <c r="AE31089" s="53">
        <v>76103</v>
      </c>
      <c r="AF31089" s="53" t="s">
        <v>10</v>
      </c>
      <c r="AG31089" s="53" t="s">
        <v>15618</v>
      </c>
      <c r="AH31089" s="53" t="s">
        <v>11539</v>
      </c>
    </row>
    <row r="31090" spans="31:34" ht="12.75" customHeight="1">
      <c r="AE31090" s="53">
        <v>76104</v>
      </c>
      <c r="AF31090" s="53" t="s">
        <v>10</v>
      </c>
      <c r="AG31090" s="53" t="s">
        <v>15618</v>
      </c>
      <c r="AH31090" s="53" t="s">
        <v>11539</v>
      </c>
    </row>
    <row r="31091" spans="31:34" ht="12.75" customHeight="1">
      <c r="AE31091" s="53">
        <v>76105</v>
      </c>
      <c r="AF31091" s="53" t="s">
        <v>10</v>
      </c>
      <c r="AG31091" s="53" t="s">
        <v>15618</v>
      </c>
      <c r="AH31091" s="53" t="s">
        <v>11539</v>
      </c>
    </row>
    <row r="31092" spans="31:34" ht="12.75" customHeight="1">
      <c r="AE31092" s="53">
        <v>76106</v>
      </c>
      <c r="AF31092" s="53" t="s">
        <v>10</v>
      </c>
      <c r="AG31092" s="53" t="s">
        <v>15618</v>
      </c>
      <c r="AH31092" s="53" t="s">
        <v>11539</v>
      </c>
    </row>
    <row r="31093" spans="31:34" ht="12.75" customHeight="1">
      <c r="AE31093" s="53">
        <v>76107</v>
      </c>
      <c r="AF31093" s="53" t="s">
        <v>10</v>
      </c>
      <c r="AG31093" s="53" t="s">
        <v>15618</v>
      </c>
      <c r="AH31093" s="53" t="s">
        <v>11539</v>
      </c>
    </row>
    <row r="31094" spans="31:34" ht="12.75" customHeight="1">
      <c r="AE31094" s="53">
        <v>76108</v>
      </c>
      <c r="AF31094" s="53" t="s">
        <v>10</v>
      </c>
      <c r="AG31094" s="53" t="s">
        <v>15618</v>
      </c>
      <c r="AH31094" s="53" t="s">
        <v>11539</v>
      </c>
    </row>
    <row r="31095" spans="31:34" ht="12.75" customHeight="1">
      <c r="AE31095" s="53">
        <v>76109</v>
      </c>
      <c r="AF31095" s="53" t="s">
        <v>10</v>
      </c>
      <c r="AG31095" s="53" t="s">
        <v>15618</v>
      </c>
      <c r="AH31095" s="53" t="s">
        <v>11539</v>
      </c>
    </row>
    <row r="31096" spans="31:34" ht="12.75" customHeight="1">
      <c r="AE31096" s="53">
        <v>76110</v>
      </c>
      <c r="AF31096" s="53" t="s">
        <v>10</v>
      </c>
      <c r="AG31096" s="53" t="s">
        <v>15618</v>
      </c>
      <c r="AH31096" s="53" t="s">
        <v>11539</v>
      </c>
    </row>
    <row r="31097" spans="31:34" ht="12.75" customHeight="1">
      <c r="AE31097" s="53">
        <v>76111</v>
      </c>
      <c r="AF31097" s="53" t="s">
        <v>10</v>
      </c>
      <c r="AG31097" s="53" t="s">
        <v>15618</v>
      </c>
      <c r="AH31097" s="53" t="s">
        <v>11539</v>
      </c>
    </row>
    <row r="31098" spans="31:34" ht="12.75" customHeight="1">
      <c r="AE31098" s="53">
        <v>76112</v>
      </c>
      <c r="AF31098" s="53" t="s">
        <v>10</v>
      </c>
      <c r="AG31098" s="53" t="s">
        <v>15618</v>
      </c>
      <c r="AH31098" s="53" t="s">
        <v>11539</v>
      </c>
    </row>
    <row r="31099" spans="31:34" ht="12.75" customHeight="1">
      <c r="AE31099" s="53">
        <v>76113</v>
      </c>
      <c r="AF31099" s="53" t="s">
        <v>31</v>
      </c>
      <c r="AG31099" s="53" t="s">
        <v>15618</v>
      </c>
      <c r="AH31099" s="53" t="s">
        <v>11539</v>
      </c>
    </row>
    <row r="31100" spans="31:34" ht="12.75" customHeight="1">
      <c r="AE31100" s="53">
        <v>76114</v>
      </c>
      <c r="AF31100" s="53" t="s">
        <v>10</v>
      </c>
      <c r="AG31100" s="53" t="s">
        <v>15618</v>
      </c>
      <c r="AH31100" s="53" t="s">
        <v>11539</v>
      </c>
    </row>
    <row r="31101" spans="31:34" ht="12.75" customHeight="1">
      <c r="AE31101" s="53">
        <v>76115</v>
      </c>
      <c r="AF31101" s="53" t="s">
        <v>10</v>
      </c>
      <c r="AG31101" s="53" t="s">
        <v>15618</v>
      </c>
      <c r="AH31101" s="53" t="s">
        <v>11539</v>
      </c>
    </row>
    <row r="31102" spans="31:34" ht="12.75" customHeight="1">
      <c r="AE31102" s="53">
        <v>76116</v>
      </c>
      <c r="AF31102" s="53" t="s">
        <v>10</v>
      </c>
      <c r="AG31102" s="53" t="s">
        <v>15618</v>
      </c>
      <c r="AH31102" s="53" t="s">
        <v>11539</v>
      </c>
    </row>
    <row r="31103" spans="31:34" ht="12.75" customHeight="1">
      <c r="AE31103" s="53">
        <v>76117</v>
      </c>
      <c r="AF31103" s="53" t="s">
        <v>10</v>
      </c>
      <c r="AG31103" s="53" t="s">
        <v>15619</v>
      </c>
      <c r="AH31103" s="53" t="s">
        <v>11539</v>
      </c>
    </row>
    <row r="31104" spans="31:34" ht="12.75" customHeight="1">
      <c r="AE31104" s="53">
        <v>76118</v>
      </c>
      <c r="AF31104" s="53" t="s">
        <v>10</v>
      </c>
      <c r="AG31104" s="53" t="s">
        <v>15618</v>
      </c>
      <c r="AH31104" s="53" t="s">
        <v>11539</v>
      </c>
    </row>
    <row r="31105" spans="31:34" ht="12.75" customHeight="1">
      <c r="AE31105" s="53">
        <v>76119</v>
      </c>
      <c r="AF31105" s="53" t="s">
        <v>10</v>
      </c>
      <c r="AG31105" s="53" t="s">
        <v>15618</v>
      </c>
      <c r="AH31105" s="53" t="s">
        <v>11539</v>
      </c>
    </row>
    <row r="31106" spans="31:34" ht="12.75" customHeight="1">
      <c r="AE31106" s="53">
        <v>76120</v>
      </c>
      <c r="AF31106" s="53" t="s">
        <v>10</v>
      </c>
      <c r="AG31106" s="53" t="s">
        <v>15618</v>
      </c>
      <c r="AH31106" s="53" t="s">
        <v>11539</v>
      </c>
    </row>
    <row r="31107" spans="31:34" ht="12.75" customHeight="1">
      <c r="AE31107" s="53">
        <v>76121</v>
      </c>
      <c r="AF31107" s="53" t="s">
        <v>31</v>
      </c>
      <c r="AG31107" s="53" t="s">
        <v>15618</v>
      </c>
      <c r="AH31107" s="53" t="s">
        <v>11539</v>
      </c>
    </row>
    <row r="31108" spans="31:34" ht="12.75" customHeight="1">
      <c r="AE31108" s="53">
        <v>76122</v>
      </c>
      <c r="AF31108" s="53" t="s">
        <v>77</v>
      </c>
      <c r="AG31108" s="53" t="s">
        <v>15618</v>
      </c>
      <c r="AH31108" s="53" t="s">
        <v>11539</v>
      </c>
    </row>
    <row r="31109" spans="31:34" ht="12.75" customHeight="1">
      <c r="AE31109" s="53">
        <v>76123</v>
      </c>
      <c r="AF31109" s="53" t="s">
        <v>10</v>
      </c>
      <c r="AG31109" s="53" t="s">
        <v>15618</v>
      </c>
      <c r="AH31109" s="53" t="s">
        <v>11539</v>
      </c>
    </row>
    <row r="31110" spans="31:34" ht="12.75" customHeight="1">
      <c r="AE31110" s="53">
        <v>76124</v>
      </c>
      <c r="AF31110" s="53" t="s">
        <v>31</v>
      </c>
      <c r="AG31110" s="53" t="s">
        <v>15618</v>
      </c>
      <c r="AH31110" s="53" t="s">
        <v>11539</v>
      </c>
    </row>
    <row r="31111" spans="31:34" ht="12.75" customHeight="1">
      <c r="AE31111" s="53">
        <v>76126</v>
      </c>
      <c r="AF31111" s="53" t="s">
        <v>10</v>
      </c>
      <c r="AG31111" s="53" t="s">
        <v>15618</v>
      </c>
      <c r="AH31111" s="53" t="s">
        <v>11539</v>
      </c>
    </row>
    <row r="31112" spans="31:34" ht="12.75" customHeight="1">
      <c r="AE31112" s="53">
        <v>76127</v>
      </c>
      <c r="AF31112" s="53" t="s">
        <v>10</v>
      </c>
      <c r="AG31112" s="53" t="s">
        <v>15620</v>
      </c>
      <c r="AH31112" s="53" t="s">
        <v>11539</v>
      </c>
    </row>
    <row r="31113" spans="31:34" ht="12.75" customHeight="1">
      <c r="AE31113" s="53">
        <v>76129</v>
      </c>
      <c r="AF31113" s="53" t="s">
        <v>77</v>
      </c>
      <c r="AG31113" s="53" t="s">
        <v>15618</v>
      </c>
      <c r="AH31113" s="53" t="s">
        <v>11539</v>
      </c>
    </row>
    <row r="31114" spans="31:34" ht="12.75" customHeight="1">
      <c r="AE31114" s="53">
        <v>76130</v>
      </c>
      <c r="AF31114" s="53" t="s">
        <v>77</v>
      </c>
      <c r="AG31114" s="53" t="s">
        <v>15618</v>
      </c>
      <c r="AH31114" s="53" t="s">
        <v>11539</v>
      </c>
    </row>
    <row r="31115" spans="31:34" ht="12.75" customHeight="1">
      <c r="AE31115" s="53">
        <v>76131</v>
      </c>
      <c r="AF31115" s="53" t="s">
        <v>10</v>
      </c>
      <c r="AG31115" s="53" t="s">
        <v>15618</v>
      </c>
      <c r="AH31115" s="53" t="s">
        <v>11539</v>
      </c>
    </row>
    <row r="31116" spans="31:34" ht="12.75" customHeight="1">
      <c r="AE31116" s="53">
        <v>76132</v>
      </c>
      <c r="AF31116" s="53" t="s">
        <v>10</v>
      </c>
      <c r="AG31116" s="53" t="s">
        <v>15618</v>
      </c>
      <c r="AH31116" s="53" t="s">
        <v>11539</v>
      </c>
    </row>
    <row r="31117" spans="31:34" ht="12.75" customHeight="1">
      <c r="AE31117" s="53">
        <v>76133</v>
      </c>
      <c r="AF31117" s="53" t="s">
        <v>10</v>
      </c>
      <c r="AG31117" s="53" t="s">
        <v>15618</v>
      </c>
      <c r="AH31117" s="53" t="s">
        <v>11539</v>
      </c>
    </row>
    <row r="31118" spans="31:34" ht="12.75" customHeight="1">
      <c r="AE31118" s="53">
        <v>76134</v>
      </c>
      <c r="AF31118" s="53" t="s">
        <v>10</v>
      </c>
      <c r="AG31118" s="53" t="s">
        <v>15618</v>
      </c>
      <c r="AH31118" s="53" t="s">
        <v>11539</v>
      </c>
    </row>
    <row r="31119" spans="31:34" ht="12.75" customHeight="1">
      <c r="AE31119" s="53">
        <v>76135</v>
      </c>
      <c r="AF31119" s="53" t="s">
        <v>10</v>
      </c>
      <c r="AG31119" s="53" t="s">
        <v>15618</v>
      </c>
      <c r="AH31119" s="53" t="s">
        <v>11539</v>
      </c>
    </row>
    <row r="31120" spans="31:34" ht="12.75" customHeight="1">
      <c r="AE31120" s="53">
        <v>76136</v>
      </c>
      <c r="AF31120" s="53" t="s">
        <v>31</v>
      </c>
      <c r="AG31120" s="53" t="s">
        <v>15618</v>
      </c>
      <c r="AH31120" s="53" t="s">
        <v>11539</v>
      </c>
    </row>
    <row r="31121" spans="31:34" ht="12.75" customHeight="1">
      <c r="AE31121" s="53">
        <v>76137</v>
      </c>
      <c r="AF31121" s="53" t="s">
        <v>10</v>
      </c>
      <c r="AG31121" s="53" t="s">
        <v>15618</v>
      </c>
      <c r="AH31121" s="53" t="s">
        <v>11539</v>
      </c>
    </row>
    <row r="31122" spans="31:34" ht="12.75" customHeight="1">
      <c r="AE31122" s="53">
        <v>76140</v>
      </c>
      <c r="AF31122" s="53" t="s">
        <v>10</v>
      </c>
      <c r="AG31122" s="53" t="s">
        <v>15618</v>
      </c>
      <c r="AH31122" s="53" t="s">
        <v>11539</v>
      </c>
    </row>
    <row r="31123" spans="31:34" ht="12.75" customHeight="1">
      <c r="AE31123" s="53">
        <v>76147</v>
      </c>
      <c r="AF31123" s="53" t="s">
        <v>31</v>
      </c>
      <c r="AG31123" s="53" t="s">
        <v>15618</v>
      </c>
      <c r="AH31123" s="53" t="s">
        <v>11539</v>
      </c>
    </row>
    <row r="31124" spans="31:34" ht="12.75" customHeight="1">
      <c r="AE31124" s="53">
        <v>76148</v>
      </c>
      <c r="AF31124" s="53" t="s">
        <v>10</v>
      </c>
      <c r="AG31124" s="53" t="s">
        <v>15618</v>
      </c>
      <c r="AH31124" s="53" t="s">
        <v>11539</v>
      </c>
    </row>
    <row r="31125" spans="31:34" ht="12.75" customHeight="1">
      <c r="AE31125" s="53">
        <v>76150</v>
      </c>
      <c r="AF31125" s="53" t="s">
        <v>10</v>
      </c>
      <c r="AG31125" s="53" t="s">
        <v>15618</v>
      </c>
      <c r="AH31125" s="53" t="s">
        <v>11539</v>
      </c>
    </row>
    <row r="31126" spans="31:34" ht="12.75" customHeight="1">
      <c r="AE31126" s="53">
        <v>76155</v>
      </c>
      <c r="AF31126" s="53" t="s">
        <v>10</v>
      </c>
      <c r="AG31126" s="53" t="s">
        <v>15618</v>
      </c>
      <c r="AH31126" s="53" t="s">
        <v>11539</v>
      </c>
    </row>
    <row r="31127" spans="31:34" ht="12.75" customHeight="1">
      <c r="AE31127" s="53">
        <v>76161</v>
      </c>
      <c r="AF31127" s="53" t="s">
        <v>31</v>
      </c>
      <c r="AG31127" s="53" t="s">
        <v>15618</v>
      </c>
      <c r="AH31127" s="53" t="s">
        <v>11539</v>
      </c>
    </row>
    <row r="31128" spans="31:34" ht="12.75" customHeight="1">
      <c r="AE31128" s="53">
        <v>76162</v>
      </c>
      <c r="AF31128" s="53" t="s">
        <v>31</v>
      </c>
      <c r="AG31128" s="53" t="s">
        <v>15618</v>
      </c>
      <c r="AH31128" s="53" t="s">
        <v>11539</v>
      </c>
    </row>
    <row r="31129" spans="31:34" ht="12.75" customHeight="1">
      <c r="AE31129" s="53">
        <v>76163</v>
      </c>
      <c r="AF31129" s="53" t="s">
        <v>31</v>
      </c>
      <c r="AG31129" s="53" t="s">
        <v>15618</v>
      </c>
      <c r="AH31129" s="53" t="s">
        <v>11539</v>
      </c>
    </row>
    <row r="31130" spans="31:34" ht="12.75" customHeight="1">
      <c r="AE31130" s="53">
        <v>76164</v>
      </c>
      <c r="AF31130" s="53" t="s">
        <v>10</v>
      </c>
      <c r="AG31130" s="53" t="s">
        <v>15618</v>
      </c>
      <c r="AH31130" s="53" t="s">
        <v>11539</v>
      </c>
    </row>
    <row r="31131" spans="31:34" ht="12.75" customHeight="1">
      <c r="AE31131" s="53">
        <v>76166</v>
      </c>
      <c r="AF31131" s="53" t="s">
        <v>77</v>
      </c>
      <c r="AG31131" s="53" t="s">
        <v>15618</v>
      </c>
      <c r="AH31131" s="53" t="s">
        <v>11539</v>
      </c>
    </row>
    <row r="31132" spans="31:34" ht="12.75" customHeight="1">
      <c r="AE31132" s="53">
        <v>76177</v>
      </c>
      <c r="AF31132" s="53" t="s">
        <v>10</v>
      </c>
      <c r="AG31132" s="53" t="s">
        <v>15618</v>
      </c>
      <c r="AH31132" s="53" t="s">
        <v>11539</v>
      </c>
    </row>
    <row r="31133" spans="31:34" ht="12.75" customHeight="1">
      <c r="AE31133" s="53">
        <v>76179</v>
      </c>
      <c r="AF31133" s="53" t="s">
        <v>10</v>
      </c>
      <c r="AG31133" s="53" t="s">
        <v>15618</v>
      </c>
      <c r="AH31133" s="53" t="s">
        <v>11539</v>
      </c>
    </row>
    <row r="31134" spans="31:34" ht="12.75" customHeight="1">
      <c r="AE31134" s="53">
        <v>76180</v>
      </c>
      <c r="AF31134" s="53" t="s">
        <v>10</v>
      </c>
      <c r="AG31134" s="53" t="s">
        <v>15621</v>
      </c>
      <c r="AH31134" s="53" t="s">
        <v>11539</v>
      </c>
    </row>
    <row r="31135" spans="31:34" ht="12.75" customHeight="1">
      <c r="AE31135" s="53">
        <v>76181</v>
      </c>
      <c r="AF31135" s="53" t="s">
        <v>31</v>
      </c>
      <c r="AG31135" s="53" t="s">
        <v>15618</v>
      </c>
      <c r="AH31135" s="53" t="s">
        <v>11539</v>
      </c>
    </row>
    <row r="31136" spans="31:34" ht="12.75" customHeight="1">
      <c r="AE31136" s="53">
        <v>76182</v>
      </c>
      <c r="AF31136" s="53" t="s">
        <v>10</v>
      </c>
      <c r="AG31136" s="53" t="s">
        <v>15621</v>
      </c>
      <c r="AH31136" s="53" t="s">
        <v>11539</v>
      </c>
    </row>
    <row r="31137" spans="31:34" ht="12.75" customHeight="1">
      <c r="AE31137" s="53">
        <v>76185</v>
      </c>
      <c r="AF31137" s="53" t="s">
        <v>31</v>
      </c>
      <c r="AG31137" s="53" t="s">
        <v>15618</v>
      </c>
      <c r="AH31137" s="53" t="s">
        <v>11539</v>
      </c>
    </row>
    <row r="31138" spans="31:34" ht="12.75" customHeight="1">
      <c r="AE31138" s="53">
        <v>76191</v>
      </c>
      <c r="AF31138" s="53" t="s">
        <v>77</v>
      </c>
      <c r="AG31138" s="53" t="s">
        <v>15618</v>
      </c>
      <c r="AH31138" s="53" t="s">
        <v>11539</v>
      </c>
    </row>
    <row r="31139" spans="31:34" ht="12.75" customHeight="1">
      <c r="AE31139" s="53">
        <v>76192</v>
      </c>
      <c r="AF31139" s="53" t="s">
        <v>77</v>
      </c>
      <c r="AG31139" s="53" t="s">
        <v>15618</v>
      </c>
      <c r="AH31139" s="53" t="s">
        <v>11539</v>
      </c>
    </row>
    <row r="31140" spans="31:34" ht="12.75" customHeight="1">
      <c r="AE31140" s="53">
        <v>76193</v>
      </c>
      <c r="AF31140" s="53" t="s">
        <v>77</v>
      </c>
      <c r="AG31140" s="53" t="s">
        <v>15618</v>
      </c>
      <c r="AH31140" s="53" t="s">
        <v>11539</v>
      </c>
    </row>
    <row r="31141" spans="31:34" ht="12.75" customHeight="1">
      <c r="AE31141" s="53">
        <v>76195</v>
      </c>
      <c r="AF31141" s="53" t="s">
        <v>77</v>
      </c>
      <c r="AG31141" s="53" t="s">
        <v>15618</v>
      </c>
      <c r="AH31141" s="53" t="s">
        <v>11539</v>
      </c>
    </row>
    <row r="31142" spans="31:34" ht="12.75" customHeight="1">
      <c r="AE31142" s="53">
        <v>76196</v>
      </c>
      <c r="AF31142" s="53" t="s">
        <v>77</v>
      </c>
      <c r="AG31142" s="53" t="s">
        <v>15618</v>
      </c>
      <c r="AH31142" s="53" t="s">
        <v>11539</v>
      </c>
    </row>
    <row r="31143" spans="31:34" ht="12.75" customHeight="1">
      <c r="AE31143" s="53">
        <v>76197</v>
      </c>
      <c r="AF31143" s="53" t="s">
        <v>77</v>
      </c>
      <c r="AG31143" s="53" t="s">
        <v>15618</v>
      </c>
      <c r="AH31143" s="53" t="s">
        <v>11539</v>
      </c>
    </row>
    <row r="31144" spans="31:34" ht="12.75" customHeight="1">
      <c r="AE31144" s="53">
        <v>76198</v>
      </c>
      <c r="AF31144" s="53" t="s">
        <v>77</v>
      </c>
      <c r="AG31144" s="53" t="s">
        <v>15618</v>
      </c>
      <c r="AH31144" s="53" t="s">
        <v>11539</v>
      </c>
    </row>
    <row r="31145" spans="31:34" ht="12.75" customHeight="1">
      <c r="AE31145" s="53">
        <v>76199</v>
      </c>
      <c r="AF31145" s="53" t="s">
        <v>77</v>
      </c>
      <c r="AG31145" s="53" t="s">
        <v>15618</v>
      </c>
      <c r="AH31145" s="53" t="s">
        <v>11539</v>
      </c>
    </row>
    <row r="31146" spans="31:34" ht="12.75" customHeight="1">
      <c r="AE31146" s="53">
        <v>76842</v>
      </c>
      <c r="AF31146" s="53" t="s">
        <v>10</v>
      </c>
      <c r="AG31146" s="53" t="s">
        <v>3644</v>
      </c>
      <c r="AH31146" s="53" t="s">
        <v>11539</v>
      </c>
    </row>
    <row r="31147" spans="31:34" ht="12.75" customHeight="1">
      <c r="AE31147" s="53">
        <v>79035</v>
      </c>
      <c r="AF31147" s="53" t="s">
        <v>10</v>
      </c>
      <c r="AG31147" s="53" t="s">
        <v>15622</v>
      </c>
      <c r="AH31147" s="53" t="s">
        <v>11539</v>
      </c>
    </row>
    <row r="31148" spans="31:34" ht="12.75" customHeight="1">
      <c r="AE31148" s="53">
        <v>79036</v>
      </c>
      <c r="AF31148" s="53" t="s">
        <v>10</v>
      </c>
      <c r="AG31148" s="53" t="s">
        <v>15623</v>
      </c>
      <c r="AH31148" s="53" t="s">
        <v>11539</v>
      </c>
    </row>
    <row r="31149" spans="31:34" ht="12.75" customHeight="1">
      <c r="AE31149" s="53">
        <v>76240</v>
      </c>
      <c r="AF31149" s="53" t="s">
        <v>10</v>
      </c>
      <c r="AG31149" s="53" t="s">
        <v>3647</v>
      </c>
      <c r="AH31149" s="53" t="s">
        <v>11539</v>
      </c>
    </row>
    <row r="31150" spans="31:34" ht="12.75" customHeight="1">
      <c r="AE31150" s="53">
        <v>76241</v>
      </c>
      <c r="AF31150" s="53" t="s">
        <v>31</v>
      </c>
      <c r="AG31150" s="53" t="s">
        <v>3647</v>
      </c>
      <c r="AH31150" s="53" t="s">
        <v>11539</v>
      </c>
    </row>
    <row r="31151" spans="31:34" ht="12.75" customHeight="1">
      <c r="AE31151" s="53">
        <v>79518</v>
      </c>
      <c r="AF31151" s="53" t="s">
        <v>10</v>
      </c>
      <c r="AG31151" s="53" t="s">
        <v>4082</v>
      </c>
      <c r="AH31151" s="53" t="s">
        <v>11539</v>
      </c>
    </row>
    <row r="31152" spans="31:34" ht="12.75" customHeight="1">
      <c r="AE31152" s="53">
        <v>76043</v>
      </c>
      <c r="AF31152" s="53" t="s">
        <v>10</v>
      </c>
      <c r="AG31152" s="53" t="s">
        <v>15624</v>
      </c>
      <c r="AH31152" s="53" t="s">
        <v>11539</v>
      </c>
    </row>
    <row r="31153" spans="31:34" ht="12.75" customHeight="1">
      <c r="AE31153" s="53">
        <v>76044</v>
      </c>
      <c r="AF31153" s="53" t="s">
        <v>10</v>
      </c>
      <c r="AG31153" s="53" t="s">
        <v>15625</v>
      </c>
      <c r="AH31153" s="53" t="s">
        <v>11539</v>
      </c>
    </row>
    <row r="31154" spans="31:34" ht="12.75" customHeight="1">
      <c r="AE31154" s="53">
        <v>79519</v>
      </c>
      <c r="AF31154" s="53" t="s">
        <v>10</v>
      </c>
      <c r="AG31154" s="53" t="s">
        <v>15626</v>
      </c>
      <c r="AH31154" s="53" t="s">
        <v>11539</v>
      </c>
    </row>
    <row r="31155" spans="31:34" ht="12.75" customHeight="1">
      <c r="AE31155" s="53">
        <v>76844</v>
      </c>
      <c r="AF31155" s="53" t="s">
        <v>10</v>
      </c>
      <c r="AG31155" s="53" t="s">
        <v>15627</v>
      </c>
      <c r="AH31155" s="53" t="s">
        <v>11539</v>
      </c>
    </row>
    <row r="31156" spans="31:34" ht="12.75" customHeight="1">
      <c r="AE31156" s="53">
        <v>76453</v>
      </c>
      <c r="AF31156" s="53" t="s">
        <v>10</v>
      </c>
      <c r="AG31156" s="53" t="s">
        <v>4718</v>
      </c>
      <c r="AH31156" s="53" t="s">
        <v>11539</v>
      </c>
    </row>
    <row r="31157" spans="31:34" ht="12.75" customHeight="1">
      <c r="AE31157" s="53">
        <v>76245</v>
      </c>
      <c r="AF31157" s="53" t="s">
        <v>10</v>
      </c>
      <c r="AG31157" s="53" t="s">
        <v>4719</v>
      </c>
      <c r="AH31157" s="53" t="s">
        <v>11539</v>
      </c>
    </row>
    <row r="31158" spans="31:34" ht="12.75" customHeight="1">
      <c r="AE31158" s="53">
        <v>76363</v>
      </c>
      <c r="AF31158" s="53" t="s">
        <v>10</v>
      </c>
      <c r="AG31158" s="53" t="s">
        <v>15628</v>
      </c>
      <c r="AH31158" s="53" t="s">
        <v>11539</v>
      </c>
    </row>
    <row r="31159" spans="31:34" ht="12.75" customHeight="1">
      <c r="AE31159" s="53">
        <v>76454</v>
      </c>
      <c r="AF31159" s="53" t="s">
        <v>10</v>
      </c>
      <c r="AG31159" s="53" t="s">
        <v>15629</v>
      </c>
      <c r="AH31159" s="53" t="s">
        <v>11539</v>
      </c>
    </row>
    <row r="31160" spans="31:34" ht="12.75" customHeight="1">
      <c r="AE31160" s="53">
        <v>76845</v>
      </c>
      <c r="AF31160" s="53" t="s">
        <v>10</v>
      </c>
      <c r="AG31160" s="53" t="s">
        <v>15630</v>
      </c>
      <c r="AH31160" s="53" t="s">
        <v>11539</v>
      </c>
    </row>
    <row r="31161" spans="31:34" ht="12.75" customHeight="1">
      <c r="AE31161" s="53">
        <v>76449</v>
      </c>
      <c r="AF31161" s="53" t="s">
        <v>10</v>
      </c>
      <c r="AG31161" s="53" t="s">
        <v>15631</v>
      </c>
      <c r="AH31161" s="53" t="s">
        <v>11539</v>
      </c>
    </row>
    <row r="31162" spans="31:34" ht="12.75" customHeight="1">
      <c r="AE31162" s="53">
        <v>76450</v>
      </c>
      <c r="AF31162" s="53" t="s">
        <v>10</v>
      </c>
      <c r="AG31162" s="53" t="s">
        <v>6740</v>
      </c>
      <c r="AH31162" s="53" t="s">
        <v>11539</v>
      </c>
    </row>
    <row r="31163" spans="31:34" ht="12.75" customHeight="1">
      <c r="AE31163" s="53">
        <v>76048</v>
      </c>
      <c r="AF31163" s="53" t="s">
        <v>10</v>
      </c>
      <c r="AG31163" s="53" t="s">
        <v>15632</v>
      </c>
      <c r="AH31163" s="53" t="s">
        <v>11539</v>
      </c>
    </row>
    <row r="31164" spans="31:34" ht="12.75" customHeight="1">
      <c r="AE31164" s="53">
        <v>76049</v>
      </c>
      <c r="AF31164" s="53" t="s">
        <v>10</v>
      </c>
      <c r="AG31164" s="53" t="s">
        <v>15632</v>
      </c>
      <c r="AH31164" s="53" t="s">
        <v>11539</v>
      </c>
    </row>
    <row r="31165" spans="31:34" ht="12.75" customHeight="1">
      <c r="AE31165" s="53">
        <v>76050</v>
      </c>
      <c r="AF31165" s="53" t="s">
        <v>10</v>
      </c>
      <c r="AG31165" s="53" t="s">
        <v>6449</v>
      </c>
      <c r="AH31165" s="53" t="s">
        <v>11539</v>
      </c>
    </row>
    <row r="31166" spans="31:34" ht="12.75" customHeight="1">
      <c r="AE31166" s="53">
        <v>76051</v>
      </c>
      <c r="AF31166" s="53" t="s">
        <v>10</v>
      </c>
      <c r="AG31166" s="53" t="s">
        <v>14893</v>
      </c>
      <c r="AH31166" s="53" t="s">
        <v>11539</v>
      </c>
    </row>
    <row r="31167" spans="31:34" ht="12.75" customHeight="1">
      <c r="AE31167" s="53">
        <v>76092</v>
      </c>
      <c r="AF31167" s="53" t="s">
        <v>10</v>
      </c>
      <c r="AG31167" s="53" t="s">
        <v>15633</v>
      </c>
      <c r="AH31167" s="53" t="s">
        <v>11539</v>
      </c>
    </row>
    <row r="31168" spans="31:34" ht="12.75" customHeight="1">
      <c r="AE31168" s="53">
        <v>76099</v>
      </c>
      <c r="AF31168" s="53" t="s">
        <v>31</v>
      </c>
      <c r="AG31168" s="53" t="s">
        <v>14893</v>
      </c>
      <c r="AH31168" s="53" t="s">
        <v>11539</v>
      </c>
    </row>
    <row r="31169" spans="31:34" ht="12.75" customHeight="1">
      <c r="AE31169" s="53">
        <v>76246</v>
      </c>
      <c r="AF31169" s="53" t="s">
        <v>31</v>
      </c>
      <c r="AG31169" s="53" t="s">
        <v>903</v>
      </c>
      <c r="AH31169" s="53" t="s">
        <v>11539</v>
      </c>
    </row>
    <row r="31170" spans="31:34" ht="12.75" customHeight="1">
      <c r="AE31170" s="53">
        <v>79039</v>
      </c>
      <c r="AF31170" s="53" t="s">
        <v>10</v>
      </c>
      <c r="AG31170" s="53" t="s">
        <v>15634</v>
      </c>
      <c r="AH31170" s="53" t="s">
        <v>11539</v>
      </c>
    </row>
    <row r="31171" spans="31:34" ht="12.75" customHeight="1">
      <c r="AE31171" s="53">
        <v>79040</v>
      </c>
      <c r="AF31171" s="53" t="s">
        <v>10</v>
      </c>
      <c r="AG31171" s="53" t="s">
        <v>15635</v>
      </c>
      <c r="AH31171" s="53" t="s">
        <v>11539</v>
      </c>
    </row>
    <row r="31172" spans="31:34" ht="12.75" customHeight="1">
      <c r="AE31172" s="53">
        <v>76455</v>
      </c>
      <c r="AF31172" s="53" t="s">
        <v>10</v>
      </c>
      <c r="AG31172" s="53" t="s">
        <v>13114</v>
      </c>
      <c r="AH31172" s="53" t="s">
        <v>11539</v>
      </c>
    </row>
    <row r="31173" spans="31:34" ht="12.75" customHeight="1">
      <c r="AE31173" s="53">
        <v>79236</v>
      </c>
      <c r="AF31173" s="53" t="s">
        <v>31</v>
      </c>
      <c r="AG31173" s="53" t="s">
        <v>6750</v>
      </c>
      <c r="AH31173" s="53" t="s">
        <v>11539</v>
      </c>
    </row>
    <row r="31174" spans="31:34" ht="12.75" customHeight="1">
      <c r="AE31174" s="53">
        <v>79041</v>
      </c>
      <c r="AF31174" s="53" t="s">
        <v>10</v>
      </c>
      <c r="AG31174" s="53" t="s">
        <v>15636</v>
      </c>
      <c r="AH31174" s="53" t="s">
        <v>11539</v>
      </c>
    </row>
    <row r="31175" spans="31:34" ht="12.75" customHeight="1">
      <c r="AE31175" s="53">
        <v>79520</v>
      </c>
      <c r="AF31175" s="53" t="s">
        <v>10</v>
      </c>
      <c r="AG31175" s="53" t="s">
        <v>3659</v>
      </c>
      <c r="AH31175" s="53" t="s">
        <v>11539</v>
      </c>
    </row>
    <row r="31176" spans="31:34" ht="12.75" customHeight="1">
      <c r="AE31176" s="53">
        <v>79042</v>
      </c>
      <c r="AF31176" s="53" t="s">
        <v>10</v>
      </c>
      <c r="AG31176" s="53" t="s">
        <v>6753</v>
      </c>
      <c r="AH31176" s="53" t="s">
        <v>11539</v>
      </c>
    </row>
    <row r="31177" spans="31:34" ht="12.75" customHeight="1">
      <c r="AE31177" s="53">
        <v>79094</v>
      </c>
      <c r="AF31177" s="53" t="s">
        <v>10</v>
      </c>
      <c r="AG31177" s="53" t="s">
        <v>6103</v>
      </c>
      <c r="AH31177" s="53" t="s">
        <v>11539</v>
      </c>
    </row>
    <row r="31178" spans="31:34" ht="12.75" customHeight="1">
      <c r="AE31178" s="53">
        <v>76364</v>
      </c>
      <c r="AF31178" s="53" t="s">
        <v>10</v>
      </c>
      <c r="AG31178" s="53" t="s">
        <v>9451</v>
      </c>
      <c r="AH31178" s="53" t="s">
        <v>11539</v>
      </c>
    </row>
    <row r="31179" spans="31:34" ht="12.75" customHeight="1">
      <c r="AE31179" s="53">
        <v>79043</v>
      </c>
      <c r="AF31179" s="53" t="s">
        <v>10</v>
      </c>
      <c r="AG31179" s="53" t="s">
        <v>15637</v>
      </c>
      <c r="AH31179" s="53" t="s">
        <v>11539</v>
      </c>
    </row>
    <row r="31180" spans="31:34" ht="12.75" customHeight="1">
      <c r="AE31180" s="53">
        <v>79044</v>
      </c>
      <c r="AF31180" s="53" t="s">
        <v>10</v>
      </c>
      <c r="AG31180" s="53" t="s">
        <v>7939</v>
      </c>
      <c r="AH31180" s="53" t="s">
        <v>11539</v>
      </c>
    </row>
    <row r="31181" spans="31:34" ht="12.75" customHeight="1">
      <c r="AE31181" s="53">
        <v>79521</v>
      </c>
      <c r="AF31181" s="53" t="s">
        <v>10</v>
      </c>
      <c r="AG31181" s="53" t="s">
        <v>2049</v>
      </c>
      <c r="AH31181" s="53" t="s">
        <v>11539</v>
      </c>
    </row>
    <row r="31182" spans="31:34" ht="12.75" customHeight="1">
      <c r="AE31182" s="53">
        <v>76052</v>
      </c>
      <c r="AF31182" s="53" t="s">
        <v>10</v>
      </c>
      <c r="AG31182" s="53" t="s">
        <v>15638</v>
      </c>
      <c r="AH31182" s="53" t="s">
        <v>11539</v>
      </c>
    </row>
    <row r="31183" spans="31:34" ht="12.75" customHeight="1">
      <c r="AE31183" s="53">
        <v>79525</v>
      </c>
      <c r="AF31183" s="53" t="s">
        <v>10</v>
      </c>
      <c r="AG31183" s="53" t="s">
        <v>4733</v>
      </c>
      <c r="AH31183" s="53" t="s">
        <v>11539</v>
      </c>
    </row>
    <row r="31184" spans="31:34" ht="12.75" customHeight="1">
      <c r="AE31184" s="53">
        <v>79237</v>
      </c>
      <c r="AF31184" s="53" t="s">
        <v>10</v>
      </c>
      <c r="AG31184" s="53" t="s">
        <v>15639</v>
      </c>
      <c r="AH31184" s="53" t="s">
        <v>11539</v>
      </c>
    </row>
    <row r="31185" spans="31:34" ht="12.75" customHeight="1">
      <c r="AE31185" s="53">
        <v>76365</v>
      </c>
      <c r="AF31185" s="53" t="s">
        <v>10</v>
      </c>
      <c r="AG31185" s="53" t="s">
        <v>3663</v>
      </c>
      <c r="AH31185" s="53" t="s">
        <v>11539</v>
      </c>
    </row>
    <row r="31186" spans="31:34" ht="12.75" customHeight="1">
      <c r="AE31186" s="53">
        <v>79045</v>
      </c>
      <c r="AF31186" s="53" t="s">
        <v>10</v>
      </c>
      <c r="AG31186" s="53" t="s">
        <v>4738</v>
      </c>
      <c r="AH31186" s="53" t="s">
        <v>11539</v>
      </c>
    </row>
    <row r="31187" spans="31:34" ht="12.75" customHeight="1">
      <c r="AE31187" s="53">
        <v>79085</v>
      </c>
      <c r="AF31187" s="53" t="s">
        <v>10</v>
      </c>
      <c r="AG31187" s="53" t="s">
        <v>7669</v>
      </c>
      <c r="AH31187" s="53" t="s">
        <v>11539</v>
      </c>
    </row>
    <row r="31188" spans="31:34" ht="12.75" customHeight="1">
      <c r="AE31188" s="53">
        <v>79526</v>
      </c>
      <c r="AF31188" s="53" t="s">
        <v>10</v>
      </c>
      <c r="AG31188" s="53" t="s">
        <v>15640</v>
      </c>
      <c r="AH31188" s="53" t="s">
        <v>11539</v>
      </c>
    </row>
    <row r="31189" spans="31:34" ht="12.75" customHeight="1">
      <c r="AE31189" s="53">
        <v>76848</v>
      </c>
      <c r="AF31189" s="53" t="s">
        <v>10</v>
      </c>
      <c r="AG31189" s="53" t="s">
        <v>15641</v>
      </c>
      <c r="AH31189" s="53" t="s">
        <v>11539</v>
      </c>
    </row>
    <row r="31190" spans="31:34" ht="12.75" customHeight="1">
      <c r="AE31190" s="53">
        <v>76457</v>
      </c>
      <c r="AF31190" s="53" t="s">
        <v>10</v>
      </c>
      <c r="AG31190" s="53" t="s">
        <v>5786</v>
      </c>
      <c r="AH31190" s="53" t="s">
        <v>11539</v>
      </c>
    </row>
    <row r="31191" spans="31:34" ht="12.75" customHeight="1">
      <c r="AE31191" s="53">
        <v>79046</v>
      </c>
      <c r="AF31191" s="53" t="s">
        <v>10</v>
      </c>
      <c r="AG31191" s="53" t="s">
        <v>15642</v>
      </c>
      <c r="AH31191" s="53" t="s">
        <v>11539</v>
      </c>
    </row>
    <row r="31192" spans="31:34" ht="12.75" customHeight="1">
      <c r="AE31192" s="53">
        <v>76366</v>
      </c>
      <c r="AF31192" s="53" t="s">
        <v>10</v>
      </c>
      <c r="AG31192" s="53" t="s">
        <v>15643</v>
      </c>
      <c r="AH31192" s="53" t="s">
        <v>11539</v>
      </c>
    </row>
    <row r="31193" spans="31:34" ht="12.75" customHeight="1">
      <c r="AE31193" s="53">
        <v>76053</v>
      </c>
      <c r="AF31193" s="53" t="s">
        <v>10</v>
      </c>
      <c r="AG31193" s="53" t="s">
        <v>15644</v>
      </c>
      <c r="AH31193" s="53" t="s">
        <v>11539</v>
      </c>
    </row>
    <row r="31194" spans="31:34" ht="12.75" customHeight="1">
      <c r="AE31194" s="53">
        <v>76054</v>
      </c>
      <c r="AF31194" s="53" t="s">
        <v>10</v>
      </c>
      <c r="AG31194" s="53" t="s">
        <v>15644</v>
      </c>
      <c r="AH31194" s="53" t="s">
        <v>11539</v>
      </c>
    </row>
    <row r="31195" spans="31:34" ht="12.75" customHeight="1">
      <c r="AE31195" s="53">
        <v>79329</v>
      </c>
      <c r="AF31195" s="53" t="s">
        <v>10</v>
      </c>
      <c r="AG31195" s="53" t="s">
        <v>15645</v>
      </c>
      <c r="AH31195" s="53" t="s">
        <v>11539</v>
      </c>
    </row>
    <row r="31196" spans="31:34" ht="12.75" customHeight="1">
      <c r="AE31196" s="53">
        <v>76367</v>
      </c>
      <c r="AF31196" s="53" t="s">
        <v>10</v>
      </c>
      <c r="AG31196" s="53" t="s">
        <v>15646</v>
      </c>
      <c r="AH31196" s="53" t="s">
        <v>11539</v>
      </c>
    </row>
    <row r="31197" spans="31:34" ht="12.75" customHeight="1">
      <c r="AE31197" s="53">
        <v>79527</v>
      </c>
      <c r="AF31197" s="53" t="s">
        <v>10</v>
      </c>
      <c r="AG31197" s="53" t="s">
        <v>8051</v>
      </c>
      <c r="AH31197" s="53" t="s">
        <v>11539</v>
      </c>
    </row>
    <row r="31198" spans="31:34" ht="12.75" customHeight="1">
      <c r="AE31198" s="53">
        <v>76055</v>
      </c>
      <c r="AF31198" s="53" t="s">
        <v>10</v>
      </c>
      <c r="AG31198" s="53" t="s">
        <v>15647</v>
      </c>
      <c r="AH31198" s="53" t="s">
        <v>11539</v>
      </c>
    </row>
    <row r="31199" spans="31:34" ht="12.75" customHeight="1">
      <c r="AE31199" s="53">
        <v>76458</v>
      </c>
      <c r="AF31199" s="53" t="s">
        <v>10</v>
      </c>
      <c r="AG31199" s="53" t="s">
        <v>6312</v>
      </c>
      <c r="AH31199" s="53" t="s">
        <v>11539</v>
      </c>
    </row>
    <row r="31200" spans="31:34" ht="12.75" customHeight="1">
      <c r="AE31200" s="53">
        <v>79528</v>
      </c>
      <c r="AF31200" s="53" t="s">
        <v>10</v>
      </c>
      <c r="AG31200" s="53" t="s">
        <v>15648</v>
      </c>
      <c r="AH31200" s="53" t="s">
        <v>11539</v>
      </c>
    </row>
    <row r="31201" spans="31:34" ht="12.75" customHeight="1">
      <c r="AE31201" s="53">
        <v>76459</v>
      </c>
      <c r="AF31201" s="53" t="s">
        <v>10</v>
      </c>
      <c r="AG31201" s="53" t="s">
        <v>4757</v>
      </c>
      <c r="AH31201" s="53" t="s">
        <v>11539</v>
      </c>
    </row>
    <row r="31202" spans="31:34" ht="12.75" customHeight="1">
      <c r="AE31202" s="53">
        <v>76058</v>
      </c>
      <c r="AF31202" s="53" t="s">
        <v>10</v>
      </c>
      <c r="AG31202" s="53" t="s">
        <v>15649</v>
      </c>
      <c r="AH31202" s="53" t="s">
        <v>11539</v>
      </c>
    </row>
    <row r="31203" spans="31:34" ht="12.75" customHeight="1">
      <c r="AE31203" s="53">
        <v>76849</v>
      </c>
      <c r="AF31203" s="53" t="s">
        <v>10</v>
      </c>
      <c r="AG31203" s="53" t="s">
        <v>11005</v>
      </c>
      <c r="AH31203" s="53" t="s">
        <v>11539</v>
      </c>
    </row>
    <row r="31204" spans="31:34" ht="12.75" customHeight="1">
      <c r="AE31204" s="53">
        <v>76247</v>
      </c>
      <c r="AF31204" s="53" t="s">
        <v>10</v>
      </c>
      <c r="AG31204" s="53" t="s">
        <v>15650</v>
      </c>
      <c r="AH31204" s="53" t="s">
        <v>11539</v>
      </c>
    </row>
    <row r="31205" spans="31:34" ht="12.75" customHeight="1">
      <c r="AE31205" s="53">
        <v>76369</v>
      </c>
      <c r="AF31205" s="53" t="s">
        <v>31</v>
      </c>
      <c r="AG31205" s="53" t="s">
        <v>15651</v>
      </c>
      <c r="AH31205" s="53" t="s">
        <v>11539</v>
      </c>
    </row>
    <row r="31206" spans="31:34" ht="12.75" customHeight="1">
      <c r="AE31206" s="53">
        <v>76059</v>
      </c>
      <c r="AF31206" s="53" t="s">
        <v>10</v>
      </c>
      <c r="AG31206" s="53" t="s">
        <v>1269</v>
      </c>
      <c r="AH31206" s="53" t="s">
        <v>11539</v>
      </c>
    </row>
    <row r="31207" spans="31:34" ht="12.75" customHeight="1">
      <c r="AE31207" s="53">
        <v>76244</v>
      </c>
      <c r="AF31207" s="53" t="s">
        <v>10</v>
      </c>
      <c r="AG31207" s="53" t="s">
        <v>12048</v>
      </c>
      <c r="AH31207" s="53" t="s">
        <v>11539</v>
      </c>
    </row>
    <row r="31208" spans="31:34" ht="12.75" customHeight="1">
      <c r="AE31208" s="53">
        <v>76248</v>
      </c>
      <c r="AF31208" s="53" t="s">
        <v>10</v>
      </c>
      <c r="AG31208" s="53" t="s">
        <v>12048</v>
      </c>
      <c r="AH31208" s="53" t="s">
        <v>11539</v>
      </c>
    </row>
    <row r="31209" spans="31:34" ht="12.75" customHeight="1">
      <c r="AE31209" s="53">
        <v>76060</v>
      </c>
      <c r="AF31209" s="53" t="s">
        <v>10</v>
      </c>
      <c r="AG31209" s="53" t="s">
        <v>15652</v>
      </c>
      <c r="AH31209" s="53" t="s">
        <v>11539</v>
      </c>
    </row>
    <row r="31210" spans="31:34" ht="12.75" customHeight="1">
      <c r="AE31210" s="53">
        <v>76939</v>
      </c>
      <c r="AF31210" s="53" t="s">
        <v>31</v>
      </c>
      <c r="AG31210" s="53" t="s">
        <v>15653</v>
      </c>
      <c r="AH31210" s="53" t="s">
        <v>11539</v>
      </c>
    </row>
    <row r="31211" spans="31:34" ht="12.75" customHeight="1">
      <c r="AE31211" s="53">
        <v>79529</v>
      </c>
      <c r="AF31211" s="53" t="s">
        <v>10</v>
      </c>
      <c r="AG31211" s="53" t="s">
        <v>15654</v>
      </c>
      <c r="AH31211" s="53" t="s">
        <v>11539</v>
      </c>
    </row>
    <row r="31212" spans="31:34" ht="12.75" customHeight="1">
      <c r="AE31212" s="53">
        <v>79052</v>
      </c>
      <c r="AF31212" s="53" t="s">
        <v>10</v>
      </c>
      <c r="AG31212" s="53" t="s">
        <v>15655</v>
      </c>
      <c r="AH31212" s="53" t="s">
        <v>11539</v>
      </c>
    </row>
    <row r="31213" spans="31:34" ht="12.75" customHeight="1">
      <c r="AE31213" s="53">
        <v>76249</v>
      </c>
      <c r="AF31213" s="53" t="s">
        <v>10</v>
      </c>
      <c r="AG31213" s="53" t="s">
        <v>15656</v>
      </c>
      <c r="AH31213" s="53" t="s">
        <v>11539</v>
      </c>
    </row>
    <row r="31214" spans="31:34" ht="12.75" customHeight="1">
      <c r="AE31214" s="53">
        <v>79239</v>
      </c>
      <c r="AF31214" s="53" t="s">
        <v>10</v>
      </c>
      <c r="AG31214" s="53" t="s">
        <v>7543</v>
      </c>
      <c r="AH31214" s="53" t="s">
        <v>11539</v>
      </c>
    </row>
    <row r="31215" spans="31:34" ht="12.75" customHeight="1">
      <c r="AE31215" s="53">
        <v>79331</v>
      </c>
      <c r="AF31215" s="53" t="s">
        <v>10</v>
      </c>
      <c r="AG31215" s="53" t="s">
        <v>15657</v>
      </c>
      <c r="AH31215" s="53" t="s">
        <v>11539</v>
      </c>
    </row>
    <row r="31216" spans="31:34" ht="12.75" customHeight="1">
      <c r="AE31216" s="53">
        <v>79530</v>
      </c>
      <c r="AF31216" s="53" t="s">
        <v>10</v>
      </c>
      <c r="AG31216" s="53" t="s">
        <v>4795</v>
      </c>
      <c r="AH31216" s="53" t="s">
        <v>11539</v>
      </c>
    </row>
    <row r="31217" spans="31:34" ht="12.75" customHeight="1">
      <c r="AE31217" s="53">
        <v>79053</v>
      </c>
      <c r="AF31217" s="53" t="s">
        <v>31</v>
      </c>
      <c r="AG31217" s="53" t="s">
        <v>15658</v>
      </c>
      <c r="AH31217" s="53" t="s">
        <v>11539</v>
      </c>
    </row>
    <row r="31218" spans="31:34" ht="12.75" customHeight="1">
      <c r="AE31218" s="53">
        <v>79054</v>
      </c>
      <c r="AF31218" s="53" t="s">
        <v>31</v>
      </c>
      <c r="AG31218" s="53" t="s">
        <v>15659</v>
      </c>
      <c r="AH31218" s="53" t="s">
        <v>11539</v>
      </c>
    </row>
    <row r="31219" spans="31:34" ht="12.75" customHeight="1">
      <c r="AE31219" s="53">
        <v>79336</v>
      </c>
      <c r="AF31219" s="53" t="s">
        <v>10</v>
      </c>
      <c r="AG31219" s="53" t="s">
        <v>15660</v>
      </c>
      <c r="AH31219" s="53" t="s">
        <v>11539</v>
      </c>
    </row>
    <row r="31220" spans="31:34" ht="12.75" customHeight="1">
      <c r="AE31220" s="53">
        <v>79338</v>
      </c>
      <c r="AF31220" s="53" t="s">
        <v>31</v>
      </c>
      <c r="AG31220" s="53" t="s">
        <v>15660</v>
      </c>
      <c r="AH31220" s="53" t="s">
        <v>11539</v>
      </c>
    </row>
    <row r="31221" spans="31:34" ht="12.75" customHeight="1">
      <c r="AE31221" s="53">
        <v>76061</v>
      </c>
      <c r="AF31221" s="53" t="s">
        <v>31</v>
      </c>
      <c r="AG31221" s="53" t="s">
        <v>14116</v>
      </c>
      <c r="AH31221" s="53" t="s">
        <v>11539</v>
      </c>
    </row>
    <row r="31222" spans="31:34" ht="12.75" customHeight="1">
      <c r="AE31222" s="53">
        <v>76250</v>
      </c>
      <c r="AF31222" s="53" t="s">
        <v>10</v>
      </c>
      <c r="AG31222" s="53" t="s">
        <v>9035</v>
      </c>
      <c r="AH31222" s="53" t="s">
        <v>11539</v>
      </c>
    </row>
    <row r="31223" spans="31:34" ht="12.75" customHeight="1">
      <c r="AE31223" s="53">
        <v>76461</v>
      </c>
      <c r="AF31223" s="53" t="s">
        <v>31</v>
      </c>
      <c r="AG31223" s="53" t="s">
        <v>15661</v>
      </c>
      <c r="AH31223" s="53" t="s">
        <v>11539</v>
      </c>
    </row>
    <row r="31224" spans="31:34" ht="12.75" customHeight="1">
      <c r="AE31224" s="53">
        <v>76462</v>
      </c>
      <c r="AF31224" s="53" t="s">
        <v>10</v>
      </c>
      <c r="AG31224" s="53" t="s">
        <v>15662</v>
      </c>
      <c r="AH31224" s="53" t="s">
        <v>11539</v>
      </c>
    </row>
    <row r="31225" spans="31:34" ht="12.75" customHeight="1">
      <c r="AE31225" s="53">
        <v>79056</v>
      </c>
      <c r="AF31225" s="53" t="s">
        <v>10</v>
      </c>
      <c r="AG31225" s="53" t="s">
        <v>15663</v>
      </c>
      <c r="AH31225" s="53" t="s">
        <v>11539</v>
      </c>
    </row>
    <row r="31226" spans="31:34" ht="12.75" customHeight="1">
      <c r="AE31226" s="53">
        <v>79326</v>
      </c>
      <c r="AF31226" s="53" t="s">
        <v>10</v>
      </c>
      <c r="AG31226" s="53" t="s">
        <v>15664</v>
      </c>
      <c r="AH31226" s="53" t="s">
        <v>11539</v>
      </c>
    </row>
    <row r="31227" spans="31:34" ht="12.75" customHeight="1">
      <c r="AE31227" s="53">
        <v>79339</v>
      </c>
      <c r="AF31227" s="53" t="s">
        <v>10</v>
      </c>
      <c r="AG31227" s="53" t="s">
        <v>11164</v>
      </c>
      <c r="AH31227" s="53" t="s">
        <v>11539</v>
      </c>
    </row>
    <row r="31228" spans="31:34" ht="12.75" customHeight="1">
      <c r="AE31228" s="53">
        <v>79221</v>
      </c>
      <c r="AF31228" s="53" t="s">
        <v>31</v>
      </c>
      <c r="AG31228" s="53" t="s">
        <v>1286</v>
      </c>
      <c r="AH31228" s="53" t="s">
        <v>11539</v>
      </c>
    </row>
    <row r="31229" spans="31:34" ht="12.75" customHeight="1">
      <c r="AE31229" s="53">
        <v>79241</v>
      </c>
      <c r="AF31229" s="53" t="s">
        <v>10</v>
      </c>
      <c r="AG31229" s="53" t="s">
        <v>15665</v>
      </c>
      <c r="AH31229" s="53" t="s">
        <v>11539</v>
      </c>
    </row>
    <row r="31230" spans="31:34" ht="12.75" customHeight="1">
      <c r="AE31230" s="53">
        <v>76852</v>
      </c>
      <c r="AF31230" s="53" t="s">
        <v>10</v>
      </c>
      <c r="AG31230" s="53" t="s">
        <v>15666</v>
      </c>
      <c r="AH31230" s="53" t="s">
        <v>11539</v>
      </c>
    </row>
    <row r="31231" spans="31:34" ht="12.75" customHeight="1">
      <c r="AE31231" s="53">
        <v>76853</v>
      </c>
      <c r="AF31231" s="53" t="s">
        <v>10</v>
      </c>
      <c r="AG31231" s="53" t="s">
        <v>15667</v>
      </c>
      <c r="AH31231" s="53" t="s">
        <v>11539</v>
      </c>
    </row>
    <row r="31232" spans="31:34" ht="12.75" customHeight="1">
      <c r="AE31232" s="53">
        <v>76854</v>
      </c>
      <c r="AF31232" s="53" t="s">
        <v>10</v>
      </c>
      <c r="AG31232" s="53" t="s">
        <v>5859</v>
      </c>
      <c r="AH31232" s="53" t="s">
        <v>11539</v>
      </c>
    </row>
    <row r="31233" spans="31:34" ht="12.75" customHeight="1">
      <c r="AE31233" s="53">
        <v>79342</v>
      </c>
      <c r="AF31233" s="53" t="s">
        <v>10</v>
      </c>
      <c r="AG31233" s="53" t="s">
        <v>15668</v>
      </c>
      <c r="AH31233" s="53" t="s">
        <v>11539</v>
      </c>
    </row>
    <row r="31234" spans="31:34" ht="12.75" customHeight="1">
      <c r="AE31234" s="53">
        <v>79532</v>
      </c>
      <c r="AF31234" s="53" t="s">
        <v>10</v>
      </c>
      <c r="AG31234" s="53" t="s">
        <v>15669</v>
      </c>
      <c r="AH31234" s="53" t="s">
        <v>11539</v>
      </c>
    </row>
    <row r="31235" spans="31:34" ht="12.75" customHeight="1">
      <c r="AE31235" s="53">
        <v>79343</v>
      </c>
      <c r="AF31235" s="53" t="s">
        <v>10</v>
      </c>
      <c r="AG31235" s="53" t="s">
        <v>15670</v>
      </c>
      <c r="AH31235" s="53" t="s">
        <v>11539</v>
      </c>
    </row>
    <row r="31236" spans="31:34" ht="12.75" customHeight="1">
      <c r="AE31236" s="53">
        <v>76460</v>
      </c>
      <c r="AF31236" s="53" t="s">
        <v>10</v>
      </c>
      <c r="AG31236" s="53" t="s">
        <v>11405</v>
      </c>
      <c r="AH31236" s="53" t="s">
        <v>11539</v>
      </c>
    </row>
    <row r="31237" spans="31:34" ht="12.75" customHeight="1">
      <c r="AE31237" s="53">
        <v>76855</v>
      </c>
      <c r="AF31237" s="53" t="s">
        <v>31</v>
      </c>
      <c r="AG31237" s="53" t="s">
        <v>15671</v>
      </c>
      <c r="AH31237" s="53" t="s">
        <v>11539</v>
      </c>
    </row>
    <row r="31238" spans="31:34" ht="12.75" customHeight="1">
      <c r="AE31238" s="53">
        <v>79401</v>
      </c>
      <c r="AF31238" s="53" t="s">
        <v>10</v>
      </c>
      <c r="AG31238" s="53" t="s">
        <v>15672</v>
      </c>
      <c r="AH31238" s="53" t="s">
        <v>11539</v>
      </c>
    </row>
    <row r="31239" spans="31:34" ht="12.75" customHeight="1">
      <c r="AE31239" s="53">
        <v>79402</v>
      </c>
      <c r="AF31239" s="53" t="s">
        <v>10</v>
      </c>
      <c r="AG31239" s="53" t="s">
        <v>15672</v>
      </c>
      <c r="AH31239" s="53" t="s">
        <v>11539</v>
      </c>
    </row>
    <row r="31240" spans="31:34" ht="12.75" customHeight="1">
      <c r="AE31240" s="53">
        <v>79403</v>
      </c>
      <c r="AF31240" s="53" t="s">
        <v>10</v>
      </c>
      <c r="AG31240" s="53" t="s">
        <v>15672</v>
      </c>
      <c r="AH31240" s="53" t="s">
        <v>11539</v>
      </c>
    </row>
    <row r="31241" spans="31:34" ht="12.75" customHeight="1">
      <c r="AE31241" s="53">
        <v>79404</v>
      </c>
      <c r="AF31241" s="53" t="s">
        <v>10</v>
      </c>
      <c r="AG31241" s="53" t="s">
        <v>15672</v>
      </c>
      <c r="AH31241" s="53" t="s">
        <v>11539</v>
      </c>
    </row>
    <row r="31242" spans="31:34" ht="12.75" customHeight="1">
      <c r="AE31242" s="53">
        <v>79406</v>
      </c>
      <c r="AF31242" s="53" t="s">
        <v>10</v>
      </c>
      <c r="AG31242" s="53" t="s">
        <v>15672</v>
      </c>
      <c r="AH31242" s="53" t="s">
        <v>11539</v>
      </c>
    </row>
    <row r="31243" spans="31:34" ht="12.75" customHeight="1">
      <c r="AE31243" s="53">
        <v>79407</v>
      </c>
      <c r="AF31243" s="53" t="s">
        <v>10</v>
      </c>
      <c r="AG31243" s="53" t="s">
        <v>15672</v>
      </c>
      <c r="AH31243" s="53" t="s">
        <v>11539</v>
      </c>
    </row>
    <row r="31244" spans="31:34" ht="12.75" customHeight="1">
      <c r="AE31244" s="53">
        <v>79408</v>
      </c>
      <c r="AF31244" s="53" t="s">
        <v>31</v>
      </c>
      <c r="AG31244" s="53" t="s">
        <v>15672</v>
      </c>
      <c r="AH31244" s="53" t="s">
        <v>11539</v>
      </c>
    </row>
    <row r="31245" spans="31:34" ht="12.75" customHeight="1">
      <c r="AE31245" s="53">
        <v>79409</v>
      </c>
      <c r="AF31245" s="53" t="s">
        <v>10</v>
      </c>
      <c r="AG31245" s="53" t="s">
        <v>15672</v>
      </c>
      <c r="AH31245" s="53" t="s">
        <v>11539</v>
      </c>
    </row>
    <row r="31246" spans="31:34" ht="12.75" customHeight="1">
      <c r="AE31246" s="53">
        <v>79410</v>
      </c>
      <c r="AF31246" s="53" t="s">
        <v>10</v>
      </c>
      <c r="AG31246" s="53" t="s">
        <v>15672</v>
      </c>
      <c r="AH31246" s="53" t="s">
        <v>11539</v>
      </c>
    </row>
    <row r="31247" spans="31:34" ht="12.75" customHeight="1">
      <c r="AE31247" s="53">
        <v>79411</v>
      </c>
      <c r="AF31247" s="53" t="s">
        <v>10</v>
      </c>
      <c r="AG31247" s="53" t="s">
        <v>15672</v>
      </c>
      <c r="AH31247" s="53" t="s">
        <v>11539</v>
      </c>
    </row>
    <row r="31248" spans="31:34" ht="12.75" customHeight="1">
      <c r="AE31248" s="53">
        <v>79412</v>
      </c>
      <c r="AF31248" s="53" t="s">
        <v>10</v>
      </c>
      <c r="AG31248" s="53" t="s">
        <v>15672</v>
      </c>
      <c r="AH31248" s="53" t="s">
        <v>11539</v>
      </c>
    </row>
    <row r="31249" spans="31:34" ht="12.75" customHeight="1">
      <c r="AE31249" s="53">
        <v>79413</v>
      </c>
      <c r="AF31249" s="53" t="s">
        <v>10</v>
      </c>
      <c r="AG31249" s="53" t="s">
        <v>15672</v>
      </c>
      <c r="AH31249" s="53" t="s">
        <v>11539</v>
      </c>
    </row>
    <row r="31250" spans="31:34" ht="12.75" customHeight="1">
      <c r="AE31250" s="53">
        <v>79414</v>
      </c>
      <c r="AF31250" s="53" t="s">
        <v>10</v>
      </c>
      <c r="AG31250" s="53" t="s">
        <v>15672</v>
      </c>
      <c r="AH31250" s="53" t="s">
        <v>11539</v>
      </c>
    </row>
    <row r="31251" spans="31:34" ht="12.75" customHeight="1">
      <c r="AE31251" s="53">
        <v>79415</v>
      </c>
      <c r="AF31251" s="53" t="s">
        <v>10</v>
      </c>
      <c r="AG31251" s="53" t="s">
        <v>15672</v>
      </c>
      <c r="AH31251" s="53" t="s">
        <v>11539</v>
      </c>
    </row>
    <row r="31252" spans="31:34" ht="12.75" customHeight="1">
      <c r="AE31252" s="53">
        <v>79416</v>
      </c>
      <c r="AF31252" s="53" t="s">
        <v>10</v>
      </c>
      <c r="AG31252" s="53" t="s">
        <v>15672</v>
      </c>
      <c r="AH31252" s="53" t="s">
        <v>11539</v>
      </c>
    </row>
    <row r="31253" spans="31:34" ht="12.75" customHeight="1">
      <c r="AE31253" s="53">
        <v>79423</v>
      </c>
      <c r="AF31253" s="53" t="s">
        <v>10</v>
      </c>
      <c r="AG31253" s="53" t="s">
        <v>15672</v>
      </c>
      <c r="AH31253" s="53" t="s">
        <v>11539</v>
      </c>
    </row>
    <row r="31254" spans="31:34" ht="12.75" customHeight="1">
      <c r="AE31254" s="53">
        <v>79424</v>
      </c>
      <c r="AF31254" s="53" t="s">
        <v>10</v>
      </c>
      <c r="AG31254" s="53" t="s">
        <v>15672</v>
      </c>
      <c r="AH31254" s="53" t="s">
        <v>11539</v>
      </c>
    </row>
    <row r="31255" spans="31:34" ht="12.75" customHeight="1">
      <c r="AE31255" s="53">
        <v>79430</v>
      </c>
      <c r="AF31255" s="53" t="s">
        <v>77</v>
      </c>
      <c r="AG31255" s="53" t="s">
        <v>15672</v>
      </c>
      <c r="AH31255" s="53" t="s">
        <v>11539</v>
      </c>
    </row>
    <row r="31256" spans="31:34" ht="12.75" customHeight="1">
      <c r="AE31256" s="53">
        <v>79452</v>
      </c>
      <c r="AF31256" s="53" t="s">
        <v>31</v>
      </c>
      <c r="AG31256" s="53" t="s">
        <v>15672</v>
      </c>
      <c r="AH31256" s="53" t="s">
        <v>11539</v>
      </c>
    </row>
    <row r="31257" spans="31:34" ht="12.75" customHeight="1">
      <c r="AE31257" s="53">
        <v>79453</v>
      </c>
      <c r="AF31257" s="53" t="s">
        <v>31</v>
      </c>
      <c r="AG31257" s="53" t="s">
        <v>15672</v>
      </c>
      <c r="AH31257" s="53" t="s">
        <v>11539</v>
      </c>
    </row>
    <row r="31258" spans="31:34" ht="12.75" customHeight="1">
      <c r="AE31258" s="53">
        <v>79457</v>
      </c>
      <c r="AF31258" s="53" t="s">
        <v>77</v>
      </c>
      <c r="AG31258" s="53" t="s">
        <v>15672</v>
      </c>
      <c r="AH31258" s="53" t="s">
        <v>11539</v>
      </c>
    </row>
    <row r="31259" spans="31:34" ht="12.75" customHeight="1">
      <c r="AE31259" s="53">
        <v>79464</v>
      </c>
      <c r="AF31259" s="53" t="s">
        <v>31</v>
      </c>
      <c r="AG31259" s="53" t="s">
        <v>15672</v>
      </c>
      <c r="AH31259" s="53" t="s">
        <v>11539</v>
      </c>
    </row>
    <row r="31260" spans="31:34" ht="12.75" customHeight="1">
      <c r="AE31260" s="53">
        <v>79490</v>
      </c>
      <c r="AF31260" s="53" t="s">
        <v>31</v>
      </c>
      <c r="AG31260" s="53" t="s">
        <v>15672</v>
      </c>
      <c r="AH31260" s="53" t="s">
        <v>11539</v>
      </c>
    </row>
    <row r="31261" spans="31:34" ht="12.75" customHeight="1">
      <c r="AE31261" s="53">
        <v>79491</v>
      </c>
      <c r="AF31261" s="53" t="s">
        <v>77</v>
      </c>
      <c r="AG31261" s="53" t="s">
        <v>15672</v>
      </c>
      <c r="AH31261" s="53" t="s">
        <v>11539</v>
      </c>
    </row>
    <row r="31262" spans="31:34" ht="12.75" customHeight="1">
      <c r="AE31262" s="53">
        <v>79493</v>
      </c>
      <c r="AF31262" s="53" t="s">
        <v>31</v>
      </c>
      <c r="AG31262" s="53" t="s">
        <v>15672</v>
      </c>
      <c r="AH31262" s="53" t="s">
        <v>11539</v>
      </c>
    </row>
    <row r="31263" spans="31:34" ht="12.75" customHeight="1">
      <c r="AE31263" s="53">
        <v>79499</v>
      </c>
      <c r="AF31263" s="53" t="s">
        <v>31</v>
      </c>
      <c r="AG31263" s="53" t="s">
        <v>15672</v>
      </c>
      <c r="AH31263" s="53" t="s">
        <v>11539</v>
      </c>
    </row>
    <row r="31264" spans="31:34" ht="12.75" customHeight="1">
      <c r="AE31264" s="53">
        <v>79533</v>
      </c>
      <c r="AF31264" s="53" t="s">
        <v>10</v>
      </c>
      <c r="AG31264" s="53" t="s">
        <v>15673</v>
      </c>
      <c r="AH31264" s="53" t="s">
        <v>11539</v>
      </c>
    </row>
    <row r="31265" spans="31:34" ht="12.75" customHeight="1">
      <c r="AE31265" s="53">
        <v>79243</v>
      </c>
      <c r="AF31265" s="53" t="s">
        <v>10</v>
      </c>
      <c r="AG31265" s="53" t="s">
        <v>4827</v>
      </c>
      <c r="AH31265" s="53" t="s">
        <v>11539</v>
      </c>
    </row>
    <row r="31266" spans="31:34" ht="12.75" customHeight="1">
      <c r="AE31266" s="53">
        <v>79534</v>
      </c>
      <c r="AF31266" s="53" t="s">
        <v>10</v>
      </c>
      <c r="AG31266" s="53" t="s">
        <v>15674</v>
      </c>
      <c r="AH31266" s="53" t="s">
        <v>11539</v>
      </c>
    </row>
    <row r="31267" spans="31:34" ht="12.75" customHeight="1">
      <c r="AE31267" s="53">
        <v>79057</v>
      </c>
      <c r="AF31267" s="53" t="s">
        <v>10</v>
      </c>
      <c r="AG31267" s="53" t="s">
        <v>10424</v>
      </c>
      <c r="AH31267" s="53" t="s">
        <v>11539</v>
      </c>
    </row>
    <row r="31268" spans="31:34" ht="12.75" customHeight="1">
      <c r="AE31268" s="53">
        <v>76063</v>
      </c>
      <c r="AF31268" s="53" t="s">
        <v>10</v>
      </c>
      <c r="AG31268" s="53" t="s">
        <v>582</v>
      </c>
      <c r="AH31268" s="53" t="s">
        <v>11539</v>
      </c>
    </row>
    <row r="31269" spans="31:34" ht="12.75" customHeight="1">
      <c r="AE31269" s="53">
        <v>79344</v>
      </c>
      <c r="AF31269" s="53" t="s">
        <v>10</v>
      </c>
      <c r="AG31269" s="53" t="s">
        <v>8767</v>
      </c>
      <c r="AH31269" s="53" t="s">
        <v>11539</v>
      </c>
    </row>
    <row r="31270" spans="31:34" ht="12.75" customHeight="1">
      <c r="AE31270" s="53">
        <v>79535</v>
      </c>
      <c r="AF31270" s="53" t="s">
        <v>10</v>
      </c>
      <c r="AG31270" s="53" t="s">
        <v>15675</v>
      </c>
      <c r="AH31270" s="53" t="s">
        <v>11539</v>
      </c>
    </row>
    <row r="31271" spans="31:34" ht="12.75" customHeight="1">
      <c r="AE31271" s="53">
        <v>76856</v>
      </c>
      <c r="AF31271" s="53" t="s">
        <v>10</v>
      </c>
      <c r="AG31271" s="53" t="s">
        <v>5880</v>
      </c>
      <c r="AH31271" s="53" t="s">
        <v>11539</v>
      </c>
    </row>
    <row r="31272" spans="31:34" ht="12.75" customHeight="1">
      <c r="AE31272" s="53">
        <v>79244</v>
      </c>
      <c r="AF31272" s="53" t="s">
        <v>10</v>
      </c>
      <c r="AG31272" s="53" t="s">
        <v>15676</v>
      </c>
      <c r="AH31272" s="53" t="s">
        <v>11539</v>
      </c>
    </row>
    <row r="31273" spans="31:34" ht="12.75" customHeight="1">
      <c r="AE31273" s="53">
        <v>76857</v>
      </c>
      <c r="AF31273" s="53" t="s">
        <v>10</v>
      </c>
      <c r="AG31273" s="53" t="s">
        <v>10899</v>
      </c>
      <c r="AH31273" s="53" t="s">
        <v>11539</v>
      </c>
    </row>
    <row r="31274" spans="31:34" ht="12.75" customHeight="1">
      <c r="AE31274" s="53">
        <v>76064</v>
      </c>
      <c r="AF31274" s="53" t="s">
        <v>10</v>
      </c>
      <c r="AG31274" s="53" t="s">
        <v>15677</v>
      </c>
      <c r="AH31274" s="53" t="s">
        <v>11539</v>
      </c>
    </row>
    <row r="31275" spans="31:34" ht="12.75" customHeight="1">
      <c r="AE31275" s="53">
        <v>79345</v>
      </c>
      <c r="AF31275" s="53" t="s">
        <v>10</v>
      </c>
      <c r="AG31275" s="53" t="s">
        <v>9488</v>
      </c>
      <c r="AH31275" s="53" t="s">
        <v>11539</v>
      </c>
    </row>
    <row r="31276" spans="31:34" ht="12.75" customHeight="1">
      <c r="AE31276" s="53">
        <v>76370</v>
      </c>
      <c r="AF31276" s="53" t="s">
        <v>31</v>
      </c>
      <c r="AG31276" s="53" t="s">
        <v>14134</v>
      </c>
      <c r="AH31276" s="53" t="s">
        <v>11539</v>
      </c>
    </row>
    <row r="31277" spans="31:34" ht="12.75" customHeight="1">
      <c r="AE31277" s="53">
        <v>76858</v>
      </c>
      <c r="AF31277" s="53" t="s">
        <v>10</v>
      </c>
      <c r="AG31277" s="53" t="s">
        <v>6875</v>
      </c>
      <c r="AH31277" s="53" t="s">
        <v>11539</v>
      </c>
    </row>
    <row r="31278" spans="31:34" ht="12.75" customHeight="1">
      <c r="AE31278" s="53">
        <v>79245</v>
      </c>
      <c r="AF31278" s="53" t="s">
        <v>10</v>
      </c>
      <c r="AG31278" s="53" t="s">
        <v>3022</v>
      </c>
      <c r="AH31278" s="53" t="s">
        <v>11539</v>
      </c>
    </row>
    <row r="31279" spans="31:34" ht="12.75" customHeight="1">
      <c r="AE31279" s="53">
        <v>76859</v>
      </c>
      <c r="AF31279" s="53" t="s">
        <v>10</v>
      </c>
      <c r="AG31279" s="53" t="s">
        <v>15678</v>
      </c>
      <c r="AH31279" s="53" t="s">
        <v>11539</v>
      </c>
    </row>
    <row r="31280" spans="31:34" ht="12.75" customHeight="1">
      <c r="AE31280" s="53">
        <v>76940</v>
      </c>
      <c r="AF31280" s="53" t="s">
        <v>10</v>
      </c>
      <c r="AG31280" s="53" t="s">
        <v>15679</v>
      </c>
      <c r="AH31280" s="53" t="s">
        <v>11539</v>
      </c>
    </row>
    <row r="31281" spans="31:34" ht="12.75" customHeight="1">
      <c r="AE31281" s="53">
        <v>79536</v>
      </c>
      <c r="AF31281" s="53" t="s">
        <v>10</v>
      </c>
      <c r="AG31281" s="53" t="s">
        <v>15680</v>
      </c>
      <c r="AH31281" s="53" t="s">
        <v>11539</v>
      </c>
    </row>
    <row r="31282" spans="31:34" ht="12.75" customHeight="1">
      <c r="AE31282" s="53">
        <v>76941</v>
      </c>
      <c r="AF31282" s="53" t="s">
        <v>10</v>
      </c>
      <c r="AG31282" s="53" t="s">
        <v>15681</v>
      </c>
      <c r="AH31282" s="53" t="s">
        <v>11539</v>
      </c>
    </row>
    <row r="31283" spans="31:34" ht="12.75" customHeight="1">
      <c r="AE31283" s="53">
        <v>79059</v>
      </c>
      <c r="AF31283" s="53" t="s">
        <v>10</v>
      </c>
      <c r="AG31283" s="53" t="s">
        <v>5894</v>
      </c>
      <c r="AH31283" s="53" t="s">
        <v>11539</v>
      </c>
    </row>
    <row r="31284" spans="31:34" ht="12.75" customHeight="1">
      <c r="AE31284" s="53">
        <v>76065</v>
      </c>
      <c r="AF31284" s="53" t="s">
        <v>10</v>
      </c>
      <c r="AG31284" s="53" t="s">
        <v>15682</v>
      </c>
      <c r="AH31284" s="53" t="s">
        <v>11539</v>
      </c>
    </row>
    <row r="31285" spans="31:34" ht="12.75" customHeight="1">
      <c r="AE31285" s="53">
        <v>76861</v>
      </c>
      <c r="AF31285" s="53" t="s">
        <v>10</v>
      </c>
      <c r="AG31285" s="53" t="s">
        <v>8048</v>
      </c>
      <c r="AH31285" s="53" t="s">
        <v>11539</v>
      </c>
    </row>
    <row r="31286" spans="31:34" ht="12.75" customHeight="1">
      <c r="AE31286" s="53">
        <v>76862</v>
      </c>
      <c r="AF31286" s="53" t="s">
        <v>10</v>
      </c>
      <c r="AG31286" s="53" t="s">
        <v>15683</v>
      </c>
      <c r="AH31286" s="53" t="s">
        <v>11539</v>
      </c>
    </row>
    <row r="31287" spans="31:34" ht="12.75" customHeight="1">
      <c r="AE31287" s="53">
        <v>76066</v>
      </c>
      <c r="AF31287" s="53" t="s">
        <v>10</v>
      </c>
      <c r="AG31287" s="53" t="s">
        <v>15684</v>
      </c>
      <c r="AH31287" s="53" t="s">
        <v>11539</v>
      </c>
    </row>
    <row r="31288" spans="31:34" ht="12.75" customHeight="1">
      <c r="AE31288" s="53">
        <v>76067</v>
      </c>
      <c r="AF31288" s="53" t="s">
        <v>10</v>
      </c>
      <c r="AG31288" s="53" t="s">
        <v>5899</v>
      </c>
      <c r="AH31288" s="53" t="s">
        <v>11539</v>
      </c>
    </row>
    <row r="31289" spans="31:34" ht="12.75" customHeight="1">
      <c r="AE31289" s="53">
        <v>76068</v>
      </c>
      <c r="AF31289" s="53" t="s">
        <v>31</v>
      </c>
      <c r="AG31289" s="53" t="s">
        <v>5899</v>
      </c>
      <c r="AH31289" s="53" t="s">
        <v>11539</v>
      </c>
    </row>
    <row r="31290" spans="31:34" ht="12.75" customHeight="1">
      <c r="AE31290" s="53">
        <v>76463</v>
      </c>
      <c r="AF31290" s="53" t="s">
        <v>10</v>
      </c>
      <c r="AG31290" s="53" t="s">
        <v>15685</v>
      </c>
      <c r="AH31290" s="53" t="s">
        <v>11539</v>
      </c>
    </row>
    <row r="31291" spans="31:34" ht="12.75" customHeight="1">
      <c r="AE31291" s="53">
        <v>79061</v>
      </c>
      <c r="AF31291" s="53" t="s">
        <v>10</v>
      </c>
      <c r="AG31291" s="53" t="s">
        <v>15686</v>
      </c>
      <c r="AH31291" s="53" t="s">
        <v>11539</v>
      </c>
    </row>
    <row r="31292" spans="31:34" ht="12.75" customHeight="1">
      <c r="AE31292" s="53">
        <v>76251</v>
      </c>
      <c r="AF31292" s="53" t="s">
        <v>10</v>
      </c>
      <c r="AG31292" s="53" t="s">
        <v>1854</v>
      </c>
      <c r="AH31292" s="53" t="s">
        <v>11539</v>
      </c>
    </row>
    <row r="31293" spans="31:34" ht="12.75" customHeight="1">
      <c r="AE31293" s="53">
        <v>76464</v>
      </c>
      <c r="AF31293" s="53" t="s">
        <v>10</v>
      </c>
      <c r="AG31293" s="53" t="s">
        <v>9628</v>
      </c>
      <c r="AH31293" s="53" t="s">
        <v>11539</v>
      </c>
    </row>
    <row r="31294" spans="31:34" ht="12.75" customHeight="1">
      <c r="AE31294" s="53">
        <v>76465</v>
      </c>
      <c r="AF31294" s="53" t="s">
        <v>31</v>
      </c>
      <c r="AG31294" s="53" t="s">
        <v>15687</v>
      </c>
      <c r="AH31294" s="53" t="s">
        <v>11539</v>
      </c>
    </row>
    <row r="31295" spans="31:34" ht="12.75" customHeight="1">
      <c r="AE31295" s="53">
        <v>79062</v>
      </c>
      <c r="AF31295" s="53" t="s">
        <v>10</v>
      </c>
      <c r="AG31295" s="53" t="s">
        <v>14682</v>
      </c>
      <c r="AH31295" s="53" t="s">
        <v>11539</v>
      </c>
    </row>
    <row r="31296" spans="31:34" ht="12.75" customHeight="1">
      <c r="AE31296" s="53">
        <v>79346</v>
      </c>
      <c r="AF31296" s="53" t="s">
        <v>10</v>
      </c>
      <c r="AG31296" s="53" t="s">
        <v>3714</v>
      </c>
      <c r="AH31296" s="53" t="s">
        <v>11539</v>
      </c>
    </row>
    <row r="31297" spans="31:34" ht="12.75" customHeight="1">
      <c r="AE31297" s="53">
        <v>76252</v>
      </c>
      <c r="AF31297" s="53" t="s">
        <v>10</v>
      </c>
      <c r="AG31297" s="53" t="s">
        <v>15688</v>
      </c>
      <c r="AH31297" s="53" t="s">
        <v>11539</v>
      </c>
    </row>
    <row r="31298" spans="31:34" ht="12.75" customHeight="1">
      <c r="AE31298" s="53">
        <v>79347</v>
      </c>
      <c r="AF31298" s="53" t="s">
        <v>10</v>
      </c>
      <c r="AG31298" s="53" t="s">
        <v>15689</v>
      </c>
      <c r="AH31298" s="53" t="s">
        <v>11539</v>
      </c>
    </row>
    <row r="31299" spans="31:34" ht="12.75" customHeight="1">
      <c r="AE31299" s="53">
        <v>76864</v>
      </c>
      <c r="AF31299" s="53" t="s">
        <v>10</v>
      </c>
      <c r="AG31299" s="53" t="s">
        <v>15690</v>
      </c>
      <c r="AH31299" s="53" t="s">
        <v>11539</v>
      </c>
    </row>
    <row r="31300" spans="31:34" ht="12.75" customHeight="1">
      <c r="AE31300" s="53">
        <v>76371</v>
      </c>
      <c r="AF31300" s="53" t="s">
        <v>10</v>
      </c>
      <c r="AG31300" s="53" t="s">
        <v>5875</v>
      </c>
      <c r="AH31300" s="53" t="s">
        <v>11539</v>
      </c>
    </row>
    <row r="31301" spans="31:34" ht="12.75" customHeight="1">
      <c r="AE31301" s="53">
        <v>76253</v>
      </c>
      <c r="AF31301" s="53" t="s">
        <v>31</v>
      </c>
      <c r="AG31301" s="53" t="s">
        <v>5615</v>
      </c>
      <c r="AH31301" s="53" t="s">
        <v>11539</v>
      </c>
    </row>
    <row r="31302" spans="31:34" ht="12.75" customHeight="1">
      <c r="AE31302" s="53">
        <v>79063</v>
      </c>
      <c r="AF31302" s="53" t="s">
        <v>10</v>
      </c>
      <c r="AG31302" s="53" t="s">
        <v>4908</v>
      </c>
      <c r="AH31302" s="53" t="s">
        <v>11539</v>
      </c>
    </row>
    <row r="31303" spans="31:34" ht="12.75" customHeight="1">
      <c r="AE31303" s="53">
        <v>76070</v>
      </c>
      <c r="AF31303" s="53" t="s">
        <v>10</v>
      </c>
      <c r="AG31303" s="53" t="s">
        <v>9503</v>
      </c>
      <c r="AH31303" s="53" t="s">
        <v>11539</v>
      </c>
    </row>
    <row r="31304" spans="31:34" ht="12.75" customHeight="1">
      <c r="AE31304" s="53">
        <v>76071</v>
      </c>
      <c r="AF31304" s="53" t="s">
        <v>10</v>
      </c>
      <c r="AG31304" s="53" t="s">
        <v>2111</v>
      </c>
      <c r="AH31304" s="53" t="s">
        <v>11539</v>
      </c>
    </row>
    <row r="31305" spans="31:34" ht="12.75" customHeight="1">
      <c r="AE31305" s="53">
        <v>76372</v>
      </c>
      <c r="AF31305" s="53" t="s">
        <v>10</v>
      </c>
      <c r="AG31305" s="53" t="s">
        <v>939</v>
      </c>
      <c r="AH31305" s="53" t="s">
        <v>11539</v>
      </c>
    </row>
    <row r="31306" spans="31:34" ht="12.75" customHeight="1">
      <c r="AE31306" s="53">
        <v>79350</v>
      </c>
      <c r="AF31306" s="53" t="s">
        <v>31</v>
      </c>
      <c r="AG31306" s="53" t="s">
        <v>15691</v>
      </c>
      <c r="AH31306" s="53" t="s">
        <v>11539</v>
      </c>
    </row>
    <row r="31307" spans="31:34" ht="12.75" customHeight="1">
      <c r="AE31307" s="53">
        <v>76255</v>
      </c>
      <c r="AF31307" s="53" t="s">
        <v>10</v>
      </c>
      <c r="AG31307" s="53" t="s">
        <v>15692</v>
      </c>
      <c r="AH31307" s="53" t="s">
        <v>11539</v>
      </c>
    </row>
    <row r="31308" spans="31:34" ht="12.75" customHeight="1">
      <c r="AE31308" s="53">
        <v>79537</v>
      </c>
      <c r="AF31308" s="53" t="s">
        <v>10</v>
      </c>
      <c r="AG31308" s="53" t="s">
        <v>15693</v>
      </c>
      <c r="AH31308" s="53" t="s">
        <v>11539</v>
      </c>
    </row>
    <row r="31309" spans="31:34" ht="12.75" customHeight="1">
      <c r="AE31309" s="53">
        <v>76865</v>
      </c>
      <c r="AF31309" s="53" t="s">
        <v>10</v>
      </c>
      <c r="AG31309" s="53" t="s">
        <v>1530</v>
      </c>
      <c r="AH31309" s="53" t="s">
        <v>11539</v>
      </c>
    </row>
    <row r="31310" spans="31:34" ht="12.75" customHeight="1">
      <c r="AE31310" s="53">
        <v>79538</v>
      </c>
      <c r="AF31310" s="53" t="s">
        <v>10</v>
      </c>
      <c r="AG31310" s="53" t="s">
        <v>15694</v>
      </c>
      <c r="AH31310" s="53" t="s">
        <v>11539</v>
      </c>
    </row>
    <row r="31311" spans="31:34" ht="12.75" customHeight="1">
      <c r="AE31311" s="53">
        <v>79539</v>
      </c>
      <c r="AF31311" s="53" t="s">
        <v>10</v>
      </c>
      <c r="AG31311" s="53" t="s">
        <v>11778</v>
      </c>
      <c r="AH31311" s="53" t="s">
        <v>11539</v>
      </c>
    </row>
    <row r="31312" spans="31:34" ht="12.75" customHeight="1">
      <c r="AE31312" s="53">
        <v>79351</v>
      </c>
      <c r="AF31312" s="53" t="s">
        <v>10</v>
      </c>
      <c r="AG31312" s="53" t="s">
        <v>15695</v>
      </c>
      <c r="AH31312" s="53" t="s">
        <v>11539</v>
      </c>
    </row>
    <row r="31313" spans="31:34" ht="12.75" customHeight="1">
      <c r="AE31313" s="53">
        <v>76373</v>
      </c>
      <c r="AF31313" s="53" t="s">
        <v>10</v>
      </c>
      <c r="AG31313" s="53" t="s">
        <v>15696</v>
      </c>
      <c r="AH31313" s="53" t="s">
        <v>11539</v>
      </c>
    </row>
    <row r="31314" spans="31:34" ht="12.75" customHeight="1">
      <c r="AE31314" s="53">
        <v>76466</v>
      </c>
      <c r="AF31314" s="53" t="s">
        <v>31</v>
      </c>
      <c r="AG31314" s="53" t="s">
        <v>15697</v>
      </c>
      <c r="AH31314" s="53" t="s">
        <v>11539</v>
      </c>
    </row>
    <row r="31315" spans="31:34" ht="12.75" customHeight="1">
      <c r="AE31315" s="53">
        <v>79540</v>
      </c>
      <c r="AF31315" s="53" t="s">
        <v>10</v>
      </c>
      <c r="AG31315" s="53" t="s">
        <v>15698</v>
      </c>
      <c r="AH31315" s="53" t="s">
        <v>11539</v>
      </c>
    </row>
    <row r="31316" spans="31:34" ht="12.75" customHeight="1">
      <c r="AE31316" s="53">
        <v>76374</v>
      </c>
      <c r="AF31316" s="53" t="s">
        <v>10</v>
      </c>
      <c r="AG31316" s="53" t="s">
        <v>9057</v>
      </c>
      <c r="AH31316" s="53" t="s">
        <v>11539</v>
      </c>
    </row>
    <row r="31317" spans="31:34" ht="12.75" customHeight="1">
      <c r="AE31317" s="53">
        <v>79064</v>
      </c>
      <c r="AF31317" s="53" t="s">
        <v>10</v>
      </c>
      <c r="AG31317" s="53" t="s">
        <v>15699</v>
      </c>
      <c r="AH31317" s="53" t="s">
        <v>11539</v>
      </c>
    </row>
    <row r="31318" spans="31:34" ht="12.75" customHeight="1">
      <c r="AE31318" s="53">
        <v>79541</v>
      </c>
      <c r="AF31318" s="53" t="s">
        <v>10</v>
      </c>
      <c r="AG31318" s="53" t="s">
        <v>15700</v>
      </c>
      <c r="AH31318" s="53" t="s">
        <v>11539</v>
      </c>
    </row>
    <row r="31319" spans="31:34" ht="12.75" customHeight="1">
      <c r="AE31319" s="53">
        <v>76943</v>
      </c>
      <c r="AF31319" s="53" t="s">
        <v>10</v>
      </c>
      <c r="AG31319" s="53" t="s">
        <v>13888</v>
      </c>
      <c r="AH31319" s="53" t="s">
        <v>11539</v>
      </c>
    </row>
    <row r="31320" spans="31:34" ht="12.75" customHeight="1">
      <c r="AE31320" s="53">
        <v>79248</v>
      </c>
      <c r="AF31320" s="53" t="s">
        <v>10</v>
      </c>
      <c r="AG31320" s="53" t="s">
        <v>6914</v>
      </c>
      <c r="AH31320" s="53" t="s">
        <v>11539</v>
      </c>
    </row>
    <row r="31321" spans="31:34" ht="12.75" customHeight="1">
      <c r="AE31321" s="53">
        <v>76866</v>
      </c>
      <c r="AF31321" s="53" t="s">
        <v>10</v>
      </c>
      <c r="AG31321" s="53" t="s">
        <v>14160</v>
      </c>
      <c r="AH31321" s="53" t="s">
        <v>11539</v>
      </c>
    </row>
    <row r="31322" spans="31:34" ht="12.75" customHeight="1">
      <c r="AE31322" s="53">
        <v>76484</v>
      </c>
      <c r="AF31322" s="53" t="s">
        <v>10</v>
      </c>
      <c r="AG31322" s="53" t="s">
        <v>15701</v>
      </c>
      <c r="AH31322" s="53" t="s">
        <v>11539</v>
      </c>
    </row>
    <row r="31323" spans="31:34" ht="12.75" customHeight="1">
      <c r="AE31323" s="53">
        <v>76467</v>
      </c>
      <c r="AF31323" s="53" t="s">
        <v>31</v>
      </c>
      <c r="AG31323" s="53" t="s">
        <v>15702</v>
      </c>
      <c r="AH31323" s="53" t="s">
        <v>11539</v>
      </c>
    </row>
    <row r="31324" spans="31:34" ht="12.75" customHeight="1">
      <c r="AE31324" s="53">
        <v>79065</v>
      </c>
      <c r="AF31324" s="53" t="s">
        <v>10</v>
      </c>
      <c r="AG31324" s="53" t="s">
        <v>15703</v>
      </c>
      <c r="AH31324" s="53" t="s">
        <v>11539</v>
      </c>
    </row>
    <row r="31325" spans="31:34" ht="12.75" customHeight="1">
      <c r="AE31325" s="53">
        <v>79066</v>
      </c>
      <c r="AF31325" s="53" t="s">
        <v>31</v>
      </c>
      <c r="AG31325" s="53" t="s">
        <v>15703</v>
      </c>
      <c r="AH31325" s="53" t="s">
        <v>11539</v>
      </c>
    </row>
    <row r="31326" spans="31:34" ht="12.75" customHeight="1">
      <c r="AE31326" s="53">
        <v>79068</v>
      </c>
      <c r="AF31326" s="53" t="s">
        <v>10</v>
      </c>
      <c r="AG31326" s="53" t="s">
        <v>15704</v>
      </c>
      <c r="AH31326" s="53" t="s">
        <v>11539</v>
      </c>
    </row>
    <row r="31327" spans="31:34" ht="12.75" customHeight="1">
      <c r="AE31327" s="53">
        <v>76073</v>
      </c>
      <c r="AF31327" s="53" t="s">
        <v>10</v>
      </c>
      <c r="AG31327" s="53" t="s">
        <v>4954</v>
      </c>
      <c r="AH31327" s="53" t="s">
        <v>11539</v>
      </c>
    </row>
    <row r="31328" spans="31:34" ht="12.75" customHeight="1">
      <c r="AE31328" s="53">
        <v>76485</v>
      </c>
      <c r="AF31328" s="53" t="s">
        <v>31</v>
      </c>
      <c r="AG31328" s="53" t="s">
        <v>15705</v>
      </c>
      <c r="AH31328" s="53" t="s">
        <v>11539</v>
      </c>
    </row>
    <row r="31329" spans="31:34" ht="12.75" customHeight="1">
      <c r="AE31329" s="53">
        <v>79353</v>
      </c>
      <c r="AF31329" s="53" t="s">
        <v>10</v>
      </c>
      <c r="AG31329" s="53" t="s">
        <v>11443</v>
      </c>
      <c r="AH31329" s="53" t="s">
        <v>11539</v>
      </c>
    </row>
    <row r="31330" spans="31:34" ht="12.75" customHeight="1">
      <c r="AE31330" s="53">
        <v>76486</v>
      </c>
      <c r="AF31330" s="53" t="s">
        <v>10</v>
      </c>
      <c r="AG31330" s="53" t="s">
        <v>15706</v>
      </c>
      <c r="AH31330" s="53" t="s">
        <v>11539</v>
      </c>
    </row>
    <row r="31331" spans="31:34" ht="12.75" customHeight="1">
      <c r="AE31331" s="53">
        <v>79070</v>
      </c>
      <c r="AF31331" s="53" t="s">
        <v>10</v>
      </c>
      <c r="AG31331" s="53" t="s">
        <v>15707</v>
      </c>
      <c r="AH31331" s="53" t="s">
        <v>11539</v>
      </c>
    </row>
    <row r="31332" spans="31:34" ht="12.75" customHeight="1">
      <c r="AE31332" s="53">
        <v>79093</v>
      </c>
      <c r="AF31332" s="53" t="s">
        <v>31</v>
      </c>
      <c r="AG31332" s="53" t="s">
        <v>15708</v>
      </c>
      <c r="AH31332" s="53" t="s">
        <v>11539</v>
      </c>
    </row>
    <row r="31333" spans="31:34" ht="12.75" customHeight="1">
      <c r="AE31333" s="53">
        <v>79250</v>
      </c>
      <c r="AF31333" s="53" t="s">
        <v>10</v>
      </c>
      <c r="AG31333" s="53" t="s">
        <v>3095</v>
      </c>
      <c r="AH31333" s="53" t="s">
        <v>11539</v>
      </c>
    </row>
    <row r="31334" spans="31:34" ht="12.75" customHeight="1">
      <c r="AE31334" s="53">
        <v>76377</v>
      </c>
      <c r="AF31334" s="53" t="s">
        <v>10</v>
      </c>
      <c r="AG31334" s="53" t="s">
        <v>4304</v>
      </c>
      <c r="AH31334" s="53" t="s">
        <v>11539</v>
      </c>
    </row>
    <row r="31335" spans="31:34" ht="12.75" customHeight="1">
      <c r="AE31335" s="53">
        <v>76258</v>
      </c>
      <c r="AF31335" s="53" t="s">
        <v>10</v>
      </c>
      <c r="AG31335" s="53" t="s">
        <v>12368</v>
      </c>
      <c r="AH31335" s="53" t="s">
        <v>11539</v>
      </c>
    </row>
    <row r="31336" spans="31:34" ht="12.75" customHeight="1">
      <c r="AE31336" s="53">
        <v>79355</v>
      </c>
      <c r="AF31336" s="53" t="s">
        <v>10</v>
      </c>
      <c r="AG31336" s="53" t="s">
        <v>9065</v>
      </c>
      <c r="AH31336" s="53" t="s">
        <v>11539</v>
      </c>
    </row>
    <row r="31337" spans="31:34" ht="12.75" customHeight="1">
      <c r="AE31337" s="53">
        <v>79072</v>
      </c>
      <c r="AF31337" s="53" t="s">
        <v>10</v>
      </c>
      <c r="AG31337" s="53" t="s">
        <v>2616</v>
      </c>
      <c r="AH31337" s="53" t="s">
        <v>11539</v>
      </c>
    </row>
    <row r="31338" spans="31:34" ht="12.75" customHeight="1">
      <c r="AE31338" s="53">
        <v>79073</v>
      </c>
      <c r="AF31338" s="53" t="s">
        <v>31</v>
      </c>
      <c r="AG31338" s="53" t="s">
        <v>2616</v>
      </c>
      <c r="AH31338" s="53" t="s">
        <v>11539</v>
      </c>
    </row>
    <row r="31339" spans="31:34" ht="12.75" customHeight="1">
      <c r="AE31339" s="53">
        <v>76259</v>
      </c>
      <c r="AF31339" s="53" t="s">
        <v>10</v>
      </c>
      <c r="AG31339" s="53" t="s">
        <v>15709</v>
      </c>
      <c r="AH31339" s="53" t="s">
        <v>11539</v>
      </c>
    </row>
    <row r="31340" spans="31:34" ht="12.75" customHeight="1">
      <c r="AE31340" s="53">
        <v>76869</v>
      </c>
      <c r="AF31340" s="53" t="s">
        <v>10</v>
      </c>
      <c r="AG31340" s="53" t="s">
        <v>14418</v>
      </c>
      <c r="AH31340" s="53" t="s">
        <v>11539</v>
      </c>
    </row>
    <row r="31341" spans="31:34" ht="12.75" customHeight="1">
      <c r="AE31341" s="53">
        <v>76487</v>
      </c>
      <c r="AF31341" s="53" t="s">
        <v>10</v>
      </c>
      <c r="AG31341" s="53" t="s">
        <v>15710</v>
      </c>
      <c r="AH31341" s="53" t="s">
        <v>11539</v>
      </c>
    </row>
    <row r="31342" spans="31:34" ht="12.75" customHeight="1">
      <c r="AE31342" s="53">
        <v>79330</v>
      </c>
      <c r="AF31342" s="53" t="s">
        <v>10</v>
      </c>
      <c r="AG31342" s="53" t="s">
        <v>15711</v>
      </c>
      <c r="AH31342" s="53" t="s">
        <v>11539</v>
      </c>
    </row>
    <row r="31343" spans="31:34" ht="12.75" customHeight="1">
      <c r="AE31343" s="53">
        <v>79356</v>
      </c>
      <c r="AF31343" s="53" t="s">
        <v>10</v>
      </c>
      <c r="AG31343" s="53" t="s">
        <v>11787</v>
      </c>
      <c r="AH31343" s="53" t="s">
        <v>11539</v>
      </c>
    </row>
    <row r="31344" spans="31:34" ht="12.75" customHeight="1">
      <c r="AE31344" s="53">
        <v>76870</v>
      </c>
      <c r="AF31344" s="53" t="s">
        <v>10</v>
      </c>
      <c r="AG31344" s="53" t="s">
        <v>15712</v>
      </c>
      <c r="AH31344" s="53" t="s">
        <v>11539</v>
      </c>
    </row>
    <row r="31345" spans="31:34" ht="12.75" customHeight="1">
      <c r="AE31345" s="53">
        <v>76468</v>
      </c>
      <c r="AF31345" s="53" t="s">
        <v>31</v>
      </c>
      <c r="AG31345" s="53" t="s">
        <v>1541</v>
      </c>
      <c r="AH31345" s="53" t="s">
        <v>11539</v>
      </c>
    </row>
    <row r="31346" spans="31:34" ht="12.75" customHeight="1">
      <c r="AE31346" s="53">
        <v>76469</v>
      </c>
      <c r="AF31346" s="53" t="s">
        <v>31</v>
      </c>
      <c r="AG31346" s="53" t="s">
        <v>1733</v>
      </c>
      <c r="AH31346" s="53" t="s">
        <v>11539</v>
      </c>
    </row>
    <row r="31347" spans="31:34" ht="12.75" customHeight="1">
      <c r="AE31347" s="53">
        <v>79251</v>
      </c>
      <c r="AF31347" s="53" t="s">
        <v>10</v>
      </c>
      <c r="AG31347" s="53" t="s">
        <v>15713</v>
      </c>
      <c r="AH31347" s="53" t="s">
        <v>11539</v>
      </c>
    </row>
    <row r="31348" spans="31:34" ht="12.75" customHeight="1">
      <c r="AE31348" s="53">
        <v>79252</v>
      </c>
      <c r="AF31348" s="53" t="s">
        <v>10</v>
      </c>
      <c r="AG31348" s="53" t="s">
        <v>15714</v>
      </c>
      <c r="AH31348" s="53" t="s">
        <v>11539</v>
      </c>
    </row>
    <row r="31349" spans="31:34" ht="12.75" customHeight="1">
      <c r="AE31349" s="53">
        <v>79255</v>
      </c>
      <c r="AF31349" s="53" t="s">
        <v>10</v>
      </c>
      <c r="AG31349" s="53" t="s">
        <v>15715</v>
      </c>
      <c r="AH31349" s="53" t="s">
        <v>11539</v>
      </c>
    </row>
    <row r="31350" spans="31:34" ht="12.75" customHeight="1">
      <c r="AE31350" s="53">
        <v>76077</v>
      </c>
      <c r="AF31350" s="53" t="s">
        <v>10</v>
      </c>
      <c r="AG31350" s="53" t="s">
        <v>15716</v>
      </c>
      <c r="AH31350" s="53" t="s">
        <v>11539</v>
      </c>
    </row>
    <row r="31351" spans="31:34" ht="12.75" customHeight="1">
      <c r="AE31351" s="53">
        <v>79357</v>
      </c>
      <c r="AF31351" s="53" t="s">
        <v>10</v>
      </c>
      <c r="AG31351" s="53" t="s">
        <v>15717</v>
      </c>
      <c r="AH31351" s="53" t="s">
        <v>11539</v>
      </c>
    </row>
    <row r="31352" spans="31:34" ht="12.75" customHeight="1">
      <c r="AE31352" s="53">
        <v>76470</v>
      </c>
      <c r="AF31352" s="53" t="s">
        <v>10</v>
      </c>
      <c r="AG31352" s="53" t="s">
        <v>5991</v>
      </c>
      <c r="AH31352" s="53" t="s">
        <v>11539</v>
      </c>
    </row>
    <row r="31353" spans="31:34" ht="12.75" customHeight="1">
      <c r="AE31353" s="53">
        <v>76078</v>
      </c>
      <c r="AF31353" s="53" t="s">
        <v>10</v>
      </c>
      <c r="AG31353" s="53" t="s">
        <v>15718</v>
      </c>
      <c r="AH31353" s="53" t="s">
        <v>11539</v>
      </c>
    </row>
    <row r="31354" spans="31:34" ht="12.75" customHeight="1">
      <c r="AE31354" s="53">
        <v>76871</v>
      </c>
      <c r="AF31354" s="53" t="s">
        <v>10</v>
      </c>
      <c r="AG31354" s="53" t="s">
        <v>15719</v>
      </c>
      <c r="AH31354" s="53" t="s">
        <v>11539</v>
      </c>
    </row>
    <row r="31355" spans="31:34" ht="12.75" customHeight="1">
      <c r="AE31355" s="53">
        <v>76261</v>
      </c>
      <c r="AF31355" s="53" t="s">
        <v>10</v>
      </c>
      <c r="AG31355" s="53" t="s">
        <v>4325</v>
      </c>
      <c r="AH31355" s="53" t="s">
        <v>11539</v>
      </c>
    </row>
    <row r="31356" spans="31:34" ht="12.75" customHeight="1">
      <c r="AE31356" s="53">
        <v>76093</v>
      </c>
      <c r="AF31356" s="53" t="s">
        <v>10</v>
      </c>
      <c r="AG31356" s="53" t="s">
        <v>12997</v>
      </c>
      <c r="AH31356" s="53" t="s">
        <v>11539</v>
      </c>
    </row>
    <row r="31357" spans="31:34" ht="12.75" customHeight="1">
      <c r="AE31357" s="53">
        <v>76471</v>
      </c>
      <c r="AF31357" s="53" t="s">
        <v>10</v>
      </c>
      <c r="AG31357" s="53" t="s">
        <v>15720</v>
      </c>
      <c r="AH31357" s="53" t="s">
        <v>11539</v>
      </c>
    </row>
    <row r="31358" spans="31:34" ht="12.75" customHeight="1">
      <c r="AE31358" s="53">
        <v>76262</v>
      </c>
      <c r="AF31358" s="53" t="s">
        <v>10</v>
      </c>
      <c r="AG31358" s="53" t="s">
        <v>5517</v>
      </c>
      <c r="AH31358" s="53" t="s">
        <v>11539</v>
      </c>
    </row>
    <row r="31359" spans="31:34" ht="12.75" customHeight="1">
      <c r="AE31359" s="53">
        <v>79220</v>
      </c>
      <c r="AF31359" s="53" t="s">
        <v>10</v>
      </c>
      <c r="AG31359" s="53" t="s">
        <v>2705</v>
      </c>
      <c r="AH31359" s="53" t="s">
        <v>11539</v>
      </c>
    </row>
    <row r="31360" spans="31:34" ht="12.75" customHeight="1">
      <c r="AE31360" s="53">
        <v>79256</v>
      </c>
      <c r="AF31360" s="53" t="s">
        <v>10</v>
      </c>
      <c r="AG31360" s="53" t="s">
        <v>15721</v>
      </c>
      <c r="AH31360" s="53" t="s">
        <v>11539</v>
      </c>
    </row>
    <row r="31361" spans="31:34" ht="12.75" customHeight="1">
      <c r="AE31361" s="53">
        <v>76945</v>
      </c>
      <c r="AF31361" s="53" t="s">
        <v>10</v>
      </c>
      <c r="AG31361" s="53" t="s">
        <v>15722</v>
      </c>
      <c r="AH31361" s="53" t="s">
        <v>11539</v>
      </c>
    </row>
    <row r="31362" spans="31:34" ht="12.75" customHeight="1">
      <c r="AE31362" s="53">
        <v>79543</v>
      </c>
      <c r="AF31362" s="53" t="s">
        <v>10</v>
      </c>
      <c r="AG31362" s="53" t="s">
        <v>9930</v>
      </c>
      <c r="AH31362" s="53" t="s">
        <v>11539</v>
      </c>
    </row>
    <row r="31363" spans="31:34" ht="12.75" customHeight="1">
      <c r="AE31363" s="53">
        <v>76872</v>
      </c>
      <c r="AF31363" s="53" t="s">
        <v>10</v>
      </c>
      <c r="AG31363" s="53" t="s">
        <v>13639</v>
      </c>
      <c r="AH31363" s="53" t="s">
        <v>11539</v>
      </c>
    </row>
    <row r="31364" spans="31:34" ht="12.75" customHeight="1">
      <c r="AE31364" s="53">
        <v>79544</v>
      </c>
      <c r="AF31364" s="53" t="s">
        <v>10</v>
      </c>
      <c r="AG31364" s="53" t="s">
        <v>1347</v>
      </c>
      <c r="AH31364" s="53" t="s">
        <v>11539</v>
      </c>
    </row>
    <row r="31365" spans="31:34" ht="12.75" customHeight="1">
      <c r="AE31365" s="53">
        <v>76873</v>
      </c>
      <c r="AF31365" s="53" t="s">
        <v>10</v>
      </c>
      <c r="AG31365" s="53" t="s">
        <v>1020</v>
      </c>
      <c r="AH31365" s="53" t="s">
        <v>11539</v>
      </c>
    </row>
    <row r="31366" spans="31:34" ht="12.75" customHeight="1">
      <c r="AE31366" s="53">
        <v>76874</v>
      </c>
      <c r="AF31366" s="53" t="s">
        <v>10</v>
      </c>
      <c r="AG31366" s="53" t="s">
        <v>2666</v>
      </c>
      <c r="AH31366" s="53" t="s">
        <v>11539</v>
      </c>
    </row>
    <row r="31367" spans="31:34" ht="12.75" customHeight="1">
      <c r="AE31367" s="53">
        <v>79358</v>
      </c>
      <c r="AF31367" s="53" t="s">
        <v>10</v>
      </c>
      <c r="AG31367" s="53" t="s">
        <v>15723</v>
      </c>
      <c r="AH31367" s="53" t="s">
        <v>11539</v>
      </c>
    </row>
    <row r="31368" spans="31:34" ht="12.75" customHeight="1">
      <c r="AE31368" s="53">
        <v>79545</v>
      </c>
      <c r="AF31368" s="53" t="s">
        <v>10</v>
      </c>
      <c r="AG31368" s="53" t="s">
        <v>2428</v>
      </c>
      <c r="AH31368" s="53" t="s">
        <v>11539</v>
      </c>
    </row>
    <row r="31369" spans="31:34" ht="12.75" customHeight="1">
      <c r="AE31369" s="53">
        <v>76263</v>
      </c>
      <c r="AF31369" s="53" t="s">
        <v>10</v>
      </c>
      <c r="AG31369" s="53" t="s">
        <v>15029</v>
      </c>
      <c r="AH31369" s="53" t="s">
        <v>11539</v>
      </c>
    </row>
    <row r="31370" spans="31:34" ht="12.75" customHeight="1">
      <c r="AE31370" s="53">
        <v>79546</v>
      </c>
      <c r="AF31370" s="53" t="s">
        <v>10</v>
      </c>
      <c r="AG31370" s="53" t="s">
        <v>15724</v>
      </c>
      <c r="AH31370" s="53" t="s">
        <v>11539</v>
      </c>
    </row>
    <row r="31371" spans="31:34" ht="12.75" customHeight="1">
      <c r="AE31371" s="53">
        <v>76875</v>
      </c>
      <c r="AF31371" s="53" t="s">
        <v>10</v>
      </c>
      <c r="AG31371" s="53" t="s">
        <v>15725</v>
      </c>
      <c r="AH31371" s="53" t="s">
        <v>11539</v>
      </c>
    </row>
    <row r="31372" spans="31:34" ht="12.75" customHeight="1">
      <c r="AE31372" s="53">
        <v>79547</v>
      </c>
      <c r="AF31372" s="53" t="s">
        <v>10</v>
      </c>
      <c r="AG31372" s="53" t="s">
        <v>15726</v>
      </c>
      <c r="AH31372" s="53" t="s">
        <v>11539</v>
      </c>
    </row>
    <row r="31373" spans="31:34" ht="12.75" customHeight="1">
      <c r="AE31373" s="53">
        <v>79548</v>
      </c>
      <c r="AF31373" s="53" t="s">
        <v>10</v>
      </c>
      <c r="AG31373" s="53" t="s">
        <v>15726</v>
      </c>
      <c r="AH31373" s="53" t="s">
        <v>11539</v>
      </c>
    </row>
    <row r="31374" spans="31:34" ht="12.75" customHeight="1">
      <c r="AE31374" s="53">
        <v>76264</v>
      </c>
      <c r="AF31374" s="53" t="s">
        <v>10</v>
      </c>
      <c r="AG31374" s="53" t="s">
        <v>15727</v>
      </c>
      <c r="AH31374" s="53" t="s">
        <v>11539</v>
      </c>
    </row>
    <row r="31375" spans="31:34" ht="12.75" customHeight="1">
      <c r="AE31375" s="53">
        <v>76265</v>
      </c>
      <c r="AF31375" s="53" t="s">
        <v>10</v>
      </c>
      <c r="AG31375" s="53" t="s">
        <v>15728</v>
      </c>
      <c r="AH31375" s="53" t="s">
        <v>11539</v>
      </c>
    </row>
    <row r="31376" spans="31:34" ht="12.75" customHeight="1">
      <c r="AE31376" s="53">
        <v>76901</v>
      </c>
      <c r="AF31376" s="53" t="s">
        <v>10</v>
      </c>
      <c r="AG31376" s="53" t="s">
        <v>15729</v>
      </c>
      <c r="AH31376" s="53" t="s">
        <v>11539</v>
      </c>
    </row>
    <row r="31377" spans="31:34" ht="12.75" customHeight="1">
      <c r="AE31377" s="53">
        <v>76902</v>
      </c>
      <c r="AF31377" s="53" t="s">
        <v>31</v>
      </c>
      <c r="AG31377" s="53" t="s">
        <v>15729</v>
      </c>
      <c r="AH31377" s="53" t="s">
        <v>11539</v>
      </c>
    </row>
    <row r="31378" spans="31:34" ht="12.75" customHeight="1">
      <c r="AE31378" s="53">
        <v>76903</v>
      </c>
      <c r="AF31378" s="53" t="s">
        <v>10</v>
      </c>
      <c r="AG31378" s="53" t="s">
        <v>15729</v>
      </c>
      <c r="AH31378" s="53" t="s">
        <v>11539</v>
      </c>
    </row>
    <row r="31379" spans="31:34" ht="12.75" customHeight="1">
      <c r="AE31379" s="53">
        <v>76904</v>
      </c>
      <c r="AF31379" s="53" t="s">
        <v>10</v>
      </c>
      <c r="AG31379" s="53" t="s">
        <v>15729</v>
      </c>
      <c r="AH31379" s="53" t="s">
        <v>11539</v>
      </c>
    </row>
    <row r="31380" spans="31:34" ht="12.75" customHeight="1">
      <c r="AE31380" s="53">
        <v>76905</v>
      </c>
      <c r="AF31380" s="53" t="s">
        <v>10</v>
      </c>
      <c r="AG31380" s="53" t="s">
        <v>15729</v>
      </c>
      <c r="AH31380" s="53" t="s">
        <v>11539</v>
      </c>
    </row>
    <row r="31381" spans="31:34" ht="12.75" customHeight="1">
      <c r="AE31381" s="53">
        <v>76906</v>
      </c>
      <c r="AF31381" s="53" t="s">
        <v>31</v>
      </c>
      <c r="AG31381" s="53" t="s">
        <v>15729</v>
      </c>
      <c r="AH31381" s="53" t="s">
        <v>11539</v>
      </c>
    </row>
    <row r="31382" spans="31:34" ht="12.75" customHeight="1">
      <c r="AE31382" s="53">
        <v>76908</v>
      </c>
      <c r="AF31382" s="53" t="s">
        <v>10</v>
      </c>
      <c r="AG31382" s="53" t="s">
        <v>15730</v>
      </c>
      <c r="AH31382" s="53" t="s">
        <v>11539</v>
      </c>
    </row>
    <row r="31383" spans="31:34" ht="12.75" customHeight="1">
      <c r="AE31383" s="53">
        <v>76909</v>
      </c>
      <c r="AF31383" s="53" t="s">
        <v>77</v>
      </c>
      <c r="AG31383" s="53" t="s">
        <v>15729</v>
      </c>
      <c r="AH31383" s="53" t="s">
        <v>11539</v>
      </c>
    </row>
    <row r="31384" spans="31:34" ht="12.75" customHeight="1">
      <c r="AE31384" s="53">
        <v>79078</v>
      </c>
      <c r="AF31384" s="53" t="s">
        <v>31</v>
      </c>
      <c r="AG31384" s="53" t="s">
        <v>1032</v>
      </c>
      <c r="AH31384" s="53" t="s">
        <v>11539</v>
      </c>
    </row>
    <row r="31385" spans="31:34" ht="12.75" customHeight="1">
      <c r="AE31385" s="53">
        <v>76266</v>
      </c>
      <c r="AF31385" s="53" t="s">
        <v>10</v>
      </c>
      <c r="AG31385" s="53" t="s">
        <v>13218</v>
      </c>
      <c r="AH31385" s="53" t="s">
        <v>11539</v>
      </c>
    </row>
    <row r="31386" spans="31:34" ht="12.75" customHeight="1">
      <c r="AE31386" s="53">
        <v>76877</v>
      </c>
      <c r="AF31386" s="53" t="s">
        <v>10</v>
      </c>
      <c r="AG31386" s="53" t="s">
        <v>15731</v>
      </c>
      <c r="AH31386" s="53" t="s">
        <v>11539</v>
      </c>
    </row>
    <row r="31387" spans="31:34" ht="12.75" customHeight="1">
      <c r="AE31387" s="53">
        <v>76878</v>
      </c>
      <c r="AF31387" s="53" t="s">
        <v>10</v>
      </c>
      <c r="AG31387" s="53" t="s">
        <v>15732</v>
      </c>
      <c r="AH31387" s="53" t="s">
        <v>11539</v>
      </c>
    </row>
    <row r="31388" spans="31:34" ht="12.75" customHeight="1">
      <c r="AE31388" s="53">
        <v>76472</v>
      </c>
      <c r="AF31388" s="53" t="s">
        <v>10</v>
      </c>
      <c r="AG31388" s="53" t="s">
        <v>15733</v>
      </c>
      <c r="AH31388" s="53" t="s">
        <v>11539</v>
      </c>
    </row>
    <row r="31389" spans="31:34" ht="12.75" customHeight="1">
      <c r="AE31389" s="53">
        <v>76379</v>
      </c>
      <c r="AF31389" s="53" t="s">
        <v>10</v>
      </c>
      <c r="AG31389" s="53" t="s">
        <v>1745</v>
      </c>
      <c r="AH31389" s="53" t="s">
        <v>11539</v>
      </c>
    </row>
    <row r="31390" spans="31:34" ht="12.75" customHeight="1">
      <c r="AE31390" s="53">
        <v>79359</v>
      </c>
      <c r="AF31390" s="53" t="s">
        <v>10</v>
      </c>
      <c r="AG31390" s="53" t="s">
        <v>15734</v>
      </c>
      <c r="AH31390" s="53" t="s">
        <v>11539</v>
      </c>
    </row>
    <row r="31391" spans="31:34" ht="12.75" customHeight="1">
      <c r="AE31391" s="53">
        <v>79360</v>
      </c>
      <c r="AF31391" s="53" t="s">
        <v>10</v>
      </c>
      <c r="AG31391" s="53" t="s">
        <v>4265</v>
      </c>
      <c r="AH31391" s="53" t="s">
        <v>11539</v>
      </c>
    </row>
    <row r="31392" spans="31:34" ht="12.75" customHeight="1">
      <c r="AE31392" s="53">
        <v>76380</v>
      </c>
      <c r="AF31392" s="53" t="s">
        <v>10</v>
      </c>
      <c r="AG31392" s="53" t="s">
        <v>1746</v>
      </c>
      <c r="AH31392" s="53" t="s">
        <v>11539</v>
      </c>
    </row>
    <row r="31393" spans="31:34" ht="12.75" customHeight="1">
      <c r="AE31393" s="53">
        <v>79363</v>
      </c>
      <c r="AF31393" s="53" t="s">
        <v>10</v>
      </c>
      <c r="AG31393" s="53" t="s">
        <v>15735</v>
      </c>
      <c r="AH31393" s="53" t="s">
        <v>11539</v>
      </c>
    </row>
    <row r="31394" spans="31:34" ht="12.75" customHeight="1">
      <c r="AE31394" s="53">
        <v>79077</v>
      </c>
      <c r="AF31394" s="53" t="s">
        <v>31</v>
      </c>
      <c r="AG31394" s="53" t="s">
        <v>15736</v>
      </c>
      <c r="AH31394" s="53" t="s">
        <v>11539</v>
      </c>
    </row>
    <row r="31395" spans="31:34" ht="12.75" customHeight="1">
      <c r="AE31395" s="53">
        <v>79079</v>
      </c>
      <c r="AF31395" s="53" t="s">
        <v>10</v>
      </c>
      <c r="AG31395" s="53" t="s">
        <v>15337</v>
      </c>
      <c r="AH31395" s="53" t="s">
        <v>11539</v>
      </c>
    </row>
    <row r="31396" spans="31:34" ht="12.75" customHeight="1">
      <c r="AE31396" s="53">
        <v>76474</v>
      </c>
      <c r="AF31396" s="53" t="s">
        <v>10</v>
      </c>
      <c r="AG31396" s="53" t="s">
        <v>3178</v>
      </c>
      <c r="AH31396" s="53" t="s">
        <v>11539</v>
      </c>
    </row>
    <row r="31397" spans="31:34" ht="12.75" customHeight="1">
      <c r="AE31397" s="53">
        <v>76949</v>
      </c>
      <c r="AF31397" s="53" t="s">
        <v>10</v>
      </c>
      <c r="AG31397" s="53" t="s">
        <v>15737</v>
      </c>
      <c r="AH31397" s="53" t="s">
        <v>11539</v>
      </c>
    </row>
    <row r="31398" spans="31:34" ht="12.75" customHeight="1">
      <c r="AE31398" s="53">
        <v>79257</v>
      </c>
      <c r="AF31398" s="53" t="s">
        <v>10</v>
      </c>
      <c r="AG31398" s="53" t="s">
        <v>10706</v>
      </c>
      <c r="AH31398" s="53" t="s">
        <v>11539</v>
      </c>
    </row>
    <row r="31399" spans="31:34" ht="12.75" customHeight="1">
      <c r="AE31399" s="53">
        <v>79080</v>
      </c>
      <c r="AF31399" s="53" t="s">
        <v>10</v>
      </c>
      <c r="AG31399" s="53" t="s">
        <v>15738</v>
      </c>
      <c r="AH31399" s="53" t="s">
        <v>11539</v>
      </c>
    </row>
    <row r="31400" spans="31:34" ht="12.75" customHeight="1">
      <c r="AE31400" s="53">
        <v>79364</v>
      </c>
      <c r="AF31400" s="53" t="s">
        <v>10</v>
      </c>
      <c r="AG31400" s="53" t="s">
        <v>15739</v>
      </c>
      <c r="AH31400" s="53" t="s">
        <v>11539</v>
      </c>
    </row>
    <row r="31401" spans="31:34" ht="12.75" customHeight="1">
      <c r="AE31401" s="53">
        <v>79366</v>
      </c>
      <c r="AF31401" s="53" t="s">
        <v>10</v>
      </c>
      <c r="AG31401" s="53" t="s">
        <v>15740</v>
      </c>
      <c r="AH31401" s="53" t="s">
        <v>11539</v>
      </c>
    </row>
    <row r="31402" spans="31:34" ht="12.75" customHeight="1">
      <c r="AE31402" s="53">
        <v>76267</v>
      </c>
      <c r="AF31402" s="53" t="s">
        <v>31</v>
      </c>
      <c r="AG31402" s="53" t="s">
        <v>14749</v>
      </c>
      <c r="AH31402" s="53" t="s">
        <v>11539</v>
      </c>
    </row>
    <row r="31403" spans="31:34" ht="12.75" customHeight="1">
      <c r="AE31403" s="53">
        <v>79367</v>
      </c>
      <c r="AF31403" s="53" t="s">
        <v>31</v>
      </c>
      <c r="AG31403" s="53" t="s">
        <v>15741</v>
      </c>
      <c r="AH31403" s="53" t="s">
        <v>11539</v>
      </c>
    </row>
    <row r="31404" spans="31:34" ht="12.75" customHeight="1">
      <c r="AE31404" s="53">
        <v>79549</v>
      </c>
      <c r="AF31404" s="53" t="s">
        <v>10</v>
      </c>
      <c r="AG31404" s="53" t="s">
        <v>10462</v>
      </c>
      <c r="AH31404" s="53" t="s">
        <v>11539</v>
      </c>
    </row>
    <row r="31405" spans="31:34" ht="12.75" customHeight="1">
      <c r="AE31405" s="53">
        <v>79550</v>
      </c>
      <c r="AF31405" s="53" t="s">
        <v>31</v>
      </c>
      <c r="AG31405" s="53" t="s">
        <v>10462</v>
      </c>
      <c r="AH31405" s="53" t="s">
        <v>11539</v>
      </c>
    </row>
    <row r="31406" spans="31:34" ht="12.75" customHeight="1">
      <c r="AE31406" s="53">
        <v>76950</v>
      </c>
      <c r="AF31406" s="53" t="s">
        <v>10</v>
      </c>
      <c r="AG31406" s="53" t="s">
        <v>6994</v>
      </c>
      <c r="AH31406" s="53" t="s">
        <v>11539</v>
      </c>
    </row>
    <row r="31407" spans="31:34" ht="12.75" customHeight="1">
      <c r="AE31407" s="53">
        <v>76481</v>
      </c>
      <c r="AF31407" s="53" t="s">
        <v>10</v>
      </c>
      <c r="AG31407" s="53" t="s">
        <v>10463</v>
      </c>
      <c r="AH31407" s="53" t="s">
        <v>11539</v>
      </c>
    </row>
    <row r="31408" spans="31:34" ht="12.75" customHeight="1">
      <c r="AE31408" s="53">
        <v>76268</v>
      </c>
      <c r="AF31408" s="53" t="s">
        <v>31</v>
      </c>
      <c r="AG31408" s="53" t="s">
        <v>15742</v>
      </c>
      <c r="AH31408" s="53" t="s">
        <v>11539</v>
      </c>
    </row>
    <row r="31409" spans="31:34" ht="12.75" customHeight="1">
      <c r="AE31409" s="53">
        <v>79258</v>
      </c>
      <c r="AF31409" s="53" t="s">
        <v>31</v>
      </c>
      <c r="AG31409" s="53" t="s">
        <v>15743</v>
      </c>
      <c r="AH31409" s="53" t="s">
        <v>11539</v>
      </c>
    </row>
    <row r="31410" spans="31:34" ht="12.75" customHeight="1">
      <c r="AE31410" s="53">
        <v>79369</v>
      </c>
      <c r="AF31410" s="53" t="s">
        <v>31</v>
      </c>
      <c r="AG31410" s="53" t="s">
        <v>15744</v>
      </c>
      <c r="AH31410" s="53" t="s">
        <v>11539</v>
      </c>
    </row>
    <row r="31411" spans="31:34" ht="12.75" customHeight="1">
      <c r="AE31411" s="53">
        <v>79081</v>
      </c>
      <c r="AF31411" s="53" t="s">
        <v>10</v>
      </c>
      <c r="AG31411" s="53" t="s">
        <v>15745</v>
      </c>
      <c r="AH31411" s="53" t="s">
        <v>11539</v>
      </c>
    </row>
    <row r="31412" spans="31:34" ht="12.75" customHeight="1">
      <c r="AE31412" s="53">
        <v>79082</v>
      </c>
      <c r="AF31412" s="53" t="s">
        <v>10</v>
      </c>
      <c r="AG31412" s="53" t="s">
        <v>15746</v>
      </c>
      <c r="AH31412" s="53" t="s">
        <v>11539</v>
      </c>
    </row>
    <row r="31413" spans="31:34" ht="12.75" customHeight="1">
      <c r="AE31413" s="53">
        <v>76082</v>
      </c>
      <c r="AF31413" s="53" t="s">
        <v>10</v>
      </c>
      <c r="AG31413" s="53" t="s">
        <v>5066</v>
      </c>
      <c r="AH31413" s="53" t="s">
        <v>11539</v>
      </c>
    </row>
    <row r="31414" spans="31:34" ht="12.75" customHeight="1">
      <c r="AE31414" s="53">
        <v>79370</v>
      </c>
      <c r="AF31414" s="53" t="s">
        <v>10</v>
      </c>
      <c r="AG31414" s="53" t="s">
        <v>15747</v>
      </c>
      <c r="AH31414" s="53" t="s">
        <v>11539</v>
      </c>
    </row>
    <row r="31415" spans="31:34" ht="12.75" customHeight="1">
      <c r="AE31415" s="53">
        <v>79503</v>
      </c>
      <c r="AF31415" s="53" t="s">
        <v>10</v>
      </c>
      <c r="AG31415" s="53" t="s">
        <v>3553</v>
      </c>
      <c r="AH31415" s="53" t="s">
        <v>11539</v>
      </c>
    </row>
    <row r="31416" spans="31:34" ht="12.75" customHeight="1">
      <c r="AE31416" s="53">
        <v>79553</v>
      </c>
      <c r="AF31416" s="53" t="s">
        <v>10</v>
      </c>
      <c r="AG31416" s="53" t="s">
        <v>1547</v>
      </c>
      <c r="AH31416" s="53" t="s">
        <v>11539</v>
      </c>
    </row>
    <row r="31417" spans="31:34" ht="12.75" customHeight="1">
      <c r="AE31417" s="53">
        <v>76880</v>
      </c>
      <c r="AF31417" s="53" t="s">
        <v>31</v>
      </c>
      <c r="AG31417" s="53" t="s">
        <v>10932</v>
      </c>
      <c r="AH31417" s="53" t="s">
        <v>11539</v>
      </c>
    </row>
    <row r="31418" spans="31:34" ht="12.75" customHeight="1">
      <c r="AE31418" s="53">
        <v>76401</v>
      </c>
      <c r="AF31418" s="53" t="s">
        <v>10</v>
      </c>
      <c r="AG31418" s="53" t="s">
        <v>15748</v>
      </c>
      <c r="AH31418" s="53" t="s">
        <v>11539</v>
      </c>
    </row>
    <row r="31419" spans="31:34" ht="12.75" customHeight="1">
      <c r="AE31419" s="53">
        <v>76402</v>
      </c>
      <c r="AF31419" s="53" t="s">
        <v>77</v>
      </c>
      <c r="AG31419" s="53" t="s">
        <v>15748</v>
      </c>
      <c r="AH31419" s="53" t="s">
        <v>11539</v>
      </c>
    </row>
    <row r="31420" spans="31:34" ht="12.75" customHeight="1">
      <c r="AE31420" s="53">
        <v>76951</v>
      </c>
      <c r="AF31420" s="53" t="s">
        <v>10</v>
      </c>
      <c r="AG31420" s="53" t="s">
        <v>15749</v>
      </c>
      <c r="AH31420" s="53" t="s">
        <v>11539</v>
      </c>
    </row>
    <row r="31421" spans="31:34" ht="12.75" customHeight="1">
      <c r="AE31421" s="53">
        <v>79083</v>
      </c>
      <c r="AF31421" s="53" t="s">
        <v>10</v>
      </c>
      <c r="AG31421" s="53" t="s">
        <v>7005</v>
      </c>
      <c r="AH31421" s="53" t="s">
        <v>11539</v>
      </c>
    </row>
    <row r="31422" spans="31:34" ht="12.75" customHeight="1">
      <c r="AE31422" s="53">
        <v>79051</v>
      </c>
      <c r="AF31422" s="53" t="s">
        <v>31</v>
      </c>
      <c r="AG31422" s="53" t="s">
        <v>8452</v>
      </c>
      <c r="AH31422" s="53" t="s">
        <v>11539</v>
      </c>
    </row>
    <row r="31423" spans="31:34" ht="12.75" customHeight="1">
      <c r="AE31423" s="53">
        <v>79084</v>
      </c>
      <c r="AF31423" s="53" t="s">
        <v>10</v>
      </c>
      <c r="AG31423" s="53" t="s">
        <v>1629</v>
      </c>
      <c r="AH31423" s="53" t="s">
        <v>11539</v>
      </c>
    </row>
    <row r="31424" spans="31:34" ht="12.75" customHeight="1">
      <c r="AE31424" s="53">
        <v>76475</v>
      </c>
      <c r="AF31424" s="53" t="s">
        <v>10</v>
      </c>
      <c r="AG31424" s="53" t="s">
        <v>15750</v>
      </c>
      <c r="AH31424" s="53" t="s">
        <v>11539</v>
      </c>
    </row>
    <row r="31425" spans="31:34" ht="12.75" customHeight="1">
      <c r="AE31425" s="53">
        <v>79371</v>
      </c>
      <c r="AF31425" s="53" t="s">
        <v>10</v>
      </c>
      <c r="AG31425" s="53" t="s">
        <v>15751</v>
      </c>
      <c r="AH31425" s="53" t="s">
        <v>11539</v>
      </c>
    </row>
    <row r="31426" spans="31:34" ht="12.75" customHeight="1">
      <c r="AE31426" s="53">
        <v>79372</v>
      </c>
      <c r="AF31426" s="53" t="s">
        <v>31</v>
      </c>
      <c r="AG31426" s="53" t="s">
        <v>15752</v>
      </c>
      <c r="AH31426" s="53" t="s">
        <v>11539</v>
      </c>
    </row>
    <row r="31427" spans="31:34" ht="12.75" customHeight="1">
      <c r="AE31427" s="53">
        <v>79086</v>
      </c>
      <c r="AF31427" s="53" t="s">
        <v>10</v>
      </c>
      <c r="AG31427" s="53" t="s">
        <v>15753</v>
      </c>
      <c r="AH31427" s="53" t="s">
        <v>11539</v>
      </c>
    </row>
    <row r="31428" spans="31:34" ht="12.75" customHeight="1">
      <c r="AE31428" s="53">
        <v>76270</v>
      </c>
      <c r="AF31428" s="53" t="s">
        <v>10</v>
      </c>
      <c r="AG31428" s="53" t="s">
        <v>1085</v>
      </c>
      <c r="AH31428" s="53" t="s">
        <v>11539</v>
      </c>
    </row>
    <row r="31429" spans="31:34" ht="12.75" customHeight="1">
      <c r="AE31429" s="53">
        <v>79556</v>
      </c>
      <c r="AF31429" s="53" t="s">
        <v>10</v>
      </c>
      <c r="AG31429" s="53" t="s">
        <v>6458</v>
      </c>
      <c r="AH31429" s="53" t="s">
        <v>11539</v>
      </c>
    </row>
    <row r="31430" spans="31:34" ht="12.75" customHeight="1">
      <c r="AE31430" s="53">
        <v>79560</v>
      </c>
      <c r="AF31430" s="53" t="s">
        <v>10</v>
      </c>
      <c r="AG31430" s="53" t="s">
        <v>6071</v>
      </c>
      <c r="AH31430" s="53" t="s">
        <v>11539</v>
      </c>
    </row>
    <row r="31431" spans="31:34" ht="12.75" customHeight="1">
      <c r="AE31431" s="53">
        <v>79373</v>
      </c>
      <c r="AF31431" s="53" t="s">
        <v>10</v>
      </c>
      <c r="AG31431" s="53" t="s">
        <v>15754</v>
      </c>
      <c r="AH31431" s="53" t="s">
        <v>11539</v>
      </c>
    </row>
    <row r="31432" spans="31:34" ht="12.75" customHeight="1">
      <c r="AE31432" s="53">
        <v>76882</v>
      </c>
      <c r="AF31432" s="53" t="s">
        <v>10</v>
      </c>
      <c r="AG31432" s="53" t="s">
        <v>15755</v>
      </c>
      <c r="AH31432" s="53" t="s">
        <v>11539</v>
      </c>
    </row>
    <row r="31433" spans="31:34" ht="12.75" customHeight="1">
      <c r="AE31433" s="53">
        <v>76883</v>
      </c>
      <c r="AF31433" s="53" t="s">
        <v>10</v>
      </c>
      <c r="AG31433" s="53" t="s">
        <v>15756</v>
      </c>
      <c r="AH31433" s="53" t="s">
        <v>11539</v>
      </c>
    </row>
    <row r="31434" spans="31:34" ht="12.75" customHeight="1">
      <c r="AE31434" s="53">
        <v>79259</v>
      </c>
      <c r="AF31434" s="53" t="s">
        <v>10</v>
      </c>
      <c r="AG31434" s="53" t="s">
        <v>15757</v>
      </c>
      <c r="AH31434" s="53" t="s">
        <v>11539</v>
      </c>
    </row>
    <row r="31435" spans="31:34" ht="12.75" customHeight="1">
      <c r="AE31435" s="53">
        <v>76953</v>
      </c>
      <c r="AF31435" s="53" t="s">
        <v>31</v>
      </c>
      <c r="AG31435" s="53" t="s">
        <v>6544</v>
      </c>
      <c r="AH31435" s="53" t="s">
        <v>11539</v>
      </c>
    </row>
    <row r="31436" spans="31:34" ht="12.75" customHeight="1">
      <c r="AE31436" s="53">
        <v>79087</v>
      </c>
      <c r="AF31436" s="53" t="s">
        <v>10</v>
      </c>
      <c r="AG31436" s="53" t="s">
        <v>15758</v>
      </c>
      <c r="AH31436" s="53" t="s">
        <v>11539</v>
      </c>
    </row>
    <row r="31437" spans="31:34" ht="12.75" customHeight="1">
      <c r="AE31437" s="53">
        <v>76483</v>
      </c>
      <c r="AF31437" s="53" t="s">
        <v>10</v>
      </c>
      <c r="AG31437" s="53" t="s">
        <v>15759</v>
      </c>
      <c r="AH31437" s="53" t="s">
        <v>11539</v>
      </c>
    </row>
    <row r="31438" spans="31:34" ht="12.75" customHeight="1">
      <c r="AE31438" s="53">
        <v>76271</v>
      </c>
      <c r="AF31438" s="53" t="s">
        <v>10</v>
      </c>
      <c r="AG31438" s="53" t="s">
        <v>5099</v>
      </c>
      <c r="AH31438" s="53" t="s">
        <v>11539</v>
      </c>
    </row>
    <row r="31439" spans="31:34" ht="12.75" customHeight="1">
      <c r="AE31439" s="53">
        <v>76476</v>
      </c>
      <c r="AF31439" s="53" t="s">
        <v>10</v>
      </c>
      <c r="AG31439" s="53" t="s">
        <v>15760</v>
      </c>
      <c r="AH31439" s="53" t="s">
        <v>11539</v>
      </c>
    </row>
    <row r="31440" spans="31:34" ht="12.75" customHeight="1">
      <c r="AE31440" s="53">
        <v>79561</v>
      </c>
      <c r="AF31440" s="53" t="s">
        <v>10</v>
      </c>
      <c r="AG31440" s="53" t="s">
        <v>9559</v>
      </c>
      <c r="AH31440" s="53" t="s">
        <v>11539</v>
      </c>
    </row>
    <row r="31441" spans="31:34" ht="12.75" customHeight="1">
      <c r="AE31441" s="53">
        <v>79088</v>
      </c>
      <c r="AF31441" s="53" t="s">
        <v>10</v>
      </c>
      <c r="AG31441" s="53" t="s">
        <v>15761</v>
      </c>
      <c r="AH31441" s="53" t="s">
        <v>11539</v>
      </c>
    </row>
    <row r="31442" spans="31:34" ht="12.75" customHeight="1">
      <c r="AE31442" s="53">
        <v>79234</v>
      </c>
      <c r="AF31442" s="53" t="s">
        <v>10</v>
      </c>
      <c r="AG31442" s="53" t="s">
        <v>15762</v>
      </c>
      <c r="AH31442" s="53" t="s">
        <v>11539</v>
      </c>
    </row>
    <row r="31443" spans="31:34" ht="12.75" customHeight="1">
      <c r="AE31443" s="53">
        <v>79261</v>
      </c>
      <c r="AF31443" s="53" t="s">
        <v>10</v>
      </c>
      <c r="AG31443" s="53" t="s">
        <v>15763</v>
      </c>
      <c r="AH31443" s="53" t="s">
        <v>11539</v>
      </c>
    </row>
    <row r="31444" spans="31:34" ht="12.75" customHeight="1">
      <c r="AE31444" s="53">
        <v>79562</v>
      </c>
      <c r="AF31444" s="53" t="s">
        <v>10</v>
      </c>
      <c r="AG31444" s="53" t="s">
        <v>15764</v>
      </c>
      <c r="AH31444" s="53" t="s">
        <v>11539</v>
      </c>
    </row>
    <row r="31445" spans="31:34" ht="12.75" customHeight="1">
      <c r="AE31445" s="53">
        <v>79563</v>
      </c>
      <c r="AF31445" s="53" t="s">
        <v>10</v>
      </c>
      <c r="AG31445" s="53" t="s">
        <v>15765</v>
      </c>
      <c r="AH31445" s="53" t="s">
        <v>11539</v>
      </c>
    </row>
    <row r="31446" spans="31:34" ht="12.75" customHeight="1">
      <c r="AE31446" s="53">
        <v>79091</v>
      </c>
      <c r="AF31446" s="53" t="s">
        <v>31</v>
      </c>
      <c r="AG31446" s="53" t="s">
        <v>15766</v>
      </c>
      <c r="AH31446" s="53" t="s">
        <v>11539</v>
      </c>
    </row>
    <row r="31447" spans="31:34" ht="12.75" customHeight="1">
      <c r="AE31447" s="53">
        <v>76884</v>
      </c>
      <c r="AF31447" s="53" t="s">
        <v>10</v>
      </c>
      <c r="AG31447" s="53" t="s">
        <v>15767</v>
      </c>
      <c r="AH31447" s="53" t="s">
        <v>11539</v>
      </c>
    </row>
    <row r="31448" spans="31:34" ht="12.75" customHeight="1">
      <c r="AE31448" s="53">
        <v>76888</v>
      </c>
      <c r="AF31448" s="53" t="s">
        <v>10</v>
      </c>
      <c r="AG31448" s="53" t="s">
        <v>15768</v>
      </c>
      <c r="AH31448" s="53" t="s">
        <v>11539</v>
      </c>
    </row>
    <row r="31449" spans="31:34" ht="12.75" customHeight="1">
      <c r="AE31449" s="53">
        <v>76885</v>
      </c>
      <c r="AF31449" s="53" t="s">
        <v>10</v>
      </c>
      <c r="AG31449" s="53" t="s">
        <v>15769</v>
      </c>
      <c r="AH31449" s="53" t="s">
        <v>11539</v>
      </c>
    </row>
    <row r="31450" spans="31:34" ht="12.75" customHeight="1">
      <c r="AE31450" s="53">
        <v>76272</v>
      </c>
      <c r="AF31450" s="53" t="s">
        <v>10</v>
      </c>
      <c r="AG31450" s="53" t="s">
        <v>5121</v>
      </c>
      <c r="AH31450" s="53" t="s">
        <v>11539</v>
      </c>
    </row>
    <row r="31451" spans="31:34" ht="12.75" customHeight="1">
      <c r="AE31451" s="53">
        <v>76955</v>
      </c>
      <c r="AF31451" s="53" t="s">
        <v>10</v>
      </c>
      <c r="AG31451" s="53" t="s">
        <v>15770</v>
      </c>
      <c r="AH31451" s="53" t="s">
        <v>11539</v>
      </c>
    </row>
    <row r="31452" spans="31:34" ht="12.75" customHeight="1">
      <c r="AE31452" s="53">
        <v>79010</v>
      </c>
      <c r="AF31452" s="53" t="s">
        <v>31</v>
      </c>
      <c r="AG31452" s="53" t="s">
        <v>15771</v>
      </c>
      <c r="AH31452" s="53" t="s">
        <v>11539</v>
      </c>
    </row>
    <row r="31453" spans="31:34" ht="12.75" customHeight="1">
      <c r="AE31453" s="53">
        <v>79092</v>
      </c>
      <c r="AF31453" s="53" t="s">
        <v>10</v>
      </c>
      <c r="AG31453" s="53" t="s">
        <v>15772</v>
      </c>
      <c r="AH31453" s="53" t="s">
        <v>11539</v>
      </c>
    </row>
    <row r="31454" spans="31:34" ht="12.75" customHeight="1">
      <c r="AE31454" s="53">
        <v>76084</v>
      </c>
      <c r="AF31454" s="53" t="s">
        <v>10</v>
      </c>
      <c r="AG31454" s="53" t="s">
        <v>4470</v>
      </c>
      <c r="AH31454" s="53" t="s">
        <v>11539</v>
      </c>
    </row>
    <row r="31455" spans="31:34" ht="12.75" customHeight="1">
      <c r="AE31455" s="53">
        <v>76886</v>
      </c>
      <c r="AF31455" s="53" t="s">
        <v>31</v>
      </c>
      <c r="AG31455" s="53" t="s">
        <v>15773</v>
      </c>
      <c r="AH31455" s="53" t="s">
        <v>11539</v>
      </c>
    </row>
    <row r="31456" spans="31:34" ht="12.75" customHeight="1">
      <c r="AE31456" s="53">
        <v>76384</v>
      </c>
      <c r="AF31456" s="53" t="s">
        <v>10</v>
      </c>
      <c r="AG31456" s="53" t="s">
        <v>1583</v>
      </c>
      <c r="AH31456" s="53" t="s">
        <v>11539</v>
      </c>
    </row>
    <row r="31457" spans="31:34" ht="12.75" customHeight="1">
      <c r="AE31457" s="53">
        <v>76385</v>
      </c>
      <c r="AF31457" s="53" t="s">
        <v>31</v>
      </c>
      <c r="AG31457" s="53" t="s">
        <v>1583</v>
      </c>
      <c r="AH31457" s="53" t="s">
        <v>11539</v>
      </c>
    </row>
    <row r="31458" spans="31:34" ht="12.75" customHeight="1">
      <c r="AE31458" s="53">
        <v>76887</v>
      </c>
      <c r="AF31458" s="53" t="s">
        <v>10</v>
      </c>
      <c r="AG31458" s="53" t="s">
        <v>15774</v>
      </c>
      <c r="AH31458" s="53" t="s">
        <v>11539</v>
      </c>
    </row>
    <row r="31459" spans="31:34" ht="12.75" customHeight="1">
      <c r="AE31459" s="53">
        <v>76957</v>
      </c>
      <c r="AF31459" s="53" t="s">
        <v>10</v>
      </c>
      <c r="AG31459" s="53" t="s">
        <v>9577</v>
      </c>
      <c r="AH31459" s="53" t="s">
        <v>11539</v>
      </c>
    </row>
    <row r="31460" spans="31:34" ht="12.75" customHeight="1">
      <c r="AE31460" s="53">
        <v>76958</v>
      </c>
      <c r="AF31460" s="53" t="s">
        <v>31</v>
      </c>
      <c r="AG31460" s="53" t="s">
        <v>7045</v>
      </c>
      <c r="AH31460" s="53" t="s">
        <v>11539</v>
      </c>
    </row>
    <row r="31461" spans="31:34" ht="12.75" customHeight="1">
      <c r="AE31461" s="53">
        <v>76085</v>
      </c>
      <c r="AF31461" s="53" t="s">
        <v>10</v>
      </c>
      <c r="AG31461" s="53" t="s">
        <v>15382</v>
      </c>
      <c r="AH31461" s="53" t="s">
        <v>11539</v>
      </c>
    </row>
    <row r="31462" spans="31:34" ht="12.75" customHeight="1">
      <c r="AE31462" s="53">
        <v>76086</v>
      </c>
      <c r="AF31462" s="53" t="s">
        <v>10</v>
      </c>
      <c r="AG31462" s="53" t="s">
        <v>15382</v>
      </c>
      <c r="AH31462" s="53" t="s">
        <v>11539</v>
      </c>
    </row>
    <row r="31463" spans="31:34" ht="12.75" customHeight="1">
      <c r="AE31463" s="53">
        <v>76087</v>
      </c>
      <c r="AF31463" s="53" t="s">
        <v>10</v>
      </c>
      <c r="AG31463" s="53" t="s">
        <v>15382</v>
      </c>
      <c r="AH31463" s="53" t="s">
        <v>11539</v>
      </c>
    </row>
    <row r="31464" spans="31:34" ht="12.75" customHeight="1">
      <c r="AE31464" s="53">
        <v>76088</v>
      </c>
      <c r="AF31464" s="53" t="s">
        <v>10</v>
      </c>
      <c r="AG31464" s="53" t="s">
        <v>15382</v>
      </c>
      <c r="AH31464" s="53" t="s">
        <v>11539</v>
      </c>
    </row>
    <row r="31465" spans="31:34" ht="12.75" customHeight="1">
      <c r="AE31465" s="53">
        <v>76388</v>
      </c>
      <c r="AF31465" s="53" t="s">
        <v>10</v>
      </c>
      <c r="AG31465" s="53" t="s">
        <v>15775</v>
      </c>
      <c r="AH31465" s="53" t="s">
        <v>11539</v>
      </c>
    </row>
    <row r="31466" spans="31:34" ht="12.75" customHeight="1">
      <c r="AE31466" s="53">
        <v>79377</v>
      </c>
      <c r="AF31466" s="53" t="s">
        <v>10</v>
      </c>
      <c r="AG31466" s="53" t="s">
        <v>6105</v>
      </c>
      <c r="AH31466" s="53" t="s">
        <v>11539</v>
      </c>
    </row>
    <row r="31467" spans="31:34" ht="12.75" customHeight="1">
      <c r="AE31467" s="53">
        <v>79095</v>
      </c>
      <c r="AF31467" s="53" t="s">
        <v>10</v>
      </c>
      <c r="AG31467" s="53" t="s">
        <v>7048</v>
      </c>
      <c r="AH31467" s="53" t="s">
        <v>11539</v>
      </c>
    </row>
    <row r="31468" spans="31:34" ht="12.75" customHeight="1">
      <c r="AE31468" s="53">
        <v>79378</v>
      </c>
      <c r="AF31468" s="53" t="s">
        <v>31</v>
      </c>
      <c r="AG31468" s="53" t="s">
        <v>8227</v>
      </c>
      <c r="AH31468" s="53" t="s">
        <v>11539</v>
      </c>
    </row>
    <row r="31469" spans="31:34" ht="12.75" customHeight="1">
      <c r="AE31469" s="53">
        <v>79565</v>
      </c>
      <c r="AF31469" s="53" t="s">
        <v>10</v>
      </c>
      <c r="AG31469" s="53" t="s">
        <v>1127</v>
      </c>
      <c r="AH31469" s="53" t="s">
        <v>11539</v>
      </c>
    </row>
    <row r="31470" spans="31:34" ht="12.75" customHeight="1">
      <c r="AE31470" s="53">
        <v>79096</v>
      </c>
      <c r="AF31470" s="53" t="s">
        <v>10</v>
      </c>
      <c r="AG31470" s="53" t="s">
        <v>8814</v>
      </c>
      <c r="AH31470" s="53" t="s">
        <v>11539</v>
      </c>
    </row>
    <row r="31471" spans="31:34" ht="12.75" customHeight="1">
      <c r="AE31471" s="53">
        <v>79097</v>
      </c>
      <c r="AF31471" s="53" t="s">
        <v>10</v>
      </c>
      <c r="AG31471" s="53" t="s">
        <v>5139</v>
      </c>
      <c r="AH31471" s="53" t="s">
        <v>11539</v>
      </c>
    </row>
    <row r="31472" spans="31:34" ht="12.75" customHeight="1">
      <c r="AE31472" s="53">
        <v>79379</v>
      </c>
      <c r="AF31472" s="53" t="s">
        <v>31</v>
      </c>
      <c r="AG31472" s="53" t="s">
        <v>15776</v>
      </c>
      <c r="AH31472" s="53" t="s">
        <v>11539</v>
      </c>
    </row>
    <row r="31473" spans="31:34" ht="12.75" customHeight="1">
      <c r="AE31473" s="53">
        <v>76273</v>
      </c>
      <c r="AF31473" s="53" t="s">
        <v>10</v>
      </c>
      <c r="AG31473" s="53" t="s">
        <v>3268</v>
      </c>
      <c r="AH31473" s="53" t="s">
        <v>11539</v>
      </c>
    </row>
    <row r="31474" spans="31:34" ht="12.75" customHeight="1">
      <c r="AE31474" s="53">
        <v>79380</v>
      </c>
      <c r="AF31474" s="53" t="s">
        <v>31</v>
      </c>
      <c r="AG31474" s="53" t="s">
        <v>15777</v>
      </c>
      <c r="AH31474" s="53" t="s">
        <v>11539</v>
      </c>
    </row>
    <row r="31475" spans="31:34" ht="12.75" customHeight="1">
      <c r="AE31475" s="53">
        <v>76490</v>
      </c>
      <c r="AF31475" s="53" t="s">
        <v>10</v>
      </c>
      <c r="AG31475" s="53" t="s">
        <v>15778</v>
      </c>
      <c r="AH31475" s="53" t="s">
        <v>11539</v>
      </c>
    </row>
    <row r="31476" spans="31:34" ht="12.75" customHeight="1">
      <c r="AE31476" s="53">
        <v>76301</v>
      </c>
      <c r="AF31476" s="53" t="s">
        <v>10</v>
      </c>
      <c r="AG31476" s="53" t="s">
        <v>15779</v>
      </c>
      <c r="AH31476" s="53" t="s">
        <v>11539</v>
      </c>
    </row>
    <row r="31477" spans="31:34" ht="12.75" customHeight="1">
      <c r="AE31477" s="53">
        <v>76302</v>
      </c>
      <c r="AF31477" s="53" t="s">
        <v>10</v>
      </c>
      <c r="AG31477" s="53" t="s">
        <v>15779</v>
      </c>
      <c r="AH31477" s="53" t="s">
        <v>11539</v>
      </c>
    </row>
    <row r="31478" spans="31:34" ht="12.75" customHeight="1">
      <c r="AE31478" s="53">
        <v>76305</v>
      </c>
      <c r="AF31478" s="53" t="s">
        <v>10</v>
      </c>
      <c r="AG31478" s="53" t="s">
        <v>15779</v>
      </c>
      <c r="AH31478" s="53" t="s">
        <v>11539</v>
      </c>
    </row>
    <row r="31479" spans="31:34" ht="12.75" customHeight="1">
      <c r="AE31479" s="53">
        <v>76306</v>
      </c>
      <c r="AF31479" s="53" t="s">
        <v>10</v>
      </c>
      <c r="AG31479" s="53" t="s">
        <v>15779</v>
      </c>
      <c r="AH31479" s="53" t="s">
        <v>11539</v>
      </c>
    </row>
    <row r="31480" spans="31:34" ht="12.75" customHeight="1">
      <c r="AE31480" s="53">
        <v>76307</v>
      </c>
      <c r="AF31480" s="53" t="s">
        <v>31</v>
      </c>
      <c r="AG31480" s="53" t="s">
        <v>15779</v>
      </c>
      <c r="AH31480" s="53" t="s">
        <v>11539</v>
      </c>
    </row>
    <row r="31481" spans="31:34" ht="12.75" customHeight="1">
      <c r="AE31481" s="53">
        <v>76308</v>
      </c>
      <c r="AF31481" s="53" t="s">
        <v>10</v>
      </c>
      <c r="AG31481" s="53" t="s">
        <v>15779</v>
      </c>
      <c r="AH31481" s="53" t="s">
        <v>11539</v>
      </c>
    </row>
    <row r="31482" spans="31:34" ht="12.75" customHeight="1">
      <c r="AE31482" s="53">
        <v>76309</v>
      </c>
      <c r="AF31482" s="53" t="s">
        <v>10</v>
      </c>
      <c r="AG31482" s="53" t="s">
        <v>15779</v>
      </c>
      <c r="AH31482" s="53" t="s">
        <v>11539</v>
      </c>
    </row>
    <row r="31483" spans="31:34" ht="12.75" customHeight="1">
      <c r="AE31483" s="53">
        <v>76310</v>
      </c>
      <c r="AF31483" s="53" t="s">
        <v>10</v>
      </c>
      <c r="AG31483" s="53" t="s">
        <v>15779</v>
      </c>
      <c r="AH31483" s="53" t="s">
        <v>11539</v>
      </c>
    </row>
    <row r="31484" spans="31:34" ht="12.75" customHeight="1">
      <c r="AE31484" s="53">
        <v>76311</v>
      </c>
      <c r="AF31484" s="53" t="s">
        <v>10</v>
      </c>
      <c r="AG31484" s="53" t="s">
        <v>15780</v>
      </c>
      <c r="AH31484" s="53" t="s">
        <v>11539</v>
      </c>
    </row>
    <row r="31485" spans="31:34" ht="12.75" customHeight="1">
      <c r="AE31485" s="53">
        <v>79098</v>
      </c>
      <c r="AF31485" s="53" t="s">
        <v>10</v>
      </c>
      <c r="AG31485" s="53" t="s">
        <v>15781</v>
      </c>
      <c r="AH31485" s="53" t="s">
        <v>11539</v>
      </c>
    </row>
    <row r="31486" spans="31:34" ht="12.75" customHeight="1">
      <c r="AE31486" s="53">
        <v>79381</v>
      </c>
      <c r="AF31486" s="53" t="s">
        <v>10</v>
      </c>
      <c r="AG31486" s="53" t="s">
        <v>3818</v>
      </c>
      <c r="AH31486" s="53" t="s">
        <v>11539</v>
      </c>
    </row>
    <row r="31487" spans="31:34" ht="12.75" customHeight="1">
      <c r="AE31487" s="53">
        <v>79383</v>
      </c>
      <c r="AF31487" s="53" t="s">
        <v>31</v>
      </c>
      <c r="AG31487" s="53" t="s">
        <v>15782</v>
      </c>
      <c r="AH31487" s="53" t="s">
        <v>11539</v>
      </c>
    </row>
    <row r="31488" spans="31:34" ht="12.75" customHeight="1">
      <c r="AE31488" s="53">
        <v>76389</v>
      </c>
      <c r="AF31488" s="53" t="s">
        <v>10</v>
      </c>
      <c r="AG31488" s="53" t="s">
        <v>15783</v>
      </c>
      <c r="AH31488" s="53" t="s">
        <v>11539</v>
      </c>
    </row>
    <row r="31489" spans="31:34" ht="12.75" customHeight="1">
      <c r="AE31489" s="53">
        <v>79566</v>
      </c>
      <c r="AF31489" s="53" t="s">
        <v>10</v>
      </c>
      <c r="AG31489" s="53" t="s">
        <v>15784</v>
      </c>
      <c r="AH31489" s="53" t="s">
        <v>11539</v>
      </c>
    </row>
    <row r="31490" spans="31:34" ht="12.75" customHeight="1">
      <c r="AE31490" s="53">
        <v>79567</v>
      </c>
      <c r="AF31490" s="53" t="s">
        <v>10</v>
      </c>
      <c r="AG31490" s="53" t="s">
        <v>13266</v>
      </c>
      <c r="AH31490" s="53" t="s">
        <v>11539</v>
      </c>
    </row>
    <row r="31491" spans="31:34" ht="12.75" customHeight="1">
      <c r="AE31491" s="53">
        <v>79382</v>
      </c>
      <c r="AF31491" s="53" t="s">
        <v>10</v>
      </c>
      <c r="AG31491" s="53" t="s">
        <v>15785</v>
      </c>
      <c r="AH31491" s="53" t="s">
        <v>11539</v>
      </c>
    </row>
    <row r="31492" spans="31:34" ht="12.75" customHeight="1">
      <c r="AE31492" s="53">
        <v>76491</v>
      </c>
      <c r="AF31492" s="53" t="s">
        <v>10</v>
      </c>
      <c r="AG31492" s="53" t="s">
        <v>15097</v>
      </c>
      <c r="AH31492" s="53" t="s">
        <v>11539</v>
      </c>
    </row>
    <row r="31493" spans="31:34" ht="12.75" customHeight="1">
      <c r="AE31493" s="53">
        <v>76890</v>
      </c>
      <c r="AF31493" s="53" t="s">
        <v>10</v>
      </c>
      <c r="AG31493" s="53" t="s">
        <v>15786</v>
      </c>
      <c r="AH31493" s="53" t="s">
        <v>11539</v>
      </c>
    </row>
    <row r="31494" spans="31:34" ht="12.75" customHeight="1">
      <c r="AE31494" s="53">
        <v>77326</v>
      </c>
      <c r="AF31494" s="53" t="s">
        <v>31</v>
      </c>
      <c r="AG31494" s="53" t="s">
        <v>15787</v>
      </c>
      <c r="AH31494" s="53" t="s">
        <v>11539</v>
      </c>
    </row>
    <row r="31495" spans="31:34" ht="12.75" customHeight="1">
      <c r="AE31495" s="53">
        <v>77411</v>
      </c>
      <c r="AF31495" s="53" t="s">
        <v>31</v>
      </c>
      <c r="AG31495" s="53" t="s">
        <v>15788</v>
      </c>
      <c r="AH31495" s="53" t="s">
        <v>11539</v>
      </c>
    </row>
    <row r="31496" spans="31:34" ht="12.75" customHeight="1">
      <c r="AE31496" s="53">
        <v>77412</v>
      </c>
      <c r="AF31496" s="53" t="s">
        <v>31</v>
      </c>
      <c r="AG31496" s="53" t="s">
        <v>15789</v>
      </c>
      <c r="AH31496" s="53" t="s">
        <v>11539</v>
      </c>
    </row>
    <row r="31497" spans="31:34" ht="12.75" customHeight="1">
      <c r="AE31497" s="53">
        <v>77511</v>
      </c>
      <c r="AF31497" s="53" t="s">
        <v>10</v>
      </c>
      <c r="AG31497" s="53" t="s">
        <v>15790</v>
      </c>
      <c r="AH31497" s="53" t="s">
        <v>11539</v>
      </c>
    </row>
    <row r="31498" spans="31:34" ht="12.75" customHeight="1">
      <c r="AE31498" s="53">
        <v>77512</v>
      </c>
      <c r="AF31498" s="53" t="s">
        <v>31</v>
      </c>
      <c r="AG31498" s="53" t="s">
        <v>15790</v>
      </c>
      <c r="AH31498" s="53" t="s">
        <v>11539</v>
      </c>
    </row>
    <row r="31499" spans="31:34" ht="12.75" customHeight="1">
      <c r="AE31499" s="53">
        <v>77514</v>
      </c>
      <c r="AF31499" s="53" t="s">
        <v>10</v>
      </c>
      <c r="AG31499" s="53" t="s">
        <v>15791</v>
      </c>
      <c r="AH31499" s="53" t="s">
        <v>11539</v>
      </c>
    </row>
    <row r="31500" spans="31:34" ht="12.75" customHeight="1">
      <c r="AE31500" s="53">
        <v>77830</v>
      </c>
      <c r="AF31500" s="53" t="s">
        <v>10</v>
      </c>
      <c r="AG31500" s="53" t="s">
        <v>1213</v>
      </c>
      <c r="AH31500" s="53" t="s">
        <v>11539</v>
      </c>
    </row>
    <row r="31501" spans="31:34" ht="12.75" customHeight="1">
      <c r="AE31501" s="53">
        <v>77875</v>
      </c>
      <c r="AF31501" s="53" t="s">
        <v>31</v>
      </c>
      <c r="AG31501" s="53" t="s">
        <v>15792</v>
      </c>
      <c r="AH31501" s="53" t="s">
        <v>11539</v>
      </c>
    </row>
    <row r="31502" spans="31:34" ht="12.75" customHeight="1">
      <c r="AE31502" s="53">
        <v>77515</v>
      </c>
      <c r="AF31502" s="53" t="s">
        <v>10</v>
      </c>
      <c r="AG31502" s="53" t="s">
        <v>15793</v>
      </c>
      <c r="AH31502" s="53" t="s">
        <v>11539</v>
      </c>
    </row>
    <row r="31503" spans="31:34" ht="12.75" customHeight="1">
      <c r="AE31503" s="53">
        <v>77516</v>
      </c>
      <c r="AF31503" s="53" t="s">
        <v>31</v>
      </c>
      <c r="AG31503" s="53" t="s">
        <v>15793</v>
      </c>
      <c r="AH31503" s="53" t="s">
        <v>11539</v>
      </c>
    </row>
    <row r="31504" spans="31:34" ht="12.75" customHeight="1">
      <c r="AE31504" s="53">
        <v>77518</v>
      </c>
      <c r="AF31504" s="53" t="s">
        <v>10</v>
      </c>
      <c r="AG31504" s="53" t="s">
        <v>15794</v>
      </c>
      <c r="AH31504" s="53" t="s">
        <v>11539</v>
      </c>
    </row>
    <row r="31505" spans="31:34" ht="12.75" customHeight="1">
      <c r="AE31505" s="53">
        <v>77413</v>
      </c>
      <c r="AF31505" s="53" t="s">
        <v>31</v>
      </c>
      <c r="AG31505" s="53" t="s">
        <v>3554</v>
      </c>
      <c r="AH31505" s="53" t="s">
        <v>11539</v>
      </c>
    </row>
    <row r="31506" spans="31:34" ht="12.75" customHeight="1">
      <c r="AE31506" s="53">
        <v>77519</v>
      </c>
      <c r="AF31506" s="53" t="s">
        <v>10</v>
      </c>
      <c r="AG31506" s="53" t="s">
        <v>15795</v>
      </c>
      <c r="AH31506" s="53" t="s">
        <v>11539</v>
      </c>
    </row>
    <row r="31507" spans="31:34" ht="12.75" customHeight="1">
      <c r="AE31507" s="53">
        <v>77404</v>
      </c>
      <c r="AF31507" s="53" t="s">
        <v>31</v>
      </c>
      <c r="AG31507" s="53" t="s">
        <v>8703</v>
      </c>
      <c r="AH31507" s="53" t="s">
        <v>11539</v>
      </c>
    </row>
    <row r="31508" spans="31:34" ht="12.75" customHeight="1">
      <c r="AE31508" s="53">
        <v>77414</v>
      </c>
      <c r="AF31508" s="53" t="s">
        <v>10</v>
      </c>
      <c r="AG31508" s="53" t="s">
        <v>8703</v>
      </c>
      <c r="AH31508" s="53" t="s">
        <v>11539</v>
      </c>
    </row>
    <row r="31509" spans="31:34" ht="12.75" customHeight="1">
      <c r="AE31509" s="53">
        <v>77520</v>
      </c>
      <c r="AF31509" s="53" t="s">
        <v>10</v>
      </c>
      <c r="AG31509" s="53" t="s">
        <v>15796</v>
      </c>
      <c r="AH31509" s="53" t="s">
        <v>11539</v>
      </c>
    </row>
    <row r="31510" spans="31:34" ht="12.75" customHeight="1">
      <c r="AE31510" s="53">
        <v>77521</v>
      </c>
      <c r="AF31510" s="53" t="s">
        <v>10</v>
      </c>
      <c r="AG31510" s="53" t="s">
        <v>15796</v>
      </c>
      <c r="AH31510" s="53" t="s">
        <v>11539</v>
      </c>
    </row>
    <row r="31511" spans="31:34" ht="12.75" customHeight="1">
      <c r="AE31511" s="53">
        <v>77522</v>
      </c>
      <c r="AF31511" s="53" t="s">
        <v>31</v>
      </c>
      <c r="AG31511" s="53" t="s">
        <v>15796</v>
      </c>
      <c r="AH31511" s="53" t="s">
        <v>11539</v>
      </c>
    </row>
    <row r="31512" spans="31:34" ht="12.75" customHeight="1">
      <c r="AE31512" s="53">
        <v>77523</v>
      </c>
      <c r="AF31512" s="53" t="s">
        <v>10</v>
      </c>
      <c r="AG31512" s="53" t="s">
        <v>15796</v>
      </c>
      <c r="AH31512" s="53" t="s">
        <v>11539</v>
      </c>
    </row>
    <row r="31513" spans="31:34" ht="12.75" customHeight="1">
      <c r="AE31513" s="53">
        <v>77417</v>
      </c>
      <c r="AF31513" s="53" t="s">
        <v>10</v>
      </c>
      <c r="AG31513" s="53" t="s">
        <v>15797</v>
      </c>
      <c r="AH31513" s="53" t="s">
        <v>11539</v>
      </c>
    </row>
    <row r="31514" spans="31:34" ht="12.75" customHeight="1">
      <c r="AE31514" s="53">
        <v>77657</v>
      </c>
      <c r="AF31514" s="53" t="s">
        <v>10</v>
      </c>
      <c r="AG31514" s="53" t="s">
        <v>3425</v>
      </c>
      <c r="AH31514" s="53" t="s">
        <v>11539</v>
      </c>
    </row>
    <row r="31515" spans="31:34" ht="12.75" customHeight="1">
      <c r="AE31515" s="53">
        <v>77701</v>
      </c>
      <c r="AF31515" s="53" t="s">
        <v>10</v>
      </c>
      <c r="AG31515" s="53" t="s">
        <v>7010</v>
      </c>
      <c r="AH31515" s="53" t="s">
        <v>11539</v>
      </c>
    </row>
    <row r="31516" spans="31:34" ht="12.75" customHeight="1">
      <c r="AE31516" s="53">
        <v>77702</v>
      </c>
      <c r="AF31516" s="53" t="s">
        <v>10</v>
      </c>
      <c r="AG31516" s="53" t="s">
        <v>7010</v>
      </c>
      <c r="AH31516" s="53" t="s">
        <v>11539</v>
      </c>
    </row>
    <row r="31517" spans="31:34" ht="12.75" customHeight="1">
      <c r="AE31517" s="53">
        <v>77703</v>
      </c>
      <c r="AF31517" s="53" t="s">
        <v>10</v>
      </c>
      <c r="AG31517" s="53" t="s">
        <v>7010</v>
      </c>
      <c r="AH31517" s="53" t="s">
        <v>11539</v>
      </c>
    </row>
    <row r="31518" spans="31:34" ht="12.75" customHeight="1">
      <c r="AE31518" s="53">
        <v>77704</v>
      </c>
      <c r="AF31518" s="53" t="s">
        <v>31</v>
      </c>
      <c r="AG31518" s="53" t="s">
        <v>7010</v>
      </c>
      <c r="AH31518" s="53" t="s">
        <v>11539</v>
      </c>
    </row>
    <row r="31519" spans="31:34" ht="12.75" customHeight="1">
      <c r="AE31519" s="53">
        <v>77705</v>
      </c>
      <c r="AF31519" s="53" t="s">
        <v>10</v>
      </c>
      <c r="AG31519" s="53" t="s">
        <v>7010</v>
      </c>
      <c r="AH31519" s="53" t="s">
        <v>11539</v>
      </c>
    </row>
    <row r="31520" spans="31:34" ht="12.75" customHeight="1">
      <c r="AE31520" s="53">
        <v>77706</v>
      </c>
      <c r="AF31520" s="53" t="s">
        <v>10</v>
      </c>
      <c r="AG31520" s="53" t="s">
        <v>7010</v>
      </c>
      <c r="AH31520" s="53" t="s">
        <v>11539</v>
      </c>
    </row>
    <row r="31521" spans="31:34" ht="12.75" customHeight="1">
      <c r="AE31521" s="53">
        <v>77707</v>
      </c>
      <c r="AF31521" s="53" t="s">
        <v>10</v>
      </c>
      <c r="AG31521" s="53" t="s">
        <v>7010</v>
      </c>
      <c r="AH31521" s="53" t="s">
        <v>11539</v>
      </c>
    </row>
    <row r="31522" spans="31:34" ht="12.75" customHeight="1">
      <c r="AE31522" s="53">
        <v>77708</v>
      </c>
      <c r="AF31522" s="53" t="s">
        <v>10</v>
      </c>
      <c r="AG31522" s="53" t="s">
        <v>7010</v>
      </c>
      <c r="AH31522" s="53" t="s">
        <v>11539</v>
      </c>
    </row>
    <row r="31523" spans="31:34" ht="12.75" customHeight="1">
      <c r="AE31523" s="53">
        <v>77709</v>
      </c>
      <c r="AF31523" s="53" t="s">
        <v>31</v>
      </c>
      <c r="AG31523" s="53" t="s">
        <v>7010</v>
      </c>
      <c r="AH31523" s="53" t="s">
        <v>11539</v>
      </c>
    </row>
    <row r="31524" spans="31:34" ht="12.75" customHeight="1">
      <c r="AE31524" s="53">
        <v>77710</v>
      </c>
      <c r="AF31524" s="53" t="s">
        <v>31</v>
      </c>
      <c r="AG31524" s="53" t="s">
        <v>7010</v>
      </c>
      <c r="AH31524" s="53" t="s">
        <v>11539</v>
      </c>
    </row>
    <row r="31525" spans="31:34" ht="12.75" customHeight="1">
      <c r="AE31525" s="53">
        <v>77713</v>
      </c>
      <c r="AF31525" s="53" t="s">
        <v>10</v>
      </c>
      <c r="AG31525" s="53" t="s">
        <v>7010</v>
      </c>
      <c r="AH31525" s="53" t="s">
        <v>11539</v>
      </c>
    </row>
    <row r="31526" spans="31:34" ht="12.75" customHeight="1">
      <c r="AE31526" s="53">
        <v>77720</v>
      </c>
      <c r="AF31526" s="53" t="s">
        <v>31</v>
      </c>
      <c r="AG31526" s="53" t="s">
        <v>7010</v>
      </c>
      <c r="AH31526" s="53" t="s">
        <v>11539</v>
      </c>
    </row>
    <row r="31527" spans="31:34" ht="12.75" customHeight="1">
      <c r="AE31527" s="53">
        <v>77725</v>
      </c>
      <c r="AF31527" s="53" t="s">
        <v>31</v>
      </c>
      <c r="AG31527" s="53" t="s">
        <v>7010</v>
      </c>
      <c r="AH31527" s="53" t="s">
        <v>11539</v>
      </c>
    </row>
    <row r="31528" spans="31:34" ht="12.75" customHeight="1">
      <c r="AE31528" s="53">
        <v>77726</v>
      </c>
      <c r="AF31528" s="53" t="s">
        <v>31</v>
      </c>
      <c r="AG31528" s="53" t="s">
        <v>7010</v>
      </c>
      <c r="AH31528" s="53" t="s">
        <v>11539</v>
      </c>
    </row>
    <row r="31529" spans="31:34" ht="12.75" customHeight="1">
      <c r="AE31529" s="53">
        <v>77831</v>
      </c>
      <c r="AF31529" s="53" t="s">
        <v>10</v>
      </c>
      <c r="AG31529" s="53" t="s">
        <v>15798</v>
      </c>
      <c r="AH31529" s="53" t="s">
        <v>11539</v>
      </c>
    </row>
    <row r="31530" spans="31:34" ht="12.75" customHeight="1">
      <c r="AE31530" s="53">
        <v>77401</v>
      </c>
      <c r="AF31530" s="53" t="s">
        <v>10</v>
      </c>
      <c r="AG31530" s="53" t="s">
        <v>7090</v>
      </c>
      <c r="AH31530" s="53" t="s">
        <v>11539</v>
      </c>
    </row>
    <row r="31531" spans="31:34" ht="12.75" customHeight="1">
      <c r="AE31531" s="53">
        <v>77402</v>
      </c>
      <c r="AF31531" s="53" t="s">
        <v>31</v>
      </c>
      <c r="AG31531" s="53" t="s">
        <v>7090</v>
      </c>
      <c r="AH31531" s="53" t="s">
        <v>11539</v>
      </c>
    </row>
    <row r="31532" spans="31:34" ht="12.75" customHeight="1">
      <c r="AE31532" s="53">
        <v>77418</v>
      </c>
      <c r="AF31532" s="53" t="s">
        <v>10</v>
      </c>
      <c r="AG31532" s="53" t="s">
        <v>7092</v>
      </c>
      <c r="AH31532" s="53" t="s">
        <v>11539</v>
      </c>
    </row>
    <row r="31533" spans="31:34" ht="12.75" customHeight="1">
      <c r="AE31533" s="53">
        <v>77419</v>
      </c>
      <c r="AF31533" s="53" t="s">
        <v>31</v>
      </c>
      <c r="AG31533" s="53" t="s">
        <v>15799</v>
      </c>
      <c r="AH31533" s="53" t="s">
        <v>11539</v>
      </c>
    </row>
    <row r="31534" spans="31:34" ht="12.75" customHeight="1">
      <c r="AE31534" s="53">
        <v>77420</v>
      </c>
      <c r="AF31534" s="53" t="s">
        <v>10</v>
      </c>
      <c r="AG31534" s="53" t="s">
        <v>15800</v>
      </c>
      <c r="AH31534" s="53" t="s">
        <v>11539</v>
      </c>
    </row>
    <row r="31535" spans="31:34" ht="12.75" customHeight="1">
      <c r="AE31535" s="53">
        <v>77422</v>
      </c>
      <c r="AF31535" s="53" t="s">
        <v>10</v>
      </c>
      <c r="AG31535" s="53" t="s">
        <v>15801</v>
      </c>
      <c r="AH31535" s="53" t="s">
        <v>11539</v>
      </c>
    </row>
    <row r="31536" spans="31:34" ht="12.75" customHeight="1">
      <c r="AE31536" s="53">
        <v>77833</v>
      </c>
      <c r="AF31536" s="53" t="s">
        <v>10</v>
      </c>
      <c r="AG31536" s="53" t="s">
        <v>15802</v>
      </c>
      <c r="AH31536" s="53" t="s">
        <v>11539</v>
      </c>
    </row>
    <row r="31537" spans="31:34" ht="12.75" customHeight="1">
      <c r="AE31537" s="53">
        <v>77834</v>
      </c>
      <c r="AF31537" s="53" t="s">
        <v>31</v>
      </c>
      <c r="AG31537" s="53" t="s">
        <v>15802</v>
      </c>
      <c r="AH31537" s="53" t="s">
        <v>11539</v>
      </c>
    </row>
    <row r="31538" spans="31:34" ht="12.75" customHeight="1">
      <c r="AE31538" s="53">
        <v>77611</v>
      </c>
      <c r="AF31538" s="53" t="s">
        <v>10</v>
      </c>
      <c r="AG31538" s="53" t="s">
        <v>15803</v>
      </c>
      <c r="AH31538" s="53" t="s">
        <v>11539</v>
      </c>
    </row>
    <row r="31539" spans="31:34" ht="12.75" customHeight="1">
      <c r="AE31539" s="53">
        <v>77423</v>
      </c>
      <c r="AF31539" s="53" t="s">
        <v>10</v>
      </c>
      <c r="AG31539" s="53" t="s">
        <v>15804</v>
      </c>
      <c r="AH31539" s="53" t="s">
        <v>11539</v>
      </c>
    </row>
    <row r="31540" spans="31:34" ht="12.75" customHeight="1">
      <c r="AE31540" s="53">
        <v>77801</v>
      </c>
      <c r="AF31540" s="53" t="s">
        <v>10</v>
      </c>
      <c r="AG31540" s="53" t="s">
        <v>7107</v>
      </c>
      <c r="AH31540" s="53" t="s">
        <v>11539</v>
      </c>
    </row>
    <row r="31541" spans="31:34" ht="12.75" customHeight="1">
      <c r="AE31541" s="53">
        <v>77802</v>
      </c>
      <c r="AF31541" s="53" t="s">
        <v>10</v>
      </c>
      <c r="AG31541" s="53" t="s">
        <v>7107</v>
      </c>
      <c r="AH31541" s="53" t="s">
        <v>11539</v>
      </c>
    </row>
    <row r="31542" spans="31:34" ht="12.75" customHeight="1">
      <c r="AE31542" s="53">
        <v>77803</v>
      </c>
      <c r="AF31542" s="53" t="s">
        <v>10</v>
      </c>
      <c r="AG31542" s="53" t="s">
        <v>7107</v>
      </c>
      <c r="AH31542" s="53" t="s">
        <v>11539</v>
      </c>
    </row>
    <row r="31543" spans="31:34" ht="12.75" customHeight="1">
      <c r="AE31543" s="53">
        <v>77805</v>
      </c>
      <c r="AF31543" s="53" t="s">
        <v>31</v>
      </c>
      <c r="AG31543" s="53" t="s">
        <v>7107</v>
      </c>
      <c r="AH31543" s="53" t="s">
        <v>11539</v>
      </c>
    </row>
    <row r="31544" spans="31:34" ht="12.75" customHeight="1">
      <c r="AE31544" s="53">
        <v>77806</v>
      </c>
      <c r="AF31544" s="53" t="s">
        <v>31</v>
      </c>
      <c r="AG31544" s="53" t="s">
        <v>7107</v>
      </c>
      <c r="AH31544" s="53" t="s">
        <v>11539</v>
      </c>
    </row>
    <row r="31545" spans="31:34" ht="12.75" customHeight="1">
      <c r="AE31545" s="53">
        <v>77807</v>
      </c>
      <c r="AF31545" s="53" t="s">
        <v>10</v>
      </c>
      <c r="AG31545" s="53" t="s">
        <v>7107</v>
      </c>
      <c r="AH31545" s="53" t="s">
        <v>11539</v>
      </c>
    </row>
    <row r="31546" spans="31:34" ht="12.75" customHeight="1">
      <c r="AE31546" s="53">
        <v>77808</v>
      </c>
      <c r="AF31546" s="53" t="s">
        <v>10</v>
      </c>
      <c r="AG31546" s="53" t="s">
        <v>7107</v>
      </c>
      <c r="AH31546" s="53" t="s">
        <v>11539</v>
      </c>
    </row>
    <row r="31547" spans="31:34" ht="12.75" customHeight="1">
      <c r="AE31547" s="53">
        <v>77612</v>
      </c>
      <c r="AF31547" s="53" t="s">
        <v>10</v>
      </c>
      <c r="AG31547" s="53" t="s">
        <v>15805</v>
      </c>
      <c r="AH31547" s="53" t="s">
        <v>11539</v>
      </c>
    </row>
    <row r="31548" spans="31:34" ht="12.75" customHeight="1">
      <c r="AE31548" s="53">
        <v>77835</v>
      </c>
      <c r="AF31548" s="53" t="s">
        <v>10</v>
      </c>
      <c r="AG31548" s="53" t="s">
        <v>5630</v>
      </c>
      <c r="AH31548" s="53" t="s">
        <v>11539</v>
      </c>
    </row>
    <row r="31549" spans="31:34" ht="12.75" customHeight="1">
      <c r="AE31549" s="53">
        <v>77836</v>
      </c>
      <c r="AF31549" s="53" t="s">
        <v>10</v>
      </c>
      <c r="AG31549" s="53" t="s">
        <v>1982</v>
      </c>
      <c r="AH31549" s="53" t="s">
        <v>11539</v>
      </c>
    </row>
    <row r="31550" spans="31:34" ht="12.75" customHeight="1">
      <c r="AE31550" s="53">
        <v>77837</v>
      </c>
      <c r="AF31550" s="53" t="s">
        <v>10</v>
      </c>
      <c r="AG31550" s="53" t="s">
        <v>13983</v>
      </c>
      <c r="AH31550" s="53" t="s">
        <v>11539</v>
      </c>
    </row>
    <row r="31551" spans="31:34" ht="12.75" customHeight="1">
      <c r="AE31551" s="53">
        <v>77415</v>
      </c>
      <c r="AF31551" s="53" t="s">
        <v>31</v>
      </c>
      <c r="AG31551" s="53" t="s">
        <v>15806</v>
      </c>
      <c r="AH31551" s="53" t="s">
        <v>11539</v>
      </c>
    </row>
    <row r="31552" spans="31:34" ht="12.75" customHeight="1">
      <c r="AE31552" s="53">
        <v>77530</v>
      </c>
      <c r="AF31552" s="53" t="s">
        <v>10</v>
      </c>
      <c r="AG31552" s="53" t="s">
        <v>15807</v>
      </c>
      <c r="AH31552" s="53" t="s">
        <v>11539</v>
      </c>
    </row>
    <row r="31553" spans="31:34" ht="12.75" customHeight="1">
      <c r="AE31553" s="53">
        <v>77426</v>
      </c>
      <c r="AF31553" s="53" t="s">
        <v>10</v>
      </c>
      <c r="AG31553" s="53" t="s">
        <v>15808</v>
      </c>
      <c r="AH31553" s="53" t="s">
        <v>11539</v>
      </c>
    </row>
    <row r="31554" spans="31:34" ht="12.75" customHeight="1">
      <c r="AE31554" s="53">
        <v>77613</v>
      </c>
      <c r="AF31554" s="53" t="s">
        <v>31</v>
      </c>
      <c r="AG31554" s="53" t="s">
        <v>15809</v>
      </c>
      <c r="AH31554" s="53" t="s">
        <v>11539</v>
      </c>
    </row>
    <row r="31555" spans="31:34" ht="12.75" customHeight="1">
      <c r="AE31555" s="53">
        <v>77838</v>
      </c>
      <c r="AF31555" s="53" t="s">
        <v>31</v>
      </c>
      <c r="AG31555" s="53" t="s">
        <v>15810</v>
      </c>
      <c r="AH31555" s="53" t="s">
        <v>11539</v>
      </c>
    </row>
    <row r="31556" spans="31:34" ht="12.75" customHeight="1">
      <c r="AE31556" s="53">
        <v>77327</v>
      </c>
      <c r="AF31556" s="53" t="s">
        <v>10</v>
      </c>
      <c r="AG31556" s="53" t="s">
        <v>2799</v>
      </c>
      <c r="AH31556" s="53" t="s">
        <v>11539</v>
      </c>
    </row>
    <row r="31557" spans="31:34" ht="12.75" customHeight="1">
      <c r="AE31557" s="53">
        <v>77328</v>
      </c>
      <c r="AF31557" s="53" t="s">
        <v>10</v>
      </c>
      <c r="AG31557" s="53" t="s">
        <v>2799</v>
      </c>
      <c r="AH31557" s="53" t="s">
        <v>11539</v>
      </c>
    </row>
    <row r="31558" spans="31:34" ht="12.75" customHeight="1">
      <c r="AE31558" s="53">
        <v>77531</v>
      </c>
      <c r="AF31558" s="53" t="s">
        <v>10</v>
      </c>
      <c r="AG31558" s="53" t="s">
        <v>15811</v>
      </c>
      <c r="AH31558" s="53" t="s">
        <v>11539</v>
      </c>
    </row>
    <row r="31559" spans="31:34" ht="12.75" customHeight="1">
      <c r="AE31559" s="53">
        <v>77331</v>
      </c>
      <c r="AF31559" s="53" t="s">
        <v>10</v>
      </c>
      <c r="AG31559" s="53" t="s">
        <v>15812</v>
      </c>
      <c r="AH31559" s="53" t="s">
        <v>11539</v>
      </c>
    </row>
    <row r="31560" spans="31:34" ht="12.75" customHeight="1">
      <c r="AE31560" s="53">
        <v>77428</v>
      </c>
      <c r="AF31560" s="53" t="s">
        <v>31</v>
      </c>
      <c r="AG31560" s="53" t="s">
        <v>15813</v>
      </c>
      <c r="AH31560" s="53" t="s">
        <v>11539</v>
      </c>
    </row>
    <row r="31561" spans="31:34" ht="12.75" customHeight="1">
      <c r="AE31561" s="53">
        <v>77840</v>
      </c>
      <c r="AF31561" s="53" t="s">
        <v>10</v>
      </c>
      <c r="AG31561" s="53" t="s">
        <v>14841</v>
      </c>
      <c r="AH31561" s="53" t="s">
        <v>11539</v>
      </c>
    </row>
    <row r="31562" spans="31:34" ht="12.75" customHeight="1">
      <c r="AE31562" s="53">
        <v>77841</v>
      </c>
      <c r="AF31562" s="53" t="s">
        <v>31</v>
      </c>
      <c r="AG31562" s="53" t="s">
        <v>14841</v>
      </c>
      <c r="AH31562" s="53" t="s">
        <v>11539</v>
      </c>
    </row>
    <row r="31563" spans="31:34" ht="12.75" customHeight="1">
      <c r="AE31563" s="53">
        <v>77842</v>
      </c>
      <c r="AF31563" s="53" t="s">
        <v>31</v>
      </c>
      <c r="AG31563" s="53" t="s">
        <v>14841</v>
      </c>
      <c r="AH31563" s="53" t="s">
        <v>11539</v>
      </c>
    </row>
    <row r="31564" spans="31:34" ht="12.75" customHeight="1">
      <c r="AE31564" s="53">
        <v>77843</v>
      </c>
      <c r="AF31564" s="53" t="s">
        <v>77</v>
      </c>
      <c r="AG31564" s="53" t="s">
        <v>14841</v>
      </c>
      <c r="AH31564" s="53" t="s">
        <v>11539</v>
      </c>
    </row>
    <row r="31565" spans="31:34" ht="12.75" customHeight="1">
      <c r="AE31565" s="53">
        <v>77844</v>
      </c>
      <c r="AF31565" s="53" t="s">
        <v>31</v>
      </c>
      <c r="AG31565" s="53" t="s">
        <v>14841</v>
      </c>
      <c r="AH31565" s="53" t="s">
        <v>11539</v>
      </c>
    </row>
    <row r="31566" spans="31:34" ht="12.75" customHeight="1">
      <c r="AE31566" s="53">
        <v>77845</v>
      </c>
      <c r="AF31566" s="53" t="s">
        <v>10</v>
      </c>
      <c r="AG31566" s="53" t="s">
        <v>14841</v>
      </c>
      <c r="AH31566" s="53" t="s">
        <v>11539</v>
      </c>
    </row>
    <row r="31567" spans="31:34" ht="12.75" customHeight="1">
      <c r="AE31567" s="53">
        <v>77850</v>
      </c>
      <c r="AF31567" s="53" t="s">
        <v>31</v>
      </c>
      <c r="AG31567" s="53" t="s">
        <v>380</v>
      </c>
      <c r="AH31567" s="53" t="s">
        <v>11539</v>
      </c>
    </row>
    <row r="31568" spans="31:34" ht="12.75" customHeight="1">
      <c r="AE31568" s="53">
        <v>77301</v>
      </c>
      <c r="AF31568" s="53" t="s">
        <v>10</v>
      </c>
      <c r="AG31568" s="53" t="s">
        <v>15814</v>
      </c>
      <c r="AH31568" s="53" t="s">
        <v>11539</v>
      </c>
    </row>
    <row r="31569" spans="31:34" ht="12.75" customHeight="1">
      <c r="AE31569" s="53">
        <v>77302</v>
      </c>
      <c r="AF31569" s="53" t="s">
        <v>10</v>
      </c>
      <c r="AG31569" s="53" t="s">
        <v>15814</v>
      </c>
      <c r="AH31569" s="53" t="s">
        <v>11539</v>
      </c>
    </row>
    <row r="31570" spans="31:34" ht="12.75" customHeight="1">
      <c r="AE31570" s="53">
        <v>77303</v>
      </c>
      <c r="AF31570" s="53" t="s">
        <v>10</v>
      </c>
      <c r="AG31570" s="53" t="s">
        <v>15814</v>
      </c>
      <c r="AH31570" s="53" t="s">
        <v>11539</v>
      </c>
    </row>
    <row r="31571" spans="31:34" ht="12.75" customHeight="1">
      <c r="AE31571" s="53">
        <v>77304</v>
      </c>
      <c r="AF31571" s="53" t="s">
        <v>10</v>
      </c>
      <c r="AG31571" s="53" t="s">
        <v>15814</v>
      </c>
      <c r="AH31571" s="53" t="s">
        <v>11539</v>
      </c>
    </row>
    <row r="31572" spans="31:34" ht="12.75" customHeight="1">
      <c r="AE31572" s="53">
        <v>77305</v>
      </c>
      <c r="AF31572" s="53" t="s">
        <v>31</v>
      </c>
      <c r="AG31572" s="53" t="s">
        <v>15814</v>
      </c>
      <c r="AH31572" s="53" t="s">
        <v>11539</v>
      </c>
    </row>
    <row r="31573" spans="31:34" ht="12.75" customHeight="1">
      <c r="AE31573" s="53">
        <v>77306</v>
      </c>
      <c r="AF31573" s="53" t="s">
        <v>10</v>
      </c>
      <c r="AG31573" s="53" t="s">
        <v>15814</v>
      </c>
      <c r="AH31573" s="53" t="s">
        <v>11539</v>
      </c>
    </row>
    <row r="31574" spans="31:34" ht="12.75" customHeight="1">
      <c r="AE31574" s="53">
        <v>77384</v>
      </c>
      <c r="AF31574" s="53" t="s">
        <v>10</v>
      </c>
      <c r="AG31574" s="53" t="s">
        <v>15814</v>
      </c>
      <c r="AH31574" s="53" t="s">
        <v>11539</v>
      </c>
    </row>
    <row r="31575" spans="31:34" ht="12.75" customHeight="1">
      <c r="AE31575" s="53">
        <v>77385</v>
      </c>
      <c r="AF31575" s="53" t="s">
        <v>10</v>
      </c>
      <c r="AG31575" s="53" t="s">
        <v>15814</v>
      </c>
      <c r="AH31575" s="53" t="s">
        <v>11539</v>
      </c>
    </row>
    <row r="31576" spans="31:34" ht="12.75" customHeight="1">
      <c r="AE31576" s="53">
        <v>77532</v>
      </c>
      <c r="AF31576" s="53" t="s">
        <v>10</v>
      </c>
      <c r="AG31576" s="53" t="s">
        <v>3980</v>
      </c>
      <c r="AH31576" s="53" t="s">
        <v>11539</v>
      </c>
    </row>
    <row r="31577" spans="31:34" ht="12.75" customHeight="1">
      <c r="AE31577" s="53">
        <v>77410</v>
      </c>
      <c r="AF31577" s="53" t="s">
        <v>31</v>
      </c>
      <c r="AG31577" s="53" t="s">
        <v>12750</v>
      </c>
      <c r="AH31577" s="53" t="s">
        <v>11539</v>
      </c>
    </row>
    <row r="31578" spans="31:34" ht="12.75" customHeight="1">
      <c r="AE31578" s="53">
        <v>77429</v>
      </c>
      <c r="AF31578" s="53" t="s">
        <v>10</v>
      </c>
      <c r="AG31578" s="53" t="s">
        <v>12750</v>
      </c>
      <c r="AH31578" s="53" t="s">
        <v>11539</v>
      </c>
    </row>
    <row r="31579" spans="31:34" ht="12.75" customHeight="1">
      <c r="AE31579" s="53">
        <v>77433</v>
      </c>
      <c r="AF31579" s="53" t="s">
        <v>10</v>
      </c>
      <c r="AG31579" s="53" t="s">
        <v>12750</v>
      </c>
      <c r="AH31579" s="53" t="s">
        <v>11539</v>
      </c>
    </row>
    <row r="31580" spans="31:34" ht="12.75" customHeight="1">
      <c r="AE31580" s="53">
        <v>77533</v>
      </c>
      <c r="AF31580" s="53" t="s">
        <v>31</v>
      </c>
      <c r="AG31580" s="53" t="s">
        <v>15815</v>
      </c>
      <c r="AH31580" s="53" t="s">
        <v>11539</v>
      </c>
    </row>
    <row r="31581" spans="31:34" ht="12.75" customHeight="1">
      <c r="AE31581" s="53">
        <v>77332</v>
      </c>
      <c r="AF31581" s="53" t="s">
        <v>31</v>
      </c>
      <c r="AG31581" s="53" t="s">
        <v>15816</v>
      </c>
      <c r="AH31581" s="53" t="s">
        <v>11539</v>
      </c>
    </row>
    <row r="31582" spans="31:34" ht="12.75" customHeight="1">
      <c r="AE31582" s="53">
        <v>77430</v>
      </c>
      <c r="AF31582" s="53" t="s">
        <v>10</v>
      </c>
      <c r="AG31582" s="53" t="s">
        <v>15817</v>
      </c>
      <c r="AH31582" s="53" t="s">
        <v>11539</v>
      </c>
    </row>
    <row r="31583" spans="31:34" ht="12.75" customHeight="1">
      <c r="AE31583" s="53">
        <v>77534</v>
      </c>
      <c r="AF31583" s="53" t="s">
        <v>10</v>
      </c>
      <c r="AG31583" s="53" t="s">
        <v>1205</v>
      </c>
      <c r="AH31583" s="53" t="s">
        <v>11539</v>
      </c>
    </row>
    <row r="31584" spans="31:34" ht="12.75" customHeight="1">
      <c r="AE31584" s="53">
        <v>77431</v>
      </c>
      <c r="AF31584" s="53" t="s">
        <v>31</v>
      </c>
      <c r="AG31584" s="53" t="s">
        <v>15818</v>
      </c>
      <c r="AH31584" s="53" t="s">
        <v>11539</v>
      </c>
    </row>
    <row r="31585" spans="31:34" ht="12.75" customHeight="1">
      <c r="AE31585" s="53">
        <v>77432</v>
      </c>
      <c r="AF31585" s="53" t="s">
        <v>10</v>
      </c>
      <c r="AG31585" s="53" t="s">
        <v>15819</v>
      </c>
      <c r="AH31585" s="53" t="s">
        <v>11539</v>
      </c>
    </row>
    <row r="31586" spans="31:34" ht="12.75" customHeight="1">
      <c r="AE31586" s="53">
        <v>77535</v>
      </c>
      <c r="AF31586" s="53" t="s">
        <v>10</v>
      </c>
      <c r="AG31586" s="53" t="s">
        <v>1993</v>
      </c>
      <c r="AH31586" s="53" t="s">
        <v>11539</v>
      </c>
    </row>
    <row r="31587" spans="31:34" ht="12.75" customHeight="1">
      <c r="AE31587" s="53">
        <v>77852</v>
      </c>
      <c r="AF31587" s="53" t="s">
        <v>31</v>
      </c>
      <c r="AG31587" s="53" t="s">
        <v>15820</v>
      </c>
      <c r="AH31587" s="53" t="s">
        <v>11539</v>
      </c>
    </row>
    <row r="31588" spans="31:34" ht="12.75" customHeight="1">
      <c r="AE31588" s="53">
        <v>77536</v>
      </c>
      <c r="AF31588" s="53" t="s">
        <v>10</v>
      </c>
      <c r="AG31588" s="53" t="s">
        <v>2594</v>
      </c>
      <c r="AH31588" s="53" t="s">
        <v>11539</v>
      </c>
    </row>
    <row r="31589" spans="31:34" ht="12.75" customHeight="1">
      <c r="AE31589" s="53">
        <v>77538</v>
      </c>
      <c r="AF31589" s="53" t="s">
        <v>10</v>
      </c>
      <c r="AG31589" s="53" t="s">
        <v>15821</v>
      </c>
      <c r="AH31589" s="53" t="s">
        <v>11539</v>
      </c>
    </row>
    <row r="31590" spans="31:34" ht="12.75" customHeight="1">
      <c r="AE31590" s="53">
        <v>77614</v>
      </c>
      <c r="AF31590" s="53" t="s">
        <v>31</v>
      </c>
      <c r="AG31590" s="53" t="s">
        <v>10965</v>
      </c>
      <c r="AH31590" s="53" t="s">
        <v>11539</v>
      </c>
    </row>
    <row r="31591" spans="31:34" ht="12.75" customHeight="1">
      <c r="AE31591" s="53">
        <v>77539</v>
      </c>
      <c r="AF31591" s="53" t="s">
        <v>10</v>
      </c>
      <c r="AG31591" s="53" t="s">
        <v>9194</v>
      </c>
      <c r="AH31591" s="53" t="s">
        <v>11539</v>
      </c>
    </row>
    <row r="31592" spans="31:34" ht="12.75" customHeight="1">
      <c r="AE31592" s="53">
        <v>77853</v>
      </c>
      <c r="AF31592" s="53" t="s">
        <v>10</v>
      </c>
      <c r="AG31592" s="53" t="s">
        <v>15822</v>
      </c>
      <c r="AH31592" s="53" t="s">
        <v>11539</v>
      </c>
    </row>
    <row r="31593" spans="31:34" ht="12.75" customHeight="1">
      <c r="AE31593" s="53">
        <v>77333</v>
      </c>
      <c r="AF31593" s="53" t="s">
        <v>31</v>
      </c>
      <c r="AG31593" s="53" t="s">
        <v>15823</v>
      </c>
      <c r="AH31593" s="53" t="s">
        <v>11539</v>
      </c>
    </row>
    <row r="31594" spans="31:34" ht="12.75" customHeight="1">
      <c r="AE31594" s="53">
        <v>77334</v>
      </c>
      <c r="AF31594" s="53" t="s">
        <v>31</v>
      </c>
      <c r="AG31594" s="53" t="s">
        <v>8726</v>
      </c>
      <c r="AH31594" s="53" t="s">
        <v>11539</v>
      </c>
    </row>
    <row r="31595" spans="31:34" ht="12.75" customHeight="1">
      <c r="AE31595" s="53">
        <v>77434</v>
      </c>
      <c r="AF31595" s="53" t="s">
        <v>10</v>
      </c>
      <c r="AG31595" s="53" t="s">
        <v>768</v>
      </c>
      <c r="AH31595" s="53" t="s">
        <v>11539</v>
      </c>
    </row>
    <row r="31596" spans="31:34" ht="12.75" customHeight="1">
      <c r="AE31596" s="53">
        <v>77435</v>
      </c>
      <c r="AF31596" s="53" t="s">
        <v>10</v>
      </c>
      <c r="AG31596" s="53" t="s">
        <v>15824</v>
      </c>
      <c r="AH31596" s="53" t="s">
        <v>11539</v>
      </c>
    </row>
    <row r="31597" spans="31:34" ht="12.75" customHeight="1">
      <c r="AE31597" s="53">
        <v>77436</v>
      </c>
      <c r="AF31597" s="53" t="s">
        <v>31</v>
      </c>
      <c r="AG31597" s="53" t="s">
        <v>14870</v>
      </c>
      <c r="AH31597" s="53" t="s">
        <v>11539</v>
      </c>
    </row>
    <row r="31598" spans="31:34" ht="12.75" customHeight="1">
      <c r="AE31598" s="53">
        <v>77437</v>
      </c>
      <c r="AF31598" s="53" t="s">
        <v>10</v>
      </c>
      <c r="AG31598" s="53" t="s">
        <v>15825</v>
      </c>
      <c r="AH31598" s="53" t="s">
        <v>11539</v>
      </c>
    </row>
    <row r="31599" spans="31:34" ht="12.75" customHeight="1">
      <c r="AE31599" s="53">
        <v>77440</v>
      </c>
      <c r="AF31599" s="53" t="s">
        <v>31</v>
      </c>
      <c r="AG31599" s="53" t="s">
        <v>15826</v>
      </c>
      <c r="AH31599" s="53" t="s">
        <v>11539</v>
      </c>
    </row>
    <row r="31600" spans="31:34" ht="12.75" customHeight="1">
      <c r="AE31600" s="53">
        <v>77615</v>
      </c>
      <c r="AF31600" s="53" t="s">
        <v>31</v>
      </c>
      <c r="AG31600" s="53" t="s">
        <v>15827</v>
      </c>
      <c r="AH31600" s="53" t="s">
        <v>11539</v>
      </c>
    </row>
    <row r="31601" spans="31:34" ht="12.75" customHeight="1">
      <c r="AE31601" s="53">
        <v>77855</v>
      </c>
      <c r="AF31601" s="53" t="s">
        <v>31</v>
      </c>
      <c r="AG31601" s="53" t="s">
        <v>15828</v>
      </c>
      <c r="AH31601" s="53" t="s">
        <v>11539</v>
      </c>
    </row>
    <row r="31602" spans="31:34" ht="12.75" customHeight="1">
      <c r="AE31602" s="53">
        <v>77856</v>
      </c>
      <c r="AF31602" s="53" t="s">
        <v>10</v>
      </c>
      <c r="AG31602" s="53" t="s">
        <v>530</v>
      </c>
      <c r="AH31602" s="53" t="s">
        <v>11539</v>
      </c>
    </row>
    <row r="31603" spans="31:34" ht="12.75" customHeight="1">
      <c r="AE31603" s="53">
        <v>77616</v>
      </c>
      <c r="AF31603" s="53" t="s">
        <v>10</v>
      </c>
      <c r="AG31603" s="53" t="s">
        <v>15829</v>
      </c>
      <c r="AH31603" s="53" t="s">
        <v>11539</v>
      </c>
    </row>
    <row r="31604" spans="31:34" ht="12.75" customHeight="1">
      <c r="AE31604" s="53">
        <v>77541</v>
      </c>
      <c r="AF31604" s="53" t="s">
        <v>10</v>
      </c>
      <c r="AG31604" s="53" t="s">
        <v>811</v>
      </c>
      <c r="AH31604" s="53" t="s">
        <v>11539</v>
      </c>
    </row>
    <row r="31605" spans="31:34" ht="12.75" customHeight="1">
      <c r="AE31605" s="53">
        <v>77542</v>
      </c>
      <c r="AF31605" s="53" t="s">
        <v>31</v>
      </c>
      <c r="AG31605" s="53" t="s">
        <v>811</v>
      </c>
      <c r="AH31605" s="53" t="s">
        <v>11539</v>
      </c>
    </row>
    <row r="31606" spans="31:34" ht="12.75" customHeight="1">
      <c r="AE31606" s="53">
        <v>77545</v>
      </c>
      <c r="AF31606" s="53" t="s">
        <v>10</v>
      </c>
      <c r="AG31606" s="53" t="s">
        <v>7513</v>
      </c>
      <c r="AH31606" s="53" t="s">
        <v>11539</v>
      </c>
    </row>
    <row r="31607" spans="31:34" ht="12.75" customHeight="1">
      <c r="AE31607" s="53">
        <v>77546</v>
      </c>
      <c r="AF31607" s="53" t="s">
        <v>10</v>
      </c>
      <c r="AG31607" s="53" t="s">
        <v>15830</v>
      </c>
      <c r="AH31607" s="53" t="s">
        <v>11539</v>
      </c>
    </row>
    <row r="31608" spans="31:34" ht="12.75" customHeight="1">
      <c r="AE31608" s="53">
        <v>77549</v>
      </c>
      <c r="AF31608" s="53" t="s">
        <v>31</v>
      </c>
      <c r="AG31608" s="53" t="s">
        <v>15830</v>
      </c>
      <c r="AH31608" s="53" t="s">
        <v>11539</v>
      </c>
    </row>
    <row r="31609" spans="31:34" ht="12.75" customHeight="1">
      <c r="AE31609" s="53">
        <v>77441</v>
      </c>
      <c r="AF31609" s="53" t="s">
        <v>10</v>
      </c>
      <c r="AG31609" s="53" t="s">
        <v>15831</v>
      </c>
      <c r="AH31609" s="53" t="s">
        <v>11539</v>
      </c>
    </row>
    <row r="31610" spans="31:34" ht="12.75" customHeight="1">
      <c r="AE31610" s="53">
        <v>77547</v>
      </c>
      <c r="AF31610" s="53" t="s">
        <v>10</v>
      </c>
      <c r="AG31610" s="53" t="s">
        <v>15832</v>
      </c>
      <c r="AH31610" s="53" t="s">
        <v>11539</v>
      </c>
    </row>
    <row r="31611" spans="31:34" ht="12.75" customHeight="1">
      <c r="AE31611" s="53">
        <v>77550</v>
      </c>
      <c r="AF31611" s="53" t="s">
        <v>10</v>
      </c>
      <c r="AG31611" s="53" t="s">
        <v>15833</v>
      </c>
      <c r="AH31611" s="53" t="s">
        <v>11539</v>
      </c>
    </row>
    <row r="31612" spans="31:34" ht="12.75" customHeight="1">
      <c r="AE31612" s="53">
        <v>77551</v>
      </c>
      <c r="AF31612" s="53" t="s">
        <v>10</v>
      </c>
      <c r="AG31612" s="53" t="s">
        <v>15833</v>
      </c>
      <c r="AH31612" s="53" t="s">
        <v>11539</v>
      </c>
    </row>
    <row r="31613" spans="31:34" ht="12.75" customHeight="1">
      <c r="AE31613" s="53">
        <v>77552</v>
      </c>
      <c r="AF31613" s="53" t="s">
        <v>31</v>
      </c>
      <c r="AG31613" s="53" t="s">
        <v>15833</v>
      </c>
      <c r="AH31613" s="53" t="s">
        <v>11539</v>
      </c>
    </row>
    <row r="31614" spans="31:34" ht="12.75" customHeight="1">
      <c r="AE31614" s="53">
        <v>77553</v>
      </c>
      <c r="AF31614" s="53" t="s">
        <v>31</v>
      </c>
      <c r="AG31614" s="53" t="s">
        <v>15833</v>
      </c>
      <c r="AH31614" s="53" t="s">
        <v>11539</v>
      </c>
    </row>
    <row r="31615" spans="31:34" ht="12.75" customHeight="1">
      <c r="AE31615" s="53">
        <v>77554</v>
      </c>
      <c r="AF31615" s="53" t="s">
        <v>10</v>
      </c>
      <c r="AG31615" s="53" t="s">
        <v>15833</v>
      </c>
      <c r="AH31615" s="53" t="s">
        <v>11539</v>
      </c>
    </row>
    <row r="31616" spans="31:34" ht="12.75" customHeight="1">
      <c r="AE31616" s="53">
        <v>77555</v>
      </c>
      <c r="AF31616" s="53" t="s">
        <v>77</v>
      </c>
      <c r="AG31616" s="53" t="s">
        <v>15833</v>
      </c>
      <c r="AH31616" s="53" t="s">
        <v>11539</v>
      </c>
    </row>
    <row r="31617" spans="31:34" ht="12.75" customHeight="1">
      <c r="AE31617" s="53">
        <v>77442</v>
      </c>
      <c r="AF31617" s="53" t="s">
        <v>10</v>
      </c>
      <c r="AG31617" s="53" t="s">
        <v>2029</v>
      </c>
      <c r="AH31617" s="53" t="s">
        <v>11539</v>
      </c>
    </row>
    <row r="31618" spans="31:34" ht="12.75" customHeight="1">
      <c r="AE31618" s="53">
        <v>77857</v>
      </c>
      <c r="AF31618" s="53" t="s">
        <v>31</v>
      </c>
      <c r="AG31618" s="53" t="s">
        <v>15834</v>
      </c>
      <c r="AH31618" s="53" t="s">
        <v>11539</v>
      </c>
    </row>
    <row r="31619" spans="31:34" ht="12.75" customHeight="1">
      <c r="AE31619" s="53">
        <v>77443</v>
      </c>
      <c r="AF31619" s="53" t="s">
        <v>31</v>
      </c>
      <c r="AG31619" s="53" t="s">
        <v>15835</v>
      </c>
      <c r="AH31619" s="53" t="s">
        <v>11539</v>
      </c>
    </row>
    <row r="31620" spans="31:34" ht="12.75" customHeight="1">
      <c r="AE31620" s="53">
        <v>77335</v>
      </c>
      <c r="AF31620" s="53" t="s">
        <v>10</v>
      </c>
      <c r="AG31620" s="53" t="s">
        <v>9232</v>
      </c>
      <c r="AH31620" s="53" t="s">
        <v>11539</v>
      </c>
    </row>
    <row r="31621" spans="31:34" ht="12.75" customHeight="1">
      <c r="AE31621" s="53">
        <v>77619</v>
      </c>
      <c r="AF31621" s="53" t="s">
        <v>10</v>
      </c>
      <c r="AG31621" s="53" t="s">
        <v>15836</v>
      </c>
      <c r="AH31621" s="53" t="s">
        <v>11539</v>
      </c>
    </row>
    <row r="31622" spans="31:34" ht="12.75" customHeight="1">
      <c r="AE31622" s="53">
        <v>77444</v>
      </c>
      <c r="AF31622" s="53" t="s">
        <v>10</v>
      </c>
      <c r="AG31622" s="53" t="s">
        <v>14902</v>
      </c>
      <c r="AH31622" s="53" t="s">
        <v>11539</v>
      </c>
    </row>
    <row r="31623" spans="31:34" ht="12.75" customHeight="1">
      <c r="AE31623" s="53">
        <v>77622</v>
      </c>
      <c r="AF31623" s="53" t="s">
        <v>10</v>
      </c>
      <c r="AG31623" s="53" t="s">
        <v>15837</v>
      </c>
      <c r="AH31623" s="53" t="s">
        <v>11539</v>
      </c>
    </row>
    <row r="31624" spans="31:34" ht="12.75" customHeight="1">
      <c r="AE31624" s="53">
        <v>77560</v>
      </c>
      <c r="AF31624" s="53" t="s">
        <v>10</v>
      </c>
      <c r="AG31624" s="53" t="s">
        <v>15838</v>
      </c>
      <c r="AH31624" s="53" t="s">
        <v>11539</v>
      </c>
    </row>
    <row r="31625" spans="31:34" ht="12.75" customHeight="1">
      <c r="AE31625" s="53">
        <v>77561</v>
      </c>
      <c r="AF31625" s="53" t="s">
        <v>31</v>
      </c>
      <c r="AG31625" s="53" t="s">
        <v>6755</v>
      </c>
      <c r="AH31625" s="53" t="s">
        <v>11539</v>
      </c>
    </row>
    <row r="31626" spans="31:34" ht="12.75" customHeight="1">
      <c r="AE31626" s="53">
        <v>77859</v>
      </c>
      <c r="AF31626" s="53" t="s">
        <v>10</v>
      </c>
      <c r="AG31626" s="53" t="s">
        <v>15839</v>
      </c>
      <c r="AH31626" s="53" t="s">
        <v>11539</v>
      </c>
    </row>
    <row r="31627" spans="31:34" ht="12.75" customHeight="1">
      <c r="AE31627" s="53">
        <v>77445</v>
      </c>
      <c r="AF31627" s="53" t="s">
        <v>10</v>
      </c>
      <c r="AG31627" s="53" t="s">
        <v>2613</v>
      </c>
      <c r="AH31627" s="53" t="s">
        <v>11539</v>
      </c>
    </row>
    <row r="31628" spans="31:34" ht="12.75" customHeight="1">
      <c r="AE31628" s="53">
        <v>77623</v>
      </c>
      <c r="AF31628" s="53" t="s">
        <v>10</v>
      </c>
      <c r="AG31628" s="53" t="s">
        <v>15840</v>
      </c>
      <c r="AH31628" s="53" t="s">
        <v>11539</v>
      </c>
    </row>
    <row r="31629" spans="31:34" ht="12.75" customHeight="1">
      <c r="AE31629" s="53">
        <v>77562</v>
      </c>
      <c r="AF31629" s="53" t="s">
        <v>10</v>
      </c>
      <c r="AG31629" s="53" t="s">
        <v>3400</v>
      </c>
      <c r="AH31629" s="53" t="s">
        <v>11539</v>
      </c>
    </row>
    <row r="31630" spans="31:34" ht="12.75" customHeight="1">
      <c r="AE31630" s="53">
        <v>77624</v>
      </c>
      <c r="AF31630" s="53" t="s">
        <v>10</v>
      </c>
      <c r="AG31630" s="53" t="s">
        <v>15841</v>
      </c>
      <c r="AH31630" s="53" t="s">
        <v>11539</v>
      </c>
    </row>
    <row r="31631" spans="31:34" ht="12.75" customHeight="1">
      <c r="AE31631" s="53">
        <v>77563</v>
      </c>
      <c r="AF31631" s="53" t="s">
        <v>10</v>
      </c>
      <c r="AG31631" s="53" t="s">
        <v>9460</v>
      </c>
      <c r="AH31631" s="53" t="s">
        <v>11539</v>
      </c>
    </row>
    <row r="31632" spans="31:34" ht="12.75" customHeight="1">
      <c r="AE31632" s="53">
        <v>77447</v>
      </c>
      <c r="AF31632" s="53" t="s">
        <v>10</v>
      </c>
      <c r="AG31632" s="53" t="s">
        <v>15842</v>
      </c>
      <c r="AH31632" s="53" t="s">
        <v>11539</v>
      </c>
    </row>
    <row r="31633" spans="31:34" ht="12.75" customHeight="1">
      <c r="AE31633" s="53">
        <v>77315</v>
      </c>
      <c r="AF31633" s="53" t="s">
        <v>10</v>
      </c>
      <c r="AG31633" s="53" t="s">
        <v>15843</v>
      </c>
      <c r="AH31633" s="53" t="s">
        <v>11539</v>
      </c>
    </row>
    <row r="31634" spans="31:34" ht="12.75" customHeight="1">
      <c r="AE31634" s="53">
        <v>77001</v>
      </c>
      <c r="AF31634" s="53" t="s">
        <v>31</v>
      </c>
      <c r="AG31634" s="53" t="s">
        <v>3293</v>
      </c>
      <c r="AH31634" s="53" t="s">
        <v>11539</v>
      </c>
    </row>
    <row r="31635" spans="31:34" ht="12.75" customHeight="1">
      <c r="AE31635" s="53">
        <v>77002</v>
      </c>
      <c r="AF31635" s="53" t="s">
        <v>10</v>
      </c>
      <c r="AG31635" s="53" t="s">
        <v>3293</v>
      </c>
      <c r="AH31635" s="53" t="s">
        <v>11539</v>
      </c>
    </row>
    <row r="31636" spans="31:34" ht="12.75" customHeight="1">
      <c r="AE31636" s="53">
        <v>77003</v>
      </c>
      <c r="AF31636" s="53" t="s">
        <v>10</v>
      </c>
      <c r="AG31636" s="53" t="s">
        <v>3293</v>
      </c>
      <c r="AH31636" s="53" t="s">
        <v>11539</v>
      </c>
    </row>
    <row r="31637" spans="31:34" ht="12.75" customHeight="1">
      <c r="AE31637" s="53">
        <v>77004</v>
      </c>
      <c r="AF31637" s="53" t="s">
        <v>10</v>
      </c>
      <c r="AG31637" s="53" t="s">
        <v>3293</v>
      </c>
      <c r="AH31637" s="53" t="s">
        <v>11539</v>
      </c>
    </row>
    <row r="31638" spans="31:34" ht="12.75" customHeight="1">
      <c r="AE31638" s="53">
        <v>77005</v>
      </c>
      <c r="AF31638" s="53" t="s">
        <v>10</v>
      </c>
      <c r="AG31638" s="53" t="s">
        <v>3293</v>
      </c>
      <c r="AH31638" s="53" t="s">
        <v>11539</v>
      </c>
    </row>
    <row r="31639" spans="31:34" ht="12.75" customHeight="1">
      <c r="AE31639" s="53">
        <v>77006</v>
      </c>
      <c r="AF31639" s="53" t="s">
        <v>10</v>
      </c>
      <c r="AG31639" s="53" t="s">
        <v>3293</v>
      </c>
      <c r="AH31639" s="53" t="s">
        <v>11539</v>
      </c>
    </row>
    <row r="31640" spans="31:34" ht="12.75" customHeight="1">
      <c r="AE31640" s="53">
        <v>77007</v>
      </c>
      <c r="AF31640" s="53" t="s">
        <v>10</v>
      </c>
      <c r="AG31640" s="53" t="s">
        <v>3293</v>
      </c>
      <c r="AH31640" s="53" t="s">
        <v>11539</v>
      </c>
    </row>
    <row r="31641" spans="31:34" ht="12.75" customHeight="1">
      <c r="AE31641" s="53">
        <v>77008</v>
      </c>
      <c r="AF31641" s="53" t="s">
        <v>10</v>
      </c>
      <c r="AG31641" s="53" t="s">
        <v>3293</v>
      </c>
      <c r="AH31641" s="53" t="s">
        <v>11539</v>
      </c>
    </row>
    <row r="31642" spans="31:34" ht="12.75" customHeight="1">
      <c r="AE31642" s="53">
        <v>77009</v>
      </c>
      <c r="AF31642" s="53" t="s">
        <v>10</v>
      </c>
      <c r="AG31642" s="53" t="s">
        <v>3293</v>
      </c>
      <c r="AH31642" s="53" t="s">
        <v>11539</v>
      </c>
    </row>
    <row r="31643" spans="31:34" ht="12.75" customHeight="1">
      <c r="AE31643" s="53">
        <v>77010</v>
      </c>
      <c r="AF31643" s="53" t="s">
        <v>10</v>
      </c>
      <c r="AG31643" s="53" t="s">
        <v>3293</v>
      </c>
      <c r="AH31643" s="53" t="s">
        <v>11539</v>
      </c>
    </row>
    <row r="31644" spans="31:34" ht="12.75" customHeight="1">
      <c r="AE31644" s="53">
        <v>77011</v>
      </c>
      <c r="AF31644" s="53" t="s">
        <v>10</v>
      </c>
      <c r="AG31644" s="53" t="s">
        <v>3293</v>
      </c>
      <c r="AH31644" s="53" t="s">
        <v>11539</v>
      </c>
    </row>
    <row r="31645" spans="31:34" ht="12.75" customHeight="1">
      <c r="AE31645" s="53">
        <v>77012</v>
      </c>
      <c r="AF31645" s="53" t="s">
        <v>10</v>
      </c>
      <c r="AG31645" s="53" t="s">
        <v>3293</v>
      </c>
      <c r="AH31645" s="53" t="s">
        <v>11539</v>
      </c>
    </row>
    <row r="31646" spans="31:34" ht="12.75" customHeight="1">
      <c r="AE31646" s="53">
        <v>77013</v>
      </c>
      <c r="AF31646" s="53" t="s">
        <v>10</v>
      </c>
      <c r="AG31646" s="53" t="s">
        <v>3293</v>
      </c>
      <c r="AH31646" s="53" t="s">
        <v>11539</v>
      </c>
    </row>
    <row r="31647" spans="31:34" ht="12.75" customHeight="1">
      <c r="AE31647" s="53">
        <v>77014</v>
      </c>
      <c r="AF31647" s="53" t="s">
        <v>10</v>
      </c>
      <c r="AG31647" s="53" t="s">
        <v>3293</v>
      </c>
      <c r="AH31647" s="53" t="s">
        <v>11539</v>
      </c>
    </row>
    <row r="31648" spans="31:34" ht="12.75" customHeight="1">
      <c r="AE31648" s="53">
        <v>77015</v>
      </c>
      <c r="AF31648" s="53" t="s">
        <v>10</v>
      </c>
      <c r="AG31648" s="53" t="s">
        <v>3293</v>
      </c>
      <c r="AH31648" s="53" t="s">
        <v>11539</v>
      </c>
    </row>
    <row r="31649" spans="31:34" ht="12.75" customHeight="1">
      <c r="AE31649" s="53">
        <v>77016</v>
      </c>
      <c r="AF31649" s="53" t="s">
        <v>10</v>
      </c>
      <c r="AG31649" s="53" t="s">
        <v>3293</v>
      </c>
      <c r="AH31649" s="53" t="s">
        <v>11539</v>
      </c>
    </row>
    <row r="31650" spans="31:34" ht="12.75" customHeight="1">
      <c r="AE31650" s="53">
        <v>77017</v>
      </c>
      <c r="AF31650" s="53" t="s">
        <v>10</v>
      </c>
      <c r="AG31650" s="53" t="s">
        <v>3293</v>
      </c>
      <c r="AH31650" s="53" t="s">
        <v>11539</v>
      </c>
    </row>
    <row r="31651" spans="31:34" ht="12.75" customHeight="1">
      <c r="AE31651" s="53">
        <v>77018</v>
      </c>
      <c r="AF31651" s="53" t="s">
        <v>10</v>
      </c>
      <c r="AG31651" s="53" t="s">
        <v>3293</v>
      </c>
      <c r="AH31651" s="53" t="s">
        <v>11539</v>
      </c>
    </row>
    <row r="31652" spans="31:34" ht="12.75" customHeight="1">
      <c r="AE31652" s="53">
        <v>77019</v>
      </c>
      <c r="AF31652" s="53" t="s">
        <v>10</v>
      </c>
      <c r="AG31652" s="53" t="s">
        <v>3293</v>
      </c>
      <c r="AH31652" s="53" t="s">
        <v>11539</v>
      </c>
    </row>
    <row r="31653" spans="31:34" ht="12.75" customHeight="1">
      <c r="AE31653" s="53">
        <v>77020</v>
      </c>
      <c r="AF31653" s="53" t="s">
        <v>10</v>
      </c>
      <c r="AG31653" s="53" t="s">
        <v>3293</v>
      </c>
      <c r="AH31653" s="53" t="s">
        <v>11539</v>
      </c>
    </row>
    <row r="31654" spans="31:34" ht="12.75" customHeight="1">
      <c r="AE31654" s="53">
        <v>77021</v>
      </c>
      <c r="AF31654" s="53" t="s">
        <v>10</v>
      </c>
      <c r="AG31654" s="53" t="s">
        <v>3293</v>
      </c>
      <c r="AH31654" s="53" t="s">
        <v>11539</v>
      </c>
    </row>
    <row r="31655" spans="31:34" ht="12.75" customHeight="1">
      <c r="AE31655" s="53">
        <v>77022</v>
      </c>
      <c r="AF31655" s="53" t="s">
        <v>10</v>
      </c>
      <c r="AG31655" s="53" t="s">
        <v>3293</v>
      </c>
      <c r="AH31655" s="53" t="s">
        <v>11539</v>
      </c>
    </row>
    <row r="31656" spans="31:34" ht="12.75" customHeight="1">
      <c r="AE31656" s="53">
        <v>77023</v>
      </c>
      <c r="AF31656" s="53" t="s">
        <v>10</v>
      </c>
      <c r="AG31656" s="53" t="s">
        <v>3293</v>
      </c>
      <c r="AH31656" s="53" t="s">
        <v>11539</v>
      </c>
    </row>
    <row r="31657" spans="31:34" ht="12.75" customHeight="1">
      <c r="AE31657" s="53">
        <v>77024</v>
      </c>
      <c r="AF31657" s="53" t="s">
        <v>10</v>
      </c>
      <c r="AG31657" s="53" t="s">
        <v>3293</v>
      </c>
      <c r="AH31657" s="53" t="s">
        <v>11539</v>
      </c>
    </row>
    <row r="31658" spans="31:34" ht="12.75" customHeight="1">
      <c r="AE31658" s="53">
        <v>77025</v>
      </c>
      <c r="AF31658" s="53" t="s">
        <v>10</v>
      </c>
      <c r="AG31658" s="53" t="s">
        <v>3293</v>
      </c>
      <c r="AH31658" s="53" t="s">
        <v>11539</v>
      </c>
    </row>
    <row r="31659" spans="31:34" ht="12.75" customHeight="1">
      <c r="AE31659" s="53">
        <v>77026</v>
      </c>
      <c r="AF31659" s="53" t="s">
        <v>10</v>
      </c>
      <c r="AG31659" s="53" t="s">
        <v>3293</v>
      </c>
      <c r="AH31659" s="53" t="s">
        <v>11539</v>
      </c>
    </row>
    <row r="31660" spans="31:34" ht="12.75" customHeight="1">
      <c r="AE31660" s="53">
        <v>77027</v>
      </c>
      <c r="AF31660" s="53" t="s">
        <v>10</v>
      </c>
      <c r="AG31660" s="53" t="s">
        <v>3293</v>
      </c>
      <c r="AH31660" s="53" t="s">
        <v>11539</v>
      </c>
    </row>
    <row r="31661" spans="31:34" ht="12.75" customHeight="1">
      <c r="AE31661" s="53">
        <v>77028</v>
      </c>
      <c r="AF31661" s="53" t="s">
        <v>10</v>
      </c>
      <c r="AG31661" s="53" t="s">
        <v>3293</v>
      </c>
      <c r="AH31661" s="53" t="s">
        <v>11539</v>
      </c>
    </row>
    <row r="31662" spans="31:34" ht="12.75" customHeight="1">
      <c r="AE31662" s="53">
        <v>77029</v>
      </c>
      <c r="AF31662" s="53" t="s">
        <v>10</v>
      </c>
      <c r="AG31662" s="53" t="s">
        <v>3293</v>
      </c>
      <c r="AH31662" s="53" t="s">
        <v>11539</v>
      </c>
    </row>
    <row r="31663" spans="31:34" ht="12.75" customHeight="1">
      <c r="AE31663" s="53">
        <v>77030</v>
      </c>
      <c r="AF31663" s="53" t="s">
        <v>10</v>
      </c>
      <c r="AG31663" s="53" t="s">
        <v>3293</v>
      </c>
      <c r="AH31663" s="53" t="s">
        <v>11539</v>
      </c>
    </row>
    <row r="31664" spans="31:34" ht="12.75" customHeight="1">
      <c r="AE31664" s="53">
        <v>77031</v>
      </c>
      <c r="AF31664" s="53" t="s">
        <v>10</v>
      </c>
      <c r="AG31664" s="53" t="s">
        <v>3293</v>
      </c>
      <c r="AH31664" s="53" t="s">
        <v>11539</v>
      </c>
    </row>
    <row r="31665" spans="31:34" ht="12.75" customHeight="1">
      <c r="AE31665" s="53">
        <v>77032</v>
      </c>
      <c r="AF31665" s="53" t="s">
        <v>10</v>
      </c>
      <c r="AG31665" s="53" t="s">
        <v>3293</v>
      </c>
      <c r="AH31665" s="53" t="s">
        <v>11539</v>
      </c>
    </row>
    <row r="31666" spans="31:34" ht="12.75" customHeight="1">
      <c r="AE31666" s="53">
        <v>77033</v>
      </c>
      <c r="AF31666" s="53" t="s">
        <v>10</v>
      </c>
      <c r="AG31666" s="53" t="s">
        <v>3293</v>
      </c>
      <c r="AH31666" s="53" t="s">
        <v>11539</v>
      </c>
    </row>
    <row r="31667" spans="31:34" ht="12.75" customHeight="1">
      <c r="AE31667" s="53">
        <v>77034</v>
      </c>
      <c r="AF31667" s="53" t="s">
        <v>10</v>
      </c>
      <c r="AG31667" s="53" t="s">
        <v>3293</v>
      </c>
      <c r="AH31667" s="53" t="s">
        <v>11539</v>
      </c>
    </row>
    <row r="31668" spans="31:34" ht="12.75" customHeight="1">
      <c r="AE31668" s="53">
        <v>77035</v>
      </c>
      <c r="AF31668" s="53" t="s">
        <v>10</v>
      </c>
      <c r="AG31668" s="53" t="s">
        <v>3293</v>
      </c>
      <c r="AH31668" s="53" t="s">
        <v>11539</v>
      </c>
    </row>
    <row r="31669" spans="31:34" ht="12.75" customHeight="1">
      <c r="AE31669" s="53">
        <v>77036</v>
      </c>
      <c r="AF31669" s="53" t="s">
        <v>10</v>
      </c>
      <c r="AG31669" s="53" t="s">
        <v>3293</v>
      </c>
      <c r="AH31669" s="53" t="s">
        <v>11539</v>
      </c>
    </row>
    <row r="31670" spans="31:34" ht="12.75" customHeight="1">
      <c r="AE31670" s="53">
        <v>77037</v>
      </c>
      <c r="AF31670" s="53" t="s">
        <v>10</v>
      </c>
      <c r="AG31670" s="53" t="s">
        <v>3293</v>
      </c>
      <c r="AH31670" s="53" t="s">
        <v>11539</v>
      </c>
    </row>
    <row r="31671" spans="31:34" ht="12.75" customHeight="1">
      <c r="AE31671" s="53">
        <v>77038</v>
      </c>
      <c r="AF31671" s="53" t="s">
        <v>10</v>
      </c>
      <c r="AG31671" s="53" t="s">
        <v>3293</v>
      </c>
      <c r="AH31671" s="53" t="s">
        <v>11539</v>
      </c>
    </row>
    <row r="31672" spans="31:34" ht="12.75" customHeight="1">
      <c r="AE31672" s="53">
        <v>77039</v>
      </c>
      <c r="AF31672" s="53" t="s">
        <v>10</v>
      </c>
      <c r="AG31672" s="53" t="s">
        <v>3293</v>
      </c>
      <c r="AH31672" s="53" t="s">
        <v>11539</v>
      </c>
    </row>
    <row r="31673" spans="31:34" ht="12.75" customHeight="1">
      <c r="AE31673" s="53">
        <v>77040</v>
      </c>
      <c r="AF31673" s="53" t="s">
        <v>10</v>
      </c>
      <c r="AG31673" s="53" t="s">
        <v>3293</v>
      </c>
      <c r="AH31673" s="53" t="s">
        <v>11539</v>
      </c>
    </row>
    <row r="31674" spans="31:34" ht="12.75" customHeight="1">
      <c r="AE31674" s="53">
        <v>77041</v>
      </c>
      <c r="AF31674" s="53" t="s">
        <v>10</v>
      </c>
      <c r="AG31674" s="53" t="s">
        <v>3293</v>
      </c>
      <c r="AH31674" s="53" t="s">
        <v>11539</v>
      </c>
    </row>
    <row r="31675" spans="31:34" ht="12.75" customHeight="1">
      <c r="AE31675" s="53">
        <v>77042</v>
      </c>
      <c r="AF31675" s="53" t="s">
        <v>10</v>
      </c>
      <c r="AG31675" s="53" t="s">
        <v>3293</v>
      </c>
      <c r="AH31675" s="53" t="s">
        <v>11539</v>
      </c>
    </row>
    <row r="31676" spans="31:34" ht="12.75" customHeight="1">
      <c r="AE31676" s="53">
        <v>77043</v>
      </c>
      <c r="AF31676" s="53" t="s">
        <v>10</v>
      </c>
      <c r="AG31676" s="53" t="s">
        <v>3293</v>
      </c>
      <c r="AH31676" s="53" t="s">
        <v>11539</v>
      </c>
    </row>
    <row r="31677" spans="31:34" ht="12.75" customHeight="1">
      <c r="AE31677" s="53">
        <v>77044</v>
      </c>
      <c r="AF31677" s="53" t="s">
        <v>10</v>
      </c>
      <c r="AG31677" s="53" t="s">
        <v>3293</v>
      </c>
      <c r="AH31677" s="53" t="s">
        <v>11539</v>
      </c>
    </row>
    <row r="31678" spans="31:34" ht="12.75" customHeight="1">
      <c r="AE31678" s="53">
        <v>77045</v>
      </c>
      <c r="AF31678" s="53" t="s">
        <v>10</v>
      </c>
      <c r="AG31678" s="53" t="s">
        <v>3293</v>
      </c>
      <c r="AH31678" s="53" t="s">
        <v>11539</v>
      </c>
    </row>
    <row r="31679" spans="31:34" ht="12.75" customHeight="1">
      <c r="AE31679" s="53">
        <v>77046</v>
      </c>
      <c r="AF31679" s="53" t="s">
        <v>10</v>
      </c>
      <c r="AG31679" s="53" t="s">
        <v>3293</v>
      </c>
      <c r="AH31679" s="53" t="s">
        <v>11539</v>
      </c>
    </row>
    <row r="31680" spans="31:34" ht="12.75" customHeight="1">
      <c r="AE31680" s="53">
        <v>77047</v>
      </c>
      <c r="AF31680" s="53" t="s">
        <v>10</v>
      </c>
      <c r="AG31680" s="53" t="s">
        <v>3293</v>
      </c>
      <c r="AH31680" s="53" t="s">
        <v>11539</v>
      </c>
    </row>
    <row r="31681" spans="31:34" ht="12.75" customHeight="1">
      <c r="AE31681" s="53">
        <v>77048</v>
      </c>
      <c r="AF31681" s="53" t="s">
        <v>10</v>
      </c>
      <c r="AG31681" s="53" t="s">
        <v>3293</v>
      </c>
      <c r="AH31681" s="53" t="s">
        <v>11539</v>
      </c>
    </row>
    <row r="31682" spans="31:34" ht="12.75" customHeight="1">
      <c r="AE31682" s="53">
        <v>77049</v>
      </c>
      <c r="AF31682" s="53" t="s">
        <v>10</v>
      </c>
      <c r="AG31682" s="53" t="s">
        <v>3293</v>
      </c>
      <c r="AH31682" s="53" t="s">
        <v>11539</v>
      </c>
    </row>
    <row r="31683" spans="31:34" ht="12.75" customHeight="1">
      <c r="AE31683" s="53">
        <v>77050</v>
      </c>
      <c r="AF31683" s="53" t="s">
        <v>10</v>
      </c>
      <c r="AG31683" s="53" t="s">
        <v>3293</v>
      </c>
      <c r="AH31683" s="53" t="s">
        <v>11539</v>
      </c>
    </row>
    <row r="31684" spans="31:34" ht="12.75" customHeight="1">
      <c r="AE31684" s="53">
        <v>77051</v>
      </c>
      <c r="AF31684" s="53" t="s">
        <v>10</v>
      </c>
      <c r="AG31684" s="53" t="s">
        <v>3293</v>
      </c>
      <c r="AH31684" s="53" t="s">
        <v>11539</v>
      </c>
    </row>
    <row r="31685" spans="31:34" ht="12.75" customHeight="1">
      <c r="AE31685" s="53">
        <v>77052</v>
      </c>
      <c r="AF31685" s="53" t="s">
        <v>31</v>
      </c>
      <c r="AG31685" s="53" t="s">
        <v>3293</v>
      </c>
      <c r="AH31685" s="53" t="s">
        <v>11539</v>
      </c>
    </row>
    <row r="31686" spans="31:34" ht="12.75" customHeight="1">
      <c r="AE31686" s="53">
        <v>77053</v>
      </c>
      <c r="AF31686" s="53" t="s">
        <v>10</v>
      </c>
      <c r="AG31686" s="53" t="s">
        <v>3293</v>
      </c>
      <c r="AH31686" s="53" t="s">
        <v>11539</v>
      </c>
    </row>
    <row r="31687" spans="31:34" ht="12.75" customHeight="1">
      <c r="AE31687" s="53">
        <v>77054</v>
      </c>
      <c r="AF31687" s="53" t="s">
        <v>10</v>
      </c>
      <c r="AG31687" s="53" t="s">
        <v>3293</v>
      </c>
      <c r="AH31687" s="53" t="s">
        <v>11539</v>
      </c>
    </row>
    <row r="31688" spans="31:34" ht="12.75" customHeight="1">
      <c r="AE31688" s="53">
        <v>77055</v>
      </c>
      <c r="AF31688" s="53" t="s">
        <v>10</v>
      </c>
      <c r="AG31688" s="53" t="s">
        <v>3293</v>
      </c>
      <c r="AH31688" s="53" t="s">
        <v>11539</v>
      </c>
    </row>
    <row r="31689" spans="31:34" ht="12.75" customHeight="1">
      <c r="AE31689" s="53">
        <v>77056</v>
      </c>
      <c r="AF31689" s="53" t="s">
        <v>10</v>
      </c>
      <c r="AG31689" s="53" t="s">
        <v>3293</v>
      </c>
      <c r="AH31689" s="53" t="s">
        <v>11539</v>
      </c>
    </row>
    <row r="31690" spans="31:34" ht="12.75" customHeight="1">
      <c r="AE31690" s="53">
        <v>77057</v>
      </c>
      <c r="AF31690" s="53" t="s">
        <v>10</v>
      </c>
      <c r="AG31690" s="53" t="s">
        <v>3293</v>
      </c>
      <c r="AH31690" s="53" t="s">
        <v>11539</v>
      </c>
    </row>
    <row r="31691" spans="31:34" ht="12.75" customHeight="1">
      <c r="AE31691" s="53">
        <v>77058</v>
      </c>
      <c r="AF31691" s="53" t="s">
        <v>10</v>
      </c>
      <c r="AG31691" s="53" t="s">
        <v>3293</v>
      </c>
      <c r="AH31691" s="53" t="s">
        <v>11539</v>
      </c>
    </row>
    <row r="31692" spans="31:34" ht="12.75" customHeight="1">
      <c r="AE31692" s="53">
        <v>77059</v>
      </c>
      <c r="AF31692" s="53" t="s">
        <v>10</v>
      </c>
      <c r="AG31692" s="53" t="s">
        <v>3293</v>
      </c>
      <c r="AH31692" s="53" t="s">
        <v>11539</v>
      </c>
    </row>
    <row r="31693" spans="31:34" ht="12.75" customHeight="1">
      <c r="AE31693" s="53">
        <v>77060</v>
      </c>
      <c r="AF31693" s="53" t="s">
        <v>10</v>
      </c>
      <c r="AG31693" s="53" t="s">
        <v>3293</v>
      </c>
      <c r="AH31693" s="53" t="s">
        <v>11539</v>
      </c>
    </row>
    <row r="31694" spans="31:34" ht="12.75" customHeight="1">
      <c r="AE31694" s="53">
        <v>77061</v>
      </c>
      <c r="AF31694" s="53" t="s">
        <v>10</v>
      </c>
      <c r="AG31694" s="53" t="s">
        <v>3293</v>
      </c>
      <c r="AH31694" s="53" t="s">
        <v>11539</v>
      </c>
    </row>
    <row r="31695" spans="31:34" ht="12.75" customHeight="1">
      <c r="AE31695" s="53">
        <v>77062</v>
      </c>
      <c r="AF31695" s="53" t="s">
        <v>10</v>
      </c>
      <c r="AG31695" s="53" t="s">
        <v>3293</v>
      </c>
      <c r="AH31695" s="53" t="s">
        <v>11539</v>
      </c>
    </row>
    <row r="31696" spans="31:34" ht="12.75" customHeight="1">
      <c r="AE31696" s="53">
        <v>77063</v>
      </c>
      <c r="AF31696" s="53" t="s">
        <v>10</v>
      </c>
      <c r="AG31696" s="53" t="s">
        <v>3293</v>
      </c>
      <c r="AH31696" s="53" t="s">
        <v>11539</v>
      </c>
    </row>
    <row r="31697" spans="31:34" ht="12.75" customHeight="1">
      <c r="AE31697" s="53">
        <v>77064</v>
      </c>
      <c r="AF31697" s="53" t="s">
        <v>10</v>
      </c>
      <c r="AG31697" s="53" t="s">
        <v>3293</v>
      </c>
      <c r="AH31697" s="53" t="s">
        <v>11539</v>
      </c>
    </row>
    <row r="31698" spans="31:34" ht="12.75" customHeight="1">
      <c r="AE31698" s="53">
        <v>77065</v>
      </c>
      <c r="AF31698" s="53" t="s">
        <v>10</v>
      </c>
      <c r="AG31698" s="53" t="s">
        <v>3293</v>
      </c>
      <c r="AH31698" s="53" t="s">
        <v>11539</v>
      </c>
    </row>
    <row r="31699" spans="31:34" ht="12.75" customHeight="1">
      <c r="AE31699" s="53">
        <v>77066</v>
      </c>
      <c r="AF31699" s="53" t="s">
        <v>10</v>
      </c>
      <c r="AG31699" s="53" t="s">
        <v>3293</v>
      </c>
      <c r="AH31699" s="53" t="s">
        <v>11539</v>
      </c>
    </row>
    <row r="31700" spans="31:34" ht="12.75" customHeight="1">
      <c r="AE31700" s="53">
        <v>77067</v>
      </c>
      <c r="AF31700" s="53" t="s">
        <v>10</v>
      </c>
      <c r="AG31700" s="53" t="s">
        <v>3293</v>
      </c>
      <c r="AH31700" s="53" t="s">
        <v>11539</v>
      </c>
    </row>
    <row r="31701" spans="31:34" ht="12.75" customHeight="1">
      <c r="AE31701" s="53">
        <v>77068</v>
      </c>
      <c r="AF31701" s="53" t="s">
        <v>10</v>
      </c>
      <c r="AG31701" s="53" t="s">
        <v>3293</v>
      </c>
      <c r="AH31701" s="53" t="s">
        <v>11539</v>
      </c>
    </row>
    <row r="31702" spans="31:34" ht="12.75" customHeight="1">
      <c r="AE31702" s="53">
        <v>77069</v>
      </c>
      <c r="AF31702" s="53" t="s">
        <v>10</v>
      </c>
      <c r="AG31702" s="53" t="s">
        <v>3293</v>
      </c>
      <c r="AH31702" s="53" t="s">
        <v>11539</v>
      </c>
    </row>
    <row r="31703" spans="31:34" ht="12.75" customHeight="1">
      <c r="AE31703" s="53">
        <v>77070</v>
      </c>
      <c r="AF31703" s="53" t="s">
        <v>10</v>
      </c>
      <c r="AG31703" s="53" t="s">
        <v>3293</v>
      </c>
      <c r="AH31703" s="53" t="s">
        <v>11539</v>
      </c>
    </row>
    <row r="31704" spans="31:34" ht="12.75" customHeight="1">
      <c r="AE31704" s="53">
        <v>77071</v>
      </c>
      <c r="AF31704" s="53" t="s">
        <v>10</v>
      </c>
      <c r="AG31704" s="53" t="s">
        <v>3293</v>
      </c>
      <c r="AH31704" s="53" t="s">
        <v>11539</v>
      </c>
    </row>
    <row r="31705" spans="31:34" ht="12.75" customHeight="1">
      <c r="AE31705" s="53">
        <v>77072</v>
      </c>
      <c r="AF31705" s="53" t="s">
        <v>10</v>
      </c>
      <c r="AG31705" s="53" t="s">
        <v>3293</v>
      </c>
      <c r="AH31705" s="53" t="s">
        <v>11539</v>
      </c>
    </row>
    <row r="31706" spans="31:34" ht="12.75" customHeight="1">
      <c r="AE31706" s="53">
        <v>77073</v>
      </c>
      <c r="AF31706" s="53" t="s">
        <v>10</v>
      </c>
      <c r="AG31706" s="53" t="s">
        <v>3293</v>
      </c>
      <c r="AH31706" s="53" t="s">
        <v>11539</v>
      </c>
    </row>
    <row r="31707" spans="31:34" ht="12.75" customHeight="1">
      <c r="AE31707" s="53">
        <v>77074</v>
      </c>
      <c r="AF31707" s="53" t="s">
        <v>10</v>
      </c>
      <c r="AG31707" s="53" t="s">
        <v>3293</v>
      </c>
      <c r="AH31707" s="53" t="s">
        <v>11539</v>
      </c>
    </row>
    <row r="31708" spans="31:34" ht="12.75" customHeight="1">
      <c r="AE31708" s="53">
        <v>77075</v>
      </c>
      <c r="AF31708" s="53" t="s">
        <v>10</v>
      </c>
      <c r="AG31708" s="53" t="s">
        <v>3293</v>
      </c>
      <c r="AH31708" s="53" t="s">
        <v>11539</v>
      </c>
    </row>
    <row r="31709" spans="31:34" ht="12.75" customHeight="1">
      <c r="AE31709" s="53">
        <v>77076</v>
      </c>
      <c r="AF31709" s="53" t="s">
        <v>10</v>
      </c>
      <c r="AG31709" s="53" t="s">
        <v>3293</v>
      </c>
      <c r="AH31709" s="53" t="s">
        <v>11539</v>
      </c>
    </row>
    <row r="31710" spans="31:34" ht="12.75" customHeight="1">
      <c r="AE31710" s="53">
        <v>77077</v>
      </c>
      <c r="AF31710" s="53" t="s">
        <v>10</v>
      </c>
      <c r="AG31710" s="53" t="s">
        <v>3293</v>
      </c>
      <c r="AH31710" s="53" t="s">
        <v>11539</v>
      </c>
    </row>
    <row r="31711" spans="31:34" ht="12.75" customHeight="1">
      <c r="AE31711" s="53">
        <v>77078</v>
      </c>
      <c r="AF31711" s="53" t="s">
        <v>10</v>
      </c>
      <c r="AG31711" s="53" t="s">
        <v>3293</v>
      </c>
      <c r="AH31711" s="53" t="s">
        <v>11539</v>
      </c>
    </row>
    <row r="31712" spans="31:34" ht="12.75" customHeight="1">
      <c r="AE31712" s="53">
        <v>77079</v>
      </c>
      <c r="AF31712" s="53" t="s">
        <v>10</v>
      </c>
      <c r="AG31712" s="53" t="s">
        <v>3293</v>
      </c>
      <c r="AH31712" s="53" t="s">
        <v>11539</v>
      </c>
    </row>
    <row r="31713" spans="31:34" ht="12.75" customHeight="1">
      <c r="AE31713" s="53">
        <v>77080</v>
      </c>
      <c r="AF31713" s="53" t="s">
        <v>10</v>
      </c>
      <c r="AG31713" s="53" t="s">
        <v>3293</v>
      </c>
      <c r="AH31713" s="53" t="s">
        <v>11539</v>
      </c>
    </row>
    <row r="31714" spans="31:34" ht="12.75" customHeight="1">
      <c r="AE31714" s="53">
        <v>77081</v>
      </c>
      <c r="AF31714" s="53" t="s">
        <v>10</v>
      </c>
      <c r="AG31714" s="53" t="s">
        <v>3293</v>
      </c>
      <c r="AH31714" s="53" t="s">
        <v>11539</v>
      </c>
    </row>
    <row r="31715" spans="31:34" ht="12.75" customHeight="1">
      <c r="AE31715" s="53">
        <v>77082</v>
      </c>
      <c r="AF31715" s="53" t="s">
        <v>10</v>
      </c>
      <c r="AG31715" s="53" t="s">
        <v>3293</v>
      </c>
      <c r="AH31715" s="53" t="s">
        <v>11539</v>
      </c>
    </row>
    <row r="31716" spans="31:34" ht="12.75" customHeight="1">
      <c r="AE31716" s="53">
        <v>77083</v>
      </c>
      <c r="AF31716" s="53" t="s">
        <v>10</v>
      </c>
      <c r="AG31716" s="53" t="s">
        <v>3293</v>
      </c>
      <c r="AH31716" s="53" t="s">
        <v>11539</v>
      </c>
    </row>
    <row r="31717" spans="31:34" ht="12.75" customHeight="1">
      <c r="AE31717" s="53">
        <v>77084</v>
      </c>
      <c r="AF31717" s="53" t="s">
        <v>10</v>
      </c>
      <c r="AG31717" s="53" t="s">
        <v>3293</v>
      </c>
      <c r="AH31717" s="53" t="s">
        <v>11539</v>
      </c>
    </row>
    <row r="31718" spans="31:34" ht="12.75" customHeight="1">
      <c r="AE31718" s="53">
        <v>77085</v>
      </c>
      <c r="AF31718" s="53" t="s">
        <v>10</v>
      </c>
      <c r="AG31718" s="53" t="s">
        <v>3293</v>
      </c>
      <c r="AH31718" s="53" t="s">
        <v>11539</v>
      </c>
    </row>
    <row r="31719" spans="31:34" ht="12.75" customHeight="1">
      <c r="AE31719" s="53">
        <v>77086</v>
      </c>
      <c r="AF31719" s="53" t="s">
        <v>10</v>
      </c>
      <c r="AG31719" s="53" t="s">
        <v>3293</v>
      </c>
      <c r="AH31719" s="53" t="s">
        <v>11539</v>
      </c>
    </row>
    <row r="31720" spans="31:34" ht="12.75" customHeight="1">
      <c r="AE31720" s="53">
        <v>77087</v>
      </c>
      <c r="AF31720" s="53" t="s">
        <v>10</v>
      </c>
      <c r="AG31720" s="53" t="s">
        <v>3293</v>
      </c>
      <c r="AH31720" s="53" t="s">
        <v>11539</v>
      </c>
    </row>
    <row r="31721" spans="31:34" ht="12.75" customHeight="1">
      <c r="AE31721" s="53">
        <v>77088</v>
      </c>
      <c r="AF31721" s="53" t="s">
        <v>10</v>
      </c>
      <c r="AG31721" s="53" t="s">
        <v>3293</v>
      </c>
      <c r="AH31721" s="53" t="s">
        <v>11539</v>
      </c>
    </row>
    <row r="31722" spans="31:34" ht="12.75" customHeight="1">
      <c r="AE31722" s="53">
        <v>77089</v>
      </c>
      <c r="AF31722" s="53" t="s">
        <v>10</v>
      </c>
      <c r="AG31722" s="53" t="s">
        <v>3293</v>
      </c>
      <c r="AH31722" s="53" t="s">
        <v>11539</v>
      </c>
    </row>
    <row r="31723" spans="31:34" ht="12.75" customHeight="1">
      <c r="AE31723" s="53">
        <v>77090</v>
      </c>
      <c r="AF31723" s="53" t="s">
        <v>10</v>
      </c>
      <c r="AG31723" s="53" t="s">
        <v>3293</v>
      </c>
      <c r="AH31723" s="53" t="s">
        <v>11539</v>
      </c>
    </row>
    <row r="31724" spans="31:34" ht="12.75" customHeight="1">
      <c r="AE31724" s="53">
        <v>77091</v>
      </c>
      <c r="AF31724" s="53" t="s">
        <v>10</v>
      </c>
      <c r="AG31724" s="53" t="s">
        <v>3293</v>
      </c>
      <c r="AH31724" s="53" t="s">
        <v>11539</v>
      </c>
    </row>
    <row r="31725" spans="31:34" ht="12.75" customHeight="1">
      <c r="AE31725" s="53">
        <v>77092</v>
      </c>
      <c r="AF31725" s="53" t="s">
        <v>10</v>
      </c>
      <c r="AG31725" s="53" t="s">
        <v>3293</v>
      </c>
      <c r="AH31725" s="53" t="s">
        <v>11539</v>
      </c>
    </row>
    <row r="31726" spans="31:34" ht="12.75" customHeight="1">
      <c r="AE31726" s="53">
        <v>77093</v>
      </c>
      <c r="AF31726" s="53" t="s">
        <v>10</v>
      </c>
      <c r="AG31726" s="53" t="s">
        <v>3293</v>
      </c>
      <c r="AH31726" s="53" t="s">
        <v>11539</v>
      </c>
    </row>
    <row r="31727" spans="31:34" ht="12.75" customHeight="1">
      <c r="AE31727" s="53">
        <v>77094</v>
      </c>
      <c r="AF31727" s="53" t="s">
        <v>10</v>
      </c>
      <c r="AG31727" s="53" t="s">
        <v>3293</v>
      </c>
      <c r="AH31727" s="53" t="s">
        <v>11539</v>
      </c>
    </row>
    <row r="31728" spans="31:34" ht="12.75" customHeight="1">
      <c r="AE31728" s="53">
        <v>77095</v>
      </c>
      <c r="AF31728" s="53" t="s">
        <v>10</v>
      </c>
      <c r="AG31728" s="53" t="s">
        <v>3293</v>
      </c>
      <c r="AH31728" s="53" t="s">
        <v>11539</v>
      </c>
    </row>
    <row r="31729" spans="31:34" ht="12.75" customHeight="1">
      <c r="AE31729" s="53">
        <v>77096</v>
      </c>
      <c r="AF31729" s="53" t="s">
        <v>10</v>
      </c>
      <c r="AG31729" s="53" t="s">
        <v>3293</v>
      </c>
      <c r="AH31729" s="53" t="s">
        <v>11539</v>
      </c>
    </row>
    <row r="31730" spans="31:34" ht="12.75" customHeight="1">
      <c r="AE31730" s="53">
        <v>77098</v>
      </c>
      <c r="AF31730" s="53" t="s">
        <v>10</v>
      </c>
      <c r="AG31730" s="53" t="s">
        <v>3293</v>
      </c>
      <c r="AH31730" s="53" t="s">
        <v>11539</v>
      </c>
    </row>
    <row r="31731" spans="31:34" ht="12.75" customHeight="1">
      <c r="AE31731" s="53">
        <v>77099</v>
      </c>
      <c r="AF31731" s="53" t="s">
        <v>10</v>
      </c>
      <c r="AG31731" s="53" t="s">
        <v>3293</v>
      </c>
      <c r="AH31731" s="53" t="s">
        <v>11539</v>
      </c>
    </row>
    <row r="31732" spans="31:34" ht="12.75" customHeight="1">
      <c r="AE31732" s="53">
        <v>77201</v>
      </c>
      <c r="AF31732" s="53" t="s">
        <v>10</v>
      </c>
      <c r="AG31732" s="53" t="s">
        <v>3293</v>
      </c>
      <c r="AH31732" s="53" t="s">
        <v>11539</v>
      </c>
    </row>
    <row r="31733" spans="31:34" ht="12.75" customHeight="1">
      <c r="AE31733" s="53">
        <v>77202</v>
      </c>
      <c r="AF31733" s="53" t="s">
        <v>31</v>
      </c>
      <c r="AG31733" s="53" t="s">
        <v>3293</v>
      </c>
      <c r="AH31733" s="53" t="s">
        <v>11539</v>
      </c>
    </row>
    <row r="31734" spans="31:34" ht="12.75" customHeight="1">
      <c r="AE31734" s="53">
        <v>77203</v>
      </c>
      <c r="AF31734" s="53" t="s">
        <v>31</v>
      </c>
      <c r="AG31734" s="53" t="s">
        <v>3293</v>
      </c>
      <c r="AH31734" s="53" t="s">
        <v>11539</v>
      </c>
    </row>
    <row r="31735" spans="31:34" ht="12.75" customHeight="1">
      <c r="AE31735" s="53">
        <v>77204</v>
      </c>
      <c r="AF31735" s="53" t="s">
        <v>77</v>
      </c>
      <c r="AG31735" s="53" t="s">
        <v>3293</v>
      </c>
      <c r="AH31735" s="53" t="s">
        <v>11539</v>
      </c>
    </row>
    <row r="31736" spans="31:34" ht="12.75" customHeight="1">
      <c r="AE31736" s="53">
        <v>77205</v>
      </c>
      <c r="AF31736" s="53" t="s">
        <v>31</v>
      </c>
      <c r="AG31736" s="53" t="s">
        <v>3293</v>
      </c>
      <c r="AH31736" s="53" t="s">
        <v>11539</v>
      </c>
    </row>
    <row r="31737" spans="31:34" ht="12.75" customHeight="1">
      <c r="AE31737" s="53">
        <v>77206</v>
      </c>
      <c r="AF31737" s="53" t="s">
        <v>31</v>
      </c>
      <c r="AG31737" s="53" t="s">
        <v>3293</v>
      </c>
      <c r="AH31737" s="53" t="s">
        <v>11539</v>
      </c>
    </row>
    <row r="31738" spans="31:34" ht="12.75" customHeight="1">
      <c r="AE31738" s="53">
        <v>77207</v>
      </c>
      <c r="AF31738" s="53" t="s">
        <v>31</v>
      </c>
      <c r="AG31738" s="53" t="s">
        <v>3293</v>
      </c>
      <c r="AH31738" s="53" t="s">
        <v>11539</v>
      </c>
    </row>
    <row r="31739" spans="31:34" ht="12.75" customHeight="1">
      <c r="AE31739" s="53">
        <v>77208</v>
      </c>
      <c r="AF31739" s="53" t="s">
        <v>31</v>
      </c>
      <c r="AG31739" s="53" t="s">
        <v>3293</v>
      </c>
      <c r="AH31739" s="53" t="s">
        <v>11539</v>
      </c>
    </row>
    <row r="31740" spans="31:34" ht="12.75" customHeight="1">
      <c r="AE31740" s="53">
        <v>77209</v>
      </c>
      <c r="AF31740" s="53" t="s">
        <v>77</v>
      </c>
      <c r="AG31740" s="53" t="s">
        <v>3293</v>
      </c>
      <c r="AH31740" s="53" t="s">
        <v>11539</v>
      </c>
    </row>
    <row r="31741" spans="31:34" ht="12.75" customHeight="1">
      <c r="AE31741" s="53">
        <v>77210</v>
      </c>
      <c r="AF31741" s="53" t="s">
        <v>31</v>
      </c>
      <c r="AG31741" s="53" t="s">
        <v>3293</v>
      </c>
      <c r="AH31741" s="53" t="s">
        <v>11539</v>
      </c>
    </row>
    <row r="31742" spans="31:34" ht="12.75" customHeight="1">
      <c r="AE31742" s="53">
        <v>77212</v>
      </c>
      <c r="AF31742" s="53" t="s">
        <v>77</v>
      </c>
      <c r="AG31742" s="53" t="s">
        <v>3293</v>
      </c>
      <c r="AH31742" s="53" t="s">
        <v>11539</v>
      </c>
    </row>
    <row r="31743" spans="31:34" ht="12.75" customHeight="1">
      <c r="AE31743" s="53">
        <v>77213</v>
      </c>
      <c r="AF31743" s="53" t="s">
        <v>31</v>
      </c>
      <c r="AG31743" s="53" t="s">
        <v>3293</v>
      </c>
      <c r="AH31743" s="53" t="s">
        <v>11539</v>
      </c>
    </row>
    <row r="31744" spans="31:34" ht="12.75" customHeight="1">
      <c r="AE31744" s="53">
        <v>77215</v>
      </c>
      <c r="AF31744" s="53" t="s">
        <v>31</v>
      </c>
      <c r="AG31744" s="53" t="s">
        <v>3293</v>
      </c>
      <c r="AH31744" s="53" t="s">
        <v>11539</v>
      </c>
    </row>
    <row r="31745" spans="31:34" ht="12.75" customHeight="1">
      <c r="AE31745" s="53">
        <v>77216</v>
      </c>
      <c r="AF31745" s="53" t="s">
        <v>77</v>
      </c>
      <c r="AG31745" s="53" t="s">
        <v>3293</v>
      </c>
      <c r="AH31745" s="53" t="s">
        <v>11539</v>
      </c>
    </row>
    <row r="31746" spans="31:34" ht="12.75" customHeight="1">
      <c r="AE31746" s="53">
        <v>77217</v>
      </c>
      <c r="AF31746" s="53" t="s">
        <v>31</v>
      </c>
      <c r="AG31746" s="53" t="s">
        <v>3293</v>
      </c>
      <c r="AH31746" s="53" t="s">
        <v>11539</v>
      </c>
    </row>
    <row r="31747" spans="31:34" ht="12.75" customHeight="1">
      <c r="AE31747" s="53">
        <v>77218</v>
      </c>
      <c r="AF31747" s="53" t="s">
        <v>31</v>
      </c>
      <c r="AG31747" s="53" t="s">
        <v>3293</v>
      </c>
      <c r="AH31747" s="53" t="s">
        <v>11539</v>
      </c>
    </row>
    <row r="31748" spans="31:34" ht="12.75" customHeight="1">
      <c r="AE31748" s="53">
        <v>77219</v>
      </c>
      <c r="AF31748" s="53" t="s">
        <v>31</v>
      </c>
      <c r="AG31748" s="53" t="s">
        <v>3293</v>
      </c>
      <c r="AH31748" s="53" t="s">
        <v>11539</v>
      </c>
    </row>
    <row r="31749" spans="31:34" ht="12.75" customHeight="1">
      <c r="AE31749" s="53">
        <v>77220</v>
      </c>
      <c r="AF31749" s="53" t="s">
        <v>31</v>
      </c>
      <c r="AG31749" s="53" t="s">
        <v>3293</v>
      </c>
      <c r="AH31749" s="53" t="s">
        <v>11539</v>
      </c>
    </row>
    <row r="31750" spans="31:34" ht="12.75" customHeight="1">
      <c r="AE31750" s="53">
        <v>77221</v>
      </c>
      <c r="AF31750" s="53" t="s">
        <v>31</v>
      </c>
      <c r="AG31750" s="53" t="s">
        <v>3293</v>
      </c>
      <c r="AH31750" s="53" t="s">
        <v>11539</v>
      </c>
    </row>
    <row r="31751" spans="31:34" ht="12.75" customHeight="1">
      <c r="AE31751" s="53">
        <v>77222</v>
      </c>
      <c r="AF31751" s="53" t="s">
        <v>31</v>
      </c>
      <c r="AG31751" s="53" t="s">
        <v>3293</v>
      </c>
      <c r="AH31751" s="53" t="s">
        <v>11539</v>
      </c>
    </row>
    <row r="31752" spans="31:34" ht="12.75" customHeight="1">
      <c r="AE31752" s="53">
        <v>77223</v>
      </c>
      <c r="AF31752" s="53" t="s">
        <v>31</v>
      </c>
      <c r="AG31752" s="53" t="s">
        <v>3293</v>
      </c>
      <c r="AH31752" s="53" t="s">
        <v>11539</v>
      </c>
    </row>
    <row r="31753" spans="31:34" ht="12.75" customHeight="1">
      <c r="AE31753" s="53">
        <v>77224</v>
      </c>
      <c r="AF31753" s="53" t="s">
        <v>31</v>
      </c>
      <c r="AG31753" s="53" t="s">
        <v>3293</v>
      </c>
      <c r="AH31753" s="53" t="s">
        <v>11539</v>
      </c>
    </row>
    <row r="31754" spans="31:34" ht="12.75" customHeight="1">
      <c r="AE31754" s="53">
        <v>77225</v>
      </c>
      <c r="AF31754" s="53" t="s">
        <v>31</v>
      </c>
      <c r="AG31754" s="53" t="s">
        <v>3293</v>
      </c>
      <c r="AH31754" s="53" t="s">
        <v>11539</v>
      </c>
    </row>
    <row r="31755" spans="31:34" ht="12.75" customHeight="1">
      <c r="AE31755" s="53">
        <v>77226</v>
      </c>
      <c r="AF31755" s="53" t="s">
        <v>31</v>
      </c>
      <c r="AG31755" s="53" t="s">
        <v>3293</v>
      </c>
      <c r="AH31755" s="53" t="s">
        <v>11539</v>
      </c>
    </row>
    <row r="31756" spans="31:34" ht="12.75" customHeight="1">
      <c r="AE31756" s="53">
        <v>77227</v>
      </c>
      <c r="AF31756" s="53" t="s">
        <v>31</v>
      </c>
      <c r="AG31756" s="53" t="s">
        <v>3293</v>
      </c>
      <c r="AH31756" s="53" t="s">
        <v>11539</v>
      </c>
    </row>
    <row r="31757" spans="31:34" ht="12.75" customHeight="1">
      <c r="AE31757" s="53">
        <v>77228</v>
      </c>
      <c r="AF31757" s="53" t="s">
        <v>31</v>
      </c>
      <c r="AG31757" s="53" t="s">
        <v>3293</v>
      </c>
      <c r="AH31757" s="53" t="s">
        <v>11539</v>
      </c>
    </row>
    <row r="31758" spans="31:34" ht="12.75" customHeight="1">
      <c r="AE31758" s="53">
        <v>77229</v>
      </c>
      <c r="AF31758" s="53" t="s">
        <v>31</v>
      </c>
      <c r="AG31758" s="53" t="s">
        <v>3293</v>
      </c>
      <c r="AH31758" s="53" t="s">
        <v>11539</v>
      </c>
    </row>
    <row r="31759" spans="31:34" ht="12.75" customHeight="1">
      <c r="AE31759" s="53">
        <v>77230</v>
      </c>
      <c r="AF31759" s="53" t="s">
        <v>31</v>
      </c>
      <c r="AG31759" s="53" t="s">
        <v>3293</v>
      </c>
      <c r="AH31759" s="53" t="s">
        <v>11539</v>
      </c>
    </row>
    <row r="31760" spans="31:34" ht="12.75" customHeight="1">
      <c r="AE31760" s="53">
        <v>77231</v>
      </c>
      <c r="AF31760" s="53" t="s">
        <v>31</v>
      </c>
      <c r="AG31760" s="53" t="s">
        <v>3293</v>
      </c>
      <c r="AH31760" s="53" t="s">
        <v>11539</v>
      </c>
    </row>
    <row r="31761" spans="31:34" ht="12.75" customHeight="1">
      <c r="AE31761" s="53">
        <v>77233</v>
      </c>
      <c r="AF31761" s="53" t="s">
        <v>31</v>
      </c>
      <c r="AG31761" s="53" t="s">
        <v>3293</v>
      </c>
      <c r="AH31761" s="53" t="s">
        <v>11539</v>
      </c>
    </row>
    <row r="31762" spans="31:34" ht="12.75" customHeight="1">
      <c r="AE31762" s="53">
        <v>77234</v>
      </c>
      <c r="AF31762" s="53" t="s">
        <v>31</v>
      </c>
      <c r="AG31762" s="53" t="s">
        <v>3293</v>
      </c>
      <c r="AH31762" s="53" t="s">
        <v>11539</v>
      </c>
    </row>
    <row r="31763" spans="31:34" ht="12.75" customHeight="1">
      <c r="AE31763" s="53">
        <v>77235</v>
      </c>
      <c r="AF31763" s="53" t="s">
        <v>31</v>
      </c>
      <c r="AG31763" s="53" t="s">
        <v>3293</v>
      </c>
      <c r="AH31763" s="53" t="s">
        <v>11539</v>
      </c>
    </row>
    <row r="31764" spans="31:34" ht="12.75" customHeight="1">
      <c r="AE31764" s="53">
        <v>77236</v>
      </c>
      <c r="AF31764" s="53" t="s">
        <v>31</v>
      </c>
      <c r="AG31764" s="53" t="s">
        <v>3293</v>
      </c>
      <c r="AH31764" s="53" t="s">
        <v>11539</v>
      </c>
    </row>
    <row r="31765" spans="31:34" ht="12.75" customHeight="1">
      <c r="AE31765" s="53">
        <v>77237</v>
      </c>
      <c r="AF31765" s="53" t="s">
        <v>31</v>
      </c>
      <c r="AG31765" s="53" t="s">
        <v>3293</v>
      </c>
      <c r="AH31765" s="53" t="s">
        <v>11539</v>
      </c>
    </row>
    <row r="31766" spans="31:34" ht="12.75" customHeight="1">
      <c r="AE31766" s="53">
        <v>77238</v>
      </c>
      <c r="AF31766" s="53" t="s">
        <v>31</v>
      </c>
      <c r="AG31766" s="53" t="s">
        <v>3293</v>
      </c>
      <c r="AH31766" s="53" t="s">
        <v>11539</v>
      </c>
    </row>
    <row r="31767" spans="31:34" ht="12.75" customHeight="1">
      <c r="AE31767" s="53">
        <v>77240</v>
      </c>
      <c r="AF31767" s="53" t="s">
        <v>31</v>
      </c>
      <c r="AG31767" s="53" t="s">
        <v>3293</v>
      </c>
      <c r="AH31767" s="53" t="s">
        <v>11539</v>
      </c>
    </row>
    <row r="31768" spans="31:34" ht="12.75" customHeight="1">
      <c r="AE31768" s="53">
        <v>77241</v>
      </c>
      <c r="AF31768" s="53" t="s">
        <v>31</v>
      </c>
      <c r="AG31768" s="53" t="s">
        <v>3293</v>
      </c>
      <c r="AH31768" s="53" t="s">
        <v>11539</v>
      </c>
    </row>
    <row r="31769" spans="31:34" ht="12.75" customHeight="1">
      <c r="AE31769" s="53">
        <v>77242</v>
      </c>
      <c r="AF31769" s="53" t="s">
        <v>31</v>
      </c>
      <c r="AG31769" s="53" t="s">
        <v>3293</v>
      </c>
      <c r="AH31769" s="53" t="s">
        <v>11539</v>
      </c>
    </row>
    <row r="31770" spans="31:34" ht="12.75" customHeight="1">
      <c r="AE31770" s="53">
        <v>77243</v>
      </c>
      <c r="AF31770" s="53" t="s">
        <v>31</v>
      </c>
      <c r="AG31770" s="53" t="s">
        <v>3293</v>
      </c>
      <c r="AH31770" s="53" t="s">
        <v>11539</v>
      </c>
    </row>
    <row r="31771" spans="31:34" ht="12.75" customHeight="1">
      <c r="AE31771" s="53">
        <v>77244</v>
      </c>
      <c r="AF31771" s="53" t="s">
        <v>31</v>
      </c>
      <c r="AG31771" s="53" t="s">
        <v>3293</v>
      </c>
      <c r="AH31771" s="53" t="s">
        <v>11539</v>
      </c>
    </row>
    <row r="31772" spans="31:34" ht="12.75" customHeight="1">
      <c r="AE31772" s="53">
        <v>77245</v>
      </c>
      <c r="AF31772" s="53" t="s">
        <v>31</v>
      </c>
      <c r="AG31772" s="53" t="s">
        <v>3293</v>
      </c>
      <c r="AH31772" s="53" t="s">
        <v>11539</v>
      </c>
    </row>
    <row r="31773" spans="31:34" ht="12.75" customHeight="1">
      <c r="AE31773" s="53">
        <v>77248</v>
      </c>
      <c r="AF31773" s="53" t="s">
        <v>31</v>
      </c>
      <c r="AG31773" s="53" t="s">
        <v>3293</v>
      </c>
      <c r="AH31773" s="53" t="s">
        <v>11539</v>
      </c>
    </row>
    <row r="31774" spans="31:34" ht="12.75" customHeight="1">
      <c r="AE31774" s="53">
        <v>77249</v>
      </c>
      <c r="AF31774" s="53" t="s">
        <v>31</v>
      </c>
      <c r="AG31774" s="53" t="s">
        <v>3293</v>
      </c>
      <c r="AH31774" s="53" t="s">
        <v>11539</v>
      </c>
    </row>
    <row r="31775" spans="31:34" ht="12.75" customHeight="1">
      <c r="AE31775" s="53">
        <v>77251</v>
      </c>
      <c r="AF31775" s="53" t="s">
        <v>31</v>
      </c>
      <c r="AG31775" s="53" t="s">
        <v>3293</v>
      </c>
      <c r="AH31775" s="53" t="s">
        <v>11539</v>
      </c>
    </row>
    <row r="31776" spans="31:34" ht="12.75" customHeight="1">
      <c r="AE31776" s="53">
        <v>77252</v>
      </c>
      <c r="AF31776" s="53" t="s">
        <v>31</v>
      </c>
      <c r="AG31776" s="53" t="s">
        <v>3293</v>
      </c>
      <c r="AH31776" s="53" t="s">
        <v>11539</v>
      </c>
    </row>
    <row r="31777" spans="31:34" ht="12.75" customHeight="1">
      <c r="AE31777" s="53">
        <v>77253</v>
      </c>
      <c r="AF31777" s="53" t="s">
        <v>31</v>
      </c>
      <c r="AG31777" s="53" t="s">
        <v>3293</v>
      </c>
      <c r="AH31777" s="53" t="s">
        <v>11539</v>
      </c>
    </row>
    <row r="31778" spans="31:34" ht="12.75" customHeight="1">
      <c r="AE31778" s="53">
        <v>77254</v>
      </c>
      <c r="AF31778" s="53" t="s">
        <v>31</v>
      </c>
      <c r="AG31778" s="53" t="s">
        <v>3293</v>
      </c>
      <c r="AH31778" s="53" t="s">
        <v>11539</v>
      </c>
    </row>
    <row r="31779" spans="31:34" ht="12.75" customHeight="1">
      <c r="AE31779" s="53">
        <v>77255</v>
      </c>
      <c r="AF31779" s="53" t="s">
        <v>31</v>
      </c>
      <c r="AG31779" s="53" t="s">
        <v>3293</v>
      </c>
      <c r="AH31779" s="53" t="s">
        <v>11539</v>
      </c>
    </row>
    <row r="31780" spans="31:34" ht="12.75" customHeight="1">
      <c r="AE31780" s="53">
        <v>77256</v>
      </c>
      <c r="AF31780" s="53" t="s">
        <v>31</v>
      </c>
      <c r="AG31780" s="53" t="s">
        <v>3293</v>
      </c>
      <c r="AH31780" s="53" t="s">
        <v>11539</v>
      </c>
    </row>
    <row r="31781" spans="31:34" ht="12.75" customHeight="1">
      <c r="AE31781" s="53">
        <v>77257</v>
      </c>
      <c r="AF31781" s="53" t="s">
        <v>31</v>
      </c>
      <c r="AG31781" s="53" t="s">
        <v>3293</v>
      </c>
      <c r="AH31781" s="53" t="s">
        <v>11539</v>
      </c>
    </row>
    <row r="31782" spans="31:34" ht="12.75" customHeight="1">
      <c r="AE31782" s="53">
        <v>77258</v>
      </c>
      <c r="AF31782" s="53" t="s">
        <v>31</v>
      </c>
      <c r="AG31782" s="53" t="s">
        <v>3293</v>
      </c>
      <c r="AH31782" s="53" t="s">
        <v>11539</v>
      </c>
    </row>
    <row r="31783" spans="31:34" ht="12.75" customHeight="1">
      <c r="AE31783" s="53">
        <v>77259</v>
      </c>
      <c r="AF31783" s="53" t="s">
        <v>31</v>
      </c>
      <c r="AG31783" s="53" t="s">
        <v>3293</v>
      </c>
      <c r="AH31783" s="53" t="s">
        <v>11539</v>
      </c>
    </row>
    <row r="31784" spans="31:34" ht="12.75" customHeight="1">
      <c r="AE31784" s="53">
        <v>77261</v>
      </c>
      <c r="AF31784" s="53" t="s">
        <v>31</v>
      </c>
      <c r="AG31784" s="53" t="s">
        <v>3293</v>
      </c>
      <c r="AH31784" s="53" t="s">
        <v>11539</v>
      </c>
    </row>
    <row r="31785" spans="31:34" ht="12.75" customHeight="1">
      <c r="AE31785" s="53">
        <v>77262</v>
      </c>
      <c r="AF31785" s="53" t="s">
        <v>31</v>
      </c>
      <c r="AG31785" s="53" t="s">
        <v>3293</v>
      </c>
      <c r="AH31785" s="53" t="s">
        <v>11539</v>
      </c>
    </row>
    <row r="31786" spans="31:34" ht="12.75" customHeight="1">
      <c r="AE31786" s="53">
        <v>77263</v>
      </c>
      <c r="AF31786" s="53" t="s">
        <v>31</v>
      </c>
      <c r="AG31786" s="53" t="s">
        <v>3293</v>
      </c>
      <c r="AH31786" s="53" t="s">
        <v>11539</v>
      </c>
    </row>
    <row r="31787" spans="31:34" ht="12.75" customHeight="1">
      <c r="AE31787" s="53">
        <v>77265</v>
      </c>
      <c r="AF31787" s="53" t="s">
        <v>31</v>
      </c>
      <c r="AG31787" s="53" t="s">
        <v>3293</v>
      </c>
      <c r="AH31787" s="53" t="s">
        <v>11539</v>
      </c>
    </row>
    <row r="31788" spans="31:34" ht="12.75" customHeight="1">
      <c r="AE31788" s="53">
        <v>77266</v>
      </c>
      <c r="AF31788" s="53" t="s">
        <v>31</v>
      </c>
      <c r="AG31788" s="53" t="s">
        <v>3293</v>
      </c>
      <c r="AH31788" s="53" t="s">
        <v>11539</v>
      </c>
    </row>
    <row r="31789" spans="31:34" ht="12.75" customHeight="1">
      <c r="AE31789" s="53">
        <v>77267</v>
      </c>
      <c r="AF31789" s="53" t="s">
        <v>31</v>
      </c>
      <c r="AG31789" s="53" t="s">
        <v>3293</v>
      </c>
      <c r="AH31789" s="53" t="s">
        <v>11539</v>
      </c>
    </row>
    <row r="31790" spans="31:34" ht="12.75" customHeight="1">
      <c r="AE31790" s="53">
        <v>77268</v>
      </c>
      <c r="AF31790" s="53" t="s">
        <v>31</v>
      </c>
      <c r="AG31790" s="53" t="s">
        <v>3293</v>
      </c>
      <c r="AH31790" s="53" t="s">
        <v>11539</v>
      </c>
    </row>
    <row r="31791" spans="31:34" ht="12.75" customHeight="1">
      <c r="AE31791" s="53">
        <v>77269</v>
      </c>
      <c r="AF31791" s="53" t="s">
        <v>31</v>
      </c>
      <c r="AG31791" s="53" t="s">
        <v>3293</v>
      </c>
      <c r="AH31791" s="53" t="s">
        <v>11539</v>
      </c>
    </row>
    <row r="31792" spans="31:34" ht="12.75" customHeight="1">
      <c r="AE31792" s="53">
        <v>77270</v>
      </c>
      <c r="AF31792" s="53" t="s">
        <v>31</v>
      </c>
      <c r="AG31792" s="53" t="s">
        <v>3293</v>
      </c>
      <c r="AH31792" s="53" t="s">
        <v>11539</v>
      </c>
    </row>
    <row r="31793" spans="31:34" ht="12.75" customHeight="1">
      <c r="AE31793" s="53">
        <v>77271</v>
      </c>
      <c r="AF31793" s="53" t="s">
        <v>31</v>
      </c>
      <c r="AG31793" s="53" t="s">
        <v>3293</v>
      </c>
      <c r="AH31793" s="53" t="s">
        <v>11539</v>
      </c>
    </row>
    <row r="31794" spans="31:34" ht="12.75" customHeight="1">
      <c r="AE31794" s="53">
        <v>77272</v>
      </c>
      <c r="AF31794" s="53" t="s">
        <v>31</v>
      </c>
      <c r="AG31794" s="53" t="s">
        <v>3293</v>
      </c>
      <c r="AH31794" s="53" t="s">
        <v>11539</v>
      </c>
    </row>
    <row r="31795" spans="31:34" ht="12.75" customHeight="1">
      <c r="AE31795" s="53">
        <v>77273</v>
      </c>
      <c r="AF31795" s="53" t="s">
        <v>31</v>
      </c>
      <c r="AG31795" s="53" t="s">
        <v>3293</v>
      </c>
      <c r="AH31795" s="53" t="s">
        <v>11539</v>
      </c>
    </row>
    <row r="31796" spans="31:34" ht="12.75" customHeight="1">
      <c r="AE31796" s="53">
        <v>77274</v>
      </c>
      <c r="AF31796" s="53" t="s">
        <v>31</v>
      </c>
      <c r="AG31796" s="53" t="s">
        <v>3293</v>
      </c>
      <c r="AH31796" s="53" t="s">
        <v>11539</v>
      </c>
    </row>
    <row r="31797" spans="31:34" ht="12.75" customHeight="1">
      <c r="AE31797" s="53">
        <v>77275</v>
      </c>
      <c r="AF31797" s="53" t="s">
        <v>31</v>
      </c>
      <c r="AG31797" s="53" t="s">
        <v>3293</v>
      </c>
      <c r="AH31797" s="53" t="s">
        <v>11539</v>
      </c>
    </row>
    <row r="31798" spans="31:34" ht="12.75" customHeight="1">
      <c r="AE31798" s="53">
        <v>77277</v>
      </c>
      <c r="AF31798" s="53" t="s">
        <v>31</v>
      </c>
      <c r="AG31798" s="53" t="s">
        <v>3293</v>
      </c>
      <c r="AH31798" s="53" t="s">
        <v>11539</v>
      </c>
    </row>
    <row r="31799" spans="31:34" ht="12.75" customHeight="1">
      <c r="AE31799" s="53">
        <v>77279</v>
      </c>
      <c r="AF31799" s="53" t="s">
        <v>31</v>
      </c>
      <c r="AG31799" s="53" t="s">
        <v>3293</v>
      </c>
      <c r="AH31799" s="53" t="s">
        <v>11539</v>
      </c>
    </row>
    <row r="31800" spans="31:34" ht="12.75" customHeight="1">
      <c r="AE31800" s="53">
        <v>77280</v>
      </c>
      <c r="AF31800" s="53" t="s">
        <v>31</v>
      </c>
      <c r="AG31800" s="53" t="s">
        <v>3293</v>
      </c>
      <c r="AH31800" s="53" t="s">
        <v>11539</v>
      </c>
    </row>
    <row r="31801" spans="31:34" ht="12.75" customHeight="1">
      <c r="AE31801" s="53">
        <v>77282</v>
      </c>
      <c r="AF31801" s="53" t="s">
        <v>31</v>
      </c>
      <c r="AG31801" s="53" t="s">
        <v>3293</v>
      </c>
      <c r="AH31801" s="53" t="s">
        <v>11539</v>
      </c>
    </row>
    <row r="31802" spans="31:34" ht="12.75" customHeight="1">
      <c r="AE31802" s="53">
        <v>77284</v>
      </c>
      <c r="AF31802" s="53" t="s">
        <v>31</v>
      </c>
      <c r="AG31802" s="53" t="s">
        <v>3293</v>
      </c>
      <c r="AH31802" s="53" t="s">
        <v>11539</v>
      </c>
    </row>
    <row r="31803" spans="31:34" ht="12.75" customHeight="1">
      <c r="AE31803" s="53">
        <v>77287</v>
      </c>
      <c r="AF31803" s="53" t="s">
        <v>31</v>
      </c>
      <c r="AG31803" s="53" t="s">
        <v>3293</v>
      </c>
      <c r="AH31803" s="53" t="s">
        <v>11539</v>
      </c>
    </row>
    <row r="31804" spans="31:34" ht="12.75" customHeight="1">
      <c r="AE31804" s="53">
        <v>77288</v>
      </c>
      <c r="AF31804" s="53" t="s">
        <v>31</v>
      </c>
      <c r="AG31804" s="53" t="s">
        <v>3293</v>
      </c>
      <c r="AH31804" s="53" t="s">
        <v>11539</v>
      </c>
    </row>
    <row r="31805" spans="31:34" ht="12.75" customHeight="1">
      <c r="AE31805" s="53">
        <v>77289</v>
      </c>
      <c r="AF31805" s="53" t="s">
        <v>31</v>
      </c>
      <c r="AG31805" s="53" t="s">
        <v>3293</v>
      </c>
      <c r="AH31805" s="53" t="s">
        <v>11539</v>
      </c>
    </row>
    <row r="31806" spans="31:34" ht="12.75" customHeight="1">
      <c r="AE31806" s="53">
        <v>77290</v>
      </c>
      <c r="AF31806" s="53" t="s">
        <v>31</v>
      </c>
      <c r="AG31806" s="53" t="s">
        <v>3293</v>
      </c>
      <c r="AH31806" s="53" t="s">
        <v>11539</v>
      </c>
    </row>
    <row r="31807" spans="31:34" ht="12.75" customHeight="1">
      <c r="AE31807" s="53">
        <v>77291</v>
      </c>
      <c r="AF31807" s="53" t="s">
        <v>31</v>
      </c>
      <c r="AG31807" s="53" t="s">
        <v>3293</v>
      </c>
      <c r="AH31807" s="53" t="s">
        <v>11539</v>
      </c>
    </row>
    <row r="31808" spans="31:34" ht="12.75" customHeight="1">
      <c r="AE31808" s="53">
        <v>77292</v>
      </c>
      <c r="AF31808" s="53" t="s">
        <v>31</v>
      </c>
      <c r="AG31808" s="53" t="s">
        <v>3293</v>
      </c>
      <c r="AH31808" s="53" t="s">
        <v>11539</v>
      </c>
    </row>
    <row r="31809" spans="31:34" ht="12.75" customHeight="1">
      <c r="AE31809" s="53">
        <v>77293</v>
      </c>
      <c r="AF31809" s="53" t="s">
        <v>31</v>
      </c>
      <c r="AG31809" s="53" t="s">
        <v>3293</v>
      </c>
      <c r="AH31809" s="53" t="s">
        <v>11539</v>
      </c>
    </row>
    <row r="31810" spans="31:34" ht="12.75" customHeight="1">
      <c r="AE31810" s="53">
        <v>77297</v>
      </c>
      <c r="AF31810" s="53" t="s">
        <v>77</v>
      </c>
      <c r="AG31810" s="53" t="s">
        <v>3293</v>
      </c>
      <c r="AH31810" s="53" t="s">
        <v>11539</v>
      </c>
    </row>
    <row r="31811" spans="31:34" ht="12.75" customHeight="1">
      <c r="AE31811" s="53">
        <v>77299</v>
      </c>
      <c r="AF31811" s="53" t="s">
        <v>77</v>
      </c>
      <c r="AG31811" s="53" t="s">
        <v>3293</v>
      </c>
      <c r="AH31811" s="53" t="s">
        <v>11539</v>
      </c>
    </row>
    <row r="31812" spans="31:34" ht="12.75" customHeight="1">
      <c r="AE31812" s="53">
        <v>77336</v>
      </c>
      <c r="AF31812" s="53" t="s">
        <v>10</v>
      </c>
      <c r="AG31812" s="53" t="s">
        <v>15844</v>
      </c>
      <c r="AH31812" s="53" t="s">
        <v>11539</v>
      </c>
    </row>
    <row r="31813" spans="31:34" ht="12.75" customHeight="1">
      <c r="AE31813" s="53">
        <v>77564</v>
      </c>
      <c r="AF31813" s="53" t="s">
        <v>10</v>
      </c>
      <c r="AG31813" s="53" t="s">
        <v>557</v>
      </c>
      <c r="AH31813" s="53" t="s">
        <v>11539</v>
      </c>
    </row>
    <row r="31814" spans="31:34" ht="12.75" customHeight="1">
      <c r="AE31814" s="53">
        <v>77325</v>
      </c>
      <c r="AF31814" s="53" t="s">
        <v>31</v>
      </c>
      <c r="AG31814" s="53" t="s">
        <v>5832</v>
      </c>
      <c r="AH31814" s="53" t="s">
        <v>11539</v>
      </c>
    </row>
    <row r="31815" spans="31:34" ht="12.75" customHeight="1">
      <c r="AE31815" s="53">
        <v>77338</v>
      </c>
      <c r="AF31815" s="53" t="s">
        <v>10</v>
      </c>
      <c r="AG31815" s="53" t="s">
        <v>15845</v>
      </c>
      <c r="AH31815" s="53" t="s">
        <v>11539</v>
      </c>
    </row>
    <row r="31816" spans="31:34" ht="12.75" customHeight="1">
      <c r="AE31816" s="53">
        <v>77339</v>
      </c>
      <c r="AF31816" s="53" t="s">
        <v>10</v>
      </c>
      <c r="AG31816" s="53" t="s">
        <v>5832</v>
      </c>
      <c r="AH31816" s="53" t="s">
        <v>11539</v>
      </c>
    </row>
    <row r="31817" spans="31:34" ht="12.75" customHeight="1">
      <c r="AE31817" s="53">
        <v>77345</v>
      </c>
      <c r="AF31817" s="53" t="s">
        <v>10</v>
      </c>
      <c r="AG31817" s="53" t="s">
        <v>5832</v>
      </c>
      <c r="AH31817" s="53" t="s">
        <v>11539</v>
      </c>
    </row>
    <row r="31818" spans="31:34" ht="12.75" customHeight="1">
      <c r="AE31818" s="53">
        <v>77346</v>
      </c>
      <c r="AF31818" s="53" t="s">
        <v>10</v>
      </c>
      <c r="AG31818" s="53" t="s">
        <v>15845</v>
      </c>
      <c r="AH31818" s="53" t="s">
        <v>11539</v>
      </c>
    </row>
    <row r="31819" spans="31:34" ht="12.75" customHeight="1">
      <c r="AE31819" s="53">
        <v>77347</v>
      </c>
      <c r="AF31819" s="53" t="s">
        <v>31</v>
      </c>
      <c r="AG31819" s="53" t="s">
        <v>15845</v>
      </c>
      <c r="AH31819" s="53" t="s">
        <v>11539</v>
      </c>
    </row>
    <row r="31820" spans="31:34" ht="12.75" customHeight="1">
      <c r="AE31820" s="53">
        <v>77396</v>
      </c>
      <c r="AF31820" s="53" t="s">
        <v>10</v>
      </c>
      <c r="AG31820" s="53" t="s">
        <v>15845</v>
      </c>
      <c r="AH31820" s="53" t="s">
        <v>11539</v>
      </c>
    </row>
    <row r="31821" spans="31:34" ht="12.75" customHeight="1">
      <c r="AE31821" s="53">
        <v>77448</v>
      </c>
      <c r="AF31821" s="53" t="s">
        <v>10</v>
      </c>
      <c r="AG31821" s="53" t="s">
        <v>15846</v>
      </c>
      <c r="AH31821" s="53" t="s">
        <v>11539</v>
      </c>
    </row>
    <row r="31822" spans="31:34" ht="12.75" customHeight="1">
      <c r="AE31822" s="53">
        <v>77320</v>
      </c>
      <c r="AF31822" s="53" t="s">
        <v>10</v>
      </c>
      <c r="AG31822" s="53" t="s">
        <v>6306</v>
      </c>
      <c r="AH31822" s="53" t="s">
        <v>11539</v>
      </c>
    </row>
    <row r="31823" spans="31:34" ht="12.75" customHeight="1">
      <c r="AE31823" s="53">
        <v>77340</v>
      </c>
      <c r="AF31823" s="53" t="s">
        <v>10</v>
      </c>
      <c r="AG31823" s="53" t="s">
        <v>6306</v>
      </c>
      <c r="AH31823" s="53" t="s">
        <v>11539</v>
      </c>
    </row>
    <row r="31824" spans="31:34" ht="12.75" customHeight="1">
      <c r="AE31824" s="53">
        <v>77341</v>
      </c>
      <c r="AF31824" s="53" t="s">
        <v>77</v>
      </c>
      <c r="AG31824" s="53" t="s">
        <v>6306</v>
      </c>
      <c r="AH31824" s="53" t="s">
        <v>11539</v>
      </c>
    </row>
    <row r="31825" spans="31:34" ht="12.75" customHeight="1">
      <c r="AE31825" s="53">
        <v>77342</v>
      </c>
      <c r="AF31825" s="53" t="s">
        <v>31</v>
      </c>
      <c r="AG31825" s="53" t="s">
        <v>6306</v>
      </c>
      <c r="AH31825" s="53" t="s">
        <v>11539</v>
      </c>
    </row>
    <row r="31826" spans="31:34" ht="12.75" customHeight="1">
      <c r="AE31826" s="53">
        <v>77343</v>
      </c>
      <c r="AF31826" s="53" t="s">
        <v>77</v>
      </c>
      <c r="AG31826" s="53" t="s">
        <v>6306</v>
      </c>
      <c r="AH31826" s="53" t="s">
        <v>11539</v>
      </c>
    </row>
    <row r="31827" spans="31:34" ht="12.75" customHeight="1">
      <c r="AE31827" s="53">
        <v>77344</v>
      </c>
      <c r="AF31827" s="53" t="s">
        <v>77</v>
      </c>
      <c r="AG31827" s="53" t="s">
        <v>6306</v>
      </c>
      <c r="AH31827" s="53" t="s">
        <v>11539</v>
      </c>
    </row>
    <row r="31828" spans="31:34" ht="12.75" customHeight="1">
      <c r="AE31828" s="53">
        <v>77348</v>
      </c>
      <c r="AF31828" s="53" t="s">
        <v>77</v>
      </c>
      <c r="AG31828" s="53" t="s">
        <v>6306</v>
      </c>
      <c r="AH31828" s="53" t="s">
        <v>11539</v>
      </c>
    </row>
    <row r="31829" spans="31:34" ht="12.75" customHeight="1">
      <c r="AE31829" s="53">
        <v>77349</v>
      </c>
      <c r="AF31829" s="53" t="s">
        <v>77</v>
      </c>
      <c r="AG31829" s="53" t="s">
        <v>6306</v>
      </c>
      <c r="AH31829" s="53" t="s">
        <v>11539</v>
      </c>
    </row>
    <row r="31830" spans="31:34" ht="12.75" customHeight="1">
      <c r="AE31830" s="53">
        <v>77861</v>
      </c>
      <c r="AF31830" s="53" t="s">
        <v>10</v>
      </c>
      <c r="AG31830" s="53" t="s">
        <v>9617</v>
      </c>
      <c r="AH31830" s="53" t="s">
        <v>11539</v>
      </c>
    </row>
    <row r="31831" spans="31:34" ht="12.75" customHeight="1">
      <c r="AE31831" s="53">
        <v>77449</v>
      </c>
      <c r="AF31831" s="53" t="s">
        <v>10</v>
      </c>
      <c r="AG31831" s="53" t="s">
        <v>15847</v>
      </c>
      <c r="AH31831" s="53" t="s">
        <v>11539</v>
      </c>
    </row>
    <row r="31832" spans="31:34" ht="12.75" customHeight="1">
      <c r="AE31832" s="53">
        <v>77450</v>
      </c>
      <c r="AF31832" s="53" t="s">
        <v>10</v>
      </c>
      <c r="AG31832" s="53" t="s">
        <v>15847</v>
      </c>
      <c r="AH31832" s="53" t="s">
        <v>11539</v>
      </c>
    </row>
    <row r="31833" spans="31:34" ht="12.75" customHeight="1">
      <c r="AE31833" s="53">
        <v>77491</v>
      </c>
      <c r="AF31833" s="53" t="s">
        <v>31</v>
      </c>
      <c r="AG31833" s="53" t="s">
        <v>15847</v>
      </c>
      <c r="AH31833" s="53" t="s">
        <v>11539</v>
      </c>
    </row>
    <row r="31834" spans="31:34" ht="12.75" customHeight="1">
      <c r="AE31834" s="53">
        <v>77492</v>
      </c>
      <c r="AF31834" s="53" t="s">
        <v>31</v>
      </c>
      <c r="AG31834" s="53" t="s">
        <v>15847</v>
      </c>
      <c r="AH31834" s="53" t="s">
        <v>11539</v>
      </c>
    </row>
    <row r="31835" spans="31:34" ht="12.75" customHeight="1">
      <c r="AE31835" s="53">
        <v>77493</v>
      </c>
      <c r="AF31835" s="53" t="s">
        <v>10</v>
      </c>
      <c r="AG31835" s="53" t="s">
        <v>15847</v>
      </c>
      <c r="AH31835" s="53" t="s">
        <v>11539</v>
      </c>
    </row>
    <row r="31836" spans="31:34" ht="12.75" customHeight="1">
      <c r="AE31836" s="53">
        <v>77494</v>
      </c>
      <c r="AF31836" s="53" t="s">
        <v>10</v>
      </c>
      <c r="AG31836" s="53" t="s">
        <v>15847</v>
      </c>
      <c r="AH31836" s="53" t="s">
        <v>11539</v>
      </c>
    </row>
    <row r="31837" spans="31:34" ht="12.75" customHeight="1">
      <c r="AE31837" s="53">
        <v>77565</v>
      </c>
      <c r="AF31837" s="53" t="s">
        <v>10</v>
      </c>
      <c r="AG31837" s="53" t="s">
        <v>15848</v>
      </c>
      <c r="AH31837" s="53" t="s">
        <v>11539</v>
      </c>
    </row>
    <row r="31838" spans="31:34" ht="12.75" customHeight="1">
      <c r="AE31838" s="53">
        <v>77451</v>
      </c>
      <c r="AF31838" s="53" t="s">
        <v>31</v>
      </c>
      <c r="AG31838" s="53" t="s">
        <v>15849</v>
      </c>
      <c r="AH31838" s="53" t="s">
        <v>11539</v>
      </c>
    </row>
    <row r="31839" spans="31:34" ht="12.75" customHeight="1">
      <c r="AE31839" s="53">
        <v>77452</v>
      </c>
      <c r="AF31839" s="53" t="s">
        <v>31</v>
      </c>
      <c r="AG31839" s="53" t="s">
        <v>15850</v>
      </c>
      <c r="AH31839" s="53" t="s">
        <v>11539</v>
      </c>
    </row>
    <row r="31840" spans="31:34" ht="12.75" customHeight="1">
      <c r="AE31840" s="53">
        <v>77625</v>
      </c>
      <c r="AF31840" s="53" t="s">
        <v>10</v>
      </c>
      <c r="AG31840" s="53" t="s">
        <v>15851</v>
      </c>
      <c r="AH31840" s="53" t="s">
        <v>11539</v>
      </c>
    </row>
    <row r="31841" spans="31:34" ht="12.75" customHeight="1">
      <c r="AE31841" s="53">
        <v>77862</v>
      </c>
      <c r="AF31841" s="53" t="s">
        <v>31</v>
      </c>
      <c r="AG31841" s="53" t="s">
        <v>15852</v>
      </c>
      <c r="AH31841" s="53" t="s">
        <v>11539</v>
      </c>
    </row>
    <row r="31842" spans="31:34" ht="12.75" customHeight="1">
      <c r="AE31842" s="53">
        <v>77566</v>
      </c>
      <c r="AF31842" s="53" t="s">
        <v>10</v>
      </c>
      <c r="AG31842" s="53" t="s">
        <v>15853</v>
      </c>
      <c r="AH31842" s="53" t="s">
        <v>11539</v>
      </c>
    </row>
    <row r="31843" spans="31:34" ht="12.75" customHeight="1">
      <c r="AE31843" s="53">
        <v>77568</v>
      </c>
      <c r="AF31843" s="53" t="s">
        <v>10</v>
      </c>
      <c r="AG31843" s="53" t="s">
        <v>15854</v>
      </c>
      <c r="AH31843" s="53" t="s">
        <v>11539</v>
      </c>
    </row>
    <row r="31844" spans="31:34" ht="12.75" customHeight="1">
      <c r="AE31844" s="53">
        <v>77453</v>
      </c>
      <c r="AF31844" s="53" t="s">
        <v>31</v>
      </c>
      <c r="AG31844" s="53" t="s">
        <v>15855</v>
      </c>
      <c r="AH31844" s="53" t="s">
        <v>11539</v>
      </c>
    </row>
    <row r="31845" spans="31:34" ht="12.75" customHeight="1">
      <c r="AE31845" s="53">
        <v>77571</v>
      </c>
      <c r="AF31845" s="53" t="s">
        <v>10</v>
      </c>
      <c r="AG31845" s="53" t="s">
        <v>15856</v>
      </c>
      <c r="AH31845" s="53" t="s">
        <v>11539</v>
      </c>
    </row>
    <row r="31846" spans="31:34" ht="12.75" customHeight="1">
      <c r="AE31846" s="53">
        <v>77572</v>
      </c>
      <c r="AF31846" s="53" t="s">
        <v>31</v>
      </c>
      <c r="AG31846" s="53" t="s">
        <v>15856</v>
      </c>
      <c r="AH31846" s="53" t="s">
        <v>11539</v>
      </c>
    </row>
    <row r="31847" spans="31:34" ht="12.75" customHeight="1">
      <c r="AE31847" s="53">
        <v>77573</v>
      </c>
      <c r="AF31847" s="53" t="s">
        <v>10</v>
      </c>
      <c r="AG31847" s="53" t="s">
        <v>15857</v>
      </c>
      <c r="AH31847" s="53" t="s">
        <v>11539</v>
      </c>
    </row>
    <row r="31848" spans="31:34" ht="12.75" customHeight="1">
      <c r="AE31848" s="53">
        <v>77574</v>
      </c>
      <c r="AF31848" s="53" t="s">
        <v>31</v>
      </c>
      <c r="AG31848" s="53" t="s">
        <v>15857</v>
      </c>
      <c r="AH31848" s="53" t="s">
        <v>11539</v>
      </c>
    </row>
    <row r="31849" spans="31:34" ht="12.75" customHeight="1">
      <c r="AE31849" s="53">
        <v>77350</v>
      </c>
      <c r="AF31849" s="53" t="s">
        <v>31</v>
      </c>
      <c r="AG31849" s="53" t="s">
        <v>12874</v>
      </c>
      <c r="AH31849" s="53" t="s">
        <v>11539</v>
      </c>
    </row>
    <row r="31850" spans="31:34" ht="12.75" customHeight="1">
      <c r="AE31850" s="53">
        <v>77575</v>
      </c>
      <c r="AF31850" s="53" t="s">
        <v>10</v>
      </c>
      <c r="AG31850" s="53" t="s">
        <v>887</v>
      </c>
      <c r="AH31850" s="53" t="s">
        <v>11539</v>
      </c>
    </row>
    <row r="31851" spans="31:34" ht="12.75" customHeight="1">
      <c r="AE31851" s="53">
        <v>77454</v>
      </c>
      <c r="AF31851" s="53" t="s">
        <v>31</v>
      </c>
      <c r="AG31851" s="53" t="s">
        <v>15858</v>
      </c>
      <c r="AH31851" s="53" t="s">
        <v>11539</v>
      </c>
    </row>
    <row r="31852" spans="31:34" ht="12.75" customHeight="1">
      <c r="AE31852" s="53">
        <v>77577</v>
      </c>
      <c r="AF31852" s="53" t="s">
        <v>10</v>
      </c>
      <c r="AG31852" s="53" t="s">
        <v>2989</v>
      </c>
      <c r="AH31852" s="53" t="s">
        <v>11539</v>
      </c>
    </row>
    <row r="31853" spans="31:34" ht="12.75" customHeight="1">
      <c r="AE31853" s="53">
        <v>77351</v>
      </c>
      <c r="AF31853" s="53" t="s">
        <v>10</v>
      </c>
      <c r="AG31853" s="53" t="s">
        <v>2084</v>
      </c>
      <c r="AH31853" s="53" t="s">
        <v>11539</v>
      </c>
    </row>
    <row r="31854" spans="31:34" ht="12.75" customHeight="1">
      <c r="AE31854" s="53">
        <v>77399</v>
      </c>
      <c r="AF31854" s="53" t="s">
        <v>77</v>
      </c>
      <c r="AG31854" s="53" t="s">
        <v>2084</v>
      </c>
      <c r="AH31854" s="53" t="s">
        <v>11539</v>
      </c>
    </row>
    <row r="31855" spans="31:34" ht="12.75" customHeight="1">
      <c r="AE31855" s="53">
        <v>77455</v>
      </c>
      <c r="AF31855" s="53" t="s">
        <v>10</v>
      </c>
      <c r="AG31855" s="53" t="s">
        <v>14359</v>
      </c>
      <c r="AH31855" s="53" t="s">
        <v>11539</v>
      </c>
    </row>
    <row r="31856" spans="31:34" ht="12.75" customHeight="1">
      <c r="AE31856" s="53">
        <v>77863</v>
      </c>
      <c r="AF31856" s="53" t="s">
        <v>31</v>
      </c>
      <c r="AG31856" s="53" t="s">
        <v>1964</v>
      </c>
      <c r="AH31856" s="53" t="s">
        <v>11539</v>
      </c>
    </row>
    <row r="31857" spans="31:34" ht="12.75" customHeight="1">
      <c r="AE31857" s="53">
        <v>77864</v>
      </c>
      <c r="AF31857" s="53" t="s">
        <v>10</v>
      </c>
      <c r="AG31857" s="53" t="s">
        <v>6343</v>
      </c>
      <c r="AH31857" s="53" t="s">
        <v>11539</v>
      </c>
    </row>
    <row r="31858" spans="31:34" ht="12.75" customHeight="1">
      <c r="AE31858" s="53">
        <v>77353</v>
      </c>
      <c r="AF31858" s="53" t="s">
        <v>31</v>
      </c>
      <c r="AG31858" s="53" t="s">
        <v>3297</v>
      </c>
      <c r="AH31858" s="53" t="s">
        <v>11539</v>
      </c>
    </row>
    <row r="31859" spans="31:34" ht="12.75" customHeight="1">
      <c r="AE31859" s="53">
        <v>77354</v>
      </c>
      <c r="AF31859" s="53" t="s">
        <v>10</v>
      </c>
      <c r="AG31859" s="53" t="s">
        <v>3297</v>
      </c>
      <c r="AH31859" s="53" t="s">
        <v>11539</v>
      </c>
    </row>
    <row r="31860" spans="31:34" ht="12.75" customHeight="1">
      <c r="AE31860" s="53">
        <v>77355</v>
      </c>
      <c r="AF31860" s="53" t="s">
        <v>10</v>
      </c>
      <c r="AG31860" s="53" t="s">
        <v>3297</v>
      </c>
      <c r="AH31860" s="53" t="s">
        <v>11539</v>
      </c>
    </row>
    <row r="31861" spans="31:34" ht="12.75" customHeight="1">
      <c r="AE31861" s="53">
        <v>77578</v>
      </c>
      <c r="AF31861" s="53" t="s">
        <v>10</v>
      </c>
      <c r="AG31861" s="53" t="s">
        <v>9288</v>
      </c>
      <c r="AH31861" s="53" t="s">
        <v>11539</v>
      </c>
    </row>
    <row r="31862" spans="31:34" ht="12.75" customHeight="1">
      <c r="AE31862" s="53">
        <v>77456</v>
      </c>
      <c r="AF31862" s="53" t="s">
        <v>31</v>
      </c>
      <c r="AG31862" s="53" t="s">
        <v>15859</v>
      </c>
      <c r="AH31862" s="53" t="s">
        <v>11539</v>
      </c>
    </row>
    <row r="31863" spans="31:34" ht="12.75" customHeight="1">
      <c r="AE31863" s="53">
        <v>77865</v>
      </c>
      <c r="AF31863" s="53" t="s">
        <v>10</v>
      </c>
      <c r="AG31863" s="53" t="s">
        <v>15860</v>
      </c>
      <c r="AH31863" s="53" t="s">
        <v>11539</v>
      </c>
    </row>
    <row r="31864" spans="31:34" ht="12.75" customHeight="1">
      <c r="AE31864" s="53">
        <v>77457</v>
      </c>
      <c r="AF31864" s="53" t="s">
        <v>31</v>
      </c>
      <c r="AG31864" s="53" t="s">
        <v>15861</v>
      </c>
      <c r="AH31864" s="53" t="s">
        <v>11539</v>
      </c>
    </row>
    <row r="31865" spans="31:34" ht="12.75" customHeight="1">
      <c r="AE31865" s="53">
        <v>77626</v>
      </c>
      <c r="AF31865" s="53" t="s">
        <v>31</v>
      </c>
      <c r="AG31865" s="53" t="s">
        <v>15862</v>
      </c>
      <c r="AH31865" s="53" t="s">
        <v>11539</v>
      </c>
    </row>
    <row r="31866" spans="31:34" ht="12.75" customHeight="1">
      <c r="AE31866" s="53">
        <v>77458</v>
      </c>
      <c r="AF31866" s="53" t="s">
        <v>31</v>
      </c>
      <c r="AG31866" s="53" t="s">
        <v>15863</v>
      </c>
      <c r="AH31866" s="53" t="s">
        <v>11539</v>
      </c>
    </row>
    <row r="31867" spans="31:34" ht="12.75" customHeight="1">
      <c r="AE31867" s="53">
        <v>77866</v>
      </c>
      <c r="AF31867" s="53" t="s">
        <v>31</v>
      </c>
      <c r="AG31867" s="53" t="s">
        <v>15864</v>
      </c>
      <c r="AH31867" s="53" t="s">
        <v>11539</v>
      </c>
    </row>
    <row r="31868" spans="31:34" ht="12.75" customHeight="1">
      <c r="AE31868" s="53">
        <v>77459</v>
      </c>
      <c r="AF31868" s="53" t="s">
        <v>10</v>
      </c>
      <c r="AG31868" s="53" t="s">
        <v>9863</v>
      </c>
      <c r="AH31868" s="53" t="s">
        <v>11539</v>
      </c>
    </row>
    <row r="31869" spans="31:34" ht="12.75" customHeight="1">
      <c r="AE31869" s="53">
        <v>77489</v>
      </c>
      <c r="AF31869" s="53" t="s">
        <v>10</v>
      </c>
      <c r="AG31869" s="53" t="s">
        <v>9863</v>
      </c>
      <c r="AH31869" s="53" t="s">
        <v>11539</v>
      </c>
    </row>
    <row r="31870" spans="31:34" ht="12.75" customHeight="1">
      <c r="AE31870" s="53">
        <v>77580</v>
      </c>
      <c r="AF31870" s="53" t="s">
        <v>31</v>
      </c>
      <c r="AG31870" s="53" t="s">
        <v>15865</v>
      </c>
      <c r="AH31870" s="53" t="s">
        <v>11539</v>
      </c>
    </row>
    <row r="31871" spans="31:34" ht="12.75" customHeight="1">
      <c r="AE31871" s="53">
        <v>77316</v>
      </c>
      <c r="AF31871" s="53" t="s">
        <v>10</v>
      </c>
      <c r="AG31871" s="53" t="s">
        <v>1504</v>
      </c>
      <c r="AH31871" s="53" t="s">
        <v>11539</v>
      </c>
    </row>
    <row r="31872" spans="31:34" ht="12.75" customHeight="1">
      <c r="AE31872" s="53">
        <v>77356</v>
      </c>
      <c r="AF31872" s="53" t="s">
        <v>10</v>
      </c>
      <c r="AG31872" s="53" t="s">
        <v>1504</v>
      </c>
      <c r="AH31872" s="53" t="s">
        <v>11539</v>
      </c>
    </row>
    <row r="31873" spans="31:34" ht="12.75" customHeight="1">
      <c r="AE31873" s="53">
        <v>77867</v>
      </c>
      <c r="AF31873" s="53" t="s">
        <v>31</v>
      </c>
      <c r="AG31873" s="53" t="s">
        <v>3716</v>
      </c>
      <c r="AH31873" s="53" t="s">
        <v>11539</v>
      </c>
    </row>
    <row r="31874" spans="31:34" ht="12.75" customHeight="1">
      <c r="AE31874" s="53">
        <v>77460</v>
      </c>
      <c r="AF31874" s="53" t="s">
        <v>31</v>
      </c>
      <c r="AG31874" s="53" t="s">
        <v>15866</v>
      </c>
      <c r="AH31874" s="53" t="s">
        <v>11539</v>
      </c>
    </row>
    <row r="31875" spans="31:34" ht="12.75" customHeight="1">
      <c r="AE31875" s="53">
        <v>77868</v>
      </c>
      <c r="AF31875" s="53" t="s">
        <v>10</v>
      </c>
      <c r="AG31875" s="53" t="s">
        <v>15867</v>
      </c>
      <c r="AH31875" s="53" t="s">
        <v>11539</v>
      </c>
    </row>
    <row r="31876" spans="31:34" ht="12.75" customHeight="1">
      <c r="AE31876" s="53">
        <v>77627</v>
      </c>
      <c r="AF31876" s="53" t="s">
        <v>10</v>
      </c>
      <c r="AG31876" s="53" t="s">
        <v>10657</v>
      </c>
      <c r="AH31876" s="53" t="s">
        <v>11539</v>
      </c>
    </row>
    <row r="31877" spans="31:34" ht="12.75" customHeight="1">
      <c r="AE31877" s="53">
        <v>77461</v>
      </c>
      <c r="AF31877" s="53" t="s">
        <v>10</v>
      </c>
      <c r="AG31877" s="53" t="s">
        <v>15868</v>
      </c>
      <c r="AH31877" s="53" t="s">
        <v>11539</v>
      </c>
    </row>
    <row r="31878" spans="31:34" ht="12.75" customHeight="1">
      <c r="AE31878" s="53">
        <v>77870</v>
      </c>
      <c r="AF31878" s="53" t="s">
        <v>31</v>
      </c>
      <c r="AG31878" s="53" t="s">
        <v>15869</v>
      </c>
      <c r="AH31878" s="53" t="s">
        <v>11539</v>
      </c>
    </row>
    <row r="31879" spans="31:34" ht="12.75" customHeight="1">
      <c r="AE31879" s="53">
        <v>77357</v>
      </c>
      <c r="AF31879" s="53" t="s">
        <v>10</v>
      </c>
      <c r="AG31879" s="53" t="s">
        <v>15870</v>
      </c>
      <c r="AH31879" s="53" t="s">
        <v>11539</v>
      </c>
    </row>
    <row r="31880" spans="31:34" ht="12.75" customHeight="1">
      <c r="AE31880" s="53">
        <v>77358</v>
      </c>
      <c r="AF31880" s="53" t="s">
        <v>10</v>
      </c>
      <c r="AG31880" s="53" t="s">
        <v>15871</v>
      </c>
      <c r="AH31880" s="53" t="s">
        <v>11539</v>
      </c>
    </row>
    <row r="31881" spans="31:34" ht="12.75" customHeight="1">
      <c r="AE31881" s="53">
        <v>77629</v>
      </c>
      <c r="AF31881" s="53" t="s">
        <v>31</v>
      </c>
      <c r="AG31881" s="53" t="s">
        <v>9315</v>
      </c>
      <c r="AH31881" s="53" t="s">
        <v>11539</v>
      </c>
    </row>
    <row r="31882" spans="31:34" ht="12.75" customHeight="1">
      <c r="AE31882" s="53">
        <v>77871</v>
      </c>
      <c r="AF31882" s="53" t="s">
        <v>10</v>
      </c>
      <c r="AG31882" s="53" t="s">
        <v>15872</v>
      </c>
      <c r="AH31882" s="53" t="s">
        <v>11539</v>
      </c>
    </row>
    <row r="31883" spans="31:34" ht="12.75" customHeight="1">
      <c r="AE31883" s="53">
        <v>77872</v>
      </c>
      <c r="AF31883" s="53" t="s">
        <v>10</v>
      </c>
      <c r="AG31883" s="53" t="s">
        <v>15873</v>
      </c>
      <c r="AH31883" s="53" t="s">
        <v>11539</v>
      </c>
    </row>
    <row r="31884" spans="31:34" ht="12.75" customHeight="1">
      <c r="AE31884" s="53">
        <v>77359</v>
      </c>
      <c r="AF31884" s="53" t="s">
        <v>10</v>
      </c>
      <c r="AG31884" s="53" t="s">
        <v>3456</v>
      </c>
      <c r="AH31884" s="53" t="s">
        <v>11539</v>
      </c>
    </row>
    <row r="31885" spans="31:34" ht="12.75" customHeight="1">
      <c r="AE31885" s="53">
        <v>77463</v>
      </c>
      <c r="AF31885" s="53" t="s">
        <v>31</v>
      </c>
      <c r="AG31885" s="53" t="s">
        <v>15874</v>
      </c>
      <c r="AH31885" s="53" t="s">
        <v>11539</v>
      </c>
    </row>
    <row r="31886" spans="31:34" ht="12.75" customHeight="1">
      <c r="AE31886" s="53">
        <v>77360</v>
      </c>
      <c r="AF31886" s="53" t="s">
        <v>10</v>
      </c>
      <c r="AG31886" s="53" t="s">
        <v>8777</v>
      </c>
      <c r="AH31886" s="53" t="s">
        <v>11539</v>
      </c>
    </row>
    <row r="31887" spans="31:34" ht="12.75" customHeight="1">
      <c r="AE31887" s="53">
        <v>77630</v>
      </c>
      <c r="AF31887" s="53" t="s">
        <v>10</v>
      </c>
      <c r="AG31887" s="53" t="s">
        <v>1724</v>
      </c>
      <c r="AH31887" s="53" t="s">
        <v>11539</v>
      </c>
    </row>
    <row r="31888" spans="31:34" ht="12.75" customHeight="1">
      <c r="AE31888" s="53">
        <v>77631</v>
      </c>
      <c r="AF31888" s="53" t="s">
        <v>31</v>
      </c>
      <c r="AG31888" s="53" t="s">
        <v>1724</v>
      </c>
      <c r="AH31888" s="53" t="s">
        <v>11539</v>
      </c>
    </row>
    <row r="31889" spans="31:34" ht="12.75" customHeight="1">
      <c r="AE31889" s="53">
        <v>77632</v>
      </c>
      <c r="AF31889" s="53" t="s">
        <v>10</v>
      </c>
      <c r="AG31889" s="53" t="s">
        <v>1724</v>
      </c>
      <c r="AH31889" s="53" t="s">
        <v>11539</v>
      </c>
    </row>
    <row r="31890" spans="31:34" ht="12.75" customHeight="1">
      <c r="AE31890" s="53">
        <v>77639</v>
      </c>
      <c r="AF31890" s="53" t="s">
        <v>31</v>
      </c>
      <c r="AG31890" s="53" t="s">
        <v>15875</v>
      </c>
      <c r="AH31890" s="53" t="s">
        <v>11539</v>
      </c>
    </row>
    <row r="31891" spans="31:34" ht="12.75" customHeight="1">
      <c r="AE31891" s="53">
        <v>77464</v>
      </c>
      <c r="AF31891" s="53" t="s">
        <v>31</v>
      </c>
      <c r="AG31891" s="53" t="s">
        <v>8082</v>
      </c>
      <c r="AH31891" s="53" t="s">
        <v>11539</v>
      </c>
    </row>
    <row r="31892" spans="31:34" ht="12.75" customHeight="1">
      <c r="AE31892" s="53">
        <v>77465</v>
      </c>
      <c r="AF31892" s="53" t="s">
        <v>10</v>
      </c>
      <c r="AG31892" s="53" t="s">
        <v>15876</v>
      </c>
      <c r="AH31892" s="53" t="s">
        <v>11539</v>
      </c>
    </row>
    <row r="31893" spans="31:34" ht="12.75" customHeight="1">
      <c r="AE31893" s="53">
        <v>77501</v>
      </c>
      <c r="AF31893" s="53" t="s">
        <v>31</v>
      </c>
      <c r="AG31893" s="53" t="s">
        <v>12530</v>
      </c>
      <c r="AH31893" s="53" t="s">
        <v>11539</v>
      </c>
    </row>
    <row r="31894" spans="31:34" ht="12.75" customHeight="1">
      <c r="AE31894" s="53">
        <v>77502</v>
      </c>
      <c r="AF31894" s="53" t="s">
        <v>10</v>
      </c>
      <c r="AG31894" s="53" t="s">
        <v>12530</v>
      </c>
      <c r="AH31894" s="53" t="s">
        <v>11539</v>
      </c>
    </row>
    <row r="31895" spans="31:34" ht="12.75" customHeight="1">
      <c r="AE31895" s="53">
        <v>77503</v>
      </c>
      <c r="AF31895" s="53" t="s">
        <v>10</v>
      </c>
      <c r="AG31895" s="53" t="s">
        <v>12530</v>
      </c>
      <c r="AH31895" s="53" t="s">
        <v>11539</v>
      </c>
    </row>
    <row r="31896" spans="31:34" ht="12.75" customHeight="1">
      <c r="AE31896" s="53">
        <v>77504</v>
      </c>
      <c r="AF31896" s="53" t="s">
        <v>10</v>
      </c>
      <c r="AG31896" s="53" t="s">
        <v>12530</v>
      </c>
      <c r="AH31896" s="53" t="s">
        <v>11539</v>
      </c>
    </row>
    <row r="31897" spans="31:34" ht="12.75" customHeight="1">
      <c r="AE31897" s="53">
        <v>77505</v>
      </c>
      <c r="AF31897" s="53" t="s">
        <v>10</v>
      </c>
      <c r="AG31897" s="53" t="s">
        <v>12530</v>
      </c>
      <c r="AH31897" s="53" t="s">
        <v>11539</v>
      </c>
    </row>
    <row r="31898" spans="31:34" ht="12.75" customHeight="1">
      <c r="AE31898" s="53">
        <v>77506</v>
      </c>
      <c r="AF31898" s="53" t="s">
        <v>10</v>
      </c>
      <c r="AG31898" s="53" t="s">
        <v>12530</v>
      </c>
      <c r="AH31898" s="53" t="s">
        <v>11539</v>
      </c>
    </row>
    <row r="31899" spans="31:34" ht="12.75" customHeight="1">
      <c r="AE31899" s="53">
        <v>77507</v>
      </c>
      <c r="AF31899" s="53" t="s">
        <v>10</v>
      </c>
      <c r="AG31899" s="53" t="s">
        <v>12530</v>
      </c>
      <c r="AH31899" s="53" t="s">
        <v>11539</v>
      </c>
    </row>
    <row r="31900" spans="31:34" ht="12.75" customHeight="1">
      <c r="AE31900" s="53">
        <v>77508</v>
      </c>
      <c r="AF31900" s="53" t="s">
        <v>31</v>
      </c>
      <c r="AG31900" s="53" t="s">
        <v>12530</v>
      </c>
      <c r="AH31900" s="53" t="s">
        <v>11539</v>
      </c>
    </row>
    <row r="31901" spans="31:34" ht="12.75" customHeight="1">
      <c r="AE31901" s="53">
        <v>77466</v>
      </c>
      <c r="AF31901" s="53" t="s">
        <v>31</v>
      </c>
      <c r="AG31901" s="53" t="s">
        <v>14407</v>
      </c>
      <c r="AH31901" s="53" t="s">
        <v>11539</v>
      </c>
    </row>
    <row r="31902" spans="31:34" ht="12.75" customHeight="1">
      <c r="AE31902" s="53">
        <v>77581</v>
      </c>
      <c r="AF31902" s="53" t="s">
        <v>10</v>
      </c>
      <c r="AG31902" s="53" t="s">
        <v>15877</v>
      </c>
      <c r="AH31902" s="53" t="s">
        <v>11539</v>
      </c>
    </row>
    <row r="31903" spans="31:34" ht="12.75" customHeight="1">
      <c r="AE31903" s="53">
        <v>77584</v>
      </c>
      <c r="AF31903" s="53" t="s">
        <v>10</v>
      </c>
      <c r="AG31903" s="53" t="s">
        <v>15877</v>
      </c>
      <c r="AH31903" s="53" t="s">
        <v>11539</v>
      </c>
    </row>
    <row r="31904" spans="31:34" ht="12.75" customHeight="1">
      <c r="AE31904" s="53">
        <v>77588</v>
      </c>
      <c r="AF31904" s="53" t="s">
        <v>31</v>
      </c>
      <c r="AG31904" s="53" t="s">
        <v>15877</v>
      </c>
      <c r="AH31904" s="53" t="s">
        <v>11539</v>
      </c>
    </row>
    <row r="31905" spans="31:34" ht="12.75" customHeight="1">
      <c r="AE31905" s="53">
        <v>77467</v>
      </c>
      <c r="AF31905" s="53" t="s">
        <v>31</v>
      </c>
      <c r="AG31905" s="53" t="s">
        <v>10433</v>
      </c>
      <c r="AH31905" s="53" t="s">
        <v>11539</v>
      </c>
    </row>
    <row r="31906" spans="31:34" ht="12.75" customHeight="1">
      <c r="AE31906" s="53">
        <v>77362</v>
      </c>
      <c r="AF31906" s="53" t="s">
        <v>10</v>
      </c>
      <c r="AG31906" s="53" t="s">
        <v>400</v>
      </c>
      <c r="AH31906" s="53" t="s">
        <v>11539</v>
      </c>
    </row>
    <row r="31907" spans="31:34" ht="12.75" customHeight="1">
      <c r="AE31907" s="53">
        <v>77363</v>
      </c>
      <c r="AF31907" s="53" t="s">
        <v>10</v>
      </c>
      <c r="AG31907" s="53" t="s">
        <v>14175</v>
      </c>
      <c r="AH31907" s="53" t="s">
        <v>11539</v>
      </c>
    </row>
    <row r="31908" spans="31:34" ht="12.75" customHeight="1">
      <c r="AE31908" s="53">
        <v>77468</v>
      </c>
      <c r="AF31908" s="53" t="s">
        <v>10</v>
      </c>
      <c r="AG31908" s="53" t="s">
        <v>15878</v>
      </c>
      <c r="AH31908" s="53" t="s">
        <v>11539</v>
      </c>
    </row>
    <row r="31909" spans="31:34" ht="12.75" customHeight="1">
      <c r="AE31909" s="53">
        <v>77364</v>
      </c>
      <c r="AF31909" s="53" t="s">
        <v>10</v>
      </c>
      <c r="AG31909" s="53" t="s">
        <v>15879</v>
      </c>
      <c r="AH31909" s="53" t="s">
        <v>11539</v>
      </c>
    </row>
    <row r="31910" spans="31:34" ht="12.75" customHeight="1">
      <c r="AE31910" s="53">
        <v>77640</v>
      </c>
      <c r="AF31910" s="53" t="s">
        <v>10</v>
      </c>
      <c r="AG31910" s="53" t="s">
        <v>15880</v>
      </c>
      <c r="AH31910" s="53" t="s">
        <v>11539</v>
      </c>
    </row>
    <row r="31911" spans="31:34" ht="12.75" customHeight="1">
      <c r="AE31911" s="53">
        <v>77641</v>
      </c>
      <c r="AF31911" s="53" t="s">
        <v>31</v>
      </c>
      <c r="AG31911" s="53" t="s">
        <v>15880</v>
      </c>
      <c r="AH31911" s="53" t="s">
        <v>11539</v>
      </c>
    </row>
    <row r="31912" spans="31:34" ht="12.75" customHeight="1">
      <c r="AE31912" s="53">
        <v>77642</v>
      </c>
      <c r="AF31912" s="53" t="s">
        <v>10</v>
      </c>
      <c r="AG31912" s="53" t="s">
        <v>15880</v>
      </c>
      <c r="AH31912" s="53" t="s">
        <v>11539</v>
      </c>
    </row>
    <row r="31913" spans="31:34" ht="12.75" customHeight="1">
      <c r="AE31913" s="53">
        <v>77643</v>
      </c>
      <c r="AF31913" s="53" t="s">
        <v>31</v>
      </c>
      <c r="AG31913" s="53" t="s">
        <v>15880</v>
      </c>
      <c r="AH31913" s="53" t="s">
        <v>11539</v>
      </c>
    </row>
    <row r="31914" spans="31:34" ht="12.75" customHeight="1">
      <c r="AE31914" s="53">
        <v>77617</v>
      </c>
      <c r="AF31914" s="53" t="s">
        <v>31</v>
      </c>
      <c r="AG31914" s="53" t="s">
        <v>11708</v>
      </c>
      <c r="AH31914" s="53" t="s">
        <v>11539</v>
      </c>
    </row>
    <row r="31915" spans="31:34" ht="12.75" customHeight="1">
      <c r="AE31915" s="53">
        <v>77650</v>
      </c>
      <c r="AF31915" s="53" t="s">
        <v>31</v>
      </c>
      <c r="AG31915" s="53" t="s">
        <v>15881</v>
      </c>
      <c r="AH31915" s="53" t="s">
        <v>11539</v>
      </c>
    </row>
    <row r="31916" spans="31:34" ht="12.75" customHeight="1">
      <c r="AE31916" s="53">
        <v>77365</v>
      </c>
      <c r="AF31916" s="53" t="s">
        <v>10</v>
      </c>
      <c r="AG31916" s="53" t="s">
        <v>1002</v>
      </c>
      <c r="AH31916" s="53" t="s">
        <v>11539</v>
      </c>
    </row>
    <row r="31917" spans="31:34" ht="12.75" customHeight="1">
      <c r="AE31917" s="53">
        <v>77651</v>
      </c>
      <c r="AF31917" s="53" t="s">
        <v>10</v>
      </c>
      <c r="AG31917" s="53" t="s">
        <v>15882</v>
      </c>
      <c r="AH31917" s="53" t="s">
        <v>11539</v>
      </c>
    </row>
    <row r="31918" spans="31:34" ht="12.75" customHeight="1">
      <c r="AE31918" s="53">
        <v>77446</v>
      </c>
      <c r="AF31918" s="53" t="s">
        <v>31</v>
      </c>
      <c r="AG31918" s="53" t="s">
        <v>10227</v>
      </c>
      <c r="AH31918" s="53" t="s">
        <v>11539</v>
      </c>
    </row>
    <row r="31919" spans="31:34" ht="12.75" customHeight="1">
      <c r="AE31919" s="53">
        <v>77582</v>
      </c>
      <c r="AF31919" s="53" t="s">
        <v>31</v>
      </c>
      <c r="AG31919" s="53" t="s">
        <v>15883</v>
      </c>
      <c r="AH31919" s="53" t="s">
        <v>11539</v>
      </c>
    </row>
    <row r="31920" spans="31:34" ht="12.75" customHeight="1">
      <c r="AE31920" s="53">
        <v>77873</v>
      </c>
      <c r="AF31920" s="53" t="s">
        <v>10</v>
      </c>
      <c r="AG31920" s="53" t="s">
        <v>9925</v>
      </c>
      <c r="AH31920" s="53" t="s">
        <v>11539</v>
      </c>
    </row>
    <row r="31921" spans="31:34" ht="12.75" customHeight="1">
      <c r="AE31921" s="53">
        <v>77406</v>
      </c>
      <c r="AF31921" s="53" t="s">
        <v>10</v>
      </c>
      <c r="AG31921" s="53" t="s">
        <v>1017</v>
      </c>
      <c r="AH31921" s="53" t="s">
        <v>11539</v>
      </c>
    </row>
    <row r="31922" spans="31:34" ht="12.75" customHeight="1">
      <c r="AE31922" s="53">
        <v>77407</v>
      </c>
      <c r="AF31922" s="53" t="s">
        <v>10</v>
      </c>
      <c r="AG31922" s="53" t="s">
        <v>1017</v>
      </c>
      <c r="AH31922" s="53" t="s">
        <v>11539</v>
      </c>
    </row>
    <row r="31923" spans="31:34" ht="12.75" customHeight="1">
      <c r="AE31923" s="53">
        <v>77469</v>
      </c>
      <c r="AF31923" s="53" t="s">
        <v>10</v>
      </c>
      <c r="AG31923" s="53" t="s">
        <v>1017</v>
      </c>
      <c r="AH31923" s="53" t="s">
        <v>11539</v>
      </c>
    </row>
    <row r="31924" spans="31:34" ht="12.75" customHeight="1">
      <c r="AE31924" s="53">
        <v>77367</v>
      </c>
      <c r="AF31924" s="53" t="s">
        <v>31</v>
      </c>
      <c r="AG31924" s="53" t="s">
        <v>1739</v>
      </c>
      <c r="AH31924" s="53" t="s">
        <v>11539</v>
      </c>
    </row>
    <row r="31925" spans="31:34" ht="12.75" customHeight="1">
      <c r="AE31925" s="53">
        <v>77470</v>
      </c>
      <c r="AF31925" s="53" t="s">
        <v>10</v>
      </c>
      <c r="AG31925" s="53" t="s">
        <v>6420</v>
      </c>
      <c r="AH31925" s="53" t="s">
        <v>11539</v>
      </c>
    </row>
    <row r="31926" spans="31:34" ht="12.75" customHeight="1">
      <c r="AE31926" s="53">
        <v>77368</v>
      </c>
      <c r="AF31926" s="53" t="s">
        <v>31</v>
      </c>
      <c r="AG31926" s="53" t="s">
        <v>15884</v>
      </c>
      <c r="AH31926" s="53" t="s">
        <v>11539</v>
      </c>
    </row>
    <row r="31927" spans="31:34" ht="12.75" customHeight="1">
      <c r="AE31927" s="53">
        <v>77471</v>
      </c>
      <c r="AF31927" s="53" t="s">
        <v>10</v>
      </c>
      <c r="AG31927" s="53" t="s">
        <v>15885</v>
      </c>
      <c r="AH31927" s="53" t="s">
        <v>11539</v>
      </c>
    </row>
    <row r="31928" spans="31:34" ht="12.75" customHeight="1">
      <c r="AE31928" s="53">
        <v>77583</v>
      </c>
      <c r="AF31928" s="53" t="s">
        <v>10</v>
      </c>
      <c r="AG31928" s="53" t="s">
        <v>15886</v>
      </c>
      <c r="AH31928" s="53" t="s">
        <v>11539</v>
      </c>
    </row>
    <row r="31929" spans="31:34" ht="12.75" customHeight="1">
      <c r="AE31929" s="53">
        <v>77369</v>
      </c>
      <c r="AF31929" s="53" t="s">
        <v>31</v>
      </c>
      <c r="AG31929" s="53" t="s">
        <v>1354</v>
      </c>
      <c r="AH31929" s="53" t="s">
        <v>11539</v>
      </c>
    </row>
    <row r="31930" spans="31:34" ht="12.75" customHeight="1">
      <c r="AE31930" s="53">
        <v>77655</v>
      </c>
      <c r="AF31930" s="53" t="s">
        <v>10</v>
      </c>
      <c r="AG31930" s="53" t="s">
        <v>15887</v>
      </c>
      <c r="AH31930" s="53" t="s">
        <v>11539</v>
      </c>
    </row>
    <row r="31931" spans="31:34" ht="12.75" customHeight="1">
      <c r="AE31931" s="53">
        <v>77473</v>
      </c>
      <c r="AF31931" s="53" t="s">
        <v>31</v>
      </c>
      <c r="AG31931" s="53" t="s">
        <v>15888</v>
      </c>
      <c r="AH31931" s="53" t="s">
        <v>11539</v>
      </c>
    </row>
    <row r="31932" spans="31:34" ht="12.75" customHeight="1">
      <c r="AE31932" s="53">
        <v>77510</v>
      </c>
      <c r="AF31932" s="53" t="s">
        <v>10</v>
      </c>
      <c r="AG31932" s="53" t="s">
        <v>6428</v>
      </c>
      <c r="AH31932" s="53" t="s">
        <v>11539</v>
      </c>
    </row>
    <row r="31933" spans="31:34" ht="12.75" customHeight="1">
      <c r="AE31933" s="53">
        <v>77517</v>
      </c>
      <c r="AF31933" s="53" t="s">
        <v>10</v>
      </c>
      <c r="AG31933" s="53" t="s">
        <v>6428</v>
      </c>
      <c r="AH31933" s="53" t="s">
        <v>11539</v>
      </c>
    </row>
    <row r="31934" spans="31:34" ht="12.75" customHeight="1">
      <c r="AE31934" s="53">
        <v>77585</v>
      </c>
      <c r="AF31934" s="53" t="s">
        <v>10</v>
      </c>
      <c r="AG31934" s="53" t="s">
        <v>10828</v>
      </c>
      <c r="AH31934" s="53" t="s">
        <v>11539</v>
      </c>
    </row>
    <row r="31935" spans="31:34" ht="12.75" customHeight="1">
      <c r="AE31935" s="53">
        <v>77586</v>
      </c>
      <c r="AF31935" s="53" t="s">
        <v>10</v>
      </c>
      <c r="AG31935" s="53" t="s">
        <v>1359</v>
      </c>
      <c r="AH31935" s="53" t="s">
        <v>11539</v>
      </c>
    </row>
    <row r="31936" spans="31:34" ht="12.75" customHeight="1">
      <c r="AE31936" s="53">
        <v>77474</v>
      </c>
      <c r="AF31936" s="53" t="s">
        <v>10</v>
      </c>
      <c r="AG31936" s="53" t="s">
        <v>15889</v>
      </c>
      <c r="AH31936" s="53" t="s">
        <v>11539</v>
      </c>
    </row>
    <row r="31937" spans="31:34" ht="12.75" customHeight="1">
      <c r="AE31937" s="53">
        <v>77371</v>
      </c>
      <c r="AF31937" s="53" t="s">
        <v>10</v>
      </c>
      <c r="AG31937" s="53" t="s">
        <v>9101</v>
      </c>
      <c r="AH31937" s="53" t="s">
        <v>11539</v>
      </c>
    </row>
    <row r="31938" spans="31:34" ht="12.75" customHeight="1">
      <c r="AE31938" s="53">
        <v>77475</v>
      </c>
      <c r="AF31938" s="53" t="s">
        <v>31</v>
      </c>
      <c r="AG31938" s="53" t="s">
        <v>1045</v>
      </c>
      <c r="AH31938" s="53" t="s">
        <v>11539</v>
      </c>
    </row>
    <row r="31939" spans="31:34" ht="12.75" customHeight="1">
      <c r="AE31939" s="53">
        <v>77876</v>
      </c>
      <c r="AF31939" s="53" t="s">
        <v>31</v>
      </c>
      <c r="AG31939" s="53" t="s">
        <v>15890</v>
      </c>
      <c r="AH31939" s="53" t="s">
        <v>11539</v>
      </c>
    </row>
    <row r="31940" spans="31:34" ht="12.75" customHeight="1">
      <c r="AE31940" s="53">
        <v>77656</v>
      </c>
      <c r="AF31940" s="53" t="s">
        <v>10</v>
      </c>
      <c r="AG31940" s="53" t="s">
        <v>15891</v>
      </c>
      <c r="AH31940" s="53" t="s">
        <v>11539</v>
      </c>
    </row>
    <row r="31941" spans="31:34" ht="12.75" customHeight="1">
      <c r="AE31941" s="53">
        <v>77476</v>
      </c>
      <c r="AF31941" s="53" t="s">
        <v>31</v>
      </c>
      <c r="AG31941" s="53" t="s">
        <v>15892</v>
      </c>
      <c r="AH31941" s="53" t="s">
        <v>11539</v>
      </c>
    </row>
    <row r="31942" spans="31:34" ht="12.75" customHeight="1">
      <c r="AE31942" s="53">
        <v>77878</v>
      </c>
      <c r="AF31942" s="53" t="s">
        <v>31</v>
      </c>
      <c r="AG31942" s="53" t="s">
        <v>15893</v>
      </c>
      <c r="AH31942" s="53" t="s">
        <v>11539</v>
      </c>
    </row>
    <row r="31943" spans="31:34" ht="12.75" customHeight="1">
      <c r="AE31943" s="53">
        <v>77879</v>
      </c>
      <c r="AF31943" s="53" t="s">
        <v>10</v>
      </c>
      <c r="AG31943" s="53" t="s">
        <v>259</v>
      </c>
      <c r="AH31943" s="53" t="s">
        <v>11539</v>
      </c>
    </row>
    <row r="31944" spans="31:34" ht="12.75" customHeight="1">
      <c r="AE31944" s="53">
        <v>77659</v>
      </c>
      <c r="AF31944" s="53" t="s">
        <v>10</v>
      </c>
      <c r="AG31944" s="53" t="s">
        <v>15894</v>
      </c>
      <c r="AH31944" s="53" t="s">
        <v>11539</v>
      </c>
    </row>
    <row r="31945" spans="31:34" ht="12.75" customHeight="1">
      <c r="AE31945" s="53">
        <v>77587</v>
      </c>
      <c r="AF31945" s="53" t="s">
        <v>10</v>
      </c>
      <c r="AG31945" s="53" t="s">
        <v>15895</v>
      </c>
      <c r="AH31945" s="53" t="s">
        <v>11539</v>
      </c>
    </row>
    <row r="31946" spans="31:34" ht="12.75" customHeight="1">
      <c r="AE31946" s="53">
        <v>77372</v>
      </c>
      <c r="AF31946" s="53" t="s">
        <v>10</v>
      </c>
      <c r="AG31946" s="53" t="s">
        <v>15896</v>
      </c>
      <c r="AH31946" s="53" t="s">
        <v>11539</v>
      </c>
    </row>
    <row r="31947" spans="31:34" ht="12.75" customHeight="1">
      <c r="AE31947" s="53">
        <v>77373</v>
      </c>
      <c r="AF31947" s="53" t="s">
        <v>10</v>
      </c>
      <c r="AG31947" s="53" t="s">
        <v>15897</v>
      </c>
      <c r="AH31947" s="53" t="s">
        <v>11539</v>
      </c>
    </row>
    <row r="31948" spans="31:34" ht="12.75" customHeight="1">
      <c r="AE31948" s="53">
        <v>77379</v>
      </c>
      <c r="AF31948" s="53" t="s">
        <v>10</v>
      </c>
      <c r="AG31948" s="53" t="s">
        <v>15897</v>
      </c>
      <c r="AH31948" s="53" t="s">
        <v>11539</v>
      </c>
    </row>
    <row r="31949" spans="31:34" ht="12.75" customHeight="1">
      <c r="AE31949" s="53">
        <v>77380</v>
      </c>
      <c r="AF31949" s="53" t="s">
        <v>10</v>
      </c>
      <c r="AG31949" s="53" t="s">
        <v>15897</v>
      </c>
      <c r="AH31949" s="53" t="s">
        <v>11539</v>
      </c>
    </row>
    <row r="31950" spans="31:34" ht="12.75" customHeight="1">
      <c r="AE31950" s="53">
        <v>77381</v>
      </c>
      <c r="AF31950" s="53" t="s">
        <v>10</v>
      </c>
      <c r="AG31950" s="53" t="s">
        <v>15897</v>
      </c>
      <c r="AH31950" s="53" t="s">
        <v>11539</v>
      </c>
    </row>
    <row r="31951" spans="31:34" ht="12.75" customHeight="1">
      <c r="AE31951" s="53">
        <v>77382</v>
      </c>
      <c r="AF31951" s="53" t="s">
        <v>10</v>
      </c>
      <c r="AG31951" s="53" t="s">
        <v>15897</v>
      </c>
      <c r="AH31951" s="53" t="s">
        <v>11539</v>
      </c>
    </row>
    <row r="31952" spans="31:34" ht="12.75" customHeight="1">
      <c r="AE31952" s="53">
        <v>77383</v>
      </c>
      <c r="AF31952" s="53" t="s">
        <v>31</v>
      </c>
      <c r="AG31952" s="53" t="s">
        <v>15897</v>
      </c>
      <c r="AH31952" s="53" t="s">
        <v>11539</v>
      </c>
    </row>
    <row r="31953" spans="31:34" ht="12.75" customHeight="1">
      <c r="AE31953" s="53">
        <v>77386</v>
      </c>
      <c r="AF31953" s="53" t="s">
        <v>10</v>
      </c>
      <c r="AG31953" s="53" t="s">
        <v>15897</v>
      </c>
      <c r="AH31953" s="53" t="s">
        <v>11539</v>
      </c>
    </row>
    <row r="31954" spans="31:34" ht="12.75" customHeight="1">
      <c r="AE31954" s="53">
        <v>77387</v>
      </c>
      <c r="AF31954" s="53" t="s">
        <v>31</v>
      </c>
      <c r="AG31954" s="53" t="s">
        <v>15897</v>
      </c>
      <c r="AH31954" s="53" t="s">
        <v>11539</v>
      </c>
    </row>
    <row r="31955" spans="31:34" ht="12.75" customHeight="1">
      <c r="AE31955" s="53">
        <v>77388</v>
      </c>
      <c r="AF31955" s="53" t="s">
        <v>10</v>
      </c>
      <c r="AG31955" s="53" t="s">
        <v>15897</v>
      </c>
      <c r="AH31955" s="53" t="s">
        <v>11539</v>
      </c>
    </row>
    <row r="31956" spans="31:34" ht="12.75" customHeight="1">
      <c r="AE31956" s="53">
        <v>77389</v>
      </c>
      <c r="AF31956" s="53" t="s">
        <v>10</v>
      </c>
      <c r="AG31956" s="53" t="s">
        <v>15897</v>
      </c>
      <c r="AH31956" s="53" t="s">
        <v>11539</v>
      </c>
    </row>
    <row r="31957" spans="31:34" ht="12.75" customHeight="1">
      <c r="AE31957" s="53">
        <v>77391</v>
      </c>
      <c r="AF31957" s="53" t="s">
        <v>31</v>
      </c>
      <c r="AG31957" s="53" t="s">
        <v>15897</v>
      </c>
      <c r="AH31957" s="53" t="s">
        <v>11539</v>
      </c>
    </row>
    <row r="31958" spans="31:34" ht="12.75" customHeight="1">
      <c r="AE31958" s="53">
        <v>77393</v>
      </c>
      <c r="AF31958" s="53" t="s">
        <v>31</v>
      </c>
      <c r="AG31958" s="53" t="s">
        <v>15897</v>
      </c>
      <c r="AH31958" s="53" t="s">
        <v>11539</v>
      </c>
    </row>
    <row r="31959" spans="31:34" ht="12.75" customHeight="1">
      <c r="AE31959" s="53">
        <v>77660</v>
      </c>
      <c r="AF31959" s="53" t="s">
        <v>10</v>
      </c>
      <c r="AG31959" s="53" t="s">
        <v>15898</v>
      </c>
      <c r="AH31959" s="53" t="s">
        <v>11539</v>
      </c>
    </row>
    <row r="31960" spans="31:34" ht="12.75" customHeight="1">
      <c r="AE31960" s="53">
        <v>77477</v>
      </c>
      <c r="AF31960" s="53" t="s">
        <v>10</v>
      </c>
      <c r="AG31960" s="53" t="s">
        <v>1759</v>
      </c>
      <c r="AH31960" s="53" t="s">
        <v>11539</v>
      </c>
    </row>
    <row r="31961" spans="31:34" ht="12.75" customHeight="1">
      <c r="AE31961" s="53">
        <v>77497</v>
      </c>
      <c r="AF31961" s="53" t="s">
        <v>31</v>
      </c>
      <c r="AG31961" s="53" t="s">
        <v>1759</v>
      </c>
      <c r="AH31961" s="53" t="s">
        <v>11539</v>
      </c>
    </row>
    <row r="31962" spans="31:34" ht="12.75" customHeight="1">
      <c r="AE31962" s="53">
        <v>77661</v>
      </c>
      <c r="AF31962" s="53" t="s">
        <v>31</v>
      </c>
      <c r="AG31962" s="53" t="s">
        <v>15899</v>
      </c>
      <c r="AH31962" s="53" t="s">
        <v>11539</v>
      </c>
    </row>
    <row r="31963" spans="31:34" ht="12.75" customHeight="1">
      <c r="AE31963" s="53">
        <v>77478</v>
      </c>
      <c r="AF31963" s="53" t="s">
        <v>10</v>
      </c>
      <c r="AG31963" s="53" t="s">
        <v>15900</v>
      </c>
      <c r="AH31963" s="53" t="s">
        <v>11539</v>
      </c>
    </row>
    <row r="31964" spans="31:34" ht="12.75" customHeight="1">
      <c r="AE31964" s="53">
        <v>77479</v>
      </c>
      <c r="AF31964" s="53" t="s">
        <v>10</v>
      </c>
      <c r="AG31964" s="53" t="s">
        <v>15900</v>
      </c>
      <c r="AH31964" s="53" t="s">
        <v>11539</v>
      </c>
    </row>
    <row r="31965" spans="31:34" ht="12.75" customHeight="1">
      <c r="AE31965" s="53">
        <v>77487</v>
      </c>
      <c r="AF31965" s="53" t="s">
        <v>31</v>
      </c>
      <c r="AG31965" s="53" t="s">
        <v>15900</v>
      </c>
      <c r="AH31965" s="53" t="s">
        <v>11539</v>
      </c>
    </row>
    <row r="31966" spans="31:34" ht="12.75" customHeight="1">
      <c r="AE31966" s="53">
        <v>77496</v>
      </c>
      <c r="AF31966" s="53" t="s">
        <v>31</v>
      </c>
      <c r="AG31966" s="53" t="s">
        <v>15900</v>
      </c>
      <c r="AH31966" s="53" t="s">
        <v>11539</v>
      </c>
    </row>
    <row r="31967" spans="31:34" ht="12.75" customHeight="1">
      <c r="AE31967" s="53">
        <v>77498</v>
      </c>
      <c r="AF31967" s="53" t="s">
        <v>10</v>
      </c>
      <c r="AG31967" s="53" t="s">
        <v>15900</v>
      </c>
      <c r="AH31967" s="53" t="s">
        <v>11539</v>
      </c>
    </row>
    <row r="31968" spans="31:34" ht="12.75" customHeight="1">
      <c r="AE31968" s="53">
        <v>77480</v>
      </c>
      <c r="AF31968" s="53" t="s">
        <v>10</v>
      </c>
      <c r="AG31968" s="53" t="s">
        <v>15901</v>
      </c>
      <c r="AH31968" s="53" t="s">
        <v>11539</v>
      </c>
    </row>
    <row r="31969" spans="31:34" ht="12.75" customHeight="1">
      <c r="AE31969" s="53">
        <v>77590</v>
      </c>
      <c r="AF31969" s="53" t="s">
        <v>10</v>
      </c>
      <c r="AG31969" s="53" t="s">
        <v>15902</v>
      </c>
      <c r="AH31969" s="53" t="s">
        <v>11539</v>
      </c>
    </row>
    <row r="31970" spans="31:34" ht="12.75" customHeight="1">
      <c r="AE31970" s="53">
        <v>77591</v>
      </c>
      <c r="AF31970" s="53" t="s">
        <v>10</v>
      </c>
      <c r="AG31970" s="53" t="s">
        <v>15902</v>
      </c>
      <c r="AH31970" s="53" t="s">
        <v>11539</v>
      </c>
    </row>
    <row r="31971" spans="31:34" ht="12.75" customHeight="1">
      <c r="AE31971" s="53">
        <v>77592</v>
      </c>
      <c r="AF31971" s="53" t="s">
        <v>31</v>
      </c>
      <c r="AG31971" s="53" t="s">
        <v>15902</v>
      </c>
      <c r="AH31971" s="53" t="s">
        <v>11539</v>
      </c>
    </row>
    <row r="31972" spans="31:34" ht="12.75" customHeight="1">
      <c r="AE31972" s="53">
        <v>77374</v>
      </c>
      <c r="AF31972" s="53" t="s">
        <v>31</v>
      </c>
      <c r="AG31972" s="53" t="s">
        <v>15903</v>
      </c>
      <c r="AH31972" s="53" t="s">
        <v>11539</v>
      </c>
    </row>
    <row r="31973" spans="31:34" ht="12.75" customHeight="1">
      <c r="AE31973" s="53">
        <v>77481</v>
      </c>
      <c r="AF31973" s="53" t="s">
        <v>31</v>
      </c>
      <c r="AG31973" s="53" t="s">
        <v>15904</v>
      </c>
      <c r="AH31973" s="53" t="s">
        <v>11539</v>
      </c>
    </row>
    <row r="31974" spans="31:34" ht="12.75" customHeight="1">
      <c r="AE31974" s="53">
        <v>77337</v>
      </c>
      <c r="AF31974" s="53" t="s">
        <v>31</v>
      </c>
      <c r="AG31974" s="53" t="s">
        <v>15905</v>
      </c>
      <c r="AH31974" s="53" t="s">
        <v>11539</v>
      </c>
    </row>
    <row r="31975" spans="31:34" ht="12.75" customHeight="1">
      <c r="AE31975" s="53">
        <v>77375</v>
      </c>
      <c r="AF31975" s="53" t="s">
        <v>10</v>
      </c>
      <c r="AG31975" s="53" t="s">
        <v>15906</v>
      </c>
      <c r="AH31975" s="53" t="s">
        <v>11539</v>
      </c>
    </row>
    <row r="31976" spans="31:34" ht="12.75" customHeight="1">
      <c r="AE31976" s="53">
        <v>77377</v>
      </c>
      <c r="AF31976" s="53" t="s">
        <v>10</v>
      </c>
      <c r="AG31976" s="53" t="s">
        <v>15906</v>
      </c>
      <c r="AH31976" s="53" t="s">
        <v>11539</v>
      </c>
    </row>
    <row r="31977" spans="31:34" ht="12.75" customHeight="1">
      <c r="AE31977" s="53">
        <v>77482</v>
      </c>
      <c r="AF31977" s="53" t="s">
        <v>10</v>
      </c>
      <c r="AG31977" s="53" t="s">
        <v>15907</v>
      </c>
      <c r="AH31977" s="53" t="s">
        <v>11539</v>
      </c>
    </row>
    <row r="31978" spans="31:34" ht="12.75" customHeight="1">
      <c r="AE31978" s="53">
        <v>77662</v>
      </c>
      <c r="AF31978" s="53" t="s">
        <v>10</v>
      </c>
      <c r="AG31978" s="53" t="s">
        <v>15908</v>
      </c>
      <c r="AH31978" s="53" t="s">
        <v>11539</v>
      </c>
    </row>
    <row r="31979" spans="31:34" ht="12.75" customHeight="1">
      <c r="AE31979" s="53">
        <v>77670</v>
      </c>
      <c r="AF31979" s="53" t="s">
        <v>31</v>
      </c>
      <c r="AG31979" s="53" t="s">
        <v>15908</v>
      </c>
      <c r="AH31979" s="53" t="s">
        <v>11539</v>
      </c>
    </row>
    <row r="31980" spans="31:34" ht="12.75" customHeight="1">
      <c r="AE31980" s="53">
        <v>77663</v>
      </c>
      <c r="AF31980" s="53" t="s">
        <v>31</v>
      </c>
      <c r="AG31980" s="53" t="s">
        <v>15909</v>
      </c>
      <c r="AH31980" s="53" t="s">
        <v>11539</v>
      </c>
    </row>
    <row r="31981" spans="31:34" ht="12.75" customHeight="1">
      <c r="AE31981" s="53">
        <v>77376</v>
      </c>
      <c r="AF31981" s="53" t="s">
        <v>31</v>
      </c>
      <c r="AG31981" s="53" t="s">
        <v>15910</v>
      </c>
      <c r="AH31981" s="53" t="s">
        <v>11539</v>
      </c>
    </row>
    <row r="31982" spans="31:34" ht="12.75" customHeight="1">
      <c r="AE31982" s="53">
        <v>77483</v>
      </c>
      <c r="AF31982" s="53" t="s">
        <v>10</v>
      </c>
      <c r="AG31982" s="53" t="s">
        <v>7383</v>
      </c>
      <c r="AH31982" s="53" t="s">
        <v>11539</v>
      </c>
    </row>
    <row r="31983" spans="31:34" ht="12.75" customHeight="1">
      <c r="AE31983" s="53">
        <v>77484</v>
      </c>
      <c r="AF31983" s="53" t="s">
        <v>10</v>
      </c>
      <c r="AG31983" s="53" t="s">
        <v>15911</v>
      </c>
      <c r="AH31983" s="53" t="s">
        <v>11539</v>
      </c>
    </row>
    <row r="31984" spans="31:34" ht="12.75" customHeight="1">
      <c r="AE31984" s="53">
        <v>77485</v>
      </c>
      <c r="AF31984" s="53" t="s">
        <v>10</v>
      </c>
      <c r="AG31984" s="53" t="s">
        <v>15912</v>
      </c>
      <c r="AH31984" s="53" t="s">
        <v>11539</v>
      </c>
    </row>
    <row r="31985" spans="31:34" ht="12.75" customHeight="1">
      <c r="AE31985" s="53">
        <v>77597</v>
      </c>
      <c r="AF31985" s="53" t="s">
        <v>10</v>
      </c>
      <c r="AG31985" s="53" t="s">
        <v>15913</v>
      </c>
      <c r="AH31985" s="53" t="s">
        <v>11539</v>
      </c>
    </row>
    <row r="31986" spans="31:34" ht="12.75" customHeight="1">
      <c r="AE31986" s="53">
        <v>77664</v>
      </c>
      <c r="AF31986" s="53" t="s">
        <v>10</v>
      </c>
      <c r="AG31986" s="53" t="s">
        <v>1113</v>
      </c>
      <c r="AH31986" s="53" t="s">
        <v>11539</v>
      </c>
    </row>
    <row r="31987" spans="31:34" ht="12.75" customHeight="1">
      <c r="AE31987" s="53">
        <v>77880</v>
      </c>
      <c r="AF31987" s="53" t="s">
        <v>10</v>
      </c>
      <c r="AG31987" s="53" t="s">
        <v>1115</v>
      </c>
      <c r="AH31987" s="53" t="s">
        <v>11539</v>
      </c>
    </row>
    <row r="31988" spans="31:34" ht="12.75" customHeight="1">
      <c r="AE31988" s="53">
        <v>77598</v>
      </c>
      <c r="AF31988" s="53" t="s">
        <v>10</v>
      </c>
      <c r="AG31988" s="53" t="s">
        <v>482</v>
      </c>
      <c r="AH31988" s="53" t="s">
        <v>11539</v>
      </c>
    </row>
    <row r="31989" spans="31:34" ht="12.75" customHeight="1">
      <c r="AE31989" s="53">
        <v>77881</v>
      </c>
      <c r="AF31989" s="53" t="s">
        <v>31</v>
      </c>
      <c r="AG31989" s="53" t="s">
        <v>13500</v>
      </c>
      <c r="AH31989" s="53" t="s">
        <v>11539</v>
      </c>
    </row>
    <row r="31990" spans="31:34" ht="12.75" customHeight="1">
      <c r="AE31990" s="53">
        <v>77486</v>
      </c>
      <c r="AF31990" s="53" t="s">
        <v>10</v>
      </c>
      <c r="AG31990" s="53" t="s">
        <v>971</v>
      </c>
      <c r="AH31990" s="53" t="s">
        <v>11539</v>
      </c>
    </row>
    <row r="31991" spans="31:34" ht="12.75" customHeight="1">
      <c r="AE31991" s="53">
        <v>77488</v>
      </c>
      <c r="AF31991" s="53" t="s">
        <v>10</v>
      </c>
      <c r="AG31991" s="53" t="s">
        <v>65</v>
      </c>
      <c r="AH31991" s="53" t="s">
        <v>11539</v>
      </c>
    </row>
    <row r="31992" spans="31:34" ht="12.75" customHeight="1">
      <c r="AE31992" s="53">
        <v>77882</v>
      </c>
      <c r="AF31992" s="53" t="s">
        <v>31</v>
      </c>
      <c r="AG31992" s="53" t="s">
        <v>15914</v>
      </c>
      <c r="AH31992" s="53" t="s">
        <v>11539</v>
      </c>
    </row>
    <row r="31993" spans="31:34" ht="12.75" customHeight="1">
      <c r="AE31993" s="53">
        <v>77318</v>
      </c>
      <c r="AF31993" s="53" t="s">
        <v>10</v>
      </c>
      <c r="AG31993" s="53" t="s">
        <v>5548</v>
      </c>
      <c r="AH31993" s="53" t="s">
        <v>11539</v>
      </c>
    </row>
    <row r="31994" spans="31:34" ht="12.75" customHeight="1">
      <c r="AE31994" s="53">
        <v>77378</v>
      </c>
      <c r="AF31994" s="53" t="s">
        <v>10</v>
      </c>
      <c r="AG31994" s="53" t="s">
        <v>5548</v>
      </c>
      <c r="AH31994" s="53" t="s">
        <v>11539</v>
      </c>
    </row>
    <row r="31995" spans="31:34" ht="12.75" customHeight="1">
      <c r="AE31995" s="53">
        <v>77665</v>
      </c>
      <c r="AF31995" s="53" t="s">
        <v>10</v>
      </c>
      <c r="AG31995" s="53" t="s">
        <v>15915</v>
      </c>
      <c r="AH31995" s="53" t="s">
        <v>11539</v>
      </c>
    </row>
    <row r="31996" spans="31:34" ht="12.75" customHeight="1">
      <c r="AE31996" s="53">
        <v>76621</v>
      </c>
      <c r="AF31996" s="53" t="s">
        <v>10</v>
      </c>
      <c r="AG31996" s="53" t="s">
        <v>15916</v>
      </c>
      <c r="AH31996" s="53" t="s">
        <v>11539</v>
      </c>
    </row>
    <row r="31997" spans="31:34" ht="12.75" customHeight="1">
      <c r="AE31997" s="53">
        <v>79713</v>
      </c>
      <c r="AF31997" s="53" t="s">
        <v>10</v>
      </c>
      <c r="AG31997" s="53" t="s">
        <v>15917</v>
      </c>
      <c r="AH31997" s="53" t="s">
        <v>11539</v>
      </c>
    </row>
    <row r="31998" spans="31:34" ht="12.75" customHeight="1">
      <c r="AE31998" s="53">
        <v>78101</v>
      </c>
      <c r="AF31998" s="53" t="s">
        <v>10</v>
      </c>
      <c r="AG31998" s="53" t="s">
        <v>15918</v>
      </c>
      <c r="AH31998" s="53" t="s">
        <v>11539</v>
      </c>
    </row>
    <row r="31999" spans="31:34" ht="12.75" customHeight="1">
      <c r="AE31999" s="53">
        <v>78330</v>
      </c>
      <c r="AF31999" s="53" t="s">
        <v>10</v>
      </c>
      <c r="AG31999" s="53" t="s">
        <v>15919</v>
      </c>
      <c r="AH31999" s="53" t="s">
        <v>11539</v>
      </c>
    </row>
    <row r="32000" spans="31:34" ht="12.75" customHeight="1">
      <c r="AE32000" s="53">
        <v>78516</v>
      </c>
      <c r="AF32000" s="53" t="s">
        <v>10</v>
      </c>
      <c r="AG32000" s="53" t="s">
        <v>6145</v>
      </c>
      <c r="AH32000" s="53" t="s">
        <v>11539</v>
      </c>
    </row>
    <row r="32001" spans="31:34" ht="12.75" customHeight="1">
      <c r="AE32001" s="53">
        <v>78332</v>
      </c>
      <c r="AF32001" s="53" t="s">
        <v>10</v>
      </c>
      <c r="AG32001" s="53" t="s">
        <v>15920</v>
      </c>
      <c r="AH32001" s="53" t="s">
        <v>11539</v>
      </c>
    </row>
    <row r="32002" spans="31:34" ht="12.75" customHeight="1">
      <c r="AE32002" s="53">
        <v>78333</v>
      </c>
      <c r="AF32002" s="53" t="s">
        <v>31</v>
      </c>
      <c r="AG32002" s="53" t="s">
        <v>15920</v>
      </c>
      <c r="AH32002" s="53" t="s">
        <v>11539</v>
      </c>
    </row>
    <row r="32003" spans="31:34" ht="12.75" customHeight="1">
      <c r="AE32003" s="53">
        <v>78342</v>
      </c>
      <c r="AF32003" s="53" t="s">
        <v>31</v>
      </c>
      <c r="AG32003" s="53" t="s">
        <v>15921</v>
      </c>
      <c r="AH32003" s="53" t="s">
        <v>11539</v>
      </c>
    </row>
    <row r="32004" spans="31:34" ht="12.75" customHeight="1">
      <c r="AE32004" s="53">
        <v>79830</v>
      </c>
      <c r="AF32004" s="53" t="s">
        <v>10</v>
      </c>
      <c r="AG32004" s="53" t="s">
        <v>1958</v>
      </c>
      <c r="AH32004" s="53" t="s">
        <v>11539</v>
      </c>
    </row>
    <row r="32005" spans="31:34" ht="12.75" customHeight="1">
      <c r="AE32005" s="53">
        <v>79831</v>
      </c>
      <c r="AF32005" s="53" t="s">
        <v>31</v>
      </c>
      <c r="AG32005" s="53" t="s">
        <v>1958</v>
      </c>
      <c r="AH32005" s="53" t="s">
        <v>11539</v>
      </c>
    </row>
    <row r="32006" spans="31:34" ht="12.75" customHeight="1">
      <c r="AE32006" s="53">
        <v>79832</v>
      </c>
      <c r="AF32006" s="53" t="s">
        <v>77</v>
      </c>
      <c r="AG32006" s="53" t="s">
        <v>1958</v>
      </c>
      <c r="AH32006" s="53" t="s">
        <v>11539</v>
      </c>
    </row>
    <row r="32007" spans="31:34" ht="12.75" customHeight="1">
      <c r="AE32007" s="53">
        <v>79714</v>
      </c>
      <c r="AF32007" s="53" t="s">
        <v>10</v>
      </c>
      <c r="AG32007" s="53" t="s">
        <v>15922</v>
      </c>
      <c r="AH32007" s="53" t="s">
        <v>11539</v>
      </c>
    </row>
    <row r="32008" spans="31:34" ht="12.75" customHeight="1">
      <c r="AE32008" s="53">
        <v>76622</v>
      </c>
      <c r="AF32008" s="53" t="s">
        <v>10</v>
      </c>
      <c r="AG32008" s="53" t="s">
        <v>15923</v>
      </c>
      <c r="AH32008" s="53" t="s">
        <v>11539</v>
      </c>
    </row>
    <row r="32009" spans="31:34" ht="12.75" customHeight="1">
      <c r="AE32009" s="53">
        <v>78335</v>
      </c>
      <c r="AF32009" s="53" t="s">
        <v>31</v>
      </c>
      <c r="AG32009" s="53" t="s">
        <v>15924</v>
      </c>
      <c r="AH32009" s="53" t="s">
        <v>11539</v>
      </c>
    </row>
    <row r="32010" spans="31:34" ht="12.75" customHeight="1">
      <c r="AE32010" s="53">
        <v>78336</v>
      </c>
      <c r="AF32010" s="53" t="s">
        <v>10</v>
      </c>
      <c r="AG32010" s="53" t="s">
        <v>15924</v>
      </c>
      <c r="AH32010" s="53" t="s">
        <v>11539</v>
      </c>
    </row>
    <row r="32011" spans="31:34" ht="12.75" customHeight="1">
      <c r="AE32011" s="53">
        <v>78338</v>
      </c>
      <c r="AF32011" s="53" t="s">
        <v>31</v>
      </c>
      <c r="AG32011" s="53" t="s">
        <v>7769</v>
      </c>
      <c r="AH32011" s="53" t="s">
        <v>11539</v>
      </c>
    </row>
    <row r="32012" spans="31:34" ht="12.75" customHeight="1">
      <c r="AE32012" s="53">
        <v>78827</v>
      </c>
      <c r="AF32012" s="53" t="s">
        <v>10</v>
      </c>
      <c r="AG32012" s="53" t="s">
        <v>15925</v>
      </c>
      <c r="AH32012" s="53" t="s">
        <v>11539</v>
      </c>
    </row>
    <row r="32013" spans="31:34" ht="12.75" customHeight="1">
      <c r="AE32013" s="53">
        <v>78002</v>
      </c>
      <c r="AF32013" s="53" t="s">
        <v>10</v>
      </c>
      <c r="AG32013" s="53" t="s">
        <v>15926</v>
      </c>
      <c r="AH32013" s="53" t="s">
        <v>11539</v>
      </c>
    </row>
    <row r="32014" spans="31:34" ht="12.75" customHeight="1">
      <c r="AE32014" s="53">
        <v>73301</v>
      </c>
      <c r="AF32014" s="53" t="s">
        <v>77</v>
      </c>
      <c r="AG32014" s="53" t="s">
        <v>3851</v>
      </c>
      <c r="AH32014" s="53" t="s">
        <v>11539</v>
      </c>
    </row>
    <row r="32015" spans="31:34" ht="12.75" customHeight="1">
      <c r="AE32015" s="53">
        <v>73344</v>
      </c>
      <c r="AF32015" s="53" t="s">
        <v>77</v>
      </c>
      <c r="AG32015" s="53" t="s">
        <v>3851</v>
      </c>
      <c r="AH32015" s="53" t="s">
        <v>11539</v>
      </c>
    </row>
    <row r="32016" spans="31:34" ht="12.75" customHeight="1">
      <c r="AE32016" s="53">
        <v>78701</v>
      </c>
      <c r="AF32016" s="53" t="s">
        <v>10</v>
      </c>
      <c r="AG32016" s="53" t="s">
        <v>3851</v>
      </c>
      <c r="AH32016" s="53" t="s">
        <v>11539</v>
      </c>
    </row>
    <row r="32017" spans="31:34" ht="12.75" customHeight="1">
      <c r="AE32017" s="53">
        <v>78702</v>
      </c>
      <c r="AF32017" s="53" t="s">
        <v>10</v>
      </c>
      <c r="AG32017" s="53" t="s">
        <v>3851</v>
      </c>
      <c r="AH32017" s="53" t="s">
        <v>11539</v>
      </c>
    </row>
    <row r="32018" spans="31:34" ht="12.75" customHeight="1">
      <c r="AE32018" s="53">
        <v>78703</v>
      </c>
      <c r="AF32018" s="53" t="s">
        <v>10</v>
      </c>
      <c r="AG32018" s="53" t="s">
        <v>3851</v>
      </c>
      <c r="AH32018" s="53" t="s">
        <v>11539</v>
      </c>
    </row>
    <row r="32019" spans="31:34" ht="12.75" customHeight="1">
      <c r="AE32019" s="53">
        <v>78704</v>
      </c>
      <c r="AF32019" s="53" t="s">
        <v>10</v>
      </c>
      <c r="AG32019" s="53" t="s">
        <v>3851</v>
      </c>
      <c r="AH32019" s="53" t="s">
        <v>11539</v>
      </c>
    </row>
    <row r="32020" spans="31:34" ht="12.75" customHeight="1">
      <c r="AE32020" s="53">
        <v>78705</v>
      </c>
      <c r="AF32020" s="53" t="s">
        <v>10</v>
      </c>
      <c r="AG32020" s="53" t="s">
        <v>3851</v>
      </c>
      <c r="AH32020" s="53" t="s">
        <v>11539</v>
      </c>
    </row>
    <row r="32021" spans="31:34" ht="12.75" customHeight="1">
      <c r="AE32021" s="53">
        <v>78708</v>
      </c>
      <c r="AF32021" s="53" t="s">
        <v>31</v>
      </c>
      <c r="AG32021" s="53" t="s">
        <v>3851</v>
      </c>
      <c r="AH32021" s="53" t="s">
        <v>11539</v>
      </c>
    </row>
    <row r="32022" spans="31:34" ht="12.75" customHeight="1">
      <c r="AE32022" s="53">
        <v>78709</v>
      </c>
      <c r="AF32022" s="53" t="s">
        <v>31</v>
      </c>
      <c r="AG32022" s="53" t="s">
        <v>3851</v>
      </c>
      <c r="AH32022" s="53" t="s">
        <v>11539</v>
      </c>
    </row>
    <row r="32023" spans="31:34" ht="12.75" customHeight="1">
      <c r="AE32023" s="53">
        <v>78710</v>
      </c>
      <c r="AF32023" s="53" t="s">
        <v>10</v>
      </c>
      <c r="AG32023" s="53" t="s">
        <v>3851</v>
      </c>
      <c r="AH32023" s="53" t="s">
        <v>11539</v>
      </c>
    </row>
    <row r="32024" spans="31:34" ht="12.75" customHeight="1">
      <c r="AE32024" s="53">
        <v>78711</v>
      </c>
      <c r="AF32024" s="53" t="s">
        <v>31</v>
      </c>
      <c r="AG32024" s="53" t="s">
        <v>3851</v>
      </c>
      <c r="AH32024" s="53" t="s">
        <v>11539</v>
      </c>
    </row>
    <row r="32025" spans="31:34" ht="12.75" customHeight="1">
      <c r="AE32025" s="53">
        <v>78712</v>
      </c>
      <c r="AF32025" s="53" t="s">
        <v>10</v>
      </c>
      <c r="AG32025" s="53" t="s">
        <v>3851</v>
      </c>
      <c r="AH32025" s="53" t="s">
        <v>11539</v>
      </c>
    </row>
    <row r="32026" spans="31:34" ht="12.75" customHeight="1">
      <c r="AE32026" s="53">
        <v>78713</v>
      </c>
      <c r="AF32026" s="53" t="s">
        <v>31</v>
      </c>
      <c r="AG32026" s="53" t="s">
        <v>3851</v>
      </c>
      <c r="AH32026" s="53" t="s">
        <v>11539</v>
      </c>
    </row>
    <row r="32027" spans="31:34" ht="12.75" customHeight="1">
      <c r="AE32027" s="53">
        <v>78714</v>
      </c>
      <c r="AF32027" s="53" t="s">
        <v>31</v>
      </c>
      <c r="AG32027" s="53" t="s">
        <v>3851</v>
      </c>
      <c r="AH32027" s="53" t="s">
        <v>11539</v>
      </c>
    </row>
    <row r="32028" spans="31:34" ht="12.75" customHeight="1">
      <c r="AE32028" s="53">
        <v>78715</v>
      </c>
      <c r="AF32028" s="53" t="s">
        <v>31</v>
      </c>
      <c r="AG32028" s="53" t="s">
        <v>3851</v>
      </c>
      <c r="AH32028" s="53" t="s">
        <v>11539</v>
      </c>
    </row>
    <row r="32029" spans="31:34" ht="12.75" customHeight="1">
      <c r="AE32029" s="53">
        <v>78716</v>
      </c>
      <c r="AF32029" s="53" t="s">
        <v>31</v>
      </c>
      <c r="AG32029" s="53" t="s">
        <v>3851</v>
      </c>
      <c r="AH32029" s="53" t="s">
        <v>11539</v>
      </c>
    </row>
    <row r="32030" spans="31:34" ht="12.75" customHeight="1">
      <c r="AE32030" s="53">
        <v>78717</v>
      </c>
      <c r="AF32030" s="53" t="s">
        <v>10</v>
      </c>
      <c r="AG32030" s="53" t="s">
        <v>3851</v>
      </c>
      <c r="AH32030" s="53" t="s">
        <v>11539</v>
      </c>
    </row>
    <row r="32031" spans="31:34" ht="12.75" customHeight="1">
      <c r="AE32031" s="53">
        <v>78718</v>
      </c>
      <c r="AF32031" s="53" t="s">
        <v>31</v>
      </c>
      <c r="AG32031" s="53" t="s">
        <v>3851</v>
      </c>
      <c r="AH32031" s="53" t="s">
        <v>11539</v>
      </c>
    </row>
    <row r="32032" spans="31:34" ht="12.75" customHeight="1">
      <c r="AE32032" s="53">
        <v>78719</v>
      </c>
      <c r="AF32032" s="53" t="s">
        <v>10</v>
      </c>
      <c r="AG32032" s="53" t="s">
        <v>3851</v>
      </c>
      <c r="AH32032" s="53" t="s">
        <v>11539</v>
      </c>
    </row>
    <row r="32033" spans="31:34" ht="12.75" customHeight="1">
      <c r="AE32033" s="53">
        <v>78720</v>
      </c>
      <c r="AF32033" s="53" t="s">
        <v>31</v>
      </c>
      <c r="AG32033" s="53" t="s">
        <v>3851</v>
      </c>
      <c r="AH32033" s="53" t="s">
        <v>11539</v>
      </c>
    </row>
    <row r="32034" spans="31:34" ht="12.75" customHeight="1">
      <c r="AE32034" s="53">
        <v>78721</v>
      </c>
      <c r="AF32034" s="53" t="s">
        <v>10</v>
      </c>
      <c r="AG32034" s="53" t="s">
        <v>3851</v>
      </c>
      <c r="AH32034" s="53" t="s">
        <v>11539</v>
      </c>
    </row>
    <row r="32035" spans="31:34" ht="12.75" customHeight="1">
      <c r="AE32035" s="53">
        <v>78722</v>
      </c>
      <c r="AF32035" s="53" t="s">
        <v>10</v>
      </c>
      <c r="AG32035" s="53" t="s">
        <v>3851</v>
      </c>
      <c r="AH32035" s="53" t="s">
        <v>11539</v>
      </c>
    </row>
    <row r="32036" spans="31:34" ht="12.75" customHeight="1">
      <c r="AE32036" s="53">
        <v>78723</v>
      </c>
      <c r="AF32036" s="53" t="s">
        <v>10</v>
      </c>
      <c r="AG32036" s="53" t="s">
        <v>3851</v>
      </c>
      <c r="AH32036" s="53" t="s">
        <v>11539</v>
      </c>
    </row>
    <row r="32037" spans="31:34" ht="12.75" customHeight="1">
      <c r="AE32037" s="53">
        <v>78724</v>
      </c>
      <c r="AF32037" s="53" t="s">
        <v>10</v>
      </c>
      <c r="AG32037" s="53" t="s">
        <v>3851</v>
      </c>
      <c r="AH32037" s="53" t="s">
        <v>11539</v>
      </c>
    </row>
    <row r="32038" spans="31:34" ht="12.75" customHeight="1">
      <c r="AE32038" s="53">
        <v>78725</v>
      </c>
      <c r="AF32038" s="53" t="s">
        <v>10</v>
      </c>
      <c r="AG32038" s="53" t="s">
        <v>3851</v>
      </c>
      <c r="AH32038" s="53" t="s">
        <v>11539</v>
      </c>
    </row>
    <row r="32039" spans="31:34" ht="12.75" customHeight="1">
      <c r="AE32039" s="53">
        <v>78726</v>
      </c>
      <c r="AF32039" s="53" t="s">
        <v>10</v>
      </c>
      <c r="AG32039" s="53" t="s">
        <v>3851</v>
      </c>
      <c r="AH32039" s="53" t="s">
        <v>11539</v>
      </c>
    </row>
    <row r="32040" spans="31:34" ht="12.75" customHeight="1">
      <c r="AE32040" s="53">
        <v>78727</v>
      </c>
      <c r="AF32040" s="53" t="s">
        <v>10</v>
      </c>
      <c r="AG32040" s="53" t="s">
        <v>3851</v>
      </c>
      <c r="AH32040" s="53" t="s">
        <v>11539</v>
      </c>
    </row>
    <row r="32041" spans="31:34" ht="12.75" customHeight="1">
      <c r="AE32041" s="53">
        <v>78728</v>
      </c>
      <c r="AF32041" s="53" t="s">
        <v>10</v>
      </c>
      <c r="AG32041" s="53" t="s">
        <v>3851</v>
      </c>
      <c r="AH32041" s="53" t="s">
        <v>11539</v>
      </c>
    </row>
    <row r="32042" spans="31:34" ht="12.75" customHeight="1">
      <c r="AE32042" s="53">
        <v>78729</v>
      </c>
      <c r="AF32042" s="53" t="s">
        <v>10</v>
      </c>
      <c r="AG32042" s="53" t="s">
        <v>3851</v>
      </c>
      <c r="AH32042" s="53" t="s">
        <v>11539</v>
      </c>
    </row>
    <row r="32043" spans="31:34" ht="12.75" customHeight="1">
      <c r="AE32043" s="53">
        <v>78730</v>
      </c>
      <c r="AF32043" s="53" t="s">
        <v>10</v>
      </c>
      <c r="AG32043" s="53" t="s">
        <v>3851</v>
      </c>
      <c r="AH32043" s="53" t="s">
        <v>11539</v>
      </c>
    </row>
    <row r="32044" spans="31:34" ht="12.75" customHeight="1">
      <c r="AE32044" s="53">
        <v>78731</v>
      </c>
      <c r="AF32044" s="53" t="s">
        <v>10</v>
      </c>
      <c r="AG32044" s="53" t="s">
        <v>3851</v>
      </c>
      <c r="AH32044" s="53" t="s">
        <v>11539</v>
      </c>
    </row>
    <row r="32045" spans="31:34" ht="12.75" customHeight="1">
      <c r="AE32045" s="53">
        <v>78732</v>
      </c>
      <c r="AF32045" s="53" t="s">
        <v>10</v>
      </c>
      <c r="AG32045" s="53" t="s">
        <v>3851</v>
      </c>
      <c r="AH32045" s="53" t="s">
        <v>11539</v>
      </c>
    </row>
    <row r="32046" spans="31:34" ht="12.75" customHeight="1">
      <c r="AE32046" s="53">
        <v>78733</v>
      </c>
      <c r="AF32046" s="53" t="s">
        <v>10</v>
      </c>
      <c r="AG32046" s="53" t="s">
        <v>3851</v>
      </c>
      <c r="AH32046" s="53" t="s">
        <v>11539</v>
      </c>
    </row>
    <row r="32047" spans="31:34" ht="12.75" customHeight="1">
      <c r="AE32047" s="53">
        <v>78734</v>
      </c>
      <c r="AF32047" s="53" t="s">
        <v>10</v>
      </c>
      <c r="AG32047" s="53" t="s">
        <v>3851</v>
      </c>
      <c r="AH32047" s="53" t="s">
        <v>11539</v>
      </c>
    </row>
    <row r="32048" spans="31:34" ht="12.75" customHeight="1">
      <c r="AE32048" s="53">
        <v>78735</v>
      </c>
      <c r="AF32048" s="53" t="s">
        <v>10</v>
      </c>
      <c r="AG32048" s="53" t="s">
        <v>3851</v>
      </c>
      <c r="AH32048" s="53" t="s">
        <v>11539</v>
      </c>
    </row>
    <row r="32049" spans="31:34" ht="12.75" customHeight="1">
      <c r="AE32049" s="53">
        <v>78736</v>
      </c>
      <c r="AF32049" s="53" t="s">
        <v>10</v>
      </c>
      <c r="AG32049" s="53" t="s">
        <v>3851</v>
      </c>
      <c r="AH32049" s="53" t="s">
        <v>11539</v>
      </c>
    </row>
    <row r="32050" spans="31:34" ht="12.75" customHeight="1">
      <c r="AE32050" s="53">
        <v>78737</v>
      </c>
      <c r="AF32050" s="53" t="s">
        <v>10</v>
      </c>
      <c r="AG32050" s="53" t="s">
        <v>3851</v>
      </c>
      <c r="AH32050" s="53" t="s">
        <v>11539</v>
      </c>
    </row>
    <row r="32051" spans="31:34" ht="12.75" customHeight="1">
      <c r="AE32051" s="53">
        <v>78738</v>
      </c>
      <c r="AF32051" s="53" t="s">
        <v>10</v>
      </c>
      <c r="AG32051" s="53" t="s">
        <v>3851</v>
      </c>
      <c r="AH32051" s="53" t="s">
        <v>11539</v>
      </c>
    </row>
    <row r="32052" spans="31:34" ht="12.75" customHeight="1">
      <c r="AE32052" s="53">
        <v>78739</v>
      </c>
      <c r="AF32052" s="53" t="s">
        <v>10</v>
      </c>
      <c r="AG32052" s="53" t="s">
        <v>3851</v>
      </c>
      <c r="AH32052" s="53" t="s">
        <v>11539</v>
      </c>
    </row>
    <row r="32053" spans="31:34" ht="12.75" customHeight="1">
      <c r="AE32053" s="53">
        <v>78741</v>
      </c>
      <c r="AF32053" s="53" t="s">
        <v>10</v>
      </c>
      <c r="AG32053" s="53" t="s">
        <v>3851</v>
      </c>
      <c r="AH32053" s="53" t="s">
        <v>11539</v>
      </c>
    </row>
    <row r="32054" spans="31:34" ht="12.75" customHeight="1">
      <c r="AE32054" s="53">
        <v>78742</v>
      </c>
      <c r="AF32054" s="53" t="s">
        <v>10</v>
      </c>
      <c r="AG32054" s="53" t="s">
        <v>3851</v>
      </c>
      <c r="AH32054" s="53" t="s">
        <v>11539</v>
      </c>
    </row>
    <row r="32055" spans="31:34" ht="12.75" customHeight="1">
      <c r="AE32055" s="53">
        <v>78744</v>
      </c>
      <c r="AF32055" s="53" t="s">
        <v>10</v>
      </c>
      <c r="AG32055" s="53" t="s">
        <v>3851</v>
      </c>
      <c r="AH32055" s="53" t="s">
        <v>11539</v>
      </c>
    </row>
    <row r="32056" spans="31:34" ht="12.75" customHeight="1">
      <c r="AE32056" s="53">
        <v>78745</v>
      </c>
      <c r="AF32056" s="53" t="s">
        <v>10</v>
      </c>
      <c r="AG32056" s="53" t="s">
        <v>3851</v>
      </c>
      <c r="AH32056" s="53" t="s">
        <v>11539</v>
      </c>
    </row>
    <row r="32057" spans="31:34" ht="12.75" customHeight="1">
      <c r="AE32057" s="53">
        <v>78746</v>
      </c>
      <c r="AF32057" s="53" t="s">
        <v>10</v>
      </c>
      <c r="AG32057" s="53" t="s">
        <v>3851</v>
      </c>
      <c r="AH32057" s="53" t="s">
        <v>11539</v>
      </c>
    </row>
    <row r="32058" spans="31:34" ht="12.75" customHeight="1">
      <c r="AE32058" s="53">
        <v>78747</v>
      </c>
      <c r="AF32058" s="53" t="s">
        <v>10</v>
      </c>
      <c r="AG32058" s="53" t="s">
        <v>3851</v>
      </c>
      <c r="AH32058" s="53" t="s">
        <v>11539</v>
      </c>
    </row>
    <row r="32059" spans="31:34" ht="12.75" customHeight="1">
      <c r="AE32059" s="53">
        <v>78748</v>
      </c>
      <c r="AF32059" s="53" t="s">
        <v>10</v>
      </c>
      <c r="AG32059" s="53" t="s">
        <v>3851</v>
      </c>
      <c r="AH32059" s="53" t="s">
        <v>11539</v>
      </c>
    </row>
    <row r="32060" spans="31:34" ht="12.75" customHeight="1">
      <c r="AE32060" s="53">
        <v>78749</v>
      </c>
      <c r="AF32060" s="53" t="s">
        <v>10</v>
      </c>
      <c r="AG32060" s="53" t="s">
        <v>3851</v>
      </c>
      <c r="AH32060" s="53" t="s">
        <v>11539</v>
      </c>
    </row>
    <row r="32061" spans="31:34" ht="12.75" customHeight="1">
      <c r="AE32061" s="53">
        <v>78750</v>
      </c>
      <c r="AF32061" s="53" t="s">
        <v>10</v>
      </c>
      <c r="AG32061" s="53" t="s">
        <v>3851</v>
      </c>
      <c r="AH32061" s="53" t="s">
        <v>11539</v>
      </c>
    </row>
    <row r="32062" spans="31:34" ht="12.75" customHeight="1">
      <c r="AE32062" s="53">
        <v>78751</v>
      </c>
      <c r="AF32062" s="53" t="s">
        <v>10</v>
      </c>
      <c r="AG32062" s="53" t="s">
        <v>3851</v>
      </c>
      <c r="AH32062" s="53" t="s">
        <v>11539</v>
      </c>
    </row>
    <row r="32063" spans="31:34" ht="12.75" customHeight="1">
      <c r="AE32063" s="53">
        <v>78752</v>
      </c>
      <c r="AF32063" s="53" t="s">
        <v>10</v>
      </c>
      <c r="AG32063" s="53" t="s">
        <v>3851</v>
      </c>
      <c r="AH32063" s="53" t="s">
        <v>11539</v>
      </c>
    </row>
    <row r="32064" spans="31:34" ht="12.75" customHeight="1">
      <c r="AE32064" s="53">
        <v>78753</v>
      </c>
      <c r="AF32064" s="53" t="s">
        <v>10</v>
      </c>
      <c r="AG32064" s="53" t="s">
        <v>3851</v>
      </c>
      <c r="AH32064" s="53" t="s">
        <v>11539</v>
      </c>
    </row>
    <row r="32065" spans="31:34" ht="12.75" customHeight="1">
      <c r="AE32065" s="53">
        <v>78754</v>
      </c>
      <c r="AF32065" s="53" t="s">
        <v>10</v>
      </c>
      <c r="AG32065" s="53" t="s">
        <v>3851</v>
      </c>
      <c r="AH32065" s="53" t="s">
        <v>11539</v>
      </c>
    </row>
    <row r="32066" spans="31:34" ht="12.75" customHeight="1">
      <c r="AE32066" s="53">
        <v>78755</v>
      </c>
      <c r="AF32066" s="53" t="s">
        <v>31</v>
      </c>
      <c r="AG32066" s="53" t="s">
        <v>3851</v>
      </c>
      <c r="AH32066" s="53" t="s">
        <v>11539</v>
      </c>
    </row>
    <row r="32067" spans="31:34" ht="12.75" customHeight="1">
      <c r="AE32067" s="53">
        <v>78756</v>
      </c>
      <c r="AF32067" s="53" t="s">
        <v>10</v>
      </c>
      <c r="AG32067" s="53" t="s">
        <v>3851</v>
      </c>
      <c r="AH32067" s="53" t="s">
        <v>11539</v>
      </c>
    </row>
    <row r="32068" spans="31:34" ht="12.75" customHeight="1">
      <c r="AE32068" s="53">
        <v>78757</v>
      </c>
      <c r="AF32068" s="53" t="s">
        <v>10</v>
      </c>
      <c r="AG32068" s="53" t="s">
        <v>3851</v>
      </c>
      <c r="AH32068" s="53" t="s">
        <v>11539</v>
      </c>
    </row>
    <row r="32069" spans="31:34" ht="12.75" customHeight="1">
      <c r="AE32069" s="53">
        <v>78758</v>
      </c>
      <c r="AF32069" s="53" t="s">
        <v>10</v>
      </c>
      <c r="AG32069" s="53" t="s">
        <v>3851</v>
      </c>
      <c r="AH32069" s="53" t="s">
        <v>11539</v>
      </c>
    </row>
    <row r="32070" spans="31:34" ht="12.75" customHeight="1">
      <c r="AE32070" s="53">
        <v>78759</v>
      </c>
      <c r="AF32070" s="53" t="s">
        <v>10</v>
      </c>
      <c r="AG32070" s="53" t="s">
        <v>3851</v>
      </c>
      <c r="AH32070" s="53" t="s">
        <v>11539</v>
      </c>
    </row>
    <row r="32071" spans="31:34" ht="12.75" customHeight="1">
      <c r="AE32071" s="53">
        <v>78760</v>
      </c>
      <c r="AF32071" s="53" t="s">
        <v>31</v>
      </c>
      <c r="AG32071" s="53" t="s">
        <v>3851</v>
      </c>
      <c r="AH32071" s="53" t="s">
        <v>11539</v>
      </c>
    </row>
    <row r="32072" spans="31:34" ht="12.75" customHeight="1">
      <c r="AE32072" s="53">
        <v>78761</v>
      </c>
      <c r="AF32072" s="53" t="s">
        <v>31</v>
      </c>
      <c r="AG32072" s="53" t="s">
        <v>3851</v>
      </c>
      <c r="AH32072" s="53" t="s">
        <v>11539</v>
      </c>
    </row>
    <row r="32073" spans="31:34" ht="12.75" customHeight="1">
      <c r="AE32073" s="53">
        <v>78762</v>
      </c>
      <c r="AF32073" s="53" t="s">
        <v>31</v>
      </c>
      <c r="AG32073" s="53" t="s">
        <v>3851</v>
      </c>
      <c r="AH32073" s="53" t="s">
        <v>11539</v>
      </c>
    </row>
    <row r="32074" spans="31:34" ht="12.75" customHeight="1">
      <c r="AE32074" s="53">
        <v>78763</v>
      </c>
      <c r="AF32074" s="53" t="s">
        <v>31</v>
      </c>
      <c r="AG32074" s="53" t="s">
        <v>3851</v>
      </c>
      <c r="AH32074" s="53" t="s">
        <v>11539</v>
      </c>
    </row>
    <row r="32075" spans="31:34" ht="12.75" customHeight="1">
      <c r="AE32075" s="53">
        <v>78764</v>
      </c>
      <c r="AF32075" s="53" t="s">
        <v>31</v>
      </c>
      <c r="AG32075" s="53" t="s">
        <v>3851</v>
      </c>
      <c r="AH32075" s="53" t="s">
        <v>11539</v>
      </c>
    </row>
    <row r="32076" spans="31:34" ht="12.75" customHeight="1">
      <c r="AE32076" s="53">
        <v>78765</v>
      </c>
      <c r="AF32076" s="53" t="s">
        <v>31</v>
      </c>
      <c r="AG32076" s="53" t="s">
        <v>3851</v>
      </c>
      <c r="AH32076" s="53" t="s">
        <v>11539</v>
      </c>
    </row>
    <row r="32077" spans="31:34" ht="12.75" customHeight="1">
      <c r="AE32077" s="53">
        <v>78766</v>
      </c>
      <c r="AF32077" s="53" t="s">
        <v>31</v>
      </c>
      <c r="AG32077" s="53" t="s">
        <v>3851</v>
      </c>
      <c r="AH32077" s="53" t="s">
        <v>11539</v>
      </c>
    </row>
    <row r="32078" spans="31:34" ht="12.75" customHeight="1">
      <c r="AE32078" s="53">
        <v>78767</v>
      </c>
      <c r="AF32078" s="53" t="s">
        <v>31</v>
      </c>
      <c r="AG32078" s="53" t="s">
        <v>3851</v>
      </c>
      <c r="AH32078" s="53" t="s">
        <v>11539</v>
      </c>
    </row>
    <row r="32079" spans="31:34" ht="12.75" customHeight="1">
      <c r="AE32079" s="53">
        <v>78768</v>
      </c>
      <c r="AF32079" s="53" t="s">
        <v>31</v>
      </c>
      <c r="AG32079" s="53" t="s">
        <v>3851</v>
      </c>
      <c r="AH32079" s="53" t="s">
        <v>11539</v>
      </c>
    </row>
    <row r="32080" spans="31:34" ht="12.75" customHeight="1">
      <c r="AE32080" s="53">
        <v>78769</v>
      </c>
      <c r="AF32080" s="53" t="s">
        <v>31</v>
      </c>
      <c r="AG32080" s="53" t="s">
        <v>3851</v>
      </c>
      <c r="AH32080" s="53" t="s">
        <v>11539</v>
      </c>
    </row>
    <row r="32081" spans="31:34" ht="12.75" customHeight="1">
      <c r="AE32081" s="53">
        <v>78772</v>
      </c>
      <c r="AF32081" s="53" t="s">
        <v>77</v>
      </c>
      <c r="AG32081" s="53" t="s">
        <v>3851</v>
      </c>
      <c r="AH32081" s="53" t="s">
        <v>11539</v>
      </c>
    </row>
    <row r="32082" spans="31:34" ht="12.75" customHeight="1">
      <c r="AE32082" s="53">
        <v>78773</v>
      </c>
      <c r="AF32082" s="53" t="s">
        <v>77</v>
      </c>
      <c r="AG32082" s="53" t="s">
        <v>3851</v>
      </c>
      <c r="AH32082" s="53" t="s">
        <v>11539</v>
      </c>
    </row>
    <row r="32083" spans="31:34" ht="12.75" customHeight="1">
      <c r="AE32083" s="53">
        <v>78774</v>
      </c>
      <c r="AF32083" s="53" t="s">
        <v>77</v>
      </c>
      <c r="AG32083" s="53" t="s">
        <v>3851</v>
      </c>
      <c r="AH32083" s="53" t="s">
        <v>11539</v>
      </c>
    </row>
    <row r="32084" spans="31:34" ht="12.75" customHeight="1">
      <c r="AE32084" s="53">
        <v>78778</v>
      </c>
      <c r="AF32084" s="53" t="s">
        <v>77</v>
      </c>
      <c r="AG32084" s="53" t="s">
        <v>3851</v>
      </c>
      <c r="AH32084" s="53" t="s">
        <v>11539</v>
      </c>
    </row>
    <row r="32085" spans="31:34" ht="12.75" customHeight="1">
      <c r="AE32085" s="53">
        <v>78779</v>
      </c>
      <c r="AF32085" s="53" t="s">
        <v>77</v>
      </c>
      <c r="AG32085" s="53" t="s">
        <v>3851</v>
      </c>
      <c r="AH32085" s="53" t="s">
        <v>11539</v>
      </c>
    </row>
    <row r="32086" spans="31:34" ht="12.75" customHeight="1">
      <c r="AE32086" s="53">
        <v>78780</v>
      </c>
      <c r="AF32086" s="53" t="s">
        <v>77</v>
      </c>
      <c r="AG32086" s="53" t="s">
        <v>3851</v>
      </c>
      <c r="AH32086" s="53" t="s">
        <v>11539</v>
      </c>
    </row>
    <row r="32087" spans="31:34" ht="12.75" customHeight="1">
      <c r="AE32087" s="53">
        <v>78781</v>
      </c>
      <c r="AF32087" s="53" t="s">
        <v>77</v>
      </c>
      <c r="AG32087" s="53" t="s">
        <v>3851</v>
      </c>
      <c r="AH32087" s="53" t="s">
        <v>11539</v>
      </c>
    </row>
    <row r="32088" spans="31:34" ht="12.75" customHeight="1">
      <c r="AE32088" s="53">
        <v>78783</v>
      </c>
      <c r="AF32088" s="53" t="s">
        <v>77</v>
      </c>
      <c r="AG32088" s="53" t="s">
        <v>3851</v>
      </c>
      <c r="AH32088" s="53" t="s">
        <v>11539</v>
      </c>
    </row>
    <row r="32089" spans="31:34" ht="12.75" customHeight="1">
      <c r="AE32089" s="53">
        <v>78785</v>
      </c>
      <c r="AF32089" s="53" t="s">
        <v>77</v>
      </c>
      <c r="AG32089" s="53" t="s">
        <v>3851</v>
      </c>
      <c r="AH32089" s="53" t="s">
        <v>11539</v>
      </c>
    </row>
    <row r="32090" spans="31:34" ht="12.75" customHeight="1">
      <c r="AE32090" s="53">
        <v>78789</v>
      </c>
      <c r="AF32090" s="53" t="s">
        <v>77</v>
      </c>
      <c r="AG32090" s="53" t="s">
        <v>3851</v>
      </c>
      <c r="AH32090" s="53" t="s">
        <v>11539</v>
      </c>
    </row>
    <row r="32091" spans="31:34" ht="12.75" customHeight="1">
      <c r="AE32091" s="53">
        <v>78799</v>
      </c>
      <c r="AF32091" s="53" t="s">
        <v>10</v>
      </c>
      <c r="AG32091" s="53" t="s">
        <v>3851</v>
      </c>
      <c r="AH32091" s="53" t="s">
        <v>11539</v>
      </c>
    </row>
    <row r="32092" spans="31:34" ht="12.75" customHeight="1">
      <c r="AE32092" s="53">
        <v>77950</v>
      </c>
      <c r="AF32092" s="53" t="s">
        <v>31</v>
      </c>
      <c r="AG32092" s="53" t="s">
        <v>15927</v>
      </c>
      <c r="AH32092" s="53" t="s">
        <v>11539</v>
      </c>
    </row>
    <row r="32093" spans="31:34" ht="12.75" customHeight="1">
      <c r="AE32093" s="53">
        <v>76623</v>
      </c>
      <c r="AF32093" s="53" t="s">
        <v>31</v>
      </c>
      <c r="AG32093" s="53" t="s">
        <v>3324</v>
      </c>
      <c r="AH32093" s="53" t="s">
        <v>11539</v>
      </c>
    </row>
    <row r="32094" spans="31:34" ht="12.75" customHeight="1">
      <c r="AE32094" s="53">
        <v>76624</v>
      </c>
      <c r="AF32094" s="53" t="s">
        <v>10</v>
      </c>
      <c r="AG32094" s="53" t="s">
        <v>10046</v>
      </c>
      <c r="AH32094" s="53" t="s">
        <v>11539</v>
      </c>
    </row>
    <row r="32095" spans="31:34" ht="12.75" customHeight="1">
      <c r="AE32095" s="53">
        <v>79718</v>
      </c>
      <c r="AF32095" s="53" t="s">
        <v>10</v>
      </c>
      <c r="AG32095" s="53" t="s">
        <v>15928</v>
      </c>
      <c r="AH32095" s="53" t="s">
        <v>11539</v>
      </c>
    </row>
    <row r="32096" spans="31:34" ht="12.75" customHeight="1">
      <c r="AE32096" s="53">
        <v>78003</v>
      </c>
      <c r="AF32096" s="53" t="s">
        <v>10</v>
      </c>
      <c r="AG32096" s="53" t="s">
        <v>15929</v>
      </c>
      <c r="AH32096" s="53" t="s">
        <v>11539</v>
      </c>
    </row>
    <row r="32097" spans="31:34" ht="12.75" customHeight="1">
      <c r="AE32097" s="53">
        <v>78339</v>
      </c>
      <c r="AF32097" s="53" t="s">
        <v>31</v>
      </c>
      <c r="AG32097" s="53" t="s">
        <v>15930</v>
      </c>
      <c r="AH32097" s="53" t="s">
        <v>11539</v>
      </c>
    </row>
    <row r="32098" spans="31:34" ht="12.75" customHeight="1">
      <c r="AE32098" s="53">
        <v>78828</v>
      </c>
      <c r="AF32098" s="53" t="s">
        <v>10</v>
      </c>
      <c r="AG32098" s="53" t="s">
        <v>15931</v>
      </c>
      <c r="AH32098" s="53" t="s">
        <v>11539</v>
      </c>
    </row>
    <row r="32099" spans="31:34" ht="12.75" customHeight="1">
      <c r="AE32099" s="53">
        <v>79719</v>
      </c>
      <c r="AF32099" s="53" t="s">
        <v>31</v>
      </c>
      <c r="AG32099" s="53" t="s">
        <v>7716</v>
      </c>
      <c r="AH32099" s="53" t="s">
        <v>11539</v>
      </c>
    </row>
    <row r="32100" spans="31:34" ht="12.75" customHeight="1">
      <c r="AE32100" s="53">
        <v>76511</v>
      </c>
      <c r="AF32100" s="53" t="s">
        <v>10</v>
      </c>
      <c r="AG32100" s="53" t="s">
        <v>1178</v>
      </c>
      <c r="AH32100" s="53" t="s">
        <v>11539</v>
      </c>
    </row>
    <row r="32101" spans="31:34" ht="12.75" customHeight="1">
      <c r="AE32101" s="53">
        <v>78602</v>
      </c>
      <c r="AF32101" s="53" t="s">
        <v>10</v>
      </c>
      <c r="AG32101" s="53" t="s">
        <v>14504</v>
      </c>
      <c r="AH32101" s="53" t="s">
        <v>11539</v>
      </c>
    </row>
    <row r="32102" spans="31:34" ht="12.75" customHeight="1">
      <c r="AE32102" s="53">
        <v>78829</v>
      </c>
      <c r="AF32102" s="53" t="s">
        <v>10</v>
      </c>
      <c r="AG32102" s="53" t="s">
        <v>7404</v>
      </c>
      <c r="AH32102" s="53" t="s">
        <v>11539</v>
      </c>
    </row>
    <row r="32103" spans="31:34" ht="12.75" customHeight="1">
      <c r="AE32103" s="53">
        <v>78340</v>
      </c>
      <c r="AF32103" s="53" t="s">
        <v>10</v>
      </c>
      <c r="AG32103" s="53" t="s">
        <v>2526</v>
      </c>
      <c r="AH32103" s="53" t="s">
        <v>11539</v>
      </c>
    </row>
    <row r="32104" spans="31:34" ht="12.75" customHeight="1">
      <c r="AE32104" s="53">
        <v>78102</v>
      </c>
      <c r="AF32104" s="53" t="s">
        <v>10</v>
      </c>
      <c r="AG32104" s="53" t="s">
        <v>15932</v>
      </c>
      <c r="AH32104" s="53" t="s">
        <v>11539</v>
      </c>
    </row>
    <row r="32105" spans="31:34" ht="12.75" customHeight="1">
      <c r="AE32105" s="53">
        <v>78104</v>
      </c>
      <c r="AF32105" s="53" t="s">
        <v>31</v>
      </c>
      <c r="AG32105" s="53" t="s">
        <v>15932</v>
      </c>
      <c r="AH32105" s="53" t="s">
        <v>11539</v>
      </c>
    </row>
    <row r="32106" spans="31:34" ht="12.75" customHeight="1">
      <c r="AE32106" s="53">
        <v>78604</v>
      </c>
      <c r="AF32106" s="53" t="s">
        <v>31</v>
      </c>
      <c r="AG32106" s="53" t="s">
        <v>187</v>
      </c>
      <c r="AH32106" s="53" t="s">
        <v>11539</v>
      </c>
    </row>
    <row r="32107" spans="31:34" ht="12.75" customHeight="1">
      <c r="AE32107" s="53">
        <v>76513</v>
      </c>
      <c r="AF32107" s="53" t="s">
        <v>10</v>
      </c>
      <c r="AG32107" s="53" t="s">
        <v>6578</v>
      </c>
      <c r="AH32107" s="53" t="s">
        <v>11539</v>
      </c>
    </row>
    <row r="32108" spans="31:34" ht="12.75" customHeight="1">
      <c r="AE32108" s="53">
        <v>78341</v>
      </c>
      <c r="AF32108" s="53" t="s">
        <v>31</v>
      </c>
      <c r="AG32108" s="53" t="s">
        <v>15933</v>
      </c>
      <c r="AH32108" s="53" t="s">
        <v>11539</v>
      </c>
    </row>
    <row r="32109" spans="31:34" ht="12.75" customHeight="1">
      <c r="AE32109" s="53">
        <v>78107</v>
      </c>
      <c r="AF32109" s="53" t="s">
        <v>31</v>
      </c>
      <c r="AG32109" s="53" t="s">
        <v>15934</v>
      </c>
      <c r="AH32109" s="53" t="s">
        <v>11539</v>
      </c>
    </row>
    <row r="32110" spans="31:34" ht="12.75" customHeight="1">
      <c r="AE32110" s="53">
        <v>78605</v>
      </c>
      <c r="AF32110" s="53" t="s">
        <v>10</v>
      </c>
      <c r="AG32110" s="53" t="s">
        <v>15935</v>
      </c>
      <c r="AH32110" s="53" t="s">
        <v>11539</v>
      </c>
    </row>
    <row r="32111" spans="31:34" ht="12.75" customHeight="1">
      <c r="AE32111" s="53">
        <v>79834</v>
      </c>
      <c r="AF32111" s="53" t="s">
        <v>31</v>
      </c>
      <c r="AG32111" s="53" t="s">
        <v>15936</v>
      </c>
      <c r="AH32111" s="53" t="s">
        <v>11539</v>
      </c>
    </row>
    <row r="32112" spans="31:34" ht="12.75" customHeight="1">
      <c r="AE32112" s="53">
        <v>78005</v>
      </c>
      <c r="AF32112" s="53" t="s">
        <v>10</v>
      </c>
      <c r="AG32112" s="53" t="s">
        <v>15937</v>
      </c>
      <c r="AH32112" s="53" t="s">
        <v>11539</v>
      </c>
    </row>
    <row r="32113" spans="31:34" ht="12.75" customHeight="1">
      <c r="AE32113" s="53">
        <v>79720</v>
      </c>
      <c r="AF32113" s="53" t="s">
        <v>10</v>
      </c>
      <c r="AG32113" s="53" t="s">
        <v>15938</v>
      </c>
      <c r="AH32113" s="53" t="s">
        <v>11539</v>
      </c>
    </row>
    <row r="32114" spans="31:34" ht="12.75" customHeight="1">
      <c r="AE32114" s="53">
        <v>79721</v>
      </c>
      <c r="AF32114" s="53" t="s">
        <v>31</v>
      </c>
      <c r="AG32114" s="53" t="s">
        <v>15938</v>
      </c>
      <c r="AH32114" s="53" t="s">
        <v>11539</v>
      </c>
    </row>
    <row r="32115" spans="31:34" ht="12.75" customHeight="1">
      <c r="AE32115" s="53">
        <v>78830</v>
      </c>
      <c r="AF32115" s="53" t="s">
        <v>10</v>
      </c>
      <c r="AG32115" s="53" t="s">
        <v>15939</v>
      </c>
      <c r="AH32115" s="53" t="s">
        <v>11539</v>
      </c>
    </row>
    <row r="32116" spans="31:34" ht="12.75" customHeight="1">
      <c r="AE32116" s="53">
        <v>78343</v>
      </c>
      <c r="AF32116" s="53" t="s">
        <v>10</v>
      </c>
      <c r="AG32116" s="53" t="s">
        <v>5379</v>
      </c>
      <c r="AH32116" s="53" t="s">
        <v>11539</v>
      </c>
    </row>
    <row r="32117" spans="31:34" ht="12.75" customHeight="1">
      <c r="AE32117" s="53">
        <v>78606</v>
      </c>
      <c r="AF32117" s="53" t="s">
        <v>10</v>
      </c>
      <c r="AG32117" s="53" t="s">
        <v>11299</v>
      </c>
      <c r="AH32117" s="53" t="s">
        <v>11539</v>
      </c>
    </row>
    <row r="32118" spans="31:34" ht="12.75" customHeight="1">
      <c r="AE32118" s="53">
        <v>78931</v>
      </c>
      <c r="AF32118" s="53" t="s">
        <v>10</v>
      </c>
      <c r="AG32118" s="53" t="s">
        <v>15940</v>
      </c>
      <c r="AH32118" s="53" t="s">
        <v>11539</v>
      </c>
    </row>
    <row r="32119" spans="31:34" ht="12.75" customHeight="1">
      <c r="AE32119" s="53">
        <v>76626</v>
      </c>
      <c r="AF32119" s="53" t="s">
        <v>10</v>
      </c>
      <c r="AG32119" s="53" t="s">
        <v>2237</v>
      </c>
      <c r="AH32119" s="53" t="s">
        <v>11539</v>
      </c>
    </row>
    <row r="32120" spans="31:34" ht="12.75" customHeight="1">
      <c r="AE32120" s="53">
        <v>77951</v>
      </c>
      <c r="AF32120" s="53" t="s">
        <v>31</v>
      </c>
      <c r="AG32120" s="53" t="s">
        <v>2238</v>
      </c>
      <c r="AH32120" s="53" t="s">
        <v>11539</v>
      </c>
    </row>
    <row r="32121" spans="31:34" ht="12.75" customHeight="1">
      <c r="AE32121" s="53">
        <v>78607</v>
      </c>
      <c r="AF32121" s="53" t="s">
        <v>10</v>
      </c>
      <c r="AG32121" s="53" t="s">
        <v>1343</v>
      </c>
      <c r="AH32121" s="53" t="s">
        <v>11539</v>
      </c>
    </row>
    <row r="32122" spans="31:34" ht="12.75" customHeight="1">
      <c r="AE32122" s="53">
        <v>76627</v>
      </c>
      <c r="AF32122" s="53" t="s">
        <v>10</v>
      </c>
      <c r="AG32122" s="53" t="s">
        <v>15941</v>
      </c>
      <c r="AH32122" s="53" t="s">
        <v>11539</v>
      </c>
    </row>
    <row r="32123" spans="31:34" ht="12.75" customHeight="1">
      <c r="AE32123" s="53">
        <v>78004</v>
      </c>
      <c r="AF32123" s="53" t="s">
        <v>10</v>
      </c>
      <c r="AG32123" s="53" t="s">
        <v>15942</v>
      </c>
      <c r="AH32123" s="53" t="s">
        <v>11539</v>
      </c>
    </row>
    <row r="32124" spans="31:34" ht="12.75" customHeight="1">
      <c r="AE32124" s="53">
        <v>78006</v>
      </c>
      <c r="AF32124" s="53" t="s">
        <v>10</v>
      </c>
      <c r="AG32124" s="53" t="s">
        <v>15943</v>
      </c>
      <c r="AH32124" s="53" t="s">
        <v>11539</v>
      </c>
    </row>
    <row r="32125" spans="31:34" ht="12.75" customHeight="1">
      <c r="AE32125" s="53">
        <v>78015</v>
      </c>
      <c r="AF32125" s="53" t="s">
        <v>10</v>
      </c>
      <c r="AG32125" s="53" t="s">
        <v>15943</v>
      </c>
      <c r="AH32125" s="53" t="s">
        <v>11539</v>
      </c>
    </row>
    <row r="32126" spans="31:34" ht="12.75" customHeight="1">
      <c r="AE32126" s="53">
        <v>78832</v>
      </c>
      <c r="AF32126" s="53" t="s">
        <v>10</v>
      </c>
      <c r="AG32126" s="53" t="s">
        <v>15944</v>
      </c>
      <c r="AH32126" s="53" t="s">
        <v>11539</v>
      </c>
    </row>
    <row r="32127" spans="31:34" ht="12.75" customHeight="1">
      <c r="AE32127" s="53">
        <v>76628</v>
      </c>
      <c r="AF32127" s="53" t="s">
        <v>31</v>
      </c>
      <c r="AG32127" s="53" t="s">
        <v>1413</v>
      </c>
      <c r="AH32127" s="53" t="s">
        <v>11539</v>
      </c>
    </row>
    <row r="32128" spans="31:34" ht="12.75" customHeight="1">
      <c r="AE32128" s="53">
        <v>76629</v>
      </c>
      <c r="AF32128" s="53" t="s">
        <v>10</v>
      </c>
      <c r="AG32128" s="53" t="s">
        <v>15945</v>
      </c>
      <c r="AH32128" s="53" t="s">
        <v>11539</v>
      </c>
    </row>
    <row r="32129" spans="31:34" ht="12.75" customHeight="1">
      <c r="AE32129" s="53">
        <v>78608</v>
      </c>
      <c r="AF32129" s="53" t="s">
        <v>10</v>
      </c>
      <c r="AG32129" s="53" t="s">
        <v>15946</v>
      </c>
      <c r="AH32129" s="53" t="s">
        <v>11539</v>
      </c>
    </row>
    <row r="32130" spans="31:34" ht="12.75" customHeight="1">
      <c r="AE32130" s="53">
        <v>78520</v>
      </c>
      <c r="AF32130" s="53" t="s">
        <v>10</v>
      </c>
      <c r="AG32130" s="53" t="s">
        <v>1417</v>
      </c>
      <c r="AH32130" s="53" t="s">
        <v>11539</v>
      </c>
    </row>
    <row r="32131" spans="31:34" ht="12.75" customHeight="1">
      <c r="AE32131" s="53">
        <v>78521</v>
      </c>
      <c r="AF32131" s="53" t="s">
        <v>10</v>
      </c>
      <c r="AG32131" s="53" t="s">
        <v>1417</v>
      </c>
      <c r="AH32131" s="53" t="s">
        <v>11539</v>
      </c>
    </row>
    <row r="32132" spans="31:34" ht="12.75" customHeight="1">
      <c r="AE32132" s="53">
        <v>78522</v>
      </c>
      <c r="AF32132" s="53" t="s">
        <v>31</v>
      </c>
      <c r="AG32132" s="53" t="s">
        <v>1417</v>
      </c>
      <c r="AH32132" s="53" t="s">
        <v>11539</v>
      </c>
    </row>
    <row r="32133" spans="31:34" ht="12.75" customHeight="1">
      <c r="AE32133" s="53">
        <v>78523</v>
      </c>
      <c r="AF32133" s="53" t="s">
        <v>31</v>
      </c>
      <c r="AG32133" s="53" t="s">
        <v>1417</v>
      </c>
      <c r="AH32133" s="53" t="s">
        <v>11539</v>
      </c>
    </row>
    <row r="32134" spans="31:34" ht="12.75" customHeight="1">
      <c r="AE32134" s="53">
        <v>78526</v>
      </c>
      <c r="AF32134" s="53" t="s">
        <v>10</v>
      </c>
      <c r="AG32134" s="53" t="s">
        <v>1417</v>
      </c>
      <c r="AH32134" s="53" t="s">
        <v>11539</v>
      </c>
    </row>
    <row r="32135" spans="31:34" ht="12.75" customHeight="1">
      <c r="AE32135" s="53">
        <v>76630</v>
      </c>
      <c r="AF32135" s="53" t="s">
        <v>10</v>
      </c>
      <c r="AG32135" s="53" t="s">
        <v>15947</v>
      </c>
      <c r="AH32135" s="53" t="s">
        <v>11539</v>
      </c>
    </row>
    <row r="32136" spans="31:34" ht="12.75" customHeight="1">
      <c r="AE32136" s="53">
        <v>78344</v>
      </c>
      <c r="AF32136" s="53" t="s">
        <v>10</v>
      </c>
      <c r="AG32136" s="53" t="s">
        <v>15948</v>
      </c>
      <c r="AH32136" s="53" t="s">
        <v>11539</v>
      </c>
    </row>
    <row r="32137" spans="31:34" ht="12.75" customHeight="1">
      <c r="AE32137" s="53">
        <v>78609</v>
      </c>
      <c r="AF32137" s="53" t="s">
        <v>10</v>
      </c>
      <c r="AG32137" s="53" t="s">
        <v>15949</v>
      </c>
      <c r="AH32137" s="53" t="s">
        <v>11539</v>
      </c>
    </row>
    <row r="32138" spans="31:34" ht="12.75" customHeight="1">
      <c r="AE32138" s="53">
        <v>76518</v>
      </c>
      <c r="AF32138" s="53" t="s">
        <v>10</v>
      </c>
      <c r="AG32138" s="53" t="s">
        <v>15950</v>
      </c>
      <c r="AH32138" s="53" t="s">
        <v>11539</v>
      </c>
    </row>
    <row r="32139" spans="31:34" ht="12.75" customHeight="1">
      <c r="AE32139" s="53">
        <v>78610</v>
      </c>
      <c r="AF32139" s="53" t="s">
        <v>10</v>
      </c>
      <c r="AG32139" s="53" t="s">
        <v>15951</v>
      </c>
      <c r="AH32139" s="53" t="s">
        <v>11539</v>
      </c>
    </row>
    <row r="32140" spans="31:34" ht="12.75" customHeight="1">
      <c r="AE32140" s="53">
        <v>76519</v>
      </c>
      <c r="AF32140" s="53" t="s">
        <v>10</v>
      </c>
      <c r="AG32140" s="53" t="s">
        <v>360</v>
      </c>
      <c r="AH32140" s="53" t="s">
        <v>11539</v>
      </c>
    </row>
    <row r="32141" spans="31:34" ht="12.75" customHeight="1">
      <c r="AE32141" s="53">
        <v>78611</v>
      </c>
      <c r="AF32141" s="53" t="s">
        <v>10</v>
      </c>
      <c r="AG32141" s="53" t="s">
        <v>15952</v>
      </c>
      <c r="AH32141" s="53" t="s">
        <v>11539</v>
      </c>
    </row>
    <row r="32142" spans="31:34" ht="12.75" customHeight="1">
      <c r="AE32142" s="53">
        <v>76631</v>
      </c>
      <c r="AF32142" s="53" t="s">
        <v>10</v>
      </c>
      <c r="AG32142" s="53" t="s">
        <v>8930</v>
      </c>
      <c r="AH32142" s="53" t="s">
        <v>11539</v>
      </c>
    </row>
    <row r="32143" spans="31:34" ht="12.75" customHeight="1">
      <c r="AE32143" s="53">
        <v>78007</v>
      </c>
      <c r="AF32143" s="53" t="s">
        <v>10</v>
      </c>
      <c r="AG32143" s="53" t="s">
        <v>15953</v>
      </c>
      <c r="AH32143" s="53" t="s">
        <v>11539</v>
      </c>
    </row>
    <row r="32144" spans="31:34" ht="12.75" customHeight="1">
      <c r="AE32144" s="53">
        <v>76520</v>
      </c>
      <c r="AF32144" s="53" t="s">
        <v>10</v>
      </c>
      <c r="AG32144" s="53" t="s">
        <v>3575</v>
      </c>
      <c r="AH32144" s="53" t="s">
        <v>11539</v>
      </c>
    </row>
    <row r="32145" spans="31:34" ht="12.75" customHeight="1">
      <c r="AE32145" s="53">
        <v>78008</v>
      </c>
      <c r="AF32145" s="53" t="s">
        <v>10</v>
      </c>
      <c r="AG32145" s="53" t="s">
        <v>13400</v>
      </c>
      <c r="AH32145" s="53" t="s">
        <v>11539</v>
      </c>
    </row>
    <row r="32146" spans="31:34" ht="12.75" customHeight="1">
      <c r="AE32146" s="53">
        <v>78833</v>
      </c>
      <c r="AF32146" s="53" t="s">
        <v>10</v>
      </c>
      <c r="AG32146" s="53" t="s">
        <v>15954</v>
      </c>
      <c r="AH32146" s="53" t="s">
        <v>11539</v>
      </c>
    </row>
    <row r="32147" spans="31:34" ht="12.75" customHeight="1">
      <c r="AE32147" s="53">
        <v>79835</v>
      </c>
      <c r="AF32147" s="53" t="s">
        <v>10</v>
      </c>
      <c r="AG32147" s="53" t="s">
        <v>15955</v>
      </c>
      <c r="AH32147" s="53" t="s">
        <v>11539</v>
      </c>
    </row>
    <row r="32148" spans="31:34" ht="12.75" customHeight="1">
      <c r="AE32148" s="53">
        <v>78932</v>
      </c>
      <c r="AF32148" s="53" t="s">
        <v>10</v>
      </c>
      <c r="AG32148" s="53" t="s">
        <v>15956</v>
      </c>
      <c r="AH32148" s="53" t="s">
        <v>11539</v>
      </c>
    </row>
    <row r="32149" spans="31:34" ht="12.75" customHeight="1">
      <c r="AE32149" s="53">
        <v>78834</v>
      </c>
      <c r="AF32149" s="53" t="s">
        <v>10</v>
      </c>
      <c r="AG32149" s="53" t="s">
        <v>15957</v>
      </c>
      <c r="AH32149" s="53" t="s">
        <v>11539</v>
      </c>
    </row>
    <row r="32150" spans="31:34" ht="12.75" customHeight="1">
      <c r="AE32150" s="53">
        <v>78009</v>
      </c>
      <c r="AF32150" s="53" t="s">
        <v>10</v>
      </c>
      <c r="AG32150" s="53" t="s">
        <v>12965</v>
      </c>
      <c r="AH32150" s="53" t="s">
        <v>11539</v>
      </c>
    </row>
    <row r="32151" spans="31:34" ht="12.75" customHeight="1">
      <c r="AE32151" s="53">
        <v>78056</v>
      </c>
      <c r="AF32151" s="53" t="s">
        <v>10</v>
      </c>
      <c r="AG32151" s="53" t="s">
        <v>15958</v>
      </c>
      <c r="AH32151" s="53" t="s">
        <v>11539</v>
      </c>
    </row>
    <row r="32152" spans="31:34" ht="12.75" customHeight="1">
      <c r="AE32152" s="53">
        <v>78836</v>
      </c>
      <c r="AF32152" s="53" t="s">
        <v>31</v>
      </c>
      <c r="AG32152" s="53" t="s">
        <v>15959</v>
      </c>
      <c r="AH32152" s="53" t="s">
        <v>11539</v>
      </c>
    </row>
    <row r="32153" spans="31:34" ht="12.75" customHeight="1">
      <c r="AE32153" s="53">
        <v>78933</v>
      </c>
      <c r="AF32153" s="53" t="s">
        <v>10</v>
      </c>
      <c r="AG32153" s="53" t="s">
        <v>15960</v>
      </c>
      <c r="AH32153" s="53" t="s">
        <v>11539</v>
      </c>
    </row>
    <row r="32154" spans="31:34" ht="12.75" customHeight="1">
      <c r="AE32154" s="53">
        <v>78612</v>
      </c>
      <c r="AF32154" s="53" t="s">
        <v>10</v>
      </c>
      <c r="AG32154" s="53" t="s">
        <v>10304</v>
      </c>
      <c r="AH32154" s="53" t="s">
        <v>11539</v>
      </c>
    </row>
    <row r="32155" spans="31:34" ht="12.75" customHeight="1">
      <c r="AE32155" s="53">
        <v>78613</v>
      </c>
      <c r="AF32155" s="53" t="s">
        <v>10</v>
      </c>
      <c r="AG32155" s="53" t="s">
        <v>15961</v>
      </c>
      <c r="AH32155" s="53" t="s">
        <v>11539</v>
      </c>
    </row>
    <row r="32156" spans="31:34" ht="12.75" customHeight="1">
      <c r="AE32156" s="53">
        <v>78630</v>
      </c>
      <c r="AF32156" s="53" t="s">
        <v>31</v>
      </c>
      <c r="AG32156" s="53" t="s">
        <v>15961</v>
      </c>
      <c r="AH32156" s="53" t="s">
        <v>11539</v>
      </c>
    </row>
    <row r="32157" spans="31:34" ht="12.75" customHeight="1">
      <c r="AE32157" s="53">
        <v>78010</v>
      </c>
      <c r="AF32157" s="53" t="s">
        <v>10</v>
      </c>
      <c r="AG32157" s="53" t="s">
        <v>6107</v>
      </c>
      <c r="AH32157" s="53" t="s">
        <v>11539</v>
      </c>
    </row>
    <row r="32158" spans="31:34" ht="12.75" customHeight="1">
      <c r="AE32158" s="53">
        <v>78347</v>
      </c>
      <c r="AF32158" s="53" t="s">
        <v>31</v>
      </c>
      <c r="AG32158" s="53" t="s">
        <v>15962</v>
      </c>
      <c r="AH32158" s="53" t="s">
        <v>11539</v>
      </c>
    </row>
    <row r="32159" spans="31:34" ht="12.75" customHeight="1">
      <c r="AE32159" s="53">
        <v>78011</v>
      </c>
      <c r="AF32159" s="53" t="s">
        <v>10</v>
      </c>
      <c r="AG32159" s="53" t="s">
        <v>1425</v>
      </c>
      <c r="AH32159" s="53" t="s">
        <v>11539</v>
      </c>
    </row>
    <row r="32160" spans="31:34" ht="12.75" customHeight="1">
      <c r="AE32160" s="53">
        <v>76632</v>
      </c>
      <c r="AF32160" s="53" t="s">
        <v>10</v>
      </c>
      <c r="AG32160" s="53" t="s">
        <v>15963</v>
      </c>
      <c r="AH32160" s="53" t="s">
        <v>11539</v>
      </c>
    </row>
    <row r="32161" spans="31:34" ht="12.75" customHeight="1">
      <c r="AE32161" s="53">
        <v>76633</v>
      </c>
      <c r="AF32161" s="53" t="s">
        <v>10</v>
      </c>
      <c r="AG32161" s="53" t="s">
        <v>15964</v>
      </c>
      <c r="AH32161" s="53" t="s">
        <v>11539</v>
      </c>
    </row>
    <row r="32162" spans="31:34" ht="12.75" customHeight="1">
      <c r="AE32162" s="53">
        <v>78012</v>
      </c>
      <c r="AF32162" s="53" t="s">
        <v>10</v>
      </c>
      <c r="AG32162" s="53" t="s">
        <v>9182</v>
      </c>
      <c r="AH32162" s="53" t="s">
        <v>11539</v>
      </c>
    </row>
    <row r="32163" spans="31:34" ht="12.75" customHeight="1">
      <c r="AE32163" s="53">
        <v>78108</v>
      </c>
      <c r="AF32163" s="53" t="s">
        <v>10</v>
      </c>
      <c r="AG32163" s="53" t="s">
        <v>15965</v>
      </c>
      <c r="AH32163" s="53" t="s">
        <v>11539</v>
      </c>
    </row>
    <row r="32164" spans="31:34" ht="12.75" customHeight="1">
      <c r="AE32164" s="53">
        <v>76634</v>
      </c>
      <c r="AF32164" s="53" t="s">
        <v>10</v>
      </c>
      <c r="AG32164" s="53" t="s">
        <v>1989</v>
      </c>
      <c r="AH32164" s="53" t="s">
        <v>11539</v>
      </c>
    </row>
    <row r="32165" spans="31:34" ht="12.75" customHeight="1">
      <c r="AE32165" s="53">
        <v>76644</v>
      </c>
      <c r="AF32165" s="53" t="s">
        <v>31</v>
      </c>
      <c r="AG32165" s="53" t="s">
        <v>15966</v>
      </c>
      <c r="AH32165" s="53" t="s">
        <v>11539</v>
      </c>
    </row>
    <row r="32166" spans="31:34" ht="12.75" customHeight="1">
      <c r="AE32166" s="53">
        <v>79836</v>
      </c>
      <c r="AF32166" s="53" t="s">
        <v>10</v>
      </c>
      <c r="AG32166" s="53" t="s">
        <v>15967</v>
      </c>
      <c r="AH32166" s="53" t="s">
        <v>11539</v>
      </c>
    </row>
    <row r="32167" spans="31:34" ht="12.75" customHeight="1">
      <c r="AE32167" s="53">
        <v>78934</v>
      </c>
      <c r="AF32167" s="53" t="s">
        <v>10</v>
      </c>
      <c r="AG32167" s="53" t="s">
        <v>3363</v>
      </c>
      <c r="AH32167" s="53" t="s">
        <v>11539</v>
      </c>
    </row>
    <row r="32168" spans="31:34" ht="12.75" customHeight="1">
      <c r="AE32168" s="53">
        <v>78935</v>
      </c>
      <c r="AF32168" s="53" t="s">
        <v>10</v>
      </c>
      <c r="AG32168" s="53" t="s">
        <v>15968</v>
      </c>
      <c r="AH32168" s="53" t="s">
        <v>11539</v>
      </c>
    </row>
    <row r="32169" spans="31:34" ht="12.75" customHeight="1">
      <c r="AE32169" s="53">
        <v>78943</v>
      </c>
      <c r="AF32169" s="53" t="s">
        <v>10</v>
      </c>
      <c r="AG32169" s="53" t="s">
        <v>7917</v>
      </c>
      <c r="AH32169" s="53" t="s">
        <v>11539</v>
      </c>
    </row>
    <row r="32170" spans="31:34" ht="12.75" customHeight="1">
      <c r="AE32170" s="53">
        <v>78535</v>
      </c>
      <c r="AF32170" s="53" t="s">
        <v>31</v>
      </c>
      <c r="AG32170" s="53" t="s">
        <v>15969</v>
      </c>
      <c r="AH32170" s="53" t="s">
        <v>11539</v>
      </c>
    </row>
    <row r="32171" spans="31:34" ht="12.75" customHeight="1">
      <c r="AE32171" s="53">
        <v>78013</v>
      </c>
      <c r="AF32171" s="53" t="s">
        <v>10</v>
      </c>
      <c r="AG32171" s="53" t="s">
        <v>5657</v>
      </c>
      <c r="AH32171" s="53" t="s">
        <v>11539</v>
      </c>
    </row>
    <row r="32172" spans="31:34" ht="12.75" customHeight="1">
      <c r="AE32172" s="53">
        <v>78837</v>
      </c>
      <c r="AF32172" s="53" t="s">
        <v>10</v>
      </c>
      <c r="AG32172" s="53" t="s">
        <v>2812</v>
      </c>
      <c r="AH32172" s="53" t="s">
        <v>11539</v>
      </c>
    </row>
    <row r="32173" spans="31:34" ht="12.75" customHeight="1">
      <c r="AE32173" s="53">
        <v>78851</v>
      </c>
      <c r="AF32173" s="53" t="s">
        <v>10</v>
      </c>
      <c r="AG32173" s="53" t="s">
        <v>767</v>
      </c>
      <c r="AH32173" s="53" t="s">
        <v>11539</v>
      </c>
    </row>
    <row r="32174" spans="31:34" ht="12.75" customHeight="1">
      <c r="AE32174" s="53">
        <v>78838</v>
      </c>
      <c r="AF32174" s="53" t="s">
        <v>10</v>
      </c>
      <c r="AG32174" s="53" t="s">
        <v>15970</v>
      </c>
      <c r="AH32174" s="53" t="s">
        <v>11539</v>
      </c>
    </row>
    <row r="32175" spans="31:34" ht="12.75" customHeight="1">
      <c r="AE32175" s="53">
        <v>78349</v>
      </c>
      <c r="AF32175" s="53" t="s">
        <v>10</v>
      </c>
      <c r="AG32175" s="53" t="s">
        <v>15971</v>
      </c>
      <c r="AH32175" s="53" t="s">
        <v>11539</v>
      </c>
    </row>
    <row r="32176" spans="31:34" ht="12.75" customHeight="1">
      <c r="AE32176" s="53">
        <v>78109</v>
      </c>
      <c r="AF32176" s="53" t="s">
        <v>10</v>
      </c>
      <c r="AG32176" s="53" t="s">
        <v>14541</v>
      </c>
      <c r="AH32176" s="53" t="s">
        <v>11539</v>
      </c>
    </row>
    <row r="32177" spans="31:34" ht="12.75" customHeight="1">
      <c r="AE32177" s="53">
        <v>76635</v>
      </c>
      <c r="AF32177" s="53" t="s">
        <v>10</v>
      </c>
      <c r="AG32177" s="53" t="s">
        <v>10087</v>
      </c>
      <c r="AH32177" s="53" t="s">
        <v>11539</v>
      </c>
    </row>
    <row r="32178" spans="31:34" ht="12.75" customHeight="1">
      <c r="AE32178" s="53">
        <v>76522</v>
      </c>
      <c r="AF32178" s="53" t="s">
        <v>10</v>
      </c>
      <c r="AG32178" s="53" t="s">
        <v>15972</v>
      </c>
      <c r="AH32178" s="53" t="s">
        <v>11539</v>
      </c>
    </row>
    <row r="32179" spans="31:34" ht="12.75" customHeight="1">
      <c r="AE32179" s="53">
        <v>78401</v>
      </c>
      <c r="AF32179" s="53" t="s">
        <v>10</v>
      </c>
      <c r="AG32179" s="53" t="s">
        <v>15973</v>
      </c>
      <c r="AH32179" s="53" t="s">
        <v>11539</v>
      </c>
    </row>
    <row r="32180" spans="31:34" ht="12.75" customHeight="1">
      <c r="AE32180" s="53">
        <v>78402</v>
      </c>
      <c r="AF32180" s="53" t="s">
        <v>10</v>
      </c>
      <c r="AG32180" s="53" t="s">
        <v>15973</v>
      </c>
      <c r="AH32180" s="53" t="s">
        <v>11539</v>
      </c>
    </row>
    <row r="32181" spans="31:34" ht="12.75" customHeight="1">
      <c r="AE32181" s="53">
        <v>78403</v>
      </c>
      <c r="AF32181" s="53" t="s">
        <v>31</v>
      </c>
      <c r="AG32181" s="53" t="s">
        <v>15973</v>
      </c>
      <c r="AH32181" s="53" t="s">
        <v>11539</v>
      </c>
    </row>
    <row r="32182" spans="31:34" ht="12.75" customHeight="1">
      <c r="AE32182" s="53">
        <v>78404</v>
      </c>
      <c r="AF32182" s="53" t="s">
        <v>10</v>
      </c>
      <c r="AG32182" s="53" t="s">
        <v>15973</v>
      </c>
      <c r="AH32182" s="53" t="s">
        <v>11539</v>
      </c>
    </row>
    <row r="32183" spans="31:34" ht="12.75" customHeight="1">
      <c r="AE32183" s="53">
        <v>78405</v>
      </c>
      <c r="AF32183" s="53" t="s">
        <v>10</v>
      </c>
      <c r="AG32183" s="53" t="s">
        <v>15973</v>
      </c>
      <c r="AH32183" s="53" t="s">
        <v>11539</v>
      </c>
    </row>
    <row r="32184" spans="31:34" ht="12.75" customHeight="1">
      <c r="AE32184" s="53">
        <v>78406</v>
      </c>
      <c r="AF32184" s="53" t="s">
        <v>10</v>
      </c>
      <c r="AG32184" s="53" t="s">
        <v>15973</v>
      </c>
      <c r="AH32184" s="53" t="s">
        <v>11539</v>
      </c>
    </row>
    <row r="32185" spans="31:34" ht="12.75" customHeight="1">
      <c r="AE32185" s="53">
        <v>78407</v>
      </c>
      <c r="AF32185" s="53" t="s">
        <v>10</v>
      </c>
      <c r="AG32185" s="53" t="s">
        <v>15973</v>
      </c>
      <c r="AH32185" s="53" t="s">
        <v>11539</v>
      </c>
    </row>
    <row r="32186" spans="31:34" ht="12.75" customHeight="1">
      <c r="AE32186" s="53">
        <v>78408</v>
      </c>
      <c r="AF32186" s="53" t="s">
        <v>10</v>
      </c>
      <c r="AG32186" s="53" t="s">
        <v>15973</v>
      </c>
      <c r="AH32186" s="53" t="s">
        <v>11539</v>
      </c>
    </row>
    <row r="32187" spans="31:34" ht="12.75" customHeight="1">
      <c r="AE32187" s="53">
        <v>78409</v>
      </c>
      <c r="AF32187" s="53" t="s">
        <v>10</v>
      </c>
      <c r="AG32187" s="53" t="s">
        <v>15973</v>
      </c>
      <c r="AH32187" s="53" t="s">
        <v>11539</v>
      </c>
    </row>
    <row r="32188" spans="31:34" ht="12.75" customHeight="1">
      <c r="AE32188" s="53">
        <v>78410</v>
      </c>
      <c r="AF32188" s="53" t="s">
        <v>10</v>
      </c>
      <c r="AG32188" s="53" t="s">
        <v>15973</v>
      </c>
      <c r="AH32188" s="53" t="s">
        <v>11539</v>
      </c>
    </row>
    <row r="32189" spans="31:34" ht="12.75" customHeight="1">
      <c r="AE32189" s="53">
        <v>78411</v>
      </c>
      <c r="AF32189" s="53" t="s">
        <v>10</v>
      </c>
      <c r="AG32189" s="53" t="s">
        <v>15973</v>
      </c>
      <c r="AH32189" s="53" t="s">
        <v>11539</v>
      </c>
    </row>
    <row r="32190" spans="31:34" ht="12.75" customHeight="1">
      <c r="AE32190" s="53">
        <v>78412</v>
      </c>
      <c r="AF32190" s="53" t="s">
        <v>10</v>
      </c>
      <c r="AG32190" s="53" t="s">
        <v>15973</v>
      </c>
      <c r="AH32190" s="53" t="s">
        <v>11539</v>
      </c>
    </row>
    <row r="32191" spans="31:34" ht="12.75" customHeight="1">
      <c r="AE32191" s="53">
        <v>78413</v>
      </c>
      <c r="AF32191" s="53" t="s">
        <v>10</v>
      </c>
      <c r="AG32191" s="53" t="s">
        <v>15973</v>
      </c>
      <c r="AH32191" s="53" t="s">
        <v>11539</v>
      </c>
    </row>
    <row r="32192" spans="31:34" ht="12.75" customHeight="1">
      <c r="AE32192" s="53">
        <v>78414</v>
      </c>
      <c r="AF32192" s="53" t="s">
        <v>10</v>
      </c>
      <c r="AG32192" s="53" t="s">
        <v>15973</v>
      </c>
      <c r="AH32192" s="53" t="s">
        <v>11539</v>
      </c>
    </row>
    <row r="32193" spans="31:34" ht="12.75" customHeight="1">
      <c r="AE32193" s="53">
        <v>78415</v>
      </c>
      <c r="AF32193" s="53" t="s">
        <v>10</v>
      </c>
      <c r="AG32193" s="53" t="s">
        <v>15973</v>
      </c>
      <c r="AH32193" s="53" t="s">
        <v>11539</v>
      </c>
    </row>
    <row r="32194" spans="31:34" ht="12.75" customHeight="1">
      <c r="AE32194" s="53">
        <v>78416</v>
      </c>
      <c r="AF32194" s="53" t="s">
        <v>10</v>
      </c>
      <c r="AG32194" s="53" t="s">
        <v>15973</v>
      </c>
      <c r="AH32194" s="53" t="s">
        <v>11539</v>
      </c>
    </row>
    <row r="32195" spans="31:34" ht="12.75" customHeight="1">
      <c r="AE32195" s="53">
        <v>78417</v>
      </c>
      <c r="AF32195" s="53" t="s">
        <v>10</v>
      </c>
      <c r="AG32195" s="53" t="s">
        <v>15973</v>
      </c>
      <c r="AH32195" s="53" t="s">
        <v>11539</v>
      </c>
    </row>
    <row r="32196" spans="31:34" ht="12.75" customHeight="1">
      <c r="AE32196" s="53">
        <v>78418</v>
      </c>
      <c r="AF32196" s="53" t="s">
        <v>10</v>
      </c>
      <c r="AG32196" s="53" t="s">
        <v>15973</v>
      </c>
      <c r="AH32196" s="53" t="s">
        <v>11539</v>
      </c>
    </row>
    <row r="32197" spans="31:34" ht="12.75" customHeight="1">
      <c r="AE32197" s="53">
        <v>78419</v>
      </c>
      <c r="AF32197" s="53" t="s">
        <v>10</v>
      </c>
      <c r="AG32197" s="53" t="s">
        <v>15973</v>
      </c>
      <c r="AH32197" s="53" t="s">
        <v>11539</v>
      </c>
    </row>
    <row r="32198" spans="31:34" ht="12.75" customHeight="1">
      <c r="AE32198" s="53">
        <v>78426</v>
      </c>
      <c r="AF32198" s="53" t="s">
        <v>31</v>
      </c>
      <c r="AG32198" s="53" t="s">
        <v>15973</v>
      </c>
      <c r="AH32198" s="53" t="s">
        <v>11539</v>
      </c>
    </row>
    <row r="32199" spans="31:34" ht="12.75" customHeight="1">
      <c r="AE32199" s="53">
        <v>78427</v>
      </c>
      <c r="AF32199" s="53" t="s">
        <v>31</v>
      </c>
      <c r="AG32199" s="53" t="s">
        <v>15973</v>
      </c>
      <c r="AH32199" s="53" t="s">
        <v>11539</v>
      </c>
    </row>
    <row r="32200" spans="31:34" ht="12.75" customHeight="1">
      <c r="AE32200" s="53">
        <v>78460</v>
      </c>
      <c r="AF32200" s="53" t="s">
        <v>31</v>
      </c>
      <c r="AG32200" s="53" t="s">
        <v>15973</v>
      </c>
      <c r="AH32200" s="53" t="s">
        <v>11539</v>
      </c>
    </row>
    <row r="32201" spans="31:34" ht="12.75" customHeight="1">
      <c r="AE32201" s="53">
        <v>78463</v>
      </c>
      <c r="AF32201" s="53" t="s">
        <v>31</v>
      </c>
      <c r="AG32201" s="53" t="s">
        <v>15973</v>
      </c>
      <c r="AH32201" s="53" t="s">
        <v>11539</v>
      </c>
    </row>
    <row r="32202" spans="31:34" ht="12.75" customHeight="1">
      <c r="AE32202" s="53">
        <v>78465</v>
      </c>
      <c r="AF32202" s="53" t="s">
        <v>31</v>
      </c>
      <c r="AG32202" s="53" t="s">
        <v>15973</v>
      </c>
      <c r="AH32202" s="53" t="s">
        <v>11539</v>
      </c>
    </row>
    <row r="32203" spans="31:34" ht="12.75" customHeight="1">
      <c r="AE32203" s="53">
        <v>78466</v>
      </c>
      <c r="AF32203" s="53" t="s">
        <v>31</v>
      </c>
      <c r="AG32203" s="53" t="s">
        <v>15973</v>
      </c>
      <c r="AH32203" s="53" t="s">
        <v>11539</v>
      </c>
    </row>
    <row r="32204" spans="31:34" ht="12.75" customHeight="1">
      <c r="AE32204" s="53">
        <v>78467</v>
      </c>
      <c r="AF32204" s="53" t="s">
        <v>31</v>
      </c>
      <c r="AG32204" s="53" t="s">
        <v>15973</v>
      </c>
      <c r="AH32204" s="53" t="s">
        <v>11539</v>
      </c>
    </row>
    <row r="32205" spans="31:34" ht="12.75" customHeight="1">
      <c r="AE32205" s="53">
        <v>78468</v>
      </c>
      <c r="AF32205" s="53" t="s">
        <v>31</v>
      </c>
      <c r="AG32205" s="53" t="s">
        <v>15973</v>
      </c>
      <c r="AH32205" s="53" t="s">
        <v>11539</v>
      </c>
    </row>
    <row r="32206" spans="31:34" ht="12.75" customHeight="1">
      <c r="AE32206" s="53">
        <v>78469</v>
      </c>
      <c r="AF32206" s="53" t="s">
        <v>31</v>
      </c>
      <c r="AG32206" s="53" t="s">
        <v>15973</v>
      </c>
      <c r="AH32206" s="53" t="s">
        <v>11539</v>
      </c>
    </row>
    <row r="32207" spans="31:34" ht="12.75" customHeight="1">
      <c r="AE32207" s="53">
        <v>78472</v>
      </c>
      <c r="AF32207" s="53" t="s">
        <v>31</v>
      </c>
      <c r="AG32207" s="53" t="s">
        <v>15973</v>
      </c>
      <c r="AH32207" s="53" t="s">
        <v>11539</v>
      </c>
    </row>
    <row r="32208" spans="31:34" ht="12.75" customHeight="1">
      <c r="AE32208" s="53">
        <v>78480</v>
      </c>
      <c r="AF32208" s="53" t="s">
        <v>31</v>
      </c>
      <c r="AG32208" s="53" t="s">
        <v>15973</v>
      </c>
      <c r="AH32208" s="53" t="s">
        <v>11539</v>
      </c>
    </row>
    <row r="32209" spans="31:34" ht="12.75" customHeight="1">
      <c r="AE32209" s="53">
        <v>78614</v>
      </c>
      <c r="AF32209" s="53" t="s">
        <v>10</v>
      </c>
      <c r="AG32209" s="53" t="s">
        <v>15974</v>
      </c>
      <c r="AH32209" s="53" t="s">
        <v>11539</v>
      </c>
    </row>
    <row r="32210" spans="31:34" ht="12.75" customHeight="1">
      <c r="AE32210" s="53">
        <v>78001</v>
      </c>
      <c r="AF32210" s="53" t="s">
        <v>31</v>
      </c>
      <c r="AG32210" s="53" t="s">
        <v>15975</v>
      </c>
      <c r="AH32210" s="53" t="s">
        <v>11539</v>
      </c>
    </row>
    <row r="32211" spans="31:34" ht="12.75" customHeight="1">
      <c r="AE32211" s="53">
        <v>78014</v>
      </c>
      <c r="AF32211" s="53" t="s">
        <v>10</v>
      </c>
      <c r="AG32211" s="53" t="s">
        <v>15976</v>
      </c>
      <c r="AH32211" s="53" t="s">
        <v>11539</v>
      </c>
    </row>
    <row r="32212" spans="31:34" ht="12.75" customHeight="1">
      <c r="AE32212" s="53">
        <v>78615</v>
      </c>
      <c r="AF32212" s="53" t="s">
        <v>10</v>
      </c>
      <c r="AG32212" s="53" t="s">
        <v>15977</v>
      </c>
      <c r="AH32212" s="53" t="s">
        <v>11539</v>
      </c>
    </row>
    <row r="32213" spans="31:34" ht="12.75" customHeight="1">
      <c r="AE32213" s="53">
        <v>76636</v>
      </c>
      <c r="AF32213" s="53" t="s">
        <v>10</v>
      </c>
      <c r="AG32213" s="53" t="s">
        <v>4631</v>
      </c>
      <c r="AH32213" s="53" t="s">
        <v>11539</v>
      </c>
    </row>
    <row r="32214" spans="31:34" ht="12.75" customHeight="1">
      <c r="AE32214" s="53">
        <v>79730</v>
      </c>
      <c r="AF32214" s="53" t="s">
        <v>31</v>
      </c>
      <c r="AG32214" s="53" t="s">
        <v>15978</v>
      </c>
      <c r="AH32214" s="53" t="s">
        <v>11539</v>
      </c>
    </row>
    <row r="32215" spans="31:34" ht="12.75" customHeight="1">
      <c r="AE32215" s="53">
        <v>79731</v>
      </c>
      <c r="AF32215" s="53" t="s">
        <v>10</v>
      </c>
      <c r="AG32215" s="53" t="s">
        <v>8952</v>
      </c>
      <c r="AH32215" s="53" t="s">
        <v>11539</v>
      </c>
    </row>
    <row r="32216" spans="31:34" ht="12.75" customHeight="1">
      <c r="AE32216" s="53">
        <v>76637</v>
      </c>
      <c r="AF32216" s="53" t="s">
        <v>10</v>
      </c>
      <c r="AG32216" s="53" t="s">
        <v>15979</v>
      </c>
      <c r="AH32216" s="53" t="s">
        <v>11539</v>
      </c>
    </row>
    <row r="32217" spans="31:34" ht="12.75" customHeight="1">
      <c r="AE32217" s="53">
        <v>76638</v>
      </c>
      <c r="AF32217" s="53" t="s">
        <v>10</v>
      </c>
      <c r="AG32217" s="53" t="s">
        <v>6095</v>
      </c>
      <c r="AH32217" s="53" t="s">
        <v>11539</v>
      </c>
    </row>
    <row r="32218" spans="31:34" ht="12.75" customHeight="1">
      <c r="AE32218" s="53">
        <v>78839</v>
      </c>
      <c r="AF32218" s="53" t="s">
        <v>10</v>
      </c>
      <c r="AG32218" s="53" t="s">
        <v>15980</v>
      </c>
      <c r="AH32218" s="53" t="s">
        <v>11539</v>
      </c>
    </row>
    <row r="32219" spans="31:34" ht="12.75" customHeight="1">
      <c r="AE32219" s="53">
        <v>77954</v>
      </c>
      <c r="AF32219" s="53" t="s">
        <v>10</v>
      </c>
      <c r="AG32219" s="53" t="s">
        <v>15981</v>
      </c>
      <c r="AH32219" s="53" t="s">
        <v>11539</v>
      </c>
    </row>
    <row r="32220" spans="31:34" ht="12.75" customHeight="1">
      <c r="AE32220" s="53">
        <v>78616</v>
      </c>
      <c r="AF32220" s="53" t="s">
        <v>10</v>
      </c>
      <c r="AG32220" s="53" t="s">
        <v>3612</v>
      </c>
      <c r="AH32220" s="53" t="s">
        <v>11539</v>
      </c>
    </row>
    <row r="32221" spans="31:34" ht="12.75" customHeight="1">
      <c r="AE32221" s="53">
        <v>76523</v>
      </c>
      <c r="AF32221" s="53" t="s">
        <v>31</v>
      </c>
      <c r="AG32221" s="53" t="s">
        <v>15982</v>
      </c>
      <c r="AH32221" s="53" t="s">
        <v>11539</v>
      </c>
    </row>
    <row r="32222" spans="31:34" ht="12.75" customHeight="1">
      <c r="AE32222" s="53">
        <v>76639</v>
      </c>
      <c r="AF32222" s="53" t="s">
        <v>10</v>
      </c>
      <c r="AG32222" s="53" t="s">
        <v>3996</v>
      </c>
      <c r="AH32222" s="53" t="s">
        <v>11539</v>
      </c>
    </row>
    <row r="32223" spans="31:34" ht="12.75" customHeight="1">
      <c r="AE32223" s="53">
        <v>79837</v>
      </c>
      <c r="AF32223" s="53" t="s">
        <v>31</v>
      </c>
      <c r="AG32223" s="53" t="s">
        <v>15983</v>
      </c>
      <c r="AH32223" s="53" t="s">
        <v>11539</v>
      </c>
    </row>
    <row r="32224" spans="31:34" ht="12.75" customHeight="1">
      <c r="AE32224" s="53">
        <v>79847</v>
      </c>
      <c r="AF32224" s="53" t="s">
        <v>10</v>
      </c>
      <c r="AG32224" s="53" t="s">
        <v>15984</v>
      </c>
      <c r="AH32224" s="53" t="s">
        <v>11539</v>
      </c>
    </row>
    <row r="32225" spans="31:34" ht="12.75" customHeight="1">
      <c r="AE32225" s="53">
        <v>78536</v>
      </c>
      <c r="AF32225" s="53" t="s">
        <v>10</v>
      </c>
      <c r="AG32225" s="53" t="s">
        <v>15985</v>
      </c>
      <c r="AH32225" s="53" t="s">
        <v>11539</v>
      </c>
    </row>
    <row r="32226" spans="31:34" ht="12.75" customHeight="1">
      <c r="AE32226" s="53">
        <v>78840</v>
      </c>
      <c r="AF32226" s="53" t="s">
        <v>10</v>
      </c>
      <c r="AG32226" s="53" t="s">
        <v>6232</v>
      </c>
      <c r="AH32226" s="53" t="s">
        <v>11539</v>
      </c>
    </row>
    <row r="32227" spans="31:34" ht="12.75" customHeight="1">
      <c r="AE32227" s="53">
        <v>78841</v>
      </c>
      <c r="AF32227" s="53" t="s">
        <v>31</v>
      </c>
      <c r="AG32227" s="53" t="s">
        <v>6232</v>
      </c>
      <c r="AH32227" s="53" t="s">
        <v>11539</v>
      </c>
    </row>
    <row r="32228" spans="31:34" ht="12.75" customHeight="1">
      <c r="AE32228" s="53">
        <v>78842</v>
      </c>
      <c r="AF32228" s="53" t="s">
        <v>31</v>
      </c>
      <c r="AG32228" s="53" t="s">
        <v>6232</v>
      </c>
      <c r="AH32228" s="53" t="s">
        <v>11539</v>
      </c>
    </row>
    <row r="32229" spans="31:34" ht="12.75" customHeight="1">
      <c r="AE32229" s="53">
        <v>78843</v>
      </c>
      <c r="AF32229" s="53" t="s">
        <v>10</v>
      </c>
      <c r="AG32229" s="53" t="s">
        <v>15986</v>
      </c>
      <c r="AH32229" s="53" t="s">
        <v>11539</v>
      </c>
    </row>
    <row r="32230" spans="31:34" ht="12.75" customHeight="1">
      <c r="AE32230" s="53">
        <v>78847</v>
      </c>
      <c r="AF32230" s="53" t="s">
        <v>77</v>
      </c>
      <c r="AG32230" s="53" t="s">
        <v>6232</v>
      </c>
      <c r="AH32230" s="53" t="s">
        <v>11539</v>
      </c>
    </row>
    <row r="32231" spans="31:34" ht="12.75" customHeight="1">
      <c r="AE32231" s="53">
        <v>78617</v>
      </c>
      <c r="AF32231" s="53" t="s">
        <v>10</v>
      </c>
      <c r="AG32231" s="53" t="s">
        <v>15987</v>
      </c>
      <c r="AH32231" s="53" t="s">
        <v>11539</v>
      </c>
    </row>
    <row r="32232" spans="31:34" ht="12.75" customHeight="1">
      <c r="AE32232" s="53">
        <v>78016</v>
      </c>
      <c r="AF32232" s="53" t="s">
        <v>10</v>
      </c>
      <c r="AG32232" s="53" t="s">
        <v>15988</v>
      </c>
      <c r="AH32232" s="53" t="s">
        <v>11539</v>
      </c>
    </row>
    <row r="32233" spans="31:34" ht="12.75" customHeight="1">
      <c r="AE32233" s="53">
        <v>78850</v>
      </c>
      <c r="AF32233" s="53" t="s">
        <v>10</v>
      </c>
      <c r="AG32233" s="53" t="s">
        <v>15989</v>
      </c>
      <c r="AH32233" s="53" t="s">
        <v>11539</v>
      </c>
    </row>
    <row r="32234" spans="31:34" ht="12.75" customHeight="1">
      <c r="AE32234" s="53">
        <v>78017</v>
      </c>
      <c r="AF32234" s="53" t="s">
        <v>10</v>
      </c>
      <c r="AG32234" s="53" t="s">
        <v>15990</v>
      </c>
      <c r="AH32234" s="53" t="s">
        <v>11539</v>
      </c>
    </row>
    <row r="32235" spans="31:34" ht="12.75" customHeight="1">
      <c r="AE32235" s="53">
        <v>78537</v>
      </c>
      <c r="AF32235" s="53" t="s">
        <v>10</v>
      </c>
      <c r="AG32235" s="53" t="s">
        <v>15991</v>
      </c>
      <c r="AH32235" s="53" t="s">
        <v>11539</v>
      </c>
    </row>
    <row r="32236" spans="31:34" ht="12.75" customHeight="1">
      <c r="AE32236" s="53">
        <v>78618</v>
      </c>
      <c r="AF32236" s="53" t="s">
        <v>10</v>
      </c>
      <c r="AG32236" s="53" t="s">
        <v>15992</v>
      </c>
      <c r="AH32236" s="53" t="s">
        <v>11539</v>
      </c>
    </row>
    <row r="32237" spans="31:34" ht="12.75" customHeight="1">
      <c r="AE32237" s="53">
        <v>78619</v>
      </c>
      <c r="AF32237" s="53" t="s">
        <v>10</v>
      </c>
      <c r="AG32237" s="53" t="s">
        <v>4010</v>
      </c>
      <c r="AH32237" s="53" t="s">
        <v>11539</v>
      </c>
    </row>
    <row r="32238" spans="31:34" ht="12.75" customHeight="1">
      <c r="AE32238" s="53">
        <v>78620</v>
      </c>
      <c r="AF32238" s="53" t="s">
        <v>10</v>
      </c>
      <c r="AG32238" s="53" t="s">
        <v>15993</v>
      </c>
      <c r="AH32238" s="53" t="s">
        <v>11539</v>
      </c>
    </row>
    <row r="32239" spans="31:34" ht="12.75" customHeight="1">
      <c r="AE32239" s="53">
        <v>78351</v>
      </c>
      <c r="AF32239" s="53" t="s">
        <v>31</v>
      </c>
      <c r="AG32239" s="53" t="s">
        <v>9351</v>
      </c>
      <c r="AH32239" s="53" t="s">
        <v>11539</v>
      </c>
    </row>
    <row r="32240" spans="31:34" ht="12.75" customHeight="1">
      <c r="AE32240" s="53">
        <v>78852</v>
      </c>
      <c r="AF32240" s="53" t="s">
        <v>10</v>
      </c>
      <c r="AG32240" s="53" t="s">
        <v>15994</v>
      </c>
      <c r="AH32240" s="53" t="s">
        <v>11539</v>
      </c>
    </row>
    <row r="32241" spans="31:34" ht="12.75" customHeight="1">
      <c r="AE32241" s="53">
        <v>78853</v>
      </c>
      <c r="AF32241" s="53" t="s">
        <v>31</v>
      </c>
      <c r="AG32241" s="53" t="s">
        <v>15994</v>
      </c>
      <c r="AH32241" s="53" t="s">
        <v>11539</v>
      </c>
    </row>
    <row r="32242" spans="31:34" ht="12.75" customHeight="1">
      <c r="AE32242" s="53">
        <v>78538</v>
      </c>
      <c r="AF32242" s="53" t="s">
        <v>10</v>
      </c>
      <c r="AG32242" s="53" t="s">
        <v>15995</v>
      </c>
      <c r="AH32242" s="53" t="s">
        <v>11539</v>
      </c>
    </row>
    <row r="32243" spans="31:34" ht="12.75" customHeight="1">
      <c r="AE32243" s="53">
        <v>76524</v>
      </c>
      <c r="AF32243" s="53" t="s">
        <v>10</v>
      </c>
      <c r="AG32243" s="53" t="s">
        <v>15996</v>
      </c>
      <c r="AH32243" s="53" t="s">
        <v>11539</v>
      </c>
    </row>
    <row r="32244" spans="31:34" ht="12.75" customHeight="1">
      <c r="AE32244" s="53">
        <v>78539</v>
      </c>
      <c r="AF32244" s="53" t="s">
        <v>10</v>
      </c>
      <c r="AG32244" s="53" t="s">
        <v>4030</v>
      </c>
      <c r="AH32244" s="53" t="s">
        <v>11539</v>
      </c>
    </row>
    <row r="32245" spans="31:34" ht="12.75" customHeight="1">
      <c r="AE32245" s="53">
        <v>78540</v>
      </c>
      <c r="AF32245" s="53" t="s">
        <v>31</v>
      </c>
      <c r="AG32245" s="53" t="s">
        <v>4030</v>
      </c>
      <c r="AH32245" s="53" t="s">
        <v>11539</v>
      </c>
    </row>
    <row r="32246" spans="31:34" ht="12.75" customHeight="1">
      <c r="AE32246" s="53">
        <v>78541</v>
      </c>
      <c r="AF32246" s="53" t="s">
        <v>10</v>
      </c>
      <c r="AG32246" s="53" t="s">
        <v>4030</v>
      </c>
      <c r="AH32246" s="53" t="s">
        <v>11539</v>
      </c>
    </row>
    <row r="32247" spans="31:34" ht="12.75" customHeight="1">
      <c r="AE32247" s="53">
        <v>78542</v>
      </c>
      <c r="AF32247" s="53" t="s">
        <v>10</v>
      </c>
      <c r="AG32247" s="53" t="s">
        <v>4030</v>
      </c>
      <c r="AH32247" s="53" t="s">
        <v>11539</v>
      </c>
    </row>
    <row r="32248" spans="31:34" ht="12.75" customHeight="1">
      <c r="AE32248" s="53">
        <v>77957</v>
      </c>
      <c r="AF32248" s="53" t="s">
        <v>10</v>
      </c>
      <c r="AG32248" s="53" t="s">
        <v>10101</v>
      </c>
      <c r="AH32248" s="53" t="s">
        <v>11539</v>
      </c>
    </row>
    <row r="32249" spans="31:34" ht="12.75" customHeight="1">
      <c r="AE32249" s="53">
        <v>78352</v>
      </c>
      <c r="AF32249" s="53" t="s">
        <v>31</v>
      </c>
      <c r="AG32249" s="53" t="s">
        <v>15997</v>
      </c>
      <c r="AH32249" s="53" t="s">
        <v>11539</v>
      </c>
    </row>
    <row r="32250" spans="31:34" ht="12.75" customHeight="1">
      <c r="AE32250" s="53">
        <v>78621</v>
      </c>
      <c r="AF32250" s="53" t="s">
        <v>10</v>
      </c>
      <c r="AG32250" s="53" t="s">
        <v>4034</v>
      </c>
      <c r="AH32250" s="53" t="s">
        <v>11539</v>
      </c>
    </row>
    <row r="32251" spans="31:34" ht="12.75" customHeight="1">
      <c r="AE32251" s="53">
        <v>78860</v>
      </c>
      <c r="AF32251" s="53" t="s">
        <v>31</v>
      </c>
      <c r="AG32251" s="53" t="s">
        <v>15998</v>
      </c>
      <c r="AH32251" s="53" t="s">
        <v>11539</v>
      </c>
    </row>
    <row r="32252" spans="31:34" ht="12.75" customHeight="1">
      <c r="AE32252" s="53">
        <v>78938</v>
      </c>
      <c r="AF32252" s="53" t="s">
        <v>10</v>
      </c>
      <c r="AG32252" s="53" t="s">
        <v>15999</v>
      </c>
      <c r="AH32252" s="53" t="s">
        <v>11539</v>
      </c>
    </row>
    <row r="32253" spans="31:34" ht="12.75" customHeight="1">
      <c r="AE32253" s="53">
        <v>78112</v>
      </c>
      <c r="AF32253" s="53" t="s">
        <v>10</v>
      </c>
      <c r="AG32253" s="53" t="s">
        <v>16000</v>
      </c>
      <c r="AH32253" s="53" t="s">
        <v>11539</v>
      </c>
    </row>
    <row r="32254" spans="31:34" ht="12.75" customHeight="1">
      <c r="AE32254" s="53">
        <v>76640</v>
      </c>
      <c r="AF32254" s="53" t="s">
        <v>10</v>
      </c>
      <c r="AG32254" s="53" t="s">
        <v>16001</v>
      </c>
      <c r="AH32254" s="53" t="s">
        <v>11539</v>
      </c>
    </row>
    <row r="32255" spans="31:34" ht="12.75" customHeight="1">
      <c r="AE32255" s="53">
        <v>79901</v>
      </c>
      <c r="AF32255" s="53" t="s">
        <v>10</v>
      </c>
      <c r="AG32255" s="53" t="s">
        <v>14873</v>
      </c>
      <c r="AH32255" s="53" t="s">
        <v>11539</v>
      </c>
    </row>
    <row r="32256" spans="31:34" ht="12.75" customHeight="1">
      <c r="AE32256" s="53">
        <v>79902</v>
      </c>
      <c r="AF32256" s="53" t="s">
        <v>10</v>
      </c>
      <c r="AG32256" s="53" t="s">
        <v>14873</v>
      </c>
      <c r="AH32256" s="53" t="s">
        <v>11539</v>
      </c>
    </row>
    <row r="32257" spans="31:34" ht="12.75" customHeight="1">
      <c r="AE32257" s="53">
        <v>79903</v>
      </c>
      <c r="AF32257" s="53" t="s">
        <v>10</v>
      </c>
      <c r="AG32257" s="53" t="s">
        <v>14873</v>
      </c>
      <c r="AH32257" s="53" t="s">
        <v>11539</v>
      </c>
    </row>
    <row r="32258" spans="31:34" ht="12.75" customHeight="1">
      <c r="AE32258" s="53">
        <v>79904</v>
      </c>
      <c r="AF32258" s="53" t="s">
        <v>10</v>
      </c>
      <c r="AG32258" s="53" t="s">
        <v>14873</v>
      </c>
      <c r="AH32258" s="53" t="s">
        <v>11539</v>
      </c>
    </row>
    <row r="32259" spans="31:34" ht="12.75" customHeight="1">
      <c r="AE32259" s="53">
        <v>79905</v>
      </c>
      <c r="AF32259" s="53" t="s">
        <v>10</v>
      </c>
      <c r="AG32259" s="53" t="s">
        <v>14873</v>
      </c>
      <c r="AH32259" s="53" t="s">
        <v>11539</v>
      </c>
    </row>
    <row r="32260" spans="31:34" ht="12.75" customHeight="1">
      <c r="AE32260" s="53">
        <v>79906</v>
      </c>
      <c r="AF32260" s="53" t="s">
        <v>10</v>
      </c>
      <c r="AG32260" s="53" t="s">
        <v>14873</v>
      </c>
      <c r="AH32260" s="53" t="s">
        <v>11539</v>
      </c>
    </row>
    <row r="32261" spans="31:34" ht="12.75" customHeight="1">
      <c r="AE32261" s="53">
        <v>79907</v>
      </c>
      <c r="AF32261" s="53" t="s">
        <v>10</v>
      </c>
      <c r="AG32261" s="53" t="s">
        <v>14873</v>
      </c>
      <c r="AH32261" s="53" t="s">
        <v>11539</v>
      </c>
    </row>
    <row r="32262" spans="31:34" ht="12.75" customHeight="1">
      <c r="AE32262" s="53">
        <v>79908</v>
      </c>
      <c r="AF32262" s="53" t="s">
        <v>10</v>
      </c>
      <c r="AG32262" s="53" t="s">
        <v>14873</v>
      </c>
      <c r="AH32262" s="53" t="s">
        <v>11539</v>
      </c>
    </row>
    <row r="32263" spans="31:34" ht="12.75" customHeight="1">
      <c r="AE32263" s="53">
        <v>79910</v>
      </c>
      <c r="AF32263" s="53" t="s">
        <v>10</v>
      </c>
      <c r="AG32263" s="53" t="s">
        <v>14873</v>
      </c>
      <c r="AH32263" s="53" t="s">
        <v>11539</v>
      </c>
    </row>
    <row r="32264" spans="31:34" ht="12.75" customHeight="1">
      <c r="AE32264" s="53">
        <v>79911</v>
      </c>
      <c r="AF32264" s="53" t="s">
        <v>10</v>
      </c>
      <c r="AG32264" s="53" t="s">
        <v>14873</v>
      </c>
      <c r="AH32264" s="53" t="s">
        <v>11539</v>
      </c>
    </row>
    <row r="32265" spans="31:34" ht="12.75" customHeight="1">
      <c r="AE32265" s="53">
        <v>79912</v>
      </c>
      <c r="AF32265" s="53" t="s">
        <v>10</v>
      </c>
      <c r="AG32265" s="53" t="s">
        <v>14873</v>
      </c>
      <c r="AH32265" s="53" t="s">
        <v>11539</v>
      </c>
    </row>
    <row r="32266" spans="31:34" ht="12.75" customHeight="1">
      <c r="AE32266" s="53">
        <v>79913</v>
      </c>
      <c r="AF32266" s="53" t="s">
        <v>31</v>
      </c>
      <c r="AG32266" s="53" t="s">
        <v>14873</v>
      </c>
      <c r="AH32266" s="53" t="s">
        <v>11539</v>
      </c>
    </row>
    <row r="32267" spans="31:34" ht="12.75" customHeight="1">
      <c r="AE32267" s="53">
        <v>79914</v>
      </c>
      <c r="AF32267" s="53" t="s">
        <v>31</v>
      </c>
      <c r="AG32267" s="53" t="s">
        <v>14873</v>
      </c>
      <c r="AH32267" s="53" t="s">
        <v>11539</v>
      </c>
    </row>
    <row r="32268" spans="31:34" ht="12.75" customHeight="1">
      <c r="AE32268" s="53">
        <v>79915</v>
      </c>
      <c r="AF32268" s="53" t="s">
        <v>10</v>
      </c>
      <c r="AG32268" s="53" t="s">
        <v>14873</v>
      </c>
      <c r="AH32268" s="53" t="s">
        <v>11539</v>
      </c>
    </row>
    <row r="32269" spans="31:34" ht="12.75" customHeight="1">
      <c r="AE32269" s="53">
        <v>79916</v>
      </c>
      <c r="AF32269" s="53" t="s">
        <v>10</v>
      </c>
      <c r="AG32269" s="53" t="s">
        <v>16002</v>
      </c>
      <c r="AH32269" s="53" t="s">
        <v>11539</v>
      </c>
    </row>
    <row r="32270" spans="31:34" ht="12.75" customHeight="1">
      <c r="AE32270" s="53">
        <v>79917</v>
      </c>
      <c r="AF32270" s="53" t="s">
        <v>31</v>
      </c>
      <c r="AG32270" s="53" t="s">
        <v>14873</v>
      </c>
      <c r="AH32270" s="53" t="s">
        <v>11539</v>
      </c>
    </row>
    <row r="32271" spans="31:34" ht="12.75" customHeight="1">
      <c r="AE32271" s="53">
        <v>79918</v>
      </c>
      <c r="AF32271" s="53" t="s">
        <v>10</v>
      </c>
      <c r="AG32271" s="53" t="s">
        <v>16002</v>
      </c>
      <c r="AH32271" s="53" t="s">
        <v>11539</v>
      </c>
    </row>
    <row r="32272" spans="31:34" ht="12.75" customHeight="1">
      <c r="AE32272" s="53">
        <v>79920</v>
      </c>
      <c r="AF32272" s="53" t="s">
        <v>31</v>
      </c>
      <c r="AG32272" s="53" t="s">
        <v>14873</v>
      </c>
      <c r="AH32272" s="53" t="s">
        <v>11539</v>
      </c>
    </row>
    <row r="32273" spans="31:34" ht="12.75" customHeight="1">
      <c r="AE32273" s="53">
        <v>79922</v>
      </c>
      <c r="AF32273" s="53" t="s">
        <v>10</v>
      </c>
      <c r="AG32273" s="53" t="s">
        <v>14873</v>
      </c>
      <c r="AH32273" s="53" t="s">
        <v>11539</v>
      </c>
    </row>
    <row r="32274" spans="31:34" ht="12.75" customHeight="1">
      <c r="AE32274" s="53">
        <v>79923</v>
      </c>
      <c r="AF32274" s="53" t="s">
        <v>31</v>
      </c>
      <c r="AG32274" s="53" t="s">
        <v>14873</v>
      </c>
      <c r="AH32274" s="53" t="s">
        <v>11539</v>
      </c>
    </row>
    <row r="32275" spans="31:34" ht="12.75" customHeight="1">
      <c r="AE32275" s="53">
        <v>79924</v>
      </c>
      <c r="AF32275" s="53" t="s">
        <v>10</v>
      </c>
      <c r="AG32275" s="53" t="s">
        <v>14873</v>
      </c>
      <c r="AH32275" s="53" t="s">
        <v>11539</v>
      </c>
    </row>
    <row r="32276" spans="31:34" ht="12.75" customHeight="1">
      <c r="AE32276" s="53">
        <v>79925</v>
      </c>
      <c r="AF32276" s="53" t="s">
        <v>10</v>
      </c>
      <c r="AG32276" s="53" t="s">
        <v>14873</v>
      </c>
      <c r="AH32276" s="53" t="s">
        <v>11539</v>
      </c>
    </row>
    <row r="32277" spans="31:34" ht="12.75" customHeight="1">
      <c r="AE32277" s="53">
        <v>79926</v>
      </c>
      <c r="AF32277" s="53" t="s">
        <v>31</v>
      </c>
      <c r="AG32277" s="53" t="s">
        <v>14873</v>
      </c>
      <c r="AH32277" s="53" t="s">
        <v>11539</v>
      </c>
    </row>
    <row r="32278" spans="31:34" ht="12.75" customHeight="1">
      <c r="AE32278" s="53">
        <v>79927</v>
      </c>
      <c r="AF32278" s="53" t="s">
        <v>10</v>
      </c>
      <c r="AG32278" s="53" t="s">
        <v>14873</v>
      </c>
      <c r="AH32278" s="53" t="s">
        <v>11539</v>
      </c>
    </row>
    <row r="32279" spans="31:34" ht="12.75" customHeight="1">
      <c r="AE32279" s="53">
        <v>79928</v>
      </c>
      <c r="AF32279" s="53" t="s">
        <v>10</v>
      </c>
      <c r="AG32279" s="53" t="s">
        <v>14873</v>
      </c>
      <c r="AH32279" s="53" t="s">
        <v>11539</v>
      </c>
    </row>
    <row r="32280" spans="31:34" ht="12.75" customHeight="1">
      <c r="AE32280" s="53">
        <v>79929</v>
      </c>
      <c r="AF32280" s="53" t="s">
        <v>31</v>
      </c>
      <c r="AG32280" s="53" t="s">
        <v>14873</v>
      </c>
      <c r="AH32280" s="53" t="s">
        <v>11539</v>
      </c>
    </row>
    <row r="32281" spans="31:34" ht="12.75" customHeight="1">
      <c r="AE32281" s="53">
        <v>79930</v>
      </c>
      <c r="AF32281" s="53" t="s">
        <v>10</v>
      </c>
      <c r="AG32281" s="53" t="s">
        <v>14873</v>
      </c>
      <c r="AH32281" s="53" t="s">
        <v>11539</v>
      </c>
    </row>
    <row r="32282" spans="31:34" ht="12.75" customHeight="1">
      <c r="AE32282" s="53">
        <v>79931</v>
      </c>
      <c r="AF32282" s="53" t="s">
        <v>31</v>
      </c>
      <c r="AG32282" s="53" t="s">
        <v>14873</v>
      </c>
      <c r="AH32282" s="53" t="s">
        <v>11539</v>
      </c>
    </row>
    <row r="32283" spans="31:34" ht="12.75" customHeight="1">
      <c r="AE32283" s="53">
        <v>79932</v>
      </c>
      <c r="AF32283" s="53" t="s">
        <v>10</v>
      </c>
      <c r="AG32283" s="53" t="s">
        <v>14873</v>
      </c>
      <c r="AH32283" s="53" t="s">
        <v>11539</v>
      </c>
    </row>
    <row r="32284" spans="31:34" ht="12.75" customHeight="1">
      <c r="AE32284" s="53">
        <v>79934</v>
      </c>
      <c r="AF32284" s="53" t="s">
        <v>10</v>
      </c>
      <c r="AG32284" s="53" t="s">
        <v>14873</v>
      </c>
      <c r="AH32284" s="53" t="s">
        <v>11539</v>
      </c>
    </row>
    <row r="32285" spans="31:34" ht="12.75" customHeight="1">
      <c r="AE32285" s="53">
        <v>79935</v>
      </c>
      <c r="AF32285" s="53" t="s">
        <v>10</v>
      </c>
      <c r="AG32285" s="53" t="s">
        <v>14873</v>
      </c>
      <c r="AH32285" s="53" t="s">
        <v>11539</v>
      </c>
    </row>
    <row r="32286" spans="31:34" ht="12.75" customHeight="1">
      <c r="AE32286" s="53">
        <v>79936</v>
      </c>
      <c r="AF32286" s="53" t="s">
        <v>10</v>
      </c>
      <c r="AG32286" s="53" t="s">
        <v>14873</v>
      </c>
      <c r="AH32286" s="53" t="s">
        <v>11539</v>
      </c>
    </row>
    <row r="32287" spans="31:34" ht="12.75" customHeight="1">
      <c r="AE32287" s="53">
        <v>79937</v>
      </c>
      <c r="AF32287" s="53" t="s">
        <v>31</v>
      </c>
      <c r="AG32287" s="53" t="s">
        <v>14873</v>
      </c>
      <c r="AH32287" s="53" t="s">
        <v>11539</v>
      </c>
    </row>
    <row r="32288" spans="31:34" ht="12.75" customHeight="1">
      <c r="AE32288" s="53">
        <v>79938</v>
      </c>
      <c r="AF32288" s="53" t="s">
        <v>10</v>
      </c>
      <c r="AG32288" s="53" t="s">
        <v>14873</v>
      </c>
      <c r="AH32288" s="53" t="s">
        <v>11539</v>
      </c>
    </row>
    <row r="32289" spans="31:34" ht="12.75" customHeight="1">
      <c r="AE32289" s="53">
        <v>79940</v>
      </c>
      <c r="AF32289" s="53" t="s">
        <v>31</v>
      </c>
      <c r="AG32289" s="53" t="s">
        <v>14873</v>
      </c>
      <c r="AH32289" s="53" t="s">
        <v>11539</v>
      </c>
    </row>
    <row r="32290" spans="31:34" ht="12.75" customHeight="1">
      <c r="AE32290" s="53">
        <v>79941</v>
      </c>
      <c r="AF32290" s="53" t="s">
        <v>31</v>
      </c>
      <c r="AG32290" s="53" t="s">
        <v>14873</v>
      </c>
      <c r="AH32290" s="53" t="s">
        <v>11539</v>
      </c>
    </row>
    <row r="32291" spans="31:34" ht="12.75" customHeight="1">
      <c r="AE32291" s="53">
        <v>79942</v>
      </c>
      <c r="AF32291" s="53" t="s">
        <v>31</v>
      </c>
      <c r="AG32291" s="53" t="s">
        <v>14873</v>
      </c>
      <c r="AH32291" s="53" t="s">
        <v>11539</v>
      </c>
    </row>
    <row r="32292" spans="31:34" ht="12.75" customHeight="1">
      <c r="AE32292" s="53">
        <v>79943</v>
      </c>
      <c r="AF32292" s="53" t="s">
        <v>31</v>
      </c>
      <c r="AG32292" s="53" t="s">
        <v>14873</v>
      </c>
      <c r="AH32292" s="53" t="s">
        <v>11539</v>
      </c>
    </row>
    <row r="32293" spans="31:34" ht="12.75" customHeight="1">
      <c r="AE32293" s="53">
        <v>79944</v>
      </c>
      <c r="AF32293" s="53" t="s">
        <v>31</v>
      </c>
      <c r="AG32293" s="53" t="s">
        <v>14873</v>
      </c>
      <c r="AH32293" s="53" t="s">
        <v>11539</v>
      </c>
    </row>
    <row r="32294" spans="31:34" ht="12.75" customHeight="1">
      <c r="AE32294" s="53">
        <v>79945</v>
      </c>
      <c r="AF32294" s="53" t="s">
        <v>31</v>
      </c>
      <c r="AG32294" s="53" t="s">
        <v>14873</v>
      </c>
      <c r="AH32294" s="53" t="s">
        <v>11539</v>
      </c>
    </row>
    <row r="32295" spans="31:34" ht="12.75" customHeight="1">
      <c r="AE32295" s="53">
        <v>79946</v>
      </c>
      <c r="AF32295" s="53" t="s">
        <v>31</v>
      </c>
      <c r="AG32295" s="53" t="s">
        <v>14873</v>
      </c>
      <c r="AH32295" s="53" t="s">
        <v>11539</v>
      </c>
    </row>
    <row r="32296" spans="31:34" ht="12.75" customHeight="1">
      <c r="AE32296" s="53">
        <v>79947</v>
      </c>
      <c r="AF32296" s="53" t="s">
        <v>31</v>
      </c>
      <c r="AG32296" s="53" t="s">
        <v>14873</v>
      </c>
      <c r="AH32296" s="53" t="s">
        <v>11539</v>
      </c>
    </row>
    <row r="32297" spans="31:34" ht="12.75" customHeight="1">
      <c r="AE32297" s="53">
        <v>79948</v>
      </c>
      <c r="AF32297" s="53" t="s">
        <v>31</v>
      </c>
      <c r="AG32297" s="53" t="s">
        <v>14873</v>
      </c>
      <c r="AH32297" s="53" t="s">
        <v>11539</v>
      </c>
    </row>
    <row r="32298" spans="31:34" ht="12.75" customHeight="1">
      <c r="AE32298" s="53">
        <v>79949</v>
      </c>
      <c r="AF32298" s="53" t="s">
        <v>31</v>
      </c>
      <c r="AG32298" s="53" t="s">
        <v>14873</v>
      </c>
      <c r="AH32298" s="53" t="s">
        <v>11539</v>
      </c>
    </row>
    <row r="32299" spans="31:34" ht="12.75" customHeight="1">
      <c r="AE32299" s="53">
        <v>79950</v>
      </c>
      <c r="AF32299" s="53" t="s">
        <v>31</v>
      </c>
      <c r="AG32299" s="53" t="s">
        <v>14873</v>
      </c>
      <c r="AH32299" s="53" t="s">
        <v>11539</v>
      </c>
    </row>
    <row r="32300" spans="31:34" ht="12.75" customHeight="1">
      <c r="AE32300" s="53">
        <v>79951</v>
      </c>
      <c r="AF32300" s="53" t="s">
        <v>31</v>
      </c>
      <c r="AG32300" s="53" t="s">
        <v>14873</v>
      </c>
      <c r="AH32300" s="53" t="s">
        <v>11539</v>
      </c>
    </row>
    <row r="32301" spans="31:34" ht="12.75" customHeight="1">
      <c r="AE32301" s="53">
        <v>79952</v>
      </c>
      <c r="AF32301" s="53" t="s">
        <v>31</v>
      </c>
      <c r="AG32301" s="53" t="s">
        <v>14873</v>
      </c>
      <c r="AH32301" s="53" t="s">
        <v>11539</v>
      </c>
    </row>
    <row r="32302" spans="31:34" ht="12.75" customHeight="1">
      <c r="AE32302" s="53">
        <v>79953</v>
      </c>
      <c r="AF32302" s="53" t="s">
        <v>31</v>
      </c>
      <c r="AG32302" s="53" t="s">
        <v>14873</v>
      </c>
      <c r="AH32302" s="53" t="s">
        <v>11539</v>
      </c>
    </row>
    <row r="32303" spans="31:34" ht="12.75" customHeight="1">
      <c r="AE32303" s="53">
        <v>79954</v>
      </c>
      <c r="AF32303" s="53" t="s">
        <v>31</v>
      </c>
      <c r="AG32303" s="53" t="s">
        <v>14873</v>
      </c>
      <c r="AH32303" s="53" t="s">
        <v>11539</v>
      </c>
    </row>
    <row r="32304" spans="31:34" ht="12.75" customHeight="1">
      <c r="AE32304" s="53">
        <v>79955</v>
      </c>
      <c r="AF32304" s="53" t="s">
        <v>31</v>
      </c>
      <c r="AG32304" s="53" t="s">
        <v>14873</v>
      </c>
      <c r="AH32304" s="53" t="s">
        <v>11539</v>
      </c>
    </row>
    <row r="32305" spans="31:34" ht="12.75" customHeight="1">
      <c r="AE32305" s="53">
        <v>79958</v>
      </c>
      <c r="AF32305" s="53" t="s">
        <v>77</v>
      </c>
      <c r="AG32305" s="53" t="s">
        <v>14873</v>
      </c>
      <c r="AH32305" s="53" t="s">
        <v>11539</v>
      </c>
    </row>
    <row r="32306" spans="31:34" ht="12.75" customHeight="1">
      <c r="AE32306" s="53">
        <v>79960</v>
      </c>
      <c r="AF32306" s="53" t="s">
        <v>77</v>
      </c>
      <c r="AG32306" s="53" t="s">
        <v>14873</v>
      </c>
      <c r="AH32306" s="53" t="s">
        <v>11539</v>
      </c>
    </row>
    <row r="32307" spans="31:34" ht="12.75" customHeight="1">
      <c r="AE32307" s="53">
        <v>79961</v>
      </c>
      <c r="AF32307" s="53" t="s">
        <v>77</v>
      </c>
      <c r="AG32307" s="53" t="s">
        <v>14873</v>
      </c>
      <c r="AH32307" s="53" t="s">
        <v>11539</v>
      </c>
    </row>
    <row r="32308" spans="31:34" ht="12.75" customHeight="1">
      <c r="AE32308" s="53">
        <v>79968</v>
      </c>
      <c r="AF32308" s="53" t="s">
        <v>77</v>
      </c>
      <c r="AG32308" s="53" t="s">
        <v>14873</v>
      </c>
      <c r="AH32308" s="53" t="s">
        <v>11539</v>
      </c>
    </row>
    <row r="32309" spans="31:34" ht="12.75" customHeight="1">
      <c r="AE32309" s="53">
        <v>79976</v>
      </c>
      <c r="AF32309" s="53" t="s">
        <v>77</v>
      </c>
      <c r="AG32309" s="53" t="s">
        <v>14873</v>
      </c>
      <c r="AH32309" s="53" t="s">
        <v>11539</v>
      </c>
    </row>
    <row r="32310" spans="31:34" ht="12.75" customHeight="1">
      <c r="AE32310" s="53">
        <v>79978</v>
      </c>
      <c r="AF32310" s="53" t="s">
        <v>77</v>
      </c>
      <c r="AG32310" s="53" t="s">
        <v>14873</v>
      </c>
      <c r="AH32310" s="53" t="s">
        <v>11539</v>
      </c>
    </row>
    <row r="32311" spans="31:34" ht="12.75" customHeight="1">
      <c r="AE32311" s="53">
        <v>79980</v>
      </c>
      <c r="AF32311" s="53" t="s">
        <v>77</v>
      </c>
      <c r="AG32311" s="53" t="s">
        <v>14873</v>
      </c>
      <c r="AH32311" s="53" t="s">
        <v>11539</v>
      </c>
    </row>
    <row r="32312" spans="31:34" ht="12.75" customHeight="1">
      <c r="AE32312" s="53">
        <v>79990</v>
      </c>
      <c r="AF32312" s="53" t="s">
        <v>31</v>
      </c>
      <c r="AG32312" s="53" t="s">
        <v>14873</v>
      </c>
      <c r="AH32312" s="53" t="s">
        <v>11539</v>
      </c>
    </row>
    <row r="32313" spans="31:34" ht="12.75" customHeight="1">
      <c r="AE32313" s="53">
        <v>79995</v>
      </c>
      <c r="AF32313" s="53" t="s">
        <v>31</v>
      </c>
      <c r="AG32313" s="53" t="s">
        <v>14873</v>
      </c>
      <c r="AH32313" s="53" t="s">
        <v>11539</v>
      </c>
    </row>
    <row r="32314" spans="31:34" ht="12.75" customHeight="1">
      <c r="AE32314" s="53">
        <v>79996</v>
      </c>
      <c r="AF32314" s="53" t="s">
        <v>31</v>
      </c>
      <c r="AG32314" s="53" t="s">
        <v>14873</v>
      </c>
      <c r="AH32314" s="53" t="s">
        <v>11539</v>
      </c>
    </row>
    <row r="32315" spans="31:34" ht="12.75" customHeight="1">
      <c r="AE32315" s="53">
        <v>79997</v>
      </c>
      <c r="AF32315" s="53" t="s">
        <v>31</v>
      </c>
      <c r="AG32315" s="53" t="s">
        <v>14873</v>
      </c>
      <c r="AH32315" s="53" t="s">
        <v>11539</v>
      </c>
    </row>
    <row r="32316" spans="31:34" ht="12.75" customHeight="1">
      <c r="AE32316" s="53">
        <v>79998</v>
      </c>
      <c r="AF32316" s="53" t="s">
        <v>31</v>
      </c>
      <c r="AG32316" s="53" t="s">
        <v>14873</v>
      </c>
      <c r="AH32316" s="53" t="s">
        <v>11539</v>
      </c>
    </row>
    <row r="32317" spans="31:34" ht="12.75" customHeight="1">
      <c r="AE32317" s="53">
        <v>79999</v>
      </c>
      <c r="AF32317" s="53" t="s">
        <v>31</v>
      </c>
      <c r="AG32317" s="53" t="s">
        <v>14873</v>
      </c>
      <c r="AH32317" s="53" t="s">
        <v>11539</v>
      </c>
    </row>
    <row r="32318" spans="31:34" ht="12.75" customHeight="1">
      <c r="AE32318" s="53">
        <v>88510</v>
      </c>
      <c r="AF32318" s="53" t="s">
        <v>31</v>
      </c>
      <c r="AG32318" s="53" t="s">
        <v>14873</v>
      </c>
      <c r="AH32318" s="53" t="s">
        <v>11539</v>
      </c>
    </row>
    <row r="32319" spans="31:34" ht="12.75" customHeight="1">
      <c r="AE32319" s="53">
        <v>88511</v>
      </c>
      <c r="AF32319" s="53" t="s">
        <v>31</v>
      </c>
      <c r="AG32319" s="53" t="s">
        <v>14873</v>
      </c>
      <c r="AH32319" s="53" t="s">
        <v>11539</v>
      </c>
    </row>
    <row r="32320" spans="31:34" ht="12.75" customHeight="1">
      <c r="AE32320" s="53">
        <v>88512</v>
      </c>
      <c r="AF32320" s="53" t="s">
        <v>31</v>
      </c>
      <c r="AG32320" s="53" t="s">
        <v>14873</v>
      </c>
      <c r="AH32320" s="53" t="s">
        <v>11539</v>
      </c>
    </row>
    <row r="32321" spans="31:34" ht="12.75" customHeight="1">
      <c r="AE32321" s="53">
        <v>88513</v>
      </c>
      <c r="AF32321" s="53" t="s">
        <v>31</v>
      </c>
      <c r="AG32321" s="53" t="s">
        <v>14873</v>
      </c>
      <c r="AH32321" s="53" t="s">
        <v>11539</v>
      </c>
    </row>
    <row r="32322" spans="31:34" ht="12.75" customHeight="1">
      <c r="AE32322" s="53">
        <v>88514</v>
      </c>
      <c r="AF32322" s="53" t="s">
        <v>31</v>
      </c>
      <c r="AG32322" s="53" t="s">
        <v>14873</v>
      </c>
      <c r="AH32322" s="53" t="s">
        <v>11539</v>
      </c>
    </row>
    <row r="32323" spans="31:34" ht="12.75" customHeight="1">
      <c r="AE32323" s="53">
        <v>88515</v>
      </c>
      <c r="AF32323" s="53" t="s">
        <v>31</v>
      </c>
      <c r="AG32323" s="53" t="s">
        <v>14873</v>
      </c>
      <c r="AH32323" s="53" t="s">
        <v>11539</v>
      </c>
    </row>
    <row r="32324" spans="31:34" ht="12.75" customHeight="1">
      <c r="AE32324" s="53">
        <v>88516</v>
      </c>
      <c r="AF32324" s="53" t="s">
        <v>31</v>
      </c>
      <c r="AG32324" s="53" t="s">
        <v>14873</v>
      </c>
      <c r="AH32324" s="53" t="s">
        <v>11539</v>
      </c>
    </row>
    <row r="32325" spans="31:34" ht="12.75" customHeight="1">
      <c r="AE32325" s="53">
        <v>88517</v>
      </c>
      <c r="AF32325" s="53" t="s">
        <v>31</v>
      </c>
      <c r="AG32325" s="53" t="s">
        <v>14873</v>
      </c>
      <c r="AH32325" s="53" t="s">
        <v>11539</v>
      </c>
    </row>
    <row r="32326" spans="31:34" ht="12.75" customHeight="1">
      <c r="AE32326" s="53">
        <v>88518</v>
      </c>
      <c r="AF32326" s="53" t="s">
        <v>31</v>
      </c>
      <c r="AG32326" s="53" t="s">
        <v>14873</v>
      </c>
      <c r="AH32326" s="53" t="s">
        <v>11539</v>
      </c>
    </row>
    <row r="32327" spans="31:34" ht="12.75" customHeight="1">
      <c r="AE32327" s="53">
        <v>88519</v>
      </c>
      <c r="AF32327" s="53" t="s">
        <v>31</v>
      </c>
      <c r="AG32327" s="53" t="s">
        <v>14873</v>
      </c>
      <c r="AH32327" s="53" t="s">
        <v>11539</v>
      </c>
    </row>
    <row r="32328" spans="31:34" ht="12.75" customHeight="1">
      <c r="AE32328" s="53">
        <v>88520</v>
      </c>
      <c r="AF32328" s="53" t="s">
        <v>31</v>
      </c>
      <c r="AG32328" s="53" t="s">
        <v>14873</v>
      </c>
      <c r="AH32328" s="53" t="s">
        <v>11539</v>
      </c>
    </row>
    <row r="32329" spans="31:34" ht="12.75" customHeight="1">
      <c r="AE32329" s="53">
        <v>88521</v>
      </c>
      <c r="AF32329" s="53" t="s">
        <v>31</v>
      </c>
      <c r="AG32329" s="53" t="s">
        <v>14873</v>
      </c>
      <c r="AH32329" s="53" t="s">
        <v>11539</v>
      </c>
    </row>
    <row r="32330" spans="31:34" ht="12.75" customHeight="1">
      <c r="AE32330" s="53">
        <v>88523</v>
      </c>
      <c r="AF32330" s="53" t="s">
        <v>31</v>
      </c>
      <c r="AG32330" s="53" t="s">
        <v>14873</v>
      </c>
      <c r="AH32330" s="53" t="s">
        <v>11539</v>
      </c>
    </row>
    <row r="32331" spans="31:34" ht="12.75" customHeight="1">
      <c r="AE32331" s="53">
        <v>88524</v>
      </c>
      <c r="AF32331" s="53" t="s">
        <v>31</v>
      </c>
      <c r="AG32331" s="53" t="s">
        <v>14873</v>
      </c>
      <c r="AH32331" s="53" t="s">
        <v>11539</v>
      </c>
    </row>
    <row r="32332" spans="31:34" ht="12.75" customHeight="1">
      <c r="AE32332" s="53">
        <v>88525</v>
      </c>
      <c r="AF32332" s="53" t="s">
        <v>31</v>
      </c>
      <c r="AG32332" s="53" t="s">
        <v>14873</v>
      </c>
      <c r="AH32332" s="53" t="s">
        <v>11539</v>
      </c>
    </row>
    <row r="32333" spans="31:34" ht="12.75" customHeight="1">
      <c r="AE32333" s="53">
        <v>88526</v>
      </c>
      <c r="AF32333" s="53" t="s">
        <v>31</v>
      </c>
      <c r="AG32333" s="53" t="s">
        <v>14873</v>
      </c>
      <c r="AH32333" s="53" t="s">
        <v>11539</v>
      </c>
    </row>
    <row r="32334" spans="31:34" ht="12.75" customHeight="1">
      <c r="AE32334" s="53">
        <v>88527</v>
      </c>
      <c r="AF32334" s="53" t="s">
        <v>31</v>
      </c>
      <c r="AG32334" s="53" t="s">
        <v>14873</v>
      </c>
      <c r="AH32334" s="53" t="s">
        <v>11539</v>
      </c>
    </row>
    <row r="32335" spans="31:34" ht="12.75" customHeight="1">
      <c r="AE32335" s="53">
        <v>88528</v>
      </c>
      <c r="AF32335" s="53" t="s">
        <v>31</v>
      </c>
      <c r="AG32335" s="53" t="s">
        <v>14873</v>
      </c>
      <c r="AH32335" s="53" t="s">
        <v>11539</v>
      </c>
    </row>
    <row r="32336" spans="31:34" ht="12.75" customHeight="1">
      <c r="AE32336" s="53">
        <v>88529</v>
      </c>
      <c r="AF32336" s="53" t="s">
        <v>31</v>
      </c>
      <c r="AG32336" s="53" t="s">
        <v>14873</v>
      </c>
      <c r="AH32336" s="53" t="s">
        <v>11539</v>
      </c>
    </row>
    <row r="32337" spans="31:34" ht="12.75" customHeight="1">
      <c r="AE32337" s="53">
        <v>88530</v>
      </c>
      <c r="AF32337" s="53" t="s">
        <v>31</v>
      </c>
      <c r="AG32337" s="53" t="s">
        <v>14873</v>
      </c>
      <c r="AH32337" s="53" t="s">
        <v>11539</v>
      </c>
    </row>
    <row r="32338" spans="31:34" ht="12.75" customHeight="1">
      <c r="AE32338" s="53">
        <v>88531</v>
      </c>
      <c r="AF32338" s="53" t="s">
        <v>31</v>
      </c>
      <c r="AG32338" s="53" t="s">
        <v>14873</v>
      </c>
      <c r="AH32338" s="53" t="s">
        <v>11539</v>
      </c>
    </row>
    <row r="32339" spans="31:34" ht="12.75" customHeight="1">
      <c r="AE32339" s="53">
        <v>88532</v>
      </c>
      <c r="AF32339" s="53" t="s">
        <v>31</v>
      </c>
      <c r="AG32339" s="53" t="s">
        <v>14873</v>
      </c>
      <c r="AH32339" s="53" t="s">
        <v>11539</v>
      </c>
    </row>
    <row r="32340" spans="31:34" ht="12.75" customHeight="1">
      <c r="AE32340" s="53">
        <v>88533</v>
      </c>
      <c r="AF32340" s="53" t="s">
        <v>31</v>
      </c>
      <c r="AG32340" s="53" t="s">
        <v>14873</v>
      </c>
      <c r="AH32340" s="53" t="s">
        <v>11539</v>
      </c>
    </row>
    <row r="32341" spans="31:34" ht="12.75" customHeight="1">
      <c r="AE32341" s="53">
        <v>88534</v>
      </c>
      <c r="AF32341" s="53" t="s">
        <v>31</v>
      </c>
      <c r="AG32341" s="53" t="s">
        <v>14873</v>
      </c>
      <c r="AH32341" s="53" t="s">
        <v>11539</v>
      </c>
    </row>
    <row r="32342" spans="31:34" ht="12.75" customHeight="1">
      <c r="AE32342" s="53">
        <v>88535</v>
      </c>
      <c r="AF32342" s="53" t="s">
        <v>31</v>
      </c>
      <c r="AG32342" s="53" t="s">
        <v>14873</v>
      </c>
      <c r="AH32342" s="53" t="s">
        <v>11539</v>
      </c>
    </row>
    <row r="32343" spans="31:34" ht="12.75" customHeight="1">
      <c r="AE32343" s="53">
        <v>88536</v>
      </c>
      <c r="AF32343" s="53" t="s">
        <v>31</v>
      </c>
      <c r="AG32343" s="53" t="s">
        <v>14873</v>
      </c>
      <c r="AH32343" s="53" t="s">
        <v>11539</v>
      </c>
    </row>
    <row r="32344" spans="31:34" ht="12.75" customHeight="1">
      <c r="AE32344" s="53">
        <v>88538</v>
      </c>
      <c r="AF32344" s="53" t="s">
        <v>31</v>
      </c>
      <c r="AG32344" s="53" t="s">
        <v>14873</v>
      </c>
      <c r="AH32344" s="53" t="s">
        <v>11539</v>
      </c>
    </row>
    <row r="32345" spans="31:34" ht="12.75" customHeight="1">
      <c r="AE32345" s="53">
        <v>88539</v>
      </c>
      <c r="AF32345" s="53" t="s">
        <v>31</v>
      </c>
      <c r="AG32345" s="53" t="s">
        <v>14873</v>
      </c>
      <c r="AH32345" s="53" t="s">
        <v>11539</v>
      </c>
    </row>
    <row r="32346" spans="31:34" ht="12.75" customHeight="1">
      <c r="AE32346" s="53">
        <v>88540</v>
      </c>
      <c r="AF32346" s="53" t="s">
        <v>31</v>
      </c>
      <c r="AG32346" s="53" t="s">
        <v>14873</v>
      </c>
      <c r="AH32346" s="53" t="s">
        <v>11539</v>
      </c>
    </row>
    <row r="32347" spans="31:34" ht="12.75" customHeight="1">
      <c r="AE32347" s="53">
        <v>88541</v>
      </c>
      <c r="AF32347" s="53" t="s">
        <v>31</v>
      </c>
      <c r="AG32347" s="53" t="s">
        <v>14873</v>
      </c>
      <c r="AH32347" s="53" t="s">
        <v>11539</v>
      </c>
    </row>
    <row r="32348" spans="31:34" ht="12.75" customHeight="1">
      <c r="AE32348" s="53">
        <v>88542</v>
      </c>
      <c r="AF32348" s="53" t="s">
        <v>31</v>
      </c>
      <c r="AG32348" s="53" t="s">
        <v>14873</v>
      </c>
      <c r="AH32348" s="53" t="s">
        <v>11539</v>
      </c>
    </row>
    <row r="32349" spans="31:34" ht="12.75" customHeight="1">
      <c r="AE32349" s="53">
        <v>88543</v>
      </c>
      <c r="AF32349" s="53" t="s">
        <v>31</v>
      </c>
      <c r="AG32349" s="53" t="s">
        <v>14873</v>
      </c>
      <c r="AH32349" s="53" t="s">
        <v>11539</v>
      </c>
    </row>
    <row r="32350" spans="31:34" ht="12.75" customHeight="1">
      <c r="AE32350" s="53">
        <v>88544</v>
      </c>
      <c r="AF32350" s="53" t="s">
        <v>31</v>
      </c>
      <c r="AG32350" s="53" t="s">
        <v>14873</v>
      </c>
      <c r="AH32350" s="53" t="s">
        <v>11539</v>
      </c>
    </row>
    <row r="32351" spans="31:34" ht="12.75" customHeight="1">
      <c r="AE32351" s="53">
        <v>88545</v>
      </c>
      <c r="AF32351" s="53" t="s">
        <v>31</v>
      </c>
      <c r="AG32351" s="53" t="s">
        <v>14873</v>
      </c>
      <c r="AH32351" s="53" t="s">
        <v>11539</v>
      </c>
    </row>
    <row r="32352" spans="31:34" ht="12.75" customHeight="1">
      <c r="AE32352" s="53">
        <v>88546</v>
      </c>
      <c r="AF32352" s="53" t="s">
        <v>31</v>
      </c>
      <c r="AG32352" s="53" t="s">
        <v>14873</v>
      </c>
      <c r="AH32352" s="53" t="s">
        <v>11539</v>
      </c>
    </row>
    <row r="32353" spans="31:34" ht="12.75" customHeight="1">
      <c r="AE32353" s="53">
        <v>88547</v>
      </c>
      <c r="AF32353" s="53" t="s">
        <v>31</v>
      </c>
      <c r="AG32353" s="53" t="s">
        <v>14873</v>
      </c>
      <c r="AH32353" s="53" t="s">
        <v>11539</v>
      </c>
    </row>
    <row r="32354" spans="31:34" ht="12.75" customHeight="1">
      <c r="AE32354" s="53">
        <v>88548</v>
      </c>
      <c r="AF32354" s="53" t="s">
        <v>31</v>
      </c>
      <c r="AG32354" s="53" t="s">
        <v>14873</v>
      </c>
      <c r="AH32354" s="53" t="s">
        <v>11539</v>
      </c>
    </row>
    <row r="32355" spans="31:34" ht="12.75" customHeight="1">
      <c r="AE32355" s="53">
        <v>88549</v>
      </c>
      <c r="AF32355" s="53" t="s">
        <v>31</v>
      </c>
      <c r="AG32355" s="53" t="s">
        <v>14873</v>
      </c>
      <c r="AH32355" s="53" t="s">
        <v>11539</v>
      </c>
    </row>
    <row r="32356" spans="31:34" ht="12.75" customHeight="1">
      <c r="AE32356" s="53">
        <v>88550</v>
      </c>
      <c r="AF32356" s="53" t="s">
        <v>31</v>
      </c>
      <c r="AG32356" s="53" t="s">
        <v>14873</v>
      </c>
      <c r="AH32356" s="53" t="s">
        <v>11539</v>
      </c>
    </row>
    <row r="32357" spans="31:34" ht="12.75" customHeight="1">
      <c r="AE32357" s="53">
        <v>88553</v>
      </c>
      <c r="AF32357" s="53" t="s">
        <v>31</v>
      </c>
      <c r="AG32357" s="53" t="s">
        <v>14873</v>
      </c>
      <c r="AH32357" s="53" t="s">
        <v>11539</v>
      </c>
    </row>
    <row r="32358" spans="31:34" ht="12.75" customHeight="1">
      <c r="AE32358" s="53">
        <v>88554</v>
      </c>
      <c r="AF32358" s="53" t="s">
        <v>31</v>
      </c>
      <c r="AG32358" s="53" t="s">
        <v>14873</v>
      </c>
      <c r="AH32358" s="53" t="s">
        <v>11539</v>
      </c>
    </row>
    <row r="32359" spans="31:34" ht="12.75" customHeight="1">
      <c r="AE32359" s="53">
        <v>88555</v>
      </c>
      <c r="AF32359" s="53" t="s">
        <v>31</v>
      </c>
      <c r="AG32359" s="53" t="s">
        <v>14873</v>
      </c>
      <c r="AH32359" s="53" t="s">
        <v>11539</v>
      </c>
    </row>
    <row r="32360" spans="31:34" ht="12.75" customHeight="1">
      <c r="AE32360" s="53">
        <v>88556</v>
      </c>
      <c r="AF32360" s="53" t="s">
        <v>31</v>
      </c>
      <c r="AG32360" s="53" t="s">
        <v>14873</v>
      </c>
      <c r="AH32360" s="53" t="s">
        <v>11539</v>
      </c>
    </row>
    <row r="32361" spans="31:34" ht="12.75" customHeight="1">
      <c r="AE32361" s="53">
        <v>88557</v>
      </c>
      <c r="AF32361" s="53" t="s">
        <v>31</v>
      </c>
      <c r="AG32361" s="53" t="s">
        <v>14873</v>
      </c>
      <c r="AH32361" s="53" t="s">
        <v>11539</v>
      </c>
    </row>
    <row r="32362" spans="31:34" ht="12.75" customHeight="1">
      <c r="AE32362" s="53">
        <v>88558</v>
      </c>
      <c r="AF32362" s="53" t="s">
        <v>31</v>
      </c>
      <c r="AG32362" s="53" t="s">
        <v>14873</v>
      </c>
      <c r="AH32362" s="53" t="s">
        <v>11539</v>
      </c>
    </row>
    <row r="32363" spans="31:34" ht="12.75" customHeight="1">
      <c r="AE32363" s="53">
        <v>88559</v>
      </c>
      <c r="AF32363" s="53" t="s">
        <v>31</v>
      </c>
      <c r="AG32363" s="53" t="s">
        <v>14873</v>
      </c>
      <c r="AH32363" s="53" t="s">
        <v>11539</v>
      </c>
    </row>
    <row r="32364" spans="31:34" ht="12.75" customHeight="1">
      <c r="AE32364" s="53">
        <v>88560</v>
      </c>
      <c r="AF32364" s="53" t="s">
        <v>31</v>
      </c>
      <c r="AG32364" s="53" t="s">
        <v>14873</v>
      </c>
      <c r="AH32364" s="53" t="s">
        <v>11539</v>
      </c>
    </row>
    <row r="32365" spans="31:34" ht="12.75" customHeight="1">
      <c r="AE32365" s="53">
        <v>88561</v>
      </c>
      <c r="AF32365" s="53" t="s">
        <v>31</v>
      </c>
      <c r="AG32365" s="53" t="s">
        <v>14873</v>
      </c>
      <c r="AH32365" s="53" t="s">
        <v>11539</v>
      </c>
    </row>
    <row r="32366" spans="31:34" ht="12.75" customHeight="1">
      <c r="AE32366" s="53">
        <v>88562</v>
      </c>
      <c r="AF32366" s="53" t="s">
        <v>31</v>
      </c>
      <c r="AG32366" s="53" t="s">
        <v>14873</v>
      </c>
      <c r="AH32366" s="53" t="s">
        <v>11539</v>
      </c>
    </row>
    <row r="32367" spans="31:34" ht="12.75" customHeight="1">
      <c r="AE32367" s="53">
        <v>88563</v>
      </c>
      <c r="AF32367" s="53" t="s">
        <v>31</v>
      </c>
      <c r="AG32367" s="53" t="s">
        <v>14873</v>
      </c>
      <c r="AH32367" s="53" t="s">
        <v>11539</v>
      </c>
    </row>
    <row r="32368" spans="31:34" ht="12.75" customHeight="1">
      <c r="AE32368" s="53">
        <v>88565</v>
      </c>
      <c r="AF32368" s="53" t="s">
        <v>31</v>
      </c>
      <c r="AG32368" s="53" t="s">
        <v>14873</v>
      </c>
      <c r="AH32368" s="53" t="s">
        <v>11539</v>
      </c>
    </row>
    <row r="32369" spans="31:34" ht="12.75" customHeight="1">
      <c r="AE32369" s="53">
        <v>88566</v>
      </c>
      <c r="AF32369" s="53" t="s">
        <v>31</v>
      </c>
      <c r="AG32369" s="53" t="s">
        <v>14873</v>
      </c>
      <c r="AH32369" s="53" t="s">
        <v>11539</v>
      </c>
    </row>
    <row r="32370" spans="31:34" ht="12.75" customHeight="1">
      <c r="AE32370" s="53">
        <v>88567</v>
      </c>
      <c r="AF32370" s="53" t="s">
        <v>31</v>
      </c>
      <c r="AG32370" s="53" t="s">
        <v>14873</v>
      </c>
      <c r="AH32370" s="53" t="s">
        <v>11539</v>
      </c>
    </row>
    <row r="32371" spans="31:34" ht="12.75" customHeight="1">
      <c r="AE32371" s="53">
        <v>88568</v>
      </c>
      <c r="AF32371" s="53" t="s">
        <v>31</v>
      </c>
      <c r="AG32371" s="53" t="s">
        <v>14873</v>
      </c>
      <c r="AH32371" s="53" t="s">
        <v>11539</v>
      </c>
    </row>
    <row r="32372" spans="31:34" ht="12.75" customHeight="1">
      <c r="AE32372" s="53">
        <v>88569</v>
      </c>
      <c r="AF32372" s="53" t="s">
        <v>31</v>
      </c>
      <c r="AG32372" s="53" t="s">
        <v>14873</v>
      </c>
      <c r="AH32372" s="53" t="s">
        <v>11539</v>
      </c>
    </row>
    <row r="32373" spans="31:34" ht="12.75" customHeight="1">
      <c r="AE32373" s="53">
        <v>88570</v>
      </c>
      <c r="AF32373" s="53" t="s">
        <v>31</v>
      </c>
      <c r="AG32373" s="53" t="s">
        <v>14873</v>
      </c>
      <c r="AH32373" s="53" t="s">
        <v>11539</v>
      </c>
    </row>
    <row r="32374" spans="31:34" ht="12.75" customHeight="1">
      <c r="AE32374" s="53">
        <v>88571</v>
      </c>
      <c r="AF32374" s="53" t="s">
        <v>31</v>
      </c>
      <c r="AG32374" s="53" t="s">
        <v>14873</v>
      </c>
      <c r="AH32374" s="53" t="s">
        <v>11539</v>
      </c>
    </row>
    <row r="32375" spans="31:34" ht="12.75" customHeight="1">
      <c r="AE32375" s="53">
        <v>88572</v>
      </c>
      <c r="AF32375" s="53" t="s">
        <v>31</v>
      </c>
      <c r="AG32375" s="53" t="s">
        <v>14873</v>
      </c>
      <c r="AH32375" s="53" t="s">
        <v>11539</v>
      </c>
    </row>
    <row r="32376" spans="31:34" ht="12.75" customHeight="1">
      <c r="AE32376" s="53">
        <v>88573</v>
      </c>
      <c r="AF32376" s="53" t="s">
        <v>31</v>
      </c>
      <c r="AG32376" s="53" t="s">
        <v>14873</v>
      </c>
      <c r="AH32376" s="53" t="s">
        <v>11539</v>
      </c>
    </row>
    <row r="32377" spans="31:34" ht="12.75" customHeight="1">
      <c r="AE32377" s="53">
        <v>88574</v>
      </c>
      <c r="AF32377" s="53" t="s">
        <v>31</v>
      </c>
      <c r="AG32377" s="53" t="s">
        <v>14873</v>
      </c>
      <c r="AH32377" s="53" t="s">
        <v>11539</v>
      </c>
    </row>
    <row r="32378" spans="31:34" ht="12.75" customHeight="1">
      <c r="AE32378" s="53">
        <v>88575</v>
      </c>
      <c r="AF32378" s="53" t="s">
        <v>31</v>
      </c>
      <c r="AG32378" s="53" t="s">
        <v>14873</v>
      </c>
      <c r="AH32378" s="53" t="s">
        <v>11539</v>
      </c>
    </row>
    <row r="32379" spans="31:34" ht="12.75" customHeight="1">
      <c r="AE32379" s="53">
        <v>88576</v>
      </c>
      <c r="AF32379" s="53" t="s">
        <v>31</v>
      </c>
      <c r="AG32379" s="53" t="s">
        <v>14873</v>
      </c>
      <c r="AH32379" s="53" t="s">
        <v>11539</v>
      </c>
    </row>
    <row r="32380" spans="31:34" ht="12.75" customHeight="1">
      <c r="AE32380" s="53">
        <v>88577</v>
      </c>
      <c r="AF32380" s="53" t="s">
        <v>31</v>
      </c>
      <c r="AG32380" s="53" t="s">
        <v>14873</v>
      </c>
      <c r="AH32380" s="53" t="s">
        <v>11539</v>
      </c>
    </row>
    <row r="32381" spans="31:34" ht="12.75" customHeight="1">
      <c r="AE32381" s="53">
        <v>88578</v>
      </c>
      <c r="AF32381" s="53" t="s">
        <v>31</v>
      </c>
      <c r="AG32381" s="53" t="s">
        <v>14873</v>
      </c>
      <c r="AH32381" s="53" t="s">
        <v>11539</v>
      </c>
    </row>
    <row r="32382" spans="31:34" ht="12.75" customHeight="1">
      <c r="AE32382" s="53">
        <v>88579</v>
      </c>
      <c r="AF32382" s="53" t="s">
        <v>31</v>
      </c>
      <c r="AG32382" s="53" t="s">
        <v>14873</v>
      </c>
      <c r="AH32382" s="53" t="s">
        <v>11539</v>
      </c>
    </row>
    <row r="32383" spans="31:34" ht="12.75" customHeight="1">
      <c r="AE32383" s="53">
        <v>88580</v>
      </c>
      <c r="AF32383" s="53" t="s">
        <v>31</v>
      </c>
      <c r="AG32383" s="53" t="s">
        <v>14873</v>
      </c>
      <c r="AH32383" s="53" t="s">
        <v>11539</v>
      </c>
    </row>
    <row r="32384" spans="31:34" ht="12.75" customHeight="1">
      <c r="AE32384" s="53">
        <v>88581</v>
      </c>
      <c r="AF32384" s="53" t="s">
        <v>31</v>
      </c>
      <c r="AG32384" s="53" t="s">
        <v>14873</v>
      </c>
      <c r="AH32384" s="53" t="s">
        <v>11539</v>
      </c>
    </row>
    <row r="32385" spans="31:34" ht="12.75" customHeight="1">
      <c r="AE32385" s="53">
        <v>88582</v>
      </c>
      <c r="AF32385" s="53" t="s">
        <v>31</v>
      </c>
      <c r="AG32385" s="53" t="s">
        <v>14873</v>
      </c>
      <c r="AH32385" s="53" t="s">
        <v>11539</v>
      </c>
    </row>
    <row r="32386" spans="31:34" ht="12.75" customHeight="1">
      <c r="AE32386" s="53">
        <v>88583</v>
      </c>
      <c r="AF32386" s="53" t="s">
        <v>31</v>
      </c>
      <c r="AG32386" s="53" t="s">
        <v>14873</v>
      </c>
      <c r="AH32386" s="53" t="s">
        <v>11539</v>
      </c>
    </row>
    <row r="32387" spans="31:34" ht="12.75" customHeight="1">
      <c r="AE32387" s="53">
        <v>88584</v>
      </c>
      <c r="AF32387" s="53" t="s">
        <v>31</v>
      </c>
      <c r="AG32387" s="53" t="s">
        <v>14873</v>
      </c>
      <c r="AH32387" s="53" t="s">
        <v>11539</v>
      </c>
    </row>
    <row r="32388" spans="31:34" ht="12.75" customHeight="1">
      <c r="AE32388" s="53">
        <v>88585</v>
      </c>
      <c r="AF32388" s="53" t="s">
        <v>31</v>
      </c>
      <c r="AG32388" s="53" t="s">
        <v>14873</v>
      </c>
      <c r="AH32388" s="53" t="s">
        <v>11539</v>
      </c>
    </row>
    <row r="32389" spans="31:34" ht="12.75" customHeight="1">
      <c r="AE32389" s="53">
        <v>88586</v>
      </c>
      <c r="AF32389" s="53" t="s">
        <v>31</v>
      </c>
      <c r="AG32389" s="53" t="s">
        <v>14873</v>
      </c>
      <c r="AH32389" s="53" t="s">
        <v>11539</v>
      </c>
    </row>
    <row r="32390" spans="31:34" ht="12.75" customHeight="1">
      <c r="AE32390" s="53">
        <v>88587</v>
      </c>
      <c r="AF32390" s="53" t="s">
        <v>31</v>
      </c>
      <c r="AG32390" s="53" t="s">
        <v>14873</v>
      </c>
      <c r="AH32390" s="53" t="s">
        <v>11539</v>
      </c>
    </row>
    <row r="32391" spans="31:34" ht="12.75" customHeight="1">
      <c r="AE32391" s="53">
        <v>88588</v>
      </c>
      <c r="AF32391" s="53" t="s">
        <v>31</v>
      </c>
      <c r="AG32391" s="53" t="s">
        <v>14873</v>
      </c>
      <c r="AH32391" s="53" t="s">
        <v>11539</v>
      </c>
    </row>
    <row r="32392" spans="31:34" ht="12.75" customHeight="1">
      <c r="AE32392" s="53">
        <v>88589</v>
      </c>
      <c r="AF32392" s="53" t="s">
        <v>31</v>
      </c>
      <c r="AG32392" s="53" t="s">
        <v>14873</v>
      </c>
      <c r="AH32392" s="53" t="s">
        <v>11539</v>
      </c>
    </row>
    <row r="32393" spans="31:34" ht="12.75" customHeight="1">
      <c r="AE32393" s="53">
        <v>88590</v>
      </c>
      <c r="AF32393" s="53" t="s">
        <v>31</v>
      </c>
      <c r="AG32393" s="53" t="s">
        <v>14873</v>
      </c>
      <c r="AH32393" s="53" t="s">
        <v>11539</v>
      </c>
    </row>
    <row r="32394" spans="31:34" ht="12.75" customHeight="1">
      <c r="AE32394" s="53">
        <v>88595</v>
      </c>
      <c r="AF32394" s="53" t="s">
        <v>31</v>
      </c>
      <c r="AG32394" s="53" t="s">
        <v>14873</v>
      </c>
      <c r="AH32394" s="53" t="s">
        <v>11539</v>
      </c>
    </row>
    <row r="32395" spans="31:34" ht="12.75" customHeight="1">
      <c r="AE32395" s="53">
        <v>78543</v>
      </c>
      <c r="AF32395" s="53" t="s">
        <v>31</v>
      </c>
      <c r="AG32395" s="53" t="s">
        <v>16003</v>
      </c>
      <c r="AH32395" s="53" t="s">
        <v>11539</v>
      </c>
    </row>
    <row r="32396" spans="31:34" ht="12.75" customHeight="1">
      <c r="AE32396" s="53">
        <v>78019</v>
      </c>
      <c r="AF32396" s="53" t="s">
        <v>31</v>
      </c>
      <c r="AG32396" s="53" t="s">
        <v>16004</v>
      </c>
      <c r="AH32396" s="53" t="s">
        <v>11539</v>
      </c>
    </row>
    <row r="32397" spans="31:34" ht="12.75" customHeight="1">
      <c r="AE32397" s="53">
        <v>78353</v>
      </c>
      <c r="AF32397" s="53" t="s">
        <v>10</v>
      </c>
      <c r="AG32397" s="53" t="s">
        <v>11346</v>
      </c>
      <c r="AH32397" s="53" t="s">
        <v>11539</v>
      </c>
    </row>
    <row r="32398" spans="31:34" ht="12.75" customHeight="1">
      <c r="AE32398" s="53">
        <v>76525</v>
      </c>
      <c r="AF32398" s="53" t="s">
        <v>10</v>
      </c>
      <c r="AG32398" s="53" t="s">
        <v>16005</v>
      </c>
      <c r="AH32398" s="53" t="s">
        <v>11539</v>
      </c>
    </row>
    <row r="32399" spans="31:34" ht="12.75" customHeight="1">
      <c r="AE32399" s="53">
        <v>79838</v>
      </c>
      <c r="AF32399" s="53" t="s">
        <v>31</v>
      </c>
      <c r="AG32399" s="53" t="s">
        <v>16006</v>
      </c>
      <c r="AH32399" s="53" t="s">
        <v>11539</v>
      </c>
    </row>
    <row r="32400" spans="31:34" ht="12.75" customHeight="1">
      <c r="AE32400" s="53">
        <v>78545</v>
      </c>
      <c r="AF32400" s="53" t="s">
        <v>31</v>
      </c>
      <c r="AG32400" s="53" t="s">
        <v>16007</v>
      </c>
      <c r="AH32400" s="53" t="s">
        <v>11539</v>
      </c>
    </row>
    <row r="32401" spans="31:34" ht="12.75" customHeight="1">
      <c r="AE32401" s="53">
        <v>78355</v>
      </c>
      <c r="AF32401" s="53" t="s">
        <v>10</v>
      </c>
      <c r="AG32401" s="53" t="s">
        <v>16008</v>
      </c>
      <c r="AH32401" s="53" t="s">
        <v>11539</v>
      </c>
    </row>
    <row r="32402" spans="31:34" ht="12.75" customHeight="1">
      <c r="AE32402" s="53">
        <v>78113</v>
      </c>
      <c r="AF32402" s="53" t="s">
        <v>10</v>
      </c>
      <c r="AG32402" s="53" t="s">
        <v>10337</v>
      </c>
      <c r="AH32402" s="53" t="s">
        <v>11539</v>
      </c>
    </row>
    <row r="32403" spans="31:34" ht="12.75" customHeight="1">
      <c r="AE32403" s="53">
        <v>77960</v>
      </c>
      <c r="AF32403" s="53" t="s">
        <v>31</v>
      </c>
      <c r="AG32403" s="53" t="s">
        <v>16009</v>
      </c>
      <c r="AH32403" s="53" t="s">
        <v>11539</v>
      </c>
    </row>
    <row r="32404" spans="31:34" ht="12.75" customHeight="1">
      <c r="AE32404" s="53">
        <v>78940</v>
      </c>
      <c r="AF32404" s="53" t="s">
        <v>10</v>
      </c>
      <c r="AG32404" s="53" t="s">
        <v>2881</v>
      </c>
      <c r="AH32404" s="53" t="s">
        <v>11539</v>
      </c>
    </row>
    <row r="32405" spans="31:34" ht="12.75" customHeight="1">
      <c r="AE32405" s="53">
        <v>78622</v>
      </c>
      <c r="AF32405" s="53" t="s">
        <v>31</v>
      </c>
      <c r="AG32405" s="53" t="s">
        <v>16010</v>
      </c>
      <c r="AH32405" s="53" t="s">
        <v>11539</v>
      </c>
    </row>
    <row r="32406" spans="31:34" ht="12.75" customHeight="1">
      <c r="AE32406" s="53">
        <v>78623</v>
      </c>
      <c r="AF32406" s="53" t="s">
        <v>10</v>
      </c>
      <c r="AG32406" s="53" t="s">
        <v>16011</v>
      </c>
      <c r="AH32406" s="53" t="s">
        <v>11539</v>
      </c>
    </row>
    <row r="32407" spans="31:34" ht="12.75" customHeight="1">
      <c r="AE32407" s="53">
        <v>76526</v>
      </c>
      <c r="AF32407" s="53" t="s">
        <v>31</v>
      </c>
      <c r="AG32407" s="53" t="s">
        <v>16012</v>
      </c>
      <c r="AH32407" s="53" t="s">
        <v>11539</v>
      </c>
    </row>
    <row r="32408" spans="31:34" ht="12.75" customHeight="1">
      <c r="AE32408" s="53">
        <v>78941</v>
      </c>
      <c r="AF32408" s="53" t="s">
        <v>10</v>
      </c>
      <c r="AG32408" s="53" t="s">
        <v>16013</v>
      </c>
      <c r="AH32408" s="53" t="s">
        <v>11539</v>
      </c>
    </row>
    <row r="32409" spans="31:34" ht="12.75" customHeight="1">
      <c r="AE32409" s="53">
        <v>76527</v>
      </c>
      <c r="AF32409" s="53" t="s">
        <v>10</v>
      </c>
      <c r="AG32409" s="53" t="s">
        <v>1138</v>
      </c>
      <c r="AH32409" s="53" t="s">
        <v>11539</v>
      </c>
    </row>
    <row r="32410" spans="31:34" ht="12.75" customHeight="1">
      <c r="AE32410" s="53">
        <v>78114</v>
      </c>
      <c r="AF32410" s="53" t="s">
        <v>10</v>
      </c>
      <c r="AG32410" s="53" t="s">
        <v>16014</v>
      </c>
      <c r="AH32410" s="53" t="s">
        <v>11539</v>
      </c>
    </row>
    <row r="32411" spans="31:34" ht="12.75" customHeight="1">
      <c r="AE32411" s="53">
        <v>79733</v>
      </c>
      <c r="AF32411" s="53" t="s">
        <v>31</v>
      </c>
      <c r="AG32411" s="53" t="s">
        <v>16015</v>
      </c>
      <c r="AH32411" s="53" t="s">
        <v>11539</v>
      </c>
    </row>
    <row r="32412" spans="31:34" ht="12.75" customHeight="1">
      <c r="AE32412" s="53">
        <v>79734</v>
      </c>
      <c r="AF32412" s="53" t="s">
        <v>10</v>
      </c>
      <c r="AG32412" s="53" t="s">
        <v>14047</v>
      </c>
      <c r="AH32412" s="53" t="s">
        <v>11539</v>
      </c>
    </row>
    <row r="32413" spans="31:34" ht="12.75" customHeight="1">
      <c r="AE32413" s="53">
        <v>79839</v>
      </c>
      <c r="AF32413" s="53" t="s">
        <v>10</v>
      </c>
      <c r="AG32413" s="53" t="s">
        <v>16016</v>
      </c>
      <c r="AH32413" s="53" t="s">
        <v>11539</v>
      </c>
    </row>
    <row r="32414" spans="31:34" ht="12.75" customHeight="1">
      <c r="AE32414" s="53">
        <v>79735</v>
      </c>
      <c r="AF32414" s="53" t="s">
        <v>10</v>
      </c>
      <c r="AG32414" s="53" t="s">
        <v>16017</v>
      </c>
      <c r="AH32414" s="53" t="s">
        <v>11539</v>
      </c>
    </row>
    <row r="32415" spans="31:34" ht="12.75" customHeight="1">
      <c r="AE32415" s="53">
        <v>78021</v>
      </c>
      <c r="AF32415" s="53" t="s">
        <v>10</v>
      </c>
      <c r="AG32415" s="53" t="s">
        <v>16018</v>
      </c>
      <c r="AH32415" s="53" t="s">
        <v>11539</v>
      </c>
    </row>
    <row r="32416" spans="31:34" ht="12.75" customHeight="1">
      <c r="AE32416" s="53">
        <v>77961</v>
      </c>
      <c r="AF32416" s="53" t="s">
        <v>31</v>
      </c>
      <c r="AG32416" s="53" t="s">
        <v>16019</v>
      </c>
      <c r="AH32416" s="53" t="s">
        <v>11539</v>
      </c>
    </row>
    <row r="32417" spans="31:34" ht="12.75" customHeight="1">
      <c r="AE32417" s="53">
        <v>78624</v>
      </c>
      <c r="AF32417" s="53" t="s">
        <v>10</v>
      </c>
      <c r="AG32417" s="53" t="s">
        <v>4698</v>
      </c>
      <c r="AH32417" s="53" t="s">
        <v>11539</v>
      </c>
    </row>
    <row r="32418" spans="31:34" ht="12.75" customHeight="1">
      <c r="AE32418" s="53">
        <v>78357</v>
      </c>
      <c r="AF32418" s="53" t="s">
        <v>10</v>
      </c>
      <c r="AG32418" s="53" t="s">
        <v>16020</v>
      </c>
      <c r="AH32418" s="53" t="s">
        <v>11539</v>
      </c>
    </row>
    <row r="32419" spans="31:34" ht="12.75" customHeight="1">
      <c r="AE32419" s="53">
        <v>76641</v>
      </c>
      <c r="AF32419" s="53" t="s">
        <v>10</v>
      </c>
      <c r="AG32419" s="53" t="s">
        <v>8395</v>
      </c>
      <c r="AH32419" s="53" t="s">
        <v>11539</v>
      </c>
    </row>
    <row r="32420" spans="31:34" ht="12.75" customHeight="1">
      <c r="AE32420" s="53">
        <v>78358</v>
      </c>
      <c r="AF32420" s="53" t="s">
        <v>31</v>
      </c>
      <c r="AG32420" s="53" t="s">
        <v>2901</v>
      </c>
      <c r="AH32420" s="53" t="s">
        <v>11539</v>
      </c>
    </row>
    <row r="32421" spans="31:34" ht="12.75" customHeight="1">
      <c r="AE32421" s="53">
        <v>79738</v>
      </c>
      <c r="AF32421" s="53" t="s">
        <v>10</v>
      </c>
      <c r="AG32421" s="53" t="s">
        <v>16021</v>
      </c>
      <c r="AH32421" s="53" t="s">
        <v>11539</v>
      </c>
    </row>
    <row r="32422" spans="31:34" ht="12.75" customHeight="1">
      <c r="AE32422" s="53">
        <v>77962</v>
      </c>
      <c r="AF32422" s="53" t="s">
        <v>10</v>
      </c>
      <c r="AG32422" s="53" t="s">
        <v>11133</v>
      </c>
      <c r="AH32422" s="53" t="s">
        <v>11539</v>
      </c>
    </row>
    <row r="32423" spans="31:34" ht="12.75" customHeight="1">
      <c r="AE32423" s="53">
        <v>78547</v>
      </c>
      <c r="AF32423" s="53" t="s">
        <v>31</v>
      </c>
      <c r="AG32423" s="53" t="s">
        <v>16022</v>
      </c>
      <c r="AH32423" s="53" t="s">
        <v>11539</v>
      </c>
    </row>
    <row r="32424" spans="31:34" ht="12.75" customHeight="1">
      <c r="AE32424" s="53">
        <v>79739</v>
      </c>
      <c r="AF32424" s="53" t="s">
        <v>10</v>
      </c>
      <c r="AG32424" s="53" t="s">
        <v>2605</v>
      </c>
      <c r="AH32424" s="53" t="s">
        <v>11539</v>
      </c>
    </row>
    <row r="32425" spans="31:34" ht="12.75" customHeight="1">
      <c r="AE32425" s="53">
        <v>79758</v>
      </c>
      <c r="AF32425" s="53" t="s">
        <v>10</v>
      </c>
      <c r="AG32425" s="53" t="s">
        <v>14063</v>
      </c>
      <c r="AH32425" s="53" t="s">
        <v>11539</v>
      </c>
    </row>
    <row r="32426" spans="31:34" ht="12.75" customHeight="1">
      <c r="AE32426" s="53">
        <v>76528</v>
      </c>
      <c r="AF32426" s="53" t="s">
        <v>10</v>
      </c>
      <c r="AG32426" s="53" t="s">
        <v>16023</v>
      </c>
      <c r="AH32426" s="53" t="s">
        <v>11539</v>
      </c>
    </row>
    <row r="32427" spans="31:34" ht="12.75" customHeight="1">
      <c r="AE32427" s="53">
        <v>76596</v>
      </c>
      <c r="AF32427" s="53" t="s">
        <v>77</v>
      </c>
      <c r="AG32427" s="53" t="s">
        <v>16023</v>
      </c>
      <c r="AH32427" s="53" t="s">
        <v>11539</v>
      </c>
    </row>
    <row r="32428" spans="31:34" ht="12.75" customHeight="1">
      <c r="AE32428" s="53">
        <v>76597</v>
      </c>
      <c r="AF32428" s="53" t="s">
        <v>77</v>
      </c>
      <c r="AG32428" s="53" t="s">
        <v>16023</v>
      </c>
      <c r="AH32428" s="53" t="s">
        <v>11539</v>
      </c>
    </row>
    <row r="32429" spans="31:34" ht="12.75" customHeight="1">
      <c r="AE32429" s="53">
        <v>76598</v>
      </c>
      <c r="AF32429" s="53" t="s">
        <v>77</v>
      </c>
      <c r="AG32429" s="53" t="s">
        <v>16023</v>
      </c>
      <c r="AH32429" s="53" t="s">
        <v>11539</v>
      </c>
    </row>
    <row r="32430" spans="31:34" ht="12.75" customHeight="1">
      <c r="AE32430" s="53">
        <v>76599</v>
      </c>
      <c r="AF32430" s="53" t="s">
        <v>77</v>
      </c>
      <c r="AG32430" s="53" t="s">
        <v>16023</v>
      </c>
      <c r="AH32430" s="53" t="s">
        <v>11539</v>
      </c>
    </row>
    <row r="32431" spans="31:34" ht="12.75" customHeight="1">
      <c r="AE32431" s="53">
        <v>78626</v>
      </c>
      <c r="AF32431" s="53" t="s">
        <v>10</v>
      </c>
      <c r="AG32431" s="53" t="s">
        <v>545</v>
      </c>
      <c r="AH32431" s="53" t="s">
        <v>11539</v>
      </c>
    </row>
    <row r="32432" spans="31:34" ht="12.75" customHeight="1">
      <c r="AE32432" s="53">
        <v>78627</v>
      </c>
      <c r="AF32432" s="53" t="s">
        <v>31</v>
      </c>
      <c r="AG32432" s="53" t="s">
        <v>545</v>
      </c>
      <c r="AH32432" s="53" t="s">
        <v>11539</v>
      </c>
    </row>
    <row r="32433" spans="31:34" ht="12.75" customHeight="1">
      <c r="AE32433" s="53">
        <v>78628</v>
      </c>
      <c r="AF32433" s="53" t="s">
        <v>10</v>
      </c>
      <c r="AG32433" s="53" t="s">
        <v>545</v>
      </c>
      <c r="AH32433" s="53" t="s">
        <v>11539</v>
      </c>
    </row>
    <row r="32434" spans="31:34" ht="12.75" customHeight="1">
      <c r="AE32434" s="53">
        <v>78633</v>
      </c>
      <c r="AF32434" s="53" t="s">
        <v>10</v>
      </c>
      <c r="AG32434" s="53" t="s">
        <v>545</v>
      </c>
      <c r="AH32434" s="53" t="s">
        <v>11539</v>
      </c>
    </row>
    <row r="32435" spans="31:34" ht="12.75" customHeight="1">
      <c r="AE32435" s="53">
        <v>78022</v>
      </c>
      <c r="AF32435" s="53" t="s">
        <v>10</v>
      </c>
      <c r="AG32435" s="53" t="s">
        <v>16024</v>
      </c>
      <c r="AH32435" s="53" t="s">
        <v>11539</v>
      </c>
    </row>
    <row r="32436" spans="31:34" ht="12.75" customHeight="1">
      <c r="AE32436" s="53">
        <v>78115</v>
      </c>
      <c r="AF32436" s="53" t="s">
        <v>31</v>
      </c>
      <c r="AG32436" s="53" t="s">
        <v>15199</v>
      </c>
      <c r="AH32436" s="53" t="s">
        <v>11539</v>
      </c>
    </row>
    <row r="32437" spans="31:34" ht="12.75" customHeight="1">
      <c r="AE32437" s="53">
        <v>78942</v>
      </c>
      <c r="AF32437" s="53" t="s">
        <v>10</v>
      </c>
      <c r="AG32437" s="53" t="s">
        <v>16025</v>
      </c>
      <c r="AH32437" s="53" t="s">
        <v>11539</v>
      </c>
    </row>
    <row r="32438" spans="31:34" ht="12.75" customHeight="1">
      <c r="AE32438" s="53">
        <v>78111</v>
      </c>
      <c r="AF32438" s="53" t="s">
        <v>10</v>
      </c>
      <c r="AG32438" s="53" t="s">
        <v>16026</v>
      </c>
      <c r="AH32438" s="53" t="s">
        <v>11539</v>
      </c>
    </row>
    <row r="32439" spans="31:34" ht="12.75" customHeight="1">
      <c r="AE32439" s="53">
        <v>78116</v>
      </c>
      <c r="AF32439" s="53" t="s">
        <v>10</v>
      </c>
      <c r="AG32439" s="53" t="s">
        <v>4713</v>
      </c>
      <c r="AH32439" s="53" t="s">
        <v>11539</v>
      </c>
    </row>
    <row r="32440" spans="31:34" ht="12.75" customHeight="1">
      <c r="AE32440" s="53">
        <v>79741</v>
      </c>
      <c r="AF32440" s="53" t="s">
        <v>10</v>
      </c>
      <c r="AG32440" s="53" t="s">
        <v>16027</v>
      </c>
      <c r="AH32440" s="53" t="s">
        <v>11539</v>
      </c>
    </row>
    <row r="32441" spans="31:34" ht="12.75" customHeight="1">
      <c r="AE32441" s="53">
        <v>77963</v>
      </c>
      <c r="AF32441" s="53" t="s">
        <v>10</v>
      </c>
      <c r="AG32441" s="53" t="s">
        <v>16028</v>
      </c>
      <c r="AH32441" s="53" t="s">
        <v>11539</v>
      </c>
    </row>
    <row r="32442" spans="31:34" ht="12.75" customHeight="1">
      <c r="AE32442" s="53">
        <v>78629</v>
      </c>
      <c r="AF32442" s="53" t="s">
        <v>10</v>
      </c>
      <c r="AG32442" s="53" t="s">
        <v>12972</v>
      </c>
      <c r="AH32442" s="53" t="s">
        <v>11539</v>
      </c>
    </row>
    <row r="32443" spans="31:34" ht="12.75" customHeight="1">
      <c r="AE32443" s="53">
        <v>78658</v>
      </c>
      <c r="AF32443" s="53" t="s">
        <v>31</v>
      </c>
      <c r="AG32443" s="53" t="s">
        <v>16029</v>
      </c>
      <c r="AH32443" s="53" t="s">
        <v>11539</v>
      </c>
    </row>
    <row r="32444" spans="31:34" ht="12.75" customHeight="1">
      <c r="AE32444" s="53">
        <v>79742</v>
      </c>
      <c r="AF32444" s="53" t="s">
        <v>31</v>
      </c>
      <c r="AG32444" s="53" t="s">
        <v>16030</v>
      </c>
      <c r="AH32444" s="53" t="s">
        <v>11539</v>
      </c>
    </row>
    <row r="32445" spans="31:34" ht="12.75" customHeight="1">
      <c r="AE32445" s="53">
        <v>76530</v>
      </c>
      <c r="AF32445" s="53" t="s">
        <v>10</v>
      </c>
      <c r="AG32445" s="53" t="s">
        <v>7925</v>
      </c>
      <c r="AH32445" s="53" t="s">
        <v>11539</v>
      </c>
    </row>
    <row r="32446" spans="31:34" ht="12.75" customHeight="1">
      <c r="AE32446" s="53">
        <v>78359</v>
      </c>
      <c r="AF32446" s="53" t="s">
        <v>31</v>
      </c>
      <c r="AG32446" s="53" t="s">
        <v>9447</v>
      </c>
      <c r="AH32446" s="53" t="s">
        <v>11539</v>
      </c>
    </row>
    <row r="32447" spans="31:34" ht="12.75" customHeight="1">
      <c r="AE32447" s="53">
        <v>76642</v>
      </c>
      <c r="AF32447" s="53" t="s">
        <v>10</v>
      </c>
      <c r="AG32447" s="53" t="s">
        <v>16031</v>
      </c>
      <c r="AH32447" s="53" t="s">
        <v>11539</v>
      </c>
    </row>
    <row r="32448" spans="31:34" ht="12.75" customHeight="1">
      <c r="AE32448" s="53">
        <v>78548</v>
      </c>
      <c r="AF32448" s="53" t="s">
        <v>31</v>
      </c>
      <c r="AG32448" s="53" t="s">
        <v>16032</v>
      </c>
      <c r="AH32448" s="53" t="s">
        <v>11539</v>
      </c>
    </row>
    <row r="32449" spans="31:34" ht="12.75" customHeight="1">
      <c r="AE32449" s="53">
        <v>78360</v>
      </c>
      <c r="AF32449" s="53" t="s">
        <v>10</v>
      </c>
      <c r="AG32449" s="53" t="s">
        <v>16033</v>
      </c>
      <c r="AH32449" s="53" t="s">
        <v>11539</v>
      </c>
    </row>
    <row r="32450" spans="31:34" ht="12.75" customHeight="1">
      <c r="AE32450" s="53">
        <v>77964</v>
      </c>
      <c r="AF32450" s="53" t="s">
        <v>10</v>
      </c>
      <c r="AG32450" s="53" t="s">
        <v>16034</v>
      </c>
      <c r="AH32450" s="53" t="s">
        <v>11539</v>
      </c>
    </row>
    <row r="32451" spans="31:34" ht="12.75" customHeight="1">
      <c r="AE32451" s="53">
        <v>76531</v>
      </c>
      <c r="AF32451" s="53" t="s">
        <v>10</v>
      </c>
      <c r="AG32451" s="53" t="s">
        <v>537</v>
      </c>
      <c r="AH32451" s="53" t="s">
        <v>11539</v>
      </c>
    </row>
    <row r="32452" spans="31:34" ht="12.75" customHeight="1">
      <c r="AE32452" s="53">
        <v>78549</v>
      </c>
      <c r="AF32452" s="53" t="s">
        <v>31</v>
      </c>
      <c r="AG32452" s="53" t="s">
        <v>16035</v>
      </c>
      <c r="AH32452" s="53" t="s">
        <v>11539</v>
      </c>
    </row>
    <row r="32453" spans="31:34" ht="12.75" customHeight="1">
      <c r="AE32453" s="53">
        <v>78550</v>
      </c>
      <c r="AF32453" s="53" t="s">
        <v>10</v>
      </c>
      <c r="AG32453" s="53" t="s">
        <v>16036</v>
      </c>
      <c r="AH32453" s="53" t="s">
        <v>11539</v>
      </c>
    </row>
    <row r="32454" spans="31:34" ht="12.75" customHeight="1">
      <c r="AE32454" s="53">
        <v>78551</v>
      </c>
      <c r="AF32454" s="53" t="s">
        <v>31</v>
      </c>
      <c r="AG32454" s="53" t="s">
        <v>16036</v>
      </c>
      <c r="AH32454" s="53" t="s">
        <v>11539</v>
      </c>
    </row>
    <row r="32455" spans="31:34" ht="12.75" customHeight="1">
      <c r="AE32455" s="53">
        <v>78552</v>
      </c>
      <c r="AF32455" s="53" t="s">
        <v>10</v>
      </c>
      <c r="AG32455" s="53" t="s">
        <v>16036</v>
      </c>
      <c r="AH32455" s="53" t="s">
        <v>11539</v>
      </c>
    </row>
    <row r="32456" spans="31:34" ht="12.75" customHeight="1">
      <c r="AE32456" s="53">
        <v>78553</v>
      </c>
      <c r="AF32456" s="53" t="s">
        <v>31</v>
      </c>
      <c r="AG32456" s="53" t="s">
        <v>16036</v>
      </c>
      <c r="AH32456" s="53" t="s">
        <v>11539</v>
      </c>
    </row>
    <row r="32457" spans="31:34" ht="12.75" customHeight="1">
      <c r="AE32457" s="53">
        <v>78631</v>
      </c>
      <c r="AF32457" s="53" t="s">
        <v>10</v>
      </c>
      <c r="AG32457" s="53" t="s">
        <v>5770</v>
      </c>
      <c r="AH32457" s="53" t="s">
        <v>11539</v>
      </c>
    </row>
    <row r="32458" spans="31:34" ht="12.75" customHeight="1">
      <c r="AE32458" s="53">
        <v>78632</v>
      </c>
      <c r="AF32458" s="53" t="s">
        <v>10</v>
      </c>
      <c r="AG32458" s="53" t="s">
        <v>9245</v>
      </c>
      <c r="AH32458" s="53" t="s">
        <v>11539</v>
      </c>
    </row>
    <row r="32459" spans="31:34" ht="12.75" customHeight="1">
      <c r="AE32459" s="53">
        <v>78361</v>
      </c>
      <c r="AF32459" s="53" t="s">
        <v>10</v>
      </c>
      <c r="AG32459" s="53" t="s">
        <v>16037</v>
      </c>
      <c r="AH32459" s="53" t="s">
        <v>11539</v>
      </c>
    </row>
    <row r="32460" spans="31:34" ht="12.75" customHeight="1">
      <c r="AE32460" s="53">
        <v>76533</v>
      </c>
      <c r="AF32460" s="53" t="s">
        <v>31</v>
      </c>
      <c r="AG32460" s="53" t="s">
        <v>16038</v>
      </c>
      <c r="AH32460" s="53" t="s">
        <v>11539</v>
      </c>
    </row>
    <row r="32461" spans="31:34" ht="12.75" customHeight="1">
      <c r="AE32461" s="53">
        <v>78023</v>
      </c>
      <c r="AF32461" s="53" t="s">
        <v>10</v>
      </c>
      <c r="AG32461" s="53" t="s">
        <v>16039</v>
      </c>
      <c r="AH32461" s="53" t="s">
        <v>11539</v>
      </c>
    </row>
    <row r="32462" spans="31:34" ht="12.75" customHeight="1">
      <c r="AE32462" s="53">
        <v>76643</v>
      </c>
      <c r="AF32462" s="53" t="s">
        <v>10</v>
      </c>
      <c r="AG32462" s="53" t="s">
        <v>2052</v>
      </c>
      <c r="AH32462" s="53" t="s">
        <v>11539</v>
      </c>
    </row>
    <row r="32463" spans="31:34" ht="12.75" customHeight="1">
      <c r="AE32463" s="53">
        <v>78557</v>
      </c>
      <c r="AF32463" s="53" t="s">
        <v>10</v>
      </c>
      <c r="AG32463" s="53" t="s">
        <v>16040</v>
      </c>
      <c r="AH32463" s="53" t="s">
        <v>11539</v>
      </c>
    </row>
    <row r="32464" spans="31:34" ht="12.75" customHeight="1">
      <c r="AE32464" s="53">
        <v>76645</v>
      </c>
      <c r="AF32464" s="53" t="s">
        <v>10</v>
      </c>
      <c r="AG32464" s="53" t="s">
        <v>5788</v>
      </c>
      <c r="AH32464" s="53" t="s">
        <v>11539</v>
      </c>
    </row>
    <row r="32465" spans="31:34" ht="12.75" customHeight="1">
      <c r="AE32465" s="53">
        <v>78117</v>
      </c>
      <c r="AF32465" s="53" t="s">
        <v>10</v>
      </c>
      <c r="AG32465" s="53" t="s">
        <v>9013</v>
      </c>
      <c r="AH32465" s="53" t="s">
        <v>11539</v>
      </c>
    </row>
    <row r="32466" spans="31:34" ht="12.75" customHeight="1">
      <c r="AE32466" s="53">
        <v>77967</v>
      </c>
      <c r="AF32466" s="53" t="s">
        <v>31</v>
      </c>
      <c r="AG32466" s="53" t="s">
        <v>16041</v>
      </c>
      <c r="AH32466" s="53" t="s">
        <v>11539</v>
      </c>
    </row>
    <row r="32467" spans="31:34" ht="12.75" customHeight="1">
      <c r="AE32467" s="53">
        <v>76534</v>
      </c>
      <c r="AF32467" s="53" t="s">
        <v>10</v>
      </c>
      <c r="AG32467" s="53" t="s">
        <v>521</v>
      </c>
      <c r="AH32467" s="53" t="s">
        <v>11539</v>
      </c>
    </row>
    <row r="32468" spans="31:34" ht="12.75" customHeight="1">
      <c r="AE32468" s="53">
        <v>78861</v>
      </c>
      <c r="AF32468" s="53" t="s">
        <v>10</v>
      </c>
      <c r="AG32468" s="53" t="s">
        <v>11377</v>
      </c>
      <c r="AH32468" s="53" t="s">
        <v>11539</v>
      </c>
    </row>
    <row r="32469" spans="31:34" ht="12.75" customHeight="1">
      <c r="AE32469" s="53">
        <v>76648</v>
      </c>
      <c r="AF32469" s="53" t="s">
        <v>10</v>
      </c>
      <c r="AG32469" s="53" t="s">
        <v>7210</v>
      </c>
      <c r="AH32469" s="53" t="s">
        <v>11539</v>
      </c>
    </row>
    <row r="32470" spans="31:34" ht="12.75" customHeight="1">
      <c r="AE32470" s="53">
        <v>78024</v>
      </c>
      <c r="AF32470" s="53" t="s">
        <v>10</v>
      </c>
      <c r="AG32470" s="53" t="s">
        <v>3674</v>
      </c>
      <c r="AH32470" s="53" t="s">
        <v>11539</v>
      </c>
    </row>
    <row r="32471" spans="31:34" ht="12.75" customHeight="1">
      <c r="AE32471" s="53">
        <v>78634</v>
      </c>
      <c r="AF32471" s="53" t="s">
        <v>10</v>
      </c>
      <c r="AG32471" s="53" t="s">
        <v>16042</v>
      </c>
      <c r="AH32471" s="53" t="s">
        <v>11539</v>
      </c>
    </row>
    <row r="32472" spans="31:34" ht="12.75" customHeight="1">
      <c r="AE32472" s="53">
        <v>78635</v>
      </c>
      <c r="AF32472" s="53" t="s">
        <v>10</v>
      </c>
      <c r="AG32472" s="53" t="s">
        <v>16043</v>
      </c>
      <c r="AH32472" s="53" t="s">
        <v>11539</v>
      </c>
    </row>
    <row r="32473" spans="31:34" ht="12.75" customHeight="1">
      <c r="AE32473" s="53">
        <v>79743</v>
      </c>
      <c r="AF32473" s="53" t="s">
        <v>31</v>
      </c>
      <c r="AG32473" s="53" t="s">
        <v>4137</v>
      </c>
      <c r="AH32473" s="53" t="s">
        <v>11539</v>
      </c>
    </row>
    <row r="32474" spans="31:34" ht="12.75" customHeight="1">
      <c r="AE32474" s="53">
        <v>78944</v>
      </c>
      <c r="AF32474" s="53" t="s">
        <v>10</v>
      </c>
      <c r="AG32474" s="53" t="s">
        <v>4141</v>
      </c>
      <c r="AH32474" s="53" t="s">
        <v>11539</v>
      </c>
    </row>
    <row r="32475" spans="31:34" ht="12.75" customHeight="1">
      <c r="AE32475" s="53">
        <v>77968</v>
      </c>
      <c r="AF32475" s="53" t="s">
        <v>10</v>
      </c>
      <c r="AG32475" s="53" t="s">
        <v>6795</v>
      </c>
      <c r="AH32475" s="53" t="s">
        <v>11539</v>
      </c>
    </row>
    <row r="32476" spans="31:34" ht="12.75" customHeight="1">
      <c r="AE32476" s="53">
        <v>78362</v>
      </c>
      <c r="AF32476" s="53" t="s">
        <v>10</v>
      </c>
      <c r="AG32476" s="53" t="s">
        <v>16044</v>
      </c>
      <c r="AH32476" s="53" t="s">
        <v>11539</v>
      </c>
    </row>
    <row r="32477" spans="31:34" ht="12.75" customHeight="1">
      <c r="AE32477" s="53">
        <v>78025</v>
      </c>
      <c r="AF32477" s="53" t="s">
        <v>10</v>
      </c>
      <c r="AG32477" s="53" t="s">
        <v>6796</v>
      </c>
      <c r="AH32477" s="53" t="s">
        <v>11539</v>
      </c>
    </row>
    <row r="32478" spans="31:34" ht="12.75" customHeight="1">
      <c r="AE32478" s="53">
        <v>79744</v>
      </c>
      <c r="AF32478" s="53" t="s">
        <v>31</v>
      </c>
      <c r="AG32478" s="53" t="s">
        <v>16045</v>
      </c>
      <c r="AH32478" s="53" t="s">
        <v>11539</v>
      </c>
    </row>
    <row r="32479" spans="31:34" ht="12.75" customHeight="1">
      <c r="AE32479" s="53">
        <v>76649</v>
      </c>
      <c r="AF32479" s="53" t="s">
        <v>10</v>
      </c>
      <c r="AG32479" s="53" t="s">
        <v>16046</v>
      </c>
      <c r="AH32479" s="53" t="s">
        <v>11539</v>
      </c>
    </row>
    <row r="32480" spans="31:34" ht="12.75" customHeight="1">
      <c r="AE32480" s="53">
        <v>76650</v>
      </c>
      <c r="AF32480" s="53" t="s">
        <v>31</v>
      </c>
      <c r="AG32480" s="53" t="s">
        <v>9465</v>
      </c>
      <c r="AH32480" s="53" t="s">
        <v>11539</v>
      </c>
    </row>
    <row r="32481" spans="31:34" ht="12.75" customHeight="1">
      <c r="AE32481" s="53">
        <v>76651</v>
      </c>
      <c r="AF32481" s="53" t="s">
        <v>10</v>
      </c>
      <c r="AG32481" s="53" t="s">
        <v>16047</v>
      </c>
      <c r="AH32481" s="53" t="s">
        <v>11539</v>
      </c>
    </row>
    <row r="32482" spans="31:34" ht="12.75" customHeight="1">
      <c r="AE32482" s="53">
        <v>76537</v>
      </c>
      <c r="AF32482" s="53" t="s">
        <v>10</v>
      </c>
      <c r="AG32482" s="53" t="s">
        <v>16048</v>
      </c>
      <c r="AH32482" s="53" t="s">
        <v>11539</v>
      </c>
    </row>
    <row r="32483" spans="31:34" ht="12.75" customHeight="1">
      <c r="AE32483" s="53">
        <v>78636</v>
      </c>
      <c r="AF32483" s="53" t="s">
        <v>10</v>
      </c>
      <c r="AG32483" s="53" t="s">
        <v>2961</v>
      </c>
      <c r="AH32483" s="53" t="s">
        <v>11539</v>
      </c>
    </row>
    <row r="32484" spans="31:34" ht="12.75" customHeight="1">
      <c r="AE32484" s="53">
        <v>76538</v>
      </c>
      <c r="AF32484" s="53" t="s">
        <v>10</v>
      </c>
      <c r="AG32484" s="53" t="s">
        <v>861</v>
      </c>
      <c r="AH32484" s="53" t="s">
        <v>11539</v>
      </c>
    </row>
    <row r="32485" spans="31:34" ht="12.75" customHeight="1">
      <c r="AE32485" s="53">
        <v>78026</v>
      </c>
      <c r="AF32485" s="53" t="s">
        <v>10</v>
      </c>
      <c r="AG32485" s="53" t="s">
        <v>16049</v>
      </c>
      <c r="AH32485" s="53" t="s">
        <v>11539</v>
      </c>
    </row>
    <row r="32486" spans="31:34" ht="12.75" customHeight="1">
      <c r="AE32486" s="53">
        <v>78118</v>
      </c>
      <c r="AF32486" s="53" t="s">
        <v>10</v>
      </c>
      <c r="AG32486" s="53" t="s">
        <v>16050</v>
      </c>
      <c r="AH32486" s="53" t="s">
        <v>11539</v>
      </c>
    </row>
    <row r="32487" spans="31:34" ht="12.75" customHeight="1">
      <c r="AE32487" s="53">
        <v>76539</v>
      </c>
      <c r="AF32487" s="53" t="s">
        <v>10</v>
      </c>
      <c r="AG32487" s="53" t="s">
        <v>16051</v>
      </c>
      <c r="AH32487" s="53" t="s">
        <v>11539</v>
      </c>
    </row>
    <row r="32488" spans="31:34" ht="12.75" customHeight="1">
      <c r="AE32488" s="53">
        <v>78027</v>
      </c>
      <c r="AF32488" s="53" t="s">
        <v>10</v>
      </c>
      <c r="AG32488" s="53" t="s">
        <v>16052</v>
      </c>
      <c r="AH32488" s="53" t="s">
        <v>11539</v>
      </c>
    </row>
    <row r="32489" spans="31:34" ht="12.75" customHeight="1">
      <c r="AE32489" s="53">
        <v>78119</v>
      </c>
      <c r="AF32489" s="53" t="s">
        <v>10</v>
      </c>
      <c r="AG32489" s="53" t="s">
        <v>16053</v>
      </c>
      <c r="AH32489" s="53" t="s">
        <v>11539</v>
      </c>
    </row>
    <row r="32490" spans="31:34" ht="12.75" customHeight="1">
      <c r="AE32490" s="53">
        <v>78125</v>
      </c>
      <c r="AF32490" s="53" t="s">
        <v>31</v>
      </c>
      <c r="AG32490" s="53" t="s">
        <v>12088</v>
      </c>
      <c r="AH32490" s="53" t="s">
        <v>11539</v>
      </c>
    </row>
    <row r="32491" spans="31:34" ht="12.75" customHeight="1">
      <c r="AE32491" s="53">
        <v>79745</v>
      </c>
      <c r="AF32491" s="53" t="s">
        <v>10</v>
      </c>
      <c r="AG32491" s="53" t="s">
        <v>5822</v>
      </c>
      <c r="AH32491" s="53" t="s">
        <v>11539</v>
      </c>
    </row>
    <row r="32492" spans="31:34" ht="12.75" customHeight="1">
      <c r="AE32492" s="53">
        <v>78028</v>
      </c>
      <c r="AF32492" s="53" t="s">
        <v>10</v>
      </c>
      <c r="AG32492" s="53" t="s">
        <v>16054</v>
      </c>
      <c r="AH32492" s="53" t="s">
        <v>11539</v>
      </c>
    </row>
    <row r="32493" spans="31:34" ht="12.75" customHeight="1">
      <c r="AE32493" s="53">
        <v>78029</v>
      </c>
      <c r="AF32493" s="53" t="s">
        <v>31</v>
      </c>
      <c r="AG32493" s="53" t="s">
        <v>16054</v>
      </c>
      <c r="AH32493" s="53" t="s">
        <v>11539</v>
      </c>
    </row>
    <row r="32494" spans="31:34" ht="12.75" customHeight="1">
      <c r="AE32494" s="53">
        <v>76540</v>
      </c>
      <c r="AF32494" s="53" t="s">
        <v>31</v>
      </c>
      <c r="AG32494" s="53" t="s">
        <v>16055</v>
      </c>
      <c r="AH32494" s="53" t="s">
        <v>11539</v>
      </c>
    </row>
    <row r="32495" spans="31:34" ht="12.75" customHeight="1">
      <c r="AE32495" s="53">
        <v>76541</v>
      </c>
      <c r="AF32495" s="53" t="s">
        <v>10</v>
      </c>
      <c r="AG32495" s="53" t="s">
        <v>16055</v>
      </c>
      <c r="AH32495" s="53" t="s">
        <v>11539</v>
      </c>
    </row>
    <row r="32496" spans="31:34" ht="12.75" customHeight="1">
      <c r="AE32496" s="53">
        <v>76542</v>
      </c>
      <c r="AF32496" s="53" t="s">
        <v>10</v>
      </c>
      <c r="AG32496" s="53" t="s">
        <v>16055</v>
      </c>
      <c r="AH32496" s="53" t="s">
        <v>11539</v>
      </c>
    </row>
    <row r="32497" spans="31:34" ht="12.75" customHeight="1">
      <c r="AE32497" s="53">
        <v>76543</v>
      </c>
      <c r="AF32497" s="53" t="s">
        <v>10</v>
      </c>
      <c r="AG32497" s="53" t="s">
        <v>16055</v>
      </c>
      <c r="AH32497" s="53" t="s">
        <v>11539</v>
      </c>
    </row>
    <row r="32498" spans="31:34" ht="12.75" customHeight="1">
      <c r="AE32498" s="53">
        <v>76544</v>
      </c>
      <c r="AF32498" s="53" t="s">
        <v>10</v>
      </c>
      <c r="AG32498" s="53" t="s">
        <v>16056</v>
      </c>
      <c r="AH32498" s="53" t="s">
        <v>11539</v>
      </c>
    </row>
    <row r="32499" spans="31:34" ht="12.75" customHeight="1">
      <c r="AE32499" s="53">
        <v>76547</v>
      </c>
      <c r="AF32499" s="53" t="s">
        <v>31</v>
      </c>
      <c r="AG32499" s="53" t="s">
        <v>16055</v>
      </c>
      <c r="AH32499" s="53" t="s">
        <v>11539</v>
      </c>
    </row>
    <row r="32500" spans="31:34" ht="12.75" customHeight="1">
      <c r="AE32500" s="53">
        <v>76548</v>
      </c>
      <c r="AF32500" s="53" t="s">
        <v>10</v>
      </c>
      <c r="AG32500" s="53" t="s">
        <v>16057</v>
      </c>
      <c r="AH32500" s="53" t="s">
        <v>11539</v>
      </c>
    </row>
    <row r="32501" spans="31:34" ht="12.75" customHeight="1">
      <c r="AE32501" s="53">
        <v>76549</v>
      </c>
      <c r="AF32501" s="53" t="s">
        <v>10</v>
      </c>
      <c r="AG32501" s="53" t="s">
        <v>16055</v>
      </c>
      <c r="AH32501" s="53" t="s">
        <v>11539</v>
      </c>
    </row>
    <row r="32502" spans="31:34" ht="12.75" customHeight="1">
      <c r="AE32502" s="53">
        <v>78638</v>
      </c>
      <c r="AF32502" s="53" t="s">
        <v>10</v>
      </c>
      <c r="AG32502" s="53" t="s">
        <v>16058</v>
      </c>
      <c r="AH32502" s="53" t="s">
        <v>11539</v>
      </c>
    </row>
    <row r="32503" spans="31:34" ht="12.75" customHeight="1">
      <c r="AE32503" s="53">
        <v>78639</v>
      </c>
      <c r="AF32503" s="53" t="s">
        <v>10</v>
      </c>
      <c r="AG32503" s="53" t="s">
        <v>13591</v>
      </c>
      <c r="AH32503" s="53" t="s">
        <v>11539</v>
      </c>
    </row>
    <row r="32504" spans="31:34" ht="12.75" customHeight="1">
      <c r="AE32504" s="53">
        <v>78363</v>
      </c>
      <c r="AF32504" s="53" t="s">
        <v>10</v>
      </c>
      <c r="AG32504" s="53" t="s">
        <v>7226</v>
      </c>
      <c r="AH32504" s="53" t="s">
        <v>11539</v>
      </c>
    </row>
    <row r="32505" spans="31:34" ht="12.75" customHeight="1">
      <c r="AE32505" s="53">
        <v>78364</v>
      </c>
      <c r="AF32505" s="53" t="s">
        <v>31</v>
      </c>
      <c r="AG32505" s="53" t="s">
        <v>7226</v>
      </c>
      <c r="AH32505" s="53" t="s">
        <v>11539</v>
      </c>
    </row>
    <row r="32506" spans="31:34" ht="12.75" customHeight="1">
      <c r="AE32506" s="53">
        <v>78870</v>
      </c>
      <c r="AF32506" s="53" t="s">
        <v>10</v>
      </c>
      <c r="AG32506" s="53" t="s">
        <v>16059</v>
      </c>
      <c r="AH32506" s="53" t="s">
        <v>11539</v>
      </c>
    </row>
    <row r="32507" spans="31:34" ht="12.75" customHeight="1">
      <c r="AE32507" s="53">
        <v>79748</v>
      </c>
      <c r="AF32507" s="53" t="s">
        <v>10</v>
      </c>
      <c r="AG32507" s="53" t="s">
        <v>16060</v>
      </c>
      <c r="AH32507" s="53" t="s">
        <v>11539</v>
      </c>
    </row>
    <row r="32508" spans="31:34" ht="12.75" customHeight="1">
      <c r="AE32508" s="53">
        <v>76652</v>
      </c>
      <c r="AF32508" s="53" t="s">
        <v>10</v>
      </c>
      <c r="AG32508" s="53" t="s">
        <v>16061</v>
      </c>
      <c r="AH32508" s="53" t="s">
        <v>11539</v>
      </c>
    </row>
    <row r="32509" spans="31:34" ht="12.75" customHeight="1">
      <c r="AE32509" s="53">
        <v>76653</v>
      </c>
      <c r="AF32509" s="53" t="s">
        <v>10</v>
      </c>
      <c r="AG32509" s="53" t="s">
        <v>16062</v>
      </c>
      <c r="AH32509" s="53" t="s">
        <v>11539</v>
      </c>
    </row>
    <row r="32510" spans="31:34" ht="12.75" customHeight="1">
      <c r="AE32510" s="53">
        <v>78640</v>
      </c>
      <c r="AF32510" s="53" t="s">
        <v>10</v>
      </c>
      <c r="AG32510" s="53" t="s">
        <v>5834</v>
      </c>
      <c r="AH32510" s="53" t="s">
        <v>11539</v>
      </c>
    </row>
    <row r="32511" spans="31:34" ht="12.75" customHeight="1">
      <c r="AE32511" s="53">
        <v>78558</v>
      </c>
      <c r="AF32511" s="53" t="s">
        <v>31</v>
      </c>
      <c r="AG32511" s="53" t="s">
        <v>16063</v>
      </c>
      <c r="AH32511" s="53" t="s">
        <v>11539</v>
      </c>
    </row>
    <row r="32512" spans="31:34" ht="12.75" customHeight="1">
      <c r="AE32512" s="53">
        <v>78039</v>
      </c>
      <c r="AF32512" s="53" t="s">
        <v>10</v>
      </c>
      <c r="AG32512" s="53" t="s">
        <v>16064</v>
      </c>
      <c r="AH32512" s="53" t="s">
        <v>11539</v>
      </c>
    </row>
    <row r="32513" spans="31:34" ht="12.75" customHeight="1">
      <c r="AE32513" s="53">
        <v>78559</v>
      </c>
      <c r="AF32513" s="53" t="s">
        <v>10</v>
      </c>
      <c r="AG32513" s="53" t="s">
        <v>16065</v>
      </c>
      <c r="AH32513" s="53" t="s">
        <v>11539</v>
      </c>
    </row>
    <row r="32514" spans="31:34" ht="12.75" customHeight="1">
      <c r="AE32514" s="53">
        <v>78945</v>
      </c>
      <c r="AF32514" s="53" t="s">
        <v>10</v>
      </c>
      <c r="AG32514" s="53" t="s">
        <v>6324</v>
      </c>
      <c r="AH32514" s="53" t="s">
        <v>11539</v>
      </c>
    </row>
    <row r="32515" spans="31:34" ht="12.75" customHeight="1">
      <c r="AE32515" s="53">
        <v>78560</v>
      </c>
      <c r="AF32515" s="53" t="s">
        <v>10</v>
      </c>
      <c r="AG32515" s="53" t="s">
        <v>11386</v>
      </c>
      <c r="AH32515" s="53" t="s">
        <v>11539</v>
      </c>
    </row>
    <row r="32516" spans="31:34" ht="12.75" customHeight="1">
      <c r="AE32516" s="53">
        <v>76550</v>
      </c>
      <c r="AF32516" s="53" t="s">
        <v>10</v>
      </c>
      <c r="AG32516" s="53" t="s">
        <v>16066</v>
      </c>
      <c r="AH32516" s="53" t="s">
        <v>11539</v>
      </c>
    </row>
    <row r="32517" spans="31:34" ht="12.75" customHeight="1">
      <c r="AE32517" s="53">
        <v>78871</v>
      </c>
      <c r="AF32517" s="53" t="s">
        <v>31</v>
      </c>
      <c r="AG32517" s="53" t="s">
        <v>16067</v>
      </c>
      <c r="AH32517" s="53" t="s">
        <v>11539</v>
      </c>
    </row>
    <row r="32518" spans="31:34" ht="12.75" customHeight="1">
      <c r="AE32518" s="53">
        <v>78872</v>
      </c>
      <c r="AF32518" s="53" t="s">
        <v>31</v>
      </c>
      <c r="AG32518" s="53" t="s">
        <v>16068</v>
      </c>
      <c r="AH32518" s="53" t="s">
        <v>11539</v>
      </c>
    </row>
    <row r="32519" spans="31:34" ht="12.75" customHeight="1">
      <c r="AE32519" s="53">
        <v>78040</v>
      </c>
      <c r="AF32519" s="53" t="s">
        <v>10</v>
      </c>
      <c r="AG32519" s="53" t="s">
        <v>9830</v>
      </c>
      <c r="AH32519" s="53" t="s">
        <v>11539</v>
      </c>
    </row>
    <row r="32520" spans="31:34" ht="12.75" customHeight="1">
      <c r="AE32520" s="53">
        <v>78041</v>
      </c>
      <c r="AF32520" s="53" t="s">
        <v>10</v>
      </c>
      <c r="AG32520" s="53" t="s">
        <v>9830</v>
      </c>
      <c r="AH32520" s="53" t="s">
        <v>11539</v>
      </c>
    </row>
    <row r="32521" spans="31:34" ht="12.75" customHeight="1">
      <c r="AE32521" s="53">
        <v>78042</v>
      </c>
      <c r="AF32521" s="53" t="s">
        <v>31</v>
      </c>
      <c r="AG32521" s="53" t="s">
        <v>9830</v>
      </c>
      <c r="AH32521" s="53" t="s">
        <v>11539</v>
      </c>
    </row>
    <row r="32522" spans="31:34" ht="12.75" customHeight="1">
      <c r="AE32522" s="53">
        <v>78043</v>
      </c>
      <c r="AF32522" s="53" t="s">
        <v>10</v>
      </c>
      <c r="AG32522" s="53" t="s">
        <v>9830</v>
      </c>
      <c r="AH32522" s="53" t="s">
        <v>11539</v>
      </c>
    </row>
    <row r="32523" spans="31:34" ht="12.75" customHeight="1">
      <c r="AE32523" s="53">
        <v>78044</v>
      </c>
      <c r="AF32523" s="53" t="s">
        <v>31</v>
      </c>
      <c r="AG32523" s="53" t="s">
        <v>9830</v>
      </c>
      <c r="AH32523" s="53" t="s">
        <v>11539</v>
      </c>
    </row>
    <row r="32524" spans="31:34" ht="12.75" customHeight="1">
      <c r="AE32524" s="53">
        <v>78045</v>
      </c>
      <c r="AF32524" s="53" t="s">
        <v>10</v>
      </c>
      <c r="AG32524" s="53" t="s">
        <v>9830</v>
      </c>
      <c r="AH32524" s="53" t="s">
        <v>11539</v>
      </c>
    </row>
    <row r="32525" spans="31:34" ht="12.75" customHeight="1">
      <c r="AE32525" s="53">
        <v>78046</v>
      </c>
      <c r="AF32525" s="53" t="s">
        <v>10</v>
      </c>
      <c r="AG32525" s="53" t="s">
        <v>9830</v>
      </c>
      <c r="AH32525" s="53" t="s">
        <v>11539</v>
      </c>
    </row>
    <row r="32526" spans="31:34" ht="12.75" customHeight="1">
      <c r="AE32526" s="53">
        <v>78049</v>
      </c>
      <c r="AF32526" s="53" t="s">
        <v>77</v>
      </c>
      <c r="AG32526" s="53" t="s">
        <v>9830</v>
      </c>
      <c r="AH32526" s="53" t="s">
        <v>11539</v>
      </c>
    </row>
    <row r="32527" spans="31:34" ht="12.75" customHeight="1">
      <c r="AE32527" s="53">
        <v>77969</v>
      </c>
      <c r="AF32527" s="53" t="s">
        <v>31</v>
      </c>
      <c r="AG32527" s="53" t="s">
        <v>8466</v>
      </c>
      <c r="AH32527" s="53" t="s">
        <v>11539</v>
      </c>
    </row>
    <row r="32528" spans="31:34" ht="12.75" customHeight="1">
      <c r="AE32528" s="53">
        <v>78561</v>
      </c>
      <c r="AF32528" s="53" t="s">
        <v>31</v>
      </c>
      <c r="AG32528" s="53" t="s">
        <v>16069</v>
      </c>
      <c r="AH32528" s="53" t="s">
        <v>11539</v>
      </c>
    </row>
    <row r="32529" spans="31:34" ht="12.75" customHeight="1">
      <c r="AE32529" s="53">
        <v>78121</v>
      </c>
      <c r="AF32529" s="53" t="s">
        <v>10</v>
      </c>
      <c r="AG32529" s="53" t="s">
        <v>16070</v>
      </c>
      <c r="AH32529" s="53" t="s">
        <v>11539</v>
      </c>
    </row>
    <row r="32530" spans="31:34" ht="12.75" customHeight="1">
      <c r="AE32530" s="53">
        <v>78562</v>
      </c>
      <c r="AF32530" s="53" t="s">
        <v>31</v>
      </c>
      <c r="AG32530" s="53" t="s">
        <v>16071</v>
      </c>
      <c r="AH32530" s="53" t="s">
        <v>11539</v>
      </c>
    </row>
    <row r="32531" spans="31:34" ht="12.75" customHeight="1">
      <c r="AE32531" s="53">
        <v>77970</v>
      </c>
      <c r="AF32531" s="53" t="s">
        <v>31</v>
      </c>
      <c r="AG32531" s="53" t="s">
        <v>16072</v>
      </c>
      <c r="AH32531" s="53" t="s">
        <v>11539</v>
      </c>
    </row>
    <row r="32532" spans="31:34" ht="12.75" customHeight="1">
      <c r="AE32532" s="53">
        <v>78873</v>
      </c>
      <c r="AF32532" s="53" t="s">
        <v>10</v>
      </c>
      <c r="AG32532" s="53" t="s">
        <v>16073</v>
      </c>
      <c r="AH32532" s="53" t="s">
        <v>11539</v>
      </c>
    </row>
    <row r="32533" spans="31:34" ht="12.75" customHeight="1">
      <c r="AE32533" s="53">
        <v>78641</v>
      </c>
      <c r="AF32533" s="53" t="s">
        <v>10</v>
      </c>
      <c r="AG32533" s="53" t="s">
        <v>16074</v>
      </c>
      <c r="AH32533" s="53" t="s">
        <v>11539</v>
      </c>
    </row>
    <row r="32534" spans="31:34" ht="12.75" customHeight="1">
      <c r="AE32534" s="53">
        <v>78645</v>
      </c>
      <c r="AF32534" s="53" t="s">
        <v>10</v>
      </c>
      <c r="AG32534" s="53" t="s">
        <v>16074</v>
      </c>
      <c r="AH32534" s="53" t="s">
        <v>11539</v>
      </c>
    </row>
    <row r="32535" spans="31:34" ht="12.75" customHeight="1">
      <c r="AE32535" s="53">
        <v>78646</v>
      </c>
      <c r="AF32535" s="53" t="s">
        <v>31</v>
      </c>
      <c r="AG32535" s="53" t="s">
        <v>16074</v>
      </c>
      <c r="AH32535" s="53" t="s">
        <v>11539</v>
      </c>
    </row>
    <row r="32536" spans="31:34" ht="12.75" customHeight="1">
      <c r="AE32536" s="53">
        <v>78946</v>
      </c>
      <c r="AF32536" s="53" t="s">
        <v>10</v>
      </c>
      <c r="AG32536" s="53" t="s">
        <v>6831</v>
      </c>
      <c r="AH32536" s="53" t="s">
        <v>11539</v>
      </c>
    </row>
    <row r="32537" spans="31:34" ht="12.75" customHeight="1">
      <c r="AE32537" s="53">
        <v>78122</v>
      </c>
      <c r="AF32537" s="53" t="s">
        <v>10</v>
      </c>
      <c r="AG32537" s="53" t="s">
        <v>7237</v>
      </c>
      <c r="AH32537" s="53" t="s">
        <v>11539</v>
      </c>
    </row>
    <row r="32538" spans="31:34" ht="12.75" customHeight="1">
      <c r="AE32538" s="53">
        <v>78050</v>
      </c>
      <c r="AF32538" s="53" t="s">
        <v>31</v>
      </c>
      <c r="AG32538" s="53" t="s">
        <v>16075</v>
      </c>
      <c r="AH32538" s="53" t="s">
        <v>11539</v>
      </c>
    </row>
    <row r="32539" spans="31:34" ht="12.75" customHeight="1">
      <c r="AE32539" s="53">
        <v>79749</v>
      </c>
      <c r="AF32539" s="53" t="s">
        <v>10</v>
      </c>
      <c r="AG32539" s="53" t="s">
        <v>16076</v>
      </c>
      <c r="AH32539" s="53" t="s">
        <v>11539</v>
      </c>
    </row>
    <row r="32540" spans="31:34" ht="12.75" customHeight="1">
      <c r="AE32540" s="53">
        <v>76654</v>
      </c>
      <c r="AF32540" s="53" t="s">
        <v>31</v>
      </c>
      <c r="AG32540" s="53" t="s">
        <v>14114</v>
      </c>
      <c r="AH32540" s="53" t="s">
        <v>11539</v>
      </c>
    </row>
    <row r="32541" spans="31:34" ht="12.75" customHeight="1">
      <c r="AE32541" s="53">
        <v>78947</v>
      </c>
      <c r="AF32541" s="53" t="s">
        <v>10</v>
      </c>
      <c r="AG32541" s="53" t="s">
        <v>192</v>
      </c>
      <c r="AH32541" s="53" t="s">
        <v>11539</v>
      </c>
    </row>
    <row r="32542" spans="31:34" ht="12.75" customHeight="1">
      <c r="AE32542" s="53">
        <v>78642</v>
      </c>
      <c r="AF32542" s="53" t="s">
        <v>10</v>
      </c>
      <c r="AG32542" s="53" t="s">
        <v>16077</v>
      </c>
      <c r="AH32542" s="53" t="s">
        <v>11539</v>
      </c>
    </row>
    <row r="32543" spans="31:34" ht="12.75" customHeight="1">
      <c r="AE32543" s="53">
        <v>78948</v>
      </c>
      <c r="AF32543" s="53" t="s">
        <v>10</v>
      </c>
      <c r="AG32543" s="53" t="s">
        <v>569</v>
      </c>
      <c r="AH32543" s="53" t="s">
        <v>11539</v>
      </c>
    </row>
    <row r="32544" spans="31:34" ht="12.75" customHeight="1">
      <c r="AE32544" s="53">
        <v>78563</v>
      </c>
      <c r="AF32544" s="53" t="s">
        <v>10</v>
      </c>
      <c r="AG32544" s="53" t="s">
        <v>5852</v>
      </c>
      <c r="AH32544" s="53" t="s">
        <v>11539</v>
      </c>
    </row>
    <row r="32545" spans="31:34" ht="12.75" customHeight="1">
      <c r="AE32545" s="53">
        <v>76554</v>
      </c>
      <c r="AF32545" s="53" t="s">
        <v>10</v>
      </c>
      <c r="AG32545" s="53" t="s">
        <v>16078</v>
      </c>
      <c r="AH32545" s="53" t="s">
        <v>11539</v>
      </c>
    </row>
    <row r="32546" spans="31:34" ht="12.75" customHeight="1">
      <c r="AE32546" s="53">
        <v>78643</v>
      </c>
      <c r="AF32546" s="53" t="s">
        <v>10</v>
      </c>
      <c r="AG32546" s="53" t="s">
        <v>11524</v>
      </c>
      <c r="AH32546" s="53" t="s">
        <v>11539</v>
      </c>
    </row>
    <row r="32547" spans="31:34" ht="12.75" customHeight="1">
      <c r="AE32547" s="53">
        <v>78644</v>
      </c>
      <c r="AF32547" s="53" t="s">
        <v>10</v>
      </c>
      <c r="AG32547" s="53" t="s">
        <v>14118</v>
      </c>
      <c r="AH32547" s="53" t="s">
        <v>11539</v>
      </c>
    </row>
    <row r="32548" spans="31:34" ht="12.75" customHeight="1">
      <c r="AE32548" s="53">
        <v>77971</v>
      </c>
      <c r="AF32548" s="53" t="s">
        <v>10</v>
      </c>
      <c r="AG32548" s="53" t="s">
        <v>16079</v>
      </c>
      <c r="AH32548" s="53" t="s">
        <v>11539</v>
      </c>
    </row>
    <row r="32549" spans="31:34" ht="12.75" customHeight="1">
      <c r="AE32549" s="53">
        <v>78564</v>
      </c>
      <c r="AF32549" s="53" t="s">
        <v>10</v>
      </c>
      <c r="AG32549" s="53" t="s">
        <v>16080</v>
      </c>
      <c r="AH32549" s="53" t="s">
        <v>11539</v>
      </c>
    </row>
    <row r="32550" spans="31:34" ht="12.75" customHeight="1">
      <c r="AE32550" s="53">
        <v>76655</v>
      </c>
      <c r="AF32550" s="53" t="s">
        <v>10</v>
      </c>
      <c r="AG32550" s="53" t="s">
        <v>16081</v>
      </c>
      <c r="AH32550" s="53" t="s">
        <v>11539</v>
      </c>
    </row>
    <row r="32551" spans="31:34" ht="12.75" customHeight="1">
      <c r="AE32551" s="53">
        <v>78565</v>
      </c>
      <c r="AF32551" s="53" t="s">
        <v>31</v>
      </c>
      <c r="AG32551" s="53" t="s">
        <v>16082</v>
      </c>
      <c r="AH32551" s="53" t="s">
        <v>11539</v>
      </c>
    </row>
    <row r="32552" spans="31:34" ht="12.75" customHeight="1">
      <c r="AE32552" s="53">
        <v>78566</v>
      </c>
      <c r="AF32552" s="53" t="s">
        <v>10</v>
      </c>
      <c r="AG32552" s="53" t="s">
        <v>16083</v>
      </c>
      <c r="AH32552" s="53" t="s">
        <v>11539</v>
      </c>
    </row>
    <row r="32553" spans="31:34" ht="12.75" customHeight="1">
      <c r="AE32553" s="53">
        <v>78567</v>
      </c>
      <c r="AF32553" s="53" t="s">
        <v>31</v>
      </c>
      <c r="AG32553" s="53" t="s">
        <v>16084</v>
      </c>
      <c r="AH32553" s="53" t="s">
        <v>11539</v>
      </c>
    </row>
    <row r="32554" spans="31:34" ht="12.75" customHeight="1">
      <c r="AE32554" s="53">
        <v>76656</v>
      </c>
      <c r="AF32554" s="53" t="s">
        <v>10</v>
      </c>
      <c r="AG32554" s="53" t="s">
        <v>16085</v>
      </c>
      <c r="AH32554" s="53" t="s">
        <v>11539</v>
      </c>
    </row>
    <row r="32555" spans="31:34" ht="12.75" customHeight="1">
      <c r="AE32555" s="53">
        <v>78568</v>
      </c>
      <c r="AF32555" s="53" t="s">
        <v>31</v>
      </c>
      <c r="AG32555" s="53" t="s">
        <v>16086</v>
      </c>
      <c r="AH32555" s="53" t="s">
        <v>11539</v>
      </c>
    </row>
    <row r="32556" spans="31:34" ht="12.75" customHeight="1">
      <c r="AE32556" s="53">
        <v>78648</v>
      </c>
      <c r="AF32556" s="53" t="s">
        <v>10</v>
      </c>
      <c r="AG32556" s="53" t="s">
        <v>14658</v>
      </c>
      <c r="AH32556" s="53" t="s">
        <v>11539</v>
      </c>
    </row>
    <row r="32557" spans="31:34" ht="12.75" customHeight="1">
      <c r="AE32557" s="53">
        <v>78569</v>
      </c>
      <c r="AF32557" s="53" t="s">
        <v>10</v>
      </c>
      <c r="AG32557" s="53" t="s">
        <v>16087</v>
      </c>
      <c r="AH32557" s="53" t="s">
        <v>11539</v>
      </c>
    </row>
    <row r="32558" spans="31:34" ht="12.75" customHeight="1">
      <c r="AE32558" s="53">
        <v>78052</v>
      </c>
      <c r="AF32558" s="53" t="s">
        <v>10</v>
      </c>
      <c r="AG32558" s="53" t="s">
        <v>16088</v>
      </c>
      <c r="AH32558" s="53" t="s">
        <v>11539</v>
      </c>
    </row>
    <row r="32559" spans="31:34" ht="12.75" customHeight="1">
      <c r="AE32559" s="53">
        <v>78501</v>
      </c>
      <c r="AF32559" s="53" t="s">
        <v>10</v>
      </c>
      <c r="AG32559" s="53" t="s">
        <v>16089</v>
      </c>
      <c r="AH32559" s="53" t="s">
        <v>11539</v>
      </c>
    </row>
    <row r="32560" spans="31:34" ht="12.75" customHeight="1">
      <c r="AE32560" s="53">
        <v>78502</v>
      </c>
      <c r="AF32560" s="53" t="s">
        <v>31</v>
      </c>
      <c r="AG32560" s="53" t="s">
        <v>16089</v>
      </c>
      <c r="AH32560" s="53" t="s">
        <v>11539</v>
      </c>
    </row>
    <row r="32561" spans="31:34" ht="12.75" customHeight="1">
      <c r="AE32561" s="53">
        <v>78503</v>
      </c>
      <c r="AF32561" s="53" t="s">
        <v>10</v>
      </c>
      <c r="AG32561" s="53" t="s">
        <v>16089</v>
      </c>
      <c r="AH32561" s="53" t="s">
        <v>11539</v>
      </c>
    </row>
    <row r="32562" spans="31:34" ht="12.75" customHeight="1">
      <c r="AE32562" s="53">
        <v>78504</v>
      </c>
      <c r="AF32562" s="53" t="s">
        <v>10</v>
      </c>
      <c r="AG32562" s="53" t="s">
        <v>16089</v>
      </c>
      <c r="AH32562" s="53" t="s">
        <v>11539</v>
      </c>
    </row>
    <row r="32563" spans="31:34" ht="12.75" customHeight="1">
      <c r="AE32563" s="53">
        <v>78505</v>
      </c>
      <c r="AF32563" s="53" t="s">
        <v>31</v>
      </c>
      <c r="AG32563" s="53" t="s">
        <v>16089</v>
      </c>
      <c r="AH32563" s="53" t="s">
        <v>11539</v>
      </c>
    </row>
    <row r="32564" spans="31:34" ht="12.75" customHeight="1">
      <c r="AE32564" s="53">
        <v>79740</v>
      </c>
      <c r="AF32564" s="53" t="s">
        <v>10</v>
      </c>
      <c r="AG32564" s="53" t="s">
        <v>16090</v>
      </c>
      <c r="AH32564" s="53" t="s">
        <v>11539</v>
      </c>
    </row>
    <row r="32565" spans="31:34" ht="12.75" customHeight="1">
      <c r="AE32565" s="53">
        <v>79752</v>
      </c>
      <c r="AF32565" s="53" t="s">
        <v>10</v>
      </c>
      <c r="AG32565" s="53" t="s">
        <v>16091</v>
      </c>
      <c r="AH32565" s="53" t="s">
        <v>11539</v>
      </c>
    </row>
    <row r="32566" spans="31:34" ht="12.75" customHeight="1">
      <c r="AE32566" s="53">
        <v>78650</v>
      </c>
      <c r="AF32566" s="53" t="s">
        <v>10</v>
      </c>
      <c r="AG32566" s="53" t="s">
        <v>16092</v>
      </c>
      <c r="AH32566" s="53" t="s">
        <v>11539</v>
      </c>
    </row>
    <row r="32567" spans="31:34" ht="12.75" customHeight="1">
      <c r="AE32567" s="53">
        <v>77973</v>
      </c>
      <c r="AF32567" s="53" t="s">
        <v>31</v>
      </c>
      <c r="AG32567" s="53" t="s">
        <v>16093</v>
      </c>
      <c r="AH32567" s="53" t="s">
        <v>11539</v>
      </c>
    </row>
    <row r="32568" spans="31:34" ht="12.75" customHeight="1">
      <c r="AE32568" s="53">
        <v>76657</v>
      </c>
      <c r="AF32568" s="53" t="s">
        <v>10</v>
      </c>
      <c r="AG32568" s="53" t="s">
        <v>8024</v>
      </c>
      <c r="AH32568" s="53" t="s">
        <v>11539</v>
      </c>
    </row>
    <row r="32569" spans="31:34" ht="12.75" customHeight="1">
      <c r="AE32569" s="53">
        <v>78651</v>
      </c>
      <c r="AF32569" s="53" t="s">
        <v>31</v>
      </c>
      <c r="AG32569" s="53" t="s">
        <v>14955</v>
      </c>
      <c r="AH32569" s="53" t="s">
        <v>11539</v>
      </c>
    </row>
    <row r="32570" spans="31:34" ht="12.75" customHeight="1">
      <c r="AE32570" s="53">
        <v>78123</v>
      </c>
      <c r="AF32570" s="53" t="s">
        <v>10</v>
      </c>
      <c r="AG32570" s="53" t="s">
        <v>16094</v>
      </c>
      <c r="AH32570" s="53" t="s">
        <v>11539</v>
      </c>
    </row>
    <row r="32571" spans="31:34" ht="12.75" customHeight="1">
      <c r="AE32571" s="53">
        <v>78054</v>
      </c>
      <c r="AF32571" s="53" t="s">
        <v>31</v>
      </c>
      <c r="AG32571" s="53" t="s">
        <v>16095</v>
      </c>
      <c r="AH32571" s="53" t="s">
        <v>11539</v>
      </c>
    </row>
    <row r="32572" spans="31:34" ht="12.75" customHeight="1">
      <c r="AE32572" s="53">
        <v>76660</v>
      </c>
      <c r="AF32572" s="53" t="s">
        <v>10</v>
      </c>
      <c r="AG32572" s="53" t="s">
        <v>3006</v>
      </c>
      <c r="AH32572" s="53" t="s">
        <v>11539</v>
      </c>
    </row>
    <row r="32573" spans="31:34" ht="12.75" customHeight="1">
      <c r="AE32573" s="53">
        <v>78652</v>
      </c>
      <c r="AF32573" s="53" t="s">
        <v>10</v>
      </c>
      <c r="AG32573" s="53" t="s">
        <v>16096</v>
      </c>
      <c r="AH32573" s="53" t="s">
        <v>11539</v>
      </c>
    </row>
    <row r="32574" spans="31:34" ht="12.75" customHeight="1">
      <c r="AE32574" s="53">
        <v>78653</v>
      </c>
      <c r="AF32574" s="53" t="s">
        <v>10</v>
      </c>
      <c r="AG32574" s="53" t="s">
        <v>4220</v>
      </c>
      <c r="AH32574" s="53" t="s">
        <v>11539</v>
      </c>
    </row>
    <row r="32575" spans="31:34" ht="12.75" customHeight="1">
      <c r="AE32575" s="53">
        <v>79842</v>
      </c>
      <c r="AF32575" s="53" t="s">
        <v>31</v>
      </c>
      <c r="AG32575" s="53" t="s">
        <v>3010</v>
      </c>
      <c r="AH32575" s="53" t="s">
        <v>11539</v>
      </c>
    </row>
    <row r="32576" spans="31:34" ht="12.75" customHeight="1">
      <c r="AE32576" s="53">
        <v>78654</v>
      </c>
      <c r="AF32576" s="53" t="s">
        <v>10</v>
      </c>
      <c r="AG32576" s="53" t="s">
        <v>14863</v>
      </c>
      <c r="AH32576" s="53" t="s">
        <v>11539</v>
      </c>
    </row>
    <row r="32577" spans="31:34" ht="12.75" customHeight="1">
      <c r="AE32577" s="53">
        <v>78657</v>
      </c>
      <c r="AF32577" s="53" t="s">
        <v>10</v>
      </c>
      <c r="AG32577" s="53" t="s">
        <v>16097</v>
      </c>
      <c r="AH32577" s="53" t="s">
        <v>11539</v>
      </c>
    </row>
    <row r="32578" spans="31:34" ht="12.75" customHeight="1">
      <c r="AE32578" s="53">
        <v>79843</v>
      </c>
      <c r="AF32578" s="53" t="s">
        <v>10</v>
      </c>
      <c r="AG32578" s="53" t="s">
        <v>16098</v>
      </c>
      <c r="AH32578" s="53" t="s">
        <v>11539</v>
      </c>
    </row>
    <row r="32579" spans="31:34" ht="12.75" customHeight="1">
      <c r="AE32579" s="53">
        <v>78124</v>
      </c>
      <c r="AF32579" s="53" t="s">
        <v>10</v>
      </c>
      <c r="AG32579" s="53" t="s">
        <v>1684</v>
      </c>
      <c r="AH32579" s="53" t="s">
        <v>11539</v>
      </c>
    </row>
    <row r="32580" spans="31:34" ht="12.75" customHeight="1">
      <c r="AE32580" s="53">
        <v>76661</v>
      </c>
      <c r="AF32580" s="53" t="s">
        <v>10</v>
      </c>
      <c r="AG32580" s="53" t="s">
        <v>12082</v>
      </c>
      <c r="AH32580" s="53" t="s">
        <v>11539</v>
      </c>
    </row>
    <row r="32581" spans="31:34" ht="12.75" customHeight="1">
      <c r="AE32581" s="53">
        <v>76664</v>
      </c>
      <c r="AF32581" s="53" t="s">
        <v>10</v>
      </c>
      <c r="AG32581" s="53" t="s">
        <v>16099</v>
      </c>
      <c r="AH32581" s="53" t="s">
        <v>11539</v>
      </c>
    </row>
    <row r="32582" spans="31:34" ht="12.75" customHeight="1">
      <c r="AE32582" s="53">
        <v>78655</v>
      </c>
      <c r="AF32582" s="53" t="s">
        <v>10</v>
      </c>
      <c r="AG32582" s="53" t="s">
        <v>4680</v>
      </c>
      <c r="AH32582" s="53" t="s">
        <v>11539</v>
      </c>
    </row>
    <row r="32583" spans="31:34" ht="12.75" customHeight="1">
      <c r="AE32583" s="53">
        <v>78350</v>
      </c>
      <c r="AF32583" s="53" t="s">
        <v>31</v>
      </c>
      <c r="AG32583" s="53" t="s">
        <v>16100</v>
      </c>
      <c r="AH32583" s="53" t="s">
        <v>11539</v>
      </c>
    </row>
    <row r="32584" spans="31:34" ht="12.75" customHeight="1">
      <c r="AE32584" s="53">
        <v>78368</v>
      </c>
      <c r="AF32584" s="53" t="s">
        <v>10</v>
      </c>
      <c r="AG32584" s="53" t="s">
        <v>16101</v>
      </c>
      <c r="AH32584" s="53" t="s">
        <v>11539</v>
      </c>
    </row>
    <row r="32585" spans="31:34" ht="12.75" customHeight="1">
      <c r="AE32585" s="53">
        <v>78656</v>
      </c>
      <c r="AF32585" s="53" t="s">
        <v>10</v>
      </c>
      <c r="AG32585" s="53" t="s">
        <v>8041</v>
      </c>
      <c r="AH32585" s="53" t="s">
        <v>11539</v>
      </c>
    </row>
    <row r="32586" spans="31:34" ht="12.75" customHeight="1">
      <c r="AE32586" s="53">
        <v>78055</v>
      </c>
      <c r="AF32586" s="53" t="s">
        <v>10</v>
      </c>
      <c r="AG32586" s="53" t="s">
        <v>3709</v>
      </c>
      <c r="AH32586" s="53" t="s">
        <v>11539</v>
      </c>
    </row>
    <row r="32587" spans="31:34" ht="12.75" customHeight="1">
      <c r="AE32587" s="53">
        <v>79754</v>
      </c>
      <c r="AF32587" s="53" t="s">
        <v>31</v>
      </c>
      <c r="AG32587" s="53" t="s">
        <v>12666</v>
      </c>
      <c r="AH32587" s="53" t="s">
        <v>11539</v>
      </c>
    </row>
    <row r="32588" spans="31:34" ht="12.75" customHeight="1">
      <c r="AE32588" s="53">
        <v>78570</v>
      </c>
      <c r="AF32588" s="53" t="s">
        <v>10</v>
      </c>
      <c r="AG32588" s="53" t="s">
        <v>16102</v>
      </c>
      <c r="AH32588" s="53" t="s">
        <v>11539</v>
      </c>
    </row>
    <row r="32589" spans="31:34" ht="12.75" customHeight="1">
      <c r="AE32589" s="53">
        <v>76665</v>
      </c>
      <c r="AF32589" s="53" t="s">
        <v>10</v>
      </c>
      <c r="AG32589" s="53" t="s">
        <v>3024</v>
      </c>
      <c r="AH32589" s="53" t="s">
        <v>11539</v>
      </c>
    </row>
    <row r="32590" spans="31:34" ht="12.75" customHeight="1">
      <c r="AE32590" s="53">
        <v>76666</v>
      </c>
      <c r="AF32590" s="53" t="s">
        <v>10</v>
      </c>
      <c r="AG32590" s="53" t="s">
        <v>16103</v>
      </c>
      <c r="AH32590" s="53" t="s">
        <v>11539</v>
      </c>
    </row>
    <row r="32591" spans="31:34" ht="12.75" customHeight="1">
      <c r="AE32591" s="53">
        <v>76667</v>
      </c>
      <c r="AF32591" s="53" t="s">
        <v>10</v>
      </c>
      <c r="AG32591" s="53" t="s">
        <v>14136</v>
      </c>
      <c r="AH32591" s="53" t="s">
        <v>11539</v>
      </c>
    </row>
    <row r="32592" spans="31:34" ht="12.75" customHeight="1">
      <c r="AE32592" s="53">
        <v>77974</v>
      </c>
      <c r="AF32592" s="53" t="s">
        <v>10</v>
      </c>
      <c r="AG32592" s="53" t="s">
        <v>16104</v>
      </c>
      <c r="AH32592" s="53" t="s">
        <v>11539</v>
      </c>
    </row>
    <row r="32593" spans="31:34" ht="12.75" customHeight="1">
      <c r="AE32593" s="53">
        <v>79755</v>
      </c>
      <c r="AF32593" s="53" t="s">
        <v>10</v>
      </c>
      <c r="AG32593" s="53" t="s">
        <v>5896</v>
      </c>
      <c r="AH32593" s="53" t="s">
        <v>11539</v>
      </c>
    </row>
    <row r="32594" spans="31:34" ht="12.75" customHeight="1">
      <c r="AE32594" s="53">
        <v>79701</v>
      </c>
      <c r="AF32594" s="53" t="s">
        <v>10</v>
      </c>
      <c r="AG32594" s="53" t="s">
        <v>4240</v>
      </c>
      <c r="AH32594" s="53" t="s">
        <v>11539</v>
      </c>
    </row>
    <row r="32595" spans="31:34" ht="12.75" customHeight="1">
      <c r="AE32595" s="53">
        <v>79702</v>
      </c>
      <c r="AF32595" s="53" t="s">
        <v>31</v>
      </c>
      <c r="AG32595" s="53" t="s">
        <v>4240</v>
      </c>
      <c r="AH32595" s="53" t="s">
        <v>11539</v>
      </c>
    </row>
    <row r="32596" spans="31:34" ht="12.75" customHeight="1">
      <c r="AE32596" s="53">
        <v>79703</v>
      </c>
      <c r="AF32596" s="53" t="s">
        <v>10</v>
      </c>
      <c r="AG32596" s="53" t="s">
        <v>4240</v>
      </c>
      <c r="AH32596" s="53" t="s">
        <v>11539</v>
      </c>
    </row>
    <row r="32597" spans="31:34" ht="12.75" customHeight="1">
      <c r="AE32597" s="53">
        <v>79704</v>
      </c>
      <c r="AF32597" s="53" t="s">
        <v>31</v>
      </c>
      <c r="AG32597" s="53" t="s">
        <v>4240</v>
      </c>
      <c r="AH32597" s="53" t="s">
        <v>11539</v>
      </c>
    </row>
    <row r="32598" spans="31:34" ht="12.75" customHeight="1">
      <c r="AE32598" s="53">
        <v>79705</v>
      </c>
      <c r="AF32598" s="53" t="s">
        <v>10</v>
      </c>
      <c r="AG32598" s="53" t="s">
        <v>4240</v>
      </c>
      <c r="AH32598" s="53" t="s">
        <v>11539</v>
      </c>
    </row>
    <row r="32599" spans="31:34" ht="12.75" customHeight="1">
      <c r="AE32599" s="53">
        <v>79706</v>
      </c>
      <c r="AF32599" s="53" t="s">
        <v>10</v>
      </c>
      <c r="AG32599" s="53" t="s">
        <v>4240</v>
      </c>
      <c r="AH32599" s="53" t="s">
        <v>11539</v>
      </c>
    </row>
    <row r="32600" spans="31:34" ht="12.75" customHeight="1">
      <c r="AE32600" s="53">
        <v>79707</v>
      </c>
      <c r="AF32600" s="53" t="s">
        <v>10</v>
      </c>
      <c r="AG32600" s="53" t="s">
        <v>4240</v>
      </c>
      <c r="AH32600" s="53" t="s">
        <v>11539</v>
      </c>
    </row>
    <row r="32601" spans="31:34" ht="12.75" customHeight="1">
      <c r="AE32601" s="53">
        <v>79708</v>
      </c>
      <c r="AF32601" s="53" t="s">
        <v>31</v>
      </c>
      <c r="AG32601" s="53" t="s">
        <v>4240</v>
      </c>
      <c r="AH32601" s="53" t="s">
        <v>11539</v>
      </c>
    </row>
    <row r="32602" spans="31:34" ht="12.75" customHeight="1">
      <c r="AE32602" s="53">
        <v>79710</v>
      </c>
      <c r="AF32602" s="53" t="s">
        <v>31</v>
      </c>
      <c r="AG32602" s="53" t="s">
        <v>4240</v>
      </c>
      <c r="AH32602" s="53" t="s">
        <v>11539</v>
      </c>
    </row>
    <row r="32603" spans="31:34" ht="12.75" customHeight="1">
      <c r="AE32603" s="53">
        <v>79711</v>
      </c>
      <c r="AF32603" s="53" t="s">
        <v>31</v>
      </c>
      <c r="AG32603" s="53" t="s">
        <v>4240</v>
      </c>
      <c r="AH32603" s="53" t="s">
        <v>11539</v>
      </c>
    </row>
    <row r="32604" spans="31:34" ht="12.75" customHeight="1">
      <c r="AE32604" s="53">
        <v>79712</v>
      </c>
      <c r="AF32604" s="53" t="s">
        <v>31</v>
      </c>
      <c r="AG32604" s="53" t="s">
        <v>4240</v>
      </c>
      <c r="AH32604" s="53" t="s">
        <v>11539</v>
      </c>
    </row>
    <row r="32605" spans="31:34" ht="12.75" customHeight="1">
      <c r="AE32605" s="53">
        <v>76556</v>
      </c>
      <c r="AF32605" s="53" t="s">
        <v>10</v>
      </c>
      <c r="AG32605" s="53" t="s">
        <v>16105</v>
      </c>
      <c r="AH32605" s="53" t="s">
        <v>11539</v>
      </c>
    </row>
    <row r="32606" spans="31:34" ht="12.75" customHeight="1">
      <c r="AE32606" s="53">
        <v>76670</v>
      </c>
      <c r="AF32606" s="53" t="s">
        <v>10</v>
      </c>
      <c r="AG32606" s="53" t="s">
        <v>604</v>
      </c>
      <c r="AH32606" s="53" t="s">
        <v>11539</v>
      </c>
    </row>
    <row r="32607" spans="31:34" ht="12.75" customHeight="1">
      <c r="AE32607" s="53">
        <v>78369</v>
      </c>
      <c r="AF32607" s="53" t="s">
        <v>10</v>
      </c>
      <c r="AG32607" s="53" t="s">
        <v>16106</v>
      </c>
      <c r="AH32607" s="53" t="s">
        <v>11539</v>
      </c>
    </row>
    <row r="32608" spans="31:34" ht="12.75" customHeight="1">
      <c r="AE32608" s="53">
        <v>78572</v>
      </c>
      <c r="AF32608" s="53" t="s">
        <v>10</v>
      </c>
      <c r="AG32608" s="53" t="s">
        <v>9495</v>
      </c>
      <c r="AH32608" s="53" t="s">
        <v>11539</v>
      </c>
    </row>
    <row r="32609" spans="31:34" ht="12.75" customHeight="1">
      <c r="AE32609" s="53">
        <v>78573</v>
      </c>
      <c r="AF32609" s="53" t="s">
        <v>10</v>
      </c>
      <c r="AG32609" s="53" t="s">
        <v>9495</v>
      </c>
      <c r="AH32609" s="53" t="s">
        <v>11539</v>
      </c>
    </row>
    <row r="32610" spans="31:34" ht="12.75" customHeight="1">
      <c r="AE32610" s="53">
        <v>78574</v>
      </c>
      <c r="AF32610" s="53" t="s">
        <v>10</v>
      </c>
      <c r="AG32610" s="53" t="s">
        <v>9495</v>
      </c>
      <c r="AH32610" s="53" t="s">
        <v>11539</v>
      </c>
    </row>
    <row r="32611" spans="31:34" ht="12.75" customHeight="1">
      <c r="AE32611" s="53">
        <v>79756</v>
      </c>
      <c r="AF32611" s="53" t="s">
        <v>10</v>
      </c>
      <c r="AG32611" s="53" t="s">
        <v>16107</v>
      </c>
      <c r="AH32611" s="53" t="s">
        <v>11539</v>
      </c>
    </row>
    <row r="32612" spans="31:34" ht="12.75" customHeight="1">
      <c r="AE32612" s="53">
        <v>76557</v>
      </c>
      <c r="AF32612" s="53" t="s">
        <v>10</v>
      </c>
      <c r="AG32612" s="53" t="s">
        <v>934</v>
      </c>
      <c r="AH32612" s="53" t="s">
        <v>11539</v>
      </c>
    </row>
    <row r="32613" spans="31:34" ht="12.75" customHeight="1">
      <c r="AE32613" s="53">
        <v>78057</v>
      </c>
      <c r="AF32613" s="53" t="s">
        <v>10</v>
      </c>
      <c r="AG32613" s="53" t="s">
        <v>9053</v>
      </c>
      <c r="AH32613" s="53" t="s">
        <v>11539</v>
      </c>
    </row>
    <row r="32614" spans="31:34" ht="12.75" customHeight="1">
      <c r="AE32614" s="53">
        <v>76671</v>
      </c>
      <c r="AF32614" s="53" t="s">
        <v>10</v>
      </c>
      <c r="AG32614" s="53" t="s">
        <v>1508</v>
      </c>
      <c r="AH32614" s="53" t="s">
        <v>11539</v>
      </c>
    </row>
    <row r="32615" spans="31:34" ht="12.75" customHeight="1">
      <c r="AE32615" s="53">
        <v>77975</v>
      </c>
      <c r="AF32615" s="53" t="s">
        <v>10</v>
      </c>
      <c r="AG32615" s="53" t="s">
        <v>8058</v>
      </c>
      <c r="AH32615" s="53" t="s">
        <v>11539</v>
      </c>
    </row>
    <row r="32616" spans="31:34" ht="12.75" customHeight="1">
      <c r="AE32616" s="53">
        <v>76558</v>
      </c>
      <c r="AF32616" s="53" t="s">
        <v>31</v>
      </c>
      <c r="AG32616" s="53" t="s">
        <v>8515</v>
      </c>
      <c r="AH32616" s="53" t="s">
        <v>11539</v>
      </c>
    </row>
    <row r="32617" spans="31:34" ht="12.75" customHeight="1">
      <c r="AE32617" s="53">
        <v>78058</v>
      </c>
      <c r="AF32617" s="53" t="s">
        <v>10</v>
      </c>
      <c r="AG32617" s="53" t="s">
        <v>6365</v>
      </c>
      <c r="AH32617" s="53" t="s">
        <v>11539</v>
      </c>
    </row>
    <row r="32618" spans="31:34" ht="12.75" customHeight="1">
      <c r="AE32618" s="53">
        <v>76673</v>
      </c>
      <c r="AF32618" s="53" t="s">
        <v>10</v>
      </c>
      <c r="AG32618" s="53" t="s">
        <v>16108</v>
      </c>
      <c r="AH32618" s="53" t="s">
        <v>11539</v>
      </c>
    </row>
    <row r="32619" spans="31:34" ht="12.75" customHeight="1">
      <c r="AE32619" s="53">
        <v>78949</v>
      </c>
      <c r="AF32619" s="53" t="s">
        <v>10</v>
      </c>
      <c r="AG32619" s="53" t="s">
        <v>16109</v>
      </c>
      <c r="AH32619" s="53" t="s">
        <v>11539</v>
      </c>
    </row>
    <row r="32620" spans="31:34" ht="12.75" customHeight="1">
      <c r="AE32620" s="53">
        <v>78059</v>
      </c>
      <c r="AF32620" s="53" t="s">
        <v>10</v>
      </c>
      <c r="AG32620" s="53" t="s">
        <v>16110</v>
      </c>
      <c r="AH32620" s="53" t="s">
        <v>11539</v>
      </c>
    </row>
    <row r="32621" spans="31:34" ht="12.75" customHeight="1">
      <c r="AE32621" s="53">
        <v>78130</v>
      </c>
      <c r="AF32621" s="53" t="s">
        <v>10</v>
      </c>
      <c r="AG32621" s="53" t="s">
        <v>16111</v>
      </c>
      <c r="AH32621" s="53" t="s">
        <v>11539</v>
      </c>
    </row>
    <row r="32622" spans="31:34" ht="12.75" customHeight="1">
      <c r="AE32622" s="53">
        <v>78131</v>
      </c>
      <c r="AF32622" s="53" t="s">
        <v>31</v>
      </c>
      <c r="AG32622" s="53" t="s">
        <v>16111</v>
      </c>
      <c r="AH32622" s="53" t="s">
        <v>11539</v>
      </c>
    </row>
    <row r="32623" spans="31:34" ht="12.75" customHeight="1">
      <c r="AE32623" s="53">
        <v>78132</v>
      </c>
      <c r="AF32623" s="53" t="s">
        <v>10</v>
      </c>
      <c r="AG32623" s="53" t="s">
        <v>16111</v>
      </c>
      <c r="AH32623" s="53" t="s">
        <v>11539</v>
      </c>
    </row>
    <row r="32624" spans="31:34" ht="12.75" customHeight="1">
      <c r="AE32624" s="53">
        <v>78133</v>
      </c>
      <c r="AF32624" s="53" t="s">
        <v>10</v>
      </c>
      <c r="AG32624" s="53" t="s">
        <v>16112</v>
      </c>
      <c r="AH32624" s="53" t="s">
        <v>11539</v>
      </c>
    </row>
    <row r="32625" spans="31:34" ht="12.75" customHeight="1">
      <c r="AE32625" s="53">
        <v>78135</v>
      </c>
      <c r="AF32625" s="53" t="s">
        <v>77</v>
      </c>
      <c r="AG32625" s="53" t="s">
        <v>16111</v>
      </c>
      <c r="AH32625" s="53" t="s">
        <v>11539</v>
      </c>
    </row>
    <row r="32626" spans="31:34" ht="12.75" customHeight="1">
      <c r="AE32626" s="53">
        <v>78950</v>
      </c>
      <c r="AF32626" s="53" t="s">
        <v>10</v>
      </c>
      <c r="AG32626" s="53" t="s">
        <v>8530</v>
      </c>
      <c r="AH32626" s="53" t="s">
        <v>11539</v>
      </c>
    </row>
    <row r="32627" spans="31:34" ht="12.75" customHeight="1">
      <c r="AE32627" s="53">
        <v>78140</v>
      </c>
      <c r="AF32627" s="53" t="s">
        <v>10</v>
      </c>
      <c r="AG32627" s="53" t="s">
        <v>11615</v>
      </c>
      <c r="AH32627" s="53" t="s">
        <v>11539</v>
      </c>
    </row>
    <row r="32628" spans="31:34" ht="12.75" customHeight="1">
      <c r="AE32628" s="53">
        <v>76559</v>
      </c>
      <c r="AF32628" s="53" t="s">
        <v>10</v>
      </c>
      <c r="AG32628" s="53" t="s">
        <v>16113</v>
      </c>
      <c r="AH32628" s="53" t="s">
        <v>11539</v>
      </c>
    </row>
    <row r="32629" spans="31:34" ht="12.75" customHeight="1">
      <c r="AE32629" s="53">
        <v>78141</v>
      </c>
      <c r="AF32629" s="53" t="s">
        <v>10</v>
      </c>
      <c r="AG32629" s="53" t="s">
        <v>16114</v>
      </c>
      <c r="AH32629" s="53" t="s">
        <v>11539</v>
      </c>
    </row>
    <row r="32630" spans="31:34" ht="12.75" customHeight="1">
      <c r="AE32630" s="53">
        <v>78142</v>
      </c>
      <c r="AF32630" s="53" t="s">
        <v>31</v>
      </c>
      <c r="AG32630" s="53" t="s">
        <v>16115</v>
      </c>
      <c r="AH32630" s="53" t="s">
        <v>11539</v>
      </c>
    </row>
    <row r="32631" spans="31:34" ht="12.75" customHeight="1">
      <c r="AE32631" s="53">
        <v>79759</v>
      </c>
      <c r="AF32631" s="53" t="s">
        <v>31</v>
      </c>
      <c r="AG32631" s="53" t="s">
        <v>16116</v>
      </c>
      <c r="AH32631" s="53" t="s">
        <v>11539</v>
      </c>
    </row>
    <row r="32632" spans="31:34" ht="12.75" customHeight="1">
      <c r="AE32632" s="53">
        <v>77976</v>
      </c>
      <c r="AF32632" s="53" t="s">
        <v>31</v>
      </c>
      <c r="AG32632" s="53" t="s">
        <v>16117</v>
      </c>
      <c r="AH32632" s="53" t="s">
        <v>11539</v>
      </c>
    </row>
    <row r="32633" spans="31:34" ht="12.75" customHeight="1">
      <c r="AE32633" s="53">
        <v>78951</v>
      </c>
      <c r="AF32633" s="53" t="s">
        <v>31</v>
      </c>
      <c r="AG32633" s="53" t="s">
        <v>974</v>
      </c>
      <c r="AH32633" s="53" t="s">
        <v>11539</v>
      </c>
    </row>
    <row r="32634" spans="31:34" ht="12.75" customHeight="1">
      <c r="AE32634" s="53">
        <v>78370</v>
      </c>
      <c r="AF32634" s="53" t="s">
        <v>10</v>
      </c>
      <c r="AG32634" s="53" t="s">
        <v>16118</v>
      </c>
      <c r="AH32634" s="53" t="s">
        <v>11539</v>
      </c>
    </row>
    <row r="32635" spans="31:34" ht="12.75" customHeight="1">
      <c r="AE32635" s="53">
        <v>79760</v>
      </c>
      <c r="AF32635" s="53" t="s">
        <v>31</v>
      </c>
      <c r="AG32635" s="53" t="s">
        <v>3301</v>
      </c>
      <c r="AH32635" s="53" t="s">
        <v>11539</v>
      </c>
    </row>
    <row r="32636" spans="31:34" ht="12.75" customHeight="1">
      <c r="AE32636" s="53">
        <v>79761</v>
      </c>
      <c r="AF32636" s="53" t="s">
        <v>10</v>
      </c>
      <c r="AG32636" s="53" t="s">
        <v>3301</v>
      </c>
      <c r="AH32636" s="53" t="s">
        <v>11539</v>
      </c>
    </row>
    <row r="32637" spans="31:34" ht="12.75" customHeight="1">
      <c r="AE32637" s="53">
        <v>79762</v>
      </c>
      <c r="AF32637" s="53" t="s">
        <v>10</v>
      </c>
      <c r="AG32637" s="53" t="s">
        <v>3301</v>
      </c>
      <c r="AH32637" s="53" t="s">
        <v>11539</v>
      </c>
    </row>
    <row r="32638" spans="31:34" ht="12.75" customHeight="1">
      <c r="AE32638" s="53">
        <v>79763</v>
      </c>
      <c r="AF32638" s="53" t="s">
        <v>10</v>
      </c>
      <c r="AG32638" s="53" t="s">
        <v>3301</v>
      </c>
      <c r="AH32638" s="53" t="s">
        <v>11539</v>
      </c>
    </row>
    <row r="32639" spans="31:34" ht="12.75" customHeight="1">
      <c r="AE32639" s="53">
        <v>79764</v>
      </c>
      <c r="AF32639" s="53" t="s">
        <v>10</v>
      </c>
      <c r="AG32639" s="53" t="s">
        <v>3301</v>
      </c>
      <c r="AH32639" s="53" t="s">
        <v>11539</v>
      </c>
    </row>
    <row r="32640" spans="31:34" ht="12.75" customHeight="1">
      <c r="AE32640" s="53">
        <v>79765</v>
      </c>
      <c r="AF32640" s="53" t="s">
        <v>10</v>
      </c>
      <c r="AG32640" s="53" t="s">
        <v>3301</v>
      </c>
      <c r="AH32640" s="53" t="s">
        <v>11539</v>
      </c>
    </row>
    <row r="32641" spans="31:34" ht="12.75" customHeight="1">
      <c r="AE32641" s="53">
        <v>79766</v>
      </c>
      <c r="AF32641" s="53" t="s">
        <v>10</v>
      </c>
      <c r="AG32641" s="53" t="s">
        <v>3301</v>
      </c>
      <c r="AH32641" s="53" t="s">
        <v>11539</v>
      </c>
    </row>
    <row r="32642" spans="31:34" ht="12.75" customHeight="1">
      <c r="AE32642" s="53">
        <v>79768</v>
      </c>
      <c r="AF32642" s="53" t="s">
        <v>31</v>
      </c>
      <c r="AG32642" s="53" t="s">
        <v>3301</v>
      </c>
      <c r="AH32642" s="53" t="s">
        <v>11539</v>
      </c>
    </row>
    <row r="32643" spans="31:34" ht="12.75" customHeight="1">
      <c r="AE32643" s="53">
        <v>79769</v>
      </c>
      <c r="AF32643" s="53" t="s">
        <v>31</v>
      </c>
      <c r="AG32643" s="53" t="s">
        <v>3301</v>
      </c>
      <c r="AH32643" s="53" t="s">
        <v>11539</v>
      </c>
    </row>
    <row r="32644" spans="31:34" ht="12.75" customHeight="1">
      <c r="AE32644" s="53">
        <v>76561</v>
      </c>
      <c r="AF32644" s="53" t="s">
        <v>10</v>
      </c>
      <c r="AG32644" s="53" t="s">
        <v>16119</v>
      </c>
      <c r="AH32644" s="53" t="s">
        <v>11539</v>
      </c>
    </row>
    <row r="32645" spans="31:34" ht="12.75" customHeight="1">
      <c r="AE32645" s="53">
        <v>78371</v>
      </c>
      <c r="AF32645" s="53" t="s">
        <v>31</v>
      </c>
      <c r="AG32645" s="53" t="s">
        <v>15290</v>
      </c>
      <c r="AH32645" s="53" t="s">
        <v>11539</v>
      </c>
    </row>
    <row r="32646" spans="31:34" ht="12.75" customHeight="1">
      <c r="AE32646" s="53">
        <v>78575</v>
      </c>
      <c r="AF32646" s="53" t="s">
        <v>10</v>
      </c>
      <c r="AG32646" s="53" t="s">
        <v>16120</v>
      </c>
      <c r="AH32646" s="53" t="s">
        <v>11539</v>
      </c>
    </row>
    <row r="32647" spans="31:34" ht="12.75" customHeight="1">
      <c r="AE32647" s="53">
        <v>78372</v>
      </c>
      <c r="AF32647" s="53" t="s">
        <v>10</v>
      </c>
      <c r="AG32647" s="53" t="s">
        <v>16121</v>
      </c>
      <c r="AH32647" s="53" t="s">
        <v>11539</v>
      </c>
    </row>
    <row r="32648" spans="31:34" ht="12.75" customHeight="1">
      <c r="AE32648" s="53">
        <v>79770</v>
      </c>
      <c r="AF32648" s="53" t="s">
        <v>31</v>
      </c>
      <c r="AG32648" s="53" t="s">
        <v>16122</v>
      </c>
      <c r="AH32648" s="53" t="s">
        <v>11539</v>
      </c>
    </row>
    <row r="32649" spans="31:34" ht="12.75" customHeight="1">
      <c r="AE32649" s="53">
        <v>78659</v>
      </c>
      <c r="AF32649" s="53" t="s">
        <v>10</v>
      </c>
      <c r="AG32649" s="53" t="s">
        <v>16123</v>
      </c>
      <c r="AH32649" s="53" t="s">
        <v>11539</v>
      </c>
    </row>
    <row r="32650" spans="31:34" ht="12.75" customHeight="1">
      <c r="AE32650" s="53">
        <v>78143</v>
      </c>
      <c r="AF32650" s="53" t="s">
        <v>31</v>
      </c>
      <c r="AG32650" s="53" t="s">
        <v>7318</v>
      </c>
      <c r="AH32650" s="53" t="s">
        <v>11539</v>
      </c>
    </row>
    <row r="32651" spans="31:34" ht="12.75" customHeight="1">
      <c r="AE32651" s="53">
        <v>78144</v>
      </c>
      <c r="AF32651" s="53" t="s">
        <v>31</v>
      </c>
      <c r="AG32651" s="53" t="s">
        <v>16124</v>
      </c>
      <c r="AH32651" s="53" t="s">
        <v>11539</v>
      </c>
    </row>
    <row r="32652" spans="31:34" ht="12.75" customHeight="1">
      <c r="AE32652" s="53">
        <v>78145</v>
      </c>
      <c r="AF32652" s="53" t="s">
        <v>31</v>
      </c>
      <c r="AG32652" s="53" t="s">
        <v>15304</v>
      </c>
      <c r="AH32652" s="53" t="s">
        <v>11539</v>
      </c>
    </row>
    <row r="32653" spans="31:34" ht="12.75" customHeight="1">
      <c r="AE32653" s="53">
        <v>78061</v>
      </c>
      <c r="AF32653" s="53" t="s">
        <v>10</v>
      </c>
      <c r="AG32653" s="53" t="s">
        <v>16125</v>
      </c>
      <c r="AH32653" s="53" t="s">
        <v>11539</v>
      </c>
    </row>
    <row r="32654" spans="31:34" ht="12.75" customHeight="1">
      <c r="AE32654" s="53">
        <v>79772</v>
      </c>
      <c r="AF32654" s="53" t="s">
        <v>10</v>
      </c>
      <c r="AG32654" s="53" t="s">
        <v>11438</v>
      </c>
      <c r="AH32654" s="53" t="s">
        <v>11539</v>
      </c>
    </row>
    <row r="32655" spans="31:34" ht="12.75" customHeight="1">
      <c r="AE32655" s="53">
        <v>78062</v>
      </c>
      <c r="AF32655" s="53" t="s">
        <v>31</v>
      </c>
      <c r="AG32655" s="53" t="s">
        <v>16126</v>
      </c>
      <c r="AH32655" s="53" t="s">
        <v>11539</v>
      </c>
    </row>
    <row r="32656" spans="31:34" ht="12.75" customHeight="1">
      <c r="AE32656" s="53">
        <v>76564</v>
      </c>
      <c r="AF32656" s="53" t="s">
        <v>31</v>
      </c>
      <c r="AG32656" s="53" t="s">
        <v>1253</v>
      </c>
      <c r="AH32656" s="53" t="s">
        <v>11539</v>
      </c>
    </row>
    <row r="32657" spans="31:34" ht="12.75" customHeight="1">
      <c r="AE32657" s="53">
        <v>76676</v>
      </c>
      <c r="AF32657" s="53" t="s">
        <v>10</v>
      </c>
      <c r="AG32657" s="53" t="s">
        <v>16127</v>
      </c>
      <c r="AH32657" s="53" t="s">
        <v>11539</v>
      </c>
    </row>
    <row r="32658" spans="31:34" ht="12.75" customHeight="1">
      <c r="AE32658" s="53">
        <v>78576</v>
      </c>
      <c r="AF32658" s="53" t="s">
        <v>10</v>
      </c>
      <c r="AG32658" s="53" t="s">
        <v>16128</v>
      </c>
      <c r="AH32658" s="53" t="s">
        <v>11539</v>
      </c>
    </row>
    <row r="32659" spans="31:34" ht="12.75" customHeight="1">
      <c r="AE32659" s="53">
        <v>79776</v>
      </c>
      <c r="AF32659" s="53" t="s">
        <v>31</v>
      </c>
      <c r="AG32659" s="53" t="s">
        <v>16129</v>
      </c>
      <c r="AH32659" s="53" t="s">
        <v>11539</v>
      </c>
    </row>
    <row r="32660" spans="31:34" ht="12.75" customHeight="1">
      <c r="AE32660" s="53">
        <v>78146</v>
      </c>
      <c r="AF32660" s="53" t="s">
        <v>31</v>
      </c>
      <c r="AG32660" s="53" t="s">
        <v>16130</v>
      </c>
      <c r="AH32660" s="53" t="s">
        <v>11539</v>
      </c>
    </row>
    <row r="32661" spans="31:34" ht="12.75" customHeight="1">
      <c r="AE32661" s="53">
        <v>78660</v>
      </c>
      <c r="AF32661" s="53" t="s">
        <v>10</v>
      </c>
      <c r="AG32661" s="53" t="s">
        <v>16131</v>
      </c>
      <c r="AH32661" s="53" t="s">
        <v>11539</v>
      </c>
    </row>
    <row r="32662" spans="31:34" ht="12.75" customHeight="1">
      <c r="AE32662" s="53">
        <v>78691</v>
      </c>
      <c r="AF32662" s="53" t="s">
        <v>31</v>
      </c>
      <c r="AG32662" s="53" t="s">
        <v>16131</v>
      </c>
      <c r="AH32662" s="53" t="s">
        <v>11539</v>
      </c>
    </row>
    <row r="32663" spans="31:34" ht="12.75" customHeight="1">
      <c r="AE32663" s="53">
        <v>78577</v>
      </c>
      <c r="AF32663" s="53" t="s">
        <v>10</v>
      </c>
      <c r="AG32663" s="53" t="s">
        <v>16132</v>
      </c>
      <c r="AH32663" s="53" t="s">
        <v>11539</v>
      </c>
    </row>
    <row r="32664" spans="31:34" ht="12.75" customHeight="1">
      <c r="AE32664" s="53">
        <v>78063</v>
      </c>
      <c r="AF32664" s="53" t="s">
        <v>10</v>
      </c>
      <c r="AG32664" s="53" t="s">
        <v>16133</v>
      </c>
      <c r="AH32664" s="53" t="s">
        <v>11539</v>
      </c>
    </row>
    <row r="32665" spans="31:34" ht="12.75" customHeight="1">
      <c r="AE32665" s="53">
        <v>77977</v>
      </c>
      <c r="AF32665" s="53" t="s">
        <v>31</v>
      </c>
      <c r="AG32665" s="53" t="s">
        <v>16134</v>
      </c>
      <c r="AH32665" s="53" t="s">
        <v>11539</v>
      </c>
    </row>
    <row r="32666" spans="31:34" ht="12.75" customHeight="1">
      <c r="AE32666" s="53">
        <v>78064</v>
      </c>
      <c r="AF32666" s="53" t="s">
        <v>10</v>
      </c>
      <c r="AG32666" s="53" t="s">
        <v>9638</v>
      </c>
      <c r="AH32666" s="53" t="s">
        <v>11539</v>
      </c>
    </row>
    <row r="32667" spans="31:34" ht="12.75" customHeight="1">
      <c r="AE32667" s="53">
        <v>78952</v>
      </c>
      <c r="AF32667" s="53" t="s">
        <v>31</v>
      </c>
      <c r="AG32667" s="53" t="s">
        <v>16135</v>
      </c>
      <c r="AH32667" s="53" t="s">
        <v>11539</v>
      </c>
    </row>
    <row r="32668" spans="31:34" ht="12.75" customHeight="1">
      <c r="AE32668" s="53">
        <v>77978</v>
      </c>
      <c r="AF32668" s="53" t="s">
        <v>31</v>
      </c>
      <c r="AG32668" s="53" t="s">
        <v>16136</v>
      </c>
      <c r="AH32668" s="53" t="s">
        <v>11539</v>
      </c>
    </row>
    <row r="32669" spans="31:34" ht="12.75" customHeight="1">
      <c r="AE32669" s="53">
        <v>78373</v>
      </c>
      <c r="AF32669" s="53" t="s">
        <v>10</v>
      </c>
      <c r="AG32669" s="53" t="s">
        <v>16137</v>
      </c>
      <c r="AH32669" s="53" t="s">
        <v>11539</v>
      </c>
    </row>
    <row r="32670" spans="31:34" ht="12.75" customHeight="1">
      <c r="AE32670" s="53">
        <v>78578</v>
      </c>
      <c r="AF32670" s="53" t="s">
        <v>10</v>
      </c>
      <c r="AG32670" s="53" t="s">
        <v>16138</v>
      </c>
      <c r="AH32670" s="53" t="s">
        <v>11539</v>
      </c>
    </row>
    <row r="32671" spans="31:34" ht="12.75" customHeight="1">
      <c r="AE32671" s="53">
        <v>78597</v>
      </c>
      <c r="AF32671" s="53" t="s">
        <v>10</v>
      </c>
      <c r="AG32671" s="53" t="s">
        <v>16139</v>
      </c>
      <c r="AH32671" s="53" t="s">
        <v>11539</v>
      </c>
    </row>
    <row r="32672" spans="31:34" ht="12.75" customHeight="1">
      <c r="AE32672" s="53">
        <v>78374</v>
      </c>
      <c r="AF32672" s="53" t="s">
        <v>10</v>
      </c>
      <c r="AG32672" s="53" t="s">
        <v>1003</v>
      </c>
      <c r="AH32672" s="53" t="s">
        <v>11539</v>
      </c>
    </row>
    <row r="32673" spans="31:34" ht="12.75" customHeight="1">
      <c r="AE32673" s="53">
        <v>77979</v>
      </c>
      <c r="AF32673" s="53" t="s">
        <v>10</v>
      </c>
      <c r="AG32673" s="53" t="s">
        <v>16140</v>
      </c>
      <c r="AH32673" s="53" t="s">
        <v>11539</v>
      </c>
    </row>
    <row r="32674" spans="31:34" ht="12.75" customHeight="1">
      <c r="AE32674" s="53">
        <v>77982</v>
      </c>
      <c r="AF32674" s="53" t="s">
        <v>31</v>
      </c>
      <c r="AG32674" s="53" t="s">
        <v>16141</v>
      </c>
      <c r="AH32674" s="53" t="s">
        <v>11539</v>
      </c>
    </row>
    <row r="32675" spans="31:34" ht="12.75" customHeight="1">
      <c r="AE32675" s="53">
        <v>78065</v>
      </c>
      <c r="AF32675" s="53" t="s">
        <v>10</v>
      </c>
      <c r="AG32675" s="53" t="s">
        <v>16142</v>
      </c>
      <c r="AH32675" s="53" t="s">
        <v>11539</v>
      </c>
    </row>
    <row r="32676" spans="31:34" ht="12.75" customHeight="1">
      <c r="AE32676" s="53">
        <v>78147</v>
      </c>
      <c r="AF32676" s="53" t="s">
        <v>31</v>
      </c>
      <c r="AG32676" s="53" t="s">
        <v>16143</v>
      </c>
      <c r="AH32676" s="53" t="s">
        <v>11539</v>
      </c>
    </row>
    <row r="32677" spans="31:34" ht="12.75" customHeight="1">
      <c r="AE32677" s="53">
        <v>76565</v>
      </c>
      <c r="AF32677" s="53" t="s">
        <v>10</v>
      </c>
      <c r="AG32677" s="53" t="s">
        <v>4982</v>
      </c>
      <c r="AH32677" s="53" t="s">
        <v>11539</v>
      </c>
    </row>
    <row r="32678" spans="31:34" ht="12.75" customHeight="1">
      <c r="AE32678" s="53">
        <v>76678</v>
      </c>
      <c r="AF32678" s="53" t="s">
        <v>10</v>
      </c>
      <c r="AG32678" s="53" t="s">
        <v>16144</v>
      </c>
      <c r="AH32678" s="53" t="s">
        <v>11539</v>
      </c>
    </row>
    <row r="32679" spans="31:34" ht="12.75" customHeight="1">
      <c r="AE32679" s="53">
        <v>78661</v>
      </c>
      <c r="AF32679" s="53" t="s">
        <v>31</v>
      </c>
      <c r="AG32679" s="53" t="s">
        <v>16145</v>
      </c>
      <c r="AH32679" s="53" t="s">
        <v>11539</v>
      </c>
    </row>
    <row r="32680" spans="31:34" ht="12.75" customHeight="1">
      <c r="AE32680" s="53">
        <v>78375</v>
      </c>
      <c r="AF32680" s="53" t="s">
        <v>10</v>
      </c>
      <c r="AG32680" s="53" t="s">
        <v>16146</v>
      </c>
      <c r="AH32680" s="53" t="s">
        <v>11539</v>
      </c>
    </row>
    <row r="32681" spans="31:34" ht="12.75" customHeight="1">
      <c r="AE32681" s="53">
        <v>79845</v>
      </c>
      <c r="AF32681" s="53" t="s">
        <v>10</v>
      </c>
      <c r="AG32681" s="53" t="s">
        <v>16147</v>
      </c>
      <c r="AH32681" s="53" t="s">
        <v>11539</v>
      </c>
    </row>
    <row r="32682" spans="31:34" ht="12.75" customHeight="1">
      <c r="AE32682" s="53">
        <v>79846</v>
      </c>
      <c r="AF32682" s="53" t="s">
        <v>31</v>
      </c>
      <c r="AG32682" s="53" t="s">
        <v>3126</v>
      </c>
      <c r="AH32682" s="53" t="s">
        <v>11539</v>
      </c>
    </row>
    <row r="32683" spans="31:34" ht="12.75" customHeight="1">
      <c r="AE32683" s="53">
        <v>78579</v>
      </c>
      <c r="AF32683" s="53" t="s">
        <v>31</v>
      </c>
      <c r="AG32683" s="53" t="s">
        <v>16148</v>
      </c>
      <c r="AH32683" s="53" t="s">
        <v>11539</v>
      </c>
    </row>
    <row r="32684" spans="31:34" ht="12.75" customHeight="1">
      <c r="AE32684" s="53">
        <v>76679</v>
      </c>
      <c r="AF32684" s="53" t="s">
        <v>10</v>
      </c>
      <c r="AG32684" s="53" t="s">
        <v>16149</v>
      </c>
      <c r="AH32684" s="53" t="s">
        <v>11539</v>
      </c>
    </row>
    <row r="32685" spans="31:34" ht="12.75" customHeight="1">
      <c r="AE32685" s="53">
        <v>76566</v>
      </c>
      <c r="AF32685" s="53" t="s">
        <v>10</v>
      </c>
      <c r="AG32685" s="53" t="s">
        <v>16150</v>
      </c>
      <c r="AH32685" s="53" t="s">
        <v>11539</v>
      </c>
    </row>
    <row r="32686" spans="31:34" ht="12.75" customHeight="1">
      <c r="AE32686" s="53">
        <v>79777</v>
      </c>
      <c r="AF32686" s="53" t="s">
        <v>31</v>
      </c>
      <c r="AG32686" s="53" t="s">
        <v>16151</v>
      </c>
      <c r="AH32686" s="53" t="s">
        <v>11539</v>
      </c>
    </row>
    <row r="32687" spans="31:34" ht="12.75" customHeight="1">
      <c r="AE32687" s="53">
        <v>78877</v>
      </c>
      <c r="AF32687" s="53" t="s">
        <v>10</v>
      </c>
      <c r="AG32687" s="53" t="s">
        <v>11453</v>
      </c>
      <c r="AH32687" s="53" t="s">
        <v>11539</v>
      </c>
    </row>
    <row r="32688" spans="31:34" ht="12.75" customHeight="1">
      <c r="AE32688" s="53">
        <v>79778</v>
      </c>
      <c r="AF32688" s="53" t="s">
        <v>31</v>
      </c>
      <c r="AG32688" s="53" t="s">
        <v>16152</v>
      </c>
      <c r="AH32688" s="53" t="s">
        <v>11539</v>
      </c>
    </row>
    <row r="32689" spans="31:34" ht="12.75" customHeight="1">
      <c r="AE32689" s="53">
        <v>78580</v>
      </c>
      <c r="AF32689" s="53" t="s">
        <v>10</v>
      </c>
      <c r="AG32689" s="53" t="s">
        <v>3123</v>
      </c>
      <c r="AH32689" s="53" t="s">
        <v>11539</v>
      </c>
    </row>
    <row r="32690" spans="31:34" ht="12.75" customHeight="1">
      <c r="AE32690" s="53">
        <v>78598</v>
      </c>
      <c r="AF32690" s="53" t="s">
        <v>31</v>
      </c>
      <c r="AG32690" s="53" t="s">
        <v>16153</v>
      </c>
      <c r="AH32690" s="53" t="s">
        <v>11539</v>
      </c>
    </row>
    <row r="32691" spans="31:34" ht="12.75" customHeight="1">
      <c r="AE32691" s="53">
        <v>76680</v>
      </c>
      <c r="AF32691" s="53" t="s">
        <v>10</v>
      </c>
      <c r="AG32691" s="53" t="s">
        <v>6410</v>
      </c>
      <c r="AH32691" s="53" t="s">
        <v>11539</v>
      </c>
    </row>
    <row r="32692" spans="31:34" ht="12.75" customHeight="1">
      <c r="AE32692" s="53">
        <v>78376</v>
      </c>
      <c r="AF32692" s="53" t="s">
        <v>10</v>
      </c>
      <c r="AG32692" s="53" t="s">
        <v>16154</v>
      </c>
      <c r="AH32692" s="53" t="s">
        <v>11539</v>
      </c>
    </row>
    <row r="32693" spans="31:34" ht="12.75" customHeight="1">
      <c r="AE32693" s="53">
        <v>78662</v>
      </c>
      <c r="AF32693" s="53" t="s">
        <v>10</v>
      </c>
      <c r="AG32693" s="53" t="s">
        <v>11202</v>
      </c>
      <c r="AH32693" s="53" t="s">
        <v>11539</v>
      </c>
    </row>
    <row r="32694" spans="31:34" ht="12.75" customHeight="1">
      <c r="AE32694" s="53">
        <v>78377</v>
      </c>
      <c r="AF32694" s="53" t="s">
        <v>10</v>
      </c>
      <c r="AG32694" s="53" t="s">
        <v>16155</v>
      </c>
      <c r="AH32694" s="53" t="s">
        <v>11539</v>
      </c>
    </row>
    <row r="32695" spans="31:34" ht="12.75" customHeight="1">
      <c r="AE32695" s="53">
        <v>76681</v>
      </c>
      <c r="AF32695" s="53" t="s">
        <v>10</v>
      </c>
      <c r="AG32695" s="53" t="s">
        <v>3136</v>
      </c>
      <c r="AH32695" s="53" t="s">
        <v>11539</v>
      </c>
    </row>
    <row r="32696" spans="31:34" ht="12.75" customHeight="1">
      <c r="AE32696" s="53">
        <v>76682</v>
      </c>
      <c r="AF32696" s="53" t="s">
        <v>10</v>
      </c>
      <c r="AG32696" s="53" t="s">
        <v>16156</v>
      </c>
      <c r="AH32696" s="53" t="s">
        <v>11539</v>
      </c>
    </row>
    <row r="32697" spans="31:34" ht="12.75" customHeight="1">
      <c r="AE32697" s="53">
        <v>78879</v>
      </c>
      <c r="AF32697" s="53" t="s">
        <v>10</v>
      </c>
      <c r="AG32697" s="53" t="s">
        <v>16157</v>
      </c>
      <c r="AH32697" s="53" t="s">
        <v>11539</v>
      </c>
    </row>
    <row r="32698" spans="31:34" ht="12.75" customHeight="1">
      <c r="AE32698" s="53">
        <v>78582</v>
      </c>
      <c r="AF32698" s="53" t="s">
        <v>10</v>
      </c>
      <c r="AG32698" s="53" t="s">
        <v>16158</v>
      </c>
      <c r="AH32698" s="53" t="s">
        <v>11539</v>
      </c>
    </row>
    <row r="32699" spans="31:34" ht="12.75" customHeight="1">
      <c r="AE32699" s="53">
        <v>78583</v>
      </c>
      <c r="AF32699" s="53" t="s">
        <v>10</v>
      </c>
      <c r="AG32699" s="53" t="s">
        <v>16159</v>
      </c>
      <c r="AH32699" s="53" t="s">
        <v>11539</v>
      </c>
    </row>
    <row r="32700" spans="31:34" ht="12.75" customHeight="1">
      <c r="AE32700" s="53">
        <v>78066</v>
      </c>
      <c r="AF32700" s="53" t="s">
        <v>10</v>
      </c>
      <c r="AG32700" s="53" t="s">
        <v>16160</v>
      </c>
      <c r="AH32700" s="53" t="s">
        <v>11539</v>
      </c>
    </row>
    <row r="32701" spans="31:34" ht="12.75" customHeight="1">
      <c r="AE32701" s="53">
        <v>78379</v>
      </c>
      <c r="AF32701" s="53" t="s">
        <v>10</v>
      </c>
      <c r="AG32701" s="53" t="s">
        <v>16161</v>
      </c>
      <c r="AH32701" s="53" t="s">
        <v>11539</v>
      </c>
    </row>
    <row r="32702" spans="31:34" ht="12.75" customHeight="1">
      <c r="AE32702" s="53">
        <v>78380</v>
      </c>
      <c r="AF32702" s="53" t="s">
        <v>10</v>
      </c>
      <c r="AG32702" s="53" t="s">
        <v>16162</v>
      </c>
      <c r="AH32702" s="53" t="s">
        <v>11539</v>
      </c>
    </row>
    <row r="32703" spans="31:34" ht="12.75" customHeight="1">
      <c r="AE32703" s="53">
        <v>76567</v>
      </c>
      <c r="AF32703" s="53" t="s">
        <v>10</v>
      </c>
      <c r="AG32703" s="53" t="s">
        <v>16163</v>
      </c>
      <c r="AH32703" s="53" t="s">
        <v>11539</v>
      </c>
    </row>
    <row r="32704" spans="31:34" ht="12.75" customHeight="1">
      <c r="AE32704" s="53">
        <v>78381</v>
      </c>
      <c r="AF32704" s="53" t="s">
        <v>31</v>
      </c>
      <c r="AG32704" s="53" t="s">
        <v>412</v>
      </c>
      <c r="AH32704" s="53" t="s">
        <v>11539</v>
      </c>
    </row>
    <row r="32705" spans="31:34" ht="12.75" customHeight="1">
      <c r="AE32705" s="53">
        <v>78382</v>
      </c>
      <c r="AF32705" s="53" t="s">
        <v>10</v>
      </c>
      <c r="AG32705" s="53" t="s">
        <v>412</v>
      </c>
      <c r="AH32705" s="53" t="s">
        <v>11539</v>
      </c>
    </row>
    <row r="32706" spans="31:34" ht="12.75" customHeight="1">
      <c r="AE32706" s="53">
        <v>78880</v>
      </c>
      <c r="AF32706" s="53" t="s">
        <v>10</v>
      </c>
      <c r="AG32706" s="53" t="s">
        <v>16164</v>
      </c>
      <c r="AH32706" s="53" t="s">
        <v>11539</v>
      </c>
    </row>
    <row r="32707" spans="31:34" ht="12.75" customHeight="1">
      <c r="AE32707" s="53">
        <v>76569</v>
      </c>
      <c r="AF32707" s="53" t="s">
        <v>10</v>
      </c>
      <c r="AG32707" s="53" t="s">
        <v>1744</v>
      </c>
      <c r="AH32707" s="53" t="s">
        <v>11539</v>
      </c>
    </row>
    <row r="32708" spans="31:34" ht="12.75" customHeight="1">
      <c r="AE32708" s="53">
        <v>78584</v>
      </c>
      <c r="AF32708" s="53" t="s">
        <v>10</v>
      </c>
      <c r="AG32708" s="53" t="s">
        <v>16165</v>
      </c>
      <c r="AH32708" s="53" t="s">
        <v>11539</v>
      </c>
    </row>
    <row r="32709" spans="31:34" ht="12.75" customHeight="1">
      <c r="AE32709" s="53">
        <v>78953</v>
      </c>
      <c r="AF32709" s="53" t="s">
        <v>10</v>
      </c>
      <c r="AG32709" s="53" t="s">
        <v>16166</v>
      </c>
      <c r="AH32709" s="53" t="s">
        <v>11539</v>
      </c>
    </row>
    <row r="32710" spans="31:34" ht="12.75" customHeight="1">
      <c r="AE32710" s="53">
        <v>76570</v>
      </c>
      <c r="AF32710" s="53" t="s">
        <v>10</v>
      </c>
      <c r="AG32710" s="53" t="s">
        <v>9085</v>
      </c>
      <c r="AH32710" s="53" t="s">
        <v>11539</v>
      </c>
    </row>
    <row r="32711" spans="31:34" ht="12.75" customHeight="1">
      <c r="AE32711" s="53">
        <v>76684</v>
      </c>
      <c r="AF32711" s="53" t="s">
        <v>31</v>
      </c>
      <c r="AG32711" s="53" t="s">
        <v>7638</v>
      </c>
      <c r="AH32711" s="53" t="s">
        <v>11539</v>
      </c>
    </row>
    <row r="32712" spans="31:34" ht="12.75" customHeight="1">
      <c r="AE32712" s="53">
        <v>78663</v>
      </c>
      <c r="AF32712" s="53" t="s">
        <v>10</v>
      </c>
      <c r="AG32712" s="53" t="s">
        <v>11622</v>
      </c>
      <c r="AH32712" s="53" t="s">
        <v>11539</v>
      </c>
    </row>
    <row r="32713" spans="31:34" ht="12.75" customHeight="1">
      <c r="AE32713" s="53">
        <v>78664</v>
      </c>
      <c r="AF32713" s="53" t="s">
        <v>10</v>
      </c>
      <c r="AG32713" s="53" t="s">
        <v>11105</v>
      </c>
      <c r="AH32713" s="53" t="s">
        <v>11539</v>
      </c>
    </row>
    <row r="32714" spans="31:34" ht="12.75" customHeight="1">
      <c r="AE32714" s="53">
        <v>78665</v>
      </c>
      <c r="AF32714" s="53" t="s">
        <v>10</v>
      </c>
      <c r="AG32714" s="53" t="s">
        <v>11105</v>
      </c>
      <c r="AH32714" s="53" t="s">
        <v>11539</v>
      </c>
    </row>
    <row r="32715" spans="31:34" ht="12.75" customHeight="1">
      <c r="AE32715" s="53">
        <v>78680</v>
      </c>
      <c r="AF32715" s="53" t="s">
        <v>31</v>
      </c>
      <c r="AG32715" s="53" t="s">
        <v>11105</v>
      </c>
      <c r="AH32715" s="53" t="s">
        <v>11539</v>
      </c>
    </row>
    <row r="32716" spans="31:34" ht="12.75" customHeight="1">
      <c r="AE32716" s="53">
        <v>78681</v>
      </c>
      <c r="AF32716" s="53" t="s">
        <v>10</v>
      </c>
      <c r="AG32716" s="53" t="s">
        <v>11105</v>
      </c>
      <c r="AH32716" s="53" t="s">
        <v>11539</v>
      </c>
    </row>
    <row r="32717" spans="31:34" ht="12.75" customHeight="1">
      <c r="AE32717" s="53">
        <v>78682</v>
      </c>
      <c r="AF32717" s="53" t="s">
        <v>77</v>
      </c>
      <c r="AG32717" s="53" t="s">
        <v>11105</v>
      </c>
      <c r="AH32717" s="53" t="s">
        <v>11539</v>
      </c>
    </row>
    <row r="32718" spans="31:34" ht="12.75" customHeight="1">
      <c r="AE32718" s="53">
        <v>78683</v>
      </c>
      <c r="AF32718" s="53" t="s">
        <v>31</v>
      </c>
      <c r="AG32718" s="53" t="s">
        <v>11105</v>
      </c>
      <c r="AH32718" s="53" t="s">
        <v>11539</v>
      </c>
    </row>
    <row r="32719" spans="31:34" ht="12.75" customHeight="1">
      <c r="AE32719" s="53">
        <v>78954</v>
      </c>
      <c r="AF32719" s="53" t="s">
        <v>10</v>
      </c>
      <c r="AG32719" s="53" t="s">
        <v>2430</v>
      </c>
      <c r="AH32719" s="53" t="s">
        <v>11539</v>
      </c>
    </row>
    <row r="32720" spans="31:34" ht="12.75" customHeight="1">
      <c r="AE32720" s="53">
        <v>78961</v>
      </c>
      <c r="AF32720" s="53" t="s">
        <v>31</v>
      </c>
      <c r="AG32720" s="53" t="s">
        <v>11843</v>
      </c>
      <c r="AH32720" s="53" t="s">
        <v>11539</v>
      </c>
    </row>
    <row r="32721" spans="31:34" ht="12.75" customHeight="1">
      <c r="AE32721" s="53">
        <v>78151</v>
      </c>
      <c r="AF32721" s="53" t="s">
        <v>10</v>
      </c>
      <c r="AG32721" s="53" t="s">
        <v>16167</v>
      </c>
      <c r="AH32721" s="53" t="s">
        <v>11539</v>
      </c>
    </row>
    <row r="32722" spans="31:34" ht="12.75" customHeight="1">
      <c r="AE32722" s="53">
        <v>78881</v>
      </c>
      <c r="AF32722" s="53" t="s">
        <v>10</v>
      </c>
      <c r="AG32722" s="53" t="s">
        <v>16168</v>
      </c>
      <c r="AH32722" s="53" t="s">
        <v>11539</v>
      </c>
    </row>
    <row r="32723" spans="31:34" ht="12.75" customHeight="1">
      <c r="AE32723" s="53">
        <v>78152</v>
      </c>
      <c r="AF32723" s="53" t="s">
        <v>10</v>
      </c>
      <c r="AG32723" s="53" t="s">
        <v>16169</v>
      </c>
      <c r="AH32723" s="53" t="s">
        <v>11539</v>
      </c>
    </row>
    <row r="32724" spans="31:34" ht="12.75" customHeight="1">
      <c r="AE32724" s="53">
        <v>76571</v>
      </c>
      <c r="AF32724" s="53" t="s">
        <v>10</v>
      </c>
      <c r="AG32724" s="53" t="s">
        <v>15036</v>
      </c>
      <c r="AH32724" s="53" t="s">
        <v>11539</v>
      </c>
    </row>
    <row r="32725" spans="31:34" ht="12.75" customHeight="1">
      <c r="AE32725" s="53">
        <v>78585</v>
      </c>
      <c r="AF32725" s="53" t="s">
        <v>31</v>
      </c>
      <c r="AG32725" s="53" t="s">
        <v>16170</v>
      </c>
      <c r="AH32725" s="53" t="s">
        <v>11539</v>
      </c>
    </row>
    <row r="32726" spans="31:34" ht="12.75" customHeight="1">
      <c r="AE32726" s="53">
        <v>78201</v>
      </c>
      <c r="AF32726" s="53" t="s">
        <v>10</v>
      </c>
      <c r="AG32726" s="53" t="s">
        <v>175</v>
      </c>
      <c r="AH32726" s="53" t="s">
        <v>11539</v>
      </c>
    </row>
    <row r="32727" spans="31:34" ht="12.75" customHeight="1">
      <c r="AE32727" s="53">
        <v>78202</v>
      </c>
      <c r="AF32727" s="53" t="s">
        <v>10</v>
      </c>
      <c r="AG32727" s="53" t="s">
        <v>175</v>
      </c>
      <c r="AH32727" s="53" t="s">
        <v>11539</v>
      </c>
    </row>
    <row r="32728" spans="31:34" ht="12.75" customHeight="1">
      <c r="AE32728" s="53">
        <v>78203</v>
      </c>
      <c r="AF32728" s="53" t="s">
        <v>10</v>
      </c>
      <c r="AG32728" s="53" t="s">
        <v>175</v>
      </c>
      <c r="AH32728" s="53" t="s">
        <v>11539</v>
      </c>
    </row>
    <row r="32729" spans="31:34" ht="12.75" customHeight="1">
      <c r="AE32729" s="53">
        <v>78204</v>
      </c>
      <c r="AF32729" s="53" t="s">
        <v>10</v>
      </c>
      <c r="AG32729" s="53" t="s">
        <v>175</v>
      </c>
      <c r="AH32729" s="53" t="s">
        <v>11539</v>
      </c>
    </row>
    <row r="32730" spans="31:34" ht="12.75" customHeight="1">
      <c r="AE32730" s="53">
        <v>78205</v>
      </c>
      <c r="AF32730" s="53" t="s">
        <v>10</v>
      </c>
      <c r="AG32730" s="53" t="s">
        <v>175</v>
      </c>
      <c r="AH32730" s="53" t="s">
        <v>11539</v>
      </c>
    </row>
    <row r="32731" spans="31:34" ht="12.75" customHeight="1">
      <c r="AE32731" s="53">
        <v>78206</v>
      </c>
      <c r="AF32731" s="53" t="s">
        <v>10</v>
      </c>
      <c r="AG32731" s="53" t="s">
        <v>175</v>
      </c>
      <c r="AH32731" s="53" t="s">
        <v>11539</v>
      </c>
    </row>
    <row r="32732" spans="31:34" ht="12.75" customHeight="1">
      <c r="AE32732" s="53">
        <v>78207</v>
      </c>
      <c r="AF32732" s="53" t="s">
        <v>10</v>
      </c>
      <c r="AG32732" s="53" t="s">
        <v>175</v>
      </c>
      <c r="AH32732" s="53" t="s">
        <v>11539</v>
      </c>
    </row>
    <row r="32733" spans="31:34" ht="12.75" customHeight="1">
      <c r="AE32733" s="53">
        <v>78208</v>
      </c>
      <c r="AF32733" s="53" t="s">
        <v>10</v>
      </c>
      <c r="AG32733" s="53" t="s">
        <v>175</v>
      </c>
      <c r="AH32733" s="53" t="s">
        <v>11539</v>
      </c>
    </row>
    <row r="32734" spans="31:34" ht="12.75" customHeight="1">
      <c r="AE32734" s="53">
        <v>78209</v>
      </c>
      <c r="AF32734" s="53" t="s">
        <v>10</v>
      </c>
      <c r="AG32734" s="53" t="s">
        <v>175</v>
      </c>
      <c r="AH32734" s="53" t="s">
        <v>11539</v>
      </c>
    </row>
    <row r="32735" spans="31:34" ht="12.75" customHeight="1">
      <c r="AE32735" s="53">
        <v>78210</v>
      </c>
      <c r="AF32735" s="53" t="s">
        <v>10</v>
      </c>
      <c r="AG32735" s="53" t="s">
        <v>175</v>
      </c>
      <c r="AH32735" s="53" t="s">
        <v>11539</v>
      </c>
    </row>
    <row r="32736" spans="31:34" ht="12.75" customHeight="1">
      <c r="AE32736" s="53">
        <v>78211</v>
      </c>
      <c r="AF32736" s="53" t="s">
        <v>10</v>
      </c>
      <c r="AG32736" s="53" t="s">
        <v>175</v>
      </c>
      <c r="AH32736" s="53" t="s">
        <v>11539</v>
      </c>
    </row>
    <row r="32737" spans="31:34" ht="12.75" customHeight="1">
      <c r="AE32737" s="53">
        <v>78212</v>
      </c>
      <c r="AF32737" s="53" t="s">
        <v>10</v>
      </c>
      <c r="AG32737" s="53" t="s">
        <v>175</v>
      </c>
      <c r="AH32737" s="53" t="s">
        <v>11539</v>
      </c>
    </row>
    <row r="32738" spans="31:34" ht="12.75" customHeight="1">
      <c r="AE32738" s="53">
        <v>78213</v>
      </c>
      <c r="AF32738" s="53" t="s">
        <v>10</v>
      </c>
      <c r="AG32738" s="53" t="s">
        <v>175</v>
      </c>
      <c r="AH32738" s="53" t="s">
        <v>11539</v>
      </c>
    </row>
    <row r="32739" spans="31:34" ht="12.75" customHeight="1">
      <c r="AE32739" s="53">
        <v>78214</v>
      </c>
      <c r="AF32739" s="53" t="s">
        <v>10</v>
      </c>
      <c r="AG32739" s="53" t="s">
        <v>175</v>
      </c>
      <c r="AH32739" s="53" t="s">
        <v>11539</v>
      </c>
    </row>
    <row r="32740" spans="31:34" ht="12.75" customHeight="1">
      <c r="AE32740" s="53">
        <v>78215</v>
      </c>
      <c r="AF32740" s="53" t="s">
        <v>10</v>
      </c>
      <c r="AG32740" s="53" t="s">
        <v>175</v>
      </c>
      <c r="AH32740" s="53" t="s">
        <v>11539</v>
      </c>
    </row>
    <row r="32741" spans="31:34" ht="12.75" customHeight="1">
      <c r="AE32741" s="53">
        <v>78216</v>
      </c>
      <c r="AF32741" s="53" t="s">
        <v>10</v>
      </c>
      <c r="AG32741" s="53" t="s">
        <v>175</v>
      </c>
      <c r="AH32741" s="53" t="s">
        <v>11539</v>
      </c>
    </row>
    <row r="32742" spans="31:34" ht="12.75" customHeight="1">
      <c r="AE32742" s="53">
        <v>78217</v>
      </c>
      <c r="AF32742" s="53" t="s">
        <v>10</v>
      </c>
      <c r="AG32742" s="53" t="s">
        <v>175</v>
      </c>
      <c r="AH32742" s="53" t="s">
        <v>11539</v>
      </c>
    </row>
    <row r="32743" spans="31:34" ht="12.75" customHeight="1">
      <c r="AE32743" s="53">
        <v>78218</v>
      </c>
      <c r="AF32743" s="53" t="s">
        <v>10</v>
      </c>
      <c r="AG32743" s="53" t="s">
        <v>175</v>
      </c>
      <c r="AH32743" s="53" t="s">
        <v>11539</v>
      </c>
    </row>
    <row r="32744" spans="31:34" ht="12.75" customHeight="1">
      <c r="AE32744" s="53">
        <v>78219</v>
      </c>
      <c r="AF32744" s="53" t="s">
        <v>10</v>
      </c>
      <c r="AG32744" s="53" t="s">
        <v>175</v>
      </c>
      <c r="AH32744" s="53" t="s">
        <v>11539</v>
      </c>
    </row>
    <row r="32745" spans="31:34" ht="12.75" customHeight="1">
      <c r="AE32745" s="53">
        <v>78220</v>
      </c>
      <c r="AF32745" s="53" t="s">
        <v>10</v>
      </c>
      <c r="AG32745" s="53" t="s">
        <v>175</v>
      </c>
      <c r="AH32745" s="53" t="s">
        <v>11539</v>
      </c>
    </row>
    <row r="32746" spans="31:34" ht="12.75" customHeight="1">
      <c r="AE32746" s="53">
        <v>78221</v>
      </c>
      <c r="AF32746" s="53" t="s">
        <v>10</v>
      </c>
      <c r="AG32746" s="53" t="s">
        <v>175</v>
      </c>
      <c r="AH32746" s="53" t="s">
        <v>11539</v>
      </c>
    </row>
    <row r="32747" spans="31:34" ht="12.75" customHeight="1">
      <c r="AE32747" s="53">
        <v>78222</v>
      </c>
      <c r="AF32747" s="53" t="s">
        <v>10</v>
      </c>
      <c r="AG32747" s="53" t="s">
        <v>175</v>
      </c>
      <c r="AH32747" s="53" t="s">
        <v>11539</v>
      </c>
    </row>
    <row r="32748" spans="31:34" ht="12.75" customHeight="1">
      <c r="AE32748" s="53">
        <v>78223</v>
      </c>
      <c r="AF32748" s="53" t="s">
        <v>10</v>
      </c>
      <c r="AG32748" s="53" t="s">
        <v>175</v>
      </c>
      <c r="AH32748" s="53" t="s">
        <v>11539</v>
      </c>
    </row>
    <row r="32749" spans="31:34" ht="12.75" customHeight="1">
      <c r="AE32749" s="53">
        <v>78224</v>
      </c>
      <c r="AF32749" s="53" t="s">
        <v>10</v>
      </c>
      <c r="AG32749" s="53" t="s">
        <v>175</v>
      </c>
      <c r="AH32749" s="53" t="s">
        <v>11539</v>
      </c>
    </row>
    <row r="32750" spans="31:34" ht="12.75" customHeight="1">
      <c r="AE32750" s="53">
        <v>78225</v>
      </c>
      <c r="AF32750" s="53" t="s">
        <v>10</v>
      </c>
      <c r="AG32750" s="53" t="s">
        <v>175</v>
      </c>
      <c r="AH32750" s="53" t="s">
        <v>11539</v>
      </c>
    </row>
    <row r="32751" spans="31:34" ht="12.75" customHeight="1">
      <c r="AE32751" s="53">
        <v>78226</v>
      </c>
      <c r="AF32751" s="53" t="s">
        <v>10</v>
      </c>
      <c r="AG32751" s="53" t="s">
        <v>175</v>
      </c>
      <c r="AH32751" s="53" t="s">
        <v>11539</v>
      </c>
    </row>
    <row r="32752" spans="31:34" ht="12.75" customHeight="1">
      <c r="AE32752" s="53">
        <v>78227</v>
      </c>
      <c r="AF32752" s="53" t="s">
        <v>10</v>
      </c>
      <c r="AG32752" s="53" t="s">
        <v>175</v>
      </c>
      <c r="AH32752" s="53" t="s">
        <v>11539</v>
      </c>
    </row>
    <row r="32753" spans="31:34" ht="12.75" customHeight="1">
      <c r="AE32753" s="53">
        <v>78228</v>
      </c>
      <c r="AF32753" s="53" t="s">
        <v>10</v>
      </c>
      <c r="AG32753" s="53" t="s">
        <v>175</v>
      </c>
      <c r="AH32753" s="53" t="s">
        <v>11539</v>
      </c>
    </row>
    <row r="32754" spans="31:34" ht="12.75" customHeight="1">
      <c r="AE32754" s="53">
        <v>78229</v>
      </c>
      <c r="AF32754" s="53" t="s">
        <v>10</v>
      </c>
      <c r="AG32754" s="53" t="s">
        <v>175</v>
      </c>
      <c r="AH32754" s="53" t="s">
        <v>11539</v>
      </c>
    </row>
    <row r="32755" spans="31:34" ht="12.75" customHeight="1">
      <c r="AE32755" s="53">
        <v>78230</v>
      </c>
      <c r="AF32755" s="53" t="s">
        <v>10</v>
      </c>
      <c r="AG32755" s="53" t="s">
        <v>175</v>
      </c>
      <c r="AH32755" s="53" t="s">
        <v>11539</v>
      </c>
    </row>
    <row r="32756" spans="31:34" ht="12.75" customHeight="1">
      <c r="AE32756" s="53">
        <v>78231</v>
      </c>
      <c r="AF32756" s="53" t="s">
        <v>10</v>
      </c>
      <c r="AG32756" s="53" t="s">
        <v>175</v>
      </c>
      <c r="AH32756" s="53" t="s">
        <v>11539</v>
      </c>
    </row>
    <row r="32757" spans="31:34" ht="12.75" customHeight="1">
      <c r="AE32757" s="53">
        <v>78232</v>
      </c>
      <c r="AF32757" s="53" t="s">
        <v>10</v>
      </c>
      <c r="AG32757" s="53" t="s">
        <v>175</v>
      </c>
      <c r="AH32757" s="53" t="s">
        <v>11539</v>
      </c>
    </row>
    <row r="32758" spans="31:34" ht="12.75" customHeight="1">
      <c r="AE32758" s="53">
        <v>78233</v>
      </c>
      <c r="AF32758" s="53" t="s">
        <v>10</v>
      </c>
      <c r="AG32758" s="53" t="s">
        <v>175</v>
      </c>
      <c r="AH32758" s="53" t="s">
        <v>11539</v>
      </c>
    </row>
    <row r="32759" spans="31:34" ht="12.75" customHeight="1">
      <c r="AE32759" s="53">
        <v>78234</v>
      </c>
      <c r="AF32759" s="53" t="s">
        <v>10</v>
      </c>
      <c r="AG32759" s="53" t="s">
        <v>175</v>
      </c>
      <c r="AH32759" s="53" t="s">
        <v>11539</v>
      </c>
    </row>
    <row r="32760" spans="31:34" ht="12.75" customHeight="1">
      <c r="AE32760" s="53">
        <v>78235</v>
      </c>
      <c r="AF32760" s="53" t="s">
        <v>10</v>
      </c>
      <c r="AG32760" s="53" t="s">
        <v>175</v>
      </c>
      <c r="AH32760" s="53" t="s">
        <v>11539</v>
      </c>
    </row>
    <row r="32761" spans="31:34" ht="12.75" customHeight="1">
      <c r="AE32761" s="53">
        <v>78236</v>
      </c>
      <c r="AF32761" s="53" t="s">
        <v>10</v>
      </c>
      <c r="AG32761" s="53" t="s">
        <v>16171</v>
      </c>
      <c r="AH32761" s="53" t="s">
        <v>11539</v>
      </c>
    </row>
    <row r="32762" spans="31:34" ht="12.75" customHeight="1">
      <c r="AE32762" s="53">
        <v>78237</v>
      </c>
      <c r="AF32762" s="53" t="s">
        <v>10</v>
      </c>
      <c r="AG32762" s="53" t="s">
        <v>175</v>
      </c>
      <c r="AH32762" s="53" t="s">
        <v>11539</v>
      </c>
    </row>
    <row r="32763" spans="31:34" ht="12.75" customHeight="1">
      <c r="AE32763" s="53">
        <v>78238</v>
      </c>
      <c r="AF32763" s="53" t="s">
        <v>10</v>
      </c>
      <c r="AG32763" s="53" t="s">
        <v>175</v>
      </c>
      <c r="AH32763" s="53" t="s">
        <v>11539</v>
      </c>
    </row>
    <row r="32764" spans="31:34" ht="12.75" customHeight="1">
      <c r="AE32764" s="53">
        <v>78239</v>
      </c>
      <c r="AF32764" s="53" t="s">
        <v>10</v>
      </c>
      <c r="AG32764" s="53" t="s">
        <v>175</v>
      </c>
      <c r="AH32764" s="53" t="s">
        <v>11539</v>
      </c>
    </row>
    <row r="32765" spans="31:34" ht="12.75" customHeight="1">
      <c r="AE32765" s="53">
        <v>78240</v>
      </c>
      <c r="AF32765" s="53" t="s">
        <v>10</v>
      </c>
      <c r="AG32765" s="53" t="s">
        <v>175</v>
      </c>
      <c r="AH32765" s="53" t="s">
        <v>11539</v>
      </c>
    </row>
    <row r="32766" spans="31:34" ht="12.75" customHeight="1">
      <c r="AE32766" s="53">
        <v>78241</v>
      </c>
      <c r="AF32766" s="53" t="s">
        <v>10</v>
      </c>
      <c r="AG32766" s="53" t="s">
        <v>175</v>
      </c>
      <c r="AH32766" s="53" t="s">
        <v>11539</v>
      </c>
    </row>
    <row r="32767" spans="31:34" ht="12.75" customHeight="1">
      <c r="AE32767" s="53">
        <v>78242</v>
      </c>
      <c r="AF32767" s="53" t="s">
        <v>10</v>
      </c>
      <c r="AG32767" s="53" t="s">
        <v>175</v>
      </c>
      <c r="AH32767" s="53" t="s">
        <v>11539</v>
      </c>
    </row>
    <row r="32768" spans="31:34" ht="12.75" customHeight="1">
      <c r="AE32768" s="53">
        <v>78243</v>
      </c>
      <c r="AF32768" s="53" t="s">
        <v>10</v>
      </c>
      <c r="AG32768" s="53" t="s">
        <v>175</v>
      </c>
      <c r="AH32768" s="53" t="s">
        <v>11539</v>
      </c>
    </row>
    <row r="32769" spans="31:34" ht="12.75" customHeight="1">
      <c r="AE32769" s="53">
        <v>78244</v>
      </c>
      <c r="AF32769" s="53" t="s">
        <v>10</v>
      </c>
      <c r="AG32769" s="53" t="s">
        <v>175</v>
      </c>
      <c r="AH32769" s="53" t="s">
        <v>11539</v>
      </c>
    </row>
    <row r="32770" spans="31:34" ht="12.75" customHeight="1">
      <c r="AE32770" s="53">
        <v>78245</v>
      </c>
      <c r="AF32770" s="53" t="s">
        <v>10</v>
      </c>
      <c r="AG32770" s="53" t="s">
        <v>175</v>
      </c>
      <c r="AH32770" s="53" t="s">
        <v>11539</v>
      </c>
    </row>
    <row r="32771" spans="31:34" ht="12.75" customHeight="1">
      <c r="AE32771" s="53">
        <v>78246</v>
      </c>
      <c r="AF32771" s="53" t="s">
        <v>31</v>
      </c>
      <c r="AG32771" s="53" t="s">
        <v>175</v>
      </c>
      <c r="AH32771" s="53" t="s">
        <v>11539</v>
      </c>
    </row>
    <row r="32772" spans="31:34" ht="12.75" customHeight="1">
      <c r="AE32772" s="53">
        <v>78247</v>
      </c>
      <c r="AF32772" s="53" t="s">
        <v>10</v>
      </c>
      <c r="AG32772" s="53" t="s">
        <v>175</v>
      </c>
      <c r="AH32772" s="53" t="s">
        <v>11539</v>
      </c>
    </row>
    <row r="32773" spans="31:34" ht="12.75" customHeight="1">
      <c r="AE32773" s="53">
        <v>78248</v>
      </c>
      <c r="AF32773" s="53" t="s">
        <v>10</v>
      </c>
      <c r="AG32773" s="53" t="s">
        <v>175</v>
      </c>
      <c r="AH32773" s="53" t="s">
        <v>11539</v>
      </c>
    </row>
    <row r="32774" spans="31:34" ht="12.75" customHeight="1">
      <c r="AE32774" s="53">
        <v>78249</v>
      </c>
      <c r="AF32774" s="53" t="s">
        <v>10</v>
      </c>
      <c r="AG32774" s="53" t="s">
        <v>175</v>
      </c>
      <c r="AH32774" s="53" t="s">
        <v>11539</v>
      </c>
    </row>
    <row r="32775" spans="31:34" ht="12.75" customHeight="1">
      <c r="AE32775" s="53">
        <v>78250</v>
      </c>
      <c r="AF32775" s="53" t="s">
        <v>10</v>
      </c>
      <c r="AG32775" s="53" t="s">
        <v>175</v>
      </c>
      <c r="AH32775" s="53" t="s">
        <v>11539</v>
      </c>
    </row>
    <row r="32776" spans="31:34" ht="12.75" customHeight="1">
      <c r="AE32776" s="53">
        <v>78251</v>
      </c>
      <c r="AF32776" s="53" t="s">
        <v>10</v>
      </c>
      <c r="AG32776" s="53" t="s">
        <v>175</v>
      </c>
      <c r="AH32776" s="53" t="s">
        <v>11539</v>
      </c>
    </row>
    <row r="32777" spans="31:34" ht="12.75" customHeight="1">
      <c r="AE32777" s="53">
        <v>78252</v>
      </c>
      <c r="AF32777" s="53" t="s">
        <v>10</v>
      </c>
      <c r="AG32777" s="53" t="s">
        <v>175</v>
      </c>
      <c r="AH32777" s="53" t="s">
        <v>11539</v>
      </c>
    </row>
    <row r="32778" spans="31:34" ht="12.75" customHeight="1">
      <c r="AE32778" s="53">
        <v>78253</v>
      </c>
      <c r="AF32778" s="53" t="s">
        <v>10</v>
      </c>
      <c r="AG32778" s="53" t="s">
        <v>175</v>
      </c>
      <c r="AH32778" s="53" t="s">
        <v>11539</v>
      </c>
    </row>
    <row r="32779" spans="31:34" ht="12.75" customHeight="1">
      <c r="AE32779" s="53">
        <v>78254</v>
      </c>
      <c r="AF32779" s="53" t="s">
        <v>10</v>
      </c>
      <c r="AG32779" s="53" t="s">
        <v>175</v>
      </c>
      <c r="AH32779" s="53" t="s">
        <v>11539</v>
      </c>
    </row>
    <row r="32780" spans="31:34" ht="12.75" customHeight="1">
      <c r="AE32780" s="53">
        <v>78255</v>
      </c>
      <c r="AF32780" s="53" t="s">
        <v>10</v>
      </c>
      <c r="AG32780" s="53" t="s">
        <v>175</v>
      </c>
      <c r="AH32780" s="53" t="s">
        <v>11539</v>
      </c>
    </row>
    <row r="32781" spans="31:34" ht="12.75" customHeight="1">
      <c r="AE32781" s="53">
        <v>78256</v>
      </c>
      <c r="AF32781" s="53" t="s">
        <v>10</v>
      </c>
      <c r="AG32781" s="53" t="s">
        <v>175</v>
      </c>
      <c r="AH32781" s="53" t="s">
        <v>11539</v>
      </c>
    </row>
    <row r="32782" spans="31:34" ht="12.75" customHeight="1">
      <c r="AE32782" s="53">
        <v>78257</v>
      </c>
      <c r="AF32782" s="53" t="s">
        <v>10</v>
      </c>
      <c r="AG32782" s="53" t="s">
        <v>175</v>
      </c>
      <c r="AH32782" s="53" t="s">
        <v>11539</v>
      </c>
    </row>
    <row r="32783" spans="31:34" ht="12.75" customHeight="1">
      <c r="AE32783" s="53">
        <v>78258</v>
      </c>
      <c r="AF32783" s="53" t="s">
        <v>10</v>
      </c>
      <c r="AG32783" s="53" t="s">
        <v>175</v>
      </c>
      <c r="AH32783" s="53" t="s">
        <v>11539</v>
      </c>
    </row>
    <row r="32784" spans="31:34" ht="12.75" customHeight="1">
      <c r="AE32784" s="53">
        <v>78259</v>
      </c>
      <c r="AF32784" s="53" t="s">
        <v>10</v>
      </c>
      <c r="AG32784" s="53" t="s">
        <v>175</v>
      </c>
      <c r="AH32784" s="53" t="s">
        <v>11539</v>
      </c>
    </row>
    <row r="32785" spans="31:34" ht="12.75" customHeight="1">
      <c r="AE32785" s="53">
        <v>78260</v>
      </c>
      <c r="AF32785" s="53" t="s">
        <v>10</v>
      </c>
      <c r="AG32785" s="53" t="s">
        <v>175</v>
      </c>
      <c r="AH32785" s="53" t="s">
        <v>11539</v>
      </c>
    </row>
    <row r="32786" spans="31:34" ht="12.75" customHeight="1">
      <c r="AE32786" s="53">
        <v>78261</v>
      </c>
      <c r="AF32786" s="53" t="s">
        <v>10</v>
      </c>
      <c r="AG32786" s="53" t="s">
        <v>175</v>
      </c>
      <c r="AH32786" s="53" t="s">
        <v>11539</v>
      </c>
    </row>
    <row r="32787" spans="31:34" ht="12.75" customHeight="1">
      <c r="AE32787" s="53">
        <v>78263</v>
      </c>
      <c r="AF32787" s="53" t="s">
        <v>10</v>
      </c>
      <c r="AG32787" s="53" t="s">
        <v>175</v>
      </c>
      <c r="AH32787" s="53" t="s">
        <v>11539</v>
      </c>
    </row>
    <row r="32788" spans="31:34" ht="12.75" customHeight="1">
      <c r="AE32788" s="53">
        <v>78264</v>
      </c>
      <c r="AF32788" s="53" t="s">
        <v>10</v>
      </c>
      <c r="AG32788" s="53" t="s">
        <v>175</v>
      </c>
      <c r="AH32788" s="53" t="s">
        <v>11539</v>
      </c>
    </row>
    <row r="32789" spans="31:34" ht="12.75" customHeight="1">
      <c r="AE32789" s="53">
        <v>78265</v>
      </c>
      <c r="AF32789" s="53" t="s">
        <v>31</v>
      </c>
      <c r="AG32789" s="53" t="s">
        <v>175</v>
      </c>
      <c r="AH32789" s="53" t="s">
        <v>11539</v>
      </c>
    </row>
    <row r="32790" spans="31:34" ht="12.75" customHeight="1">
      <c r="AE32790" s="53">
        <v>78266</v>
      </c>
      <c r="AF32790" s="53" t="s">
        <v>10</v>
      </c>
      <c r="AG32790" s="53" t="s">
        <v>175</v>
      </c>
      <c r="AH32790" s="53" t="s">
        <v>11539</v>
      </c>
    </row>
    <row r="32791" spans="31:34" ht="12.75" customHeight="1">
      <c r="AE32791" s="53">
        <v>78268</v>
      </c>
      <c r="AF32791" s="53" t="s">
        <v>31</v>
      </c>
      <c r="AG32791" s="53" t="s">
        <v>175</v>
      </c>
      <c r="AH32791" s="53" t="s">
        <v>11539</v>
      </c>
    </row>
    <row r="32792" spans="31:34" ht="12.75" customHeight="1">
      <c r="AE32792" s="53">
        <v>78269</v>
      </c>
      <c r="AF32792" s="53" t="s">
        <v>31</v>
      </c>
      <c r="AG32792" s="53" t="s">
        <v>175</v>
      </c>
      <c r="AH32792" s="53" t="s">
        <v>11539</v>
      </c>
    </row>
    <row r="32793" spans="31:34" ht="12.75" customHeight="1">
      <c r="AE32793" s="53">
        <v>78270</v>
      </c>
      <c r="AF32793" s="53" t="s">
        <v>31</v>
      </c>
      <c r="AG32793" s="53" t="s">
        <v>175</v>
      </c>
      <c r="AH32793" s="53" t="s">
        <v>11539</v>
      </c>
    </row>
    <row r="32794" spans="31:34" ht="12.75" customHeight="1">
      <c r="AE32794" s="53">
        <v>78278</v>
      </c>
      <c r="AF32794" s="53" t="s">
        <v>31</v>
      </c>
      <c r="AG32794" s="53" t="s">
        <v>175</v>
      </c>
      <c r="AH32794" s="53" t="s">
        <v>11539</v>
      </c>
    </row>
    <row r="32795" spans="31:34" ht="12.75" customHeight="1">
      <c r="AE32795" s="53">
        <v>78279</v>
      </c>
      <c r="AF32795" s="53" t="s">
        <v>31</v>
      </c>
      <c r="AG32795" s="53" t="s">
        <v>175</v>
      </c>
      <c r="AH32795" s="53" t="s">
        <v>11539</v>
      </c>
    </row>
    <row r="32796" spans="31:34" ht="12.75" customHeight="1">
      <c r="AE32796" s="53">
        <v>78280</v>
      </c>
      <c r="AF32796" s="53" t="s">
        <v>31</v>
      </c>
      <c r="AG32796" s="53" t="s">
        <v>175</v>
      </c>
      <c r="AH32796" s="53" t="s">
        <v>11539</v>
      </c>
    </row>
    <row r="32797" spans="31:34" ht="12.75" customHeight="1">
      <c r="AE32797" s="53">
        <v>78283</v>
      </c>
      <c r="AF32797" s="53" t="s">
        <v>31</v>
      </c>
      <c r="AG32797" s="53" t="s">
        <v>175</v>
      </c>
      <c r="AH32797" s="53" t="s">
        <v>11539</v>
      </c>
    </row>
    <row r="32798" spans="31:34" ht="12.75" customHeight="1">
      <c r="AE32798" s="53">
        <v>78284</v>
      </c>
      <c r="AF32798" s="53" t="s">
        <v>10</v>
      </c>
      <c r="AG32798" s="53" t="s">
        <v>175</v>
      </c>
      <c r="AH32798" s="53" t="s">
        <v>11539</v>
      </c>
    </row>
    <row r="32799" spans="31:34" ht="12.75" customHeight="1">
      <c r="AE32799" s="53">
        <v>78285</v>
      </c>
      <c r="AF32799" s="53" t="s">
        <v>10</v>
      </c>
      <c r="AG32799" s="53" t="s">
        <v>175</v>
      </c>
      <c r="AH32799" s="53" t="s">
        <v>11539</v>
      </c>
    </row>
    <row r="32800" spans="31:34" ht="12.75" customHeight="1">
      <c r="AE32800" s="53">
        <v>78287</v>
      </c>
      <c r="AF32800" s="53" t="s">
        <v>77</v>
      </c>
      <c r="AG32800" s="53" t="s">
        <v>175</v>
      </c>
      <c r="AH32800" s="53" t="s">
        <v>11539</v>
      </c>
    </row>
    <row r="32801" spans="31:34" ht="12.75" customHeight="1">
      <c r="AE32801" s="53">
        <v>78288</v>
      </c>
      <c r="AF32801" s="53" t="s">
        <v>77</v>
      </c>
      <c r="AG32801" s="53" t="s">
        <v>175</v>
      </c>
      <c r="AH32801" s="53" t="s">
        <v>11539</v>
      </c>
    </row>
    <row r="32802" spans="31:34" ht="12.75" customHeight="1">
      <c r="AE32802" s="53">
        <v>78289</v>
      </c>
      <c r="AF32802" s="53" t="s">
        <v>77</v>
      </c>
      <c r="AG32802" s="53" t="s">
        <v>175</v>
      </c>
      <c r="AH32802" s="53" t="s">
        <v>11539</v>
      </c>
    </row>
    <row r="32803" spans="31:34" ht="12.75" customHeight="1">
      <c r="AE32803" s="53">
        <v>78291</v>
      </c>
      <c r="AF32803" s="53" t="s">
        <v>31</v>
      </c>
      <c r="AG32803" s="53" t="s">
        <v>175</v>
      </c>
      <c r="AH32803" s="53" t="s">
        <v>11539</v>
      </c>
    </row>
    <row r="32804" spans="31:34" ht="12.75" customHeight="1">
      <c r="AE32804" s="53">
        <v>78292</v>
      </c>
      <c r="AF32804" s="53" t="s">
        <v>31</v>
      </c>
      <c r="AG32804" s="53" t="s">
        <v>175</v>
      </c>
      <c r="AH32804" s="53" t="s">
        <v>11539</v>
      </c>
    </row>
    <row r="32805" spans="31:34" ht="12.75" customHeight="1">
      <c r="AE32805" s="53">
        <v>78293</v>
      </c>
      <c r="AF32805" s="53" t="s">
        <v>31</v>
      </c>
      <c r="AG32805" s="53" t="s">
        <v>175</v>
      </c>
      <c r="AH32805" s="53" t="s">
        <v>11539</v>
      </c>
    </row>
    <row r="32806" spans="31:34" ht="12.75" customHeight="1">
      <c r="AE32806" s="53">
        <v>78294</v>
      </c>
      <c r="AF32806" s="53" t="s">
        <v>31</v>
      </c>
      <c r="AG32806" s="53" t="s">
        <v>175</v>
      </c>
      <c r="AH32806" s="53" t="s">
        <v>11539</v>
      </c>
    </row>
    <row r="32807" spans="31:34" ht="12.75" customHeight="1">
      <c r="AE32807" s="53">
        <v>78295</v>
      </c>
      <c r="AF32807" s="53" t="s">
        <v>31</v>
      </c>
      <c r="AG32807" s="53" t="s">
        <v>175</v>
      </c>
      <c r="AH32807" s="53" t="s">
        <v>11539</v>
      </c>
    </row>
    <row r="32808" spans="31:34" ht="12.75" customHeight="1">
      <c r="AE32808" s="53">
        <v>78296</v>
      </c>
      <c r="AF32808" s="53" t="s">
        <v>31</v>
      </c>
      <c r="AG32808" s="53" t="s">
        <v>175</v>
      </c>
      <c r="AH32808" s="53" t="s">
        <v>11539</v>
      </c>
    </row>
    <row r="32809" spans="31:34" ht="12.75" customHeight="1">
      <c r="AE32809" s="53">
        <v>78297</v>
      </c>
      <c r="AF32809" s="53" t="s">
        <v>31</v>
      </c>
      <c r="AG32809" s="53" t="s">
        <v>175</v>
      </c>
      <c r="AH32809" s="53" t="s">
        <v>11539</v>
      </c>
    </row>
    <row r="32810" spans="31:34" ht="12.75" customHeight="1">
      <c r="AE32810" s="53">
        <v>78298</v>
      </c>
      <c r="AF32810" s="53" t="s">
        <v>31</v>
      </c>
      <c r="AG32810" s="53" t="s">
        <v>175</v>
      </c>
      <c r="AH32810" s="53" t="s">
        <v>11539</v>
      </c>
    </row>
    <row r="32811" spans="31:34" ht="12.75" customHeight="1">
      <c r="AE32811" s="53">
        <v>78299</v>
      </c>
      <c r="AF32811" s="53" t="s">
        <v>31</v>
      </c>
      <c r="AG32811" s="53" t="s">
        <v>175</v>
      </c>
      <c r="AH32811" s="53" t="s">
        <v>11539</v>
      </c>
    </row>
    <row r="32812" spans="31:34" ht="12.75" customHeight="1">
      <c r="AE32812" s="53">
        <v>78586</v>
      </c>
      <c r="AF32812" s="53" t="s">
        <v>10</v>
      </c>
      <c r="AG32812" s="53" t="s">
        <v>16172</v>
      </c>
      <c r="AH32812" s="53" t="s">
        <v>11539</v>
      </c>
    </row>
    <row r="32813" spans="31:34" ht="12.75" customHeight="1">
      <c r="AE32813" s="53">
        <v>79848</v>
      </c>
      <c r="AF32813" s="53" t="s">
        <v>31</v>
      </c>
      <c r="AG32813" s="53" t="s">
        <v>13488</v>
      </c>
      <c r="AH32813" s="53" t="s">
        <v>11539</v>
      </c>
    </row>
    <row r="32814" spans="31:34" ht="12.75" customHeight="1">
      <c r="AE32814" s="53">
        <v>78383</v>
      </c>
      <c r="AF32814" s="53" t="s">
        <v>10</v>
      </c>
      <c r="AG32814" s="53" t="s">
        <v>16173</v>
      </c>
      <c r="AH32814" s="53" t="s">
        <v>11539</v>
      </c>
    </row>
    <row r="32815" spans="31:34" ht="12.75" customHeight="1">
      <c r="AE32815" s="53">
        <v>78384</v>
      </c>
      <c r="AF32815" s="53" t="s">
        <v>10</v>
      </c>
      <c r="AG32815" s="53" t="s">
        <v>12705</v>
      </c>
      <c r="AH32815" s="53" t="s">
        <v>11539</v>
      </c>
    </row>
    <row r="32816" spans="31:34" ht="12.75" customHeight="1">
      <c r="AE32816" s="53">
        <v>79849</v>
      </c>
      <c r="AF32816" s="53" t="s">
        <v>10</v>
      </c>
      <c r="AG32816" s="53" t="s">
        <v>16174</v>
      </c>
      <c r="AH32816" s="53" t="s">
        <v>11539</v>
      </c>
    </row>
    <row r="32817" spans="31:34" ht="12.75" customHeight="1">
      <c r="AE32817" s="53">
        <v>78588</v>
      </c>
      <c r="AF32817" s="53" t="s">
        <v>10</v>
      </c>
      <c r="AG32817" s="53" t="s">
        <v>16175</v>
      </c>
      <c r="AH32817" s="53" t="s">
        <v>11539</v>
      </c>
    </row>
    <row r="32818" spans="31:34" ht="12.75" customHeight="1">
      <c r="AE32818" s="53">
        <v>78589</v>
      </c>
      <c r="AF32818" s="53" t="s">
        <v>10</v>
      </c>
      <c r="AG32818" s="53" t="s">
        <v>136</v>
      </c>
      <c r="AH32818" s="53" t="s">
        <v>11539</v>
      </c>
    </row>
    <row r="32819" spans="31:34" ht="12.75" customHeight="1">
      <c r="AE32819" s="53">
        <v>78666</v>
      </c>
      <c r="AF32819" s="53" t="s">
        <v>10</v>
      </c>
      <c r="AG32819" s="53" t="s">
        <v>12708</v>
      </c>
      <c r="AH32819" s="53" t="s">
        <v>11539</v>
      </c>
    </row>
    <row r="32820" spans="31:34" ht="12.75" customHeight="1">
      <c r="AE32820" s="53">
        <v>78667</v>
      </c>
      <c r="AF32820" s="53" t="s">
        <v>31</v>
      </c>
      <c r="AG32820" s="53" t="s">
        <v>12708</v>
      </c>
      <c r="AH32820" s="53" t="s">
        <v>11539</v>
      </c>
    </row>
    <row r="32821" spans="31:34" ht="12.75" customHeight="1">
      <c r="AE32821" s="53">
        <v>78590</v>
      </c>
      <c r="AF32821" s="53" t="s">
        <v>31</v>
      </c>
      <c r="AG32821" s="53" t="s">
        <v>16176</v>
      </c>
      <c r="AH32821" s="53" t="s">
        <v>11539</v>
      </c>
    </row>
    <row r="32822" spans="31:34" ht="12.75" customHeight="1">
      <c r="AE32822" s="53">
        <v>78591</v>
      </c>
      <c r="AF32822" s="53" t="s">
        <v>10</v>
      </c>
      <c r="AG32822" s="53" t="s">
        <v>16177</v>
      </c>
      <c r="AH32822" s="53" t="s">
        <v>11539</v>
      </c>
    </row>
    <row r="32823" spans="31:34" ht="12.75" customHeight="1">
      <c r="AE32823" s="53">
        <v>78592</v>
      </c>
      <c r="AF32823" s="53" t="s">
        <v>31</v>
      </c>
      <c r="AG32823" s="53" t="s">
        <v>12563</v>
      </c>
      <c r="AH32823" s="53" t="s">
        <v>11539</v>
      </c>
    </row>
    <row r="32824" spans="31:34" ht="12.75" customHeight="1">
      <c r="AE32824" s="53">
        <v>78593</v>
      </c>
      <c r="AF32824" s="53" t="s">
        <v>10</v>
      </c>
      <c r="AG32824" s="53" t="s">
        <v>11482</v>
      </c>
      <c r="AH32824" s="53" t="s">
        <v>11539</v>
      </c>
    </row>
    <row r="32825" spans="31:34" ht="12.75" customHeight="1">
      <c r="AE32825" s="53">
        <v>78067</v>
      </c>
      <c r="AF32825" s="53" t="s">
        <v>10</v>
      </c>
      <c r="AG32825" s="53" t="s">
        <v>16178</v>
      </c>
      <c r="AH32825" s="53" t="s">
        <v>11539</v>
      </c>
    </row>
    <row r="32826" spans="31:34" ht="12.75" customHeight="1">
      <c r="AE32826" s="53">
        <v>79780</v>
      </c>
      <c r="AF32826" s="53" t="s">
        <v>31</v>
      </c>
      <c r="AG32826" s="53" t="s">
        <v>16179</v>
      </c>
      <c r="AH32826" s="53" t="s">
        <v>11539</v>
      </c>
    </row>
    <row r="32827" spans="31:34" ht="12.75" customHeight="1">
      <c r="AE32827" s="53">
        <v>78385</v>
      </c>
      <c r="AF32827" s="53" t="s">
        <v>31</v>
      </c>
      <c r="AG32827" s="53" t="s">
        <v>16180</v>
      </c>
      <c r="AH32827" s="53" t="s">
        <v>11539</v>
      </c>
    </row>
    <row r="32828" spans="31:34" ht="12.75" customHeight="1">
      <c r="AE32828" s="53">
        <v>76685</v>
      </c>
      <c r="AF32828" s="53" t="s">
        <v>31</v>
      </c>
      <c r="AG32828" s="53" t="s">
        <v>16181</v>
      </c>
      <c r="AH32828" s="53" t="s">
        <v>11539</v>
      </c>
    </row>
    <row r="32829" spans="31:34" ht="12.75" customHeight="1">
      <c r="AE32829" s="53">
        <v>78154</v>
      </c>
      <c r="AF32829" s="53" t="s">
        <v>10</v>
      </c>
      <c r="AG32829" s="53" t="s">
        <v>16182</v>
      </c>
      <c r="AH32829" s="53" t="s">
        <v>11539</v>
      </c>
    </row>
    <row r="32830" spans="31:34" ht="12.75" customHeight="1">
      <c r="AE32830" s="53">
        <v>78956</v>
      </c>
      <c r="AF32830" s="53" t="s">
        <v>10</v>
      </c>
      <c r="AG32830" s="53" t="s">
        <v>16183</v>
      </c>
      <c r="AH32830" s="53" t="s">
        <v>11539</v>
      </c>
    </row>
    <row r="32831" spans="31:34" ht="12.75" customHeight="1">
      <c r="AE32831" s="53">
        <v>76573</v>
      </c>
      <c r="AF32831" s="53" t="s">
        <v>31</v>
      </c>
      <c r="AG32831" s="53" t="s">
        <v>16184</v>
      </c>
      <c r="AH32831" s="53" t="s">
        <v>11539</v>
      </c>
    </row>
    <row r="32832" spans="31:34" ht="12.75" customHeight="1">
      <c r="AE32832" s="53">
        <v>77983</v>
      </c>
      <c r="AF32832" s="53" t="s">
        <v>10</v>
      </c>
      <c r="AG32832" s="53" t="s">
        <v>16185</v>
      </c>
      <c r="AH32832" s="53" t="s">
        <v>11539</v>
      </c>
    </row>
    <row r="32833" spans="31:34" ht="12.75" customHeight="1">
      <c r="AE32833" s="53">
        <v>78594</v>
      </c>
      <c r="AF32833" s="53" t="s">
        <v>31</v>
      </c>
      <c r="AG32833" s="53" t="s">
        <v>13913</v>
      </c>
      <c r="AH32833" s="53" t="s">
        <v>11539</v>
      </c>
    </row>
    <row r="32834" spans="31:34" ht="12.75" customHeight="1">
      <c r="AE32834" s="53">
        <v>78155</v>
      </c>
      <c r="AF32834" s="53" t="s">
        <v>10</v>
      </c>
      <c r="AG32834" s="53" t="s">
        <v>16186</v>
      </c>
      <c r="AH32834" s="53" t="s">
        <v>11539</v>
      </c>
    </row>
    <row r="32835" spans="31:34" ht="12.75" customHeight="1">
      <c r="AE32835" s="53">
        <v>78156</v>
      </c>
      <c r="AF32835" s="53" t="s">
        <v>31</v>
      </c>
      <c r="AG32835" s="53" t="s">
        <v>16186</v>
      </c>
      <c r="AH32835" s="53" t="s">
        <v>11539</v>
      </c>
    </row>
    <row r="32836" spans="31:34" ht="12.75" customHeight="1">
      <c r="AE32836" s="53">
        <v>79781</v>
      </c>
      <c r="AF32836" s="53" t="s">
        <v>31</v>
      </c>
      <c r="AG32836" s="53" t="s">
        <v>1555</v>
      </c>
      <c r="AH32836" s="53" t="s">
        <v>11539</v>
      </c>
    </row>
    <row r="32837" spans="31:34" ht="12.75" customHeight="1">
      <c r="AE32837" s="53">
        <v>77984</v>
      </c>
      <c r="AF32837" s="53" t="s">
        <v>10</v>
      </c>
      <c r="AG32837" s="53" t="s">
        <v>16187</v>
      </c>
      <c r="AH32837" s="53" t="s">
        <v>11539</v>
      </c>
    </row>
    <row r="32838" spans="31:34" ht="12.75" customHeight="1">
      <c r="AE32838" s="53">
        <v>79851</v>
      </c>
      <c r="AF32838" s="53" t="s">
        <v>31</v>
      </c>
      <c r="AG32838" s="53" t="s">
        <v>16188</v>
      </c>
      <c r="AH32838" s="53" t="s">
        <v>11539</v>
      </c>
    </row>
    <row r="32839" spans="31:34" ht="12.75" customHeight="1">
      <c r="AE32839" s="53">
        <v>78387</v>
      </c>
      <c r="AF32839" s="53" t="s">
        <v>10</v>
      </c>
      <c r="AG32839" s="53" t="s">
        <v>16189</v>
      </c>
      <c r="AH32839" s="53" t="s">
        <v>11539</v>
      </c>
    </row>
    <row r="32840" spans="31:34" ht="12.75" customHeight="1">
      <c r="AE32840" s="53">
        <v>78389</v>
      </c>
      <c r="AF32840" s="53" t="s">
        <v>10</v>
      </c>
      <c r="AG32840" s="53" t="s">
        <v>9949</v>
      </c>
      <c r="AH32840" s="53" t="s">
        <v>11539</v>
      </c>
    </row>
    <row r="32841" spans="31:34" ht="12.75" customHeight="1">
      <c r="AE32841" s="53">
        <v>78159</v>
      </c>
      <c r="AF32841" s="53" t="s">
        <v>10</v>
      </c>
      <c r="AG32841" s="53" t="s">
        <v>16190</v>
      </c>
      <c r="AH32841" s="53" t="s">
        <v>11539</v>
      </c>
    </row>
    <row r="32842" spans="31:34" ht="12.75" customHeight="1">
      <c r="AE32842" s="53">
        <v>78957</v>
      </c>
      <c r="AF32842" s="53" t="s">
        <v>10</v>
      </c>
      <c r="AG32842" s="53" t="s">
        <v>6050</v>
      </c>
      <c r="AH32842" s="53" t="s">
        <v>11539</v>
      </c>
    </row>
    <row r="32843" spans="31:34" ht="12.75" customHeight="1">
      <c r="AE32843" s="53">
        <v>78069</v>
      </c>
      <c r="AF32843" s="53" t="s">
        <v>10</v>
      </c>
      <c r="AG32843" s="53" t="s">
        <v>1834</v>
      </c>
      <c r="AH32843" s="53" t="s">
        <v>11539</v>
      </c>
    </row>
    <row r="32844" spans="31:34" ht="12.75" customHeight="1">
      <c r="AE32844" s="53">
        <v>78669</v>
      </c>
      <c r="AF32844" s="53" t="s">
        <v>10</v>
      </c>
      <c r="AG32844" s="53" t="s">
        <v>16191</v>
      </c>
      <c r="AH32844" s="53" t="s">
        <v>11539</v>
      </c>
    </row>
    <row r="32845" spans="31:34" ht="12.75" customHeight="1">
      <c r="AE32845" s="53">
        <v>78070</v>
      </c>
      <c r="AF32845" s="53" t="s">
        <v>10</v>
      </c>
      <c r="AG32845" s="53" t="s">
        <v>16192</v>
      </c>
      <c r="AH32845" s="53" t="s">
        <v>11539</v>
      </c>
    </row>
    <row r="32846" spans="31:34" ht="12.75" customHeight="1">
      <c r="AE32846" s="53">
        <v>78163</v>
      </c>
      <c r="AF32846" s="53" t="s">
        <v>10</v>
      </c>
      <c r="AG32846" s="53" t="s">
        <v>16193</v>
      </c>
      <c r="AH32846" s="53" t="s">
        <v>11539</v>
      </c>
    </row>
    <row r="32847" spans="31:34" ht="12.75" customHeight="1">
      <c r="AE32847" s="53">
        <v>79782</v>
      </c>
      <c r="AF32847" s="53" t="s">
        <v>10</v>
      </c>
      <c r="AG32847" s="53" t="s">
        <v>2194</v>
      </c>
      <c r="AH32847" s="53" t="s">
        <v>11539</v>
      </c>
    </row>
    <row r="32848" spans="31:34" ht="12.75" customHeight="1">
      <c r="AE32848" s="53">
        <v>78670</v>
      </c>
      <c r="AF32848" s="53" t="s">
        <v>31</v>
      </c>
      <c r="AG32848" s="53" t="s">
        <v>8624</v>
      </c>
      <c r="AH32848" s="53" t="s">
        <v>11539</v>
      </c>
    </row>
    <row r="32849" spans="31:34" ht="12.75" customHeight="1">
      <c r="AE32849" s="53">
        <v>78160</v>
      </c>
      <c r="AF32849" s="53" t="s">
        <v>10</v>
      </c>
      <c r="AG32849" s="53" t="s">
        <v>4427</v>
      </c>
      <c r="AH32849" s="53" t="s">
        <v>11539</v>
      </c>
    </row>
    <row r="32850" spans="31:34" ht="12.75" customHeight="1">
      <c r="AE32850" s="53">
        <v>78671</v>
      </c>
      <c r="AF32850" s="53" t="s">
        <v>10</v>
      </c>
      <c r="AG32850" s="53" t="s">
        <v>14457</v>
      </c>
      <c r="AH32850" s="53" t="s">
        <v>11539</v>
      </c>
    </row>
    <row r="32851" spans="31:34" ht="12.75" customHeight="1">
      <c r="AE32851" s="53">
        <v>77986</v>
      </c>
      <c r="AF32851" s="53" t="s">
        <v>31</v>
      </c>
      <c r="AG32851" s="53" t="s">
        <v>16194</v>
      </c>
      <c r="AH32851" s="53" t="s">
        <v>11539</v>
      </c>
    </row>
    <row r="32852" spans="31:34" ht="12.75" customHeight="1">
      <c r="AE32852" s="53">
        <v>78595</v>
      </c>
      <c r="AF32852" s="53" t="s">
        <v>10</v>
      </c>
      <c r="AG32852" s="53" t="s">
        <v>16195</v>
      </c>
      <c r="AH32852" s="53" t="s">
        <v>11539</v>
      </c>
    </row>
    <row r="32853" spans="31:34" ht="12.75" customHeight="1">
      <c r="AE32853" s="53">
        <v>78161</v>
      </c>
      <c r="AF32853" s="53" t="s">
        <v>10</v>
      </c>
      <c r="AG32853" s="53" t="s">
        <v>16196</v>
      </c>
      <c r="AH32853" s="53" t="s">
        <v>11539</v>
      </c>
    </row>
    <row r="32854" spans="31:34" ht="12.75" customHeight="1">
      <c r="AE32854" s="53">
        <v>77987</v>
      </c>
      <c r="AF32854" s="53" t="s">
        <v>31</v>
      </c>
      <c r="AG32854" s="53" t="s">
        <v>11818</v>
      </c>
      <c r="AH32854" s="53" t="s">
        <v>11539</v>
      </c>
    </row>
    <row r="32855" spans="31:34" ht="12.75" customHeight="1">
      <c r="AE32855" s="53">
        <v>78390</v>
      </c>
      <c r="AF32855" s="53" t="s">
        <v>10</v>
      </c>
      <c r="AG32855" s="53" t="s">
        <v>6459</v>
      </c>
      <c r="AH32855" s="53" t="s">
        <v>11539</v>
      </c>
    </row>
    <row r="32856" spans="31:34" ht="12.75" customHeight="1">
      <c r="AE32856" s="53">
        <v>78883</v>
      </c>
      <c r="AF32856" s="53" t="s">
        <v>10</v>
      </c>
      <c r="AG32856" s="53" t="s">
        <v>16197</v>
      </c>
      <c r="AH32856" s="53" t="s">
        <v>11539</v>
      </c>
    </row>
    <row r="32857" spans="31:34" ht="12.75" customHeight="1">
      <c r="AE32857" s="53">
        <v>79783</v>
      </c>
      <c r="AF32857" s="53" t="s">
        <v>10</v>
      </c>
      <c r="AG32857" s="53" t="s">
        <v>16198</v>
      </c>
      <c r="AH32857" s="53" t="s">
        <v>11539</v>
      </c>
    </row>
    <row r="32858" spans="31:34" ht="12.75" customHeight="1">
      <c r="AE32858" s="53">
        <v>76574</v>
      </c>
      <c r="AF32858" s="53" t="s">
        <v>10</v>
      </c>
      <c r="AG32858" s="53" t="s">
        <v>5032</v>
      </c>
      <c r="AH32858" s="53" t="s">
        <v>11539</v>
      </c>
    </row>
    <row r="32859" spans="31:34" ht="12.75" customHeight="1">
      <c r="AE32859" s="53">
        <v>76686</v>
      </c>
      <c r="AF32859" s="53" t="s">
        <v>31</v>
      </c>
      <c r="AG32859" s="53" t="s">
        <v>16199</v>
      </c>
      <c r="AH32859" s="53" t="s">
        <v>11539</v>
      </c>
    </row>
    <row r="32860" spans="31:34" ht="12.75" customHeight="1">
      <c r="AE32860" s="53">
        <v>77988</v>
      </c>
      <c r="AF32860" s="53" t="s">
        <v>31</v>
      </c>
      <c r="AG32860" s="53" t="s">
        <v>16200</v>
      </c>
      <c r="AH32860" s="53" t="s">
        <v>11539</v>
      </c>
    </row>
    <row r="32861" spans="31:34" ht="12.75" customHeight="1">
      <c r="AE32861" s="53">
        <v>76501</v>
      </c>
      <c r="AF32861" s="53" t="s">
        <v>10</v>
      </c>
      <c r="AG32861" s="53" t="s">
        <v>1089</v>
      </c>
      <c r="AH32861" s="53" t="s">
        <v>11539</v>
      </c>
    </row>
    <row r="32862" spans="31:34" ht="12.75" customHeight="1">
      <c r="AE32862" s="53">
        <v>76502</v>
      </c>
      <c r="AF32862" s="53" t="s">
        <v>10</v>
      </c>
      <c r="AG32862" s="53" t="s">
        <v>1089</v>
      </c>
      <c r="AH32862" s="53" t="s">
        <v>11539</v>
      </c>
    </row>
    <row r="32863" spans="31:34" ht="12.75" customHeight="1">
      <c r="AE32863" s="53">
        <v>76503</v>
      </c>
      <c r="AF32863" s="53" t="s">
        <v>31</v>
      </c>
      <c r="AG32863" s="53" t="s">
        <v>1089</v>
      </c>
      <c r="AH32863" s="53" t="s">
        <v>11539</v>
      </c>
    </row>
    <row r="32864" spans="31:34" ht="12.75" customHeight="1">
      <c r="AE32864" s="53">
        <v>76504</v>
      </c>
      <c r="AF32864" s="53" t="s">
        <v>10</v>
      </c>
      <c r="AG32864" s="53" t="s">
        <v>1089</v>
      </c>
      <c r="AH32864" s="53" t="s">
        <v>11539</v>
      </c>
    </row>
    <row r="32865" spans="31:34" ht="12.75" customHeight="1">
      <c r="AE32865" s="53">
        <v>76505</v>
      </c>
      <c r="AF32865" s="53" t="s">
        <v>31</v>
      </c>
      <c r="AG32865" s="53" t="s">
        <v>1089</v>
      </c>
      <c r="AH32865" s="53" t="s">
        <v>11539</v>
      </c>
    </row>
    <row r="32866" spans="31:34" ht="12.75" customHeight="1">
      <c r="AE32866" s="53">
        <v>76508</v>
      </c>
      <c r="AF32866" s="53" t="s">
        <v>77</v>
      </c>
      <c r="AG32866" s="53" t="s">
        <v>1089</v>
      </c>
      <c r="AH32866" s="53" t="s">
        <v>11539</v>
      </c>
    </row>
    <row r="32867" spans="31:34" ht="12.75" customHeight="1">
      <c r="AE32867" s="53">
        <v>79852</v>
      </c>
      <c r="AF32867" s="53" t="s">
        <v>10</v>
      </c>
      <c r="AG32867" s="53" t="s">
        <v>16201</v>
      </c>
      <c r="AH32867" s="53" t="s">
        <v>11539</v>
      </c>
    </row>
    <row r="32868" spans="31:34" ht="12.75" customHeight="1">
      <c r="AE32868" s="53">
        <v>77989</v>
      </c>
      <c r="AF32868" s="53" t="s">
        <v>31</v>
      </c>
      <c r="AG32868" s="53" t="s">
        <v>1092</v>
      </c>
      <c r="AH32868" s="53" t="s">
        <v>11539</v>
      </c>
    </row>
    <row r="32869" spans="31:34" ht="12.75" customHeight="1">
      <c r="AE32869" s="53">
        <v>76577</v>
      </c>
      <c r="AF32869" s="53" t="s">
        <v>10</v>
      </c>
      <c r="AG32869" s="53" t="s">
        <v>5210</v>
      </c>
      <c r="AH32869" s="53" t="s">
        <v>11539</v>
      </c>
    </row>
    <row r="32870" spans="31:34" ht="12.75" customHeight="1">
      <c r="AE32870" s="53">
        <v>76687</v>
      </c>
      <c r="AF32870" s="53" t="s">
        <v>10</v>
      </c>
      <c r="AG32870" s="53" t="s">
        <v>1184</v>
      </c>
      <c r="AH32870" s="53" t="s">
        <v>11539</v>
      </c>
    </row>
    <row r="32871" spans="31:34" ht="12.75" customHeight="1">
      <c r="AE32871" s="53">
        <v>76578</v>
      </c>
      <c r="AF32871" s="53" t="s">
        <v>10</v>
      </c>
      <c r="AG32871" s="53" t="s">
        <v>16202</v>
      </c>
      <c r="AH32871" s="53" t="s">
        <v>11539</v>
      </c>
    </row>
    <row r="32872" spans="31:34" ht="12.75" customHeight="1">
      <c r="AE32872" s="53">
        <v>78060</v>
      </c>
      <c r="AF32872" s="53" t="s">
        <v>10</v>
      </c>
      <c r="AG32872" s="53" t="s">
        <v>1783</v>
      </c>
      <c r="AH32872" s="53" t="s">
        <v>11539</v>
      </c>
    </row>
    <row r="32873" spans="31:34" ht="12.75" customHeight="1">
      <c r="AE32873" s="53">
        <v>78071</v>
      </c>
      <c r="AF32873" s="53" t="s">
        <v>10</v>
      </c>
      <c r="AG32873" s="53" t="s">
        <v>1897</v>
      </c>
      <c r="AH32873" s="53" t="s">
        <v>11539</v>
      </c>
    </row>
    <row r="32874" spans="31:34" ht="12.75" customHeight="1">
      <c r="AE32874" s="53">
        <v>78072</v>
      </c>
      <c r="AF32874" s="53" t="s">
        <v>10</v>
      </c>
      <c r="AG32874" s="53" t="s">
        <v>10478</v>
      </c>
      <c r="AH32874" s="53" t="s">
        <v>11539</v>
      </c>
    </row>
    <row r="32875" spans="31:34" ht="12.75" customHeight="1">
      <c r="AE32875" s="53">
        <v>77990</v>
      </c>
      <c r="AF32875" s="53" t="s">
        <v>10</v>
      </c>
      <c r="AG32875" s="53" t="s">
        <v>2472</v>
      </c>
      <c r="AH32875" s="53" t="s">
        <v>11539</v>
      </c>
    </row>
    <row r="32876" spans="31:34" ht="12.75" customHeight="1">
      <c r="AE32876" s="53">
        <v>79853</v>
      </c>
      <c r="AF32876" s="53" t="s">
        <v>31</v>
      </c>
      <c r="AG32876" s="53" t="s">
        <v>16203</v>
      </c>
      <c r="AH32876" s="53" t="s">
        <v>11539</v>
      </c>
    </row>
    <row r="32877" spans="31:34" ht="12.75" customHeight="1">
      <c r="AE32877" s="53">
        <v>78672</v>
      </c>
      <c r="AF32877" s="53" t="s">
        <v>10</v>
      </c>
      <c r="AG32877" s="53" t="s">
        <v>16204</v>
      </c>
      <c r="AH32877" s="53" t="s">
        <v>11539</v>
      </c>
    </row>
    <row r="32878" spans="31:34" ht="12.75" customHeight="1">
      <c r="AE32878" s="53">
        <v>79785</v>
      </c>
      <c r="AF32878" s="53" t="s">
        <v>31</v>
      </c>
      <c r="AG32878" s="53" t="s">
        <v>16205</v>
      </c>
      <c r="AH32878" s="53" t="s">
        <v>11539</v>
      </c>
    </row>
    <row r="32879" spans="31:34" ht="12.75" customHeight="1">
      <c r="AE32879" s="53">
        <v>79786</v>
      </c>
      <c r="AF32879" s="53" t="s">
        <v>31</v>
      </c>
      <c r="AG32879" s="53" t="s">
        <v>16206</v>
      </c>
      <c r="AH32879" s="53" t="s">
        <v>11539</v>
      </c>
    </row>
    <row r="32880" spans="31:34" ht="12.75" customHeight="1">
      <c r="AE32880" s="53">
        <v>76579</v>
      </c>
      <c r="AF32880" s="53" t="s">
        <v>10</v>
      </c>
      <c r="AG32880" s="53" t="s">
        <v>1098</v>
      </c>
      <c r="AH32880" s="53" t="s">
        <v>11539</v>
      </c>
    </row>
    <row r="32881" spans="31:34" ht="12.75" customHeight="1">
      <c r="AE32881" s="53">
        <v>78162</v>
      </c>
      <c r="AF32881" s="53" t="s">
        <v>31</v>
      </c>
      <c r="AG32881" s="53" t="s">
        <v>16207</v>
      </c>
      <c r="AH32881" s="53" t="s">
        <v>11539</v>
      </c>
    </row>
    <row r="32882" spans="31:34" ht="12.75" customHeight="1">
      <c r="AE32882" s="53">
        <v>78391</v>
      </c>
      <c r="AF32882" s="53" t="s">
        <v>10</v>
      </c>
      <c r="AG32882" s="53" t="s">
        <v>16208</v>
      </c>
      <c r="AH32882" s="53" t="s">
        <v>11539</v>
      </c>
    </row>
    <row r="32883" spans="31:34" ht="12.75" customHeight="1">
      <c r="AE32883" s="53">
        <v>78148</v>
      </c>
      <c r="AF32883" s="53" t="s">
        <v>10</v>
      </c>
      <c r="AG32883" s="53" t="s">
        <v>12518</v>
      </c>
      <c r="AH32883" s="53" t="s">
        <v>11539</v>
      </c>
    </row>
    <row r="32884" spans="31:34" ht="12.75" customHeight="1">
      <c r="AE32884" s="53">
        <v>78150</v>
      </c>
      <c r="AF32884" s="53" t="s">
        <v>10</v>
      </c>
      <c r="AG32884" s="53" t="s">
        <v>16209</v>
      </c>
      <c r="AH32884" s="53" t="s">
        <v>11539</v>
      </c>
    </row>
    <row r="32885" spans="31:34" ht="12.75" customHeight="1">
      <c r="AE32885" s="53">
        <v>78884</v>
      </c>
      <c r="AF32885" s="53" t="s">
        <v>10</v>
      </c>
      <c r="AG32885" s="53" t="s">
        <v>16210</v>
      </c>
      <c r="AH32885" s="53" t="s">
        <v>11539</v>
      </c>
    </row>
    <row r="32886" spans="31:34" ht="12.75" customHeight="1">
      <c r="AE32886" s="53">
        <v>78801</v>
      </c>
      <c r="AF32886" s="53" t="s">
        <v>10</v>
      </c>
      <c r="AG32886" s="53" t="s">
        <v>16211</v>
      </c>
      <c r="AH32886" s="53" t="s">
        <v>11539</v>
      </c>
    </row>
    <row r="32887" spans="31:34" ht="12.75" customHeight="1">
      <c r="AE32887" s="53">
        <v>78802</v>
      </c>
      <c r="AF32887" s="53" t="s">
        <v>31</v>
      </c>
      <c r="AG32887" s="53" t="s">
        <v>16211</v>
      </c>
      <c r="AH32887" s="53" t="s">
        <v>11539</v>
      </c>
    </row>
    <row r="32888" spans="31:34" ht="12.75" customHeight="1">
      <c r="AE32888" s="53">
        <v>79854</v>
      </c>
      <c r="AF32888" s="53" t="s">
        <v>10</v>
      </c>
      <c r="AG32888" s="53" t="s">
        <v>10483</v>
      </c>
      <c r="AH32888" s="53" t="s">
        <v>11539</v>
      </c>
    </row>
    <row r="32889" spans="31:34" ht="12.75" customHeight="1">
      <c r="AE32889" s="53">
        <v>76689</v>
      </c>
      <c r="AF32889" s="53" t="s">
        <v>10</v>
      </c>
      <c r="AG32889" s="53" t="s">
        <v>16212</v>
      </c>
      <c r="AH32889" s="53" t="s">
        <v>11539</v>
      </c>
    </row>
    <row r="32890" spans="31:34" ht="12.75" customHeight="1">
      <c r="AE32890" s="53">
        <v>77991</v>
      </c>
      <c r="AF32890" s="53" t="s">
        <v>31</v>
      </c>
      <c r="AG32890" s="53" t="s">
        <v>4465</v>
      </c>
      <c r="AH32890" s="53" t="s">
        <v>11539</v>
      </c>
    </row>
    <row r="32891" spans="31:34" ht="12.75" customHeight="1">
      <c r="AE32891" s="53">
        <v>78885</v>
      </c>
      <c r="AF32891" s="53" t="s">
        <v>10</v>
      </c>
      <c r="AG32891" s="53" t="s">
        <v>16213</v>
      </c>
      <c r="AH32891" s="53" t="s">
        <v>11539</v>
      </c>
    </row>
    <row r="32892" spans="31:34" ht="12.75" customHeight="1">
      <c r="AE32892" s="53">
        <v>79855</v>
      </c>
      <c r="AF32892" s="53" t="s">
        <v>31</v>
      </c>
      <c r="AG32892" s="53" t="s">
        <v>16214</v>
      </c>
      <c r="AH32892" s="53" t="s">
        <v>11539</v>
      </c>
    </row>
    <row r="32893" spans="31:34" ht="12.75" customHeight="1">
      <c r="AE32893" s="53">
        <v>77901</v>
      </c>
      <c r="AF32893" s="53" t="s">
        <v>10</v>
      </c>
      <c r="AG32893" s="53" t="s">
        <v>8650</v>
      </c>
      <c r="AH32893" s="53" t="s">
        <v>11539</v>
      </c>
    </row>
    <row r="32894" spans="31:34" ht="12.75" customHeight="1">
      <c r="AE32894" s="53">
        <v>77902</v>
      </c>
      <c r="AF32894" s="53" t="s">
        <v>31</v>
      </c>
      <c r="AG32894" s="53" t="s">
        <v>8650</v>
      </c>
      <c r="AH32894" s="53" t="s">
        <v>11539</v>
      </c>
    </row>
    <row r="32895" spans="31:34" ht="12.75" customHeight="1">
      <c r="AE32895" s="53">
        <v>77903</v>
      </c>
      <c r="AF32895" s="53" t="s">
        <v>31</v>
      </c>
      <c r="AG32895" s="53" t="s">
        <v>8650</v>
      </c>
      <c r="AH32895" s="53" t="s">
        <v>11539</v>
      </c>
    </row>
    <row r="32896" spans="31:34" ht="12.75" customHeight="1">
      <c r="AE32896" s="53">
        <v>77904</v>
      </c>
      <c r="AF32896" s="53" t="s">
        <v>10</v>
      </c>
      <c r="AG32896" s="53" t="s">
        <v>8650</v>
      </c>
      <c r="AH32896" s="53" t="s">
        <v>11539</v>
      </c>
    </row>
    <row r="32897" spans="31:34" ht="12.75" customHeight="1">
      <c r="AE32897" s="53">
        <v>77905</v>
      </c>
      <c r="AF32897" s="53" t="s">
        <v>10</v>
      </c>
      <c r="AG32897" s="53" t="s">
        <v>8650</v>
      </c>
      <c r="AH32897" s="53" t="s">
        <v>11539</v>
      </c>
    </row>
    <row r="32898" spans="31:34" ht="12.75" customHeight="1">
      <c r="AE32898" s="53">
        <v>78073</v>
      </c>
      <c r="AF32898" s="53" t="s">
        <v>10</v>
      </c>
      <c r="AG32898" s="53" t="s">
        <v>16215</v>
      </c>
      <c r="AH32898" s="53" t="s">
        <v>11539</v>
      </c>
    </row>
    <row r="32899" spans="31:34" ht="12.75" customHeight="1">
      <c r="AE32899" s="53">
        <v>76701</v>
      </c>
      <c r="AF32899" s="53" t="s">
        <v>10</v>
      </c>
      <c r="AG32899" s="53" t="s">
        <v>7040</v>
      </c>
      <c r="AH32899" s="53" t="s">
        <v>11539</v>
      </c>
    </row>
    <row r="32900" spans="31:34" ht="12.75" customHeight="1">
      <c r="AE32900" s="53">
        <v>76702</v>
      </c>
      <c r="AF32900" s="53" t="s">
        <v>31</v>
      </c>
      <c r="AG32900" s="53" t="s">
        <v>7040</v>
      </c>
      <c r="AH32900" s="53" t="s">
        <v>11539</v>
      </c>
    </row>
    <row r="32901" spans="31:34" ht="12.75" customHeight="1">
      <c r="AE32901" s="53">
        <v>76703</v>
      </c>
      <c r="AF32901" s="53" t="s">
        <v>31</v>
      </c>
      <c r="AG32901" s="53" t="s">
        <v>7040</v>
      </c>
      <c r="AH32901" s="53" t="s">
        <v>11539</v>
      </c>
    </row>
    <row r="32902" spans="31:34" ht="12.75" customHeight="1">
      <c r="AE32902" s="53">
        <v>76704</v>
      </c>
      <c r="AF32902" s="53" t="s">
        <v>10</v>
      </c>
      <c r="AG32902" s="53" t="s">
        <v>7040</v>
      </c>
      <c r="AH32902" s="53" t="s">
        <v>11539</v>
      </c>
    </row>
    <row r="32903" spans="31:34" ht="12.75" customHeight="1">
      <c r="AE32903" s="53">
        <v>76705</v>
      </c>
      <c r="AF32903" s="53" t="s">
        <v>10</v>
      </c>
      <c r="AG32903" s="53" t="s">
        <v>7040</v>
      </c>
      <c r="AH32903" s="53" t="s">
        <v>11539</v>
      </c>
    </row>
    <row r="32904" spans="31:34" ht="12.75" customHeight="1">
      <c r="AE32904" s="53">
        <v>76706</v>
      </c>
      <c r="AF32904" s="53" t="s">
        <v>10</v>
      </c>
      <c r="AG32904" s="53" t="s">
        <v>7040</v>
      </c>
      <c r="AH32904" s="53" t="s">
        <v>11539</v>
      </c>
    </row>
    <row r="32905" spans="31:34" ht="12.75" customHeight="1">
      <c r="AE32905" s="53">
        <v>76707</v>
      </c>
      <c r="AF32905" s="53" t="s">
        <v>10</v>
      </c>
      <c r="AG32905" s="53" t="s">
        <v>7040</v>
      </c>
      <c r="AH32905" s="53" t="s">
        <v>11539</v>
      </c>
    </row>
    <row r="32906" spans="31:34" ht="12.75" customHeight="1">
      <c r="AE32906" s="53">
        <v>76708</v>
      </c>
      <c r="AF32906" s="53" t="s">
        <v>10</v>
      </c>
      <c r="AG32906" s="53" t="s">
        <v>7040</v>
      </c>
      <c r="AH32906" s="53" t="s">
        <v>11539</v>
      </c>
    </row>
    <row r="32907" spans="31:34" ht="12.75" customHeight="1">
      <c r="AE32907" s="53">
        <v>76710</v>
      </c>
      <c r="AF32907" s="53" t="s">
        <v>10</v>
      </c>
      <c r="AG32907" s="53" t="s">
        <v>7040</v>
      </c>
      <c r="AH32907" s="53" t="s">
        <v>11539</v>
      </c>
    </row>
    <row r="32908" spans="31:34" ht="12.75" customHeight="1">
      <c r="AE32908" s="53">
        <v>76711</v>
      </c>
      <c r="AF32908" s="53" t="s">
        <v>10</v>
      </c>
      <c r="AG32908" s="53" t="s">
        <v>7040</v>
      </c>
      <c r="AH32908" s="53" t="s">
        <v>11539</v>
      </c>
    </row>
    <row r="32909" spans="31:34" ht="12.75" customHeight="1">
      <c r="AE32909" s="53">
        <v>76712</v>
      </c>
      <c r="AF32909" s="53" t="s">
        <v>10</v>
      </c>
      <c r="AG32909" s="53" t="s">
        <v>16216</v>
      </c>
      <c r="AH32909" s="53" t="s">
        <v>11539</v>
      </c>
    </row>
    <row r="32910" spans="31:34" ht="12.75" customHeight="1">
      <c r="AE32910" s="53">
        <v>76714</v>
      </c>
      <c r="AF32910" s="53" t="s">
        <v>31</v>
      </c>
      <c r="AG32910" s="53" t="s">
        <v>7040</v>
      </c>
      <c r="AH32910" s="53" t="s">
        <v>11539</v>
      </c>
    </row>
    <row r="32911" spans="31:34" ht="12.75" customHeight="1">
      <c r="AE32911" s="53">
        <v>76715</v>
      </c>
      <c r="AF32911" s="53" t="s">
        <v>31</v>
      </c>
      <c r="AG32911" s="53" t="s">
        <v>7040</v>
      </c>
      <c r="AH32911" s="53" t="s">
        <v>11539</v>
      </c>
    </row>
    <row r="32912" spans="31:34" ht="12.75" customHeight="1">
      <c r="AE32912" s="53">
        <v>76716</v>
      </c>
      <c r="AF32912" s="53" t="s">
        <v>31</v>
      </c>
      <c r="AG32912" s="53" t="s">
        <v>7040</v>
      </c>
      <c r="AH32912" s="53" t="s">
        <v>11539</v>
      </c>
    </row>
    <row r="32913" spans="31:34" ht="12.75" customHeight="1">
      <c r="AE32913" s="53">
        <v>76797</v>
      </c>
      <c r="AF32913" s="53" t="s">
        <v>77</v>
      </c>
      <c r="AG32913" s="53" t="s">
        <v>7040</v>
      </c>
      <c r="AH32913" s="53" t="s">
        <v>11539</v>
      </c>
    </row>
    <row r="32914" spans="31:34" ht="12.75" customHeight="1">
      <c r="AE32914" s="53">
        <v>76798</v>
      </c>
      <c r="AF32914" s="53" t="s">
        <v>10</v>
      </c>
      <c r="AG32914" s="53" t="s">
        <v>7040</v>
      </c>
      <c r="AH32914" s="53" t="s">
        <v>11539</v>
      </c>
    </row>
    <row r="32915" spans="31:34" ht="12.75" customHeight="1">
      <c r="AE32915" s="53">
        <v>76799</v>
      </c>
      <c r="AF32915" s="53" t="s">
        <v>77</v>
      </c>
      <c r="AG32915" s="53" t="s">
        <v>7040</v>
      </c>
      <c r="AH32915" s="53" t="s">
        <v>11539</v>
      </c>
    </row>
    <row r="32916" spans="31:34" ht="12.75" customHeight="1">
      <c r="AE32916" s="53">
        <v>78959</v>
      </c>
      <c r="AF32916" s="53" t="s">
        <v>10</v>
      </c>
      <c r="AG32916" s="53" t="s">
        <v>16217</v>
      </c>
      <c r="AH32916" s="53" t="s">
        <v>11539</v>
      </c>
    </row>
    <row r="32917" spans="31:34" ht="12.75" customHeight="1">
      <c r="AE32917" s="53">
        <v>78673</v>
      </c>
      <c r="AF32917" s="53" t="s">
        <v>31</v>
      </c>
      <c r="AG32917" s="53" t="s">
        <v>16218</v>
      </c>
      <c r="AH32917" s="53" t="s">
        <v>11539</v>
      </c>
    </row>
    <row r="32918" spans="31:34" ht="12.75" customHeight="1">
      <c r="AE32918" s="53">
        <v>76690</v>
      </c>
      <c r="AF32918" s="53" t="s">
        <v>10</v>
      </c>
      <c r="AG32918" s="53" t="s">
        <v>16219</v>
      </c>
      <c r="AH32918" s="53" t="s">
        <v>11539</v>
      </c>
    </row>
    <row r="32919" spans="31:34" ht="12.75" customHeight="1">
      <c r="AE32919" s="53">
        <v>78960</v>
      </c>
      <c r="AF32919" s="53" t="s">
        <v>31</v>
      </c>
      <c r="AG32919" s="53" t="s">
        <v>16220</v>
      </c>
      <c r="AH32919" s="53" t="s">
        <v>11539</v>
      </c>
    </row>
    <row r="32920" spans="31:34" ht="12.75" customHeight="1">
      <c r="AE32920" s="53">
        <v>78074</v>
      </c>
      <c r="AF32920" s="53" t="s">
        <v>31</v>
      </c>
      <c r="AG32920" s="53" t="s">
        <v>16221</v>
      </c>
      <c r="AH32920" s="53" t="s">
        <v>11539</v>
      </c>
    </row>
    <row r="32921" spans="31:34" ht="12.75" customHeight="1">
      <c r="AE32921" s="53">
        <v>77993</v>
      </c>
      <c r="AF32921" s="53" t="s">
        <v>31</v>
      </c>
      <c r="AG32921" s="53" t="s">
        <v>16222</v>
      </c>
      <c r="AH32921" s="53" t="s">
        <v>11539</v>
      </c>
    </row>
    <row r="32922" spans="31:34" ht="12.75" customHeight="1">
      <c r="AE32922" s="53">
        <v>78962</v>
      </c>
      <c r="AF32922" s="53" t="s">
        <v>10</v>
      </c>
      <c r="AG32922" s="53" t="s">
        <v>13260</v>
      </c>
      <c r="AH32922" s="53" t="s">
        <v>11539</v>
      </c>
    </row>
    <row r="32923" spans="31:34" ht="12.75" customHeight="1">
      <c r="AE32923" s="53">
        <v>78674</v>
      </c>
      <c r="AF32923" s="53" t="s">
        <v>31</v>
      </c>
      <c r="AG32923" s="53" t="s">
        <v>9652</v>
      </c>
      <c r="AH32923" s="53" t="s">
        <v>11539</v>
      </c>
    </row>
    <row r="32924" spans="31:34" ht="12.75" customHeight="1">
      <c r="AE32924" s="53">
        <v>78596</v>
      </c>
      <c r="AF32924" s="53" t="s">
        <v>10</v>
      </c>
      <c r="AG32924" s="53" t="s">
        <v>16223</v>
      </c>
      <c r="AH32924" s="53" t="s">
        <v>11539</v>
      </c>
    </row>
    <row r="32925" spans="31:34" ht="12.75" customHeight="1">
      <c r="AE32925" s="53">
        <v>78599</v>
      </c>
      <c r="AF32925" s="53" t="s">
        <v>31</v>
      </c>
      <c r="AG32925" s="53" t="s">
        <v>16223</v>
      </c>
      <c r="AH32925" s="53" t="s">
        <v>11539</v>
      </c>
    </row>
    <row r="32926" spans="31:34" ht="12.75" customHeight="1">
      <c r="AE32926" s="53">
        <v>76691</v>
      </c>
      <c r="AF32926" s="53" t="s">
        <v>10</v>
      </c>
      <c r="AG32926" s="53" t="s">
        <v>14485</v>
      </c>
      <c r="AH32926" s="53" t="s">
        <v>11539</v>
      </c>
    </row>
    <row r="32927" spans="31:34" ht="12.75" customHeight="1">
      <c r="AE32927" s="53">
        <v>77994</v>
      </c>
      <c r="AF32927" s="53" t="s">
        <v>10</v>
      </c>
      <c r="AG32927" s="53" t="s">
        <v>16224</v>
      </c>
      <c r="AH32927" s="53" t="s">
        <v>11539</v>
      </c>
    </row>
    <row r="32928" spans="31:34" ht="12.75" customHeight="1">
      <c r="AE32928" s="53">
        <v>78963</v>
      </c>
      <c r="AF32928" s="53" t="s">
        <v>10</v>
      </c>
      <c r="AG32928" s="53" t="s">
        <v>2495</v>
      </c>
      <c r="AH32928" s="53" t="s">
        <v>11539</v>
      </c>
    </row>
    <row r="32929" spans="31:34" ht="12.75" customHeight="1">
      <c r="AE32929" s="53">
        <v>76692</v>
      </c>
      <c r="AF32929" s="53" t="s">
        <v>10</v>
      </c>
      <c r="AG32929" s="53" t="s">
        <v>4504</v>
      </c>
      <c r="AH32929" s="53" t="s">
        <v>11539</v>
      </c>
    </row>
    <row r="32930" spans="31:34" ht="12.75" customHeight="1">
      <c r="AE32930" s="53">
        <v>78075</v>
      </c>
      <c r="AF32930" s="53" t="s">
        <v>10</v>
      </c>
      <c r="AG32930" s="53" t="s">
        <v>16225</v>
      </c>
      <c r="AH32930" s="53" t="s">
        <v>11539</v>
      </c>
    </row>
    <row r="32931" spans="31:34" ht="12.75" customHeight="1">
      <c r="AE32931" s="53">
        <v>79788</v>
      </c>
      <c r="AF32931" s="53" t="s">
        <v>31</v>
      </c>
      <c r="AG32931" s="53" t="s">
        <v>16226</v>
      </c>
      <c r="AH32931" s="53" t="s">
        <v>11539</v>
      </c>
    </row>
    <row r="32932" spans="31:34" ht="12.75" customHeight="1">
      <c r="AE32932" s="53">
        <v>78675</v>
      </c>
      <c r="AF32932" s="53" t="s">
        <v>10</v>
      </c>
      <c r="AG32932" s="53" t="s">
        <v>9372</v>
      </c>
      <c r="AH32932" s="53" t="s">
        <v>11539</v>
      </c>
    </row>
    <row r="32933" spans="31:34" ht="12.75" customHeight="1">
      <c r="AE32933" s="53">
        <v>78676</v>
      </c>
      <c r="AF32933" s="53" t="s">
        <v>10</v>
      </c>
      <c r="AG32933" s="53" t="s">
        <v>16227</v>
      </c>
      <c r="AH32933" s="53" t="s">
        <v>11539</v>
      </c>
    </row>
    <row r="32934" spans="31:34" ht="12.75" customHeight="1">
      <c r="AE32934" s="53">
        <v>79789</v>
      </c>
      <c r="AF32934" s="53" t="s">
        <v>31</v>
      </c>
      <c r="AG32934" s="53" t="s">
        <v>16228</v>
      </c>
      <c r="AH32934" s="53" t="s">
        <v>11539</v>
      </c>
    </row>
    <row r="32935" spans="31:34" ht="12.75" customHeight="1">
      <c r="AE32935" s="53">
        <v>78393</v>
      </c>
      <c r="AF32935" s="53" t="s">
        <v>10</v>
      </c>
      <c r="AG32935" s="53" t="s">
        <v>16229</v>
      </c>
      <c r="AH32935" s="53" t="s">
        <v>11539</v>
      </c>
    </row>
    <row r="32936" spans="31:34" ht="12.75" customHeight="1">
      <c r="AE32936" s="53">
        <v>76693</v>
      </c>
      <c r="AF32936" s="53" t="s">
        <v>10</v>
      </c>
      <c r="AG32936" s="53" t="s">
        <v>16230</v>
      </c>
      <c r="AH32936" s="53" t="s">
        <v>11539</v>
      </c>
    </row>
    <row r="32937" spans="31:34" ht="12.75" customHeight="1">
      <c r="AE32937" s="53">
        <v>78677</v>
      </c>
      <c r="AF32937" s="53" t="s">
        <v>10</v>
      </c>
      <c r="AG32937" s="53" t="s">
        <v>16231</v>
      </c>
      <c r="AH32937" s="53" t="s">
        <v>11539</v>
      </c>
    </row>
    <row r="32938" spans="31:34" ht="12.75" customHeight="1">
      <c r="AE32938" s="53">
        <v>78886</v>
      </c>
      <c r="AF32938" s="53" t="s">
        <v>10</v>
      </c>
      <c r="AG32938" s="53" t="s">
        <v>16232</v>
      </c>
      <c r="AH32938" s="53" t="s">
        <v>11539</v>
      </c>
    </row>
    <row r="32939" spans="31:34" ht="12.75" customHeight="1">
      <c r="AE32939" s="53">
        <v>77995</v>
      </c>
      <c r="AF32939" s="53" t="s">
        <v>10</v>
      </c>
      <c r="AG32939" s="53" t="s">
        <v>16233</v>
      </c>
      <c r="AH32939" s="53" t="s">
        <v>11539</v>
      </c>
    </row>
    <row r="32940" spans="31:34" ht="12.75" customHeight="1">
      <c r="AE32940" s="53">
        <v>78164</v>
      </c>
      <c r="AF32940" s="53" t="s">
        <v>10</v>
      </c>
      <c r="AG32940" s="53" t="s">
        <v>10031</v>
      </c>
      <c r="AH32940" s="53" t="s">
        <v>11539</v>
      </c>
    </row>
    <row r="32941" spans="31:34" ht="12.75" customHeight="1">
      <c r="AE32941" s="53">
        <v>78076</v>
      </c>
      <c r="AF32941" s="53" t="s">
        <v>10</v>
      </c>
      <c r="AG32941" s="53" t="s">
        <v>16234</v>
      </c>
      <c r="AH32941" s="53" t="s">
        <v>11539</v>
      </c>
    </row>
    <row r="32942" spans="31:34" ht="12.75" customHeight="1">
      <c r="AE32942" s="53">
        <v>46102</v>
      </c>
      <c r="AF32942" s="53" t="s">
        <v>31</v>
      </c>
      <c r="AG32942" s="53" t="s">
        <v>9659</v>
      </c>
      <c r="AH32942" s="53" t="s">
        <v>6501</v>
      </c>
    </row>
    <row r="32943" spans="31:34" ht="12.75" customHeight="1">
      <c r="AE32943" s="53">
        <v>46910</v>
      </c>
      <c r="AF32943" s="53" t="s">
        <v>10</v>
      </c>
      <c r="AG32943" s="53" t="s">
        <v>3535</v>
      </c>
      <c r="AH32943" s="53" t="s">
        <v>6501</v>
      </c>
    </row>
    <row r="32944" spans="31:34" ht="12.75" customHeight="1">
      <c r="AE32944" s="53">
        <v>47916</v>
      </c>
      <c r="AF32944" s="53" t="s">
        <v>31</v>
      </c>
      <c r="AG32944" s="53" t="s">
        <v>6145</v>
      </c>
      <c r="AH32944" s="53" t="s">
        <v>6501</v>
      </c>
    </row>
    <row r="32945" spans="31:34" ht="12.75" customHeight="1">
      <c r="AE32945" s="53">
        <v>47320</v>
      </c>
      <c r="AF32945" s="53" t="s">
        <v>10</v>
      </c>
      <c r="AG32945" s="53" t="s">
        <v>1397</v>
      </c>
      <c r="AH32945" s="53" t="s">
        <v>6501</v>
      </c>
    </row>
    <row r="32946" spans="31:34" ht="12.75" customHeight="1">
      <c r="AE32946" s="53">
        <v>46701</v>
      </c>
      <c r="AF32946" s="53" t="s">
        <v>10</v>
      </c>
      <c r="AG32946" s="53" t="s">
        <v>654</v>
      </c>
      <c r="AH32946" s="53" t="s">
        <v>6501</v>
      </c>
    </row>
    <row r="32947" spans="31:34" ht="12.75" customHeight="1">
      <c r="AE32947" s="53">
        <v>46001</v>
      </c>
      <c r="AF32947" s="53" t="s">
        <v>10</v>
      </c>
      <c r="AG32947" s="53" t="s">
        <v>3829</v>
      </c>
      <c r="AH32947" s="53" t="s">
        <v>6501</v>
      </c>
    </row>
    <row r="32948" spans="31:34" ht="12.75" customHeight="1">
      <c r="AE32948" s="53">
        <v>47917</v>
      </c>
      <c r="AF32948" s="53" t="s">
        <v>10</v>
      </c>
      <c r="AG32948" s="53" t="s">
        <v>16235</v>
      </c>
      <c r="AH32948" s="53" t="s">
        <v>6501</v>
      </c>
    </row>
    <row r="32949" spans="31:34" ht="12.75" customHeight="1">
      <c r="AE32949" s="53">
        <v>46911</v>
      </c>
      <c r="AF32949" s="53" t="s">
        <v>10</v>
      </c>
      <c r="AG32949" s="53" t="s">
        <v>8252</v>
      </c>
      <c r="AH32949" s="53" t="s">
        <v>6501</v>
      </c>
    </row>
    <row r="32950" spans="31:34" ht="12.75" customHeight="1">
      <c r="AE32950" s="53">
        <v>46103</v>
      </c>
      <c r="AF32950" s="53" t="s">
        <v>31</v>
      </c>
      <c r="AG32950" s="53" t="s">
        <v>16236</v>
      </c>
      <c r="AH32950" s="53" t="s">
        <v>6501</v>
      </c>
    </row>
    <row r="32951" spans="31:34" ht="12.75" customHeight="1">
      <c r="AE32951" s="53">
        <v>46011</v>
      </c>
      <c r="AF32951" s="53" t="s">
        <v>10</v>
      </c>
      <c r="AG32951" s="53" t="s">
        <v>1213</v>
      </c>
      <c r="AH32951" s="53" t="s">
        <v>6501</v>
      </c>
    </row>
    <row r="32952" spans="31:34" ht="12.75" customHeight="1">
      <c r="AE32952" s="53">
        <v>46012</v>
      </c>
      <c r="AF32952" s="53" t="s">
        <v>10</v>
      </c>
      <c r="AG32952" s="53" t="s">
        <v>1213</v>
      </c>
      <c r="AH32952" s="53" t="s">
        <v>6501</v>
      </c>
    </row>
    <row r="32953" spans="31:34" ht="12.75" customHeight="1">
      <c r="AE32953" s="53">
        <v>46013</v>
      </c>
      <c r="AF32953" s="53" t="s">
        <v>10</v>
      </c>
      <c r="AG32953" s="53" t="s">
        <v>1213</v>
      </c>
      <c r="AH32953" s="53" t="s">
        <v>6501</v>
      </c>
    </row>
    <row r="32954" spans="31:34" ht="12.75" customHeight="1">
      <c r="AE32954" s="53">
        <v>46014</v>
      </c>
      <c r="AF32954" s="53" t="s">
        <v>31</v>
      </c>
      <c r="AG32954" s="53" t="s">
        <v>1213</v>
      </c>
      <c r="AH32954" s="53" t="s">
        <v>6501</v>
      </c>
    </row>
    <row r="32955" spans="31:34" ht="12.75" customHeight="1">
      <c r="AE32955" s="53">
        <v>46015</v>
      </c>
      <c r="AF32955" s="53" t="s">
        <v>31</v>
      </c>
      <c r="AG32955" s="53" t="s">
        <v>1213</v>
      </c>
      <c r="AH32955" s="53" t="s">
        <v>6501</v>
      </c>
    </row>
    <row r="32956" spans="31:34" ht="12.75" customHeight="1">
      <c r="AE32956" s="53">
        <v>46016</v>
      </c>
      <c r="AF32956" s="53" t="s">
        <v>10</v>
      </c>
      <c r="AG32956" s="53" t="s">
        <v>1213</v>
      </c>
      <c r="AH32956" s="53" t="s">
        <v>6501</v>
      </c>
    </row>
    <row r="32957" spans="31:34" ht="12.75" customHeight="1">
      <c r="AE32957" s="53">
        <v>46017</v>
      </c>
      <c r="AF32957" s="53" t="s">
        <v>10</v>
      </c>
      <c r="AG32957" s="53" t="s">
        <v>1213</v>
      </c>
      <c r="AH32957" s="53" t="s">
        <v>6501</v>
      </c>
    </row>
    <row r="32958" spans="31:34" ht="12.75" customHeight="1">
      <c r="AE32958" s="53">
        <v>46018</v>
      </c>
      <c r="AF32958" s="53" t="s">
        <v>31</v>
      </c>
      <c r="AG32958" s="53" t="s">
        <v>1213</v>
      </c>
      <c r="AH32958" s="53" t="s">
        <v>6501</v>
      </c>
    </row>
    <row r="32959" spans="31:34" ht="12.75" customHeight="1">
      <c r="AE32959" s="53">
        <v>46702</v>
      </c>
      <c r="AF32959" s="53" t="s">
        <v>10</v>
      </c>
      <c r="AG32959" s="53" t="s">
        <v>15922</v>
      </c>
      <c r="AH32959" s="53" t="s">
        <v>6501</v>
      </c>
    </row>
    <row r="32960" spans="31:34" ht="12.75" customHeight="1">
      <c r="AE32960" s="53">
        <v>46703</v>
      </c>
      <c r="AF32960" s="53" t="s">
        <v>10</v>
      </c>
      <c r="AG32960" s="53" t="s">
        <v>3544</v>
      </c>
      <c r="AH32960" s="53" t="s">
        <v>6501</v>
      </c>
    </row>
    <row r="32961" spans="31:34" ht="12.75" customHeight="1">
      <c r="AE32961" s="53">
        <v>46030</v>
      </c>
      <c r="AF32961" s="53" t="s">
        <v>10</v>
      </c>
      <c r="AG32961" s="53" t="s">
        <v>3843</v>
      </c>
      <c r="AH32961" s="53" t="s">
        <v>6501</v>
      </c>
    </row>
    <row r="32962" spans="31:34" ht="12.75" customHeight="1">
      <c r="AE32962" s="53">
        <v>46704</v>
      </c>
      <c r="AF32962" s="53" t="s">
        <v>31</v>
      </c>
      <c r="AG32962" s="53" t="s">
        <v>5169</v>
      </c>
      <c r="AH32962" s="53" t="s">
        <v>6501</v>
      </c>
    </row>
    <row r="32963" spans="31:34" ht="12.75" customHeight="1">
      <c r="AE32963" s="53">
        <v>46501</v>
      </c>
      <c r="AF32963" s="53" t="s">
        <v>10</v>
      </c>
      <c r="AG32963" s="53" t="s">
        <v>16237</v>
      </c>
      <c r="AH32963" s="53" t="s">
        <v>6501</v>
      </c>
    </row>
    <row r="32964" spans="31:34" ht="12.75" customHeight="1">
      <c r="AE32964" s="53">
        <v>46104</v>
      </c>
      <c r="AF32964" s="53" t="s">
        <v>10</v>
      </c>
      <c r="AG32964" s="53" t="s">
        <v>245</v>
      </c>
      <c r="AH32964" s="53" t="s">
        <v>6501</v>
      </c>
    </row>
    <row r="32965" spans="31:34" ht="12.75" customHeight="1">
      <c r="AE32965" s="53">
        <v>46705</v>
      </c>
      <c r="AF32965" s="53" t="s">
        <v>10</v>
      </c>
      <c r="AG32965" s="53" t="s">
        <v>7443</v>
      </c>
      <c r="AH32965" s="53" t="s">
        <v>6501</v>
      </c>
    </row>
    <row r="32966" spans="31:34" ht="12.75" customHeight="1">
      <c r="AE32966" s="53">
        <v>46912</v>
      </c>
      <c r="AF32966" s="53" t="s">
        <v>31</v>
      </c>
      <c r="AG32966" s="53" t="s">
        <v>658</v>
      </c>
      <c r="AH32966" s="53" t="s">
        <v>6501</v>
      </c>
    </row>
    <row r="32967" spans="31:34" ht="12.75" customHeight="1">
      <c r="AE32967" s="53">
        <v>46031</v>
      </c>
      <c r="AF32967" s="53" t="s">
        <v>10</v>
      </c>
      <c r="AG32967" s="53" t="s">
        <v>3550</v>
      </c>
      <c r="AH32967" s="53" t="s">
        <v>6501</v>
      </c>
    </row>
    <row r="32968" spans="31:34" ht="12.75" customHeight="1">
      <c r="AE32968" s="53">
        <v>47918</v>
      </c>
      <c r="AF32968" s="53" t="s">
        <v>10</v>
      </c>
      <c r="AG32968" s="53" t="s">
        <v>3551</v>
      </c>
      <c r="AH32968" s="53" t="s">
        <v>6501</v>
      </c>
    </row>
    <row r="32969" spans="31:34" ht="12.75" customHeight="1">
      <c r="AE32969" s="53">
        <v>46502</v>
      </c>
      <c r="AF32969" s="53" t="s">
        <v>31</v>
      </c>
      <c r="AG32969" s="53" t="s">
        <v>6157</v>
      </c>
      <c r="AH32969" s="53" t="s">
        <v>6501</v>
      </c>
    </row>
    <row r="32970" spans="31:34" ht="12.75" customHeight="1">
      <c r="AE32970" s="53">
        <v>46706</v>
      </c>
      <c r="AF32970" s="53" t="s">
        <v>10</v>
      </c>
      <c r="AG32970" s="53" t="s">
        <v>308</v>
      </c>
      <c r="AH32970" s="53" t="s">
        <v>6501</v>
      </c>
    </row>
    <row r="32971" spans="31:34" ht="12.75" customHeight="1">
      <c r="AE32971" s="53">
        <v>46710</v>
      </c>
      <c r="AF32971" s="53" t="s">
        <v>10</v>
      </c>
      <c r="AG32971" s="53" t="s">
        <v>9672</v>
      </c>
      <c r="AH32971" s="53" t="s">
        <v>6501</v>
      </c>
    </row>
    <row r="32972" spans="31:34" ht="12.75" customHeight="1">
      <c r="AE32972" s="53">
        <v>47420</v>
      </c>
      <c r="AF32972" s="53" t="s">
        <v>31</v>
      </c>
      <c r="AG32972" s="53" t="s">
        <v>3553</v>
      </c>
      <c r="AH32972" s="53" t="s">
        <v>6501</v>
      </c>
    </row>
    <row r="32973" spans="31:34" ht="12.75" customHeight="1">
      <c r="AE32973" s="53">
        <v>46105</v>
      </c>
      <c r="AF32973" s="53" t="s">
        <v>10</v>
      </c>
      <c r="AG32973" s="53" t="s">
        <v>2723</v>
      </c>
      <c r="AH32973" s="53" t="s">
        <v>6501</v>
      </c>
    </row>
    <row r="32974" spans="31:34" ht="12.75" customHeight="1">
      <c r="AE32974" s="53">
        <v>46106</v>
      </c>
      <c r="AF32974" s="53" t="s">
        <v>10</v>
      </c>
      <c r="AG32974" s="53" t="s">
        <v>16238</v>
      </c>
      <c r="AH32974" s="53" t="s">
        <v>6501</v>
      </c>
    </row>
    <row r="32975" spans="31:34" ht="12.75" customHeight="1">
      <c r="AE32975" s="53">
        <v>47920</v>
      </c>
      <c r="AF32975" s="53" t="s">
        <v>10</v>
      </c>
      <c r="AG32975" s="53" t="s">
        <v>11858</v>
      </c>
      <c r="AH32975" s="53" t="s">
        <v>6501</v>
      </c>
    </row>
    <row r="32976" spans="31:34" ht="12.75" customHeight="1">
      <c r="AE32976" s="53">
        <v>47421</v>
      </c>
      <c r="AF32976" s="53" t="s">
        <v>10</v>
      </c>
      <c r="AG32976" s="53" t="s">
        <v>317</v>
      </c>
      <c r="AH32976" s="53" t="s">
        <v>6501</v>
      </c>
    </row>
    <row r="32977" spans="31:34" ht="12.75" customHeight="1">
      <c r="AE32977" s="53">
        <v>46107</v>
      </c>
      <c r="AF32977" s="53" t="s">
        <v>10</v>
      </c>
      <c r="AG32977" s="53" t="s">
        <v>6576</v>
      </c>
      <c r="AH32977" s="53" t="s">
        <v>6501</v>
      </c>
    </row>
    <row r="32978" spans="31:34" ht="12.75" customHeight="1">
      <c r="AE32978" s="53">
        <v>47322</v>
      </c>
      <c r="AF32978" s="53" t="s">
        <v>31</v>
      </c>
      <c r="AG32978" s="53" t="s">
        <v>7450</v>
      </c>
      <c r="AH32978" s="53" t="s">
        <v>6501</v>
      </c>
    </row>
    <row r="32979" spans="31:34" ht="12.75" customHeight="1">
      <c r="AE32979" s="53">
        <v>46711</v>
      </c>
      <c r="AF32979" s="53" t="s">
        <v>10</v>
      </c>
      <c r="AG32979" s="53" t="s">
        <v>2730</v>
      </c>
      <c r="AH32979" s="53" t="s">
        <v>6501</v>
      </c>
    </row>
    <row r="32980" spans="31:34" ht="12.75" customHeight="1">
      <c r="AE32980" s="53">
        <v>46769</v>
      </c>
      <c r="AF32980" s="53" t="s">
        <v>31</v>
      </c>
      <c r="AG32980" s="53" t="s">
        <v>8004</v>
      </c>
      <c r="AH32980" s="53" t="s">
        <v>6501</v>
      </c>
    </row>
    <row r="32981" spans="31:34" ht="12.75" customHeight="1">
      <c r="AE32981" s="53">
        <v>46301</v>
      </c>
      <c r="AF32981" s="53" t="s">
        <v>31</v>
      </c>
      <c r="AG32981" s="53" t="s">
        <v>16239</v>
      </c>
      <c r="AH32981" s="53" t="s">
        <v>6501</v>
      </c>
    </row>
    <row r="32982" spans="31:34" ht="12.75" customHeight="1">
      <c r="AE32982" s="53">
        <v>47512</v>
      </c>
      <c r="AF32982" s="53" t="s">
        <v>10</v>
      </c>
      <c r="AG32982" s="53" t="s">
        <v>10951</v>
      </c>
      <c r="AH32982" s="53" t="s">
        <v>6501</v>
      </c>
    </row>
    <row r="32983" spans="31:34" ht="12.75" customHeight="1">
      <c r="AE32983" s="53">
        <v>47573</v>
      </c>
      <c r="AF32983" s="53" t="s">
        <v>10</v>
      </c>
      <c r="AG32983" s="53" t="s">
        <v>16240</v>
      </c>
      <c r="AH32983" s="53" t="s">
        <v>6501</v>
      </c>
    </row>
    <row r="32984" spans="31:34" ht="12.75" customHeight="1">
      <c r="AE32984" s="53">
        <v>46713</v>
      </c>
      <c r="AF32984" s="53" t="s">
        <v>31</v>
      </c>
      <c r="AG32984" s="53" t="s">
        <v>16241</v>
      </c>
      <c r="AH32984" s="53" t="s">
        <v>6501</v>
      </c>
    </row>
    <row r="32985" spans="31:34" ht="12.75" customHeight="1">
      <c r="AE32985" s="53">
        <v>47513</v>
      </c>
      <c r="AF32985" s="53" t="s">
        <v>10</v>
      </c>
      <c r="AG32985" s="53" t="s">
        <v>16242</v>
      </c>
      <c r="AH32985" s="53" t="s">
        <v>6501</v>
      </c>
    </row>
    <row r="32986" spans="31:34" ht="12.75" customHeight="1">
      <c r="AE32986" s="53">
        <v>47580</v>
      </c>
      <c r="AF32986" s="53" t="s">
        <v>10</v>
      </c>
      <c r="AG32986" s="53" t="s">
        <v>16243</v>
      </c>
      <c r="AH32986" s="53" t="s">
        <v>6501</v>
      </c>
    </row>
    <row r="32987" spans="31:34" ht="12.75" customHeight="1">
      <c r="AE32987" s="53">
        <v>47831</v>
      </c>
      <c r="AF32987" s="53" t="s">
        <v>31</v>
      </c>
      <c r="AG32987" s="53" t="s">
        <v>16244</v>
      </c>
      <c r="AH32987" s="53" t="s">
        <v>6501</v>
      </c>
    </row>
    <row r="32988" spans="31:34" ht="12.75" customHeight="1">
      <c r="AE32988" s="53">
        <v>47424</v>
      </c>
      <c r="AF32988" s="53" t="s">
        <v>10</v>
      </c>
      <c r="AG32988" s="53" t="s">
        <v>1624</v>
      </c>
      <c r="AH32988" s="53" t="s">
        <v>6501</v>
      </c>
    </row>
    <row r="32989" spans="31:34" ht="12.75" customHeight="1">
      <c r="AE32989" s="53">
        <v>47832</v>
      </c>
      <c r="AF32989" s="53" t="s">
        <v>10</v>
      </c>
      <c r="AG32989" s="53" t="s">
        <v>1972</v>
      </c>
      <c r="AH32989" s="53" t="s">
        <v>6501</v>
      </c>
    </row>
    <row r="32990" spans="31:34" ht="12.75" customHeight="1">
      <c r="AE32990" s="53">
        <v>47401</v>
      </c>
      <c r="AF32990" s="53" t="s">
        <v>10</v>
      </c>
      <c r="AG32990" s="53" t="s">
        <v>2238</v>
      </c>
      <c r="AH32990" s="53" t="s">
        <v>6501</v>
      </c>
    </row>
    <row r="32991" spans="31:34" ht="12.75" customHeight="1">
      <c r="AE32991" s="53">
        <v>47402</v>
      </c>
      <c r="AF32991" s="53" t="s">
        <v>31</v>
      </c>
      <c r="AG32991" s="53" t="s">
        <v>2238</v>
      </c>
      <c r="AH32991" s="53" t="s">
        <v>6501</v>
      </c>
    </row>
    <row r="32992" spans="31:34" ht="12.75" customHeight="1">
      <c r="AE32992" s="53">
        <v>47403</v>
      </c>
      <c r="AF32992" s="53" t="s">
        <v>10</v>
      </c>
      <c r="AG32992" s="53" t="s">
        <v>2238</v>
      </c>
      <c r="AH32992" s="53" t="s">
        <v>6501</v>
      </c>
    </row>
    <row r="32993" spans="31:34" ht="12.75" customHeight="1">
      <c r="AE32993" s="53">
        <v>47404</v>
      </c>
      <c r="AF32993" s="53" t="s">
        <v>10</v>
      </c>
      <c r="AG32993" s="53" t="s">
        <v>2238</v>
      </c>
      <c r="AH32993" s="53" t="s">
        <v>6501</v>
      </c>
    </row>
    <row r="32994" spans="31:34" ht="12.75" customHeight="1">
      <c r="AE32994" s="53">
        <v>47405</v>
      </c>
      <c r="AF32994" s="53" t="s">
        <v>10</v>
      </c>
      <c r="AG32994" s="53" t="s">
        <v>2238</v>
      </c>
      <c r="AH32994" s="53" t="s">
        <v>6501</v>
      </c>
    </row>
    <row r="32995" spans="31:34" ht="12.75" customHeight="1">
      <c r="AE32995" s="53">
        <v>47406</v>
      </c>
      <c r="AF32995" s="53" t="s">
        <v>10</v>
      </c>
      <c r="AG32995" s="53" t="s">
        <v>2238</v>
      </c>
      <c r="AH32995" s="53" t="s">
        <v>6501</v>
      </c>
    </row>
    <row r="32996" spans="31:34" ht="12.75" customHeight="1">
      <c r="AE32996" s="53">
        <v>47407</v>
      </c>
      <c r="AF32996" s="53" t="s">
        <v>31</v>
      </c>
      <c r="AG32996" s="53" t="s">
        <v>2238</v>
      </c>
      <c r="AH32996" s="53" t="s">
        <v>6501</v>
      </c>
    </row>
    <row r="32997" spans="31:34" ht="12.75" customHeight="1">
      <c r="AE32997" s="53">
        <v>47408</v>
      </c>
      <c r="AF32997" s="53" t="s">
        <v>10</v>
      </c>
      <c r="AG32997" s="53" t="s">
        <v>2238</v>
      </c>
      <c r="AH32997" s="53" t="s">
        <v>6501</v>
      </c>
    </row>
    <row r="32998" spans="31:34" ht="12.75" customHeight="1">
      <c r="AE32998" s="53">
        <v>47464</v>
      </c>
      <c r="AF32998" s="53" t="s">
        <v>31</v>
      </c>
      <c r="AG32998" s="53" t="s">
        <v>16245</v>
      </c>
      <c r="AH32998" s="53" t="s">
        <v>6501</v>
      </c>
    </row>
    <row r="32999" spans="31:34" ht="12.75" customHeight="1">
      <c r="AE32999" s="53">
        <v>46714</v>
      </c>
      <c r="AF32999" s="53" t="s">
        <v>10</v>
      </c>
      <c r="AG32999" s="53" t="s">
        <v>1343</v>
      </c>
      <c r="AH32999" s="53" t="s">
        <v>6501</v>
      </c>
    </row>
    <row r="33000" spans="31:34" ht="12.75" customHeight="1">
      <c r="AE33000" s="53">
        <v>46110</v>
      </c>
      <c r="AF33000" s="53" t="s">
        <v>10</v>
      </c>
      <c r="AG33000" s="53" t="s">
        <v>16246</v>
      </c>
      <c r="AH33000" s="53" t="s">
        <v>6501</v>
      </c>
    </row>
    <row r="33001" spans="31:34" ht="12.75" customHeight="1">
      <c r="AE33001" s="53">
        <v>46302</v>
      </c>
      <c r="AF33001" s="53" t="s">
        <v>31</v>
      </c>
      <c r="AG33001" s="53" t="s">
        <v>16247</v>
      </c>
      <c r="AH33001" s="53" t="s">
        <v>6501</v>
      </c>
    </row>
    <row r="33002" spans="31:34" ht="12.75" customHeight="1">
      <c r="AE33002" s="53">
        <v>47324</v>
      </c>
      <c r="AF33002" s="53" t="s">
        <v>31</v>
      </c>
      <c r="AG33002" s="53" t="s">
        <v>328</v>
      </c>
      <c r="AH33002" s="53" t="s">
        <v>6501</v>
      </c>
    </row>
    <row r="33003" spans="31:34" ht="12.75" customHeight="1">
      <c r="AE33003" s="53">
        <v>47921</v>
      </c>
      <c r="AF33003" s="53" t="s">
        <v>10</v>
      </c>
      <c r="AG33003" s="53" t="s">
        <v>3884</v>
      </c>
      <c r="AH33003" s="53" t="s">
        <v>6501</v>
      </c>
    </row>
    <row r="33004" spans="31:34" ht="12.75" customHeight="1">
      <c r="AE33004" s="53">
        <v>46504</v>
      </c>
      <c r="AF33004" s="53" t="s">
        <v>10</v>
      </c>
      <c r="AG33004" s="53" t="s">
        <v>9693</v>
      </c>
      <c r="AH33004" s="53" t="s">
        <v>6501</v>
      </c>
    </row>
    <row r="33005" spans="31:34" ht="12.75" customHeight="1">
      <c r="AE33005" s="53">
        <v>47833</v>
      </c>
      <c r="AF33005" s="53" t="s">
        <v>10</v>
      </c>
      <c r="AG33005" s="53" t="s">
        <v>6606</v>
      </c>
      <c r="AH33005" s="53" t="s">
        <v>6501</v>
      </c>
    </row>
    <row r="33006" spans="31:34" ht="12.75" customHeight="1">
      <c r="AE33006" s="53">
        <v>47834</v>
      </c>
      <c r="AF33006" s="53" t="s">
        <v>10</v>
      </c>
      <c r="AG33006" s="53" t="s">
        <v>16248</v>
      </c>
      <c r="AH33006" s="53" t="s">
        <v>6501</v>
      </c>
    </row>
    <row r="33007" spans="31:34" ht="12.75" customHeight="1">
      <c r="AE33007" s="53">
        <v>46506</v>
      </c>
      <c r="AF33007" s="53" t="s">
        <v>10</v>
      </c>
      <c r="AG33007" s="53" t="s">
        <v>919</v>
      </c>
      <c r="AH33007" s="53" t="s">
        <v>6501</v>
      </c>
    </row>
    <row r="33008" spans="31:34" ht="12.75" customHeight="1">
      <c r="AE33008" s="53">
        <v>47836</v>
      </c>
      <c r="AF33008" s="53" t="s">
        <v>31</v>
      </c>
      <c r="AG33008" s="53" t="s">
        <v>3339</v>
      </c>
      <c r="AH33008" s="53" t="s">
        <v>6501</v>
      </c>
    </row>
    <row r="33009" spans="31:34" ht="12.75" customHeight="1">
      <c r="AE33009" s="53">
        <v>46913</v>
      </c>
      <c r="AF33009" s="53" t="s">
        <v>10</v>
      </c>
      <c r="AG33009" s="53" t="s">
        <v>16249</v>
      </c>
      <c r="AH33009" s="53" t="s">
        <v>6501</v>
      </c>
    </row>
    <row r="33010" spans="31:34" ht="12.75" customHeight="1">
      <c r="AE33010" s="53">
        <v>46507</v>
      </c>
      <c r="AF33010" s="53" t="s">
        <v>10</v>
      </c>
      <c r="AG33010" s="53" t="s">
        <v>702</v>
      </c>
      <c r="AH33010" s="53" t="s">
        <v>6501</v>
      </c>
    </row>
    <row r="33011" spans="31:34" ht="12.75" customHeight="1">
      <c r="AE33011" s="53">
        <v>47515</v>
      </c>
      <c r="AF33011" s="53" t="s">
        <v>10</v>
      </c>
      <c r="AG33011" s="53" t="s">
        <v>7871</v>
      </c>
      <c r="AH33011" s="53" t="s">
        <v>6501</v>
      </c>
    </row>
    <row r="33012" spans="31:34" ht="12.75" customHeight="1">
      <c r="AE33012" s="53">
        <v>47922</v>
      </c>
      <c r="AF33012" s="53" t="s">
        <v>10</v>
      </c>
      <c r="AG33012" s="53" t="s">
        <v>16250</v>
      </c>
      <c r="AH33012" s="53" t="s">
        <v>6501</v>
      </c>
    </row>
    <row r="33013" spans="31:34" ht="12.75" customHeight="1">
      <c r="AE33013" s="53">
        <v>46111</v>
      </c>
      <c r="AF33013" s="53" t="s">
        <v>31</v>
      </c>
      <c r="AG33013" s="53" t="s">
        <v>1631</v>
      </c>
      <c r="AH33013" s="53" t="s">
        <v>6501</v>
      </c>
    </row>
    <row r="33014" spans="31:34" ht="12.75" customHeight="1">
      <c r="AE33014" s="53">
        <v>47923</v>
      </c>
      <c r="AF33014" s="53" t="s">
        <v>10</v>
      </c>
      <c r="AG33014" s="53" t="s">
        <v>8293</v>
      </c>
      <c r="AH33014" s="53" t="s">
        <v>6501</v>
      </c>
    </row>
    <row r="33015" spans="31:34" ht="12.75" customHeight="1">
      <c r="AE33015" s="53">
        <v>46112</v>
      </c>
      <c r="AF33015" s="53" t="s">
        <v>10</v>
      </c>
      <c r="AG33015" s="53" t="s">
        <v>16251</v>
      </c>
      <c r="AH33015" s="53" t="s">
        <v>6501</v>
      </c>
    </row>
    <row r="33016" spans="31:34" ht="12.75" customHeight="1">
      <c r="AE33016" s="53">
        <v>47220</v>
      </c>
      <c r="AF33016" s="53" t="s">
        <v>10</v>
      </c>
      <c r="AG33016" s="53" t="s">
        <v>4597</v>
      </c>
      <c r="AH33016" s="53" t="s">
        <v>6501</v>
      </c>
    </row>
    <row r="33017" spans="31:34" ht="12.75" customHeight="1">
      <c r="AE33017" s="53">
        <v>47325</v>
      </c>
      <c r="AF33017" s="53" t="s">
        <v>10</v>
      </c>
      <c r="AG33017" s="53" t="s">
        <v>1417</v>
      </c>
      <c r="AH33017" s="53" t="s">
        <v>6501</v>
      </c>
    </row>
    <row r="33018" spans="31:34" ht="12.75" customHeight="1">
      <c r="AE33018" s="53">
        <v>47516</v>
      </c>
      <c r="AF33018" s="53" t="s">
        <v>10</v>
      </c>
      <c r="AG33018" s="53" t="s">
        <v>15947</v>
      </c>
      <c r="AH33018" s="53" t="s">
        <v>6501</v>
      </c>
    </row>
    <row r="33019" spans="31:34" ht="12.75" customHeight="1">
      <c r="AE33019" s="53">
        <v>47326</v>
      </c>
      <c r="AF33019" s="53" t="s">
        <v>10</v>
      </c>
      <c r="AG33019" s="53" t="s">
        <v>7920</v>
      </c>
      <c r="AH33019" s="53" t="s">
        <v>6501</v>
      </c>
    </row>
    <row r="33020" spans="31:34" ht="12.75" customHeight="1">
      <c r="AE33020" s="53">
        <v>47924</v>
      </c>
      <c r="AF33020" s="53" t="s">
        <v>31</v>
      </c>
      <c r="AG33020" s="53" t="s">
        <v>16252</v>
      </c>
      <c r="AH33020" s="53" t="s">
        <v>6501</v>
      </c>
    </row>
    <row r="33021" spans="31:34" ht="12.75" customHeight="1">
      <c r="AE33021" s="53">
        <v>47925</v>
      </c>
      <c r="AF33021" s="53" t="s">
        <v>31</v>
      </c>
      <c r="AG33021" s="53" t="s">
        <v>3571</v>
      </c>
      <c r="AH33021" s="53" t="s">
        <v>6501</v>
      </c>
    </row>
    <row r="33022" spans="31:34" ht="12.75" customHeight="1">
      <c r="AE33022" s="53">
        <v>46914</v>
      </c>
      <c r="AF33022" s="53" t="s">
        <v>10</v>
      </c>
      <c r="AG33022" s="53" t="s">
        <v>5627</v>
      </c>
      <c r="AH33022" s="53" t="s">
        <v>6501</v>
      </c>
    </row>
    <row r="33023" spans="31:34" ht="12.75" customHeight="1">
      <c r="AE33023" s="53">
        <v>46508</v>
      </c>
      <c r="AF33023" s="53" t="s">
        <v>10</v>
      </c>
      <c r="AG33023" s="53" t="s">
        <v>16253</v>
      </c>
      <c r="AH33023" s="53" t="s">
        <v>6501</v>
      </c>
    </row>
    <row r="33024" spans="31:34" ht="12.75" customHeight="1">
      <c r="AE33024" s="53">
        <v>46915</v>
      </c>
      <c r="AF33024" s="53" t="s">
        <v>10</v>
      </c>
      <c r="AG33024" s="53" t="s">
        <v>360</v>
      </c>
      <c r="AH33024" s="53" t="s">
        <v>6501</v>
      </c>
    </row>
    <row r="33025" spans="31:34" ht="12.75" customHeight="1">
      <c r="AE33025" s="53">
        <v>47926</v>
      </c>
      <c r="AF33025" s="53" t="s">
        <v>10</v>
      </c>
      <c r="AG33025" s="53" t="s">
        <v>16254</v>
      </c>
      <c r="AH33025" s="53" t="s">
        <v>6501</v>
      </c>
    </row>
    <row r="33026" spans="31:34" ht="12.75" customHeight="1">
      <c r="AE33026" s="53">
        <v>46916</v>
      </c>
      <c r="AF33026" s="53" t="s">
        <v>31</v>
      </c>
      <c r="AG33026" s="53" t="s">
        <v>16255</v>
      </c>
      <c r="AH33026" s="53" t="s">
        <v>6501</v>
      </c>
    </row>
    <row r="33027" spans="31:34" ht="12.75" customHeight="1">
      <c r="AE33027" s="53">
        <v>46721</v>
      </c>
      <c r="AF33027" s="53" t="s">
        <v>10</v>
      </c>
      <c r="AG33027" s="53" t="s">
        <v>1980</v>
      </c>
      <c r="AH33027" s="53" t="s">
        <v>6501</v>
      </c>
    </row>
    <row r="33028" spans="31:34" ht="12.75" customHeight="1">
      <c r="AE33028" s="53">
        <v>47223</v>
      </c>
      <c r="AF33028" s="53" t="s">
        <v>10</v>
      </c>
      <c r="AG33028" s="53" t="s">
        <v>16256</v>
      </c>
      <c r="AH33028" s="53" t="s">
        <v>6501</v>
      </c>
    </row>
    <row r="33029" spans="31:34" ht="12.75" customHeight="1">
      <c r="AE33029" s="53">
        <v>47327</v>
      </c>
      <c r="AF33029" s="53" t="s">
        <v>10</v>
      </c>
      <c r="AG33029" s="53" t="s">
        <v>16257</v>
      </c>
      <c r="AH33029" s="53" t="s">
        <v>6501</v>
      </c>
    </row>
    <row r="33030" spans="31:34" ht="12.75" customHeight="1">
      <c r="AE33030" s="53">
        <v>46113</v>
      </c>
      <c r="AF33030" s="53" t="s">
        <v>10</v>
      </c>
      <c r="AG33030" s="53" t="s">
        <v>16258</v>
      </c>
      <c r="AH33030" s="53" t="s">
        <v>6501</v>
      </c>
    </row>
    <row r="33031" spans="31:34" ht="12.75" customHeight="1">
      <c r="AE33031" s="53">
        <v>46917</v>
      </c>
      <c r="AF33031" s="53" t="s">
        <v>10</v>
      </c>
      <c r="AG33031" s="53" t="s">
        <v>721</v>
      </c>
      <c r="AH33031" s="53" t="s">
        <v>6501</v>
      </c>
    </row>
    <row r="33032" spans="31:34" ht="12.75" customHeight="1">
      <c r="AE33032" s="53">
        <v>47224</v>
      </c>
      <c r="AF33032" s="53" t="s">
        <v>10</v>
      </c>
      <c r="AG33032" s="53" t="s">
        <v>724</v>
      </c>
      <c r="AH33032" s="53" t="s">
        <v>6501</v>
      </c>
    </row>
    <row r="33033" spans="31:34" ht="12.75" customHeight="1">
      <c r="AE33033" s="53">
        <v>47519</v>
      </c>
      <c r="AF33033" s="53" t="s">
        <v>10</v>
      </c>
      <c r="AG33033" s="53" t="s">
        <v>16259</v>
      </c>
      <c r="AH33033" s="53" t="s">
        <v>6501</v>
      </c>
    </row>
    <row r="33034" spans="31:34" ht="12.75" customHeight="1">
      <c r="AE33034" s="53">
        <v>47514</v>
      </c>
      <c r="AF33034" s="53" t="s">
        <v>10</v>
      </c>
      <c r="AG33034" s="53" t="s">
        <v>1976</v>
      </c>
      <c r="AH33034" s="53" t="s">
        <v>6501</v>
      </c>
    </row>
    <row r="33035" spans="31:34" ht="12.75" customHeight="1">
      <c r="AE33035" s="53">
        <v>47520</v>
      </c>
      <c r="AF33035" s="53" t="s">
        <v>10</v>
      </c>
      <c r="AG33035" s="53" t="s">
        <v>5636</v>
      </c>
      <c r="AH33035" s="53" t="s">
        <v>6501</v>
      </c>
    </row>
    <row r="33036" spans="31:34" ht="12.75" customHeight="1">
      <c r="AE33036" s="53">
        <v>47574</v>
      </c>
      <c r="AF33036" s="53" t="s">
        <v>10</v>
      </c>
      <c r="AG33036" s="53" t="s">
        <v>3142</v>
      </c>
      <c r="AH33036" s="53" t="s">
        <v>6501</v>
      </c>
    </row>
    <row r="33037" spans="31:34" ht="12.75" customHeight="1">
      <c r="AE33037" s="53">
        <v>47576</v>
      </c>
      <c r="AF33037" s="53" t="s">
        <v>10</v>
      </c>
      <c r="AG33037" s="53" t="s">
        <v>16260</v>
      </c>
      <c r="AH33037" s="53" t="s">
        <v>6501</v>
      </c>
    </row>
    <row r="33038" spans="31:34" ht="12.75" customHeight="1">
      <c r="AE33038" s="53">
        <v>47837</v>
      </c>
      <c r="AF33038" s="53" t="s">
        <v>10</v>
      </c>
      <c r="AG33038" s="53" t="s">
        <v>7837</v>
      </c>
      <c r="AH33038" s="53" t="s">
        <v>6501</v>
      </c>
    </row>
    <row r="33039" spans="31:34" ht="12.75" customHeight="1">
      <c r="AE33039" s="53">
        <v>47838</v>
      </c>
      <c r="AF33039" s="53" t="s">
        <v>10</v>
      </c>
      <c r="AG33039" s="53" t="s">
        <v>367</v>
      </c>
      <c r="AH33039" s="53" t="s">
        <v>6501</v>
      </c>
    </row>
    <row r="33040" spans="31:34" ht="12.75" customHeight="1">
      <c r="AE33040" s="53">
        <v>46032</v>
      </c>
      <c r="AF33040" s="53" t="s">
        <v>10</v>
      </c>
      <c r="AG33040" s="53" t="s">
        <v>729</v>
      </c>
      <c r="AH33040" s="53" t="s">
        <v>6501</v>
      </c>
    </row>
    <row r="33041" spans="31:34" ht="12.75" customHeight="1">
      <c r="AE33041" s="53">
        <v>46033</v>
      </c>
      <c r="AF33041" s="53" t="s">
        <v>10</v>
      </c>
      <c r="AG33041" s="53" t="s">
        <v>729</v>
      </c>
      <c r="AH33041" s="53" t="s">
        <v>6501</v>
      </c>
    </row>
    <row r="33042" spans="31:34" ht="12.75" customHeight="1">
      <c r="AE33042" s="53">
        <v>46082</v>
      </c>
      <c r="AF33042" s="53" t="s">
        <v>31</v>
      </c>
      <c r="AG33042" s="53" t="s">
        <v>729</v>
      </c>
      <c r="AH33042" s="53" t="s">
        <v>6501</v>
      </c>
    </row>
    <row r="33043" spans="31:34" ht="12.75" customHeight="1">
      <c r="AE33043" s="53">
        <v>46115</v>
      </c>
      <c r="AF33043" s="53" t="s">
        <v>10</v>
      </c>
      <c r="AG33043" s="53" t="s">
        <v>2766</v>
      </c>
      <c r="AH33043" s="53" t="s">
        <v>6501</v>
      </c>
    </row>
    <row r="33044" spans="31:34" ht="12.75" customHeight="1">
      <c r="AE33044" s="53">
        <v>47928</v>
      </c>
      <c r="AF33044" s="53" t="s">
        <v>10</v>
      </c>
      <c r="AG33044" s="53" t="s">
        <v>2772</v>
      </c>
      <c r="AH33044" s="53" t="s">
        <v>6501</v>
      </c>
    </row>
    <row r="33045" spans="31:34" ht="12.75" customHeight="1">
      <c r="AE33045" s="53">
        <v>46303</v>
      </c>
      <c r="AF33045" s="53" t="s">
        <v>10</v>
      </c>
      <c r="AG33045" s="53" t="s">
        <v>16261</v>
      </c>
      <c r="AH33045" s="53" t="s">
        <v>6501</v>
      </c>
    </row>
    <row r="33046" spans="31:34" ht="12.75" customHeight="1">
      <c r="AE33046" s="53">
        <v>47521</v>
      </c>
      <c r="AF33046" s="53" t="s">
        <v>10</v>
      </c>
      <c r="AG33046" s="53" t="s">
        <v>16262</v>
      </c>
      <c r="AH33046" s="53" t="s">
        <v>6501</v>
      </c>
    </row>
    <row r="33047" spans="31:34" ht="12.75" customHeight="1">
      <c r="AE33047" s="53">
        <v>47840</v>
      </c>
      <c r="AF33047" s="53" t="s">
        <v>10</v>
      </c>
      <c r="AG33047" s="53" t="s">
        <v>16263</v>
      </c>
      <c r="AH33047" s="53" t="s">
        <v>6501</v>
      </c>
    </row>
    <row r="33048" spans="31:34" ht="12.75" customHeight="1">
      <c r="AE33048" s="53">
        <v>47330</v>
      </c>
      <c r="AF33048" s="53" t="s">
        <v>10</v>
      </c>
      <c r="AG33048" s="53" t="s">
        <v>370</v>
      </c>
      <c r="AH33048" s="53" t="s">
        <v>6501</v>
      </c>
    </row>
    <row r="33049" spans="31:34" ht="12.75" customHeight="1">
      <c r="AE33049" s="53">
        <v>47929</v>
      </c>
      <c r="AF33049" s="53" t="s">
        <v>10</v>
      </c>
      <c r="AG33049" s="53" t="s">
        <v>16264</v>
      </c>
      <c r="AH33049" s="53" t="s">
        <v>6501</v>
      </c>
    </row>
    <row r="33050" spans="31:34" ht="12.75" customHeight="1">
      <c r="AE33050" s="53">
        <v>46117</v>
      </c>
      <c r="AF33050" s="53" t="s">
        <v>10</v>
      </c>
      <c r="AG33050" s="53" t="s">
        <v>16265</v>
      </c>
      <c r="AH33050" s="53" t="s">
        <v>6501</v>
      </c>
    </row>
    <row r="33051" spans="31:34" ht="12.75" customHeight="1">
      <c r="AE33051" s="53">
        <v>46304</v>
      </c>
      <c r="AF33051" s="53" t="s">
        <v>10</v>
      </c>
      <c r="AG33051" s="53" t="s">
        <v>16266</v>
      </c>
      <c r="AH33051" s="53" t="s">
        <v>6501</v>
      </c>
    </row>
    <row r="33052" spans="31:34" ht="12.75" customHeight="1">
      <c r="AE33052" s="53">
        <v>46723</v>
      </c>
      <c r="AF33052" s="53" t="s">
        <v>10</v>
      </c>
      <c r="AG33052" s="53" t="s">
        <v>2791</v>
      </c>
      <c r="AH33052" s="53" t="s">
        <v>6501</v>
      </c>
    </row>
    <row r="33053" spans="31:34" ht="12.75" customHeight="1">
      <c r="AE33053" s="53">
        <v>46034</v>
      </c>
      <c r="AF33053" s="53" t="s">
        <v>10</v>
      </c>
      <c r="AG33053" s="53" t="s">
        <v>2795</v>
      </c>
      <c r="AH33053" s="53" t="s">
        <v>6501</v>
      </c>
    </row>
    <row r="33054" spans="31:34" ht="12.75" customHeight="1">
      <c r="AE33054" s="53">
        <v>47225</v>
      </c>
      <c r="AF33054" s="53" t="s">
        <v>31</v>
      </c>
      <c r="AG33054" s="53" t="s">
        <v>3943</v>
      </c>
      <c r="AH33054" s="53" t="s">
        <v>6501</v>
      </c>
    </row>
    <row r="33055" spans="31:34" ht="12.75" customHeight="1">
      <c r="AE33055" s="53">
        <v>47930</v>
      </c>
      <c r="AF33055" s="53" t="s">
        <v>10</v>
      </c>
      <c r="AG33055" s="53" t="s">
        <v>13684</v>
      </c>
      <c r="AH33055" s="53" t="s">
        <v>6501</v>
      </c>
    </row>
    <row r="33056" spans="31:34" ht="12.75" customHeight="1">
      <c r="AE33056" s="53">
        <v>47841</v>
      </c>
      <c r="AF33056" s="53" t="s">
        <v>10</v>
      </c>
      <c r="AG33056" s="53" t="s">
        <v>6647</v>
      </c>
      <c r="AH33056" s="53" t="s">
        <v>6501</v>
      </c>
    </row>
    <row r="33057" spans="31:34" ht="12.75" customHeight="1">
      <c r="AE33057" s="53">
        <v>46510</v>
      </c>
      <c r="AF33057" s="53" t="s">
        <v>10</v>
      </c>
      <c r="AG33057" s="53" t="s">
        <v>11110</v>
      </c>
      <c r="AH33057" s="53" t="s">
        <v>6501</v>
      </c>
    </row>
    <row r="33058" spans="31:34" ht="12.75" customHeight="1">
      <c r="AE33058" s="53">
        <v>46118</v>
      </c>
      <c r="AF33058" s="53" t="s">
        <v>10</v>
      </c>
      <c r="AG33058" s="53" t="s">
        <v>2797</v>
      </c>
      <c r="AH33058" s="53" t="s">
        <v>6501</v>
      </c>
    </row>
    <row r="33059" spans="31:34" ht="12.75" customHeight="1">
      <c r="AE33059" s="53">
        <v>47426</v>
      </c>
      <c r="AF33059" s="53" t="s">
        <v>31</v>
      </c>
      <c r="AG33059" s="53" t="s">
        <v>5649</v>
      </c>
      <c r="AH33059" s="53" t="s">
        <v>6501</v>
      </c>
    </row>
    <row r="33060" spans="31:34" ht="12.75" customHeight="1">
      <c r="AE33060" s="53">
        <v>47226</v>
      </c>
      <c r="AF33060" s="53" t="s">
        <v>31</v>
      </c>
      <c r="AG33060" s="53" t="s">
        <v>4619</v>
      </c>
      <c r="AH33060" s="53" t="s">
        <v>6501</v>
      </c>
    </row>
    <row r="33061" spans="31:34" ht="12.75" customHeight="1">
      <c r="AE33061" s="53">
        <v>47842</v>
      </c>
      <c r="AF33061" s="53" t="s">
        <v>10</v>
      </c>
      <c r="AG33061" s="53" t="s">
        <v>378</v>
      </c>
      <c r="AH33061" s="53" t="s">
        <v>6501</v>
      </c>
    </row>
    <row r="33062" spans="31:34" ht="12.75" customHeight="1">
      <c r="AE33062" s="53">
        <v>46120</v>
      </c>
      <c r="AF33062" s="53" t="s">
        <v>10</v>
      </c>
      <c r="AG33062" s="53" t="s">
        <v>5407</v>
      </c>
      <c r="AH33062" s="53" t="s">
        <v>6501</v>
      </c>
    </row>
    <row r="33063" spans="31:34" ht="12.75" customHeight="1">
      <c r="AE33063" s="53">
        <v>47427</v>
      </c>
      <c r="AF33063" s="53" t="s">
        <v>10</v>
      </c>
      <c r="AG33063" s="53" t="s">
        <v>5653</v>
      </c>
      <c r="AH33063" s="53" t="s">
        <v>6501</v>
      </c>
    </row>
    <row r="33064" spans="31:34" ht="12.75" customHeight="1">
      <c r="AE33064" s="53">
        <v>47845</v>
      </c>
      <c r="AF33064" s="53" t="s">
        <v>31</v>
      </c>
      <c r="AG33064" s="53" t="s">
        <v>6200</v>
      </c>
      <c r="AH33064" s="53" t="s">
        <v>6501</v>
      </c>
    </row>
    <row r="33065" spans="31:34" ht="12.75" customHeight="1">
      <c r="AE33065" s="53">
        <v>46121</v>
      </c>
      <c r="AF33065" s="53" t="s">
        <v>10</v>
      </c>
      <c r="AG33065" s="53" t="s">
        <v>5196</v>
      </c>
      <c r="AH33065" s="53" t="s">
        <v>6501</v>
      </c>
    </row>
    <row r="33066" spans="31:34" ht="12.75" customHeight="1">
      <c r="AE33066" s="53">
        <v>46035</v>
      </c>
      <c r="AF33066" s="53" t="s">
        <v>10</v>
      </c>
      <c r="AG33066" s="53" t="s">
        <v>5656</v>
      </c>
      <c r="AH33066" s="53" t="s">
        <v>6501</v>
      </c>
    </row>
    <row r="33067" spans="31:34" ht="12.75" customHeight="1">
      <c r="AE33067" s="53">
        <v>46725</v>
      </c>
      <c r="AF33067" s="53" t="s">
        <v>10</v>
      </c>
      <c r="AG33067" s="53" t="s">
        <v>11679</v>
      </c>
      <c r="AH33067" s="53" t="s">
        <v>6501</v>
      </c>
    </row>
    <row r="33068" spans="31:34" ht="12.75" customHeight="1">
      <c r="AE33068" s="53">
        <v>47201</v>
      </c>
      <c r="AF33068" s="53" t="s">
        <v>10</v>
      </c>
      <c r="AG33068" s="53" t="s">
        <v>3363</v>
      </c>
      <c r="AH33068" s="53" t="s">
        <v>6501</v>
      </c>
    </row>
    <row r="33069" spans="31:34" ht="12.75" customHeight="1">
      <c r="AE33069" s="53">
        <v>47202</v>
      </c>
      <c r="AF33069" s="53" t="s">
        <v>31</v>
      </c>
      <c r="AG33069" s="53" t="s">
        <v>3363</v>
      </c>
      <c r="AH33069" s="53" t="s">
        <v>6501</v>
      </c>
    </row>
    <row r="33070" spans="31:34" ht="12.75" customHeight="1">
      <c r="AE33070" s="53">
        <v>47203</v>
      </c>
      <c r="AF33070" s="53" t="s">
        <v>10</v>
      </c>
      <c r="AG33070" s="53" t="s">
        <v>3363</v>
      </c>
      <c r="AH33070" s="53" t="s">
        <v>6501</v>
      </c>
    </row>
    <row r="33071" spans="31:34" ht="12.75" customHeight="1">
      <c r="AE33071" s="53">
        <v>47227</v>
      </c>
      <c r="AF33071" s="53" t="s">
        <v>10</v>
      </c>
      <c r="AG33071" s="53" t="s">
        <v>16267</v>
      </c>
      <c r="AH33071" s="53" t="s">
        <v>6501</v>
      </c>
    </row>
    <row r="33072" spans="31:34" ht="12.75" customHeight="1">
      <c r="AE33072" s="53">
        <v>47331</v>
      </c>
      <c r="AF33072" s="53" t="s">
        <v>10</v>
      </c>
      <c r="AG33072" s="53" t="s">
        <v>16268</v>
      </c>
      <c r="AH33072" s="53" t="s">
        <v>6501</v>
      </c>
    </row>
    <row r="33073" spans="31:34" ht="12.75" customHeight="1">
      <c r="AE33073" s="53">
        <v>46919</v>
      </c>
      <c r="AF33073" s="53" t="s">
        <v>10</v>
      </c>
      <c r="AG33073" s="53" t="s">
        <v>14541</v>
      </c>
      <c r="AH33073" s="53" t="s">
        <v>6501</v>
      </c>
    </row>
    <row r="33074" spans="31:34" ht="12.75" customHeight="1">
      <c r="AE33074" s="53">
        <v>47228</v>
      </c>
      <c r="AF33074" s="53" t="s">
        <v>31</v>
      </c>
      <c r="AG33074" s="53" t="s">
        <v>2821</v>
      </c>
      <c r="AH33074" s="53" t="s">
        <v>6501</v>
      </c>
    </row>
    <row r="33075" spans="31:34" ht="12.75" customHeight="1">
      <c r="AE33075" s="53">
        <v>46730</v>
      </c>
      <c r="AF33075" s="53" t="s">
        <v>10</v>
      </c>
      <c r="AG33075" s="53" t="s">
        <v>16269</v>
      </c>
      <c r="AH33075" s="53" t="s">
        <v>6501</v>
      </c>
    </row>
    <row r="33076" spans="31:34" ht="12.75" customHeight="1">
      <c r="AE33076" s="53">
        <v>47846</v>
      </c>
      <c r="AF33076" s="53" t="s">
        <v>10</v>
      </c>
      <c r="AG33076" s="53" t="s">
        <v>10549</v>
      </c>
      <c r="AH33076" s="53" t="s">
        <v>6501</v>
      </c>
    </row>
    <row r="33077" spans="31:34" ht="12.75" customHeight="1">
      <c r="AE33077" s="53">
        <v>47932</v>
      </c>
      <c r="AF33077" s="53" t="s">
        <v>10</v>
      </c>
      <c r="AG33077" s="53" t="s">
        <v>4631</v>
      </c>
      <c r="AH33077" s="53" t="s">
        <v>6501</v>
      </c>
    </row>
    <row r="33078" spans="31:34" ht="12.75" customHeight="1">
      <c r="AE33078" s="53">
        <v>46731</v>
      </c>
      <c r="AF33078" s="53" t="s">
        <v>10</v>
      </c>
      <c r="AG33078" s="53" t="s">
        <v>16270</v>
      </c>
      <c r="AH33078" s="53" t="s">
        <v>6501</v>
      </c>
    </row>
    <row r="33079" spans="31:34" ht="12.75" customHeight="1">
      <c r="AE33079" s="53">
        <v>47522</v>
      </c>
      <c r="AF33079" s="53" t="s">
        <v>10</v>
      </c>
      <c r="AG33079" s="53" t="s">
        <v>8952</v>
      </c>
      <c r="AH33079" s="53" t="s">
        <v>6501</v>
      </c>
    </row>
    <row r="33080" spans="31:34" ht="12.75" customHeight="1">
      <c r="AE33080" s="53">
        <v>47933</v>
      </c>
      <c r="AF33080" s="53" t="s">
        <v>10</v>
      </c>
      <c r="AG33080" s="53" t="s">
        <v>7841</v>
      </c>
      <c r="AH33080" s="53" t="s">
        <v>6501</v>
      </c>
    </row>
    <row r="33081" spans="31:34" ht="12.75" customHeight="1">
      <c r="AE33081" s="53">
        <v>47934</v>
      </c>
      <c r="AF33081" s="53" t="s">
        <v>77</v>
      </c>
      <c r="AG33081" s="53" t="s">
        <v>7841</v>
      </c>
      <c r="AH33081" s="53" t="s">
        <v>6501</v>
      </c>
    </row>
    <row r="33082" spans="31:34" ht="12.75" customHeight="1">
      <c r="AE33082" s="53">
        <v>47935</v>
      </c>
      <c r="AF33082" s="53" t="s">
        <v>77</v>
      </c>
      <c r="AG33082" s="53" t="s">
        <v>7841</v>
      </c>
      <c r="AH33082" s="53" t="s">
        <v>6501</v>
      </c>
    </row>
    <row r="33083" spans="31:34" ht="12.75" customHeight="1">
      <c r="AE33083" s="53">
        <v>47936</v>
      </c>
      <c r="AF33083" s="53" t="s">
        <v>77</v>
      </c>
      <c r="AG33083" s="53" t="s">
        <v>7841</v>
      </c>
      <c r="AH33083" s="53" t="s">
        <v>6501</v>
      </c>
    </row>
    <row r="33084" spans="31:34" ht="12.75" customHeight="1">
      <c r="AE33084" s="53">
        <v>47937</v>
      </c>
      <c r="AF33084" s="53" t="s">
        <v>77</v>
      </c>
      <c r="AG33084" s="53" t="s">
        <v>7841</v>
      </c>
      <c r="AH33084" s="53" t="s">
        <v>6501</v>
      </c>
    </row>
    <row r="33085" spans="31:34" ht="12.75" customHeight="1">
      <c r="AE33085" s="53">
        <v>47938</v>
      </c>
      <c r="AF33085" s="53" t="s">
        <v>77</v>
      </c>
      <c r="AG33085" s="53" t="s">
        <v>7841</v>
      </c>
      <c r="AH33085" s="53" t="s">
        <v>6501</v>
      </c>
    </row>
    <row r="33086" spans="31:34" ht="12.75" customHeight="1">
      <c r="AE33086" s="53">
        <v>47939</v>
      </c>
      <c r="AF33086" s="53" t="s">
        <v>77</v>
      </c>
      <c r="AG33086" s="53" t="s">
        <v>7841</v>
      </c>
      <c r="AH33086" s="53" t="s">
        <v>6501</v>
      </c>
    </row>
    <row r="33087" spans="31:34" ht="12.75" customHeight="1">
      <c r="AE33087" s="53">
        <v>46732</v>
      </c>
      <c r="AF33087" s="53" t="s">
        <v>10</v>
      </c>
      <c r="AG33087" s="53" t="s">
        <v>1642</v>
      </c>
      <c r="AH33087" s="53" t="s">
        <v>6501</v>
      </c>
    </row>
    <row r="33088" spans="31:34" ht="12.75" customHeight="1">
      <c r="AE33088" s="53">
        <v>47229</v>
      </c>
      <c r="AF33088" s="53" t="s">
        <v>10</v>
      </c>
      <c r="AG33088" s="53" t="s">
        <v>16271</v>
      </c>
      <c r="AH33088" s="53" t="s">
        <v>6501</v>
      </c>
    </row>
    <row r="33089" spans="31:34" ht="12.75" customHeight="1">
      <c r="AE33089" s="53">
        <v>46307</v>
      </c>
      <c r="AF33089" s="53" t="s">
        <v>10</v>
      </c>
      <c r="AG33089" s="53" t="s">
        <v>2828</v>
      </c>
      <c r="AH33089" s="53" t="s">
        <v>6501</v>
      </c>
    </row>
    <row r="33090" spans="31:34" ht="12.75" customHeight="1">
      <c r="AE33090" s="53">
        <v>46308</v>
      </c>
      <c r="AF33090" s="53" t="s">
        <v>31</v>
      </c>
      <c r="AG33090" s="53" t="s">
        <v>2828</v>
      </c>
      <c r="AH33090" s="53" t="s">
        <v>6501</v>
      </c>
    </row>
    <row r="33091" spans="31:34" ht="12.75" customHeight="1">
      <c r="AE33091" s="53">
        <v>46511</v>
      </c>
      <c r="AF33091" s="53" t="s">
        <v>10</v>
      </c>
      <c r="AG33091" s="53" t="s">
        <v>11686</v>
      </c>
      <c r="AH33091" s="53" t="s">
        <v>6501</v>
      </c>
    </row>
    <row r="33092" spans="31:34" ht="12.75" customHeight="1">
      <c r="AE33092" s="53">
        <v>46920</v>
      </c>
      <c r="AF33092" s="53" t="s">
        <v>10</v>
      </c>
      <c r="AG33092" s="53" t="s">
        <v>752</v>
      </c>
      <c r="AH33092" s="53" t="s">
        <v>6501</v>
      </c>
    </row>
    <row r="33093" spans="31:34" ht="12.75" customHeight="1">
      <c r="AE33093" s="53">
        <v>47523</v>
      </c>
      <c r="AF33093" s="53" t="s">
        <v>10</v>
      </c>
      <c r="AG33093" s="53" t="s">
        <v>3612</v>
      </c>
      <c r="AH33093" s="53" t="s">
        <v>6501</v>
      </c>
    </row>
    <row r="33094" spans="31:34" ht="12.75" customHeight="1">
      <c r="AE33094" s="53">
        <v>47334</v>
      </c>
      <c r="AF33094" s="53" t="s">
        <v>10</v>
      </c>
      <c r="AG33094" s="53" t="s">
        <v>5416</v>
      </c>
      <c r="AH33094" s="53" t="s">
        <v>6501</v>
      </c>
    </row>
    <row r="33095" spans="31:34" ht="12.75" customHeight="1">
      <c r="AE33095" s="53">
        <v>47847</v>
      </c>
      <c r="AF33095" s="53" t="s">
        <v>10</v>
      </c>
      <c r="AG33095" s="53" t="s">
        <v>6667</v>
      </c>
      <c r="AH33095" s="53" t="s">
        <v>6501</v>
      </c>
    </row>
    <row r="33096" spans="31:34" ht="12.75" customHeight="1">
      <c r="AE33096" s="53">
        <v>46122</v>
      </c>
      <c r="AF33096" s="53" t="s">
        <v>10</v>
      </c>
      <c r="AG33096" s="53" t="s">
        <v>756</v>
      </c>
      <c r="AH33096" s="53" t="s">
        <v>6501</v>
      </c>
    </row>
    <row r="33097" spans="31:34" ht="12.75" customHeight="1">
      <c r="AE33097" s="53">
        <v>46123</v>
      </c>
      <c r="AF33097" s="53" t="s">
        <v>10</v>
      </c>
      <c r="AG33097" s="53" t="s">
        <v>309</v>
      </c>
      <c r="AH33097" s="53" t="s">
        <v>6501</v>
      </c>
    </row>
    <row r="33098" spans="31:34" ht="12.75" customHeight="1">
      <c r="AE33098" s="53">
        <v>47940</v>
      </c>
      <c r="AF33098" s="53" t="s">
        <v>10</v>
      </c>
      <c r="AG33098" s="53" t="s">
        <v>3993</v>
      </c>
      <c r="AH33098" s="53" t="s">
        <v>6501</v>
      </c>
    </row>
    <row r="33099" spans="31:34" ht="12.75" customHeight="1">
      <c r="AE33099" s="53">
        <v>47941</v>
      </c>
      <c r="AF33099" s="53" t="s">
        <v>31</v>
      </c>
      <c r="AG33099" s="53" t="s">
        <v>1993</v>
      </c>
      <c r="AH33099" s="53" t="s">
        <v>6501</v>
      </c>
    </row>
    <row r="33100" spans="31:34" ht="12.75" customHeight="1">
      <c r="AE33100" s="53">
        <v>46733</v>
      </c>
      <c r="AF33100" s="53" t="s">
        <v>10</v>
      </c>
      <c r="AG33100" s="53" t="s">
        <v>6227</v>
      </c>
      <c r="AH33100" s="53" t="s">
        <v>6501</v>
      </c>
    </row>
    <row r="33101" spans="31:34" ht="12.75" customHeight="1">
      <c r="AE33101" s="53">
        <v>47524</v>
      </c>
      <c r="AF33101" s="53" t="s">
        <v>10</v>
      </c>
      <c r="AG33101" s="53" t="s">
        <v>8957</v>
      </c>
      <c r="AH33101" s="53" t="s">
        <v>6501</v>
      </c>
    </row>
    <row r="33102" spans="31:34" ht="12.75" customHeight="1">
      <c r="AE33102" s="53">
        <v>46921</v>
      </c>
      <c r="AF33102" s="53" t="s">
        <v>31</v>
      </c>
      <c r="AG33102" s="53" t="s">
        <v>16272</v>
      </c>
      <c r="AH33102" s="53" t="s">
        <v>6501</v>
      </c>
    </row>
    <row r="33103" spans="31:34" ht="12.75" customHeight="1">
      <c r="AE33103" s="53">
        <v>46922</v>
      </c>
      <c r="AF33103" s="53" t="s">
        <v>31</v>
      </c>
      <c r="AG33103" s="53" t="s">
        <v>16273</v>
      </c>
      <c r="AH33103" s="53" t="s">
        <v>6501</v>
      </c>
    </row>
    <row r="33104" spans="31:34" ht="12.75" customHeight="1">
      <c r="AE33104" s="53">
        <v>46923</v>
      </c>
      <c r="AF33104" s="53" t="s">
        <v>10</v>
      </c>
      <c r="AG33104" s="53" t="s">
        <v>16274</v>
      </c>
      <c r="AH33104" s="53" t="s">
        <v>6501</v>
      </c>
    </row>
    <row r="33105" spans="31:34" ht="12.75" customHeight="1">
      <c r="AE33105" s="53">
        <v>46310</v>
      </c>
      <c r="AF33105" s="53" t="s">
        <v>10</v>
      </c>
      <c r="AG33105" s="53" t="s">
        <v>16275</v>
      </c>
      <c r="AH33105" s="53" t="s">
        <v>6501</v>
      </c>
    </row>
    <row r="33106" spans="31:34" ht="12.75" customHeight="1">
      <c r="AE33106" s="53">
        <v>46926</v>
      </c>
      <c r="AF33106" s="53" t="s">
        <v>10</v>
      </c>
      <c r="AG33106" s="53" t="s">
        <v>2275</v>
      </c>
      <c r="AH33106" s="53" t="s">
        <v>6501</v>
      </c>
    </row>
    <row r="33107" spans="31:34" ht="12.75" customHeight="1">
      <c r="AE33107" s="53">
        <v>47230</v>
      </c>
      <c r="AF33107" s="53" t="s">
        <v>10</v>
      </c>
      <c r="AG33107" s="53" t="s">
        <v>16276</v>
      </c>
      <c r="AH33107" s="53" t="s">
        <v>6501</v>
      </c>
    </row>
    <row r="33108" spans="31:34" ht="12.75" customHeight="1">
      <c r="AE33108" s="53">
        <v>47525</v>
      </c>
      <c r="AF33108" s="53" t="s">
        <v>10</v>
      </c>
      <c r="AG33108" s="53" t="s">
        <v>1434</v>
      </c>
      <c r="AH33108" s="53" t="s">
        <v>6501</v>
      </c>
    </row>
    <row r="33109" spans="31:34" ht="12.75" customHeight="1">
      <c r="AE33109" s="53">
        <v>46513</v>
      </c>
      <c r="AF33109" s="53" t="s">
        <v>31</v>
      </c>
      <c r="AG33109" s="53" t="s">
        <v>8832</v>
      </c>
      <c r="AH33109" s="53" t="s">
        <v>6501</v>
      </c>
    </row>
    <row r="33110" spans="31:34" ht="12.75" customHeight="1">
      <c r="AE33110" s="53">
        <v>47335</v>
      </c>
      <c r="AF33110" s="53" t="s">
        <v>31</v>
      </c>
      <c r="AG33110" s="53" t="s">
        <v>1210</v>
      </c>
      <c r="AH33110" s="53" t="s">
        <v>6501</v>
      </c>
    </row>
    <row r="33111" spans="31:34" ht="12.75" customHeight="1">
      <c r="AE33111" s="53">
        <v>47527</v>
      </c>
      <c r="AF33111" s="53" t="s">
        <v>10</v>
      </c>
      <c r="AG33111" s="53" t="s">
        <v>10766</v>
      </c>
      <c r="AH33111" s="53" t="s">
        <v>6501</v>
      </c>
    </row>
    <row r="33112" spans="31:34" ht="12.75" customHeight="1">
      <c r="AE33112" s="53">
        <v>47848</v>
      </c>
      <c r="AF33112" s="53" t="s">
        <v>10</v>
      </c>
      <c r="AG33112" s="53" t="s">
        <v>16277</v>
      </c>
      <c r="AH33112" s="53" t="s">
        <v>6501</v>
      </c>
    </row>
    <row r="33113" spans="31:34" ht="12.75" customHeight="1">
      <c r="AE33113" s="53">
        <v>47336</v>
      </c>
      <c r="AF33113" s="53" t="s">
        <v>10</v>
      </c>
      <c r="AG33113" s="53" t="s">
        <v>3620</v>
      </c>
      <c r="AH33113" s="53" t="s">
        <v>6501</v>
      </c>
    </row>
    <row r="33114" spans="31:34" ht="12.75" customHeight="1">
      <c r="AE33114" s="53">
        <v>47337</v>
      </c>
      <c r="AF33114" s="53" t="s">
        <v>31</v>
      </c>
      <c r="AG33114" s="53" t="s">
        <v>16278</v>
      </c>
      <c r="AH33114" s="53" t="s">
        <v>6501</v>
      </c>
    </row>
    <row r="33115" spans="31:34" ht="12.75" customHeight="1">
      <c r="AE33115" s="53">
        <v>47231</v>
      </c>
      <c r="AF33115" s="53" t="s">
        <v>10</v>
      </c>
      <c r="AG33115" s="53" t="s">
        <v>7143</v>
      </c>
      <c r="AH33115" s="53" t="s">
        <v>6501</v>
      </c>
    </row>
    <row r="33116" spans="31:34" ht="12.75" customHeight="1">
      <c r="AE33116" s="53">
        <v>46311</v>
      </c>
      <c r="AF33116" s="53" t="s">
        <v>10</v>
      </c>
      <c r="AG33116" s="53" t="s">
        <v>6242</v>
      </c>
      <c r="AH33116" s="53" t="s">
        <v>6501</v>
      </c>
    </row>
    <row r="33117" spans="31:34" ht="12.75" customHeight="1">
      <c r="AE33117" s="53">
        <v>47942</v>
      </c>
      <c r="AF33117" s="53" t="s">
        <v>10</v>
      </c>
      <c r="AG33117" s="53" t="s">
        <v>16279</v>
      </c>
      <c r="AH33117" s="53" t="s">
        <v>6501</v>
      </c>
    </row>
    <row r="33118" spans="31:34" ht="12.75" customHeight="1">
      <c r="AE33118" s="53">
        <v>46312</v>
      </c>
      <c r="AF33118" s="53" t="s">
        <v>10</v>
      </c>
      <c r="AG33118" s="53" t="s">
        <v>16280</v>
      </c>
      <c r="AH33118" s="53" t="s">
        <v>6501</v>
      </c>
    </row>
    <row r="33119" spans="31:34" ht="12.75" customHeight="1">
      <c r="AE33119" s="53">
        <v>47338</v>
      </c>
      <c r="AF33119" s="53" t="s">
        <v>10</v>
      </c>
      <c r="AG33119" s="53" t="s">
        <v>2865</v>
      </c>
      <c r="AH33119" s="53" t="s">
        <v>6501</v>
      </c>
    </row>
    <row r="33120" spans="31:34" ht="12.75" customHeight="1">
      <c r="AE33120" s="53">
        <v>47339</v>
      </c>
      <c r="AF33120" s="53" t="s">
        <v>10</v>
      </c>
      <c r="AG33120" s="53" t="s">
        <v>16281</v>
      </c>
      <c r="AH33120" s="53" t="s">
        <v>6501</v>
      </c>
    </row>
    <row r="33121" spans="31:34" ht="12.75" customHeight="1">
      <c r="AE33121" s="53">
        <v>46124</v>
      </c>
      <c r="AF33121" s="53" t="s">
        <v>10</v>
      </c>
      <c r="AG33121" s="53" t="s">
        <v>16282</v>
      </c>
      <c r="AH33121" s="53" t="s">
        <v>6501</v>
      </c>
    </row>
    <row r="33122" spans="31:34" ht="12.75" customHeight="1">
      <c r="AE33122" s="53">
        <v>47528</v>
      </c>
      <c r="AF33122" s="53" t="s">
        <v>10</v>
      </c>
      <c r="AG33122" s="53" t="s">
        <v>16283</v>
      </c>
      <c r="AH33122" s="53" t="s">
        <v>6501</v>
      </c>
    </row>
    <row r="33123" spans="31:34" ht="12.75" customHeight="1">
      <c r="AE33123" s="53">
        <v>47232</v>
      </c>
      <c r="AF33123" s="53" t="s">
        <v>10</v>
      </c>
      <c r="AG33123" s="53" t="s">
        <v>2869</v>
      </c>
      <c r="AH33123" s="53" t="s">
        <v>6501</v>
      </c>
    </row>
    <row r="33124" spans="31:34" ht="12.75" customHeight="1">
      <c r="AE33124" s="53">
        <v>47236</v>
      </c>
      <c r="AF33124" s="53" t="s">
        <v>10</v>
      </c>
      <c r="AG33124" s="53" t="s">
        <v>16284</v>
      </c>
      <c r="AH33124" s="53" t="s">
        <v>6501</v>
      </c>
    </row>
    <row r="33125" spans="31:34" ht="12.75" customHeight="1">
      <c r="AE33125" s="53">
        <v>46514</v>
      </c>
      <c r="AF33125" s="53" t="s">
        <v>10</v>
      </c>
      <c r="AG33125" s="53" t="s">
        <v>7887</v>
      </c>
      <c r="AH33125" s="53" t="s">
        <v>6501</v>
      </c>
    </row>
    <row r="33126" spans="31:34" ht="12.75" customHeight="1">
      <c r="AE33126" s="53">
        <v>46515</v>
      </c>
      <c r="AF33126" s="53" t="s">
        <v>31</v>
      </c>
      <c r="AG33126" s="53" t="s">
        <v>7887</v>
      </c>
      <c r="AH33126" s="53" t="s">
        <v>6501</v>
      </c>
    </row>
    <row r="33127" spans="31:34" ht="12.75" customHeight="1">
      <c r="AE33127" s="53">
        <v>46516</v>
      </c>
      <c r="AF33127" s="53" t="s">
        <v>10</v>
      </c>
      <c r="AG33127" s="53" t="s">
        <v>7887</v>
      </c>
      <c r="AH33127" s="53" t="s">
        <v>6501</v>
      </c>
    </row>
    <row r="33128" spans="31:34" ht="12.75" customHeight="1">
      <c r="AE33128" s="53">
        <v>46517</v>
      </c>
      <c r="AF33128" s="53" t="s">
        <v>10</v>
      </c>
      <c r="AG33128" s="53" t="s">
        <v>7887</v>
      </c>
      <c r="AH33128" s="53" t="s">
        <v>6501</v>
      </c>
    </row>
    <row r="33129" spans="31:34" ht="12.75" customHeight="1">
      <c r="AE33129" s="53">
        <v>47429</v>
      </c>
      <c r="AF33129" s="53" t="s">
        <v>10</v>
      </c>
      <c r="AG33129" s="53" t="s">
        <v>16285</v>
      </c>
      <c r="AH33129" s="53" t="s">
        <v>6501</v>
      </c>
    </row>
    <row r="33130" spans="31:34" ht="12.75" customHeight="1">
      <c r="AE33130" s="53">
        <v>47529</v>
      </c>
      <c r="AF33130" s="53" t="s">
        <v>10</v>
      </c>
      <c r="AG33130" s="53" t="s">
        <v>16286</v>
      </c>
      <c r="AH33130" s="53" t="s">
        <v>6501</v>
      </c>
    </row>
    <row r="33131" spans="31:34" ht="12.75" customHeight="1">
      <c r="AE33131" s="53">
        <v>46036</v>
      </c>
      <c r="AF33131" s="53" t="s">
        <v>10</v>
      </c>
      <c r="AG33131" s="53" t="s">
        <v>3377</v>
      </c>
      <c r="AH33131" s="53" t="s">
        <v>6501</v>
      </c>
    </row>
    <row r="33132" spans="31:34" ht="12.75" customHeight="1">
      <c r="AE33132" s="53">
        <v>46125</v>
      </c>
      <c r="AF33132" s="53" t="s">
        <v>31</v>
      </c>
      <c r="AG33132" s="53" t="s">
        <v>6697</v>
      </c>
      <c r="AH33132" s="53" t="s">
        <v>6501</v>
      </c>
    </row>
    <row r="33133" spans="31:34" ht="12.75" customHeight="1">
      <c r="AE33133" s="53">
        <v>46524</v>
      </c>
      <c r="AF33133" s="53" t="s">
        <v>10</v>
      </c>
      <c r="AG33133" s="53" t="s">
        <v>16287</v>
      </c>
      <c r="AH33133" s="53" t="s">
        <v>6501</v>
      </c>
    </row>
    <row r="33134" spans="31:34" ht="12.75" customHeight="1">
      <c r="AE33134" s="53">
        <v>47849</v>
      </c>
      <c r="AF33134" s="53" t="s">
        <v>10</v>
      </c>
      <c r="AG33134" s="53" t="s">
        <v>12282</v>
      </c>
      <c r="AH33134" s="53" t="s">
        <v>6501</v>
      </c>
    </row>
    <row r="33135" spans="31:34" ht="12.75" customHeight="1">
      <c r="AE33135" s="53">
        <v>46126</v>
      </c>
      <c r="AF33135" s="53" t="s">
        <v>10</v>
      </c>
      <c r="AG33135" s="53" t="s">
        <v>15182</v>
      </c>
      <c r="AH33135" s="53" t="s">
        <v>6501</v>
      </c>
    </row>
    <row r="33136" spans="31:34" ht="12.75" customHeight="1">
      <c r="AE33136" s="53">
        <v>46928</v>
      </c>
      <c r="AF33136" s="53" t="s">
        <v>10</v>
      </c>
      <c r="AG33136" s="53" t="s">
        <v>9207</v>
      </c>
      <c r="AH33136" s="53" t="s">
        <v>6501</v>
      </c>
    </row>
    <row r="33137" spans="31:34" ht="12.75" customHeight="1">
      <c r="AE33137" s="53">
        <v>47943</v>
      </c>
      <c r="AF33137" s="53" t="s">
        <v>10</v>
      </c>
      <c r="AG33137" s="53" t="s">
        <v>13090</v>
      </c>
      <c r="AH33137" s="53" t="s">
        <v>6501</v>
      </c>
    </row>
    <row r="33138" spans="31:34" ht="12.75" customHeight="1">
      <c r="AE33138" s="53">
        <v>46127</v>
      </c>
      <c r="AF33138" s="53" t="s">
        <v>10</v>
      </c>
      <c r="AG33138" s="53" t="s">
        <v>519</v>
      </c>
      <c r="AH33138" s="53" t="s">
        <v>6501</v>
      </c>
    </row>
    <row r="33139" spans="31:34" ht="12.75" customHeight="1">
      <c r="AE33139" s="53">
        <v>47850</v>
      </c>
      <c r="AF33139" s="53" t="s">
        <v>10</v>
      </c>
      <c r="AG33139" s="53" t="s">
        <v>7897</v>
      </c>
      <c r="AH33139" s="53" t="s">
        <v>6501</v>
      </c>
    </row>
    <row r="33140" spans="31:34" ht="12.75" customHeight="1">
      <c r="AE33140" s="53">
        <v>47340</v>
      </c>
      <c r="AF33140" s="53" t="s">
        <v>10</v>
      </c>
      <c r="AG33140" s="53" t="s">
        <v>16288</v>
      </c>
      <c r="AH33140" s="53" t="s">
        <v>6501</v>
      </c>
    </row>
    <row r="33141" spans="31:34" ht="12.75" customHeight="1">
      <c r="AE33141" s="53">
        <v>47532</v>
      </c>
      <c r="AF33141" s="53" t="s">
        <v>10</v>
      </c>
      <c r="AG33141" s="53" t="s">
        <v>11907</v>
      </c>
      <c r="AH33141" s="53" t="s">
        <v>6501</v>
      </c>
    </row>
    <row r="33142" spans="31:34" ht="12.75" customHeight="1">
      <c r="AE33142" s="53">
        <v>46128</v>
      </c>
      <c r="AF33142" s="53" t="s">
        <v>10</v>
      </c>
      <c r="AG33142" s="53" t="s">
        <v>3640</v>
      </c>
      <c r="AH33142" s="53" t="s">
        <v>6501</v>
      </c>
    </row>
    <row r="33143" spans="31:34" ht="12.75" customHeight="1">
      <c r="AE33143" s="53">
        <v>46037</v>
      </c>
      <c r="AF33143" s="53" t="s">
        <v>10</v>
      </c>
      <c r="AG33143" s="53" t="s">
        <v>3642</v>
      </c>
      <c r="AH33143" s="53" t="s">
        <v>6501</v>
      </c>
    </row>
    <row r="33144" spans="31:34" ht="12.75" customHeight="1">
      <c r="AE33144" s="53">
        <v>46038</v>
      </c>
      <c r="AF33144" s="53" t="s">
        <v>10</v>
      </c>
      <c r="AG33144" s="53" t="s">
        <v>3642</v>
      </c>
      <c r="AH33144" s="53" t="s">
        <v>6501</v>
      </c>
    </row>
    <row r="33145" spans="31:34" ht="12.75" customHeight="1">
      <c r="AE33145" s="53">
        <v>46085</v>
      </c>
      <c r="AF33145" s="53" t="s">
        <v>77</v>
      </c>
      <c r="AG33145" s="53" t="s">
        <v>3642</v>
      </c>
      <c r="AH33145" s="53" t="s">
        <v>6501</v>
      </c>
    </row>
    <row r="33146" spans="31:34" ht="12.75" customHeight="1">
      <c r="AE33146" s="53">
        <v>47234</v>
      </c>
      <c r="AF33146" s="53" t="s">
        <v>10</v>
      </c>
      <c r="AG33146" s="53" t="s">
        <v>7174</v>
      </c>
      <c r="AH33146" s="53" t="s">
        <v>6501</v>
      </c>
    </row>
    <row r="33147" spans="31:34" ht="12.75" customHeight="1">
      <c r="AE33147" s="53">
        <v>46929</v>
      </c>
      <c r="AF33147" s="53" t="s">
        <v>10</v>
      </c>
      <c r="AG33147" s="53" t="s">
        <v>14317</v>
      </c>
      <c r="AH33147" s="53" t="s">
        <v>6501</v>
      </c>
    </row>
    <row r="33148" spans="31:34" ht="12.75" customHeight="1">
      <c r="AE33148" s="53">
        <v>47851</v>
      </c>
      <c r="AF33148" s="53" t="s">
        <v>31</v>
      </c>
      <c r="AG33148" s="53" t="s">
        <v>16289</v>
      </c>
      <c r="AH33148" s="53" t="s">
        <v>6501</v>
      </c>
    </row>
    <row r="33149" spans="31:34" ht="12.75" customHeight="1">
      <c r="AE33149" s="53">
        <v>46039</v>
      </c>
      <c r="AF33149" s="53" t="s">
        <v>10</v>
      </c>
      <c r="AG33149" s="53" t="s">
        <v>5439</v>
      </c>
      <c r="AH33149" s="53" t="s">
        <v>6501</v>
      </c>
    </row>
    <row r="33150" spans="31:34" ht="12.75" customHeight="1">
      <c r="AE33150" s="53">
        <v>46040</v>
      </c>
      <c r="AF33150" s="53" t="s">
        <v>10</v>
      </c>
      <c r="AG33150" s="53" t="s">
        <v>16290</v>
      </c>
      <c r="AH33150" s="53" t="s">
        <v>6501</v>
      </c>
    </row>
    <row r="33151" spans="31:34" ht="12.75" customHeight="1">
      <c r="AE33151" s="53">
        <v>46801</v>
      </c>
      <c r="AF33151" s="53" t="s">
        <v>31</v>
      </c>
      <c r="AG33151" s="53" t="s">
        <v>16291</v>
      </c>
      <c r="AH33151" s="53" t="s">
        <v>6501</v>
      </c>
    </row>
    <row r="33152" spans="31:34" ht="12.75" customHeight="1">
      <c r="AE33152" s="53">
        <v>46802</v>
      </c>
      <c r="AF33152" s="53" t="s">
        <v>10</v>
      </c>
      <c r="AG33152" s="53" t="s">
        <v>16291</v>
      </c>
      <c r="AH33152" s="53" t="s">
        <v>6501</v>
      </c>
    </row>
    <row r="33153" spans="31:34" ht="12.75" customHeight="1">
      <c r="AE33153" s="53">
        <v>46803</v>
      </c>
      <c r="AF33153" s="53" t="s">
        <v>10</v>
      </c>
      <c r="AG33153" s="53" t="s">
        <v>16291</v>
      </c>
      <c r="AH33153" s="53" t="s">
        <v>6501</v>
      </c>
    </row>
    <row r="33154" spans="31:34" ht="12.75" customHeight="1">
      <c r="AE33154" s="53">
        <v>46804</v>
      </c>
      <c r="AF33154" s="53" t="s">
        <v>10</v>
      </c>
      <c r="AG33154" s="53" t="s">
        <v>16291</v>
      </c>
      <c r="AH33154" s="53" t="s">
        <v>6501</v>
      </c>
    </row>
    <row r="33155" spans="31:34" ht="12.75" customHeight="1">
      <c r="AE33155" s="53">
        <v>46805</v>
      </c>
      <c r="AF33155" s="53" t="s">
        <v>10</v>
      </c>
      <c r="AG33155" s="53" t="s">
        <v>16291</v>
      </c>
      <c r="AH33155" s="53" t="s">
        <v>6501</v>
      </c>
    </row>
    <row r="33156" spans="31:34" ht="12.75" customHeight="1">
      <c r="AE33156" s="53">
        <v>46806</v>
      </c>
      <c r="AF33156" s="53" t="s">
        <v>10</v>
      </c>
      <c r="AG33156" s="53" t="s">
        <v>16291</v>
      </c>
      <c r="AH33156" s="53" t="s">
        <v>6501</v>
      </c>
    </row>
    <row r="33157" spans="31:34" ht="12.75" customHeight="1">
      <c r="AE33157" s="53">
        <v>46807</v>
      </c>
      <c r="AF33157" s="53" t="s">
        <v>10</v>
      </c>
      <c r="AG33157" s="53" t="s">
        <v>16291</v>
      </c>
      <c r="AH33157" s="53" t="s">
        <v>6501</v>
      </c>
    </row>
    <row r="33158" spans="31:34" ht="12.75" customHeight="1">
      <c r="AE33158" s="53">
        <v>46808</v>
      </c>
      <c r="AF33158" s="53" t="s">
        <v>10</v>
      </c>
      <c r="AG33158" s="53" t="s">
        <v>16291</v>
      </c>
      <c r="AH33158" s="53" t="s">
        <v>6501</v>
      </c>
    </row>
    <row r="33159" spans="31:34" ht="12.75" customHeight="1">
      <c r="AE33159" s="53">
        <v>46809</v>
      </c>
      <c r="AF33159" s="53" t="s">
        <v>10</v>
      </c>
      <c r="AG33159" s="53" t="s">
        <v>16291</v>
      </c>
      <c r="AH33159" s="53" t="s">
        <v>6501</v>
      </c>
    </row>
    <row r="33160" spans="31:34" ht="12.75" customHeight="1">
      <c r="AE33160" s="53">
        <v>46814</v>
      </c>
      <c r="AF33160" s="53" t="s">
        <v>10</v>
      </c>
      <c r="AG33160" s="53" t="s">
        <v>16291</v>
      </c>
      <c r="AH33160" s="53" t="s">
        <v>6501</v>
      </c>
    </row>
    <row r="33161" spans="31:34" ht="12.75" customHeight="1">
      <c r="AE33161" s="53">
        <v>46815</v>
      </c>
      <c r="AF33161" s="53" t="s">
        <v>10</v>
      </c>
      <c r="AG33161" s="53" t="s">
        <v>16291</v>
      </c>
      <c r="AH33161" s="53" t="s">
        <v>6501</v>
      </c>
    </row>
    <row r="33162" spans="31:34" ht="12.75" customHeight="1">
      <c r="AE33162" s="53">
        <v>46816</v>
      </c>
      <c r="AF33162" s="53" t="s">
        <v>10</v>
      </c>
      <c r="AG33162" s="53" t="s">
        <v>16291</v>
      </c>
      <c r="AH33162" s="53" t="s">
        <v>6501</v>
      </c>
    </row>
    <row r="33163" spans="31:34" ht="12.75" customHeight="1">
      <c r="AE33163" s="53">
        <v>46818</v>
      </c>
      <c r="AF33163" s="53" t="s">
        <v>10</v>
      </c>
      <c r="AG33163" s="53" t="s">
        <v>16291</v>
      </c>
      <c r="AH33163" s="53" t="s">
        <v>6501</v>
      </c>
    </row>
    <row r="33164" spans="31:34" ht="12.75" customHeight="1">
      <c r="AE33164" s="53">
        <v>46819</v>
      </c>
      <c r="AF33164" s="53" t="s">
        <v>10</v>
      </c>
      <c r="AG33164" s="53" t="s">
        <v>16291</v>
      </c>
      <c r="AH33164" s="53" t="s">
        <v>6501</v>
      </c>
    </row>
    <row r="33165" spans="31:34" ht="12.75" customHeight="1">
      <c r="AE33165" s="53">
        <v>46825</v>
      </c>
      <c r="AF33165" s="53" t="s">
        <v>10</v>
      </c>
      <c r="AG33165" s="53" t="s">
        <v>16291</v>
      </c>
      <c r="AH33165" s="53" t="s">
        <v>6501</v>
      </c>
    </row>
    <row r="33166" spans="31:34" ht="12.75" customHeight="1">
      <c r="AE33166" s="53">
        <v>46835</v>
      </c>
      <c r="AF33166" s="53" t="s">
        <v>10</v>
      </c>
      <c r="AG33166" s="53" t="s">
        <v>16291</v>
      </c>
      <c r="AH33166" s="53" t="s">
        <v>6501</v>
      </c>
    </row>
    <row r="33167" spans="31:34" ht="12.75" customHeight="1">
      <c r="AE33167" s="53">
        <v>46845</v>
      </c>
      <c r="AF33167" s="53" t="s">
        <v>10</v>
      </c>
      <c r="AG33167" s="53" t="s">
        <v>16291</v>
      </c>
      <c r="AH33167" s="53" t="s">
        <v>6501</v>
      </c>
    </row>
    <row r="33168" spans="31:34" ht="12.75" customHeight="1">
      <c r="AE33168" s="53">
        <v>46850</v>
      </c>
      <c r="AF33168" s="53" t="s">
        <v>31</v>
      </c>
      <c r="AG33168" s="53" t="s">
        <v>16291</v>
      </c>
      <c r="AH33168" s="53" t="s">
        <v>6501</v>
      </c>
    </row>
    <row r="33169" spans="31:34" ht="12.75" customHeight="1">
      <c r="AE33169" s="53">
        <v>46851</v>
      </c>
      <c r="AF33169" s="53" t="s">
        <v>31</v>
      </c>
      <c r="AG33169" s="53" t="s">
        <v>16291</v>
      </c>
      <c r="AH33169" s="53" t="s">
        <v>6501</v>
      </c>
    </row>
    <row r="33170" spans="31:34" ht="12.75" customHeight="1">
      <c r="AE33170" s="53">
        <v>46852</v>
      </c>
      <c r="AF33170" s="53" t="s">
        <v>31</v>
      </c>
      <c r="AG33170" s="53" t="s">
        <v>16291</v>
      </c>
      <c r="AH33170" s="53" t="s">
        <v>6501</v>
      </c>
    </row>
    <row r="33171" spans="31:34" ht="12.75" customHeight="1">
      <c r="AE33171" s="53">
        <v>46853</v>
      </c>
      <c r="AF33171" s="53" t="s">
        <v>31</v>
      </c>
      <c r="AG33171" s="53" t="s">
        <v>16291</v>
      </c>
      <c r="AH33171" s="53" t="s">
        <v>6501</v>
      </c>
    </row>
    <row r="33172" spans="31:34" ht="12.75" customHeight="1">
      <c r="AE33172" s="53">
        <v>46854</v>
      </c>
      <c r="AF33172" s="53" t="s">
        <v>31</v>
      </c>
      <c r="AG33172" s="53" t="s">
        <v>16291</v>
      </c>
      <c r="AH33172" s="53" t="s">
        <v>6501</v>
      </c>
    </row>
    <row r="33173" spans="31:34" ht="12.75" customHeight="1">
      <c r="AE33173" s="53">
        <v>46855</v>
      </c>
      <c r="AF33173" s="53" t="s">
        <v>31</v>
      </c>
      <c r="AG33173" s="53" t="s">
        <v>16291</v>
      </c>
      <c r="AH33173" s="53" t="s">
        <v>6501</v>
      </c>
    </row>
    <row r="33174" spans="31:34" ht="12.75" customHeight="1">
      <c r="AE33174" s="53">
        <v>46856</v>
      </c>
      <c r="AF33174" s="53" t="s">
        <v>31</v>
      </c>
      <c r="AG33174" s="53" t="s">
        <v>16291</v>
      </c>
      <c r="AH33174" s="53" t="s">
        <v>6501</v>
      </c>
    </row>
    <row r="33175" spans="31:34" ht="12.75" customHeight="1">
      <c r="AE33175" s="53">
        <v>46857</v>
      </c>
      <c r="AF33175" s="53" t="s">
        <v>31</v>
      </c>
      <c r="AG33175" s="53" t="s">
        <v>16291</v>
      </c>
      <c r="AH33175" s="53" t="s">
        <v>6501</v>
      </c>
    </row>
    <row r="33176" spans="31:34" ht="12.75" customHeight="1">
      <c r="AE33176" s="53">
        <v>46858</v>
      </c>
      <c r="AF33176" s="53" t="s">
        <v>31</v>
      </c>
      <c r="AG33176" s="53" t="s">
        <v>16291</v>
      </c>
      <c r="AH33176" s="53" t="s">
        <v>6501</v>
      </c>
    </row>
    <row r="33177" spans="31:34" ht="12.75" customHeight="1">
      <c r="AE33177" s="53">
        <v>46859</v>
      </c>
      <c r="AF33177" s="53" t="s">
        <v>31</v>
      </c>
      <c r="AG33177" s="53" t="s">
        <v>16291</v>
      </c>
      <c r="AH33177" s="53" t="s">
        <v>6501</v>
      </c>
    </row>
    <row r="33178" spans="31:34" ht="12.75" customHeight="1">
      <c r="AE33178" s="53">
        <v>46860</v>
      </c>
      <c r="AF33178" s="53" t="s">
        <v>31</v>
      </c>
      <c r="AG33178" s="53" t="s">
        <v>16291</v>
      </c>
      <c r="AH33178" s="53" t="s">
        <v>6501</v>
      </c>
    </row>
    <row r="33179" spans="31:34" ht="12.75" customHeight="1">
      <c r="AE33179" s="53">
        <v>46861</v>
      </c>
      <c r="AF33179" s="53" t="s">
        <v>31</v>
      </c>
      <c r="AG33179" s="53" t="s">
        <v>16291</v>
      </c>
      <c r="AH33179" s="53" t="s">
        <v>6501</v>
      </c>
    </row>
    <row r="33180" spans="31:34" ht="12.75" customHeight="1">
      <c r="AE33180" s="53">
        <v>46862</v>
      </c>
      <c r="AF33180" s="53" t="s">
        <v>31</v>
      </c>
      <c r="AG33180" s="53" t="s">
        <v>16291</v>
      </c>
      <c r="AH33180" s="53" t="s">
        <v>6501</v>
      </c>
    </row>
    <row r="33181" spans="31:34" ht="12.75" customHeight="1">
      <c r="AE33181" s="53">
        <v>46863</v>
      </c>
      <c r="AF33181" s="53" t="s">
        <v>31</v>
      </c>
      <c r="AG33181" s="53" t="s">
        <v>16291</v>
      </c>
      <c r="AH33181" s="53" t="s">
        <v>6501</v>
      </c>
    </row>
    <row r="33182" spans="31:34" ht="12.75" customHeight="1">
      <c r="AE33182" s="53">
        <v>46864</v>
      </c>
      <c r="AF33182" s="53" t="s">
        <v>31</v>
      </c>
      <c r="AG33182" s="53" t="s">
        <v>16291</v>
      </c>
      <c r="AH33182" s="53" t="s">
        <v>6501</v>
      </c>
    </row>
    <row r="33183" spans="31:34" ht="12.75" customHeight="1">
      <c r="AE33183" s="53">
        <v>46865</v>
      </c>
      <c r="AF33183" s="53" t="s">
        <v>31</v>
      </c>
      <c r="AG33183" s="53" t="s">
        <v>16291</v>
      </c>
      <c r="AH33183" s="53" t="s">
        <v>6501</v>
      </c>
    </row>
    <row r="33184" spans="31:34" ht="12.75" customHeight="1">
      <c r="AE33184" s="53">
        <v>46866</v>
      </c>
      <c r="AF33184" s="53" t="s">
        <v>31</v>
      </c>
      <c r="AG33184" s="53" t="s">
        <v>16291</v>
      </c>
      <c r="AH33184" s="53" t="s">
        <v>6501</v>
      </c>
    </row>
    <row r="33185" spans="31:34" ht="12.75" customHeight="1">
      <c r="AE33185" s="53">
        <v>46867</v>
      </c>
      <c r="AF33185" s="53" t="s">
        <v>31</v>
      </c>
      <c r="AG33185" s="53" t="s">
        <v>16291</v>
      </c>
      <c r="AH33185" s="53" t="s">
        <v>6501</v>
      </c>
    </row>
    <row r="33186" spans="31:34" ht="12.75" customHeight="1">
      <c r="AE33186" s="53">
        <v>46868</v>
      </c>
      <c r="AF33186" s="53" t="s">
        <v>31</v>
      </c>
      <c r="AG33186" s="53" t="s">
        <v>16291</v>
      </c>
      <c r="AH33186" s="53" t="s">
        <v>6501</v>
      </c>
    </row>
    <row r="33187" spans="31:34" ht="12.75" customHeight="1">
      <c r="AE33187" s="53">
        <v>46869</v>
      </c>
      <c r="AF33187" s="53" t="s">
        <v>31</v>
      </c>
      <c r="AG33187" s="53" t="s">
        <v>16291</v>
      </c>
      <c r="AH33187" s="53" t="s">
        <v>6501</v>
      </c>
    </row>
    <row r="33188" spans="31:34" ht="12.75" customHeight="1">
      <c r="AE33188" s="53">
        <v>46885</v>
      </c>
      <c r="AF33188" s="53" t="s">
        <v>31</v>
      </c>
      <c r="AG33188" s="53" t="s">
        <v>16291</v>
      </c>
      <c r="AH33188" s="53" t="s">
        <v>6501</v>
      </c>
    </row>
    <row r="33189" spans="31:34" ht="12.75" customHeight="1">
      <c r="AE33189" s="53">
        <v>46895</v>
      </c>
      <c r="AF33189" s="53" t="s">
        <v>31</v>
      </c>
      <c r="AG33189" s="53" t="s">
        <v>16291</v>
      </c>
      <c r="AH33189" s="53" t="s">
        <v>6501</v>
      </c>
    </row>
    <row r="33190" spans="31:34" ht="12.75" customHeight="1">
      <c r="AE33190" s="53">
        <v>46896</v>
      </c>
      <c r="AF33190" s="53" t="s">
        <v>31</v>
      </c>
      <c r="AG33190" s="53" t="s">
        <v>16291</v>
      </c>
      <c r="AH33190" s="53" t="s">
        <v>6501</v>
      </c>
    </row>
    <row r="33191" spans="31:34" ht="12.75" customHeight="1">
      <c r="AE33191" s="53">
        <v>46897</v>
      </c>
      <c r="AF33191" s="53" t="s">
        <v>77</v>
      </c>
      <c r="AG33191" s="53" t="s">
        <v>16291</v>
      </c>
      <c r="AH33191" s="53" t="s">
        <v>6501</v>
      </c>
    </row>
    <row r="33192" spans="31:34" ht="12.75" customHeight="1">
      <c r="AE33192" s="53">
        <v>46898</v>
      </c>
      <c r="AF33192" s="53" t="s">
        <v>31</v>
      </c>
      <c r="AG33192" s="53" t="s">
        <v>16291</v>
      </c>
      <c r="AH33192" s="53" t="s">
        <v>6501</v>
      </c>
    </row>
    <row r="33193" spans="31:34" ht="12.75" customHeight="1">
      <c r="AE33193" s="53">
        <v>46899</v>
      </c>
      <c r="AF33193" s="53" t="s">
        <v>31</v>
      </c>
      <c r="AG33193" s="53" t="s">
        <v>16291</v>
      </c>
      <c r="AH33193" s="53" t="s">
        <v>6501</v>
      </c>
    </row>
    <row r="33194" spans="31:34" ht="12.75" customHeight="1">
      <c r="AE33194" s="53">
        <v>47341</v>
      </c>
      <c r="AF33194" s="53" t="s">
        <v>10</v>
      </c>
      <c r="AG33194" s="53" t="s">
        <v>8742</v>
      </c>
      <c r="AH33194" s="53" t="s">
        <v>6501</v>
      </c>
    </row>
    <row r="33195" spans="31:34" ht="12.75" customHeight="1">
      <c r="AE33195" s="53">
        <v>46129</v>
      </c>
      <c r="AF33195" s="53" t="s">
        <v>31</v>
      </c>
      <c r="AG33195" s="53" t="s">
        <v>16292</v>
      </c>
      <c r="AH33195" s="53" t="s">
        <v>6501</v>
      </c>
    </row>
    <row r="33196" spans="31:34" ht="12.75" customHeight="1">
      <c r="AE33196" s="53">
        <v>46130</v>
      </c>
      <c r="AF33196" s="53" t="s">
        <v>10</v>
      </c>
      <c r="AG33196" s="53" t="s">
        <v>16293</v>
      </c>
      <c r="AH33196" s="53" t="s">
        <v>6501</v>
      </c>
    </row>
    <row r="33197" spans="31:34" ht="12.75" customHeight="1">
      <c r="AE33197" s="53">
        <v>47944</v>
      </c>
      <c r="AF33197" s="53" t="s">
        <v>10</v>
      </c>
      <c r="AG33197" s="53" t="s">
        <v>7179</v>
      </c>
      <c r="AH33197" s="53" t="s">
        <v>6501</v>
      </c>
    </row>
    <row r="33198" spans="31:34" ht="12.75" customHeight="1">
      <c r="AE33198" s="53">
        <v>47984</v>
      </c>
      <c r="AF33198" s="53" t="s">
        <v>31</v>
      </c>
      <c r="AG33198" s="53" t="s">
        <v>16294</v>
      </c>
      <c r="AH33198" s="53" t="s">
        <v>6501</v>
      </c>
    </row>
    <row r="33199" spans="31:34" ht="12.75" customHeight="1">
      <c r="AE33199" s="53">
        <v>47986</v>
      </c>
      <c r="AF33199" s="53" t="s">
        <v>31</v>
      </c>
      <c r="AG33199" s="53" t="s">
        <v>459</v>
      </c>
      <c r="AH33199" s="53" t="s">
        <v>6501</v>
      </c>
    </row>
    <row r="33200" spans="31:34" ht="12.75" customHeight="1">
      <c r="AE33200" s="53">
        <v>46930</v>
      </c>
      <c r="AF33200" s="53" t="s">
        <v>31</v>
      </c>
      <c r="AG33200" s="53" t="s">
        <v>16018</v>
      </c>
      <c r="AH33200" s="53" t="s">
        <v>6501</v>
      </c>
    </row>
    <row r="33201" spans="31:34" ht="12.75" customHeight="1">
      <c r="AE33201" s="53">
        <v>47946</v>
      </c>
      <c r="AF33201" s="53" t="s">
        <v>10</v>
      </c>
      <c r="AG33201" s="53" t="s">
        <v>16295</v>
      </c>
      <c r="AH33201" s="53" t="s">
        <v>6501</v>
      </c>
    </row>
    <row r="33202" spans="31:34" ht="12.75" customHeight="1">
      <c r="AE33202" s="53">
        <v>46041</v>
      </c>
      <c r="AF33202" s="53" t="s">
        <v>10</v>
      </c>
      <c r="AG33202" s="53" t="s">
        <v>809</v>
      </c>
      <c r="AH33202" s="53" t="s">
        <v>6501</v>
      </c>
    </row>
    <row r="33203" spans="31:34" ht="12.75" customHeight="1">
      <c r="AE33203" s="53">
        <v>46131</v>
      </c>
      <c r="AF33203" s="53" t="s">
        <v>10</v>
      </c>
      <c r="AG33203" s="53" t="s">
        <v>530</v>
      </c>
      <c r="AH33203" s="53" t="s">
        <v>6501</v>
      </c>
    </row>
    <row r="33204" spans="31:34" ht="12.75" customHeight="1">
      <c r="AE33204" s="53">
        <v>46162</v>
      </c>
      <c r="AF33204" s="53" t="s">
        <v>10</v>
      </c>
      <c r="AG33204" s="53" t="s">
        <v>193</v>
      </c>
      <c r="AH33204" s="53" t="s">
        <v>6501</v>
      </c>
    </row>
    <row r="33205" spans="31:34" ht="12.75" customHeight="1">
      <c r="AE33205" s="53">
        <v>46044</v>
      </c>
      <c r="AF33205" s="53" t="s">
        <v>10</v>
      </c>
      <c r="AG33205" s="53" t="s">
        <v>16296</v>
      </c>
      <c r="AH33205" s="53" t="s">
        <v>6501</v>
      </c>
    </row>
    <row r="33206" spans="31:34" ht="12.75" customHeight="1">
      <c r="AE33206" s="53">
        <v>47431</v>
      </c>
      <c r="AF33206" s="53" t="s">
        <v>10</v>
      </c>
      <c r="AG33206" s="53" t="s">
        <v>810</v>
      </c>
      <c r="AH33206" s="53" t="s">
        <v>6501</v>
      </c>
    </row>
    <row r="33207" spans="31:34" ht="12.75" customHeight="1">
      <c r="AE33207" s="53">
        <v>47535</v>
      </c>
      <c r="AF33207" s="53" t="s">
        <v>31</v>
      </c>
      <c r="AG33207" s="53" t="s">
        <v>16297</v>
      </c>
      <c r="AH33207" s="53" t="s">
        <v>6501</v>
      </c>
    </row>
    <row r="33208" spans="31:34" ht="12.75" customHeight="1">
      <c r="AE33208" s="53">
        <v>47235</v>
      </c>
      <c r="AF33208" s="53" t="s">
        <v>10</v>
      </c>
      <c r="AG33208" s="53" t="s">
        <v>16298</v>
      </c>
      <c r="AH33208" s="53" t="s">
        <v>6501</v>
      </c>
    </row>
    <row r="33209" spans="31:34" ht="12.75" customHeight="1">
      <c r="AE33209" s="53">
        <v>47249</v>
      </c>
      <c r="AF33209" s="53" t="s">
        <v>31</v>
      </c>
      <c r="AG33209" s="53" t="s">
        <v>16299</v>
      </c>
      <c r="AH33209" s="53" t="s">
        <v>6501</v>
      </c>
    </row>
    <row r="33210" spans="31:34" ht="12.75" customHeight="1">
      <c r="AE33210" s="53">
        <v>46737</v>
      </c>
      <c r="AF33210" s="53" t="s">
        <v>10</v>
      </c>
      <c r="AG33210" s="53" t="s">
        <v>1233</v>
      </c>
      <c r="AH33210" s="53" t="s">
        <v>6501</v>
      </c>
    </row>
    <row r="33211" spans="31:34" ht="12.75" customHeight="1">
      <c r="AE33211" s="53">
        <v>47432</v>
      </c>
      <c r="AF33211" s="53" t="s">
        <v>10</v>
      </c>
      <c r="AG33211" s="53" t="s">
        <v>16300</v>
      </c>
      <c r="AH33211" s="53" t="s">
        <v>6501</v>
      </c>
    </row>
    <row r="33212" spans="31:34" ht="12.75" customHeight="1">
      <c r="AE33212" s="53">
        <v>46931</v>
      </c>
      <c r="AF33212" s="53" t="s">
        <v>31</v>
      </c>
      <c r="AG33212" s="53" t="s">
        <v>2901</v>
      </c>
      <c r="AH33212" s="53" t="s">
        <v>6501</v>
      </c>
    </row>
    <row r="33213" spans="31:34" ht="12.75" customHeight="1">
      <c r="AE33213" s="53">
        <v>46932</v>
      </c>
      <c r="AF33213" s="53" t="s">
        <v>10</v>
      </c>
      <c r="AG33213" s="53" t="s">
        <v>15833</v>
      </c>
      <c r="AH33213" s="53" t="s">
        <v>6501</v>
      </c>
    </row>
    <row r="33214" spans="31:34" ht="12.75" customHeight="1">
      <c r="AE33214" s="53">
        <v>46738</v>
      </c>
      <c r="AF33214" s="53" t="s">
        <v>10</v>
      </c>
      <c r="AG33214" s="53" t="s">
        <v>4077</v>
      </c>
      <c r="AH33214" s="53" t="s">
        <v>6501</v>
      </c>
    </row>
    <row r="33215" spans="31:34" ht="12.75" customHeight="1">
      <c r="AE33215" s="53">
        <v>46401</v>
      </c>
      <c r="AF33215" s="53" t="s">
        <v>31</v>
      </c>
      <c r="AG33215" s="53" t="s">
        <v>5738</v>
      </c>
      <c r="AH33215" s="53" t="s">
        <v>6501</v>
      </c>
    </row>
    <row r="33216" spans="31:34" ht="12.75" customHeight="1">
      <c r="AE33216" s="53">
        <v>46402</v>
      </c>
      <c r="AF33216" s="53" t="s">
        <v>10</v>
      </c>
      <c r="AG33216" s="53" t="s">
        <v>5738</v>
      </c>
      <c r="AH33216" s="53" t="s">
        <v>6501</v>
      </c>
    </row>
    <row r="33217" spans="31:34" ht="12.75" customHeight="1">
      <c r="AE33217" s="53">
        <v>46403</v>
      </c>
      <c r="AF33217" s="53" t="s">
        <v>10</v>
      </c>
      <c r="AG33217" s="53" t="s">
        <v>5738</v>
      </c>
      <c r="AH33217" s="53" t="s">
        <v>6501</v>
      </c>
    </row>
    <row r="33218" spans="31:34" ht="12.75" customHeight="1">
      <c r="AE33218" s="53">
        <v>46404</v>
      </c>
      <c r="AF33218" s="53" t="s">
        <v>10</v>
      </c>
      <c r="AG33218" s="53" t="s">
        <v>5738</v>
      </c>
      <c r="AH33218" s="53" t="s">
        <v>6501</v>
      </c>
    </row>
    <row r="33219" spans="31:34" ht="12.75" customHeight="1">
      <c r="AE33219" s="53">
        <v>46405</v>
      </c>
      <c r="AF33219" s="53" t="s">
        <v>10</v>
      </c>
      <c r="AG33219" s="53" t="s">
        <v>16301</v>
      </c>
      <c r="AH33219" s="53" t="s">
        <v>6501</v>
      </c>
    </row>
    <row r="33220" spans="31:34" ht="12.75" customHeight="1">
      <c r="AE33220" s="53">
        <v>46406</v>
      </c>
      <c r="AF33220" s="53" t="s">
        <v>10</v>
      </c>
      <c r="AG33220" s="53" t="s">
        <v>5738</v>
      </c>
      <c r="AH33220" s="53" t="s">
        <v>6501</v>
      </c>
    </row>
    <row r="33221" spans="31:34" ht="12.75" customHeight="1">
      <c r="AE33221" s="53">
        <v>46407</v>
      </c>
      <c r="AF33221" s="53" t="s">
        <v>10</v>
      </c>
      <c r="AG33221" s="53" t="s">
        <v>5738</v>
      </c>
      <c r="AH33221" s="53" t="s">
        <v>6501</v>
      </c>
    </row>
    <row r="33222" spans="31:34" ht="12.75" customHeight="1">
      <c r="AE33222" s="53">
        <v>46408</v>
      </c>
      <c r="AF33222" s="53" t="s">
        <v>10</v>
      </c>
      <c r="AG33222" s="53" t="s">
        <v>5738</v>
      </c>
      <c r="AH33222" s="53" t="s">
        <v>6501</v>
      </c>
    </row>
    <row r="33223" spans="31:34" ht="12.75" customHeight="1">
      <c r="AE33223" s="53">
        <v>46409</v>
      </c>
      <c r="AF33223" s="53" t="s">
        <v>10</v>
      </c>
      <c r="AG33223" s="53" t="s">
        <v>5738</v>
      </c>
      <c r="AH33223" s="53" t="s">
        <v>6501</v>
      </c>
    </row>
    <row r="33224" spans="31:34" ht="12.75" customHeight="1">
      <c r="AE33224" s="53">
        <v>46410</v>
      </c>
      <c r="AF33224" s="53" t="s">
        <v>10</v>
      </c>
      <c r="AG33224" s="53" t="s">
        <v>16302</v>
      </c>
      <c r="AH33224" s="53" t="s">
        <v>6501</v>
      </c>
    </row>
    <row r="33225" spans="31:34" ht="12.75" customHeight="1">
      <c r="AE33225" s="53">
        <v>46411</v>
      </c>
      <c r="AF33225" s="53" t="s">
        <v>31</v>
      </c>
      <c r="AG33225" s="53" t="s">
        <v>16302</v>
      </c>
      <c r="AH33225" s="53" t="s">
        <v>6501</v>
      </c>
    </row>
    <row r="33226" spans="31:34" ht="12.75" customHeight="1">
      <c r="AE33226" s="53">
        <v>46933</v>
      </c>
      <c r="AF33226" s="53" t="s">
        <v>10</v>
      </c>
      <c r="AG33226" s="53" t="s">
        <v>16303</v>
      </c>
      <c r="AH33226" s="53" t="s">
        <v>6501</v>
      </c>
    </row>
    <row r="33227" spans="31:34" ht="12.75" customHeight="1">
      <c r="AE33227" s="53">
        <v>47342</v>
      </c>
      <c r="AF33227" s="53" t="s">
        <v>10</v>
      </c>
      <c r="AG33227" s="53" t="s">
        <v>11706</v>
      </c>
      <c r="AH33227" s="53" t="s">
        <v>6501</v>
      </c>
    </row>
    <row r="33228" spans="31:34" ht="12.75" customHeight="1">
      <c r="AE33228" s="53">
        <v>46740</v>
      </c>
      <c r="AF33228" s="53" t="s">
        <v>10</v>
      </c>
      <c r="AG33228" s="53" t="s">
        <v>3650</v>
      </c>
      <c r="AH33228" s="53" t="s">
        <v>6501</v>
      </c>
    </row>
    <row r="33229" spans="31:34" ht="12.75" customHeight="1">
      <c r="AE33229" s="53">
        <v>47537</v>
      </c>
      <c r="AF33229" s="53" t="s">
        <v>10</v>
      </c>
      <c r="AG33229" s="53" t="s">
        <v>16304</v>
      </c>
      <c r="AH33229" s="53" t="s">
        <v>6501</v>
      </c>
    </row>
    <row r="33230" spans="31:34" ht="12.75" customHeight="1">
      <c r="AE33230" s="53">
        <v>46133</v>
      </c>
      <c r="AF33230" s="53" t="s">
        <v>10</v>
      </c>
      <c r="AG33230" s="53" t="s">
        <v>2035</v>
      </c>
      <c r="AH33230" s="53" t="s">
        <v>6501</v>
      </c>
    </row>
    <row r="33231" spans="31:34" ht="12.75" customHeight="1">
      <c r="AE33231" s="53">
        <v>47948</v>
      </c>
      <c r="AF33231" s="53" t="s">
        <v>10</v>
      </c>
      <c r="AG33231" s="53" t="s">
        <v>8664</v>
      </c>
      <c r="AH33231" s="53" t="s">
        <v>6501</v>
      </c>
    </row>
    <row r="33232" spans="31:34" ht="12.75" customHeight="1">
      <c r="AE33232" s="53">
        <v>46526</v>
      </c>
      <c r="AF33232" s="53" t="s">
        <v>10</v>
      </c>
      <c r="AG33232" s="53" t="s">
        <v>1245</v>
      </c>
      <c r="AH33232" s="53" t="s">
        <v>6501</v>
      </c>
    </row>
    <row r="33233" spans="31:34" ht="12.75" customHeight="1">
      <c r="AE33233" s="53">
        <v>46527</v>
      </c>
      <c r="AF33233" s="53" t="s">
        <v>31</v>
      </c>
      <c r="AG33233" s="53" t="s">
        <v>1245</v>
      </c>
      <c r="AH33233" s="53" t="s">
        <v>6501</v>
      </c>
    </row>
    <row r="33234" spans="31:34" ht="12.75" customHeight="1">
      <c r="AE33234" s="53">
        <v>46528</v>
      </c>
      <c r="AF33234" s="53" t="s">
        <v>10</v>
      </c>
      <c r="AG33234" s="53" t="s">
        <v>1245</v>
      </c>
      <c r="AH33234" s="53" t="s">
        <v>6501</v>
      </c>
    </row>
    <row r="33235" spans="31:34" ht="12.75" customHeight="1">
      <c r="AE33235" s="53">
        <v>47433</v>
      </c>
      <c r="AF33235" s="53" t="s">
        <v>10</v>
      </c>
      <c r="AG33235" s="53" t="s">
        <v>16305</v>
      </c>
      <c r="AH33235" s="53" t="s">
        <v>6501</v>
      </c>
    </row>
    <row r="33236" spans="31:34" ht="12.75" customHeight="1">
      <c r="AE33236" s="53">
        <v>46741</v>
      </c>
      <c r="AF33236" s="53" t="s">
        <v>10</v>
      </c>
      <c r="AG33236" s="53" t="s">
        <v>16306</v>
      </c>
      <c r="AH33236" s="53" t="s">
        <v>6501</v>
      </c>
    </row>
    <row r="33237" spans="31:34" ht="12.75" customHeight="1">
      <c r="AE33237" s="53">
        <v>46530</v>
      </c>
      <c r="AF33237" s="53" t="s">
        <v>10</v>
      </c>
      <c r="AG33237" s="53" t="s">
        <v>7925</v>
      </c>
      <c r="AH33237" s="53" t="s">
        <v>6501</v>
      </c>
    </row>
    <row r="33238" spans="31:34" ht="12.75" customHeight="1">
      <c r="AE33238" s="53">
        <v>47852</v>
      </c>
      <c r="AF33238" s="53" t="s">
        <v>31</v>
      </c>
      <c r="AG33238" s="53" t="s">
        <v>4091</v>
      </c>
      <c r="AH33238" s="53" t="s">
        <v>6501</v>
      </c>
    </row>
    <row r="33239" spans="31:34" ht="12.75" customHeight="1">
      <c r="AE33239" s="53">
        <v>46135</v>
      </c>
      <c r="AF33239" s="53" t="s">
        <v>10</v>
      </c>
      <c r="AG33239" s="53" t="s">
        <v>4724</v>
      </c>
      <c r="AH33239" s="53" t="s">
        <v>6501</v>
      </c>
    </row>
    <row r="33240" spans="31:34" ht="12.75" customHeight="1">
      <c r="AE33240" s="53">
        <v>46140</v>
      </c>
      <c r="AF33240" s="53" t="s">
        <v>10</v>
      </c>
      <c r="AG33240" s="53" t="s">
        <v>1248</v>
      </c>
      <c r="AH33240" s="53" t="s">
        <v>6501</v>
      </c>
    </row>
    <row r="33241" spans="31:34" ht="12.75" customHeight="1">
      <c r="AE33241" s="53">
        <v>47344</v>
      </c>
      <c r="AF33241" s="53" t="s">
        <v>31</v>
      </c>
      <c r="AG33241" s="53" t="s">
        <v>1472</v>
      </c>
      <c r="AH33241" s="53" t="s">
        <v>6501</v>
      </c>
    </row>
    <row r="33242" spans="31:34" ht="12.75" customHeight="1">
      <c r="AE33242" s="53">
        <v>47240</v>
      </c>
      <c r="AF33242" s="53" t="s">
        <v>10</v>
      </c>
      <c r="AG33242" s="53" t="s">
        <v>4093</v>
      </c>
      <c r="AH33242" s="53" t="s">
        <v>6501</v>
      </c>
    </row>
    <row r="33243" spans="31:34" ht="12.75" customHeight="1">
      <c r="AE33243" s="53">
        <v>47261</v>
      </c>
      <c r="AF33243" s="53" t="s">
        <v>31</v>
      </c>
      <c r="AG33243" s="53" t="s">
        <v>16307</v>
      </c>
      <c r="AH33243" s="53" t="s">
        <v>6501</v>
      </c>
    </row>
    <row r="33244" spans="31:34" ht="12.75" customHeight="1">
      <c r="AE33244" s="53">
        <v>47345</v>
      </c>
      <c r="AF33244" s="53" t="s">
        <v>10</v>
      </c>
      <c r="AG33244" s="53" t="s">
        <v>16308</v>
      </c>
      <c r="AH33244" s="53" t="s">
        <v>6501</v>
      </c>
    </row>
    <row r="33245" spans="31:34" ht="12.75" customHeight="1">
      <c r="AE33245" s="53">
        <v>46936</v>
      </c>
      <c r="AF33245" s="53" t="s">
        <v>10</v>
      </c>
      <c r="AG33245" s="53" t="s">
        <v>4726</v>
      </c>
      <c r="AH33245" s="53" t="s">
        <v>6501</v>
      </c>
    </row>
    <row r="33246" spans="31:34" ht="12.75" customHeight="1">
      <c r="AE33246" s="53">
        <v>46142</v>
      </c>
      <c r="AF33246" s="53" t="s">
        <v>10</v>
      </c>
      <c r="AG33246" s="53" t="s">
        <v>903</v>
      </c>
      <c r="AH33246" s="53" t="s">
        <v>6501</v>
      </c>
    </row>
    <row r="33247" spans="31:34" ht="12.75" customHeight="1">
      <c r="AE33247" s="53">
        <v>46143</v>
      </c>
      <c r="AF33247" s="53" t="s">
        <v>10</v>
      </c>
      <c r="AG33247" s="53" t="s">
        <v>903</v>
      </c>
      <c r="AH33247" s="53" t="s">
        <v>6501</v>
      </c>
    </row>
    <row r="33248" spans="31:34" ht="12.75" customHeight="1">
      <c r="AE33248" s="53">
        <v>46319</v>
      </c>
      <c r="AF33248" s="53" t="s">
        <v>10</v>
      </c>
      <c r="AG33248" s="53" t="s">
        <v>16309</v>
      </c>
      <c r="AH33248" s="53" t="s">
        <v>6501</v>
      </c>
    </row>
    <row r="33249" spans="31:34" ht="12.75" customHeight="1">
      <c r="AE33249" s="53">
        <v>46531</v>
      </c>
      <c r="AF33249" s="53" t="s">
        <v>10</v>
      </c>
      <c r="AG33249" s="53" t="s">
        <v>16310</v>
      </c>
      <c r="AH33249" s="53" t="s">
        <v>6501</v>
      </c>
    </row>
    <row r="33250" spans="31:34" ht="12.75" customHeight="1">
      <c r="AE33250" s="53">
        <v>46144</v>
      </c>
      <c r="AF33250" s="53" t="s">
        <v>31</v>
      </c>
      <c r="AG33250" s="53" t="s">
        <v>16311</v>
      </c>
      <c r="AH33250" s="53" t="s">
        <v>6501</v>
      </c>
    </row>
    <row r="33251" spans="31:34" ht="12.75" customHeight="1">
      <c r="AE33251" s="53">
        <v>47346</v>
      </c>
      <c r="AF33251" s="53" t="s">
        <v>10</v>
      </c>
      <c r="AG33251" s="53" t="s">
        <v>16312</v>
      </c>
      <c r="AH33251" s="53" t="s">
        <v>6501</v>
      </c>
    </row>
    <row r="33252" spans="31:34" ht="12.75" customHeight="1">
      <c r="AE33252" s="53">
        <v>46742</v>
      </c>
      <c r="AF33252" s="53" t="s">
        <v>10</v>
      </c>
      <c r="AG33252" s="53" t="s">
        <v>537</v>
      </c>
      <c r="AH33252" s="53" t="s">
        <v>6501</v>
      </c>
    </row>
    <row r="33253" spans="31:34" ht="12.75" customHeight="1">
      <c r="AE33253" s="53">
        <v>46532</v>
      </c>
      <c r="AF33253" s="53" t="s">
        <v>10</v>
      </c>
      <c r="AG33253" s="53" t="s">
        <v>16313</v>
      </c>
      <c r="AH33253" s="53" t="s">
        <v>6501</v>
      </c>
    </row>
    <row r="33254" spans="31:34" ht="12.75" customHeight="1">
      <c r="AE33254" s="53">
        <v>46320</v>
      </c>
      <c r="AF33254" s="53" t="s">
        <v>10</v>
      </c>
      <c r="AG33254" s="53" t="s">
        <v>2930</v>
      </c>
      <c r="AH33254" s="53" t="s">
        <v>6501</v>
      </c>
    </row>
    <row r="33255" spans="31:34" ht="12.75" customHeight="1">
      <c r="AE33255" s="53">
        <v>46321</v>
      </c>
      <c r="AF33255" s="53" t="s">
        <v>10</v>
      </c>
      <c r="AG33255" s="53" t="s">
        <v>16314</v>
      </c>
      <c r="AH33255" s="53" t="s">
        <v>6501</v>
      </c>
    </row>
    <row r="33256" spans="31:34" ht="12.75" customHeight="1">
      <c r="AE33256" s="53">
        <v>46322</v>
      </c>
      <c r="AF33256" s="53" t="s">
        <v>10</v>
      </c>
      <c r="AG33256" s="53" t="s">
        <v>2315</v>
      </c>
      <c r="AH33256" s="53" t="s">
        <v>6501</v>
      </c>
    </row>
    <row r="33257" spans="31:34" ht="12.75" customHeight="1">
      <c r="AE33257" s="53">
        <v>46323</v>
      </c>
      <c r="AF33257" s="53" t="s">
        <v>10</v>
      </c>
      <c r="AG33257" s="53" t="s">
        <v>2930</v>
      </c>
      <c r="AH33257" s="53" t="s">
        <v>6501</v>
      </c>
    </row>
    <row r="33258" spans="31:34" ht="12.75" customHeight="1">
      <c r="AE33258" s="53">
        <v>46324</v>
      </c>
      <c r="AF33258" s="53" t="s">
        <v>10</v>
      </c>
      <c r="AG33258" s="53" t="s">
        <v>2930</v>
      </c>
      <c r="AH33258" s="53" t="s">
        <v>6501</v>
      </c>
    </row>
    <row r="33259" spans="31:34" ht="12.75" customHeight="1">
      <c r="AE33259" s="53">
        <v>46325</v>
      </c>
      <c r="AF33259" s="53" t="s">
        <v>31</v>
      </c>
      <c r="AG33259" s="53" t="s">
        <v>2930</v>
      </c>
      <c r="AH33259" s="53" t="s">
        <v>6501</v>
      </c>
    </row>
    <row r="33260" spans="31:34" ht="12.75" customHeight="1">
      <c r="AE33260" s="53">
        <v>46327</v>
      </c>
      <c r="AF33260" s="53" t="s">
        <v>10</v>
      </c>
      <c r="AG33260" s="53" t="s">
        <v>2930</v>
      </c>
      <c r="AH33260" s="53" t="s">
        <v>6501</v>
      </c>
    </row>
    <row r="33261" spans="31:34" ht="12.75" customHeight="1">
      <c r="AE33261" s="53">
        <v>46340</v>
      </c>
      <c r="AF33261" s="53" t="s">
        <v>10</v>
      </c>
      <c r="AG33261" s="53" t="s">
        <v>10782</v>
      </c>
      <c r="AH33261" s="53" t="s">
        <v>6501</v>
      </c>
    </row>
    <row r="33262" spans="31:34" ht="12.75" customHeight="1">
      <c r="AE33262" s="53">
        <v>47243</v>
      </c>
      <c r="AF33262" s="53" t="s">
        <v>10</v>
      </c>
      <c r="AG33262" s="53" t="s">
        <v>538</v>
      </c>
      <c r="AH33262" s="53" t="s">
        <v>6501</v>
      </c>
    </row>
    <row r="33263" spans="31:34" ht="12.75" customHeight="1">
      <c r="AE33263" s="53">
        <v>46743</v>
      </c>
      <c r="AF33263" s="53" t="s">
        <v>10</v>
      </c>
      <c r="AG33263" s="53" t="s">
        <v>6759</v>
      </c>
      <c r="AH33263" s="53" t="s">
        <v>6501</v>
      </c>
    </row>
    <row r="33264" spans="31:34" ht="12.75" customHeight="1">
      <c r="AE33264" s="53">
        <v>47853</v>
      </c>
      <c r="AF33264" s="53" t="s">
        <v>31</v>
      </c>
      <c r="AG33264" s="53" t="s">
        <v>837</v>
      </c>
      <c r="AH33264" s="53" t="s">
        <v>6501</v>
      </c>
    </row>
    <row r="33265" spans="31:34" ht="12.75" customHeight="1">
      <c r="AE33265" s="53">
        <v>47434</v>
      </c>
      <c r="AF33265" s="53" t="s">
        <v>31</v>
      </c>
      <c r="AG33265" s="53" t="s">
        <v>6765</v>
      </c>
      <c r="AH33265" s="53" t="s">
        <v>6501</v>
      </c>
    </row>
    <row r="33266" spans="31:34" ht="12.75" customHeight="1">
      <c r="AE33266" s="53">
        <v>47348</v>
      </c>
      <c r="AF33266" s="53" t="s">
        <v>10</v>
      </c>
      <c r="AG33266" s="53" t="s">
        <v>16315</v>
      </c>
      <c r="AH33266" s="53" t="s">
        <v>6501</v>
      </c>
    </row>
    <row r="33267" spans="31:34" ht="12.75" customHeight="1">
      <c r="AE33267" s="53">
        <v>47244</v>
      </c>
      <c r="AF33267" s="53" t="s">
        <v>10</v>
      </c>
      <c r="AG33267" s="53" t="s">
        <v>1171</v>
      </c>
      <c r="AH33267" s="53" t="s">
        <v>6501</v>
      </c>
    </row>
    <row r="33268" spans="31:34" ht="12.75" customHeight="1">
      <c r="AE33268" s="53">
        <v>47245</v>
      </c>
      <c r="AF33268" s="53" t="s">
        <v>31</v>
      </c>
      <c r="AG33268" s="53" t="s">
        <v>10598</v>
      </c>
      <c r="AH33268" s="53" t="s">
        <v>6501</v>
      </c>
    </row>
    <row r="33269" spans="31:34" ht="12.75" customHeight="1">
      <c r="AE33269" s="53">
        <v>46341</v>
      </c>
      <c r="AF33269" s="53" t="s">
        <v>10</v>
      </c>
      <c r="AG33269" s="53" t="s">
        <v>842</v>
      </c>
      <c r="AH33269" s="53" t="s">
        <v>6501</v>
      </c>
    </row>
    <row r="33270" spans="31:34" ht="12.75" customHeight="1">
      <c r="AE33270" s="53">
        <v>47435</v>
      </c>
      <c r="AF33270" s="53" t="s">
        <v>31</v>
      </c>
      <c r="AG33270" s="53" t="s">
        <v>16316</v>
      </c>
      <c r="AH33270" s="53" t="s">
        <v>6501</v>
      </c>
    </row>
    <row r="33271" spans="31:34" ht="12.75" customHeight="1">
      <c r="AE33271" s="53">
        <v>47436</v>
      </c>
      <c r="AF33271" s="53" t="s">
        <v>10</v>
      </c>
      <c r="AG33271" s="53" t="s">
        <v>16317</v>
      </c>
      <c r="AH33271" s="53" t="s">
        <v>6501</v>
      </c>
    </row>
    <row r="33272" spans="31:34" ht="12.75" customHeight="1">
      <c r="AE33272" s="53">
        <v>46937</v>
      </c>
      <c r="AF33272" s="53" t="s">
        <v>31</v>
      </c>
      <c r="AG33272" s="53" t="s">
        <v>3662</v>
      </c>
      <c r="AH33272" s="53" t="s">
        <v>6501</v>
      </c>
    </row>
    <row r="33273" spans="31:34" ht="12.75" customHeight="1">
      <c r="AE33273" s="53">
        <v>47949</v>
      </c>
      <c r="AF33273" s="53" t="s">
        <v>10</v>
      </c>
      <c r="AG33273" s="53" t="s">
        <v>5788</v>
      </c>
      <c r="AH33273" s="53" t="s">
        <v>6501</v>
      </c>
    </row>
    <row r="33274" spans="31:34" ht="12.75" customHeight="1">
      <c r="AE33274" s="53">
        <v>47988</v>
      </c>
      <c r="AF33274" s="53" t="s">
        <v>31</v>
      </c>
      <c r="AG33274" s="53" t="s">
        <v>6097</v>
      </c>
      <c r="AH33274" s="53" t="s">
        <v>6501</v>
      </c>
    </row>
    <row r="33275" spans="31:34" ht="12.75" customHeight="1">
      <c r="AE33275" s="53">
        <v>47854</v>
      </c>
      <c r="AF33275" s="53" t="s">
        <v>10</v>
      </c>
      <c r="AG33275" s="53" t="s">
        <v>2056</v>
      </c>
      <c r="AH33275" s="53" t="s">
        <v>6501</v>
      </c>
    </row>
    <row r="33276" spans="31:34" ht="12.75" customHeight="1">
      <c r="AE33276" s="53">
        <v>46745</v>
      </c>
      <c r="AF33276" s="53" t="s">
        <v>10</v>
      </c>
      <c r="AG33276" s="53" t="s">
        <v>16318</v>
      </c>
      <c r="AH33276" s="53" t="s">
        <v>6501</v>
      </c>
    </row>
    <row r="33277" spans="31:34" ht="12.75" customHeight="1">
      <c r="AE33277" s="53">
        <v>46342</v>
      </c>
      <c r="AF33277" s="53" t="s">
        <v>10</v>
      </c>
      <c r="AG33277" s="53" t="s">
        <v>2945</v>
      </c>
      <c r="AH33277" s="53" t="s">
        <v>6501</v>
      </c>
    </row>
    <row r="33278" spans="31:34" ht="12.75" customHeight="1">
      <c r="AE33278" s="53">
        <v>46047</v>
      </c>
      <c r="AF33278" s="53" t="s">
        <v>31</v>
      </c>
      <c r="AG33278" s="53" t="s">
        <v>11374</v>
      </c>
      <c r="AH33278" s="53" t="s">
        <v>6501</v>
      </c>
    </row>
    <row r="33279" spans="31:34" ht="12.75" customHeight="1">
      <c r="AE33279" s="53">
        <v>47541</v>
      </c>
      <c r="AF33279" s="53" t="s">
        <v>10</v>
      </c>
      <c r="AG33279" s="53" t="s">
        <v>521</v>
      </c>
      <c r="AH33279" s="53" t="s">
        <v>6501</v>
      </c>
    </row>
    <row r="33280" spans="31:34" ht="12.75" customHeight="1">
      <c r="AE33280" s="53">
        <v>47246</v>
      </c>
      <c r="AF33280" s="53" t="s">
        <v>10</v>
      </c>
      <c r="AG33280" s="53" t="s">
        <v>722</v>
      </c>
      <c r="AH33280" s="53" t="s">
        <v>6501</v>
      </c>
    </row>
    <row r="33281" spans="31:34" ht="12.75" customHeight="1">
      <c r="AE33281" s="53">
        <v>46746</v>
      </c>
      <c r="AF33281" s="53" t="s">
        <v>10</v>
      </c>
      <c r="AG33281" s="53" t="s">
        <v>10882</v>
      </c>
      <c r="AH33281" s="53" t="s">
        <v>6501</v>
      </c>
    </row>
    <row r="33282" spans="31:34" ht="12.75" customHeight="1">
      <c r="AE33282" s="53">
        <v>46747</v>
      </c>
      <c r="AF33282" s="53" t="s">
        <v>10</v>
      </c>
      <c r="AG33282" s="53" t="s">
        <v>556</v>
      </c>
      <c r="AH33282" s="53" t="s">
        <v>6501</v>
      </c>
    </row>
    <row r="33283" spans="31:34" ht="12.75" customHeight="1">
      <c r="AE33283" s="53">
        <v>46748</v>
      </c>
      <c r="AF33283" s="53" t="s">
        <v>10</v>
      </c>
      <c r="AG33283" s="53" t="s">
        <v>16319</v>
      </c>
      <c r="AH33283" s="53" t="s">
        <v>6501</v>
      </c>
    </row>
    <row r="33284" spans="31:34" ht="12.75" customHeight="1">
      <c r="AE33284" s="53">
        <v>47542</v>
      </c>
      <c r="AF33284" s="53" t="s">
        <v>10</v>
      </c>
      <c r="AG33284" s="53" t="s">
        <v>16320</v>
      </c>
      <c r="AH33284" s="53" t="s">
        <v>6501</v>
      </c>
    </row>
    <row r="33285" spans="31:34" ht="12.75" customHeight="1">
      <c r="AE33285" s="53">
        <v>46750</v>
      </c>
      <c r="AF33285" s="53" t="s">
        <v>10</v>
      </c>
      <c r="AG33285" s="53" t="s">
        <v>1481</v>
      </c>
      <c r="AH33285" s="53" t="s">
        <v>6501</v>
      </c>
    </row>
    <row r="33286" spans="31:34" ht="12.75" customHeight="1">
      <c r="AE33286" s="53">
        <v>47437</v>
      </c>
      <c r="AF33286" s="53" t="s">
        <v>31</v>
      </c>
      <c r="AG33286" s="53" t="s">
        <v>6307</v>
      </c>
      <c r="AH33286" s="53" t="s">
        <v>6501</v>
      </c>
    </row>
    <row r="33287" spans="31:34" ht="12.75" customHeight="1">
      <c r="AE33287" s="53">
        <v>47855</v>
      </c>
      <c r="AF33287" s="53" t="s">
        <v>31</v>
      </c>
      <c r="AG33287" s="53" t="s">
        <v>16321</v>
      </c>
      <c r="AH33287" s="53" t="s">
        <v>6501</v>
      </c>
    </row>
    <row r="33288" spans="31:34" ht="12.75" customHeight="1">
      <c r="AE33288" s="53">
        <v>47950</v>
      </c>
      <c r="AF33288" s="53" t="s">
        <v>10</v>
      </c>
      <c r="AG33288" s="53" t="s">
        <v>4755</v>
      </c>
      <c r="AH33288" s="53" t="s">
        <v>6501</v>
      </c>
    </row>
    <row r="33289" spans="31:34" ht="12.75" customHeight="1">
      <c r="AE33289" s="53">
        <v>46201</v>
      </c>
      <c r="AF33289" s="53" t="s">
        <v>10</v>
      </c>
      <c r="AG33289" s="53" t="s">
        <v>16322</v>
      </c>
      <c r="AH33289" s="53" t="s">
        <v>6501</v>
      </c>
    </row>
    <row r="33290" spans="31:34" ht="12.75" customHeight="1">
      <c r="AE33290" s="53">
        <v>46202</v>
      </c>
      <c r="AF33290" s="53" t="s">
        <v>10</v>
      </c>
      <c r="AG33290" s="53" t="s">
        <v>16322</v>
      </c>
      <c r="AH33290" s="53" t="s">
        <v>6501</v>
      </c>
    </row>
    <row r="33291" spans="31:34" ht="12.75" customHeight="1">
      <c r="AE33291" s="53">
        <v>46203</v>
      </c>
      <c r="AF33291" s="53" t="s">
        <v>10</v>
      </c>
      <c r="AG33291" s="53" t="s">
        <v>16322</v>
      </c>
      <c r="AH33291" s="53" t="s">
        <v>6501</v>
      </c>
    </row>
    <row r="33292" spans="31:34" ht="12.75" customHeight="1">
      <c r="AE33292" s="53">
        <v>46204</v>
      </c>
      <c r="AF33292" s="53" t="s">
        <v>10</v>
      </c>
      <c r="AG33292" s="53" t="s">
        <v>16322</v>
      </c>
      <c r="AH33292" s="53" t="s">
        <v>6501</v>
      </c>
    </row>
    <row r="33293" spans="31:34" ht="12.75" customHeight="1">
      <c r="AE33293" s="53">
        <v>46205</v>
      </c>
      <c r="AF33293" s="53" t="s">
        <v>10</v>
      </c>
      <c r="AG33293" s="53" t="s">
        <v>16322</v>
      </c>
      <c r="AH33293" s="53" t="s">
        <v>6501</v>
      </c>
    </row>
    <row r="33294" spans="31:34" ht="12.75" customHeight="1">
      <c r="AE33294" s="53">
        <v>46206</v>
      </c>
      <c r="AF33294" s="53" t="s">
        <v>31</v>
      </c>
      <c r="AG33294" s="53" t="s">
        <v>16322</v>
      </c>
      <c r="AH33294" s="53" t="s">
        <v>6501</v>
      </c>
    </row>
    <row r="33295" spans="31:34" ht="12.75" customHeight="1">
      <c r="AE33295" s="53">
        <v>46207</v>
      </c>
      <c r="AF33295" s="53" t="s">
        <v>31</v>
      </c>
      <c r="AG33295" s="53" t="s">
        <v>16322</v>
      </c>
      <c r="AH33295" s="53" t="s">
        <v>6501</v>
      </c>
    </row>
    <row r="33296" spans="31:34" ht="12.75" customHeight="1">
      <c r="AE33296" s="53">
        <v>46208</v>
      </c>
      <c r="AF33296" s="53" t="s">
        <v>10</v>
      </c>
      <c r="AG33296" s="53" t="s">
        <v>16322</v>
      </c>
      <c r="AH33296" s="53" t="s">
        <v>6501</v>
      </c>
    </row>
    <row r="33297" spans="31:34" ht="12.75" customHeight="1">
      <c r="AE33297" s="53">
        <v>46209</v>
      </c>
      <c r="AF33297" s="53" t="s">
        <v>77</v>
      </c>
      <c r="AG33297" s="53" t="s">
        <v>16322</v>
      </c>
      <c r="AH33297" s="53" t="s">
        <v>6501</v>
      </c>
    </row>
    <row r="33298" spans="31:34" ht="12.75" customHeight="1">
      <c r="AE33298" s="53">
        <v>46211</v>
      </c>
      <c r="AF33298" s="53" t="s">
        <v>77</v>
      </c>
      <c r="AG33298" s="53" t="s">
        <v>16322</v>
      </c>
      <c r="AH33298" s="53" t="s">
        <v>6501</v>
      </c>
    </row>
    <row r="33299" spans="31:34" ht="12.75" customHeight="1">
      <c r="AE33299" s="53">
        <v>46214</v>
      </c>
      <c r="AF33299" s="53" t="s">
        <v>10</v>
      </c>
      <c r="AG33299" s="53" t="s">
        <v>16322</v>
      </c>
      <c r="AH33299" s="53" t="s">
        <v>6501</v>
      </c>
    </row>
    <row r="33300" spans="31:34" ht="12.75" customHeight="1">
      <c r="AE33300" s="53">
        <v>46216</v>
      </c>
      <c r="AF33300" s="53" t="s">
        <v>10</v>
      </c>
      <c r="AG33300" s="53" t="s">
        <v>16322</v>
      </c>
      <c r="AH33300" s="53" t="s">
        <v>6501</v>
      </c>
    </row>
    <row r="33301" spans="31:34" ht="12.75" customHeight="1">
      <c r="AE33301" s="53">
        <v>46217</v>
      </c>
      <c r="AF33301" s="53" t="s">
        <v>10</v>
      </c>
      <c r="AG33301" s="53" t="s">
        <v>16322</v>
      </c>
      <c r="AH33301" s="53" t="s">
        <v>6501</v>
      </c>
    </row>
    <row r="33302" spans="31:34" ht="12.75" customHeight="1">
      <c r="AE33302" s="53">
        <v>46218</v>
      </c>
      <c r="AF33302" s="53" t="s">
        <v>10</v>
      </c>
      <c r="AG33302" s="53" t="s">
        <v>16322</v>
      </c>
      <c r="AH33302" s="53" t="s">
        <v>6501</v>
      </c>
    </row>
    <row r="33303" spans="31:34" ht="12.75" customHeight="1">
      <c r="AE33303" s="53">
        <v>46219</v>
      </c>
      <c r="AF33303" s="53" t="s">
        <v>10</v>
      </c>
      <c r="AG33303" s="53" t="s">
        <v>16322</v>
      </c>
      <c r="AH33303" s="53" t="s">
        <v>6501</v>
      </c>
    </row>
    <row r="33304" spans="31:34" ht="12.75" customHeight="1">
      <c r="AE33304" s="53">
        <v>46220</v>
      </c>
      <c r="AF33304" s="53" t="s">
        <v>10</v>
      </c>
      <c r="AG33304" s="53" t="s">
        <v>16322</v>
      </c>
      <c r="AH33304" s="53" t="s">
        <v>6501</v>
      </c>
    </row>
    <row r="33305" spans="31:34" ht="12.75" customHeight="1">
      <c r="AE33305" s="53">
        <v>46221</v>
      </c>
      <c r="AF33305" s="53" t="s">
        <v>10</v>
      </c>
      <c r="AG33305" s="53" t="s">
        <v>16322</v>
      </c>
      <c r="AH33305" s="53" t="s">
        <v>6501</v>
      </c>
    </row>
    <row r="33306" spans="31:34" ht="12.75" customHeight="1">
      <c r="AE33306" s="53">
        <v>46222</v>
      </c>
      <c r="AF33306" s="53" t="s">
        <v>10</v>
      </c>
      <c r="AG33306" s="53" t="s">
        <v>16322</v>
      </c>
      <c r="AH33306" s="53" t="s">
        <v>6501</v>
      </c>
    </row>
    <row r="33307" spans="31:34" ht="12.75" customHeight="1">
      <c r="AE33307" s="53">
        <v>46223</v>
      </c>
      <c r="AF33307" s="53" t="s">
        <v>77</v>
      </c>
      <c r="AG33307" s="53" t="s">
        <v>16322</v>
      </c>
      <c r="AH33307" s="53" t="s">
        <v>6501</v>
      </c>
    </row>
    <row r="33308" spans="31:34" ht="12.75" customHeight="1">
      <c r="AE33308" s="53">
        <v>46224</v>
      </c>
      <c r="AF33308" s="53" t="s">
        <v>10</v>
      </c>
      <c r="AG33308" s="53" t="s">
        <v>16322</v>
      </c>
      <c r="AH33308" s="53" t="s">
        <v>6501</v>
      </c>
    </row>
    <row r="33309" spans="31:34" ht="12.75" customHeight="1">
      <c r="AE33309" s="53">
        <v>46225</v>
      </c>
      <c r="AF33309" s="53" t="s">
        <v>10</v>
      </c>
      <c r="AG33309" s="53" t="s">
        <v>16322</v>
      </c>
      <c r="AH33309" s="53" t="s">
        <v>6501</v>
      </c>
    </row>
    <row r="33310" spans="31:34" ht="12.75" customHeight="1">
      <c r="AE33310" s="53">
        <v>46226</v>
      </c>
      <c r="AF33310" s="53" t="s">
        <v>10</v>
      </c>
      <c r="AG33310" s="53" t="s">
        <v>16322</v>
      </c>
      <c r="AH33310" s="53" t="s">
        <v>6501</v>
      </c>
    </row>
    <row r="33311" spans="31:34" ht="12.75" customHeight="1">
      <c r="AE33311" s="53">
        <v>46227</v>
      </c>
      <c r="AF33311" s="53" t="s">
        <v>10</v>
      </c>
      <c r="AG33311" s="53" t="s">
        <v>16322</v>
      </c>
      <c r="AH33311" s="53" t="s">
        <v>6501</v>
      </c>
    </row>
    <row r="33312" spans="31:34" ht="12.75" customHeight="1">
      <c r="AE33312" s="53">
        <v>46228</v>
      </c>
      <c r="AF33312" s="53" t="s">
        <v>10</v>
      </c>
      <c r="AG33312" s="53" t="s">
        <v>16322</v>
      </c>
      <c r="AH33312" s="53" t="s">
        <v>6501</v>
      </c>
    </row>
    <row r="33313" spans="31:34" ht="12.75" customHeight="1">
      <c r="AE33313" s="53">
        <v>46229</v>
      </c>
      <c r="AF33313" s="53" t="s">
        <v>10</v>
      </c>
      <c r="AG33313" s="53" t="s">
        <v>16322</v>
      </c>
      <c r="AH33313" s="53" t="s">
        <v>6501</v>
      </c>
    </row>
    <row r="33314" spans="31:34" ht="12.75" customHeight="1">
      <c r="AE33314" s="53">
        <v>46230</v>
      </c>
      <c r="AF33314" s="53" t="s">
        <v>31</v>
      </c>
      <c r="AG33314" s="53" t="s">
        <v>16322</v>
      </c>
      <c r="AH33314" s="53" t="s">
        <v>6501</v>
      </c>
    </row>
    <row r="33315" spans="31:34" ht="12.75" customHeight="1">
      <c r="AE33315" s="53">
        <v>46231</v>
      </c>
      <c r="AF33315" s="53" t="s">
        <v>10</v>
      </c>
      <c r="AG33315" s="53" t="s">
        <v>16322</v>
      </c>
      <c r="AH33315" s="53" t="s">
        <v>6501</v>
      </c>
    </row>
    <row r="33316" spans="31:34" ht="12.75" customHeight="1">
      <c r="AE33316" s="53">
        <v>46234</v>
      </c>
      <c r="AF33316" s="53" t="s">
        <v>10</v>
      </c>
      <c r="AG33316" s="53" t="s">
        <v>16322</v>
      </c>
      <c r="AH33316" s="53" t="s">
        <v>6501</v>
      </c>
    </row>
    <row r="33317" spans="31:34" ht="12.75" customHeight="1">
      <c r="AE33317" s="53">
        <v>46235</v>
      </c>
      <c r="AF33317" s="53" t="s">
        <v>10</v>
      </c>
      <c r="AG33317" s="53" t="s">
        <v>16322</v>
      </c>
      <c r="AH33317" s="53" t="s">
        <v>6501</v>
      </c>
    </row>
    <row r="33318" spans="31:34" ht="12.75" customHeight="1">
      <c r="AE33318" s="53">
        <v>46236</v>
      </c>
      <c r="AF33318" s="53" t="s">
        <v>10</v>
      </c>
      <c r="AG33318" s="53" t="s">
        <v>16322</v>
      </c>
      <c r="AH33318" s="53" t="s">
        <v>6501</v>
      </c>
    </row>
    <row r="33319" spans="31:34" ht="12.75" customHeight="1">
      <c r="AE33319" s="53">
        <v>46237</v>
      </c>
      <c r="AF33319" s="53" t="s">
        <v>10</v>
      </c>
      <c r="AG33319" s="53" t="s">
        <v>16322</v>
      </c>
      <c r="AH33319" s="53" t="s">
        <v>6501</v>
      </c>
    </row>
    <row r="33320" spans="31:34" ht="12.75" customHeight="1">
      <c r="AE33320" s="53">
        <v>46239</v>
      </c>
      <c r="AF33320" s="53" t="s">
        <v>10</v>
      </c>
      <c r="AG33320" s="53" t="s">
        <v>16322</v>
      </c>
      <c r="AH33320" s="53" t="s">
        <v>6501</v>
      </c>
    </row>
    <row r="33321" spans="31:34" ht="12.75" customHeight="1">
      <c r="AE33321" s="53">
        <v>46240</v>
      </c>
      <c r="AF33321" s="53" t="s">
        <v>10</v>
      </c>
      <c r="AG33321" s="53" t="s">
        <v>16322</v>
      </c>
      <c r="AH33321" s="53" t="s">
        <v>6501</v>
      </c>
    </row>
    <row r="33322" spans="31:34" ht="12.75" customHeight="1">
      <c r="AE33322" s="53">
        <v>46241</v>
      </c>
      <c r="AF33322" s="53" t="s">
        <v>10</v>
      </c>
      <c r="AG33322" s="53" t="s">
        <v>16322</v>
      </c>
      <c r="AH33322" s="53" t="s">
        <v>6501</v>
      </c>
    </row>
    <row r="33323" spans="31:34" ht="12.75" customHeight="1">
      <c r="AE33323" s="53">
        <v>46242</v>
      </c>
      <c r="AF33323" s="53" t="s">
        <v>31</v>
      </c>
      <c r="AG33323" s="53" t="s">
        <v>16322</v>
      </c>
      <c r="AH33323" s="53" t="s">
        <v>6501</v>
      </c>
    </row>
    <row r="33324" spans="31:34" ht="12.75" customHeight="1">
      <c r="AE33324" s="53">
        <v>46244</v>
      </c>
      <c r="AF33324" s="53" t="s">
        <v>31</v>
      </c>
      <c r="AG33324" s="53" t="s">
        <v>16322</v>
      </c>
      <c r="AH33324" s="53" t="s">
        <v>6501</v>
      </c>
    </row>
    <row r="33325" spans="31:34" ht="12.75" customHeight="1">
      <c r="AE33325" s="53">
        <v>46247</v>
      </c>
      <c r="AF33325" s="53" t="s">
        <v>31</v>
      </c>
      <c r="AG33325" s="53" t="s">
        <v>16322</v>
      </c>
      <c r="AH33325" s="53" t="s">
        <v>6501</v>
      </c>
    </row>
    <row r="33326" spans="31:34" ht="12.75" customHeight="1">
      <c r="AE33326" s="53">
        <v>46249</v>
      </c>
      <c r="AF33326" s="53" t="s">
        <v>77</v>
      </c>
      <c r="AG33326" s="53" t="s">
        <v>16322</v>
      </c>
      <c r="AH33326" s="53" t="s">
        <v>6501</v>
      </c>
    </row>
    <row r="33327" spans="31:34" ht="12.75" customHeight="1">
      <c r="AE33327" s="53">
        <v>46250</v>
      </c>
      <c r="AF33327" s="53" t="s">
        <v>10</v>
      </c>
      <c r="AG33327" s="53" t="s">
        <v>16322</v>
      </c>
      <c r="AH33327" s="53" t="s">
        <v>6501</v>
      </c>
    </row>
    <row r="33328" spans="31:34" ht="12.75" customHeight="1">
      <c r="AE33328" s="53">
        <v>46251</v>
      </c>
      <c r="AF33328" s="53" t="s">
        <v>31</v>
      </c>
      <c r="AG33328" s="53" t="s">
        <v>16322</v>
      </c>
      <c r="AH33328" s="53" t="s">
        <v>6501</v>
      </c>
    </row>
    <row r="33329" spans="31:34" ht="12.75" customHeight="1">
      <c r="AE33329" s="53">
        <v>46253</v>
      </c>
      <c r="AF33329" s="53" t="s">
        <v>31</v>
      </c>
      <c r="AG33329" s="53" t="s">
        <v>16322</v>
      </c>
      <c r="AH33329" s="53" t="s">
        <v>6501</v>
      </c>
    </row>
    <row r="33330" spans="31:34" ht="12.75" customHeight="1">
      <c r="AE33330" s="53">
        <v>46254</v>
      </c>
      <c r="AF33330" s="53" t="s">
        <v>10</v>
      </c>
      <c r="AG33330" s="53" t="s">
        <v>16322</v>
      </c>
      <c r="AH33330" s="53" t="s">
        <v>6501</v>
      </c>
    </row>
    <row r="33331" spans="31:34" ht="12.75" customHeight="1">
      <c r="AE33331" s="53">
        <v>46255</v>
      </c>
      <c r="AF33331" s="53" t="s">
        <v>77</v>
      </c>
      <c r="AG33331" s="53" t="s">
        <v>16322</v>
      </c>
      <c r="AH33331" s="53" t="s">
        <v>6501</v>
      </c>
    </row>
    <row r="33332" spans="31:34" ht="12.75" customHeight="1">
      <c r="AE33332" s="53">
        <v>46256</v>
      </c>
      <c r="AF33332" s="53" t="s">
        <v>10</v>
      </c>
      <c r="AG33332" s="53" t="s">
        <v>16322</v>
      </c>
      <c r="AH33332" s="53" t="s">
        <v>6501</v>
      </c>
    </row>
    <row r="33333" spans="31:34" ht="12.75" customHeight="1">
      <c r="AE33333" s="53">
        <v>46259</v>
      </c>
      <c r="AF33333" s="53" t="s">
        <v>10</v>
      </c>
      <c r="AG33333" s="53" t="s">
        <v>16322</v>
      </c>
      <c r="AH33333" s="53" t="s">
        <v>6501</v>
      </c>
    </row>
    <row r="33334" spans="31:34" ht="12.75" customHeight="1">
      <c r="AE33334" s="53">
        <v>46260</v>
      </c>
      <c r="AF33334" s="53" t="s">
        <v>10</v>
      </c>
      <c r="AG33334" s="53" t="s">
        <v>16322</v>
      </c>
      <c r="AH33334" s="53" t="s">
        <v>6501</v>
      </c>
    </row>
    <row r="33335" spans="31:34" ht="12.75" customHeight="1">
      <c r="AE33335" s="53">
        <v>46262</v>
      </c>
      <c r="AF33335" s="53" t="s">
        <v>77</v>
      </c>
      <c r="AG33335" s="53" t="s">
        <v>16322</v>
      </c>
      <c r="AH33335" s="53" t="s">
        <v>6501</v>
      </c>
    </row>
    <row r="33336" spans="31:34" ht="12.75" customHeight="1">
      <c r="AE33336" s="53">
        <v>46266</v>
      </c>
      <c r="AF33336" s="53" t="s">
        <v>77</v>
      </c>
      <c r="AG33336" s="53" t="s">
        <v>16322</v>
      </c>
      <c r="AH33336" s="53" t="s">
        <v>6501</v>
      </c>
    </row>
    <row r="33337" spans="31:34" ht="12.75" customHeight="1">
      <c r="AE33337" s="53">
        <v>46268</v>
      </c>
      <c r="AF33337" s="53" t="s">
        <v>10</v>
      </c>
      <c r="AG33337" s="53" t="s">
        <v>16322</v>
      </c>
      <c r="AH33337" s="53" t="s">
        <v>6501</v>
      </c>
    </row>
    <row r="33338" spans="31:34" ht="12.75" customHeight="1">
      <c r="AE33338" s="53">
        <v>46274</v>
      </c>
      <c r="AF33338" s="53" t="s">
        <v>77</v>
      </c>
      <c r="AG33338" s="53" t="s">
        <v>16322</v>
      </c>
      <c r="AH33338" s="53" t="s">
        <v>6501</v>
      </c>
    </row>
    <row r="33339" spans="31:34" ht="12.75" customHeight="1">
      <c r="AE33339" s="53">
        <v>46275</v>
      </c>
      <c r="AF33339" s="53" t="s">
        <v>77</v>
      </c>
      <c r="AG33339" s="53" t="s">
        <v>16322</v>
      </c>
      <c r="AH33339" s="53" t="s">
        <v>6501</v>
      </c>
    </row>
    <row r="33340" spans="31:34" ht="12.75" customHeight="1">
      <c r="AE33340" s="53">
        <v>46277</v>
      </c>
      <c r="AF33340" s="53" t="s">
        <v>77</v>
      </c>
      <c r="AG33340" s="53" t="s">
        <v>16322</v>
      </c>
      <c r="AH33340" s="53" t="s">
        <v>6501</v>
      </c>
    </row>
    <row r="33341" spans="31:34" ht="12.75" customHeight="1">
      <c r="AE33341" s="53">
        <v>46278</v>
      </c>
      <c r="AF33341" s="53" t="s">
        <v>10</v>
      </c>
      <c r="AG33341" s="53" t="s">
        <v>16322</v>
      </c>
      <c r="AH33341" s="53" t="s">
        <v>6501</v>
      </c>
    </row>
    <row r="33342" spans="31:34" ht="12.75" customHeight="1">
      <c r="AE33342" s="53">
        <v>46280</v>
      </c>
      <c r="AF33342" s="53" t="s">
        <v>10</v>
      </c>
      <c r="AG33342" s="53" t="s">
        <v>16322</v>
      </c>
      <c r="AH33342" s="53" t="s">
        <v>6501</v>
      </c>
    </row>
    <row r="33343" spans="31:34" ht="12.75" customHeight="1">
      <c r="AE33343" s="53">
        <v>46282</v>
      </c>
      <c r="AF33343" s="53" t="s">
        <v>10</v>
      </c>
      <c r="AG33343" s="53" t="s">
        <v>16322</v>
      </c>
      <c r="AH33343" s="53" t="s">
        <v>6501</v>
      </c>
    </row>
    <row r="33344" spans="31:34" ht="12.75" customHeight="1">
      <c r="AE33344" s="53">
        <v>46283</v>
      </c>
      <c r="AF33344" s="53" t="s">
        <v>77</v>
      </c>
      <c r="AG33344" s="53" t="s">
        <v>16322</v>
      </c>
      <c r="AH33344" s="53" t="s">
        <v>6501</v>
      </c>
    </row>
    <row r="33345" spans="31:34" ht="12.75" customHeight="1">
      <c r="AE33345" s="53">
        <v>46285</v>
      </c>
      <c r="AF33345" s="53" t="s">
        <v>77</v>
      </c>
      <c r="AG33345" s="53" t="s">
        <v>16322</v>
      </c>
      <c r="AH33345" s="53" t="s">
        <v>6501</v>
      </c>
    </row>
    <row r="33346" spans="31:34" ht="12.75" customHeight="1">
      <c r="AE33346" s="53">
        <v>46290</v>
      </c>
      <c r="AF33346" s="53" t="s">
        <v>10</v>
      </c>
      <c r="AG33346" s="53" t="s">
        <v>16322</v>
      </c>
      <c r="AH33346" s="53" t="s">
        <v>6501</v>
      </c>
    </row>
    <row r="33347" spans="31:34" ht="12.75" customHeight="1">
      <c r="AE33347" s="53">
        <v>46291</v>
      </c>
      <c r="AF33347" s="53" t="s">
        <v>77</v>
      </c>
      <c r="AG33347" s="53" t="s">
        <v>16322</v>
      </c>
      <c r="AH33347" s="53" t="s">
        <v>6501</v>
      </c>
    </row>
    <row r="33348" spans="31:34" ht="12.75" customHeight="1">
      <c r="AE33348" s="53">
        <v>46295</v>
      </c>
      <c r="AF33348" s="53" t="s">
        <v>77</v>
      </c>
      <c r="AG33348" s="53" t="s">
        <v>16322</v>
      </c>
      <c r="AH33348" s="53" t="s">
        <v>6501</v>
      </c>
    </row>
    <row r="33349" spans="31:34" ht="12.75" customHeight="1">
      <c r="AE33349" s="53">
        <v>46296</v>
      </c>
      <c r="AF33349" s="53" t="s">
        <v>77</v>
      </c>
      <c r="AG33349" s="53" t="s">
        <v>16322</v>
      </c>
      <c r="AH33349" s="53" t="s">
        <v>6501</v>
      </c>
    </row>
    <row r="33350" spans="31:34" ht="12.75" customHeight="1">
      <c r="AE33350" s="53">
        <v>46298</v>
      </c>
      <c r="AF33350" s="53" t="s">
        <v>77</v>
      </c>
      <c r="AG33350" s="53" t="s">
        <v>16322</v>
      </c>
      <c r="AH33350" s="53" t="s">
        <v>6501</v>
      </c>
    </row>
    <row r="33351" spans="31:34" ht="12.75" customHeight="1">
      <c r="AE33351" s="53">
        <v>46048</v>
      </c>
      <c r="AF33351" s="53" t="s">
        <v>10</v>
      </c>
      <c r="AG33351" s="53" t="s">
        <v>10150</v>
      </c>
      <c r="AH33351" s="53" t="s">
        <v>6501</v>
      </c>
    </row>
    <row r="33352" spans="31:34" ht="12.75" customHeight="1">
      <c r="AE33352" s="53">
        <v>47545</v>
      </c>
      <c r="AF33352" s="53" t="s">
        <v>31</v>
      </c>
      <c r="AG33352" s="53" t="s">
        <v>5802</v>
      </c>
      <c r="AH33352" s="53" t="s">
        <v>6501</v>
      </c>
    </row>
    <row r="33353" spans="31:34" ht="12.75" customHeight="1">
      <c r="AE33353" s="53">
        <v>46147</v>
      </c>
      <c r="AF33353" s="53" t="s">
        <v>10</v>
      </c>
      <c r="AG33353" s="53" t="s">
        <v>1928</v>
      </c>
      <c r="AH33353" s="53" t="s">
        <v>6501</v>
      </c>
    </row>
    <row r="33354" spans="31:34" ht="12.75" customHeight="1">
      <c r="AE33354" s="53">
        <v>47438</v>
      </c>
      <c r="AF33354" s="53" t="s">
        <v>10</v>
      </c>
      <c r="AG33354" s="53" t="s">
        <v>16323</v>
      </c>
      <c r="AH33354" s="53" t="s">
        <v>6501</v>
      </c>
    </row>
    <row r="33355" spans="31:34" ht="12.75" customHeight="1">
      <c r="AE33355" s="53">
        <v>47546</v>
      </c>
      <c r="AF33355" s="53" t="s">
        <v>10</v>
      </c>
      <c r="AG33355" s="53" t="s">
        <v>3680</v>
      </c>
      <c r="AH33355" s="53" t="s">
        <v>6501</v>
      </c>
    </row>
    <row r="33356" spans="31:34" ht="12.75" customHeight="1">
      <c r="AE33356" s="53">
        <v>47547</v>
      </c>
      <c r="AF33356" s="53" t="s">
        <v>31</v>
      </c>
      <c r="AG33356" s="53" t="s">
        <v>3680</v>
      </c>
      <c r="AH33356" s="53" t="s">
        <v>6501</v>
      </c>
    </row>
    <row r="33357" spans="31:34" ht="12.75" customHeight="1">
      <c r="AE33357" s="53">
        <v>47549</v>
      </c>
      <c r="AF33357" s="53" t="s">
        <v>77</v>
      </c>
      <c r="AG33357" s="53" t="s">
        <v>3680</v>
      </c>
      <c r="AH33357" s="53" t="s">
        <v>6501</v>
      </c>
    </row>
    <row r="33358" spans="31:34" ht="12.75" customHeight="1">
      <c r="AE33358" s="53">
        <v>46938</v>
      </c>
      <c r="AF33358" s="53" t="s">
        <v>10</v>
      </c>
      <c r="AG33358" s="53" t="s">
        <v>861</v>
      </c>
      <c r="AH33358" s="53" t="s">
        <v>6501</v>
      </c>
    </row>
    <row r="33359" spans="31:34" ht="12.75" customHeight="1">
      <c r="AE33359" s="53">
        <v>47247</v>
      </c>
      <c r="AF33359" s="53" t="s">
        <v>31</v>
      </c>
      <c r="AG33359" s="53" t="s">
        <v>1491</v>
      </c>
      <c r="AH33359" s="53" t="s">
        <v>6501</v>
      </c>
    </row>
    <row r="33360" spans="31:34" ht="12.75" customHeight="1">
      <c r="AE33360" s="53">
        <v>46049</v>
      </c>
      <c r="AF33360" s="53" t="s">
        <v>10</v>
      </c>
      <c r="AG33360" s="53" t="s">
        <v>4767</v>
      </c>
      <c r="AH33360" s="53" t="s">
        <v>6501</v>
      </c>
    </row>
    <row r="33361" spans="31:34" ht="12.75" customHeight="1">
      <c r="AE33361" s="53">
        <v>46755</v>
      </c>
      <c r="AF33361" s="53" t="s">
        <v>10</v>
      </c>
      <c r="AG33361" s="53" t="s">
        <v>16324</v>
      </c>
      <c r="AH33361" s="53" t="s">
        <v>6501</v>
      </c>
    </row>
    <row r="33362" spans="31:34" ht="12.75" customHeight="1">
      <c r="AE33362" s="53">
        <v>47351</v>
      </c>
      <c r="AF33362" s="53" t="s">
        <v>31</v>
      </c>
      <c r="AG33362" s="53" t="s">
        <v>10374</v>
      </c>
      <c r="AH33362" s="53" t="s">
        <v>6501</v>
      </c>
    </row>
    <row r="33363" spans="31:34" ht="12.75" customHeight="1">
      <c r="AE33363" s="53">
        <v>47951</v>
      </c>
      <c r="AF33363" s="53" t="s">
        <v>10</v>
      </c>
      <c r="AG33363" s="53" t="s">
        <v>16325</v>
      </c>
      <c r="AH33363" s="53" t="s">
        <v>6501</v>
      </c>
    </row>
    <row r="33364" spans="31:34" ht="12.75" customHeight="1">
      <c r="AE33364" s="53">
        <v>46935</v>
      </c>
      <c r="AF33364" s="53" t="s">
        <v>31</v>
      </c>
      <c r="AG33364" s="53" t="s">
        <v>16326</v>
      </c>
      <c r="AH33364" s="53" t="s">
        <v>6501</v>
      </c>
    </row>
    <row r="33365" spans="31:34" ht="12.75" customHeight="1">
      <c r="AE33365" s="53">
        <v>46939</v>
      </c>
      <c r="AF33365" s="53" t="s">
        <v>10</v>
      </c>
      <c r="AG33365" s="53" t="s">
        <v>16327</v>
      </c>
      <c r="AH33365" s="53" t="s">
        <v>6501</v>
      </c>
    </row>
    <row r="33366" spans="31:34" ht="12.75" customHeight="1">
      <c r="AE33366" s="53">
        <v>46759</v>
      </c>
      <c r="AF33366" s="53" t="s">
        <v>10</v>
      </c>
      <c r="AG33366" s="53" t="s">
        <v>7976</v>
      </c>
      <c r="AH33366" s="53" t="s">
        <v>6501</v>
      </c>
    </row>
    <row r="33367" spans="31:34" ht="12.75" customHeight="1">
      <c r="AE33367" s="53">
        <v>46760</v>
      </c>
      <c r="AF33367" s="53" t="s">
        <v>10</v>
      </c>
      <c r="AG33367" s="53" t="s">
        <v>16328</v>
      </c>
      <c r="AH33367" s="53" t="s">
        <v>6501</v>
      </c>
    </row>
    <row r="33368" spans="31:34" ht="12.75" customHeight="1">
      <c r="AE33368" s="53">
        <v>47952</v>
      </c>
      <c r="AF33368" s="53" t="s">
        <v>10</v>
      </c>
      <c r="AG33368" s="53" t="s">
        <v>876</v>
      </c>
      <c r="AH33368" s="53" t="s">
        <v>6501</v>
      </c>
    </row>
    <row r="33369" spans="31:34" ht="12.75" customHeight="1">
      <c r="AE33369" s="53">
        <v>46345</v>
      </c>
      <c r="AF33369" s="53" t="s">
        <v>31</v>
      </c>
      <c r="AG33369" s="53" t="s">
        <v>16058</v>
      </c>
      <c r="AH33369" s="53" t="s">
        <v>6501</v>
      </c>
    </row>
    <row r="33370" spans="31:34" ht="12.75" customHeight="1">
      <c r="AE33370" s="53">
        <v>46346</v>
      </c>
      <c r="AF33370" s="53" t="s">
        <v>31</v>
      </c>
      <c r="AG33370" s="53" t="s">
        <v>16329</v>
      </c>
      <c r="AH33370" s="53" t="s">
        <v>6501</v>
      </c>
    </row>
    <row r="33371" spans="31:34" ht="12.75" customHeight="1">
      <c r="AE33371" s="53">
        <v>46050</v>
      </c>
      <c r="AF33371" s="53" t="s">
        <v>10</v>
      </c>
      <c r="AG33371" s="53" t="s">
        <v>16330</v>
      </c>
      <c r="AH33371" s="53" t="s">
        <v>6501</v>
      </c>
    </row>
    <row r="33372" spans="31:34" ht="12.75" customHeight="1">
      <c r="AE33372" s="53">
        <v>46148</v>
      </c>
      <c r="AF33372" s="53" t="s">
        <v>10</v>
      </c>
      <c r="AG33372" s="53" t="s">
        <v>16331</v>
      </c>
      <c r="AH33372" s="53" t="s">
        <v>6501</v>
      </c>
    </row>
    <row r="33373" spans="31:34" ht="12.75" customHeight="1">
      <c r="AE33373" s="53">
        <v>47857</v>
      </c>
      <c r="AF33373" s="53" t="s">
        <v>31</v>
      </c>
      <c r="AG33373" s="53" t="s">
        <v>16332</v>
      </c>
      <c r="AH33373" s="53" t="s">
        <v>6501</v>
      </c>
    </row>
    <row r="33374" spans="31:34" ht="12.75" customHeight="1">
      <c r="AE33374" s="53">
        <v>46534</v>
      </c>
      <c r="AF33374" s="53" t="s">
        <v>10</v>
      </c>
      <c r="AG33374" s="53" t="s">
        <v>2974</v>
      </c>
      <c r="AH33374" s="53" t="s">
        <v>6501</v>
      </c>
    </row>
    <row r="33375" spans="31:34" ht="12.75" customHeight="1">
      <c r="AE33375" s="53">
        <v>46901</v>
      </c>
      <c r="AF33375" s="53" t="s">
        <v>10</v>
      </c>
      <c r="AG33375" s="53" t="s">
        <v>14351</v>
      </c>
      <c r="AH33375" s="53" t="s">
        <v>6501</v>
      </c>
    </row>
    <row r="33376" spans="31:34" ht="12.75" customHeight="1">
      <c r="AE33376" s="53">
        <v>46902</v>
      </c>
      <c r="AF33376" s="53" t="s">
        <v>10</v>
      </c>
      <c r="AG33376" s="53" t="s">
        <v>14351</v>
      </c>
      <c r="AH33376" s="53" t="s">
        <v>6501</v>
      </c>
    </row>
    <row r="33377" spans="31:34" ht="12.75" customHeight="1">
      <c r="AE33377" s="53">
        <v>46903</v>
      </c>
      <c r="AF33377" s="53" t="s">
        <v>31</v>
      </c>
      <c r="AG33377" s="53" t="s">
        <v>14351</v>
      </c>
      <c r="AH33377" s="53" t="s">
        <v>6501</v>
      </c>
    </row>
    <row r="33378" spans="31:34" ht="12.75" customHeight="1">
      <c r="AE33378" s="53">
        <v>46904</v>
      </c>
      <c r="AF33378" s="53" t="s">
        <v>31</v>
      </c>
      <c r="AG33378" s="53" t="s">
        <v>14351</v>
      </c>
      <c r="AH33378" s="53" t="s">
        <v>6501</v>
      </c>
    </row>
    <row r="33379" spans="31:34" ht="12.75" customHeight="1">
      <c r="AE33379" s="53">
        <v>47439</v>
      </c>
      <c r="AF33379" s="53" t="s">
        <v>31</v>
      </c>
      <c r="AG33379" s="53" t="s">
        <v>16333</v>
      </c>
      <c r="AH33379" s="53" t="s">
        <v>6501</v>
      </c>
    </row>
    <row r="33380" spans="31:34" ht="12.75" customHeight="1">
      <c r="AE33380" s="53">
        <v>46347</v>
      </c>
      <c r="AF33380" s="53" t="s">
        <v>10</v>
      </c>
      <c r="AG33380" s="53" t="s">
        <v>16334</v>
      </c>
      <c r="AH33380" s="53" t="s">
        <v>6501</v>
      </c>
    </row>
    <row r="33381" spans="31:34" ht="12.75" customHeight="1">
      <c r="AE33381" s="53">
        <v>46348</v>
      </c>
      <c r="AF33381" s="53" t="s">
        <v>10</v>
      </c>
      <c r="AG33381" s="53" t="s">
        <v>8760</v>
      </c>
      <c r="AH33381" s="53" t="s">
        <v>6501</v>
      </c>
    </row>
    <row r="33382" spans="31:34" ht="12.75" customHeight="1">
      <c r="AE33382" s="53">
        <v>47954</v>
      </c>
      <c r="AF33382" s="53" t="s">
        <v>10</v>
      </c>
      <c r="AG33382" s="53" t="s">
        <v>16335</v>
      </c>
      <c r="AH33382" s="53" t="s">
        <v>6501</v>
      </c>
    </row>
    <row r="33383" spans="31:34" ht="12.75" customHeight="1">
      <c r="AE33383" s="53">
        <v>47901</v>
      </c>
      <c r="AF33383" s="53" t="s">
        <v>10</v>
      </c>
      <c r="AG33383" s="53" t="s">
        <v>2072</v>
      </c>
      <c r="AH33383" s="53" t="s">
        <v>6501</v>
      </c>
    </row>
    <row r="33384" spans="31:34" ht="12.75" customHeight="1">
      <c r="AE33384" s="53">
        <v>47902</v>
      </c>
      <c r="AF33384" s="53" t="s">
        <v>31</v>
      </c>
      <c r="AG33384" s="53" t="s">
        <v>2072</v>
      </c>
      <c r="AH33384" s="53" t="s">
        <v>6501</v>
      </c>
    </row>
    <row r="33385" spans="31:34" ht="12.75" customHeight="1">
      <c r="AE33385" s="53">
        <v>47903</v>
      </c>
      <c r="AF33385" s="53" t="s">
        <v>31</v>
      </c>
      <c r="AG33385" s="53" t="s">
        <v>2072</v>
      </c>
      <c r="AH33385" s="53" t="s">
        <v>6501</v>
      </c>
    </row>
    <row r="33386" spans="31:34" ht="12.75" customHeight="1">
      <c r="AE33386" s="53">
        <v>47904</v>
      </c>
      <c r="AF33386" s="53" t="s">
        <v>10</v>
      </c>
      <c r="AG33386" s="53" t="s">
        <v>2072</v>
      </c>
      <c r="AH33386" s="53" t="s">
        <v>6501</v>
      </c>
    </row>
    <row r="33387" spans="31:34" ht="12.75" customHeight="1">
      <c r="AE33387" s="53">
        <v>47905</v>
      </c>
      <c r="AF33387" s="53" t="s">
        <v>10</v>
      </c>
      <c r="AG33387" s="53" t="s">
        <v>2072</v>
      </c>
      <c r="AH33387" s="53" t="s">
        <v>6501</v>
      </c>
    </row>
    <row r="33388" spans="31:34" ht="12.75" customHeight="1">
      <c r="AE33388" s="53">
        <v>47906</v>
      </c>
      <c r="AF33388" s="53" t="s">
        <v>10</v>
      </c>
      <c r="AG33388" s="53" t="s">
        <v>7694</v>
      </c>
      <c r="AH33388" s="53" t="s">
        <v>6501</v>
      </c>
    </row>
    <row r="33389" spans="31:34" ht="12.75" customHeight="1">
      <c r="AE33389" s="53">
        <v>47907</v>
      </c>
      <c r="AF33389" s="53" t="s">
        <v>10</v>
      </c>
      <c r="AG33389" s="53" t="s">
        <v>7694</v>
      </c>
      <c r="AH33389" s="53" t="s">
        <v>6501</v>
      </c>
    </row>
    <row r="33390" spans="31:34" ht="12.75" customHeight="1">
      <c r="AE33390" s="53">
        <v>47909</v>
      </c>
      <c r="AF33390" s="53" t="s">
        <v>10</v>
      </c>
      <c r="AG33390" s="53" t="s">
        <v>2072</v>
      </c>
      <c r="AH33390" s="53" t="s">
        <v>6501</v>
      </c>
    </row>
    <row r="33391" spans="31:34" ht="12.75" customHeight="1">
      <c r="AE33391" s="53">
        <v>47996</v>
      </c>
      <c r="AF33391" s="53" t="s">
        <v>31</v>
      </c>
      <c r="AG33391" s="53" t="s">
        <v>7694</v>
      </c>
      <c r="AH33391" s="53" t="s">
        <v>6501</v>
      </c>
    </row>
    <row r="33392" spans="31:34" ht="12.75" customHeight="1">
      <c r="AE33392" s="53">
        <v>46940</v>
      </c>
      <c r="AF33392" s="53" t="s">
        <v>10</v>
      </c>
      <c r="AG33392" s="53" t="s">
        <v>16336</v>
      </c>
      <c r="AH33392" s="53" t="s">
        <v>6501</v>
      </c>
    </row>
    <row r="33393" spans="31:34" ht="12.75" customHeight="1">
      <c r="AE33393" s="53">
        <v>46761</v>
      </c>
      <c r="AF33393" s="53" t="s">
        <v>10</v>
      </c>
      <c r="AG33393" s="53" t="s">
        <v>879</v>
      </c>
      <c r="AH33393" s="53" t="s">
        <v>6501</v>
      </c>
    </row>
    <row r="33394" spans="31:34" ht="12.75" customHeight="1">
      <c r="AE33394" s="53">
        <v>46941</v>
      </c>
      <c r="AF33394" s="53" t="s">
        <v>10</v>
      </c>
      <c r="AG33394" s="53" t="s">
        <v>16337</v>
      </c>
      <c r="AH33394" s="53" t="s">
        <v>6501</v>
      </c>
    </row>
    <row r="33395" spans="31:34" ht="12.75" customHeight="1">
      <c r="AE33395" s="53">
        <v>46942</v>
      </c>
      <c r="AF33395" s="53" t="s">
        <v>31</v>
      </c>
      <c r="AG33395" s="53" t="s">
        <v>16338</v>
      </c>
      <c r="AH33395" s="53" t="s">
        <v>6501</v>
      </c>
    </row>
    <row r="33396" spans="31:34" ht="12.75" customHeight="1">
      <c r="AE33396" s="53">
        <v>46349</v>
      </c>
      <c r="AF33396" s="53" t="s">
        <v>10</v>
      </c>
      <c r="AG33396" s="53" t="s">
        <v>14936</v>
      </c>
      <c r="AH33396" s="53" t="s">
        <v>6501</v>
      </c>
    </row>
    <row r="33397" spans="31:34" ht="12.75" customHeight="1">
      <c r="AE33397" s="53">
        <v>46536</v>
      </c>
      <c r="AF33397" s="53" t="s">
        <v>10</v>
      </c>
      <c r="AG33397" s="53" t="s">
        <v>601</v>
      </c>
      <c r="AH33397" s="53" t="s">
        <v>6501</v>
      </c>
    </row>
    <row r="33398" spans="31:34" ht="12.75" customHeight="1">
      <c r="AE33398" s="53">
        <v>47531</v>
      </c>
      <c r="AF33398" s="53" t="s">
        <v>10</v>
      </c>
      <c r="AG33398" s="53" t="s">
        <v>10770</v>
      </c>
      <c r="AH33398" s="53" t="s">
        <v>6501</v>
      </c>
    </row>
    <row r="33399" spans="31:34" ht="12.75" customHeight="1">
      <c r="AE33399" s="53">
        <v>47536</v>
      </c>
      <c r="AF33399" s="53" t="s">
        <v>31</v>
      </c>
      <c r="AG33399" s="53" t="s">
        <v>8396</v>
      </c>
      <c r="AH33399" s="53" t="s">
        <v>6501</v>
      </c>
    </row>
    <row r="33400" spans="31:34" ht="12.75" customHeight="1">
      <c r="AE33400" s="53">
        <v>47550</v>
      </c>
      <c r="AF33400" s="53" t="s">
        <v>10</v>
      </c>
      <c r="AG33400" s="53" t="s">
        <v>4176</v>
      </c>
      <c r="AH33400" s="53" t="s">
        <v>6501</v>
      </c>
    </row>
    <row r="33401" spans="31:34" ht="12.75" customHeight="1">
      <c r="AE33401" s="53">
        <v>46763</v>
      </c>
      <c r="AF33401" s="53" t="s">
        <v>10</v>
      </c>
      <c r="AG33401" s="53" t="s">
        <v>16339</v>
      </c>
      <c r="AH33401" s="53" t="s">
        <v>6501</v>
      </c>
    </row>
    <row r="33402" spans="31:34" ht="12.75" customHeight="1">
      <c r="AE33402" s="53">
        <v>46537</v>
      </c>
      <c r="AF33402" s="53" t="s">
        <v>31</v>
      </c>
      <c r="AG33402" s="53" t="s">
        <v>16340</v>
      </c>
      <c r="AH33402" s="53" t="s">
        <v>6501</v>
      </c>
    </row>
    <row r="33403" spans="31:34" ht="12.75" customHeight="1">
      <c r="AE33403" s="53">
        <v>46051</v>
      </c>
      <c r="AF33403" s="53" t="s">
        <v>10</v>
      </c>
      <c r="AG33403" s="53" t="s">
        <v>16341</v>
      </c>
      <c r="AH33403" s="53" t="s">
        <v>6501</v>
      </c>
    </row>
    <row r="33404" spans="31:34" ht="12.75" customHeight="1">
      <c r="AE33404" s="53">
        <v>46350</v>
      </c>
      <c r="AF33404" s="53" t="s">
        <v>10</v>
      </c>
      <c r="AG33404" s="53" t="s">
        <v>15856</v>
      </c>
      <c r="AH33404" s="53" t="s">
        <v>6501</v>
      </c>
    </row>
    <row r="33405" spans="31:34" ht="12.75" customHeight="1">
      <c r="AE33405" s="53">
        <v>46352</v>
      </c>
      <c r="AF33405" s="53" t="s">
        <v>31</v>
      </c>
      <c r="AG33405" s="53" t="s">
        <v>15856</v>
      </c>
      <c r="AH33405" s="53" t="s">
        <v>6501</v>
      </c>
    </row>
    <row r="33406" spans="31:34" ht="12.75" customHeight="1">
      <c r="AE33406" s="53">
        <v>46764</v>
      </c>
      <c r="AF33406" s="53" t="s">
        <v>10</v>
      </c>
      <c r="AG33406" s="53" t="s">
        <v>16342</v>
      </c>
      <c r="AH33406" s="53" t="s">
        <v>6501</v>
      </c>
    </row>
    <row r="33407" spans="31:34" ht="12.75" customHeight="1">
      <c r="AE33407" s="53">
        <v>46052</v>
      </c>
      <c r="AF33407" s="53" t="s">
        <v>10</v>
      </c>
      <c r="AG33407" s="53" t="s">
        <v>779</v>
      </c>
      <c r="AH33407" s="53" t="s">
        <v>6501</v>
      </c>
    </row>
    <row r="33408" spans="31:34" ht="12.75" customHeight="1">
      <c r="AE33408" s="53">
        <v>46538</v>
      </c>
      <c r="AF33408" s="53" t="s">
        <v>10</v>
      </c>
      <c r="AG33408" s="53" t="s">
        <v>3420</v>
      </c>
      <c r="AH33408" s="53" t="s">
        <v>6501</v>
      </c>
    </row>
    <row r="33409" spans="31:34" ht="12.75" customHeight="1">
      <c r="AE33409" s="53">
        <v>46945</v>
      </c>
      <c r="AF33409" s="53" t="s">
        <v>31</v>
      </c>
      <c r="AG33409" s="53" t="s">
        <v>16343</v>
      </c>
      <c r="AH33409" s="53" t="s">
        <v>6501</v>
      </c>
    </row>
    <row r="33410" spans="31:34" ht="12.75" customHeight="1">
      <c r="AE33410" s="53">
        <v>46765</v>
      </c>
      <c r="AF33410" s="53" t="s">
        <v>10</v>
      </c>
      <c r="AG33410" s="53" t="s">
        <v>16344</v>
      </c>
      <c r="AH33410" s="53" t="s">
        <v>6501</v>
      </c>
    </row>
    <row r="33411" spans="31:34" ht="12.75" customHeight="1">
      <c r="AE33411" s="53">
        <v>47551</v>
      </c>
      <c r="AF33411" s="53" t="s">
        <v>10</v>
      </c>
      <c r="AG33411" s="53" t="s">
        <v>9837</v>
      </c>
      <c r="AH33411" s="53" t="s">
        <v>6501</v>
      </c>
    </row>
    <row r="33412" spans="31:34" ht="12.75" customHeight="1">
      <c r="AE33412" s="53">
        <v>46355</v>
      </c>
      <c r="AF33412" s="53" t="s">
        <v>31</v>
      </c>
      <c r="AG33412" s="53" t="s">
        <v>14114</v>
      </c>
      <c r="AH33412" s="53" t="s">
        <v>6501</v>
      </c>
    </row>
    <row r="33413" spans="31:34" ht="12.75" customHeight="1">
      <c r="AE33413" s="53">
        <v>47858</v>
      </c>
      <c r="AF33413" s="53" t="s">
        <v>10</v>
      </c>
      <c r="AG33413" s="53" t="s">
        <v>2987</v>
      </c>
      <c r="AH33413" s="53" t="s">
        <v>6501</v>
      </c>
    </row>
    <row r="33414" spans="31:34" ht="12.75" customHeight="1">
      <c r="AE33414" s="53">
        <v>47352</v>
      </c>
      <c r="AF33414" s="53" t="s">
        <v>10</v>
      </c>
      <c r="AG33414" s="53" t="s">
        <v>5265</v>
      </c>
      <c r="AH33414" s="53" t="s">
        <v>6501</v>
      </c>
    </row>
    <row r="33415" spans="31:34" ht="12.75" customHeight="1">
      <c r="AE33415" s="53">
        <v>47353</v>
      </c>
      <c r="AF33415" s="53" t="s">
        <v>10</v>
      </c>
      <c r="AG33415" s="53" t="s">
        <v>887</v>
      </c>
      <c r="AH33415" s="53" t="s">
        <v>6501</v>
      </c>
    </row>
    <row r="33416" spans="31:34" ht="12.75" customHeight="1">
      <c r="AE33416" s="53">
        <v>46766</v>
      </c>
      <c r="AF33416" s="53" t="s">
        <v>10</v>
      </c>
      <c r="AG33416" s="53" t="s">
        <v>7241</v>
      </c>
      <c r="AH33416" s="53" t="s">
        <v>6501</v>
      </c>
    </row>
    <row r="33417" spans="31:34" ht="12.75" customHeight="1">
      <c r="AE33417" s="53">
        <v>46946</v>
      </c>
      <c r="AF33417" s="53" t="s">
        <v>31</v>
      </c>
      <c r="AG33417" s="53" t="s">
        <v>16345</v>
      </c>
      <c r="AH33417" s="53" t="s">
        <v>6501</v>
      </c>
    </row>
    <row r="33418" spans="31:34" ht="12.75" customHeight="1">
      <c r="AE33418" s="53">
        <v>46767</v>
      </c>
      <c r="AF33418" s="53" t="s">
        <v>10</v>
      </c>
      <c r="AG33418" s="53" t="s">
        <v>4192</v>
      </c>
      <c r="AH33418" s="53" t="s">
        <v>6501</v>
      </c>
    </row>
    <row r="33419" spans="31:34" ht="12.75" customHeight="1">
      <c r="AE33419" s="53">
        <v>47552</v>
      </c>
      <c r="AF33419" s="53" t="s">
        <v>10</v>
      </c>
      <c r="AG33419" s="53" t="s">
        <v>11743</v>
      </c>
      <c r="AH33419" s="53" t="s">
        <v>6501</v>
      </c>
    </row>
    <row r="33420" spans="31:34" ht="12.75" customHeight="1">
      <c r="AE33420" s="53">
        <v>47955</v>
      </c>
      <c r="AF33420" s="53" t="s">
        <v>10</v>
      </c>
      <c r="AG33420" s="53" t="s">
        <v>2080</v>
      </c>
      <c r="AH33420" s="53" t="s">
        <v>6501</v>
      </c>
    </row>
    <row r="33421" spans="31:34" ht="12.75" customHeight="1">
      <c r="AE33421" s="53">
        <v>47441</v>
      </c>
      <c r="AF33421" s="53" t="s">
        <v>10</v>
      </c>
      <c r="AG33421" s="53" t="s">
        <v>9277</v>
      </c>
      <c r="AH33421" s="53" t="s">
        <v>6501</v>
      </c>
    </row>
    <row r="33422" spans="31:34" ht="12.75" customHeight="1">
      <c r="AE33422" s="53">
        <v>46149</v>
      </c>
      <c r="AF33422" s="53" t="s">
        <v>10</v>
      </c>
      <c r="AG33422" s="53" t="s">
        <v>16346</v>
      </c>
      <c r="AH33422" s="53" t="s">
        <v>6501</v>
      </c>
    </row>
    <row r="33423" spans="31:34" ht="12.75" customHeight="1">
      <c r="AE33423" s="53">
        <v>46947</v>
      </c>
      <c r="AF33423" s="53" t="s">
        <v>10</v>
      </c>
      <c r="AG33423" s="53" t="s">
        <v>14652</v>
      </c>
      <c r="AH33423" s="53" t="s">
        <v>6501</v>
      </c>
    </row>
    <row r="33424" spans="31:34" ht="12.75" customHeight="1">
      <c r="AE33424" s="53">
        <v>47553</v>
      </c>
      <c r="AF33424" s="53" t="s">
        <v>10</v>
      </c>
      <c r="AG33424" s="53" t="s">
        <v>16347</v>
      </c>
      <c r="AH33424" s="53" t="s">
        <v>6501</v>
      </c>
    </row>
    <row r="33425" spans="31:34" ht="12.75" customHeight="1">
      <c r="AE33425" s="53">
        <v>47354</v>
      </c>
      <c r="AF33425" s="53" t="s">
        <v>10</v>
      </c>
      <c r="AG33425" s="53" t="s">
        <v>16348</v>
      </c>
      <c r="AH33425" s="53" t="s">
        <v>6501</v>
      </c>
    </row>
    <row r="33426" spans="31:34" ht="12.75" customHeight="1">
      <c r="AE33426" s="53">
        <v>46356</v>
      </c>
      <c r="AF33426" s="53" t="s">
        <v>10</v>
      </c>
      <c r="AG33426" s="53" t="s">
        <v>572</v>
      </c>
      <c r="AH33426" s="53" t="s">
        <v>6501</v>
      </c>
    </row>
    <row r="33427" spans="31:34" ht="12.75" customHeight="1">
      <c r="AE33427" s="53">
        <v>46950</v>
      </c>
      <c r="AF33427" s="53" t="s">
        <v>10</v>
      </c>
      <c r="AG33427" s="53" t="s">
        <v>9847</v>
      </c>
      <c r="AH33427" s="53" t="s">
        <v>6501</v>
      </c>
    </row>
    <row r="33428" spans="31:34" ht="12.75" customHeight="1">
      <c r="AE33428" s="53">
        <v>47355</v>
      </c>
      <c r="AF33428" s="53" t="s">
        <v>10</v>
      </c>
      <c r="AG33428" s="53" t="s">
        <v>574</v>
      </c>
      <c r="AH33428" s="53" t="s">
        <v>6501</v>
      </c>
    </row>
    <row r="33429" spans="31:34" ht="12.75" customHeight="1">
      <c r="AE33429" s="53">
        <v>47443</v>
      </c>
      <c r="AF33429" s="53" t="s">
        <v>10</v>
      </c>
      <c r="AG33429" s="53" t="s">
        <v>1964</v>
      </c>
      <c r="AH33429" s="53" t="s">
        <v>6501</v>
      </c>
    </row>
    <row r="33430" spans="31:34" ht="12.75" customHeight="1">
      <c r="AE33430" s="53">
        <v>46055</v>
      </c>
      <c r="AF33430" s="53" t="s">
        <v>10</v>
      </c>
      <c r="AG33430" s="53" t="s">
        <v>16349</v>
      </c>
      <c r="AH33430" s="53" t="s">
        <v>6501</v>
      </c>
    </row>
    <row r="33431" spans="31:34" ht="12.75" customHeight="1">
      <c r="AE33431" s="53">
        <v>46951</v>
      </c>
      <c r="AF33431" s="53" t="s">
        <v>10</v>
      </c>
      <c r="AG33431" s="53" t="s">
        <v>10385</v>
      </c>
      <c r="AH33431" s="53" t="s">
        <v>6501</v>
      </c>
    </row>
    <row r="33432" spans="31:34" ht="12.75" customHeight="1">
      <c r="AE33432" s="53">
        <v>47250</v>
      </c>
      <c r="AF33432" s="53" t="s">
        <v>10</v>
      </c>
      <c r="AG33432" s="53" t="s">
        <v>912</v>
      </c>
      <c r="AH33432" s="53" t="s">
        <v>6501</v>
      </c>
    </row>
    <row r="33433" spans="31:34" ht="12.75" customHeight="1">
      <c r="AE33433" s="53">
        <v>46146</v>
      </c>
      <c r="AF33433" s="53" t="s">
        <v>10</v>
      </c>
      <c r="AG33433" s="53" t="s">
        <v>2949</v>
      </c>
      <c r="AH33433" s="53" t="s">
        <v>6501</v>
      </c>
    </row>
    <row r="33434" spans="31:34" ht="12.75" customHeight="1">
      <c r="AE33434" s="53">
        <v>46150</v>
      </c>
      <c r="AF33434" s="53" t="s">
        <v>10</v>
      </c>
      <c r="AG33434" s="53" t="s">
        <v>8027</v>
      </c>
      <c r="AH33434" s="53" t="s">
        <v>6501</v>
      </c>
    </row>
    <row r="33435" spans="31:34" ht="12.75" customHeight="1">
      <c r="AE33435" s="53">
        <v>47556</v>
      </c>
      <c r="AF33435" s="53" t="s">
        <v>31</v>
      </c>
      <c r="AG33435" s="53" t="s">
        <v>16350</v>
      </c>
      <c r="AH33435" s="53" t="s">
        <v>6501</v>
      </c>
    </row>
    <row r="33436" spans="31:34" ht="12.75" customHeight="1">
      <c r="AE33436" s="53">
        <v>46952</v>
      </c>
      <c r="AF33436" s="53" t="s">
        <v>10</v>
      </c>
      <c r="AG33436" s="53" t="s">
        <v>1684</v>
      </c>
      <c r="AH33436" s="53" t="s">
        <v>6501</v>
      </c>
    </row>
    <row r="33437" spans="31:34" ht="12.75" customHeight="1">
      <c r="AE33437" s="53">
        <v>46953</v>
      </c>
      <c r="AF33437" s="53" t="s">
        <v>10</v>
      </c>
      <c r="AG33437" s="53" t="s">
        <v>1684</v>
      </c>
      <c r="AH33437" s="53" t="s">
        <v>6501</v>
      </c>
    </row>
    <row r="33438" spans="31:34" ht="12.75" customHeight="1">
      <c r="AE33438" s="53">
        <v>46770</v>
      </c>
      <c r="AF33438" s="53" t="s">
        <v>10</v>
      </c>
      <c r="AG33438" s="53" t="s">
        <v>16351</v>
      </c>
      <c r="AH33438" s="53" t="s">
        <v>6501</v>
      </c>
    </row>
    <row r="33439" spans="31:34" ht="12.75" customHeight="1">
      <c r="AE33439" s="53">
        <v>46056</v>
      </c>
      <c r="AF33439" s="53" t="s">
        <v>10</v>
      </c>
      <c r="AG33439" s="53" t="s">
        <v>16352</v>
      </c>
      <c r="AH33439" s="53" t="s">
        <v>6501</v>
      </c>
    </row>
    <row r="33440" spans="31:34" ht="12.75" customHeight="1">
      <c r="AE33440" s="53">
        <v>47859</v>
      </c>
      <c r="AF33440" s="53" t="s">
        <v>10</v>
      </c>
      <c r="AG33440" s="53" t="s">
        <v>8498</v>
      </c>
      <c r="AH33440" s="53" t="s">
        <v>6501</v>
      </c>
    </row>
    <row r="33441" spans="31:34" ht="12.75" customHeight="1">
      <c r="AE33441" s="53">
        <v>46151</v>
      </c>
      <c r="AF33441" s="53" t="s">
        <v>10</v>
      </c>
      <c r="AG33441" s="53" t="s">
        <v>2090</v>
      </c>
      <c r="AH33441" s="53" t="s">
        <v>6501</v>
      </c>
    </row>
    <row r="33442" spans="31:34" ht="12.75" customHeight="1">
      <c r="AE33442" s="53">
        <v>46957</v>
      </c>
      <c r="AF33442" s="53" t="s">
        <v>31</v>
      </c>
      <c r="AG33442" s="53" t="s">
        <v>9858</v>
      </c>
      <c r="AH33442" s="53" t="s">
        <v>6501</v>
      </c>
    </row>
    <row r="33443" spans="31:34" ht="12.75" customHeight="1">
      <c r="AE33443" s="53">
        <v>46154</v>
      </c>
      <c r="AF33443" s="53" t="s">
        <v>31</v>
      </c>
      <c r="AG33443" s="53" t="s">
        <v>8041</v>
      </c>
      <c r="AH33443" s="53" t="s">
        <v>6501</v>
      </c>
    </row>
    <row r="33444" spans="31:34" ht="12.75" customHeight="1">
      <c r="AE33444" s="53">
        <v>47860</v>
      </c>
      <c r="AF33444" s="53" t="s">
        <v>31</v>
      </c>
      <c r="AG33444" s="53" t="s">
        <v>12665</v>
      </c>
      <c r="AH33444" s="53" t="s">
        <v>6501</v>
      </c>
    </row>
    <row r="33445" spans="31:34" ht="12.75" customHeight="1">
      <c r="AE33445" s="53">
        <v>47957</v>
      </c>
      <c r="AF33445" s="53" t="s">
        <v>10</v>
      </c>
      <c r="AG33445" s="53" t="s">
        <v>16353</v>
      </c>
      <c r="AH33445" s="53" t="s">
        <v>6501</v>
      </c>
    </row>
    <row r="33446" spans="31:34" ht="12.75" customHeight="1">
      <c r="AE33446" s="53">
        <v>47260</v>
      </c>
      <c r="AF33446" s="53" t="s">
        <v>10</v>
      </c>
      <c r="AG33446" s="53" t="s">
        <v>9290</v>
      </c>
      <c r="AH33446" s="53" t="s">
        <v>6501</v>
      </c>
    </row>
    <row r="33447" spans="31:34" ht="12.75" customHeight="1">
      <c r="AE33447" s="53">
        <v>47958</v>
      </c>
      <c r="AF33447" s="53" t="s">
        <v>31</v>
      </c>
      <c r="AG33447" s="53" t="s">
        <v>16354</v>
      </c>
      <c r="AH33447" s="53" t="s">
        <v>6501</v>
      </c>
    </row>
    <row r="33448" spans="31:34" ht="12.75" customHeight="1">
      <c r="AE33448" s="53">
        <v>46539</v>
      </c>
      <c r="AF33448" s="53" t="s">
        <v>10</v>
      </c>
      <c r="AG33448" s="53" t="s">
        <v>12666</v>
      </c>
      <c r="AH33448" s="53" t="s">
        <v>6501</v>
      </c>
    </row>
    <row r="33449" spans="31:34" ht="12.75" customHeight="1">
      <c r="AE33449" s="53">
        <v>47861</v>
      </c>
      <c r="AF33449" s="53" t="s">
        <v>10</v>
      </c>
      <c r="AG33449" s="53" t="s">
        <v>16355</v>
      </c>
      <c r="AH33449" s="53" t="s">
        <v>6501</v>
      </c>
    </row>
    <row r="33450" spans="31:34" ht="12.75" customHeight="1">
      <c r="AE33450" s="53">
        <v>46958</v>
      </c>
      <c r="AF33450" s="53" t="s">
        <v>31</v>
      </c>
      <c r="AG33450" s="53" t="s">
        <v>922</v>
      </c>
      <c r="AH33450" s="53" t="s">
        <v>6501</v>
      </c>
    </row>
    <row r="33451" spans="31:34" ht="12.75" customHeight="1">
      <c r="AE33451" s="53">
        <v>46360</v>
      </c>
      <c r="AF33451" s="53" t="s">
        <v>10</v>
      </c>
      <c r="AG33451" s="53" t="s">
        <v>14379</v>
      </c>
      <c r="AH33451" s="53" t="s">
        <v>6501</v>
      </c>
    </row>
    <row r="33452" spans="31:34" ht="12.75" customHeight="1">
      <c r="AE33452" s="53">
        <v>46361</v>
      </c>
      <c r="AF33452" s="53" t="s">
        <v>31</v>
      </c>
      <c r="AG33452" s="53" t="s">
        <v>14379</v>
      </c>
      <c r="AH33452" s="53" t="s">
        <v>6501</v>
      </c>
    </row>
    <row r="33453" spans="31:34" ht="12.75" customHeight="1">
      <c r="AE33453" s="53">
        <v>46057</v>
      </c>
      <c r="AF33453" s="53" t="s">
        <v>10</v>
      </c>
      <c r="AG33453" s="53" t="s">
        <v>16356</v>
      </c>
      <c r="AH33453" s="53" t="s">
        <v>6501</v>
      </c>
    </row>
    <row r="33454" spans="31:34" ht="12.75" customHeight="1">
      <c r="AE33454" s="53">
        <v>46540</v>
      </c>
      <c r="AF33454" s="53" t="s">
        <v>10</v>
      </c>
      <c r="AG33454" s="53" t="s">
        <v>1501</v>
      </c>
      <c r="AH33454" s="53" t="s">
        <v>6501</v>
      </c>
    </row>
    <row r="33455" spans="31:34" ht="12.75" customHeight="1">
      <c r="AE33455" s="53">
        <v>47356</v>
      </c>
      <c r="AF33455" s="53" t="s">
        <v>10</v>
      </c>
      <c r="AG33455" s="53" t="s">
        <v>1687</v>
      </c>
      <c r="AH33455" s="53" t="s">
        <v>6501</v>
      </c>
    </row>
    <row r="33456" spans="31:34" ht="12.75" customHeight="1">
      <c r="AE33456" s="53">
        <v>47445</v>
      </c>
      <c r="AF33456" s="53" t="s">
        <v>31</v>
      </c>
      <c r="AG33456" s="53" t="s">
        <v>4240</v>
      </c>
      <c r="AH33456" s="53" t="s">
        <v>6501</v>
      </c>
    </row>
    <row r="33457" spans="31:34" ht="12.75" customHeight="1">
      <c r="AE33457" s="53">
        <v>46542</v>
      </c>
      <c r="AF33457" s="53" t="s">
        <v>10</v>
      </c>
      <c r="AG33457" s="53" t="s">
        <v>604</v>
      </c>
      <c r="AH33457" s="53" t="s">
        <v>6501</v>
      </c>
    </row>
    <row r="33458" spans="31:34" ht="12.75" customHeight="1">
      <c r="AE33458" s="53">
        <v>46365</v>
      </c>
      <c r="AF33458" s="53" t="s">
        <v>10</v>
      </c>
      <c r="AG33458" s="53" t="s">
        <v>4868</v>
      </c>
      <c r="AH33458" s="53" t="s">
        <v>6501</v>
      </c>
    </row>
    <row r="33459" spans="31:34" ht="12.75" customHeight="1">
      <c r="AE33459" s="53">
        <v>46543</v>
      </c>
      <c r="AF33459" s="53" t="s">
        <v>10</v>
      </c>
      <c r="AG33459" s="53" t="s">
        <v>4869</v>
      </c>
      <c r="AH33459" s="53" t="s">
        <v>6501</v>
      </c>
    </row>
    <row r="33460" spans="31:34" ht="12.75" customHeight="1">
      <c r="AE33460" s="53">
        <v>46156</v>
      </c>
      <c r="AF33460" s="53" t="s">
        <v>10</v>
      </c>
      <c r="AG33460" s="53" t="s">
        <v>4878</v>
      </c>
      <c r="AH33460" s="53" t="s">
        <v>6501</v>
      </c>
    </row>
    <row r="33461" spans="31:34" ht="12.75" customHeight="1">
      <c r="AE33461" s="53">
        <v>47357</v>
      </c>
      <c r="AF33461" s="53" t="s">
        <v>10</v>
      </c>
      <c r="AG33461" s="53" t="s">
        <v>230</v>
      </c>
      <c r="AH33461" s="53" t="s">
        <v>6501</v>
      </c>
    </row>
    <row r="33462" spans="31:34" ht="12.75" customHeight="1">
      <c r="AE33462" s="53">
        <v>46544</v>
      </c>
      <c r="AF33462" s="53" t="s">
        <v>10</v>
      </c>
      <c r="AG33462" s="53" t="s">
        <v>16357</v>
      </c>
      <c r="AH33462" s="53" t="s">
        <v>6501</v>
      </c>
    </row>
    <row r="33463" spans="31:34" ht="12.75" customHeight="1">
      <c r="AE33463" s="53">
        <v>46545</v>
      </c>
      <c r="AF33463" s="53" t="s">
        <v>10</v>
      </c>
      <c r="AG33463" s="53" t="s">
        <v>16357</v>
      </c>
      <c r="AH33463" s="53" t="s">
        <v>6501</v>
      </c>
    </row>
    <row r="33464" spans="31:34" ht="12.75" customHeight="1">
      <c r="AE33464" s="53">
        <v>46546</v>
      </c>
      <c r="AF33464" s="53" t="s">
        <v>31</v>
      </c>
      <c r="AG33464" s="53" t="s">
        <v>16357</v>
      </c>
      <c r="AH33464" s="53" t="s">
        <v>6501</v>
      </c>
    </row>
    <row r="33465" spans="31:34" ht="12.75" customHeight="1">
      <c r="AE33465" s="53">
        <v>47446</v>
      </c>
      <c r="AF33465" s="53" t="s">
        <v>10</v>
      </c>
      <c r="AG33465" s="53" t="s">
        <v>9497</v>
      </c>
      <c r="AH33465" s="53" t="s">
        <v>6501</v>
      </c>
    </row>
    <row r="33466" spans="31:34" ht="12.75" customHeight="1">
      <c r="AE33466" s="53">
        <v>47358</v>
      </c>
      <c r="AF33466" s="53" t="s">
        <v>10</v>
      </c>
      <c r="AG33466" s="53" t="s">
        <v>13696</v>
      </c>
      <c r="AH33466" s="53" t="s">
        <v>6501</v>
      </c>
    </row>
    <row r="33467" spans="31:34" ht="12.75" customHeight="1">
      <c r="AE33467" s="53">
        <v>46771</v>
      </c>
      <c r="AF33467" s="53" t="s">
        <v>31</v>
      </c>
      <c r="AG33467" s="53" t="s">
        <v>16358</v>
      </c>
      <c r="AH33467" s="53" t="s">
        <v>6501</v>
      </c>
    </row>
    <row r="33468" spans="31:34" ht="12.75" customHeight="1">
      <c r="AE33468" s="53">
        <v>47959</v>
      </c>
      <c r="AF33468" s="53" t="s">
        <v>10</v>
      </c>
      <c r="AG33468" s="53" t="s">
        <v>16359</v>
      </c>
      <c r="AH33468" s="53" t="s">
        <v>6501</v>
      </c>
    </row>
    <row r="33469" spans="31:34" ht="12.75" customHeight="1">
      <c r="AE33469" s="53">
        <v>46772</v>
      </c>
      <c r="AF33469" s="53" t="s">
        <v>10</v>
      </c>
      <c r="AG33469" s="53" t="s">
        <v>929</v>
      </c>
      <c r="AH33469" s="53" t="s">
        <v>6501</v>
      </c>
    </row>
    <row r="33470" spans="31:34" ht="12.75" customHeight="1">
      <c r="AE33470" s="53">
        <v>47557</v>
      </c>
      <c r="AF33470" s="53" t="s">
        <v>10</v>
      </c>
      <c r="AG33470" s="53" t="s">
        <v>16360</v>
      </c>
      <c r="AH33470" s="53" t="s">
        <v>6501</v>
      </c>
    </row>
    <row r="33471" spans="31:34" ht="12.75" customHeight="1">
      <c r="AE33471" s="53">
        <v>46773</v>
      </c>
      <c r="AF33471" s="53" t="s">
        <v>10</v>
      </c>
      <c r="AG33471" s="53" t="s">
        <v>3442</v>
      </c>
      <c r="AH33471" s="53" t="s">
        <v>6501</v>
      </c>
    </row>
    <row r="33472" spans="31:34" ht="12.75" customHeight="1">
      <c r="AE33472" s="53">
        <v>46157</v>
      </c>
      <c r="AF33472" s="53" t="s">
        <v>10</v>
      </c>
      <c r="AG33472" s="53" t="s">
        <v>12510</v>
      </c>
      <c r="AH33472" s="53" t="s">
        <v>6501</v>
      </c>
    </row>
    <row r="33473" spans="31:34" ht="12.75" customHeight="1">
      <c r="AE33473" s="53">
        <v>46960</v>
      </c>
      <c r="AF33473" s="53" t="s">
        <v>10</v>
      </c>
      <c r="AG33473" s="53" t="s">
        <v>1855</v>
      </c>
      <c r="AH33473" s="53" t="s">
        <v>6501</v>
      </c>
    </row>
    <row r="33474" spans="31:34" ht="12.75" customHeight="1">
      <c r="AE33474" s="53">
        <v>46968</v>
      </c>
      <c r="AF33474" s="53" t="s">
        <v>10</v>
      </c>
      <c r="AG33474" s="53" t="s">
        <v>16361</v>
      </c>
      <c r="AH33474" s="53" t="s">
        <v>6501</v>
      </c>
    </row>
    <row r="33475" spans="31:34" ht="12.75" customHeight="1">
      <c r="AE33475" s="53">
        <v>47862</v>
      </c>
      <c r="AF33475" s="53" t="s">
        <v>10</v>
      </c>
      <c r="AG33475" s="53" t="s">
        <v>3036</v>
      </c>
      <c r="AH33475" s="53" t="s">
        <v>6501</v>
      </c>
    </row>
    <row r="33476" spans="31:34" ht="12.75" customHeight="1">
      <c r="AE33476" s="53">
        <v>47558</v>
      </c>
      <c r="AF33476" s="53" t="s">
        <v>10</v>
      </c>
      <c r="AG33476" s="53" t="s">
        <v>1504</v>
      </c>
      <c r="AH33476" s="53" t="s">
        <v>6501</v>
      </c>
    </row>
    <row r="33477" spans="31:34" ht="12.75" customHeight="1">
      <c r="AE33477" s="53">
        <v>47960</v>
      </c>
      <c r="AF33477" s="53" t="s">
        <v>10</v>
      </c>
      <c r="AG33477" s="53" t="s">
        <v>932</v>
      </c>
      <c r="AH33477" s="53" t="s">
        <v>6501</v>
      </c>
    </row>
    <row r="33478" spans="31:34" ht="12.75" customHeight="1">
      <c r="AE33478" s="53">
        <v>47962</v>
      </c>
      <c r="AF33478" s="53" t="s">
        <v>31</v>
      </c>
      <c r="AG33478" s="53" t="s">
        <v>13697</v>
      </c>
      <c r="AH33478" s="53" t="s">
        <v>6501</v>
      </c>
    </row>
    <row r="33479" spans="31:34" ht="12.75" customHeight="1">
      <c r="AE33479" s="53">
        <v>47359</v>
      </c>
      <c r="AF33479" s="53" t="s">
        <v>10</v>
      </c>
      <c r="AG33479" s="53" t="s">
        <v>1506</v>
      </c>
      <c r="AH33479" s="53" t="s">
        <v>6501</v>
      </c>
    </row>
    <row r="33480" spans="31:34" ht="12.75" customHeight="1">
      <c r="AE33480" s="53">
        <v>47360</v>
      </c>
      <c r="AF33480" s="53" t="s">
        <v>10</v>
      </c>
      <c r="AG33480" s="53" t="s">
        <v>15272</v>
      </c>
      <c r="AH33480" s="53" t="s">
        <v>6501</v>
      </c>
    </row>
    <row r="33481" spans="31:34" ht="12.75" customHeight="1">
      <c r="AE33481" s="53">
        <v>46158</v>
      </c>
      <c r="AF33481" s="53" t="s">
        <v>10</v>
      </c>
      <c r="AG33481" s="53" t="s">
        <v>9867</v>
      </c>
      <c r="AH33481" s="53" t="s">
        <v>6501</v>
      </c>
    </row>
    <row r="33482" spans="31:34" ht="12.75" customHeight="1">
      <c r="AE33482" s="53">
        <v>46160</v>
      </c>
      <c r="AF33482" s="53" t="s">
        <v>10</v>
      </c>
      <c r="AG33482" s="53" t="s">
        <v>4888</v>
      </c>
      <c r="AH33482" s="53" t="s">
        <v>6501</v>
      </c>
    </row>
    <row r="33483" spans="31:34" ht="12.75" customHeight="1">
      <c r="AE33483" s="53">
        <v>47963</v>
      </c>
      <c r="AF33483" s="53" t="s">
        <v>10</v>
      </c>
      <c r="AG33483" s="53" t="s">
        <v>16362</v>
      </c>
      <c r="AH33483" s="53" t="s">
        <v>6501</v>
      </c>
    </row>
    <row r="33484" spans="31:34" ht="12.75" customHeight="1">
      <c r="AE33484" s="53">
        <v>46161</v>
      </c>
      <c r="AF33484" s="53" t="s">
        <v>10</v>
      </c>
      <c r="AG33484" s="53" t="s">
        <v>2104</v>
      </c>
      <c r="AH33484" s="53" t="s">
        <v>6501</v>
      </c>
    </row>
    <row r="33485" spans="31:34" ht="12.75" customHeight="1">
      <c r="AE33485" s="53">
        <v>47964</v>
      </c>
      <c r="AF33485" s="53" t="s">
        <v>31</v>
      </c>
      <c r="AG33485" s="53" t="s">
        <v>8060</v>
      </c>
      <c r="AH33485" s="53" t="s">
        <v>6501</v>
      </c>
    </row>
    <row r="33486" spans="31:34" ht="12.75" customHeight="1">
      <c r="AE33486" s="53">
        <v>47361</v>
      </c>
      <c r="AF33486" s="53" t="s">
        <v>31</v>
      </c>
      <c r="AG33486" s="53" t="s">
        <v>16363</v>
      </c>
      <c r="AH33486" s="53" t="s">
        <v>6501</v>
      </c>
    </row>
    <row r="33487" spans="31:34" ht="12.75" customHeight="1">
      <c r="AE33487" s="53">
        <v>46058</v>
      </c>
      <c r="AF33487" s="53" t="s">
        <v>10</v>
      </c>
      <c r="AG33487" s="53" t="s">
        <v>6367</v>
      </c>
      <c r="AH33487" s="53" t="s">
        <v>6501</v>
      </c>
    </row>
    <row r="33488" spans="31:34" ht="12.75" customHeight="1">
      <c r="AE33488" s="53">
        <v>47302</v>
      </c>
      <c r="AF33488" s="53" t="s">
        <v>10</v>
      </c>
      <c r="AG33488" s="53" t="s">
        <v>16364</v>
      </c>
      <c r="AH33488" s="53" t="s">
        <v>6501</v>
      </c>
    </row>
    <row r="33489" spans="31:34" ht="12.75" customHeight="1">
      <c r="AE33489" s="53">
        <v>47303</v>
      </c>
      <c r="AF33489" s="53" t="s">
        <v>10</v>
      </c>
      <c r="AG33489" s="53" t="s">
        <v>16364</v>
      </c>
      <c r="AH33489" s="53" t="s">
        <v>6501</v>
      </c>
    </row>
    <row r="33490" spans="31:34" ht="12.75" customHeight="1">
      <c r="AE33490" s="53">
        <v>47304</v>
      </c>
      <c r="AF33490" s="53" t="s">
        <v>10</v>
      </c>
      <c r="AG33490" s="53" t="s">
        <v>16364</v>
      </c>
      <c r="AH33490" s="53" t="s">
        <v>6501</v>
      </c>
    </row>
    <row r="33491" spans="31:34" ht="12.75" customHeight="1">
      <c r="AE33491" s="53">
        <v>47305</v>
      </c>
      <c r="AF33491" s="53" t="s">
        <v>10</v>
      </c>
      <c r="AG33491" s="53" t="s">
        <v>16364</v>
      </c>
      <c r="AH33491" s="53" t="s">
        <v>6501</v>
      </c>
    </row>
    <row r="33492" spans="31:34" ht="12.75" customHeight="1">
      <c r="AE33492" s="53">
        <v>47306</v>
      </c>
      <c r="AF33492" s="53" t="s">
        <v>77</v>
      </c>
      <c r="AG33492" s="53" t="s">
        <v>16364</v>
      </c>
      <c r="AH33492" s="53" t="s">
        <v>6501</v>
      </c>
    </row>
    <row r="33493" spans="31:34" ht="12.75" customHeight="1">
      <c r="AE33493" s="53">
        <v>47307</v>
      </c>
      <c r="AF33493" s="53" t="s">
        <v>31</v>
      </c>
      <c r="AG33493" s="53" t="s">
        <v>16364</v>
      </c>
      <c r="AH33493" s="53" t="s">
        <v>6501</v>
      </c>
    </row>
    <row r="33494" spans="31:34" ht="12.75" customHeight="1">
      <c r="AE33494" s="53">
        <v>47308</v>
      </c>
      <c r="AF33494" s="53" t="s">
        <v>31</v>
      </c>
      <c r="AG33494" s="53" t="s">
        <v>16364</v>
      </c>
      <c r="AH33494" s="53" t="s">
        <v>6501</v>
      </c>
    </row>
    <row r="33495" spans="31:34" ht="12.75" customHeight="1">
      <c r="AE33495" s="53">
        <v>46550</v>
      </c>
      <c r="AF33495" s="53" t="s">
        <v>10</v>
      </c>
      <c r="AG33495" s="53" t="s">
        <v>16365</v>
      </c>
      <c r="AH33495" s="53" t="s">
        <v>6501</v>
      </c>
    </row>
    <row r="33496" spans="31:34" ht="12.75" customHeight="1">
      <c r="AE33496" s="53">
        <v>47448</v>
      </c>
      <c r="AF33496" s="53" t="s">
        <v>10</v>
      </c>
      <c r="AG33496" s="53" t="s">
        <v>6370</v>
      </c>
      <c r="AH33496" s="53" t="s">
        <v>6501</v>
      </c>
    </row>
    <row r="33497" spans="31:34" ht="12.75" customHeight="1">
      <c r="AE33497" s="53">
        <v>47449</v>
      </c>
      <c r="AF33497" s="53" t="s">
        <v>10</v>
      </c>
      <c r="AG33497" s="53" t="s">
        <v>13463</v>
      </c>
      <c r="AH33497" s="53" t="s">
        <v>6501</v>
      </c>
    </row>
    <row r="33498" spans="31:34" ht="12.75" customHeight="1">
      <c r="AE33498" s="53">
        <v>46552</v>
      </c>
      <c r="AF33498" s="53" t="s">
        <v>10</v>
      </c>
      <c r="AG33498" s="53" t="s">
        <v>7590</v>
      </c>
      <c r="AH33498" s="53" t="s">
        <v>6501</v>
      </c>
    </row>
    <row r="33499" spans="31:34" ht="12.75" customHeight="1">
      <c r="AE33499" s="53">
        <v>47362</v>
      </c>
      <c r="AF33499" s="53" t="s">
        <v>10</v>
      </c>
      <c r="AG33499" s="53" t="s">
        <v>1306</v>
      </c>
      <c r="AH33499" s="53" t="s">
        <v>6501</v>
      </c>
    </row>
    <row r="33500" spans="31:34" ht="12.75" customHeight="1">
      <c r="AE33500" s="53">
        <v>47863</v>
      </c>
      <c r="AF33500" s="53" t="s">
        <v>31</v>
      </c>
      <c r="AG33500" s="53" t="s">
        <v>16366</v>
      </c>
      <c r="AH33500" s="53" t="s">
        <v>6501</v>
      </c>
    </row>
    <row r="33501" spans="31:34" ht="12.75" customHeight="1">
      <c r="AE33501" s="53">
        <v>46774</v>
      </c>
      <c r="AF33501" s="53" t="s">
        <v>10</v>
      </c>
      <c r="AG33501" s="53" t="s">
        <v>1513</v>
      </c>
      <c r="AH33501" s="53" t="s">
        <v>6501</v>
      </c>
    </row>
    <row r="33502" spans="31:34" ht="12.75" customHeight="1">
      <c r="AE33502" s="53">
        <v>47366</v>
      </c>
      <c r="AF33502" s="53" t="s">
        <v>31</v>
      </c>
      <c r="AG33502" s="53" t="s">
        <v>2755</v>
      </c>
      <c r="AH33502" s="53" t="s">
        <v>6501</v>
      </c>
    </row>
    <row r="33503" spans="31:34" ht="12.75" customHeight="1">
      <c r="AE33503" s="53">
        <v>47965</v>
      </c>
      <c r="AF33503" s="53" t="s">
        <v>31</v>
      </c>
      <c r="AG33503" s="53" t="s">
        <v>6372</v>
      </c>
      <c r="AH33503" s="53" t="s">
        <v>6501</v>
      </c>
    </row>
    <row r="33504" spans="31:34" ht="12.75" customHeight="1">
      <c r="AE33504" s="53">
        <v>46163</v>
      </c>
      <c r="AF33504" s="53" t="s">
        <v>10</v>
      </c>
      <c r="AG33504" s="53" t="s">
        <v>16367</v>
      </c>
      <c r="AH33504" s="53" t="s">
        <v>6501</v>
      </c>
    </row>
    <row r="33505" spans="31:34" ht="12.75" customHeight="1">
      <c r="AE33505" s="53">
        <v>46553</v>
      </c>
      <c r="AF33505" s="53" t="s">
        <v>10</v>
      </c>
      <c r="AG33505" s="53" t="s">
        <v>4277</v>
      </c>
      <c r="AH33505" s="53" t="s">
        <v>6501</v>
      </c>
    </row>
    <row r="33506" spans="31:34" ht="12.75" customHeight="1">
      <c r="AE33506" s="53">
        <v>47263</v>
      </c>
      <c r="AF33506" s="53" t="s">
        <v>31</v>
      </c>
      <c r="AG33506" s="53" t="s">
        <v>16368</v>
      </c>
      <c r="AH33506" s="53" t="s">
        <v>6501</v>
      </c>
    </row>
    <row r="33507" spans="31:34" ht="12.75" customHeight="1">
      <c r="AE33507" s="53">
        <v>47966</v>
      </c>
      <c r="AF33507" s="53" t="s">
        <v>31</v>
      </c>
      <c r="AG33507" s="53" t="s">
        <v>944</v>
      </c>
      <c r="AH33507" s="53" t="s">
        <v>6501</v>
      </c>
    </row>
    <row r="33508" spans="31:34" ht="12.75" customHeight="1">
      <c r="AE33508" s="53">
        <v>47967</v>
      </c>
      <c r="AF33508" s="53" t="s">
        <v>10</v>
      </c>
      <c r="AG33508" s="53" t="s">
        <v>5929</v>
      </c>
      <c r="AH33508" s="53" t="s">
        <v>6501</v>
      </c>
    </row>
    <row r="33509" spans="31:34" ht="12.75" customHeight="1">
      <c r="AE33509" s="53">
        <v>47968</v>
      </c>
      <c r="AF33509" s="53" t="s">
        <v>10</v>
      </c>
      <c r="AG33509" s="53" t="s">
        <v>16369</v>
      </c>
      <c r="AH33509" s="53" t="s">
        <v>6501</v>
      </c>
    </row>
    <row r="33510" spans="31:34" ht="12.75" customHeight="1">
      <c r="AE33510" s="53">
        <v>47969</v>
      </c>
      <c r="AF33510" s="53" t="s">
        <v>31</v>
      </c>
      <c r="AG33510" s="53" t="s">
        <v>1704</v>
      </c>
      <c r="AH33510" s="53" t="s">
        <v>6501</v>
      </c>
    </row>
    <row r="33511" spans="31:34" ht="12.75" customHeight="1">
      <c r="AE33511" s="53">
        <v>46164</v>
      </c>
      <c r="AF33511" s="53" t="s">
        <v>10</v>
      </c>
      <c r="AG33511" s="53" t="s">
        <v>3061</v>
      </c>
      <c r="AH33511" s="53" t="s">
        <v>6501</v>
      </c>
    </row>
    <row r="33512" spans="31:34" ht="12.75" customHeight="1">
      <c r="AE33512" s="53">
        <v>46060</v>
      </c>
      <c r="AF33512" s="53" t="s">
        <v>10</v>
      </c>
      <c r="AG33512" s="53" t="s">
        <v>16370</v>
      </c>
      <c r="AH33512" s="53" t="s">
        <v>6501</v>
      </c>
    </row>
    <row r="33513" spans="31:34" ht="12.75" customHeight="1">
      <c r="AE33513" s="53">
        <v>46061</v>
      </c>
      <c r="AF33513" s="53" t="s">
        <v>31</v>
      </c>
      <c r="AG33513" s="53" t="s">
        <v>16370</v>
      </c>
      <c r="AH33513" s="53" t="s">
        <v>6501</v>
      </c>
    </row>
    <row r="33514" spans="31:34" ht="12.75" customHeight="1">
      <c r="AE33514" s="53">
        <v>46062</v>
      </c>
      <c r="AF33514" s="53" t="s">
        <v>10</v>
      </c>
      <c r="AG33514" s="53" t="s">
        <v>16370</v>
      </c>
      <c r="AH33514" s="53" t="s">
        <v>6501</v>
      </c>
    </row>
    <row r="33515" spans="31:34" ht="12.75" customHeight="1">
      <c r="AE33515" s="53">
        <v>47264</v>
      </c>
      <c r="AF33515" s="53" t="s">
        <v>10</v>
      </c>
      <c r="AG33515" s="53" t="s">
        <v>14981</v>
      </c>
      <c r="AH33515" s="53" t="s">
        <v>6501</v>
      </c>
    </row>
    <row r="33516" spans="31:34" ht="12.75" customHeight="1">
      <c r="AE33516" s="53">
        <v>46366</v>
      </c>
      <c r="AF33516" s="53" t="s">
        <v>10</v>
      </c>
      <c r="AG33516" s="53" t="s">
        <v>16371</v>
      </c>
      <c r="AH33516" s="53" t="s">
        <v>6501</v>
      </c>
    </row>
    <row r="33517" spans="31:34" ht="12.75" customHeight="1">
      <c r="AE33517" s="53">
        <v>46554</v>
      </c>
      <c r="AF33517" s="53" t="s">
        <v>10</v>
      </c>
      <c r="AG33517" s="53" t="s">
        <v>8069</v>
      </c>
      <c r="AH33517" s="53" t="s">
        <v>6501</v>
      </c>
    </row>
    <row r="33518" spans="31:34" ht="12.75" customHeight="1">
      <c r="AE33518" s="53">
        <v>46943</v>
      </c>
      <c r="AF33518" s="53" t="s">
        <v>10</v>
      </c>
      <c r="AG33518" s="53" t="s">
        <v>16372</v>
      </c>
      <c r="AH33518" s="53" t="s">
        <v>6501</v>
      </c>
    </row>
    <row r="33519" spans="31:34" ht="12.75" customHeight="1">
      <c r="AE33519" s="53">
        <v>46962</v>
      </c>
      <c r="AF33519" s="53" t="s">
        <v>10</v>
      </c>
      <c r="AG33519" s="53" t="s">
        <v>16373</v>
      </c>
      <c r="AH33519" s="53" t="s">
        <v>6501</v>
      </c>
    </row>
    <row r="33520" spans="31:34" ht="12.75" customHeight="1">
      <c r="AE33520" s="53">
        <v>46165</v>
      </c>
      <c r="AF33520" s="53" t="s">
        <v>10</v>
      </c>
      <c r="AG33520" s="53" t="s">
        <v>1320</v>
      </c>
      <c r="AH33520" s="53" t="s">
        <v>6501</v>
      </c>
    </row>
    <row r="33521" spans="31:34" ht="12.75" customHeight="1">
      <c r="AE33521" s="53">
        <v>47265</v>
      </c>
      <c r="AF33521" s="53" t="s">
        <v>10</v>
      </c>
      <c r="AG33521" s="53" t="s">
        <v>16374</v>
      </c>
      <c r="AH33521" s="53" t="s">
        <v>6501</v>
      </c>
    </row>
    <row r="33522" spans="31:34" ht="12.75" customHeight="1">
      <c r="AE33522" s="53">
        <v>46555</v>
      </c>
      <c r="AF33522" s="53" t="s">
        <v>10</v>
      </c>
      <c r="AG33522" s="53" t="s">
        <v>16375</v>
      </c>
      <c r="AH33522" s="53" t="s">
        <v>6501</v>
      </c>
    </row>
    <row r="33523" spans="31:34" ht="12.75" customHeight="1">
      <c r="AE33523" s="53">
        <v>46556</v>
      </c>
      <c r="AF33523" s="53" t="s">
        <v>31</v>
      </c>
      <c r="AG33523" s="53" t="s">
        <v>16376</v>
      </c>
      <c r="AH33523" s="53" t="s">
        <v>6501</v>
      </c>
    </row>
    <row r="33524" spans="31:34" ht="12.75" customHeight="1">
      <c r="AE33524" s="53">
        <v>46965</v>
      </c>
      <c r="AF33524" s="53" t="s">
        <v>31</v>
      </c>
      <c r="AG33524" s="53" t="s">
        <v>16377</v>
      </c>
      <c r="AH33524" s="53" t="s">
        <v>6501</v>
      </c>
    </row>
    <row r="33525" spans="31:34" ht="12.75" customHeight="1">
      <c r="AE33525" s="53">
        <v>47561</v>
      </c>
      <c r="AF33525" s="53" t="s">
        <v>10</v>
      </c>
      <c r="AG33525" s="53" t="s">
        <v>16378</v>
      </c>
      <c r="AH33525" s="53" t="s">
        <v>6501</v>
      </c>
    </row>
    <row r="33526" spans="31:34" ht="12.75" customHeight="1">
      <c r="AE33526" s="53">
        <v>47367</v>
      </c>
      <c r="AF33526" s="53" t="s">
        <v>31</v>
      </c>
      <c r="AG33526" s="53" t="s">
        <v>1783</v>
      </c>
      <c r="AH33526" s="53" t="s">
        <v>6501</v>
      </c>
    </row>
    <row r="33527" spans="31:34" ht="12.75" customHeight="1">
      <c r="AE33527" s="53">
        <v>47562</v>
      </c>
      <c r="AF33527" s="53" t="s">
        <v>10</v>
      </c>
      <c r="AG33527" s="53" t="s">
        <v>16379</v>
      </c>
      <c r="AH33527" s="53" t="s">
        <v>6501</v>
      </c>
    </row>
    <row r="33528" spans="31:34" ht="12.75" customHeight="1">
      <c r="AE33528" s="53">
        <v>46967</v>
      </c>
      <c r="AF33528" s="53" t="s">
        <v>31</v>
      </c>
      <c r="AG33528" s="53" t="s">
        <v>16380</v>
      </c>
      <c r="AH33528" s="53" t="s">
        <v>6501</v>
      </c>
    </row>
    <row r="33529" spans="31:34" ht="12.75" customHeight="1">
      <c r="AE33529" s="53">
        <v>47451</v>
      </c>
      <c r="AF33529" s="53" t="s">
        <v>10</v>
      </c>
      <c r="AG33529" s="53" t="s">
        <v>16381</v>
      </c>
      <c r="AH33529" s="53" t="s">
        <v>6501</v>
      </c>
    </row>
    <row r="33530" spans="31:34" ht="12.75" customHeight="1">
      <c r="AE33530" s="53">
        <v>46063</v>
      </c>
      <c r="AF33530" s="53" t="s">
        <v>31</v>
      </c>
      <c r="AG33530" s="53" t="s">
        <v>16382</v>
      </c>
      <c r="AH33530" s="53" t="s">
        <v>6501</v>
      </c>
    </row>
    <row r="33531" spans="31:34" ht="12.75" customHeight="1">
      <c r="AE33531" s="53">
        <v>46776</v>
      </c>
      <c r="AF33531" s="53" t="s">
        <v>10</v>
      </c>
      <c r="AG33531" s="53" t="s">
        <v>982</v>
      </c>
      <c r="AH33531" s="53" t="s">
        <v>6501</v>
      </c>
    </row>
    <row r="33532" spans="31:34" ht="12.75" customHeight="1">
      <c r="AE33532" s="53">
        <v>47452</v>
      </c>
      <c r="AF33532" s="53" t="s">
        <v>10</v>
      </c>
      <c r="AG33532" s="53" t="s">
        <v>392</v>
      </c>
      <c r="AH33532" s="53" t="s">
        <v>6501</v>
      </c>
    </row>
    <row r="33533" spans="31:34" ht="12.75" customHeight="1">
      <c r="AE33533" s="53">
        <v>46561</v>
      </c>
      <c r="AF33533" s="53" t="s">
        <v>10</v>
      </c>
      <c r="AG33533" s="53" t="s">
        <v>4951</v>
      </c>
      <c r="AH33533" s="53" t="s">
        <v>6501</v>
      </c>
    </row>
    <row r="33534" spans="31:34" ht="12.75" customHeight="1">
      <c r="AE33534" s="53">
        <v>46777</v>
      </c>
      <c r="AF33534" s="53" t="s">
        <v>10</v>
      </c>
      <c r="AG33534" s="53" t="s">
        <v>8085</v>
      </c>
      <c r="AH33534" s="53" t="s">
        <v>6501</v>
      </c>
    </row>
    <row r="33535" spans="31:34" ht="12.75" customHeight="1">
      <c r="AE33535" s="53">
        <v>47970</v>
      </c>
      <c r="AF33535" s="53" t="s">
        <v>10</v>
      </c>
      <c r="AG33535" s="53" t="s">
        <v>16383</v>
      </c>
      <c r="AH33535" s="53" t="s">
        <v>6501</v>
      </c>
    </row>
    <row r="33536" spans="31:34" ht="12.75" customHeight="1">
      <c r="AE33536" s="53">
        <v>47564</v>
      </c>
      <c r="AF33536" s="53" t="s">
        <v>10</v>
      </c>
      <c r="AG33536" s="53" t="s">
        <v>16384</v>
      </c>
      <c r="AH33536" s="53" t="s">
        <v>6501</v>
      </c>
    </row>
    <row r="33537" spans="31:34" ht="12.75" customHeight="1">
      <c r="AE33537" s="53">
        <v>47453</v>
      </c>
      <c r="AF33537" s="53" t="s">
        <v>10</v>
      </c>
      <c r="AG33537" s="53" t="s">
        <v>16385</v>
      </c>
      <c r="AH33537" s="53" t="s">
        <v>6501</v>
      </c>
    </row>
    <row r="33538" spans="31:34" ht="12.75" customHeight="1">
      <c r="AE33538" s="53">
        <v>47971</v>
      </c>
      <c r="AF33538" s="53" t="s">
        <v>10</v>
      </c>
      <c r="AG33538" s="53" t="s">
        <v>394</v>
      </c>
      <c r="AH33538" s="53" t="s">
        <v>6501</v>
      </c>
    </row>
    <row r="33539" spans="31:34" ht="12.75" customHeight="1">
      <c r="AE33539" s="53">
        <v>47454</v>
      </c>
      <c r="AF33539" s="53" t="s">
        <v>10</v>
      </c>
      <c r="AG33539" s="53" t="s">
        <v>5293</v>
      </c>
      <c r="AH33539" s="53" t="s">
        <v>6501</v>
      </c>
    </row>
    <row r="33540" spans="31:34" ht="12.75" customHeight="1">
      <c r="AE33540" s="53">
        <v>46166</v>
      </c>
      <c r="AF33540" s="53" t="s">
        <v>10</v>
      </c>
      <c r="AG33540" s="53" t="s">
        <v>16386</v>
      </c>
      <c r="AH33540" s="53" t="s">
        <v>6501</v>
      </c>
    </row>
    <row r="33541" spans="31:34" ht="12.75" customHeight="1">
      <c r="AE33541" s="53">
        <v>47270</v>
      </c>
      <c r="AF33541" s="53" t="s">
        <v>10</v>
      </c>
      <c r="AG33541" s="53" t="s">
        <v>16387</v>
      </c>
      <c r="AH33541" s="53" t="s">
        <v>6501</v>
      </c>
    </row>
    <row r="33542" spans="31:34" ht="12.75" customHeight="1">
      <c r="AE33542" s="53">
        <v>47368</v>
      </c>
      <c r="AF33542" s="53" t="s">
        <v>10</v>
      </c>
      <c r="AG33542" s="53" t="s">
        <v>16388</v>
      </c>
      <c r="AH33542" s="53" t="s">
        <v>6501</v>
      </c>
    </row>
    <row r="33543" spans="31:34" ht="12.75" customHeight="1">
      <c r="AE33543" s="53">
        <v>47455</v>
      </c>
      <c r="AF33543" s="53" t="s">
        <v>31</v>
      </c>
      <c r="AG33543" s="53" t="s">
        <v>16389</v>
      </c>
      <c r="AH33543" s="53" t="s">
        <v>6501</v>
      </c>
    </row>
    <row r="33544" spans="31:34" ht="12.75" customHeight="1">
      <c r="AE33544" s="53">
        <v>47865</v>
      </c>
      <c r="AF33544" s="53" t="s">
        <v>31</v>
      </c>
      <c r="AG33544" s="53" t="s">
        <v>643</v>
      </c>
      <c r="AH33544" s="53" t="s">
        <v>6501</v>
      </c>
    </row>
    <row r="33545" spans="31:34" ht="12.75" customHeight="1">
      <c r="AE33545" s="53">
        <v>46064</v>
      </c>
      <c r="AF33545" s="53" t="s">
        <v>10</v>
      </c>
      <c r="AG33545" s="53" t="s">
        <v>1253</v>
      </c>
      <c r="AH33545" s="53" t="s">
        <v>6501</v>
      </c>
    </row>
    <row r="33546" spans="31:34" ht="12.75" customHeight="1">
      <c r="AE33546" s="53">
        <v>47369</v>
      </c>
      <c r="AF33546" s="53" t="s">
        <v>10</v>
      </c>
      <c r="AG33546" s="53" t="s">
        <v>16390</v>
      </c>
      <c r="AH33546" s="53" t="s">
        <v>6501</v>
      </c>
    </row>
    <row r="33547" spans="31:34" ht="12.75" customHeight="1">
      <c r="AE33547" s="53">
        <v>47974</v>
      </c>
      <c r="AF33547" s="53" t="s">
        <v>10</v>
      </c>
      <c r="AG33547" s="53" t="s">
        <v>7324</v>
      </c>
      <c r="AH33547" s="53" t="s">
        <v>6501</v>
      </c>
    </row>
    <row r="33548" spans="31:34" ht="12.75" customHeight="1">
      <c r="AE33548" s="53">
        <v>47370</v>
      </c>
      <c r="AF33548" s="53" t="s">
        <v>31</v>
      </c>
      <c r="AG33548" s="53" t="s">
        <v>16391</v>
      </c>
      <c r="AH33548" s="53" t="s">
        <v>6501</v>
      </c>
    </row>
    <row r="33549" spans="31:34" ht="12.75" customHeight="1">
      <c r="AE33549" s="53">
        <v>46959</v>
      </c>
      <c r="AF33549" s="53" t="s">
        <v>10</v>
      </c>
      <c r="AG33549" s="53" t="s">
        <v>5894</v>
      </c>
      <c r="AH33549" s="53" t="s">
        <v>6501</v>
      </c>
    </row>
    <row r="33550" spans="31:34" ht="12.75" customHeight="1">
      <c r="AE33550" s="53">
        <v>46961</v>
      </c>
      <c r="AF33550" s="53" t="s">
        <v>10</v>
      </c>
      <c r="AG33550" s="53" t="s">
        <v>15871</v>
      </c>
      <c r="AH33550" s="53" t="s">
        <v>6501</v>
      </c>
    </row>
    <row r="33551" spans="31:34" ht="12.75" customHeight="1">
      <c r="AE33551" s="53">
        <v>46970</v>
      </c>
      <c r="AF33551" s="53" t="s">
        <v>10</v>
      </c>
      <c r="AG33551" s="53" t="s">
        <v>1140</v>
      </c>
      <c r="AH33551" s="53" t="s">
        <v>6501</v>
      </c>
    </row>
    <row r="33552" spans="31:34" ht="12.75" customHeight="1">
      <c r="AE33552" s="53">
        <v>46971</v>
      </c>
      <c r="AF33552" s="53" t="s">
        <v>10</v>
      </c>
      <c r="AG33552" s="53" t="s">
        <v>16392</v>
      </c>
      <c r="AH33552" s="53" t="s">
        <v>6501</v>
      </c>
    </row>
    <row r="33553" spans="31:34" ht="12.75" customHeight="1">
      <c r="AE33553" s="53">
        <v>47567</v>
      </c>
      <c r="AF33553" s="53" t="s">
        <v>10</v>
      </c>
      <c r="AG33553" s="53" t="s">
        <v>3095</v>
      </c>
      <c r="AH33553" s="53" t="s">
        <v>6501</v>
      </c>
    </row>
    <row r="33554" spans="31:34" ht="12.75" customHeight="1">
      <c r="AE33554" s="53">
        <v>46778</v>
      </c>
      <c r="AF33554" s="53" t="s">
        <v>31</v>
      </c>
      <c r="AG33554" s="53" t="s">
        <v>5633</v>
      </c>
      <c r="AH33554" s="53" t="s">
        <v>6501</v>
      </c>
    </row>
    <row r="33555" spans="31:34" ht="12.75" customHeight="1">
      <c r="AE33555" s="53">
        <v>46562</v>
      </c>
      <c r="AF33555" s="53" t="s">
        <v>10</v>
      </c>
      <c r="AG33555" s="53" t="s">
        <v>16393</v>
      </c>
      <c r="AH33555" s="53" t="s">
        <v>6501</v>
      </c>
    </row>
    <row r="33556" spans="31:34" ht="12.75" customHeight="1">
      <c r="AE33556" s="53">
        <v>47866</v>
      </c>
      <c r="AF33556" s="53" t="s">
        <v>10</v>
      </c>
      <c r="AG33556" s="53" t="s">
        <v>16394</v>
      </c>
      <c r="AH33556" s="53" t="s">
        <v>6501</v>
      </c>
    </row>
    <row r="33557" spans="31:34" ht="12.75" customHeight="1">
      <c r="AE33557" s="53">
        <v>47975</v>
      </c>
      <c r="AF33557" s="53" t="s">
        <v>10</v>
      </c>
      <c r="AG33557" s="53" t="s">
        <v>16395</v>
      </c>
      <c r="AH33557" s="53" t="s">
        <v>6501</v>
      </c>
    </row>
    <row r="33558" spans="31:34" ht="12.75" customHeight="1">
      <c r="AE33558" s="53">
        <v>46167</v>
      </c>
      <c r="AF33558" s="53" t="s">
        <v>10</v>
      </c>
      <c r="AG33558" s="53" t="s">
        <v>14417</v>
      </c>
      <c r="AH33558" s="53" t="s">
        <v>6501</v>
      </c>
    </row>
    <row r="33559" spans="31:34" ht="12.75" customHeight="1">
      <c r="AE33559" s="53">
        <v>46168</v>
      </c>
      <c r="AF33559" s="53" t="s">
        <v>10</v>
      </c>
      <c r="AG33559" s="53" t="s">
        <v>1339</v>
      </c>
      <c r="AH33559" s="53" t="s">
        <v>6501</v>
      </c>
    </row>
    <row r="33560" spans="31:34" ht="12.75" customHeight="1">
      <c r="AE33560" s="53">
        <v>47568</v>
      </c>
      <c r="AF33560" s="53" t="s">
        <v>10</v>
      </c>
      <c r="AG33560" s="53" t="s">
        <v>1727</v>
      </c>
      <c r="AH33560" s="53" t="s">
        <v>6501</v>
      </c>
    </row>
    <row r="33561" spans="31:34" ht="12.75" customHeight="1">
      <c r="AE33561" s="53">
        <v>46779</v>
      </c>
      <c r="AF33561" s="53" t="s">
        <v>10</v>
      </c>
      <c r="AG33561" s="53" t="s">
        <v>16396</v>
      </c>
      <c r="AH33561" s="53" t="s">
        <v>6501</v>
      </c>
    </row>
    <row r="33562" spans="31:34" ht="12.75" customHeight="1">
      <c r="AE33562" s="53">
        <v>46780</v>
      </c>
      <c r="AF33562" s="53" t="s">
        <v>31</v>
      </c>
      <c r="AG33562" s="53" t="s">
        <v>16397</v>
      </c>
      <c r="AH33562" s="53" t="s">
        <v>6501</v>
      </c>
    </row>
    <row r="33563" spans="31:34" ht="12.75" customHeight="1">
      <c r="AE33563" s="53">
        <v>46563</v>
      </c>
      <c r="AF33563" s="53" t="s">
        <v>10</v>
      </c>
      <c r="AG33563" s="53" t="s">
        <v>401</v>
      </c>
      <c r="AH33563" s="53" t="s">
        <v>6501</v>
      </c>
    </row>
    <row r="33564" spans="31:34" ht="12.75" customHeight="1">
      <c r="AE33564" s="53">
        <v>47868</v>
      </c>
      <c r="AF33564" s="53" t="s">
        <v>10</v>
      </c>
      <c r="AG33564" s="53" t="s">
        <v>999</v>
      </c>
      <c r="AH33564" s="53" t="s">
        <v>6501</v>
      </c>
    </row>
    <row r="33565" spans="31:34" ht="12.75" customHeight="1">
      <c r="AE33565" s="53">
        <v>46781</v>
      </c>
      <c r="AF33565" s="53" t="s">
        <v>10</v>
      </c>
      <c r="AG33565" s="53" t="s">
        <v>16398</v>
      </c>
      <c r="AH33565" s="53" t="s">
        <v>6501</v>
      </c>
    </row>
    <row r="33566" spans="31:34" ht="12.75" customHeight="1">
      <c r="AE33566" s="53">
        <v>46368</v>
      </c>
      <c r="AF33566" s="53" t="s">
        <v>10</v>
      </c>
      <c r="AG33566" s="53" t="s">
        <v>1000</v>
      </c>
      <c r="AH33566" s="53" t="s">
        <v>6501</v>
      </c>
    </row>
    <row r="33567" spans="31:34" ht="12.75" customHeight="1">
      <c r="AE33567" s="53">
        <v>47371</v>
      </c>
      <c r="AF33567" s="53" t="s">
        <v>10</v>
      </c>
      <c r="AG33567" s="53" t="s">
        <v>1003</v>
      </c>
      <c r="AH33567" s="53" t="s">
        <v>6501</v>
      </c>
    </row>
    <row r="33568" spans="31:34" ht="12.75" customHeight="1">
      <c r="AE33568" s="53">
        <v>47381</v>
      </c>
      <c r="AF33568" s="53" t="s">
        <v>10</v>
      </c>
      <c r="AG33568" s="53" t="s">
        <v>16399</v>
      </c>
      <c r="AH33568" s="53" t="s">
        <v>6501</v>
      </c>
    </row>
    <row r="33569" spans="31:34" ht="12.75" customHeight="1">
      <c r="AE33569" s="53">
        <v>47869</v>
      </c>
      <c r="AF33569" s="53" t="s">
        <v>31</v>
      </c>
      <c r="AG33569" s="53" t="s">
        <v>16400</v>
      </c>
      <c r="AH33569" s="53" t="s">
        <v>6501</v>
      </c>
    </row>
    <row r="33570" spans="31:34" ht="12.75" customHeight="1">
      <c r="AE33570" s="53">
        <v>47870</v>
      </c>
      <c r="AF33570" s="53" t="s">
        <v>31</v>
      </c>
      <c r="AG33570" s="53" t="s">
        <v>16401</v>
      </c>
      <c r="AH33570" s="53" t="s">
        <v>6501</v>
      </c>
    </row>
    <row r="33571" spans="31:34" ht="12.75" customHeight="1">
      <c r="AE33571" s="53">
        <v>46782</v>
      </c>
      <c r="AF33571" s="53" t="s">
        <v>31</v>
      </c>
      <c r="AG33571" s="53" t="s">
        <v>3114</v>
      </c>
      <c r="AH33571" s="53" t="s">
        <v>6501</v>
      </c>
    </row>
    <row r="33572" spans="31:34" ht="12.75" customHeight="1">
      <c r="AE33572" s="53">
        <v>46170</v>
      </c>
      <c r="AF33572" s="53" t="s">
        <v>31</v>
      </c>
      <c r="AG33572" s="53" t="s">
        <v>16402</v>
      </c>
      <c r="AH33572" s="53" t="s">
        <v>6501</v>
      </c>
    </row>
    <row r="33573" spans="31:34" ht="12.75" customHeight="1">
      <c r="AE33573" s="53">
        <v>47456</v>
      </c>
      <c r="AF33573" s="53" t="s">
        <v>10</v>
      </c>
      <c r="AG33573" s="53" t="s">
        <v>232</v>
      </c>
      <c r="AH33573" s="53" t="s">
        <v>6501</v>
      </c>
    </row>
    <row r="33574" spans="31:34" ht="12.75" customHeight="1">
      <c r="AE33574" s="53">
        <v>47373</v>
      </c>
      <c r="AF33574" s="53" t="s">
        <v>10</v>
      </c>
      <c r="AG33574" s="53" t="s">
        <v>16403</v>
      </c>
      <c r="AH33574" s="53" t="s">
        <v>6501</v>
      </c>
    </row>
    <row r="33575" spans="31:34" ht="12.75" customHeight="1">
      <c r="AE33575" s="53">
        <v>46171</v>
      </c>
      <c r="AF33575" s="53" t="s">
        <v>10</v>
      </c>
      <c r="AG33575" s="53" t="s">
        <v>16404</v>
      </c>
      <c r="AH33575" s="53" t="s">
        <v>6501</v>
      </c>
    </row>
    <row r="33576" spans="31:34" ht="12.75" customHeight="1">
      <c r="AE33576" s="53">
        <v>47977</v>
      </c>
      <c r="AF33576" s="53" t="s">
        <v>10</v>
      </c>
      <c r="AG33576" s="53" t="s">
        <v>16405</v>
      </c>
      <c r="AH33576" s="53" t="s">
        <v>6501</v>
      </c>
    </row>
    <row r="33577" spans="31:34" ht="12.75" customHeight="1">
      <c r="AE33577" s="53">
        <v>47978</v>
      </c>
      <c r="AF33577" s="53" t="s">
        <v>10</v>
      </c>
      <c r="AG33577" s="53" t="s">
        <v>3129</v>
      </c>
      <c r="AH33577" s="53" t="s">
        <v>6501</v>
      </c>
    </row>
    <row r="33578" spans="31:34" ht="12.75" customHeight="1">
      <c r="AE33578" s="53">
        <v>47980</v>
      </c>
      <c r="AF33578" s="53" t="s">
        <v>10</v>
      </c>
      <c r="AG33578" s="53" t="s">
        <v>7734</v>
      </c>
      <c r="AH33578" s="53" t="s">
        <v>6501</v>
      </c>
    </row>
    <row r="33579" spans="31:34" ht="12.75" customHeight="1">
      <c r="AE33579" s="53">
        <v>47374</v>
      </c>
      <c r="AF33579" s="53" t="s">
        <v>10</v>
      </c>
      <c r="AG33579" s="53" t="s">
        <v>1017</v>
      </c>
      <c r="AH33579" s="53" t="s">
        <v>6501</v>
      </c>
    </row>
    <row r="33580" spans="31:34" ht="12.75" customHeight="1">
      <c r="AE33580" s="53">
        <v>47375</v>
      </c>
      <c r="AF33580" s="53" t="s">
        <v>31</v>
      </c>
      <c r="AG33580" s="53" t="s">
        <v>1017</v>
      </c>
      <c r="AH33580" s="53" t="s">
        <v>6501</v>
      </c>
    </row>
    <row r="33581" spans="31:34" ht="12.75" customHeight="1">
      <c r="AE33581" s="53">
        <v>47380</v>
      </c>
      <c r="AF33581" s="53" t="s">
        <v>10</v>
      </c>
      <c r="AG33581" s="53" t="s">
        <v>16406</v>
      </c>
      <c r="AH33581" s="53" t="s">
        <v>6501</v>
      </c>
    </row>
    <row r="33582" spans="31:34" ht="12.75" customHeight="1">
      <c r="AE33582" s="53">
        <v>47871</v>
      </c>
      <c r="AF33582" s="53" t="s">
        <v>31</v>
      </c>
      <c r="AG33582" s="53" t="s">
        <v>10236</v>
      </c>
      <c r="AH33582" s="53" t="s">
        <v>6501</v>
      </c>
    </row>
    <row r="33583" spans="31:34" ht="12.75" customHeight="1">
      <c r="AE33583" s="53">
        <v>46172</v>
      </c>
      <c r="AF33583" s="53" t="s">
        <v>10</v>
      </c>
      <c r="AG33583" s="53" t="s">
        <v>16407</v>
      </c>
      <c r="AH33583" s="53" t="s">
        <v>6501</v>
      </c>
    </row>
    <row r="33584" spans="31:34" ht="12.75" customHeight="1">
      <c r="AE33584" s="53">
        <v>46974</v>
      </c>
      <c r="AF33584" s="53" t="s">
        <v>10</v>
      </c>
      <c r="AG33584" s="53" t="s">
        <v>16408</v>
      </c>
      <c r="AH33584" s="53" t="s">
        <v>6501</v>
      </c>
    </row>
    <row r="33585" spans="31:34" ht="12.75" customHeight="1">
      <c r="AE33585" s="53">
        <v>46783</v>
      </c>
      <c r="AF33585" s="53" t="s">
        <v>10</v>
      </c>
      <c r="AG33585" s="53" t="s">
        <v>5517</v>
      </c>
      <c r="AH33585" s="53" t="s">
        <v>6501</v>
      </c>
    </row>
    <row r="33586" spans="31:34" ht="12.75" customHeight="1">
      <c r="AE33586" s="53">
        <v>46975</v>
      </c>
      <c r="AF33586" s="53" t="s">
        <v>10</v>
      </c>
      <c r="AG33586" s="53" t="s">
        <v>1347</v>
      </c>
      <c r="AH33586" s="53" t="s">
        <v>6501</v>
      </c>
    </row>
    <row r="33587" spans="31:34" ht="12.75" customHeight="1">
      <c r="AE33587" s="53">
        <v>46977</v>
      </c>
      <c r="AF33587" s="53" t="s">
        <v>31</v>
      </c>
      <c r="AG33587" s="53" t="s">
        <v>6957</v>
      </c>
      <c r="AH33587" s="53" t="s">
        <v>6501</v>
      </c>
    </row>
    <row r="33588" spans="31:34" ht="12.75" customHeight="1">
      <c r="AE33588" s="53">
        <v>47830</v>
      </c>
      <c r="AF33588" s="53" t="s">
        <v>31</v>
      </c>
      <c r="AG33588" s="53" t="s">
        <v>2572</v>
      </c>
      <c r="AH33588" s="53" t="s">
        <v>6501</v>
      </c>
    </row>
    <row r="33589" spans="31:34" ht="12.75" customHeight="1">
      <c r="AE33589" s="53">
        <v>47872</v>
      </c>
      <c r="AF33589" s="53" t="s">
        <v>10</v>
      </c>
      <c r="AG33589" s="53" t="s">
        <v>1940</v>
      </c>
      <c r="AH33589" s="53" t="s">
        <v>6501</v>
      </c>
    </row>
    <row r="33590" spans="31:34" ht="12.75" customHeight="1">
      <c r="AE33590" s="53">
        <v>46371</v>
      </c>
      <c r="AF33590" s="53" t="s">
        <v>10</v>
      </c>
      <c r="AG33590" s="53" t="s">
        <v>16409</v>
      </c>
      <c r="AH33590" s="53" t="s">
        <v>6501</v>
      </c>
    </row>
    <row r="33591" spans="31:34" ht="12.75" customHeight="1">
      <c r="AE33591" s="53">
        <v>46784</v>
      </c>
      <c r="AF33591" s="53" t="s">
        <v>10</v>
      </c>
      <c r="AG33591" s="53" t="s">
        <v>16410</v>
      </c>
      <c r="AH33591" s="53" t="s">
        <v>6501</v>
      </c>
    </row>
    <row r="33592" spans="31:34" ht="12.75" customHeight="1">
      <c r="AE33592" s="53">
        <v>47981</v>
      </c>
      <c r="AF33592" s="53" t="s">
        <v>10</v>
      </c>
      <c r="AG33592" s="53" t="s">
        <v>6015</v>
      </c>
      <c r="AH33592" s="53" t="s">
        <v>6501</v>
      </c>
    </row>
    <row r="33593" spans="31:34" ht="12.75" customHeight="1">
      <c r="AE33593" s="53">
        <v>47874</v>
      </c>
      <c r="AF33593" s="53" t="s">
        <v>10</v>
      </c>
      <c r="AG33593" s="53" t="s">
        <v>2550</v>
      </c>
      <c r="AH33593" s="53" t="s">
        <v>6501</v>
      </c>
    </row>
    <row r="33594" spans="31:34" ht="12.75" customHeight="1">
      <c r="AE33594" s="53">
        <v>46372</v>
      </c>
      <c r="AF33594" s="53" t="s">
        <v>31</v>
      </c>
      <c r="AG33594" s="53" t="s">
        <v>16411</v>
      </c>
      <c r="AH33594" s="53" t="s">
        <v>6501</v>
      </c>
    </row>
    <row r="33595" spans="31:34" ht="12.75" customHeight="1">
      <c r="AE33595" s="53">
        <v>46065</v>
      </c>
      <c r="AF33595" s="53" t="s">
        <v>10</v>
      </c>
      <c r="AG33595" s="53" t="s">
        <v>5014</v>
      </c>
      <c r="AH33595" s="53" t="s">
        <v>6501</v>
      </c>
    </row>
    <row r="33596" spans="31:34" ht="12.75" customHeight="1">
      <c r="AE33596" s="53">
        <v>46978</v>
      </c>
      <c r="AF33596" s="53" t="s">
        <v>10</v>
      </c>
      <c r="AG33596" s="53" t="s">
        <v>16412</v>
      </c>
      <c r="AH33596" s="53" t="s">
        <v>6501</v>
      </c>
    </row>
    <row r="33597" spans="31:34" ht="12.75" customHeight="1">
      <c r="AE33597" s="53">
        <v>46155</v>
      </c>
      <c r="AF33597" s="53" t="s">
        <v>31</v>
      </c>
      <c r="AG33597" s="53" t="s">
        <v>16413</v>
      </c>
      <c r="AH33597" s="53" t="s">
        <v>6501</v>
      </c>
    </row>
    <row r="33598" spans="31:34" ht="12.75" customHeight="1">
      <c r="AE33598" s="53">
        <v>46173</v>
      </c>
      <c r="AF33598" s="53" t="s">
        <v>10</v>
      </c>
      <c r="AG33598" s="53" t="s">
        <v>3765</v>
      </c>
      <c r="AH33598" s="53" t="s">
        <v>6501</v>
      </c>
    </row>
    <row r="33599" spans="31:34" ht="12.75" customHeight="1">
      <c r="AE33599" s="53">
        <v>46175</v>
      </c>
      <c r="AF33599" s="53" t="s">
        <v>10</v>
      </c>
      <c r="AG33599" s="53" t="s">
        <v>6422</v>
      </c>
      <c r="AH33599" s="53" t="s">
        <v>6501</v>
      </c>
    </row>
    <row r="33600" spans="31:34" ht="12.75" customHeight="1">
      <c r="AE33600" s="53">
        <v>46979</v>
      </c>
      <c r="AF33600" s="53" t="s">
        <v>10</v>
      </c>
      <c r="AG33600" s="53" t="s">
        <v>16414</v>
      </c>
      <c r="AH33600" s="53" t="s">
        <v>6501</v>
      </c>
    </row>
    <row r="33601" spans="31:34" ht="12.75" customHeight="1">
      <c r="AE33601" s="53">
        <v>47575</v>
      </c>
      <c r="AF33601" s="53" t="s">
        <v>10</v>
      </c>
      <c r="AG33601" s="53" t="s">
        <v>8148</v>
      </c>
      <c r="AH33601" s="53" t="s">
        <v>6501</v>
      </c>
    </row>
    <row r="33602" spans="31:34" ht="12.75" customHeight="1">
      <c r="AE33602" s="53">
        <v>47875</v>
      </c>
      <c r="AF33602" s="53" t="s">
        <v>31</v>
      </c>
      <c r="AG33602" s="53" t="s">
        <v>16415</v>
      </c>
      <c r="AH33602" s="53" t="s">
        <v>6501</v>
      </c>
    </row>
    <row r="33603" spans="31:34" ht="12.75" customHeight="1">
      <c r="AE33603" s="53">
        <v>46785</v>
      </c>
      <c r="AF33603" s="53" t="s">
        <v>10</v>
      </c>
      <c r="AG33603" s="53" t="s">
        <v>15035</v>
      </c>
      <c r="AH33603" s="53" t="s">
        <v>6501</v>
      </c>
    </row>
    <row r="33604" spans="31:34" ht="12.75" customHeight="1">
      <c r="AE33604" s="53">
        <v>46373</v>
      </c>
      <c r="AF33604" s="53" t="s">
        <v>10</v>
      </c>
      <c r="AG33604" s="53" t="s">
        <v>9341</v>
      </c>
      <c r="AH33604" s="53" t="s">
        <v>6501</v>
      </c>
    </row>
    <row r="33605" spans="31:34" ht="12.75" customHeight="1">
      <c r="AE33605" s="53">
        <v>47876</v>
      </c>
      <c r="AF33605" s="53" t="s">
        <v>31</v>
      </c>
      <c r="AG33605" s="53" t="s">
        <v>16416</v>
      </c>
      <c r="AH33605" s="53" t="s">
        <v>6501</v>
      </c>
    </row>
    <row r="33606" spans="31:34" ht="12.75" customHeight="1">
      <c r="AE33606" s="53">
        <v>47577</v>
      </c>
      <c r="AF33606" s="53" t="s">
        <v>10</v>
      </c>
      <c r="AG33606" s="53" t="s">
        <v>16417</v>
      </c>
      <c r="AH33606" s="53" t="s">
        <v>6501</v>
      </c>
    </row>
    <row r="33607" spans="31:34" ht="12.75" customHeight="1">
      <c r="AE33607" s="53">
        <v>47272</v>
      </c>
      <c r="AF33607" s="53" t="s">
        <v>10</v>
      </c>
      <c r="AG33607" s="53" t="s">
        <v>5524</v>
      </c>
      <c r="AH33607" s="53" t="s">
        <v>6501</v>
      </c>
    </row>
    <row r="33608" spans="31:34" ht="12.75" customHeight="1">
      <c r="AE33608" s="53">
        <v>47578</v>
      </c>
      <c r="AF33608" s="53" t="s">
        <v>10</v>
      </c>
      <c r="AG33608" s="53" t="s">
        <v>16418</v>
      </c>
      <c r="AH33608" s="53" t="s">
        <v>6501</v>
      </c>
    </row>
    <row r="33609" spans="31:34" ht="12.75" customHeight="1">
      <c r="AE33609" s="53">
        <v>46374</v>
      </c>
      <c r="AF33609" s="53" t="s">
        <v>10</v>
      </c>
      <c r="AG33609" s="53" t="s">
        <v>16419</v>
      </c>
      <c r="AH33609" s="53" t="s">
        <v>6501</v>
      </c>
    </row>
    <row r="33610" spans="31:34" ht="12.75" customHeight="1">
      <c r="AE33610" s="53">
        <v>47579</v>
      </c>
      <c r="AF33610" s="53" t="s">
        <v>10</v>
      </c>
      <c r="AG33610" s="53" t="s">
        <v>16420</v>
      </c>
      <c r="AH33610" s="53" t="s">
        <v>6501</v>
      </c>
    </row>
    <row r="33611" spans="31:34" ht="12.75" customHeight="1">
      <c r="AE33611" s="53">
        <v>47382</v>
      </c>
      <c r="AF33611" s="53" t="s">
        <v>31</v>
      </c>
      <c r="AG33611" s="53" t="s">
        <v>10828</v>
      </c>
      <c r="AH33611" s="53" t="s">
        <v>6501</v>
      </c>
    </row>
    <row r="33612" spans="31:34" ht="12.75" customHeight="1">
      <c r="AE33612" s="53">
        <v>46375</v>
      </c>
      <c r="AF33612" s="53" t="s">
        <v>10</v>
      </c>
      <c r="AG33612" s="53" t="s">
        <v>16421</v>
      </c>
      <c r="AH33612" s="53" t="s">
        <v>6501</v>
      </c>
    </row>
    <row r="33613" spans="31:34" ht="12.75" customHeight="1">
      <c r="AE33613" s="53">
        <v>46376</v>
      </c>
      <c r="AF33613" s="53" t="s">
        <v>31</v>
      </c>
      <c r="AG33613" s="53" t="s">
        <v>16422</v>
      </c>
      <c r="AH33613" s="53" t="s">
        <v>6501</v>
      </c>
    </row>
    <row r="33614" spans="31:34" ht="12.75" customHeight="1">
      <c r="AE33614" s="53">
        <v>47273</v>
      </c>
      <c r="AF33614" s="53" t="s">
        <v>10</v>
      </c>
      <c r="AG33614" s="53" t="s">
        <v>10986</v>
      </c>
      <c r="AH33614" s="53" t="s">
        <v>6501</v>
      </c>
    </row>
    <row r="33615" spans="31:34" ht="12.75" customHeight="1">
      <c r="AE33615" s="53">
        <v>47457</v>
      </c>
      <c r="AF33615" s="53" t="s">
        <v>31</v>
      </c>
      <c r="AG33615" s="53" t="s">
        <v>1745</v>
      </c>
      <c r="AH33615" s="53" t="s">
        <v>6501</v>
      </c>
    </row>
    <row r="33616" spans="31:34" ht="12.75" customHeight="1">
      <c r="AE33616" s="53">
        <v>46067</v>
      </c>
      <c r="AF33616" s="53" t="s">
        <v>31</v>
      </c>
      <c r="AG33616" s="53" t="s">
        <v>6979</v>
      </c>
      <c r="AH33616" s="53" t="s">
        <v>6501</v>
      </c>
    </row>
    <row r="33617" spans="31:34" ht="12.75" customHeight="1">
      <c r="AE33617" s="53">
        <v>47878</v>
      </c>
      <c r="AF33617" s="53" t="s">
        <v>31</v>
      </c>
      <c r="AG33617" s="53" t="s">
        <v>16423</v>
      </c>
      <c r="AH33617" s="53" t="s">
        <v>6501</v>
      </c>
    </row>
    <row r="33618" spans="31:34" ht="12.75" customHeight="1">
      <c r="AE33618" s="53">
        <v>47383</v>
      </c>
      <c r="AF33618" s="53" t="s">
        <v>10</v>
      </c>
      <c r="AG33618" s="53" t="s">
        <v>7883</v>
      </c>
      <c r="AH33618" s="53" t="s">
        <v>6501</v>
      </c>
    </row>
    <row r="33619" spans="31:34" ht="12.75" customHeight="1">
      <c r="AE33619" s="53">
        <v>46980</v>
      </c>
      <c r="AF33619" s="53" t="s">
        <v>31</v>
      </c>
      <c r="AG33619" s="53" t="s">
        <v>16424</v>
      </c>
      <c r="AH33619" s="53" t="s">
        <v>6501</v>
      </c>
    </row>
    <row r="33620" spans="31:34" ht="12.75" customHeight="1">
      <c r="AE33620" s="53">
        <v>47274</v>
      </c>
      <c r="AF33620" s="53" t="s">
        <v>10</v>
      </c>
      <c r="AG33620" s="53" t="s">
        <v>1746</v>
      </c>
      <c r="AH33620" s="53" t="s">
        <v>6501</v>
      </c>
    </row>
    <row r="33621" spans="31:34" ht="12.75" customHeight="1">
      <c r="AE33621" s="53">
        <v>46068</v>
      </c>
      <c r="AF33621" s="53" t="s">
        <v>10</v>
      </c>
      <c r="AG33621" s="53" t="s">
        <v>4382</v>
      </c>
      <c r="AH33621" s="53" t="s">
        <v>6501</v>
      </c>
    </row>
    <row r="33622" spans="31:34" ht="12.75" customHeight="1">
      <c r="AE33622" s="53">
        <v>47879</v>
      </c>
      <c r="AF33622" s="53" t="s">
        <v>10</v>
      </c>
      <c r="AG33622" s="53" t="s">
        <v>16425</v>
      </c>
      <c r="AH33622" s="53" t="s">
        <v>6501</v>
      </c>
    </row>
    <row r="33623" spans="31:34" ht="12.75" customHeight="1">
      <c r="AE33623" s="53">
        <v>46377</v>
      </c>
      <c r="AF33623" s="53" t="s">
        <v>31</v>
      </c>
      <c r="AG33623" s="53" t="s">
        <v>7348</v>
      </c>
      <c r="AH33623" s="53" t="s">
        <v>6501</v>
      </c>
    </row>
    <row r="33624" spans="31:34" ht="12.75" customHeight="1">
      <c r="AE33624" s="53">
        <v>46176</v>
      </c>
      <c r="AF33624" s="53" t="s">
        <v>10</v>
      </c>
      <c r="AG33624" s="53" t="s">
        <v>6439</v>
      </c>
      <c r="AH33624" s="53" t="s">
        <v>6501</v>
      </c>
    </row>
    <row r="33625" spans="31:34" ht="12.75" customHeight="1">
      <c r="AE33625" s="53">
        <v>47880</v>
      </c>
      <c r="AF33625" s="53" t="s">
        <v>31</v>
      </c>
      <c r="AG33625" s="53" t="s">
        <v>16426</v>
      </c>
      <c r="AH33625" s="53" t="s">
        <v>6501</v>
      </c>
    </row>
    <row r="33626" spans="31:34" ht="12.75" customHeight="1">
      <c r="AE33626" s="53">
        <v>46069</v>
      </c>
      <c r="AF33626" s="53" t="s">
        <v>10</v>
      </c>
      <c r="AG33626" s="53" t="s">
        <v>1045</v>
      </c>
      <c r="AH33626" s="53" t="s">
        <v>6501</v>
      </c>
    </row>
    <row r="33627" spans="31:34" ht="12.75" customHeight="1">
      <c r="AE33627" s="53">
        <v>46565</v>
      </c>
      <c r="AF33627" s="53" t="s">
        <v>10</v>
      </c>
      <c r="AG33627" s="53" t="s">
        <v>16427</v>
      </c>
      <c r="AH33627" s="53" t="s">
        <v>6501</v>
      </c>
    </row>
    <row r="33628" spans="31:34" ht="12.75" customHeight="1">
      <c r="AE33628" s="53">
        <v>47384</v>
      </c>
      <c r="AF33628" s="53" t="s">
        <v>10</v>
      </c>
      <c r="AG33628" s="53" t="s">
        <v>430</v>
      </c>
      <c r="AH33628" s="53" t="s">
        <v>6501</v>
      </c>
    </row>
    <row r="33629" spans="31:34" ht="12.75" customHeight="1">
      <c r="AE33629" s="53">
        <v>47581</v>
      </c>
      <c r="AF33629" s="53" t="s">
        <v>10</v>
      </c>
      <c r="AG33629" s="53" t="s">
        <v>6036</v>
      </c>
      <c r="AH33629" s="53" t="s">
        <v>6501</v>
      </c>
    </row>
    <row r="33630" spans="31:34" ht="12.75" customHeight="1">
      <c r="AE33630" s="53">
        <v>46982</v>
      </c>
      <c r="AF33630" s="53" t="s">
        <v>10</v>
      </c>
      <c r="AG33630" s="53" t="s">
        <v>1360</v>
      </c>
      <c r="AH33630" s="53" t="s">
        <v>6501</v>
      </c>
    </row>
    <row r="33631" spans="31:34" ht="12.75" customHeight="1">
      <c r="AE33631" s="53">
        <v>47458</v>
      </c>
      <c r="AF33631" s="53" t="s">
        <v>31</v>
      </c>
      <c r="AG33631" s="53" t="s">
        <v>6050</v>
      </c>
      <c r="AH33631" s="53" t="s">
        <v>6501</v>
      </c>
    </row>
    <row r="33632" spans="31:34" ht="12.75" customHeight="1">
      <c r="AE33632" s="53">
        <v>47459</v>
      </c>
      <c r="AF33632" s="53" t="s">
        <v>10</v>
      </c>
      <c r="AG33632" s="53" t="s">
        <v>16428</v>
      </c>
      <c r="AH33632" s="53" t="s">
        <v>6501</v>
      </c>
    </row>
    <row r="33633" spans="31:34" ht="12.75" customHeight="1">
      <c r="AE33633" s="53">
        <v>46984</v>
      </c>
      <c r="AF33633" s="53" t="s">
        <v>31</v>
      </c>
      <c r="AG33633" s="53" t="s">
        <v>1834</v>
      </c>
      <c r="AH33633" s="53" t="s">
        <v>6501</v>
      </c>
    </row>
    <row r="33634" spans="31:34" ht="12.75" customHeight="1">
      <c r="AE33634" s="53">
        <v>46601</v>
      </c>
      <c r="AF33634" s="53" t="s">
        <v>10</v>
      </c>
      <c r="AG33634" s="53" t="s">
        <v>10463</v>
      </c>
      <c r="AH33634" s="53" t="s">
        <v>6501</v>
      </c>
    </row>
    <row r="33635" spans="31:34" ht="12.75" customHeight="1">
      <c r="AE33635" s="53">
        <v>46613</v>
      </c>
      <c r="AF33635" s="53" t="s">
        <v>10</v>
      </c>
      <c r="AG33635" s="53" t="s">
        <v>10463</v>
      </c>
      <c r="AH33635" s="53" t="s">
        <v>6501</v>
      </c>
    </row>
    <row r="33636" spans="31:34" ht="12.75" customHeight="1">
      <c r="AE33636" s="53">
        <v>46614</v>
      </c>
      <c r="AF33636" s="53" t="s">
        <v>10</v>
      </c>
      <c r="AG33636" s="53" t="s">
        <v>10463</v>
      </c>
      <c r="AH33636" s="53" t="s">
        <v>6501</v>
      </c>
    </row>
    <row r="33637" spans="31:34" ht="12.75" customHeight="1">
      <c r="AE33637" s="53">
        <v>46615</v>
      </c>
      <c r="AF33637" s="53" t="s">
        <v>10</v>
      </c>
      <c r="AG33637" s="53" t="s">
        <v>10463</v>
      </c>
      <c r="AH33637" s="53" t="s">
        <v>6501</v>
      </c>
    </row>
    <row r="33638" spans="31:34" ht="12.75" customHeight="1">
      <c r="AE33638" s="53">
        <v>46616</v>
      </c>
      <c r="AF33638" s="53" t="s">
        <v>10</v>
      </c>
      <c r="AG33638" s="53" t="s">
        <v>10463</v>
      </c>
      <c r="AH33638" s="53" t="s">
        <v>6501</v>
      </c>
    </row>
    <row r="33639" spans="31:34" ht="12.75" customHeight="1">
      <c r="AE33639" s="53">
        <v>46617</v>
      </c>
      <c r="AF33639" s="53" t="s">
        <v>10</v>
      </c>
      <c r="AG33639" s="53" t="s">
        <v>10463</v>
      </c>
      <c r="AH33639" s="53" t="s">
        <v>6501</v>
      </c>
    </row>
    <row r="33640" spans="31:34" ht="12.75" customHeight="1">
      <c r="AE33640" s="53">
        <v>46619</v>
      </c>
      <c r="AF33640" s="53" t="s">
        <v>10</v>
      </c>
      <c r="AG33640" s="53" t="s">
        <v>10463</v>
      </c>
      <c r="AH33640" s="53" t="s">
        <v>6501</v>
      </c>
    </row>
    <row r="33641" spans="31:34" ht="12.75" customHeight="1">
      <c r="AE33641" s="53">
        <v>46624</v>
      </c>
      <c r="AF33641" s="53" t="s">
        <v>31</v>
      </c>
      <c r="AG33641" s="53" t="s">
        <v>10463</v>
      </c>
      <c r="AH33641" s="53" t="s">
        <v>6501</v>
      </c>
    </row>
    <row r="33642" spans="31:34" ht="12.75" customHeight="1">
      <c r="AE33642" s="53">
        <v>46626</v>
      </c>
      <c r="AF33642" s="53" t="s">
        <v>77</v>
      </c>
      <c r="AG33642" s="53" t="s">
        <v>10463</v>
      </c>
      <c r="AH33642" s="53" t="s">
        <v>6501</v>
      </c>
    </row>
    <row r="33643" spans="31:34" ht="12.75" customHeight="1">
      <c r="AE33643" s="53">
        <v>46628</v>
      </c>
      <c r="AF33643" s="53" t="s">
        <v>10</v>
      </c>
      <c r="AG33643" s="53" t="s">
        <v>10463</v>
      </c>
      <c r="AH33643" s="53" t="s">
        <v>6501</v>
      </c>
    </row>
    <row r="33644" spans="31:34" ht="12.75" customHeight="1">
      <c r="AE33644" s="53">
        <v>46634</v>
      </c>
      <c r="AF33644" s="53" t="s">
        <v>31</v>
      </c>
      <c r="AG33644" s="53" t="s">
        <v>10463</v>
      </c>
      <c r="AH33644" s="53" t="s">
        <v>6501</v>
      </c>
    </row>
    <row r="33645" spans="31:34" ht="12.75" customHeight="1">
      <c r="AE33645" s="53">
        <v>46635</v>
      </c>
      <c r="AF33645" s="53" t="s">
        <v>10</v>
      </c>
      <c r="AG33645" s="53" t="s">
        <v>10463</v>
      </c>
      <c r="AH33645" s="53" t="s">
        <v>6501</v>
      </c>
    </row>
    <row r="33646" spans="31:34" ht="12.75" customHeight="1">
      <c r="AE33646" s="53">
        <v>46637</v>
      </c>
      <c r="AF33646" s="53" t="s">
        <v>10</v>
      </c>
      <c r="AG33646" s="53" t="s">
        <v>10463</v>
      </c>
      <c r="AH33646" s="53" t="s">
        <v>6501</v>
      </c>
    </row>
    <row r="33647" spans="31:34" ht="12.75" customHeight="1">
      <c r="AE33647" s="53">
        <v>46660</v>
      </c>
      <c r="AF33647" s="53" t="s">
        <v>31</v>
      </c>
      <c r="AG33647" s="53" t="s">
        <v>10463</v>
      </c>
      <c r="AH33647" s="53" t="s">
        <v>6501</v>
      </c>
    </row>
    <row r="33648" spans="31:34" ht="12.75" customHeight="1">
      <c r="AE33648" s="53">
        <v>46680</v>
      </c>
      <c r="AF33648" s="53" t="s">
        <v>31</v>
      </c>
      <c r="AG33648" s="53" t="s">
        <v>10463</v>
      </c>
      <c r="AH33648" s="53" t="s">
        <v>6501</v>
      </c>
    </row>
    <row r="33649" spans="31:34" ht="12.75" customHeight="1">
      <c r="AE33649" s="53">
        <v>46699</v>
      </c>
      <c r="AF33649" s="53" t="s">
        <v>77</v>
      </c>
      <c r="AG33649" s="53" t="s">
        <v>10463</v>
      </c>
      <c r="AH33649" s="53" t="s">
        <v>6501</v>
      </c>
    </row>
    <row r="33650" spans="31:34" ht="12.75" customHeight="1">
      <c r="AE33650" s="53">
        <v>46786</v>
      </c>
      <c r="AF33650" s="53" t="s">
        <v>31</v>
      </c>
      <c r="AG33650" s="53" t="s">
        <v>16429</v>
      </c>
      <c r="AH33650" s="53" t="s">
        <v>6501</v>
      </c>
    </row>
    <row r="33651" spans="31:34" ht="12.75" customHeight="1">
      <c r="AE33651" s="53">
        <v>46787</v>
      </c>
      <c r="AF33651" s="53" t="s">
        <v>10</v>
      </c>
      <c r="AG33651" s="53" t="s">
        <v>16430</v>
      </c>
      <c r="AH33651" s="53" t="s">
        <v>6501</v>
      </c>
    </row>
    <row r="33652" spans="31:34" ht="12.75" customHeight="1">
      <c r="AE33652" s="53">
        <v>47460</v>
      </c>
      <c r="AF33652" s="53" t="s">
        <v>10</v>
      </c>
      <c r="AG33652" s="53" t="s">
        <v>450</v>
      </c>
      <c r="AH33652" s="53" t="s">
        <v>6501</v>
      </c>
    </row>
    <row r="33653" spans="31:34" ht="12.75" customHeight="1">
      <c r="AE33653" s="53">
        <v>46788</v>
      </c>
      <c r="AF33653" s="53" t="s">
        <v>10</v>
      </c>
      <c r="AG33653" s="53" t="s">
        <v>7351</v>
      </c>
      <c r="AH33653" s="53" t="s">
        <v>6501</v>
      </c>
    </row>
    <row r="33654" spans="31:34" ht="12.75" customHeight="1">
      <c r="AE33654" s="53">
        <v>47385</v>
      </c>
      <c r="AF33654" s="53" t="s">
        <v>10</v>
      </c>
      <c r="AG33654" s="53" t="s">
        <v>16431</v>
      </c>
      <c r="AH33654" s="53" t="s">
        <v>6501</v>
      </c>
    </row>
    <row r="33655" spans="31:34" ht="12.75" customHeight="1">
      <c r="AE33655" s="53">
        <v>47386</v>
      </c>
      <c r="AF33655" s="53" t="s">
        <v>10</v>
      </c>
      <c r="AG33655" s="53" t="s">
        <v>16432</v>
      </c>
      <c r="AH33655" s="53" t="s">
        <v>6501</v>
      </c>
    </row>
    <row r="33656" spans="31:34" ht="12.75" customHeight="1">
      <c r="AE33656" s="53">
        <v>47462</v>
      </c>
      <c r="AF33656" s="53" t="s">
        <v>10</v>
      </c>
      <c r="AG33656" s="53" t="s">
        <v>3787</v>
      </c>
      <c r="AH33656" s="53" t="s">
        <v>6501</v>
      </c>
    </row>
    <row r="33657" spans="31:34" ht="12.75" customHeight="1">
      <c r="AE33657" s="53">
        <v>47584</v>
      </c>
      <c r="AF33657" s="53" t="s">
        <v>31</v>
      </c>
      <c r="AG33657" s="53" t="s">
        <v>16433</v>
      </c>
      <c r="AH33657" s="53" t="s">
        <v>6501</v>
      </c>
    </row>
    <row r="33658" spans="31:34" ht="12.75" customHeight="1">
      <c r="AE33658" s="53">
        <v>47463</v>
      </c>
      <c r="AF33658" s="53" t="s">
        <v>31</v>
      </c>
      <c r="AG33658" s="53" t="s">
        <v>7000</v>
      </c>
      <c r="AH33658" s="53" t="s">
        <v>6501</v>
      </c>
    </row>
    <row r="33659" spans="31:34" ht="12.75" customHeight="1">
      <c r="AE33659" s="53">
        <v>46985</v>
      </c>
      <c r="AF33659" s="53" t="s">
        <v>10</v>
      </c>
      <c r="AG33659" s="53" t="s">
        <v>15047</v>
      </c>
      <c r="AH33659" s="53" t="s">
        <v>6501</v>
      </c>
    </row>
    <row r="33660" spans="31:34" ht="12.75" customHeight="1">
      <c r="AE33660" s="53">
        <v>47982</v>
      </c>
      <c r="AF33660" s="53" t="s">
        <v>31</v>
      </c>
      <c r="AG33660" s="53" t="s">
        <v>5069</v>
      </c>
      <c r="AH33660" s="53" t="s">
        <v>6501</v>
      </c>
    </row>
    <row r="33661" spans="31:34" ht="12.75" customHeight="1">
      <c r="AE33661" s="53">
        <v>47881</v>
      </c>
      <c r="AF33661" s="53" t="s">
        <v>31</v>
      </c>
      <c r="AG33661" s="53" t="s">
        <v>16434</v>
      </c>
      <c r="AH33661" s="53" t="s">
        <v>6501</v>
      </c>
    </row>
    <row r="33662" spans="31:34" ht="12.75" customHeight="1">
      <c r="AE33662" s="53">
        <v>47585</v>
      </c>
      <c r="AF33662" s="53" t="s">
        <v>10</v>
      </c>
      <c r="AG33662" s="53" t="s">
        <v>16435</v>
      </c>
      <c r="AH33662" s="53" t="s">
        <v>6501</v>
      </c>
    </row>
    <row r="33663" spans="31:34" ht="12.75" customHeight="1">
      <c r="AE33663" s="53">
        <v>46180</v>
      </c>
      <c r="AF33663" s="53" t="s">
        <v>10</v>
      </c>
      <c r="AG33663" s="53" t="s">
        <v>16436</v>
      </c>
      <c r="AH33663" s="53" t="s">
        <v>6501</v>
      </c>
    </row>
    <row r="33664" spans="31:34" ht="12.75" customHeight="1">
      <c r="AE33664" s="53">
        <v>47983</v>
      </c>
      <c r="AF33664" s="53" t="s">
        <v>31</v>
      </c>
      <c r="AG33664" s="53" t="s">
        <v>16437</v>
      </c>
      <c r="AH33664" s="53" t="s">
        <v>6501</v>
      </c>
    </row>
    <row r="33665" spans="31:34" ht="12.75" customHeight="1">
      <c r="AE33665" s="53">
        <v>47387</v>
      </c>
      <c r="AF33665" s="53" t="s">
        <v>10</v>
      </c>
      <c r="AG33665" s="53" t="s">
        <v>16438</v>
      </c>
      <c r="AH33665" s="53" t="s">
        <v>6501</v>
      </c>
    </row>
    <row r="33666" spans="31:34" ht="12.75" customHeight="1">
      <c r="AE33666" s="53">
        <v>46789</v>
      </c>
      <c r="AF33666" s="53" t="s">
        <v>31</v>
      </c>
      <c r="AG33666" s="53" t="s">
        <v>16439</v>
      </c>
      <c r="AH33666" s="53" t="s">
        <v>6501</v>
      </c>
    </row>
    <row r="33667" spans="31:34" ht="12.75" customHeight="1">
      <c r="AE33667" s="53">
        <v>47882</v>
      </c>
      <c r="AF33667" s="53" t="s">
        <v>10</v>
      </c>
      <c r="AG33667" s="53" t="s">
        <v>963</v>
      </c>
      <c r="AH33667" s="53" t="s">
        <v>6501</v>
      </c>
    </row>
    <row r="33668" spans="31:34" ht="12.75" customHeight="1">
      <c r="AE33668" s="53">
        <v>47388</v>
      </c>
      <c r="AF33668" s="53" t="s">
        <v>31</v>
      </c>
      <c r="AG33668" s="53" t="s">
        <v>7360</v>
      </c>
      <c r="AH33668" s="53" t="s">
        <v>6501</v>
      </c>
    </row>
    <row r="33669" spans="31:34" ht="12.75" customHeight="1">
      <c r="AE33669" s="53">
        <v>46379</v>
      </c>
      <c r="AF33669" s="53" t="s">
        <v>31</v>
      </c>
      <c r="AG33669" s="53" t="s">
        <v>16440</v>
      </c>
      <c r="AH33669" s="53" t="s">
        <v>6501</v>
      </c>
    </row>
    <row r="33670" spans="31:34" ht="12.75" customHeight="1">
      <c r="AE33670" s="53">
        <v>46070</v>
      </c>
      <c r="AF33670" s="53" t="s">
        <v>10</v>
      </c>
      <c r="AG33670" s="53" t="s">
        <v>2460</v>
      </c>
      <c r="AH33670" s="53" t="s">
        <v>6501</v>
      </c>
    </row>
    <row r="33671" spans="31:34" ht="12.75" customHeight="1">
      <c r="AE33671" s="53">
        <v>46986</v>
      </c>
      <c r="AF33671" s="53" t="s">
        <v>10</v>
      </c>
      <c r="AG33671" s="53" t="s">
        <v>16441</v>
      </c>
      <c r="AH33671" s="53" t="s">
        <v>6501</v>
      </c>
    </row>
    <row r="33672" spans="31:34" ht="12.75" customHeight="1">
      <c r="AE33672" s="53">
        <v>46987</v>
      </c>
      <c r="AF33672" s="53" t="s">
        <v>31</v>
      </c>
      <c r="AG33672" s="53" t="s">
        <v>16442</v>
      </c>
      <c r="AH33672" s="53" t="s">
        <v>6501</v>
      </c>
    </row>
    <row r="33673" spans="31:34" ht="12.75" customHeight="1">
      <c r="AE33673" s="53">
        <v>47465</v>
      </c>
      <c r="AF33673" s="53" t="s">
        <v>10</v>
      </c>
      <c r="AG33673" s="53" t="s">
        <v>16443</v>
      </c>
      <c r="AH33673" s="53" t="s">
        <v>6501</v>
      </c>
    </row>
    <row r="33674" spans="31:34" ht="12.75" customHeight="1">
      <c r="AE33674" s="53">
        <v>46567</v>
      </c>
      <c r="AF33674" s="53" t="s">
        <v>10</v>
      </c>
      <c r="AG33674" s="53" t="s">
        <v>3208</v>
      </c>
      <c r="AH33674" s="53" t="s">
        <v>6501</v>
      </c>
    </row>
    <row r="33675" spans="31:34" ht="12.75" customHeight="1">
      <c r="AE33675" s="53">
        <v>47280</v>
      </c>
      <c r="AF33675" s="53" t="s">
        <v>31</v>
      </c>
      <c r="AG33675" s="53" t="s">
        <v>7016</v>
      </c>
      <c r="AH33675" s="53" t="s">
        <v>6501</v>
      </c>
    </row>
    <row r="33676" spans="31:34" ht="12.75" customHeight="1">
      <c r="AE33676" s="53">
        <v>47586</v>
      </c>
      <c r="AF33676" s="53" t="s">
        <v>10</v>
      </c>
      <c r="AG33676" s="53" t="s">
        <v>16444</v>
      </c>
      <c r="AH33676" s="53" t="s">
        <v>6501</v>
      </c>
    </row>
    <row r="33677" spans="31:34" ht="12.75" customHeight="1">
      <c r="AE33677" s="53">
        <v>47801</v>
      </c>
      <c r="AF33677" s="53" t="s">
        <v>31</v>
      </c>
      <c r="AG33677" s="53" t="s">
        <v>16445</v>
      </c>
      <c r="AH33677" s="53" t="s">
        <v>6501</v>
      </c>
    </row>
    <row r="33678" spans="31:34" ht="12.75" customHeight="1">
      <c r="AE33678" s="53">
        <v>47802</v>
      </c>
      <c r="AF33678" s="53" t="s">
        <v>10</v>
      </c>
      <c r="AG33678" s="53" t="s">
        <v>16445</v>
      </c>
      <c r="AH33678" s="53" t="s">
        <v>6501</v>
      </c>
    </row>
    <row r="33679" spans="31:34" ht="12.75" customHeight="1">
      <c r="AE33679" s="53">
        <v>47803</v>
      </c>
      <c r="AF33679" s="53" t="s">
        <v>10</v>
      </c>
      <c r="AG33679" s="53" t="s">
        <v>16445</v>
      </c>
      <c r="AH33679" s="53" t="s">
        <v>6501</v>
      </c>
    </row>
    <row r="33680" spans="31:34" ht="12.75" customHeight="1">
      <c r="AE33680" s="53">
        <v>47804</v>
      </c>
      <c r="AF33680" s="53" t="s">
        <v>10</v>
      </c>
      <c r="AG33680" s="53" t="s">
        <v>16445</v>
      </c>
      <c r="AH33680" s="53" t="s">
        <v>6501</v>
      </c>
    </row>
    <row r="33681" spans="31:34" ht="12.75" customHeight="1">
      <c r="AE33681" s="53">
        <v>47805</v>
      </c>
      <c r="AF33681" s="53" t="s">
        <v>10</v>
      </c>
      <c r="AG33681" s="53" t="s">
        <v>16445</v>
      </c>
      <c r="AH33681" s="53" t="s">
        <v>6501</v>
      </c>
    </row>
    <row r="33682" spans="31:34" ht="12.75" customHeight="1">
      <c r="AE33682" s="53">
        <v>47807</v>
      </c>
      <c r="AF33682" s="53" t="s">
        <v>10</v>
      </c>
      <c r="AG33682" s="53" t="s">
        <v>16445</v>
      </c>
      <c r="AH33682" s="53" t="s">
        <v>6501</v>
      </c>
    </row>
    <row r="33683" spans="31:34" ht="12.75" customHeight="1">
      <c r="AE33683" s="53">
        <v>47808</v>
      </c>
      <c r="AF33683" s="53" t="s">
        <v>31</v>
      </c>
      <c r="AG33683" s="53" t="s">
        <v>16445</v>
      </c>
      <c r="AH33683" s="53" t="s">
        <v>6501</v>
      </c>
    </row>
    <row r="33684" spans="31:34" ht="12.75" customHeight="1">
      <c r="AE33684" s="53">
        <v>47809</v>
      </c>
      <c r="AF33684" s="53" t="s">
        <v>77</v>
      </c>
      <c r="AG33684" s="53" t="s">
        <v>16445</v>
      </c>
      <c r="AH33684" s="53" t="s">
        <v>6501</v>
      </c>
    </row>
    <row r="33685" spans="31:34" ht="12.75" customHeight="1">
      <c r="AE33685" s="53">
        <v>47811</v>
      </c>
      <c r="AF33685" s="53" t="s">
        <v>77</v>
      </c>
      <c r="AG33685" s="53" t="s">
        <v>16445</v>
      </c>
      <c r="AH33685" s="53" t="s">
        <v>6501</v>
      </c>
    </row>
    <row r="33686" spans="31:34" ht="12.75" customHeight="1">
      <c r="AE33686" s="53">
        <v>47812</v>
      </c>
      <c r="AF33686" s="53" t="s">
        <v>77</v>
      </c>
      <c r="AG33686" s="53" t="s">
        <v>16445</v>
      </c>
      <c r="AH33686" s="53" t="s">
        <v>6501</v>
      </c>
    </row>
    <row r="33687" spans="31:34" ht="12.75" customHeight="1">
      <c r="AE33687" s="53">
        <v>46381</v>
      </c>
      <c r="AF33687" s="53" t="s">
        <v>31</v>
      </c>
      <c r="AG33687" s="53" t="s">
        <v>8194</v>
      </c>
      <c r="AH33687" s="53" t="s">
        <v>6501</v>
      </c>
    </row>
    <row r="33688" spans="31:34" ht="12.75" customHeight="1">
      <c r="AE33688" s="53">
        <v>46071</v>
      </c>
      <c r="AF33688" s="53" t="s">
        <v>10</v>
      </c>
      <c r="AG33688" s="53" t="s">
        <v>16446</v>
      </c>
      <c r="AH33688" s="53" t="s">
        <v>6501</v>
      </c>
    </row>
    <row r="33689" spans="31:34" ht="12.75" customHeight="1">
      <c r="AE33689" s="53">
        <v>46570</v>
      </c>
      <c r="AF33689" s="53" t="s">
        <v>10</v>
      </c>
      <c r="AG33689" s="53" t="s">
        <v>7374</v>
      </c>
      <c r="AH33689" s="53" t="s">
        <v>6501</v>
      </c>
    </row>
    <row r="33690" spans="31:34" ht="12.75" customHeight="1">
      <c r="AE33690" s="53">
        <v>46045</v>
      </c>
      <c r="AF33690" s="53" t="s">
        <v>31</v>
      </c>
      <c r="AG33690" s="53" t="s">
        <v>16027</v>
      </c>
      <c r="AH33690" s="53" t="s">
        <v>6501</v>
      </c>
    </row>
    <row r="33691" spans="31:34" ht="12.75" customHeight="1">
      <c r="AE33691" s="53">
        <v>46072</v>
      </c>
      <c r="AF33691" s="53" t="s">
        <v>10</v>
      </c>
      <c r="AG33691" s="53" t="s">
        <v>4448</v>
      </c>
      <c r="AH33691" s="53" t="s">
        <v>6501</v>
      </c>
    </row>
    <row r="33692" spans="31:34" ht="12.75" customHeight="1">
      <c r="AE33692" s="53">
        <v>46571</v>
      </c>
      <c r="AF33692" s="53" t="s">
        <v>10</v>
      </c>
      <c r="AG33692" s="53" t="s">
        <v>10256</v>
      </c>
      <c r="AH33692" s="53" t="s">
        <v>6501</v>
      </c>
    </row>
    <row r="33693" spans="31:34" ht="12.75" customHeight="1">
      <c r="AE33693" s="53">
        <v>46181</v>
      </c>
      <c r="AF33693" s="53" t="s">
        <v>10</v>
      </c>
      <c r="AG33693" s="53" t="s">
        <v>16447</v>
      </c>
      <c r="AH33693" s="53" t="s">
        <v>6501</v>
      </c>
    </row>
    <row r="33694" spans="31:34" ht="12.75" customHeight="1">
      <c r="AE33694" s="53">
        <v>47588</v>
      </c>
      <c r="AF33694" s="53" t="s">
        <v>10</v>
      </c>
      <c r="AG33694" s="53" t="s">
        <v>1098</v>
      </c>
      <c r="AH33694" s="53" t="s">
        <v>6501</v>
      </c>
    </row>
    <row r="33695" spans="31:34" ht="12.75" customHeight="1">
      <c r="AE33695" s="53">
        <v>47467</v>
      </c>
      <c r="AF33695" s="53" t="s">
        <v>31</v>
      </c>
      <c r="AG33695" s="53" t="s">
        <v>6081</v>
      </c>
      <c r="AH33695" s="53" t="s">
        <v>6501</v>
      </c>
    </row>
    <row r="33696" spans="31:34" ht="12.75" customHeight="1">
      <c r="AE33696" s="53">
        <v>46988</v>
      </c>
      <c r="AF33696" s="53" t="s">
        <v>10</v>
      </c>
      <c r="AG33696" s="53" t="s">
        <v>16448</v>
      </c>
      <c r="AH33696" s="53" t="s">
        <v>6501</v>
      </c>
    </row>
    <row r="33697" spans="31:34" ht="12.75" customHeight="1">
      <c r="AE33697" s="53">
        <v>46572</v>
      </c>
      <c r="AF33697" s="53" t="s">
        <v>31</v>
      </c>
      <c r="AG33697" s="53" t="s">
        <v>7030</v>
      </c>
      <c r="AH33697" s="53" t="s">
        <v>6501</v>
      </c>
    </row>
    <row r="33698" spans="31:34" ht="12.75" customHeight="1">
      <c r="AE33698" s="53">
        <v>47390</v>
      </c>
      <c r="AF33698" s="53" t="s">
        <v>10</v>
      </c>
      <c r="AG33698" s="53" t="s">
        <v>2208</v>
      </c>
      <c r="AH33698" s="53" t="s">
        <v>6501</v>
      </c>
    </row>
    <row r="33699" spans="31:34" ht="12.75" customHeight="1">
      <c r="AE33699" s="53">
        <v>46791</v>
      </c>
      <c r="AF33699" s="53" t="s">
        <v>10</v>
      </c>
      <c r="AG33699" s="53" t="s">
        <v>2686</v>
      </c>
      <c r="AH33699" s="53" t="s">
        <v>6501</v>
      </c>
    </row>
    <row r="33700" spans="31:34" ht="12.75" customHeight="1">
      <c r="AE33700" s="53">
        <v>46382</v>
      </c>
      <c r="AF33700" s="53" t="s">
        <v>10</v>
      </c>
      <c r="AG33700" s="53" t="s">
        <v>16449</v>
      </c>
      <c r="AH33700" s="53" t="s">
        <v>6501</v>
      </c>
    </row>
    <row r="33701" spans="31:34" ht="12.75" customHeight="1">
      <c r="AE33701" s="53">
        <v>47468</v>
      </c>
      <c r="AF33701" s="53" t="s">
        <v>10</v>
      </c>
      <c r="AG33701" s="53" t="s">
        <v>1776</v>
      </c>
      <c r="AH33701" s="53" t="s">
        <v>6501</v>
      </c>
    </row>
    <row r="33702" spans="31:34" ht="12.75" customHeight="1">
      <c r="AE33702" s="53">
        <v>47884</v>
      </c>
      <c r="AF33702" s="53" t="s">
        <v>31</v>
      </c>
      <c r="AG33702" s="53" t="s">
        <v>16450</v>
      </c>
      <c r="AH33702" s="53" t="s">
        <v>6501</v>
      </c>
    </row>
    <row r="33703" spans="31:34" ht="12.75" customHeight="1">
      <c r="AE33703" s="53">
        <v>46989</v>
      </c>
      <c r="AF33703" s="53" t="s">
        <v>10</v>
      </c>
      <c r="AG33703" s="53" t="s">
        <v>10482</v>
      </c>
      <c r="AH33703" s="53" t="s">
        <v>6501</v>
      </c>
    </row>
    <row r="33704" spans="31:34" ht="12.75" customHeight="1">
      <c r="AE33704" s="53">
        <v>46990</v>
      </c>
      <c r="AF33704" s="53" t="s">
        <v>10</v>
      </c>
      <c r="AG33704" s="53" t="s">
        <v>7682</v>
      </c>
      <c r="AH33704" s="53" t="s">
        <v>6501</v>
      </c>
    </row>
    <row r="33705" spans="31:34" ht="12.75" customHeight="1">
      <c r="AE33705" s="53">
        <v>47281</v>
      </c>
      <c r="AF33705" s="53" t="s">
        <v>10</v>
      </c>
      <c r="AG33705" s="53" t="s">
        <v>16451</v>
      </c>
      <c r="AH33705" s="53" t="s">
        <v>6501</v>
      </c>
    </row>
    <row r="33706" spans="31:34" ht="12.75" customHeight="1">
      <c r="AE33706" s="53">
        <v>46383</v>
      </c>
      <c r="AF33706" s="53" t="s">
        <v>10</v>
      </c>
      <c r="AG33706" s="53" t="s">
        <v>10486</v>
      </c>
      <c r="AH33706" s="53" t="s">
        <v>6501</v>
      </c>
    </row>
    <row r="33707" spans="31:34" ht="12.75" customHeight="1">
      <c r="AE33707" s="53">
        <v>46384</v>
      </c>
      <c r="AF33707" s="53" t="s">
        <v>31</v>
      </c>
      <c r="AG33707" s="53" t="s">
        <v>10486</v>
      </c>
      <c r="AH33707" s="53" t="s">
        <v>6501</v>
      </c>
    </row>
    <row r="33708" spans="31:34" ht="12.75" customHeight="1">
      <c r="AE33708" s="53">
        <v>46385</v>
      </c>
      <c r="AF33708" s="53" t="s">
        <v>10</v>
      </c>
      <c r="AG33708" s="53" t="s">
        <v>10486</v>
      </c>
      <c r="AH33708" s="53" t="s">
        <v>6501</v>
      </c>
    </row>
    <row r="33709" spans="31:34" ht="12.75" customHeight="1">
      <c r="AE33709" s="53">
        <v>46991</v>
      </c>
      <c r="AF33709" s="53" t="s">
        <v>10</v>
      </c>
      <c r="AG33709" s="53" t="s">
        <v>1105</v>
      </c>
      <c r="AH33709" s="53" t="s">
        <v>6501</v>
      </c>
    </row>
    <row r="33710" spans="31:34" ht="12.75" customHeight="1">
      <c r="AE33710" s="53">
        <v>47987</v>
      </c>
      <c r="AF33710" s="53" t="s">
        <v>10</v>
      </c>
      <c r="AG33710" s="53" t="s">
        <v>16452</v>
      </c>
      <c r="AH33710" s="53" t="s">
        <v>6501</v>
      </c>
    </row>
    <row r="33711" spans="31:34" ht="12.75" customHeight="1">
      <c r="AE33711" s="53">
        <v>47590</v>
      </c>
      <c r="AF33711" s="53" t="s">
        <v>10</v>
      </c>
      <c r="AG33711" s="53" t="s">
        <v>16453</v>
      </c>
      <c r="AH33711" s="53" t="s">
        <v>6501</v>
      </c>
    </row>
    <row r="33712" spans="31:34" ht="12.75" customHeight="1">
      <c r="AE33712" s="53">
        <v>47282</v>
      </c>
      <c r="AF33712" s="53" t="s">
        <v>31</v>
      </c>
      <c r="AG33712" s="53" t="s">
        <v>1583</v>
      </c>
      <c r="AH33712" s="53" t="s">
        <v>6501</v>
      </c>
    </row>
    <row r="33713" spans="31:34" ht="12.75" customHeight="1">
      <c r="AE33713" s="53">
        <v>47591</v>
      </c>
      <c r="AF33713" s="53" t="s">
        <v>10</v>
      </c>
      <c r="AG33713" s="53" t="s">
        <v>16454</v>
      </c>
      <c r="AH33713" s="53" t="s">
        <v>6501</v>
      </c>
    </row>
    <row r="33714" spans="31:34" ht="12.75" customHeight="1">
      <c r="AE33714" s="53">
        <v>46992</v>
      </c>
      <c r="AF33714" s="53" t="s">
        <v>10</v>
      </c>
      <c r="AG33714" s="53" t="s">
        <v>15075</v>
      </c>
      <c r="AH33714" s="53" t="s">
        <v>6501</v>
      </c>
    </row>
    <row r="33715" spans="31:34" ht="12.75" customHeight="1">
      <c r="AE33715" s="53">
        <v>46573</v>
      </c>
      <c r="AF33715" s="53" t="s">
        <v>10</v>
      </c>
      <c r="AG33715" s="53" t="s">
        <v>10262</v>
      </c>
      <c r="AH33715" s="53" t="s">
        <v>6501</v>
      </c>
    </row>
    <row r="33716" spans="31:34" ht="12.75" customHeight="1">
      <c r="AE33716" s="53">
        <v>46182</v>
      </c>
      <c r="AF33716" s="53" t="s">
        <v>10</v>
      </c>
      <c r="AG33716" s="53" t="s">
        <v>9983</v>
      </c>
      <c r="AH33716" s="53" t="s">
        <v>6501</v>
      </c>
    </row>
    <row r="33717" spans="31:34" ht="12.75" customHeight="1">
      <c r="AE33717" s="53">
        <v>46574</v>
      </c>
      <c r="AF33717" s="53" t="s">
        <v>10</v>
      </c>
      <c r="AG33717" s="53" t="s">
        <v>16455</v>
      </c>
      <c r="AH33717" s="53" t="s">
        <v>6501</v>
      </c>
    </row>
    <row r="33718" spans="31:34" ht="12.75" customHeight="1">
      <c r="AE33718" s="53">
        <v>46994</v>
      </c>
      <c r="AF33718" s="53" t="s">
        <v>10</v>
      </c>
      <c r="AG33718" s="53" t="s">
        <v>3238</v>
      </c>
      <c r="AH33718" s="53" t="s">
        <v>6501</v>
      </c>
    </row>
    <row r="33719" spans="31:34" ht="12.75" customHeight="1">
      <c r="AE33719" s="53">
        <v>46390</v>
      </c>
      <c r="AF33719" s="53" t="s">
        <v>10</v>
      </c>
      <c r="AG33719" s="53" t="s">
        <v>16456</v>
      </c>
      <c r="AH33719" s="53" t="s">
        <v>6501</v>
      </c>
    </row>
    <row r="33720" spans="31:34" ht="12.75" customHeight="1">
      <c r="AE33720" s="53">
        <v>46792</v>
      </c>
      <c r="AF33720" s="53" t="s">
        <v>10</v>
      </c>
      <c r="AG33720" s="53" t="s">
        <v>1113</v>
      </c>
      <c r="AH33720" s="53" t="s">
        <v>6501</v>
      </c>
    </row>
    <row r="33721" spans="31:34" ht="12.75" customHeight="1">
      <c r="AE33721" s="53">
        <v>46580</v>
      </c>
      <c r="AF33721" s="53" t="s">
        <v>10</v>
      </c>
      <c r="AG33721" s="53" t="s">
        <v>3803</v>
      </c>
      <c r="AH33721" s="53" t="s">
        <v>6501</v>
      </c>
    </row>
    <row r="33722" spans="31:34" ht="12.75" customHeight="1">
      <c r="AE33722" s="53">
        <v>46581</v>
      </c>
      <c r="AF33722" s="53" t="s">
        <v>31</v>
      </c>
      <c r="AG33722" s="53" t="s">
        <v>3803</v>
      </c>
      <c r="AH33722" s="53" t="s">
        <v>6501</v>
      </c>
    </row>
    <row r="33723" spans="31:34" ht="12.75" customHeight="1">
      <c r="AE33723" s="53">
        <v>46582</v>
      </c>
      <c r="AF33723" s="53" t="s">
        <v>10</v>
      </c>
      <c r="AG33723" s="53" t="s">
        <v>3803</v>
      </c>
      <c r="AH33723" s="53" t="s">
        <v>6501</v>
      </c>
    </row>
    <row r="33724" spans="31:34" ht="12.75" customHeight="1">
      <c r="AE33724" s="53">
        <v>47501</v>
      </c>
      <c r="AF33724" s="53" t="s">
        <v>10</v>
      </c>
      <c r="AG33724" s="53" t="s">
        <v>1115</v>
      </c>
      <c r="AH33724" s="53" t="s">
        <v>6501</v>
      </c>
    </row>
    <row r="33725" spans="31:34" ht="12.75" customHeight="1">
      <c r="AE33725" s="53">
        <v>46793</v>
      </c>
      <c r="AF33725" s="53" t="s">
        <v>10</v>
      </c>
      <c r="AG33725" s="53" t="s">
        <v>3245</v>
      </c>
      <c r="AH33725" s="53" t="s">
        <v>6501</v>
      </c>
    </row>
    <row r="33726" spans="31:34" ht="12.75" customHeight="1">
      <c r="AE33726" s="53">
        <v>47989</v>
      </c>
      <c r="AF33726" s="53" t="s">
        <v>10</v>
      </c>
      <c r="AG33726" s="53" t="s">
        <v>14269</v>
      </c>
      <c r="AH33726" s="53" t="s">
        <v>6501</v>
      </c>
    </row>
    <row r="33727" spans="31:34" ht="12.75" customHeight="1">
      <c r="AE33727" s="53">
        <v>46794</v>
      </c>
      <c r="AF33727" s="53" t="s">
        <v>10</v>
      </c>
      <c r="AG33727" s="53" t="s">
        <v>16457</v>
      </c>
      <c r="AH33727" s="53" t="s">
        <v>6501</v>
      </c>
    </row>
    <row r="33728" spans="31:34" ht="12.75" customHeight="1">
      <c r="AE33728" s="53">
        <v>47990</v>
      </c>
      <c r="AF33728" s="53" t="s">
        <v>10</v>
      </c>
      <c r="AG33728" s="53" t="s">
        <v>16458</v>
      </c>
      <c r="AH33728" s="53" t="s">
        <v>6501</v>
      </c>
    </row>
    <row r="33729" spans="31:34" ht="12.75" customHeight="1">
      <c r="AE33729" s="53">
        <v>47392</v>
      </c>
      <c r="AF33729" s="53" t="s">
        <v>10</v>
      </c>
      <c r="AG33729" s="53" t="s">
        <v>482</v>
      </c>
      <c r="AH33729" s="53" t="s">
        <v>6501</v>
      </c>
    </row>
    <row r="33730" spans="31:34" ht="12.75" customHeight="1">
      <c r="AE33730" s="53">
        <v>47469</v>
      </c>
      <c r="AF33730" s="53" t="s">
        <v>10</v>
      </c>
      <c r="AG33730" s="53" t="s">
        <v>16459</v>
      </c>
      <c r="AH33730" s="53" t="s">
        <v>6501</v>
      </c>
    </row>
    <row r="33731" spans="31:34" ht="12.75" customHeight="1">
      <c r="AE33731" s="53">
        <v>46074</v>
      </c>
      <c r="AF33731" s="53" t="s">
        <v>10</v>
      </c>
      <c r="AG33731" s="53" t="s">
        <v>1132</v>
      </c>
      <c r="AH33731" s="53" t="s">
        <v>6501</v>
      </c>
    </row>
    <row r="33732" spans="31:34" ht="12.75" customHeight="1">
      <c r="AE33732" s="53">
        <v>47991</v>
      </c>
      <c r="AF33732" s="53" t="s">
        <v>10</v>
      </c>
      <c r="AG33732" s="53" t="s">
        <v>1273</v>
      </c>
      <c r="AH33732" s="53" t="s">
        <v>6501</v>
      </c>
    </row>
    <row r="33733" spans="31:34" ht="12.75" customHeight="1">
      <c r="AE33733" s="53">
        <v>46995</v>
      </c>
      <c r="AF33733" s="53" t="s">
        <v>31</v>
      </c>
      <c r="AG33733" s="53" t="s">
        <v>16460</v>
      </c>
      <c r="AH33733" s="53" t="s">
        <v>6501</v>
      </c>
    </row>
    <row r="33734" spans="31:34" ht="12.75" customHeight="1">
      <c r="AE33734" s="53">
        <v>46183</v>
      </c>
      <c r="AF33734" s="53" t="s">
        <v>31</v>
      </c>
      <c r="AG33734" s="53" t="s">
        <v>202</v>
      </c>
      <c r="AH33734" s="53" t="s">
        <v>6501</v>
      </c>
    </row>
    <row r="33735" spans="31:34" ht="12.75" customHeight="1">
      <c r="AE33735" s="53">
        <v>47596</v>
      </c>
      <c r="AF33735" s="53" t="s">
        <v>31</v>
      </c>
      <c r="AG33735" s="53" t="s">
        <v>9655</v>
      </c>
      <c r="AH33735" s="53" t="s">
        <v>6501</v>
      </c>
    </row>
    <row r="33736" spans="31:34" ht="12.75" customHeight="1">
      <c r="AE33736" s="53">
        <v>47992</v>
      </c>
      <c r="AF33736" s="53" t="s">
        <v>10</v>
      </c>
      <c r="AG33736" s="53" t="s">
        <v>6486</v>
      </c>
      <c r="AH33736" s="53" t="s">
        <v>6501</v>
      </c>
    </row>
    <row r="33737" spans="31:34" ht="12.75" customHeight="1">
      <c r="AE33737" s="53">
        <v>47283</v>
      </c>
      <c r="AF33737" s="53" t="s">
        <v>10</v>
      </c>
      <c r="AG33737" s="53" t="s">
        <v>1788</v>
      </c>
      <c r="AH33737" s="53" t="s">
        <v>6501</v>
      </c>
    </row>
    <row r="33738" spans="31:34" ht="12.75" customHeight="1">
      <c r="AE33738" s="53">
        <v>47885</v>
      </c>
      <c r="AF33738" s="53" t="s">
        <v>10</v>
      </c>
      <c r="AG33738" s="53" t="s">
        <v>16461</v>
      </c>
      <c r="AH33738" s="53" t="s">
        <v>6501</v>
      </c>
    </row>
    <row r="33739" spans="31:34" ht="12.75" customHeight="1">
      <c r="AE33739" s="53">
        <v>46391</v>
      </c>
      <c r="AF33739" s="53" t="s">
        <v>10</v>
      </c>
      <c r="AG33739" s="53" t="s">
        <v>3524</v>
      </c>
      <c r="AH33739" s="53" t="s">
        <v>6501</v>
      </c>
    </row>
    <row r="33740" spans="31:34" ht="12.75" customHeight="1">
      <c r="AE33740" s="53">
        <v>46380</v>
      </c>
      <c r="AF33740" s="53" t="s">
        <v>31</v>
      </c>
      <c r="AG33740" s="53" t="s">
        <v>16462</v>
      </c>
      <c r="AH33740" s="53" t="s">
        <v>6501</v>
      </c>
    </row>
    <row r="33741" spans="31:34" ht="12.75" customHeight="1">
      <c r="AE33741" s="53">
        <v>46392</v>
      </c>
      <c r="AF33741" s="53" t="s">
        <v>10</v>
      </c>
      <c r="AG33741" s="53" t="s">
        <v>16463</v>
      </c>
      <c r="AH33741" s="53" t="s">
        <v>6501</v>
      </c>
    </row>
    <row r="33742" spans="31:34" ht="12.75" customHeight="1">
      <c r="AE33742" s="53">
        <v>47597</v>
      </c>
      <c r="AF33742" s="53" t="s">
        <v>10</v>
      </c>
      <c r="AG33742" s="53" t="s">
        <v>4502</v>
      </c>
      <c r="AH33742" s="53" t="s">
        <v>6501</v>
      </c>
    </row>
    <row r="33743" spans="31:34" ht="12.75" customHeight="1">
      <c r="AE33743" s="53">
        <v>46393</v>
      </c>
      <c r="AF33743" s="53" t="s">
        <v>31</v>
      </c>
      <c r="AG33743" s="53" t="s">
        <v>8814</v>
      </c>
      <c r="AH33743" s="53" t="s">
        <v>6501</v>
      </c>
    </row>
    <row r="33744" spans="31:34" ht="12.75" customHeight="1">
      <c r="AE33744" s="53">
        <v>46184</v>
      </c>
      <c r="AF33744" s="53" t="s">
        <v>10</v>
      </c>
      <c r="AG33744" s="53" t="s">
        <v>16464</v>
      </c>
      <c r="AH33744" s="53" t="s">
        <v>6501</v>
      </c>
    </row>
    <row r="33745" spans="31:34" ht="12.75" customHeight="1">
      <c r="AE33745" s="53">
        <v>46075</v>
      </c>
      <c r="AF33745" s="53" t="s">
        <v>10</v>
      </c>
      <c r="AG33745" s="53" t="s">
        <v>16465</v>
      </c>
      <c r="AH33745" s="53" t="s">
        <v>6501</v>
      </c>
    </row>
    <row r="33746" spans="31:34" ht="12.75" customHeight="1">
      <c r="AE33746" s="53">
        <v>46394</v>
      </c>
      <c r="AF33746" s="53" t="s">
        <v>10</v>
      </c>
      <c r="AG33746" s="53" t="s">
        <v>1146</v>
      </c>
      <c r="AH33746" s="53" t="s">
        <v>6501</v>
      </c>
    </row>
    <row r="33747" spans="31:34" ht="12.75" customHeight="1">
      <c r="AE33747" s="53">
        <v>46186</v>
      </c>
      <c r="AF33747" s="53" t="s">
        <v>10</v>
      </c>
      <c r="AG33747" s="53" t="s">
        <v>6115</v>
      </c>
      <c r="AH33747" s="53" t="s">
        <v>6501</v>
      </c>
    </row>
    <row r="33748" spans="31:34" ht="12.75" customHeight="1">
      <c r="AE33748" s="53">
        <v>47470</v>
      </c>
      <c r="AF33748" s="53" t="s">
        <v>10</v>
      </c>
      <c r="AG33748" s="53" t="s">
        <v>1135</v>
      </c>
      <c r="AH33748" s="53" t="s">
        <v>6501</v>
      </c>
    </row>
    <row r="33749" spans="31:34" ht="12.75" customHeight="1">
      <c r="AE33749" s="53">
        <v>47393</v>
      </c>
      <c r="AF33749" s="53" t="s">
        <v>10</v>
      </c>
      <c r="AG33749" s="53" t="s">
        <v>1912</v>
      </c>
      <c r="AH33749" s="53" t="s">
        <v>6501</v>
      </c>
    </row>
    <row r="33750" spans="31:34" ht="12.75" customHeight="1">
      <c r="AE33750" s="53">
        <v>47993</v>
      </c>
      <c r="AF33750" s="53" t="s">
        <v>10</v>
      </c>
      <c r="AG33750" s="53" t="s">
        <v>5149</v>
      </c>
      <c r="AH33750" s="53" t="s">
        <v>6501</v>
      </c>
    </row>
    <row r="33751" spans="31:34" ht="12.75" customHeight="1">
      <c r="AE33751" s="53">
        <v>46996</v>
      </c>
      <c r="AF33751" s="53" t="s">
        <v>10</v>
      </c>
      <c r="AG33751" s="53" t="s">
        <v>16466</v>
      </c>
      <c r="AH33751" s="53" t="s">
        <v>6501</v>
      </c>
    </row>
    <row r="33752" spans="31:34" ht="12.75" customHeight="1">
      <c r="AE33752" s="53">
        <v>47394</v>
      </c>
      <c r="AF33752" s="53" t="s">
        <v>10</v>
      </c>
      <c r="AG33752" s="53" t="s">
        <v>631</v>
      </c>
      <c r="AH33752" s="53" t="s">
        <v>6501</v>
      </c>
    </row>
    <row r="33753" spans="31:34" ht="12.75" customHeight="1">
      <c r="AE33753" s="53">
        <v>46076</v>
      </c>
      <c r="AF33753" s="53" t="s">
        <v>10</v>
      </c>
      <c r="AG33753" s="53" t="s">
        <v>16467</v>
      </c>
      <c r="AH33753" s="53" t="s">
        <v>6501</v>
      </c>
    </row>
    <row r="33754" spans="31:34" ht="12.75" customHeight="1">
      <c r="AE33754" s="53">
        <v>47994</v>
      </c>
      <c r="AF33754" s="53" t="s">
        <v>10</v>
      </c>
      <c r="AG33754" s="53" t="s">
        <v>15784</v>
      </c>
      <c r="AH33754" s="53" t="s">
        <v>6501</v>
      </c>
    </row>
    <row r="33755" spans="31:34" ht="12.75" customHeight="1">
      <c r="AE33755" s="53">
        <v>46590</v>
      </c>
      <c r="AF33755" s="53" t="s">
        <v>10</v>
      </c>
      <c r="AG33755" s="53" t="s">
        <v>16468</v>
      </c>
      <c r="AH33755" s="53" t="s">
        <v>6501</v>
      </c>
    </row>
    <row r="33756" spans="31:34" ht="12.75" customHeight="1">
      <c r="AE33756" s="53">
        <v>47598</v>
      </c>
      <c r="AF33756" s="53" t="s">
        <v>10</v>
      </c>
      <c r="AG33756" s="53" t="s">
        <v>3528</v>
      </c>
      <c r="AH33756" s="53" t="s">
        <v>6501</v>
      </c>
    </row>
    <row r="33757" spans="31:34" ht="12.75" customHeight="1">
      <c r="AE33757" s="53">
        <v>47995</v>
      </c>
      <c r="AF33757" s="53" t="s">
        <v>10</v>
      </c>
      <c r="AG33757" s="53" t="s">
        <v>1614</v>
      </c>
      <c r="AH33757" s="53" t="s">
        <v>6501</v>
      </c>
    </row>
    <row r="33758" spans="31:34" ht="12.75" customHeight="1">
      <c r="AE33758" s="53">
        <v>46795</v>
      </c>
      <c r="AF33758" s="53" t="s">
        <v>10</v>
      </c>
      <c r="AG33758" s="53" t="s">
        <v>16469</v>
      </c>
      <c r="AH33758" s="53" t="s">
        <v>6501</v>
      </c>
    </row>
    <row r="33759" spans="31:34" ht="12.75" customHeight="1">
      <c r="AE33759" s="53">
        <v>46796</v>
      </c>
      <c r="AF33759" s="53" t="s">
        <v>31</v>
      </c>
      <c r="AG33759" s="53" t="s">
        <v>16470</v>
      </c>
      <c r="AH33759" s="53" t="s">
        <v>6501</v>
      </c>
    </row>
    <row r="33760" spans="31:34" ht="12.75" customHeight="1">
      <c r="AE33760" s="53">
        <v>46797</v>
      </c>
      <c r="AF33760" s="53" t="s">
        <v>10</v>
      </c>
      <c r="AG33760" s="53" t="s">
        <v>7064</v>
      </c>
      <c r="AH33760" s="53" t="s">
        <v>6501</v>
      </c>
    </row>
    <row r="33761" spans="31:34" ht="12.75" customHeight="1">
      <c r="AE33761" s="53">
        <v>47471</v>
      </c>
      <c r="AF33761" s="53" t="s">
        <v>10</v>
      </c>
      <c r="AG33761" s="53" t="s">
        <v>1913</v>
      </c>
      <c r="AH33761" s="53" t="s">
        <v>6501</v>
      </c>
    </row>
    <row r="33762" spans="31:34" ht="12.75" customHeight="1">
      <c r="AE33762" s="53">
        <v>46595</v>
      </c>
      <c r="AF33762" s="53" t="s">
        <v>31</v>
      </c>
      <c r="AG33762" s="53" t="s">
        <v>6120</v>
      </c>
      <c r="AH33762" s="53" t="s">
        <v>6501</v>
      </c>
    </row>
    <row r="33763" spans="31:34" ht="12.75" customHeight="1">
      <c r="AE33763" s="53">
        <v>47997</v>
      </c>
      <c r="AF33763" s="53" t="s">
        <v>31</v>
      </c>
      <c r="AG33763" s="53" t="s">
        <v>16471</v>
      </c>
      <c r="AH33763" s="53" t="s">
        <v>6501</v>
      </c>
    </row>
    <row r="33764" spans="31:34" ht="12.75" customHeight="1">
      <c r="AE33764" s="53">
        <v>46798</v>
      </c>
      <c r="AF33764" s="53" t="s">
        <v>10</v>
      </c>
      <c r="AG33764" s="53" t="s">
        <v>10273</v>
      </c>
      <c r="AH33764" s="53" t="s">
        <v>6501</v>
      </c>
    </row>
    <row r="33765" spans="31:34" ht="12.75" customHeight="1">
      <c r="AE33765" s="53">
        <v>47396</v>
      </c>
      <c r="AF33765" s="53" t="s">
        <v>10</v>
      </c>
      <c r="AG33765" s="53" t="s">
        <v>10031</v>
      </c>
      <c r="AH33765" s="53" t="s">
        <v>6501</v>
      </c>
    </row>
    <row r="33766" spans="31:34" ht="12.75" customHeight="1">
      <c r="AE33766" s="53">
        <v>46998</v>
      </c>
      <c r="AF33766" s="53" t="s">
        <v>31</v>
      </c>
      <c r="AG33766" s="53" t="s">
        <v>8690</v>
      </c>
      <c r="AH33766" s="53" t="s">
        <v>6501</v>
      </c>
    </row>
    <row r="33767" spans="31:34" ht="12.75" customHeight="1">
      <c r="AE33767" s="53">
        <v>46799</v>
      </c>
      <c r="AF33767" s="53" t="s">
        <v>31</v>
      </c>
      <c r="AG33767" s="53" t="s">
        <v>7710</v>
      </c>
      <c r="AH33767" s="53" t="s">
        <v>6501</v>
      </c>
    </row>
    <row r="33768" spans="31:34" ht="12.75" customHeight="1">
      <c r="AE33768" s="53">
        <v>46077</v>
      </c>
      <c r="AF33768" s="53" t="s">
        <v>10</v>
      </c>
      <c r="AG33768" s="53" t="s">
        <v>5166</v>
      </c>
      <c r="AH33768" s="53" t="s">
        <v>6501</v>
      </c>
    </row>
    <row r="33769" spans="31:34" ht="12.75" customHeight="1">
      <c r="AE33769" s="53">
        <v>49220</v>
      </c>
      <c r="AF33769" s="53" t="s">
        <v>10</v>
      </c>
      <c r="AG33769" s="53" t="s">
        <v>653</v>
      </c>
      <c r="AH33769" s="53" t="s">
        <v>16472</v>
      </c>
    </row>
    <row r="33770" spans="31:34" ht="12.75" customHeight="1">
      <c r="AE33770" s="53">
        <v>49221</v>
      </c>
      <c r="AF33770" s="53" t="s">
        <v>10</v>
      </c>
      <c r="AG33770" s="53" t="s">
        <v>3827</v>
      </c>
      <c r="AH33770" s="53" t="s">
        <v>16472</v>
      </c>
    </row>
    <row r="33771" spans="31:34" ht="12.75" customHeight="1">
      <c r="AE33771" s="53">
        <v>49224</v>
      </c>
      <c r="AF33771" s="53" t="s">
        <v>10</v>
      </c>
      <c r="AG33771" s="53" t="s">
        <v>654</v>
      </c>
      <c r="AH33771" s="53" t="s">
        <v>16472</v>
      </c>
    </row>
    <row r="33772" spans="31:34" ht="12.75" customHeight="1">
      <c r="AE33772" s="53">
        <v>48001</v>
      </c>
      <c r="AF33772" s="53" t="s">
        <v>10</v>
      </c>
      <c r="AG33772" s="53" t="s">
        <v>16473</v>
      </c>
      <c r="AH33772" s="53" t="s">
        <v>16472</v>
      </c>
    </row>
    <row r="33773" spans="31:34" ht="12.75" customHeight="1">
      <c r="AE33773" s="53">
        <v>49227</v>
      </c>
      <c r="AF33773" s="53" t="s">
        <v>10</v>
      </c>
      <c r="AG33773" s="53" t="s">
        <v>6550</v>
      </c>
      <c r="AH33773" s="53" t="s">
        <v>16472</v>
      </c>
    </row>
    <row r="33774" spans="31:34" ht="12.75" customHeight="1">
      <c r="AE33774" s="53">
        <v>48101</v>
      </c>
      <c r="AF33774" s="53" t="s">
        <v>10</v>
      </c>
      <c r="AG33774" s="53" t="s">
        <v>16474</v>
      </c>
      <c r="AH33774" s="53" t="s">
        <v>16472</v>
      </c>
    </row>
    <row r="33775" spans="31:34" ht="12.75" customHeight="1">
      <c r="AE33775" s="53">
        <v>48002</v>
      </c>
      <c r="AF33775" s="53" t="s">
        <v>10</v>
      </c>
      <c r="AG33775" s="53" t="s">
        <v>16475</v>
      </c>
      <c r="AH33775" s="53" t="s">
        <v>16472</v>
      </c>
    </row>
    <row r="33776" spans="31:34" ht="12.75" customHeight="1">
      <c r="AE33776" s="53">
        <v>48003</v>
      </c>
      <c r="AF33776" s="53" t="s">
        <v>10</v>
      </c>
      <c r="AG33776" s="53" t="s">
        <v>9147</v>
      </c>
      <c r="AH33776" s="53" t="s">
        <v>16472</v>
      </c>
    </row>
    <row r="33777" spans="31:34" ht="12.75" customHeight="1">
      <c r="AE33777" s="53">
        <v>48004</v>
      </c>
      <c r="AF33777" s="53" t="s">
        <v>31</v>
      </c>
      <c r="AG33777" s="53" t="s">
        <v>16476</v>
      </c>
      <c r="AH33777" s="53" t="s">
        <v>16472</v>
      </c>
    </row>
    <row r="33778" spans="31:34" ht="12.75" customHeight="1">
      <c r="AE33778" s="53">
        <v>48103</v>
      </c>
      <c r="AF33778" s="53" t="s">
        <v>10</v>
      </c>
      <c r="AG33778" s="53" t="s">
        <v>16477</v>
      </c>
      <c r="AH33778" s="53" t="s">
        <v>16472</v>
      </c>
    </row>
    <row r="33779" spans="31:34" ht="12.75" customHeight="1">
      <c r="AE33779" s="53">
        <v>48104</v>
      </c>
      <c r="AF33779" s="53" t="s">
        <v>10</v>
      </c>
      <c r="AG33779" s="53" t="s">
        <v>16477</v>
      </c>
      <c r="AH33779" s="53" t="s">
        <v>16472</v>
      </c>
    </row>
    <row r="33780" spans="31:34" ht="12.75" customHeight="1">
      <c r="AE33780" s="53">
        <v>48105</v>
      </c>
      <c r="AF33780" s="53" t="s">
        <v>10</v>
      </c>
      <c r="AG33780" s="53" t="s">
        <v>16477</v>
      </c>
      <c r="AH33780" s="53" t="s">
        <v>16472</v>
      </c>
    </row>
    <row r="33781" spans="31:34" ht="12.75" customHeight="1">
      <c r="AE33781" s="53">
        <v>48106</v>
      </c>
      <c r="AF33781" s="53" t="s">
        <v>31</v>
      </c>
      <c r="AG33781" s="53" t="s">
        <v>16477</v>
      </c>
      <c r="AH33781" s="53" t="s">
        <v>16472</v>
      </c>
    </row>
    <row r="33782" spans="31:34" ht="12.75" customHeight="1">
      <c r="AE33782" s="53">
        <v>48107</v>
      </c>
      <c r="AF33782" s="53" t="s">
        <v>31</v>
      </c>
      <c r="AG33782" s="53" t="s">
        <v>16477</v>
      </c>
      <c r="AH33782" s="53" t="s">
        <v>16472</v>
      </c>
    </row>
    <row r="33783" spans="31:34" ht="12.75" customHeight="1">
      <c r="AE33783" s="53">
        <v>48108</v>
      </c>
      <c r="AF33783" s="53" t="s">
        <v>10</v>
      </c>
      <c r="AG33783" s="53" t="s">
        <v>16477</v>
      </c>
      <c r="AH33783" s="53" t="s">
        <v>16472</v>
      </c>
    </row>
    <row r="33784" spans="31:34" ht="12.75" customHeight="1">
      <c r="AE33784" s="53">
        <v>48109</v>
      </c>
      <c r="AF33784" s="53" t="s">
        <v>10</v>
      </c>
      <c r="AG33784" s="53" t="s">
        <v>16477</v>
      </c>
      <c r="AH33784" s="53" t="s">
        <v>16472</v>
      </c>
    </row>
    <row r="33785" spans="31:34" ht="12.75" customHeight="1">
      <c r="AE33785" s="53">
        <v>48113</v>
      </c>
      <c r="AF33785" s="53" t="s">
        <v>31</v>
      </c>
      <c r="AG33785" s="53" t="s">
        <v>16477</v>
      </c>
      <c r="AH33785" s="53" t="s">
        <v>16472</v>
      </c>
    </row>
    <row r="33786" spans="31:34" ht="12.75" customHeight="1">
      <c r="AE33786" s="53">
        <v>48401</v>
      </c>
      <c r="AF33786" s="53" t="s">
        <v>10</v>
      </c>
      <c r="AG33786" s="53" t="s">
        <v>13024</v>
      </c>
      <c r="AH33786" s="53" t="s">
        <v>16472</v>
      </c>
    </row>
    <row r="33787" spans="31:34" ht="12.75" customHeight="1">
      <c r="AE33787" s="53">
        <v>48410</v>
      </c>
      <c r="AF33787" s="53" t="s">
        <v>31</v>
      </c>
      <c r="AG33787" s="53" t="s">
        <v>2718</v>
      </c>
      <c r="AH33787" s="53" t="s">
        <v>16472</v>
      </c>
    </row>
    <row r="33788" spans="31:34" ht="12.75" customHeight="1">
      <c r="AE33788" s="53">
        <v>48005</v>
      </c>
      <c r="AF33788" s="53" t="s">
        <v>10</v>
      </c>
      <c r="AG33788" s="53" t="s">
        <v>16478</v>
      </c>
      <c r="AH33788" s="53" t="s">
        <v>16472</v>
      </c>
    </row>
    <row r="33789" spans="31:34" ht="12.75" customHeight="1">
      <c r="AE33789" s="53">
        <v>48411</v>
      </c>
      <c r="AF33789" s="53" t="s">
        <v>31</v>
      </c>
      <c r="AG33789" s="53" t="s">
        <v>16479</v>
      </c>
      <c r="AH33789" s="53" t="s">
        <v>16472</v>
      </c>
    </row>
    <row r="33790" spans="31:34" ht="12.75" customHeight="1">
      <c r="AE33790" s="53">
        <v>48412</v>
      </c>
      <c r="AF33790" s="53" t="s">
        <v>10</v>
      </c>
      <c r="AG33790" s="53" t="s">
        <v>3551</v>
      </c>
      <c r="AH33790" s="53" t="s">
        <v>16472</v>
      </c>
    </row>
    <row r="33791" spans="31:34" ht="12.75" customHeight="1">
      <c r="AE33791" s="53">
        <v>48006</v>
      </c>
      <c r="AF33791" s="53" t="s">
        <v>10</v>
      </c>
      <c r="AG33791" s="53" t="s">
        <v>3553</v>
      </c>
      <c r="AH33791" s="53" t="s">
        <v>16472</v>
      </c>
    </row>
    <row r="33792" spans="31:34" ht="12.75" customHeight="1">
      <c r="AE33792" s="53">
        <v>48413</v>
      </c>
      <c r="AF33792" s="53" t="s">
        <v>10</v>
      </c>
      <c r="AG33792" s="53" t="s">
        <v>16480</v>
      </c>
      <c r="AH33792" s="53" t="s">
        <v>16472</v>
      </c>
    </row>
    <row r="33793" spans="31:34" ht="12.75" customHeight="1">
      <c r="AE33793" s="53">
        <v>48414</v>
      </c>
      <c r="AF33793" s="53" t="s">
        <v>10</v>
      </c>
      <c r="AG33793" s="53" t="s">
        <v>5579</v>
      </c>
      <c r="AH33793" s="53" t="s">
        <v>16472</v>
      </c>
    </row>
    <row r="33794" spans="31:34" ht="12.75" customHeight="1">
      <c r="AE33794" s="53">
        <v>48111</v>
      </c>
      <c r="AF33794" s="53" t="s">
        <v>10</v>
      </c>
      <c r="AG33794" s="53" t="s">
        <v>2112</v>
      </c>
      <c r="AH33794" s="53" t="s">
        <v>16472</v>
      </c>
    </row>
    <row r="33795" spans="31:34" ht="12.75" customHeight="1">
      <c r="AE33795" s="53">
        <v>48112</v>
      </c>
      <c r="AF33795" s="53" t="s">
        <v>31</v>
      </c>
      <c r="AG33795" s="53" t="s">
        <v>2112</v>
      </c>
      <c r="AH33795" s="53" t="s">
        <v>16472</v>
      </c>
    </row>
    <row r="33796" spans="31:34" ht="12.75" customHeight="1">
      <c r="AE33796" s="53">
        <v>48415</v>
      </c>
      <c r="AF33796" s="53" t="s">
        <v>10</v>
      </c>
      <c r="AG33796" s="53" t="s">
        <v>16481</v>
      </c>
      <c r="AH33796" s="53" t="s">
        <v>16472</v>
      </c>
    </row>
    <row r="33797" spans="31:34" ht="12.75" customHeight="1">
      <c r="AE33797" s="53">
        <v>48009</v>
      </c>
      <c r="AF33797" s="53" t="s">
        <v>10</v>
      </c>
      <c r="AG33797" s="53" t="s">
        <v>3333</v>
      </c>
      <c r="AH33797" s="53" t="s">
        <v>16472</v>
      </c>
    </row>
    <row r="33798" spans="31:34" ht="12.75" customHeight="1">
      <c r="AE33798" s="53">
        <v>48012</v>
      </c>
      <c r="AF33798" s="53" t="s">
        <v>31</v>
      </c>
      <c r="AG33798" s="53" t="s">
        <v>3333</v>
      </c>
      <c r="AH33798" s="53" t="s">
        <v>16472</v>
      </c>
    </row>
    <row r="33799" spans="31:34" ht="12.75" customHeight="1">
      <c r="AE33799" s="53">
        <v>49228</v>
      </c>
      <c r="AF33799" s="53" t="s">
        <v>10</v>
      </c>
      <c r="AG33799" s="53" t="s">
        <v>7686</v>
      </c>
      <c r="AH33799" s="53" t="s">
        <v>16472</v>
      </c>
    </row>
    <row r="33800" spans="31:34" ht="12.75" customHeight="1">
      <c r="AE33800" s="53">
        <v>48301</v>
      </c>
      <c r="AF33800" s="53" t="s">
        <v>10</v>
      </c>
      <c r="AG33800" s="53" t="s">
        <v>16482</v>
      </c>
      <c r="AH33800" s="53" t="s">
        <v>16472</v>
      </c>
    </row>
    <row r="33801" spans="31:34" ht="12.75" customHeight="1">
      <c r="AE33801" s="53">
        <v>48302</v>
      </c>
      <c r="AF33801" s="53" t="s">
        <v>10</v>
      </c>
      <c r="AG33801" s="53" t="s">
        <v>16482</v>
      </c>
      <c r="AH33801" s="53" t="s">
        <v>16472</v>
      </c>
    </row>
    <row r="33802" spans="31:34" ht="12.75" customHeight="1">
      <c r="AE33802" s="53">
        <v>48303</v>
      </c>
      <c r="AF33802" s="53" t="s">
        <v>31</v>
      </c>
      <c r="AG33802" s="53" t="s">
        <v>16482</v>
      </c>
      <c r="AH33802" s="53" t="s">
        <v>16472</v>
      </c>
    </row>
    <row r="33803" spans="31:34" ht="12.75" customHeight="1">
      <c r="AE33803" s="53">
        <v>48304</v>
      </c>
      <c r="AF33803" s="53" t="s">
        <v>10</v>
      </c>
      <c r="AG33803" s="53" t="s">
        <v>16482</v>
      </c>
      <c r="AH33803" s="53" t="s">
        <v>16472</v>
      </c>
    </row>
    <row r="33804" spans="31:34" ht="12.75" customHeight="1">
      <c r="AE33804" s="53">
        <v>48114</v>
      </c>
      <c r="AF33804" s="53" t="s">
        <v>10</v>
      </c>
      <c r="AG33804" s="53" t="s">
        <v>341</v>
      </c>
      <c r="AH33804" s="53" t="s">
        <v>16472</v>
      </c>
    </row>
    <row r="33805" spans="31:34" ht="12.75" customHeight="1">
      <c r="AE33805" s="53">
        <v>48116</v>
      </c>
      <c r="AF33805" s="53" t="s">
        <v>10</v>
      </c>
      <c r="AG33805" s="53" t="s">
        <v>341</v>
      </c>
      <c r="AH33805" s="53" t="s">
        <v>16472</v>
      </c>
    </row>
    <row r="33806" spans="31:34" ht="12.75" customHeight="1">
      <c r="AE33806" s="53">
        <v>49229</v>
      </c>
      <c r="AF33806" s="53" t="s">
        <v>10</v>
      </c>
      <c r="AG33806" s="53" t="s">
        <v>9405</v>
      </c>
      <c r="AH33806" s="53" t="s">
        <v>16472</v>
      </c>
    </row>
    <row r="33807" spans="31:34" ht="12.75" customHeight="1">
      <c r="AE33807" s="53">
        <v>49230</v>
      </c>
      <c r="AF33807" s="53" t="s">
        <v>10</v>
      </c>
      <c r="AG33807" s="53" t="s">
        <v>1631</v>
      </c>
      <c r="AH33807" s="53" t="s">
        <v>16472</v>
      </c>
    </row>
    <row r="33808" spans="31:34" ht="12.75" customHeight="1">
      <c r="AE33808" s="53">
        <v>48416</v>
      </c>
      <c r="AF33808" s="53" t="s">
        <v>10</v>
      </c>
      <c r="AG33808" s="53" t="s">
        <v>16483</v>
      </c>
      <c r="AH33808" s="53" t="s">
        <v>16472</v>
      </c>
    </row>
    <row r="33809" spans="31:34" ht="12.75" customHeight="1">
      <c r="AE33809" s="53">
        <v>48417</v>
      </c>
      <c r="AF33809" s="53" t="s">
        <v>10</v>
      </c>
      <c r="AG33809" s="53" t="s">
        <v>3717</v>
      </c>
      <c r="AH33809" s="53" t="s">
        <v>16472</v>
      </c>
    </row>
    <row r="33810" spans="31:34" ht="12.75" customHeight="1">
      <c r="AE33810" s="53">
        <v>48418</v>
      </c>
      <c r="AF33810" s="53" t="s">
        <v>10</v>
      </c>
      <c r="AG33810" s="53" t="s">
        <v>3573</v>
      </c>
      <c r="AH33810" s="53" t="s">
        <v>16472</v>
      </c>
    </row>
    <row r="33811" spans="31:34" ht="12.75" customHeight="1">
      <c r="AE33811" s="53">
        <v>49232</v>
      </c>
      <c r="AF33811" s="53" t="s">
        <v>10</v>
      </c>
      <c r="AG33811" s="53" t="s">
        <v>721</v>
      </c>
      <c r="AH33811" s="53" t="s">
        <v>16472</v>
      </c>
    </row>
    <row r="33812" spans="31:34" ht="12.75" customHeight="1">
      <c r="AE33812" s="53">
        <v>48014</v>
      </c>
      <c r="AF33812" s="53" t="s">
        <v>10</v>
      </c>
      <c r="AG33812" s="53" t="s">
        <v>16484</v>
      </c>
      <c r="AH33812" s="53" t="s">
        <v>16472</v>
      </c>
    </row>
    <row r="33813" spans="31:34" ht="12.75" customHeight="1">
      <c r="AE33813" s="53">
        <v>48117</v>
      </c>
      <c r="AF33813" s="53" t="s">
        <v>10</v>
      </c>
      <c r="AG33813" s="53" t="s">
        <v>10302</v>
      </c>
      <c r="AH33813" s="53" t="s">
        <v>16472</v>
      </c>
    </row>
    <row r="33814" spans="31:34" ht="12.75" customHeight="1">
      <c r="AE33814" s="53">
        <v>48419</v>
      </c>
      <c r="AF33814" s="53" t="s">
        <v>10</v>
      </c>
      <c r="AG33814" s="53" t="s">
        <v>16485</v>
      </c>
      <c r="AH33814" s="53" t="s">
        <v>16472</v>
      </c>
    </row>
    <row r="33815" spans="31:34" ht="12.75" customHeight="1">
      <c r="AE33815" s="53">
        <v>49233</v>
      </c>
      <c r="AF33815" s="53" t="s">
        <v>10</v>
      </c>
      <c r="AG33815" s="53" t="s">
        <v>16486</v>
      </c>
      <c r="AH33815" s="53" t="s">
        <v>16472</v>
      </c>
    </row>
    <row r="33816" spans="31:34" ht="12.75" customHeight="1">
      <c r="AE33816" s="53">
        <v>49281</v>
      </c>
      <c r="AF33816" s="53" t="s">
        <v>31</v>
      </c>
      <c r="AG33816" s="53" t="s">
        <v>1834</v>
      </c>
      <c r="AH33816" s="53" t="s">
        <v>16472</v>
      </c>
    </row>
    <row r="33817" spans="31:34" ht="12.75" customHeight="1">
      <c r="AE33817" s="53">
        <v>48015</v>
      </c>
      <c r="AF33817" s="53" t="s">
        <v>10</v>
      </c>
      <c r="AG33817" s="53" t="s">
        <v>16487</v>
      </c>
      <c r="AH33817" s="53" t="s">
        <v>16472</v>
      </c>
    </row>
    <row r="33818" spans="31:34" ht="12.75" customHeight="1">
      <c r="AE33818" s="53">
        <v>48118</v>
      </c>
      <c r="AF33818" s="53" t="s">
        <v>10</v>
      </c>
      <c r="AG33818" s="53" t="s">
        <v>249</v>
      </c>
      <c r="AH33818" s="53" t="s">
        <v>16472</v>
      </c>
    </row>
    <row r="33819" spans="31:34" ht="12.75" customHeight="1">
      <c r="AE33819" s="53">
        <v>49234</v>
      </c>
      <c r="AF33819" s="53" t="s">
        <v>10</v>
      </c>
      <c r="AG33819" s="53" t="s">
        <v>16488</v>
      </c>
      <c r="AH33819" s="53" t="s">
        <v>16472</v>
      </c>
    </row>
    <row r="33820" spans="31:34" ht="12.75" customHeight="1">
      <c r="AE33820" s="53">
        <v>48346</v>
      </c>
      <c r="AF33820" s="53" t="s">
        <v>10</v>
      </c>
      <c r="AG33820" s="53" t="s">
        <v>10970</v>
      </c>
      <c r="AH33820" s="53" t="s">
        <v>16472</v>
      </c>
    </row>
    <row r="33821" spans="31:34" ht="12.75" customHeight="1">
      <c r="AE33821" s="53">
        <v>48347</v>
      </c>
      <c r="AF33821" s="53" t="s">
        <v>31</v>
      </c>
      <c r="AG33821" s="53" t="s">
        <v>10970</v>
      </c>
      <c r="AH33821" s="53" t="s">
        <v>16472</v>
      </c>
    </row>
    <row r="33822" spans="31:34" ht="12.75" customHeight="1">
      <c r="AE33822" s="53">
        <v>48348</v>
      </c>
      <c r="AF33822" s="53" t="s">
        <v>10</v>
      </c>
      <c r="AG33822" s="53" t="s">
        <v>10970</v>
      </c>
      <c r="AH33822" s="53" t="s">
        <v>16472</v>
      </c>
    </row>
    <row r="33823" spans="31:34" ht="12.75" customHeight="1">
      <c r="AE33823" s="53">
        <v>48017</v>
      </c>
      <c r="AF33823" s="53" t="s">
        <v>10</v>
      </c>
      <c r="AG33823" s="53" t="s">
        <v>10971</v>
      </c>
      <c r="AH33823" s="53" t="s">
        <v>16472</v>
      </c>
    </row>
    <row r="33824" spans="31:34" ht="12.75" customHeight="1">
      <c r="AE33824" s="53">
        <v>49235</v>
      </c>
      <c r="AF33824" s="53" t="s">
        <v>10</v>
      </c>
      <c r="AG33824" s="53" t="s">
        <v>2797</v>
      </c>
      <c r="AH33824" s="53" t="s">
        <v>16472</v>
      </c>
    </row>
    <row r="33825" spans="31:34" ht="12.75" customHeight="1">
      <c r="AE33825" s="53">
        <v>49236</v>
      </c>
      <c r="AF33825" s="53" t="s">
        <v>10</v>
      </c>
      <c r="AG33825" s="53" t="s">
        <v>378</v>
      </c>
      <c r="AH33825" s="53" t="s">
        <v>16472</v>
      </c>
    </row>
    <row r="33826" spans="31:34" ht="12.75" customHeight="1">
      <c r="AE33826" s="53">
        <v>48420</v>
      </c>
      <c r="AF33826" s="53" t="s">
        <v>10</v>
      </c>
      <c r="AG33826" s="53" t="s">
        <v>7753</v>
      </c>
      <c r="AH33826" s="53" t="s">
        <v>16472</v>
      </c>
    </row>
    <row r="33827" spans="31:34" ht="12.75" customHeight="1">
      <c r="AE33827" s="53">
        <v>48421</v>
      </c>
      <c r="AF33827" s="53" t="s">
        <v>10</v>
      </c>
      <c r="AG33827" s="53" t="s">
        <v>2811</v>
      </c>
      <c r="AH33827" s="53" t="s">
        <v>16472</v>
      </c>
    </row>
    <row r="33828" spans="31:34" ht="12.75" customHeight="1">
      <c r="AE33828" s="53">
        <v>49237</v>
      </c>
      <c r="AF33828" s="53" t="s">
        <v>10</v>
      </c>
      <c r="AG33828" s="53" t="s">
        <v>380</v>
      </c>
      <c r="AH33828" s="53" t="s">
        <v>16472</v>
      </c>
    </row>
    <row r="33829" spans="31:34" ht="12.75" customHeight="1">
      <c r="AE33829" s="53">
        <v>48422</v>
      </c>
      <c r="AF33829" s="53" t="s">
        <v>10</v>
      </c>
      <c r="AG33829" s="53" t="s">
        <v>16489</v>
      </c>
      <c r="AH33829" s="53" t="s">
        <v>16472</v>
      </c>
    </row>
    <row r="33830" spans="31:34" ht="12.75" customHeight="1">
      <c r="AE33830" s="53">
        <v>48350</v>
      </c>
      <c r="AF33830" s="53" t="s">
        <v>10</v>
      </c>
      <c r="AG33830" s="53" t="s">
        <v>16490</v>
      </c>
      <c r="AH33830" s="53" t="s">
        <v>16472</v>
      </c>
    </row>
    <row r="33831" spans="31:34" ht="12.75" customHeight="1">
      <c r="AE33831" s="53">
        <v>48423</v>
      </c>
      <c r="AF33831" s="53" t="s">
        <v>10</v>
      </c>
      <c r="AG33831" s="53" t="s">
        <v>16491</v>
      </c>
      <c r="AH33831" s="53" t="s">
        <v>16472</v>
      </c>
    </row>
    <row r="33832" spans="31:34" ht="12.75" customHeight="1">
      <c r="AE33832" s="53">
        <v>48120</v>
      </c>
      <c r="AF33832" s="53" t="s">
        <v>10</v>
      </c>
      <c r="AG33832" s="53" t="s">
        <v>9749</v>
      </c>
      <c r="AH33832" s="53" t="s">
        <v>16472</v>
      </c>
    </row>
    <row r="33833" spans="31:34" ht="12.75" customHeight="1">
      <c r="AE33833" s="53">
        <v>48121</v>
      </c>
      <c r="AF33833" s="53" t="s">
        <v>31</v>
      </c>
      <c r="AG33833" s="53" t="s">
        <v>9749</v>
      </c>
      <c r="AH33833" s="53" t="s">
        <v>16472</v>
      </c>
    </row>
    <row r="33834" spans="31:34" ht="12.75" customHeight="1">
      <c r="AE33834" s="53">
        <v>48122</v>
      </c>
      <c r="AF33834" s="53" t="s">
        <v>10</v>
      </c>
      <c r="AG33834" s="53" t="s">
        <v>16492</v>
      </c>
      <c r="AH33834" s="53" t="s">
        <v>16472</v>
      </c>
    </row>
    <row r="33835" spans="31:34" ht="12.75" customHeight="1">
      <c r="AE33835" s="53">
        <v>48123</v>
      </c>
      <c r="AF33835" s="53" t="s">
        <v>31</v>
      </c>
      <c r="AG33835" s="53" t="s">
        <v>9749</v>
      </c>
      <c r="AH33835" s="53" t="s">
        <v>16472</v>
      </c>
    </row>
    <row r="33836" spans="31:34" ht="12.75" customHeight="1">
      <c r="AE33836" s="53">
        <v>48124</v>
      </c>
      <c r="AF33836" s="53" t="s">
        <v>10</v>
      </c>
      <c r="AG33836" s="53" t="s">
        <v>9749</v>
      </c>
      <c r="AH33836" s="53" t="s">
        <v>16472</v>
      </c>
    </row>
    <row r="33837" spans="31:34" ht="12.75" customHeight="1">
      <c r="AE33837" s="53">
        <v>48126</v>
      </c>
      <c r="AF33837" s="53" t="s">
        <v>10</v>
      </c>
      <c r="AG33837" s="53" t="s">
        <v>9749</v>
      </c>
      <c r="AH33837" s="53" t="s">
        <v>16472</v>
      </c>
    </row>
    <row r="33838" spans="31:34" ht="12.75" customHeight="1">
      <c r="AE33838" s="53">
        <v>48128</v>
      </c>
      <c r="AF33838" s="53" t="s">
        <v>10</v>
      </c>
      <c r="AG33838" s="53" t="s">
        <v>9749</v>
      </c>
      <c r="AH33838" s="53" t="s">
        <v>16472</v>
      </c>
    </row>
    <row r="33839" spans="31:34" ht="12.75" customHeight="1">
      <c r="AE33839" s="53">
        <v>48125</v>
      </c>
      <c r="AF33839" s="53" t="s">
        <v>10</v>
      </c>
      <c r="AG33839" s="53" t="s">
        <v>16493</v>
      </c>
      <c r="AH33839" s="53" t="s">
        <v>16472</v>
      </c>
    </row>
    <row r="33840" spans="31:34" ht="12.75" customHeight="1">
      <c r="AE33840" s="53">
        <v>48127</v>
      </c>
      <c r="AF33840" s="53" t="s">
        <v>10</v>
      </c>
      <c r="AG33840" s="53" t="s">
        <v>16493</v>
      </c>
      <c r="AH33840" s="53" t="s">
        <v>16472</v>
      </c>
    </row>
    <row r="33841" spans="31:34" ht="12.75" customHeight="1">
      <c r="AE33841" s="53">
        <v>48426</v>
      </c>
      <c r="AF33841" s="53" t="s">
        <v>10</v>
      </c>
      <c r="AG33841" s="53" t="s">
        <v>8957</v>
      </c>
      <c r="AH33841" s="53" t="s">
        <v>16472</v>
      </c>
    </row>
    <row r="33842" spans="31:34" ht="12.75" customHeight="1">
      <c r="AE33842" s="53">
        <v>48427</v>
      </c>
      <c r="AF33842" s="53" t="s">
        <v>10</v>
      </c>
      <c r="AG33842" s="53" t="s">
        <v>16494</v>
      </c>
      <c r="AH33842" s="53" t="s">
        <v>16472</v>
      </c>
    </row>
    <row r="33843" spans="31:34" ht="12.75" customHeight="1">
      <c r="AE33843" s="53">
        <v>49238</v>
      </c>
      <c r="AF33843" s="53" t="s">
        <v>10</v>
      </c>
      <c r="AG33843" s="53" t="s">
        <v>1206</v>
      </c>
      <c r="AH33843" s="53" t="s">
        <v>16472</v>
      </c>
    </row>
    <row r="33844" spans="31:34" ht="12.75" customHeight="1">
      <c r="AE33844" s="53">
        <v>48201</v>
      </c>
      <c r="AF33844" s="53" t="s">
        <v>10</v>
      </c>
      <c r="AG33844" s="53" t="s">
        <v>760</v>
      </c>
      <c r="AH33844" s="53" t="s">
        <v>16472</v>
      </c>
    </row>
    <row r="33845" spans="31:34" ht="12.75" customHeight="1">
      <c r="AE33845" s="53">
        <v>48202</v>
      </c>
      <c r="AF33845" s="53" t="s">
        <v>10</v>
      </c>
      <c r="AG33845" s="53" t="s">
        <v>760</v>
      </c>
      <c r="AH33845" s="53" t="s">
        <v>16472</v>
      </c>
    </row>
    <row r="33846" spans="31:34" ht="12.75" customHeight="1">
      <c r="AE33846" s="53">
        <v>48203</v>
      </c>
      <c r="AF33846" s="53" t="s">
        <v>10</v>
      </c>
      <c r="AG33846" s="53" t="s">
        <v>2117</v>
      </c>
      <c r="AH33846" s="53" t="s">
        <v>16472</v>
      </c>
    </row>
    <row r="33847" spans="31:34" ht="12.75" customHeight="1">
      <c r="AE33847" s="53">
        <v>48204</v>
      </c>
      <c r="AF33847" s="53" t="s">
        <v>10</v>
      </c>
      <c r="AG33847" s="53" t="s">
        <v>760</v>
      </c>
      <c r="AH33847" s="53" t="s">
        <v>16472</v>
      </c>
    </row>
    <row r="33848" spans="31:34" ht="12.75" customHeight="1">
      <c r="AE33848" s="53">
        <v>48205</v>
      </c>
      <c r="AF33848" s="53" t="s">
        <v>10</v>
      </c>
      <c r="AG33848" s="53" t="s">
        <v>760</v>
      </c>
      <c r="AH33848" s="53" t="s">
        <v>16472</v>
      </c>
    </row>
    <row r="33849" spans="31:34" ht="12.75" customHeight="1">
      <c r="AE33849" s="53">
        <v>48206</v>
      </c>
      <c r="AF33849" s="53" t="s">
        <v>10</v>
      </c>
      <c r="AG33849" s="53" t="s">
        <v>760</v>
      </c>
      <c r="AH33849" s="53" t="s">
        <v>16472</v>
      </c>
    </row>
    <row r="33850" spans="31:34" ht="12.75" customHeight="1">
      <c r="AE33850" s="53">
        <v>48207</v>
      </c>
      <c r="AF33850" s="53" t="s">
        <v>10</v>
      </c>
      <c r="AG33850" s="53" t="s">
        <v>760</v>
      </c>
      <c r="AH33850" s="53" t="s">
        <v>16472</v>
      </c>
    </row>
    <row r="33851" spans="31:34" ht="12.75" customHeight="1">
      <c r="AE33851" s="53">
        <v>48208</v>
      </c>
      <c r="AF33851" s="53" t="s">
        <v>10</v>
      </c>
      <c r="AG33851" s="53" t="s">
        <v>760</v>
      </c>
      <c r="AH33851" s="53" t="s">
        <v>16472</v>
      </c>
    </row>
    <row r="33852" spans="31:34" ht="12.75" customHeight="1">
      <c r="AE33852" s="53">
        <v>48209</v>
      </c>
      <c r="AF33852" s="53" t="s">
        <v>10</v>
      </c>
      <c r="AG33852" s="53" t="s">
        <v>760</v>
      </c>
      <c r="AH33852" s="53" t="s">
        <v>16472</v>
      </c>
    </row>
    <row r="33853" spans="31:34" ht="12.75" customHeight="1">
      <c r="AE33853" s="53">
        <v>48210</v>
      </c>
      <c r="AF33853" s="53" t="s">
        <v>10</v>
      </c>
      <c r="AG33853" s="53" t="s">
        <v>760</v>
      </c>
      <c r="AH33853" s="53" t="s">
        <v>16472</v>
      </c>
    </row>
    <row r="33854" spans="31:34" ht="12.75" customHeight="1">
      <c r="AE33854" s="53">
        <v>48211</v>
      </c>
      <c r="AF33854" s="53" t="s">
        <v>10</v>
      </c>
      <c r="AG33854" s="53" t="s">
        <v>760</v>
      </c>
      <c r="AH33854" s="53" t="s">
        <v>16472</v>
      </c>
    </row>
    <row r="33855" spans="31:34" ht="12.75" customHeight="1">
      <c r="AE33855" s="53">
        <v>48212</v>
      </c>
      <c r="AF33855" s="53" t="s">
        <v>10</v>
      </c>
      <c r="AG33855" s="53" t="s">
        <v>16495</v>
      </c>
      <c r="AH33855" s="53" t="s">
        <v>16472</v>
      </c>
    </row>
    <row r="33856" spans="31:34" ht="12.75" customHeight="1">
      <c r="AE33856" s="53">
        <v>48213</v>
      </c>
      <c r="AF33856" s="53" t="s">
        <v>10</v>
      </c>
      <c r="AG33856" s="53" t="s">
        <v>760</v>
      </c>
      <c r="AH33856" s="53" t="s">
        <v>16472</v>
      </c>
    </row>
    <row r="33857" spans="31:34" ht="12.75" customHeight="1">
      <c r="AE33857" s="53">
        <v>48214</v>
      </c>
      <c r="AF33857" s="53" t="s">
        <v>10</v>
      </c>
      <c r="AG33857" s="53" t="s">
        <v>760</v>
      </c>
      <c r="AH33857" s="53" t="s">
        <v>16472</v>
      </c>
    </row>
    <row r="33858" spans="31:34" ht="12.75" customHeight="1">
      <c r="AE33858" s="53">
        <v>48215</v>
      </c>
      <c r="AF33858" s="53" t="s">
        <v>10</v>
      </c>
      <c r="AG33858" s="53" t="s">
        <v>760</v>
      </c>
      <c r="AH33858" s="53" t="s">
        <v>16472</v>
      </c>
    </row>
    <row r="33859" spans="31:34" ht="12.75" customHeight="1">
      <c r="AE33859" s="53">
        <v>48216</v>
      </c>
      <c r="AF33859" s="53" t="s">
        <v>10</v>
      </c>
      <c r="AG33859" s="53" t="s">
        <v>760</v>
      </c>
      <c r="AH33859" s="53" t="s">
        <v>16472</v>
      </c>
    </row>
    <row r="33860" spans="31:34" ht="12.75" customHeight="1">
      <c r="AE33860" s="53">
        <v>48217</v>
      </c>
      <c r="AF33860" s="53" t="s">
        <v>10</v>
      </c>
      <c r="AG33860" s="53" t="s">
        <v>760</v>
      </c>
      <c r="AH33860" s="53" t="s">
        <v>16472</v>
      </c>
    </row>
    <row r="33861" spans="31:34" ht="12.75" customHeight="1">
      <c r="AE33861" s="53">
        <v>48218</v>
      </c>
      <c r="AF33861" s="53" t="s">
        <v>10</v>
      </c>
      <c r="AG33861" s="53" t="s">
        <v>16496</v>
      </c>
      <c r="AH33861" s="53" t="s">
        <v>16472</v>
      </c>
    </row>
    <row r="33862" spans="31:34" ht="12.75" customHeight="1">
      <c r="AE33862" s="53">
        <v>48219</v>
      </c>
      <c r="AF33862" s="53" t="s">
        <v>10</v>
      </c>
      <c r="AG33862" s="53" t="s">
        <v>760</v>
      </c>
      <c r="AH33862" s="53" t="s">
        <v>16472</v>
      </c>
    </row>
    <row r="33863" spans="31:34" ht="12.75" customHeight="1">
      <c r="AE33863" s="53">
        <v>48220</v>
      </c>
      <c r="AF33863" s="53" t="s">
        <v>10</v>
      </c>
      <c r="AG33863" s="53" t="s">
        <v>2286</v>
      </c>
      <c r="AH33863" s="53" t="s">
        <v>16472</v>
      </c>
    </row>
    <row r="33864" spans="31:34" ht="12.75" customHeight="1">
      <c r="AE33864" s="53">
        <v>48221</v>
      </c>
      <c r="AF33864" s="53" t="s">
        <v>10</v>
      </c>
      <c r="AG33864" s="53" t="s">
        <v>760</v>
      </c>
      <c r="AH33864" s="53" t="s">
        <v>16472</v>
      </c>
    </row>
    <row r="33865" spans="31:34" ht="12.75" customHeight="1">
      <c r="AE33865" s="53">
        <v>48222</v>
      </c>
      <c r="AF33865" s="53" t="s">
        <v>77</v>
      </c>
      <c r="AG33865" s="53" t="s">
        <v>760</v>
      </c>
      <c r="AH33865" s="53" t="s">
        <v>16472</v>
      </c>
    </row>
    <row r="33866" spans="31:34" ht="12.75" customHeight="1">
      <c r="AE33866" s="53">
        <v>48223</v>
      </c>
      <c r="AF33866" s="53" t="s">
        <v>10</v>
      </c>
      <c r="AG33866" s="53" t="s">
        <v>760</v>
      </c>
      <c r="AH33866" s="53" t="s">
        <v>16472</v>
      </c>
    </row>
    <row r="33867" spans="31:34" ht="12.75" customHeight="1">
      <c r="AE33867" s="53">
        <v>48224</v>
      </c>
      <c r="AF33867" s="53" t="s">
        <v>10</v>
      </c>
      <c r="AG33867" s="53" t="s">
        <v>760</v>
      </c>
      <c r="AH33867" s="53" t="s">
        <v>16472</v>
      </c>
    </row>
    <row r="33868" spans="31:34" ht="12.75" customHeight="1">
      <c r="AE33868" s="53">
        <v>48225</v>
      </c>
      <c r="AF33868" s="53" t="s">
        <v>10</v>
      </c>
      <c r="AG33868" s="53" t="s">
        <v>16497</v>
      </c>
      <c r="AH33868" s="53" t="s">
        <v>16472</v>
      </c>
    </row>
    <row r="33869" spans="31:34" ht="12.75" customHeight="1">
      <c r="AE33869" s="53">
        <v>48226</v>
      </c>
      <c r="AF33869" s="53" t="s">
        <v>10</v>
      </c>
      <c r="AG33869" s="53" t="s">
        <v>760</v>
      </c>
      <c r="AH33869" s="53" t="s">
        <v>16472</v>
      </c>
    </row>
    <row r="33870" spans="31:34" ht="12.75" customHeight="1">
      <c r="AE33870" s="53">
        <v>48227</v>
      </c>
      <c r="AF33870" s="53" t="s">
        <v>10</v>
      </c>
      <c r="AG33870" s="53" t="s">
        <v>760</v>
      </c>
      <c r="AH33870" s="53" t="s">
        <v>16472</v>
      </c>
    </row>
    <row r="33871" spans="31:34" ht="12.75" customHeight="1">
      <c r="AE33871" s="53">
        <v>48228</v>
      </c>
      <c r="AF33871" s="53" t="s">
        <v>10</v>
      </c>
      <c r="AG33871" s="53" t="s">
        <v>760</v>
      </c>
      <c r="AH33871" s="53" t="s">
        <v>16472</v>
      </c>
    </row>
    <row r="33872" spans="31:34" ht="12.75" customHeight="1">
      <c r="AE33872" s="53">
        <v>48229</v>
      </c>
      <c r="AF33872" s="53" t="s">
        <v>10</v>
      </c>
      <c r="AG33872" s="53" t="s">
        <v>16498</v>
      </c>
      <c r="AH33872" s="53" t="s">
        <v>16472</v>
      </c>
    </row>
    <row r="33873" spans="31:34" ht="12.75" customHeight="1">
      <c r="AE33873" s="53">
        <v>48230</v>
      </c>
      <c r="AF33873" s="53" t="s">
        <v>10</v>
      </c>
      <c r="AG33873" s="53" t="s">
        <v>16499</v>
      </c>
      <c r="AH33873" s="53" t="s">
        <v>16472</v>
      </c>
    </row>
    <row r="33874" spans="31:34" ht="12.75" customHeight="1">
      <c r="AE33874" s="53">
        <v>48231</v>
      </c>
      <c r="AF33874" s="53" t="s">
        <v>31</v>
      </c>
      <c r="AG33874" s="53" t="s">
        <v>760</v>
      </c>
      <c r="AH33874" s="53" t="s">
        <v>16472</v>
      </c>
    </row>
    <row r="33875" spans="31:34" ht="12.75" customHeight="1">
      <c r="AE33875" s="53">
        <v>48232</v>
      </c>
      <c r="AF33875" s="53" t="s">
        <v>31</v>
      </c>
      <c r="AG33875" s="53" t="s">
        <v>760</v>
      </c>
      <c r="AH33875" s="53" t="s">
        <v>16472</v>
      </c>
    </row>
    <row r="33876" spans="31:34" ht="12.75" customHeight="1">
      <c r="AE33876" s="53">
        <v>48233</v>
      </c>
      <c r="AF33876" s="53" t="s">
        <v>10</v>
      </c>
      <c r="AG33876" s="53" t="s">
        <v>760</v>
      </c>
      <c r="AH33876" s="53" t="s">
        <v>16472</v>
      </c>
    </row>
    <row r="33877" spans="31:34" ht="12.75" customHeight="1">
      <c r="AE33877" s="53">
        <v>48234</v>
      </c>
      <c r="AF33877" s="53" t="s">
        <v>10</v>
      </c>
      <c r="AG33877" s="53" t="s">
        <v>760</v>
      </c>
      <c r="AH33877" s="53" t="s">
        <v>16472</v>
      </c>
    </row>
    <row r="33878" spans="31:34" ht="12.75" customHeight="1">
      <c r="AE33878" s="53">
        <v>48235</v>
      </c>
      <c r="AF33878" s="53" t="s">
        <v>10</v>
      </c>
      <c r="AG33878" s="53" t="s">
        <v>760</v>
      </c>
      <c r="AH33878" s="53" t="s">
        <v>16472</v>
      </c>
    </row>
    <row r="33879" spans="31:34" ht="12.75" customHeight="1">
      <c r="AE33879" s="53">
        <v>48236</v>
      </c>
      <c r="AF33879" s="53" t="s">
        <v>10</v>
      </c>
      <c r="AG33879" s="53" t="s">
        <v>16499</v>
      </c>
      <c r="AH33879" s="53" t="s">
        <v>16472</v>
      </c>
    </row>
    <row r="33880" spans="31:34" ht="12.75" customHeight="1">
      <c r="AE33880" s="53">
        <v>48237</v>
      </c>
      <c r="AF33880" s="53" t="s">
        <v>10</v>
      </c>
      <c r="AG33880" s="53" t="s">
        <v>8387</v>
      </c>
      <c r="AH33880" s="53" t="s">
        <v>16472</v>
      </c>
    </row>
    <row r="33881" spans="31:34" ht="12.75" customHeight="1">
      <c r="AE33881" s="53">
        <v>48238</v>
      </c>
      <c r="AF33881" s="53" t="s">
        <v>10</v>
      </c>
      <c r="AG33881" s="53" t="s">
        <v>760</v>
      </c>
      <c r="AH33881" s="53" t="s">
        <v>16472</v>
      </c>
    </row>
    <row r="33882" spans="31:34" ht="12.75" customHeight="1">
      <c r="AE33882" s="53">
        <v>48239</v>
      </c>
      <c r="AF33882" s="53" t="s">
        <v>10</v>
      </c>
      <c r="AG33882" s="53" t="s">
        <v>3126</v>
      </c>
      <c r="AH33882" s="53" t="s">
        <v>16472</v>
      </c>
    </row>
    <row r="33883" spans="31:34" ht="12.75" customHeight="1">
      <c r="AE33883" s="53">
        <v>48240</v>
      </c>
      <c r="AF33883" s="53" t="s">
        <v>10</v>
      </c>
      <c r="AG33883" s="53" t="s">
        <v>3126</v>
      </c>
      <c r="AH33883" s="53" t="s">
        <v>16472</v>
      </c>
    </row>
    <row r="33884" spans="31:34" ht="12.75" customHeight="1">
      <c r="AE33884" s="53">
        <v>48242</v>
      </c>
      <c r="AF33884" s="53" t="s">
        <v>10</v>
      </c>
      <c r="AG33884" s="53" t="s">
        <v>760</v>
      </c>
      <c r="AH33884" s="53" t="s">
        <v>16472</v>
      </c>
    </row>
    <row r="33885" spans="31:34" ht="12.75" customHeight="1">
      <c r="AE33885" s="53">
        <v>48243</v>
      </c>
      <c r="AF33885" s="53" t="s">
        <v>10</v>
      </c>
      <c r="AG33885" s="53" t="s">
        <v>760</v>
      </c>
      <c r="AH33885" s="53" t="s">
        <v>16472</v>
      </c>
    </row>
    <row r="33886" spans="31:34" ht="12.75" customHeight="1">
      <c r="AE33886" s="53">
        <v>48244</v>
      </c>
      <c r="AF33886" s="53" t="s">
        <v>31</v>
      </c>
      <c r="AG33886" s="53" t="s">
        <v>760</v>
      </c>
      <c r="AH33886" s="53" t="s">
        <v>16472</v>
      </c>
    </row>
    <row r="33887" spans="31:34" ht="12.75" customHeight="1">
      <c r="AE33887" s="53">
        <v>48255</v>
      </c>
      <c r="AF33887" s="53" t="s">
        <v>77</v>
      </c>
      <c r="AG33887" s="53" t="s">
        <v>760</v>
      </c>
      <c r="AH33887" s="53" t="s">
        <v>16472</v>
      </c>
    </row>
    <row r="33888" spans="31:34" ht="12.75" customHeight="1">
      <c r="AE33888" s="53">
        <v>48260</v>
      </c>
      <c r="AF33888" s="53" t="s">
        <v>77</v>
      </c>
      <c r="AG33888" s="53" t="s">
        <v>760</v>
      </c>
      <c r="AH33888" s="53" t="s">
        <v>16472</v>
      </c>
    </row>
    <row r="33889" spans="31:34" ht="12.75" customHeight="1">
      <c r="AE33889" s="53">
        <v>48264</v>
      </c>
      <c r="AF33889" s="53" t="s">
        <v>77</v>
      </c>
      <c r="AG33889" s="53" t="s">
        <v>760</v>
      </c>
      <c r="AH33889" s="53" t="s">
        <v>16472</v>
      </c>
    </row>
    <row r="33890" spans="31:34" ht="12.75" customHeight="1">
      <c r="AE33890" s="53">
        <v>48265</v>
      </c>
      <c r="AF33890" s="53" t="s">
        <v>77</v>
      </c>
      <c r="AG33890" s="53" t="s">
        <v>760</v>
      </c>
      <c r="AH33890" s="53" t="s">
        <v>16472</v>
      </c>
    </row>
    <row r="33891" spans="31:34" ht="12.75" customHeight="1">
      <c r="AE33891" s="53">
        <v>48266</v>
      </c>
      <c r="AF33891" s="53" t="s">
        <v>77</v>
      </c>
      <c r="AG33891" s="53" t="s">
        <v>760</v>
      </c>
      <c r="AH33891" s="53" t="s">
        <v>16472</v>
      </c>
    </row>
    <row r="33892" spans="31:34" ht="12.75" customHeight="1">
      <c r="AE33892" s="53">
        <v>48267</v>
      </c>
      <c r="AF33892" s="53" t="s">
        <v>77</v>
      </c>
      <c r="AG33892" s="53" t="s">
        <v>760</v>
      </c>
      <c r="AH33892" s="53" t="s">
        <v>16472</v>
      </c>
    </row>
    <row r="33893" spans="31:34" ht="12.75" customHeight="1">
      <c r="AE33893" s="53">
        <v>48268</v>
      </c>
      <c r="AF33893" s="53" t="s">
        <v>77</v>
      </c>
      <c r="AG33893" s="53" t="s">
        <v>760</v>
      </c>
      <c r="AH33893" s="53" t="s">
        <v>16472</v>
      </c>
    </row>
    <row r="33894" spans="31:34" ht="12.75" customHeight="1">
      <c r="AE33894" s="53">
        <v>48269</v>
      </c>
      <c r="AF33894" s="53" t="s">
        <v>77</v>
      </c>
      <c r="AG33894" s="53" t="s">
        <v>760</v>
      </c>
      <c r="AH33894" s="53" t="s">
        <v>16472</v>
      </c>
    </row>
    <row r="33895" spans="31:34" ht="12.75" customHeight="1">
      <c r="AE33895" s="53">
        <v>48272</v>
      </c>
      <c r="AF33895" s="53" t="s">
        <v>77</v>
      </c>
      <c r="AG33895" s="53" t="s">
        <v>760</v>
      </c>
      <c r="AH33895" s="53" t="s">
        <v>16472</v>
      </c>
    </row>
    <row r="33896" spans="31:34" ht="12.75" customHeight="1">
      <c r="AE33896" s="53">
        <v>48275</v>
      </c>
      <c r="AF33896" s="53" t="s">
        <v>77</v>
      </c>
      <c r="AG33896" s="53" t="s">
        <v>760</v>
      </c>
      <c r="AH33896" s="53" t="s">
        <v>16472</v>
      </c>
    </row>
    <row r="33897" spans="31:34" ht="12.75" customHeight="1">
      <c r="AE33897" s="53">
        <v>48277</v>
      </c>
      <c r="AF33897" s="53" t="s">
        <v>77</v>
      </c>
      <c r="AG33897" s="53" t="s">
        <v>760</v>
      </c>
      <c r="AH33897" s="53" t="s">
        <v>16472</v>
      </c>
    </row>
    <row r="33898" spans="31:34" ht="12.75" customHeight="1">
      <c r="AE33898" s="53">
        <v>48278</v>
      </c>
      <c r="AF33898" s="53" t="s">
        <v>77</v>
      </c>
      <c r="AG33898" s="53" t="s">
        <v>760</v>
      </c>
      <c r="AH33898" s="53" t="s">
        <v>16472</v>
      </c>
    </row>
    <row r="33899" spans="31:34" ht="12.75" customHeight="1">
      <c r="AE33899" s="53">
        <v>48279</v>
      </c>
      <c r="AF33899" s="53" t="s">
        <v>77</v>
      </c>
      <c r="AG33899" s="53" t="s">
        <v>760</v>
      </c>
      <c r="AH33899" s="53" t="s">
        <v>16472</v>
      </c>
    </row>
    <row r="33900" spans="31:34" ht="12.75" customHeight="1">
      <c r="AE33900" s="53">
        <v>48288</v>
      </c>
      <c r="AF33900" s="53" t="s">
        <v>77</v>
      </c>
      <c r="AG33900" s="53" t="s">
        <v>760</v>
      </c>
      <c r="AH33900" s="53" t="s">
        <v>16472</v>
      </c>
    </row>
    <row r="33901" spans="31:34" ht="12.75" customHeight="1">
      <c r="AE33901" s="53">
        <v>48130</v>
      </c>
      <c r="AF33901" s="53" t="s">
        <v>10</v>
      </c>
      <c r="AG33901" s="53" t="s">
        <v>761</v>
      </c>
      <c r="AH33901" s="53" t="s">
        <v>16472</v>
      </c>
    </row>
    <row r="33902" spans="31:34" ht="12.75" customHeight="1">
      <c r="AE33902" s="53">
        <v>48428</v>
      </c>
      <c r="AF33902" s="53" t="s">
        <v>10</v>
      </c>
      <c r="AG33902" s="53" t="s">
        <v>767</v>
      </c>
      <c r="AH33902" s="53" t="s">
        <v>16472</v>
      </c>
    </row>
    <row r="33903" spans="31:34" ht="12.75" customHeight="1">
      <c r="AE33903" s="53">
        <v>48131</v>
      </c>
      <c r="AF33903" s="53" t="s">
        <v>10</v>
      </c>
      <c r="AG33903" s="53" t="s">
        <v>3619</v>
      </c>
      <c r="AH33903" s="53" t="s">
        <v>16472</v>
      </c>
    </row>
    <row r="33904" spans="31:34" ht="12.75" customHeight="1">
      <c r="AE33904" s="53">
        <v>48429</v>
      </c>
      <c r="AF33904" s="53" t="s">
        <v>10</v>
      </c>
      <c r="AG33904" s="53" t="s">
        <v>8730</v>
      </c>
      <c r="AH33904" s="53" t="s">
        <v>16472</v>
      </c>
    </row>
    <row r="33905" spans="31:34" ht="12.75" customHeight="1">
      <c r="AE33905" s="53">
        <v>48021</v>
      </c>
      <c r="AF33905" s="53" t="s">
        <v>10</v>
      </c>
      <c r="AG33905" s="53" t="s">
        <v>16500</v>
      </c>
      <c r="AH33905" s="53" t="s">
        <v>16472</v>
      </c>
    </row>
    <row r="33906" spans="31:34" ht="12.75" customHeight="1">
      <c r="AE33906" s="53">
        <v>48022</v>
      </c>
      <c r="AF33906" s="53" t="s">
        <v>10</v>
      </c>
      <c r="AG33906" s="53" t="s">
        <v>10111</v>
      </c>
      <c r="AH33906" s="53" t="s">
        <v>16472</v>
      </c>
    </row>
    <row r="33907" spans="31:34" ht="12.75" customHeight="1">
      <c r="AE33907" s="53">
        <v>48023</v>
      </c>
      <c r="AF33907" s="53" t="s">
        <v>10</v>
      </c>
      <c r="AG33907" s="53" t="s">
        <v>1464</v>
      </c>
      <c r="AH33907" s="53" t="s">
        <v>16472</v>
      </c>
    </row>
    <row r="33908" spans="31:34" ht="12.75" customHeight="1">
      <c r="AE33908" s="53">
        <v>48331</v>
      </c>
      <c r="AF33908" s="53" t="s">
        <v>10</v>
      </c>
      <c r="AG33908" s="53" t="s">
        <v>802</v>
      </c>
      <c r="AH33908" s="53" t="s">
        <v>16472</v>
      </c>
    </row>
    <row r="33909" spans="31:34" ht="12.75" customHeight="1">
      <c r="AE33909" s="53">
        <v>48332</v>
      </c>
      <c r="AF33909" s="53" t="s">
        <v>31</v>
      </c>
      <c r="AG33909" s="53" t="s">
        <v>802</v>
      </c>
      <c r="AH33909" s="53" t="s">
        <v>16472</v>
      </c>
    </row>
    <row r="33910" spans="31:34" ht="12.75" customHeight="1">
      <c r="AE33910" s="53">
        <v>48333</v>
      </c>
      <c r="AF33910" s="53" t="s">
        <v>31</v>
      </c>
      <c r="AG33910" s="53" t="s">
        <v>802</v>
      </c>
      <c r="AH33910" s="53" t="s">
        <v>16472</v>
      </c>
    </row>
    <row r="33911" spans="31:34" ht="12.75" customHeight="1">
      <c r="AE33911" s="53">
        <v>48334</v>
      </c>
      <c r="AF33911" s="53" t="s">
        <v>10</v>
      </c>
      <c r="AG33911" s="53" t="s">
        <v>802</v>
      </c>
      <c r="AH33911" s="53" t="s">
        <v>16472</v>
      </c>
    </row>
    <row r="33912" spans="31:34" ht="12.75" customHeight="1">
      <c r="AE33912" s="53">
        <v>48335</v>
      </c>
      <c r="AF33912" s="53" t="s">
        <v>10</v>
      </c>
      <c r="AG33912" s="53" t="s">
        <v>802</v>
      </c>
      <c r="AH33912" s="53" t="s">
        <v>16472</v>
      </c>
    </row>
    <row r="33913" spans="31:34" ht="12.75" customHeight="1">
      <c r="AE33913" s="53">
        <v>48336</v>
      </c>
      <c r="AF33913" s="53" t="s">
        <v>10</v>
      </c>
      <c r="AG33913" s="53" t="s">
        <v>802</v>
      </c>
      <c r="AH33913" s="53" t="s">
        <v>16472</v>
      </c>
    </row>
    <row r="33914" spans="31:34" ht="12.75" customHeight="1">
      <c r="AE33914" s="53">
        <v>48430</v>
      </c>
      <c r="AF33914" s="53" t="s">
        <v>10</v>
      </c>
      <c r="AG33914" s="53" t="s">
        <v>7723</v>
      </c>
      <c r="AH33914" s="53" t="s">
        <v>16472</v>
      </c>
    </row>
    <row r="33915" spans="31:34" ht="12.75" customHeight="1">
      <c r="AE33915" s="53">
        <v>48134</v>
      </c>
      <c r="AF33915" s="53" t="s">
        <v>10</v>
      </c>
      <c r="AG33915" s="53" t="s">
        <v>7174</v>
      </c>
      <c r="AH33915" s="53" t="s">
        <v>16472</v>
      </c>
    </row>
    <row r="33916" spans="31:34" ht="12.75" customHeight="1">
      <c r="AE33916" s="53">
        <v>48501</v>
      </c>
      <c r="AF33916" s="53" t="s">
        <v>31</v>
      </c>
      <c r="AG33916" s="53" t="s">
        <v>15441</v>
      </c>
      <c r="AH33916" s="53" t="s">
        <v>16472</v>
      </c>
    </row>
    <row r="33917" spans="31:34" ht="12.75" customHeight="1">
      <c r="AE33917" s="53">
        <v>48502</v>
      </c>
      <c r="AF33917" s="53" t="s">
        <v>10</v>
      </c>
      <c r="AG33917" s="53" t="s">
        <v>15441</v>
      </c>
      <c r="AH33917" s="53" t="s">
        <v>16472</v>
      </c>
    </row>
    <row r="33918" spans="31:34" ht="12.75" customHeight="1">
      <c r="AE33918" s="53">
        <v>48503</v>
      </c>
      <c r="AF33918" s="53" t="s">
        <v>10</v>
      </c>
      <c r="AG33918" s="53" t="s">
        <v>15441</v>
      </c>
      <c r="AH33918" s="53" t="s">
        <v>16472</v>
      </c>
    </row>
    <row r="33919" spans="31:34" ht="12.75" customHeight="1">
      <c r="AE33919" s="53">
        <v>48504</v>
      </c>
      <c r="AF33919" s="53" t="s">
        <v>10</v>
      </c>
      <c r="AG33919" s="53" t="s">
        <v>15441</v>
      </c>
      <c r="AH33919" s="53" t="s">
        <v>16472</v>
      </c>
    </row>
    <row r="33920" spans="31:34" ht="12.75" customHeight="1">
      <c r="AE33920" s="53">
        <v>48505</v>
      </c>
      <c r="AF33920" s="53" t="s">
        <v>10</v>
      </c>
      <c r="AG33920" s="53" t="s">
        <v>15441</v>
      </c>
      <c r="AH33920" s="53" t="s">
        <v>16472</v>
      </c>
    </row>
    <row r="33921" spans="31:34" ht="12.75" customHeight="1">
      <c r="AE33921" s="53">
        <v>48506</v>
      </c>
      <c r="AF33921" s="53" t="s">
        <v>10</v>
      </c>
      <c r="AG33921" s="53" t="s">
        <v>15441</v>
      </c>
      <c r="AH33921" s="53" t="s">
        <v>16472</v>
      </c>
    </row>
    <row r="33922" spans="31:34" ht="12.75" customHeight="1">
      <c r="AE33922" s="53">
        <v>48507</v>
      </c>
      <c r="AF33922" s="53" t="s">
        <v>10</v>
      </c>
      <c r="AG33922" s="53" t="s">
        <v>15441</v>
      </c>
      <c r="AH33922" s="53" t="s">
        <v>16472</v>
      </c>
    </row>
    <row r="33923" spans="31:34" ht="12.75" customHeight="1">
      <c r="AE33923" s="53">
        <v>48509</v>
      </c>
      <c r="AF33923" s="53" t="s">
        <v>10</v>
      </c>
      <c r="AG33923" s="53" t="s">
        <v>5630</v>
      </c>
      <c r="AH33923" s="53" t="s">
        <v>16472</v>
      </c>
    </row>
    <row r="33924" spans="31:34" ht="12.75" customHeight="1">
      <c r="AE33924" s="53">
        <v>48519</v>
      </c>
      <c r="AF33924" s="53" t="s">
        <v>10</v>
      </c>
      <c r="AG33924" s="53" t="s">
        <v>5630</v>
      </c>
      <c r="AH33924" s="53" t="s">
        <v>16472</v>
      </c>
    </row>
    <row r="33925" spans="31:34" ht="12.75" customHeight="1">
      <c r="AE33925" s="53">
        <v>48529</v>
      </c>
      <c r="AF33925" s="53" t="s">
        <v>10</v>
      </c>
      <c r="AG33925" s="53" t="s">
        <v>5630</v>
      </c>
      <c r="AH33925" s="53" t="s">
        <v>16472</v>
      </c>
    </row>
    <row r="33926" spans="31:34" ht="12.75" customHeight="1">
      <c r="AE33926" s="53">
        <v>48531</v>
      </c>
      <c r="AF33926" s="53" t="s">
        <v>31</v>
      </c>
      <c r="AG33926" s="53" t="s">
        <v>15441</v>
      </c>
      <c r="AH33926" s="53" t="s">
        <v>16472</v>
      </c>
    </row>
    <row r="33927" spans="31:34" ht="12.75" customHeight="1">
      <c r="AE33927" s="53">
        <v>48532</v>
      </c>
      <c r="AF33927" s="53" t="s">
        <v>10</v>
      </c>
      <c r="AG33927" s="53" t="s">
        <v>15441</v>
      </c>
      <c r="AH33927" s="53" t="s">
        <v>16472</v>
      </c>
    </row>
    <row r="33928" spans="31:34" ht="12.75" customHeight="1">
      <c r="AE33928" s="53">
        <v>48550</v>
      </c>
      <c r="AF33928" s="53" t="s">
        <v>77</v>
      </c>
      <c r="AG33928" s="53" t="s">
        <v>15441</v>
      </c>
      <c r="AH33928" s="53" t="s">
        <v>16472</v>
      </c>
    </row>
    <row r="33929" spans="31:34" ht="12.75" customHeight="1">
      <c r="AE33929" s="53">
        <v>48551</v>
      </c>
      <c r="AF33929" s="53" t="s">
        <v>77</v>
      </c>
      <c r="AG33929" s="53" t="s">
        <v>15441</v>
      </c>
      <c r="AH33929" s="53" t="s">
        <v>16472</v>
      </c>
    </row>
    <row r="33930" spans="31:34" ht="12.75" customHeight="1">
      <c r="AE33930" s="53">
        <v>48552</v>
      </c>
      <c r="AF33930" s="53" t="s">
        <v>77</v>
      </c>
      <c r="AG33930" s="53" t="s">
        <v>15441</v>
      </c>
      <c r="AH33930" s="53" t="s">
        <v>16472</v>
      </c>
    </row>
    <row r="33931" spans="31:34" ht="12.75" customHeight="1">
      <c r="AE33931" s="53">
        <v>48553</v>
      </c>
      <c r="AF33931" s="53" t="s">
        <v>77</v>
      </c>
      <c r="AG33931" s="53" t="s">
        <v>15441</v>
      </c>
      <c r="AH33931" s="53" t="s">
        <v>16472</v>
      </c>
    </row>
    <row r="33932" spans="31:34" ht="12.75" customHeight="1">
      <c r="AE33932" s="53">
        <v>48554</v>
      </c>
      <c r="AF33932" s="53" t="s">
        <v>77</v>
      </c>
      <c r="AG33932" s="53" t="s">
        <v>15441</v>
      </c>
      <c r="AH33932" s="53" t="s">
        <v>16472</v>
      </c>
    </row>
    <row r="33933" spans="31:34" ht="12.75" customHeight="1">
      <c r="AE33933" s="53">
        <v>48555</v>
      </c>
      <c r="AF33933" s="53" t="s">
        <v>77</v>
      </c>
      <c r="AG33933" s="53" t="s">
        <v>15441</v>
      </c>
      <c r="AH33933" s="53" t="s">
        <v>16472</v>
      </c>
    </row>
    <row r="33934" spans="31:34" ht="12.75" customHeight="1">
      <c r="AE33934" s="53">
        <v>48556</v>
      </c>
      <c r="AF33934" s="53" t="s">
        <v>77</v>
      </c>
      <c r="AG33934" s="53" t="s">
        <v>15441</v>
      </c>
      <c r="AH33934" s="53" t="s">
        <v>16472</v>
      </c>
    </row>
    <row r="33935" spans="31:34" ht="12.75" customHeight="1">
      <c r="AE33935" s="53">
        <v>48557</v>
      </c>
      <c r="AF33935" s="53" t="s">
        <v>77</v>
      </c>
      <c r="AG33935" s="53" t="s">
        <v>15441</v>
      </c>
      <c r="AH33935" s="53" t="s">
        <v>16472</v>
      </c>
    </row>
    <row r="33936" spans="31:34" ht="12.75" customHeight="1">
      <c r="AE33936" s="53">
        <v>48433</v>
      </c>
      <c r="AF33936" s="53" t="s">
        <v>10</v>
      </c>
      <c r="AG33936" s="53" t="s">
        <v>2523</v>
      </c>
      <c r="AH33936" s="53" t="s">
        <v>16472</v>
      </c>
    </row>
    <row r="33937" spans="31:34" ht="12.75" customHeight="1">
      <c r="AE33937" s="53">
        <v>48434</v>
      </c>
      <c r="AF33937" s="53" t="s">
        <v>31</v>
      </c>
      <c r="AG33937" s="53" t="s">
        <v>3643</v>
      </c>
      <c r="AH33937" s="53" t="s">
        <v>16472</v>
      </c>
    </row>
    <row r="33938" spans="31:34" ht="12.75" customHeight="1">
      <c r="AE33938" s="53">
        <v>48435</v>
      </c>
      <c r="AF33938" s="53" t="s">
        <v>10</v>
      </c>
      <c r="AG33938" s="53" t="s">
        <v>7178</v>
      </c>
      <c r="AH33938" s="53" t="s">
        <v>16472</v>
      </c>
    </row>
    <row r="33939" spans="31:34" ht="12.75" customHeight="1">
      <c r="AE33939" s="53">
        <v>48026</v>
      </c>
      <c r="AF33939" s="53" t="s">
        <v>10</v>
      </c>
      <c r="AG33939" s="53" t="s">
        <v>10581</v>
      </c>
      <c r="AH33939" s="53" t="s">
        <v>16472</v>
      </c>
    </row>
    <row r="33940" spans="31:34" ht="12.75" customHeight="1">
      <c r="AE33940" s="53">
        <v>49239</v>
      </c>
      <c r="AF33940" s="53" t="s">
        <v>31</v>
      </c>
      <c r="AG33940" s="53" t="s">
        <v>10776</v>
      </c>
      <c r="AH33940" s="53" t="s">
        <v>16472</v>
      </c>
    </row>
    <row r="33941" spans="31:34" ht="12.75" customHeight="1">
      <c r="AE33941" s="53">
        <v>48436</v>
      </c>
      <c r="AF33941" s="53" t="s">
        <v>10</v>
      </c>
      <c r="AG33941" s="53" t="s">
        <v>4703</v>
      </c>
      <c r="AH33941" s="53" t="s">
        <v>16472</v>
      </c>
    </row>
    <row r="33942" spans="31:34" ht="12.75" customHeight="1">
      <c r="AE33942" s="53">
        <v>48135</v>
      </c>
      <c r="AF33942" s="53" t="s">
        <v>10</v>
      </c>
      <c r="AG33942" s="53" t="s">
        <v>2605</v>
      </c>
      <c r="AH33942" s="53" t="s">
        <v>16472</v>
      </c>
    </row>
    <row r="33943" spans="31:34" ht="12.75" customHeight="1">
      <c r="AE33943" s="53">
        <v>48136</v>
      </c>
      <c r="AF33943" s="53" t="s">
        <v>31</v>
      </c>
      <c r="AG33943" s="53" t="s">
        <v>2605</v>
      </c>
      <c r="AH33943" s="53" t="s">
        <v>16472</v>
      </c>
    </row>
    <row r="33944" spans="31:34" ht="12.75" customHeight="1">
      <c r="AE33944" s="53">
        <v>48437</v>
      </c>
      <c r="AF33944" s="53" t="s">
        <v>31</v>
      </c>
      <c r="AG33944" s="53" t="s">
        <v>4708</v>
      </c>
      <c r="AH33944" s="53" t="s">
        <v>16472</v>
      </c>
    </row>
    <row r="33945" spans="31:34" ht="12.75" customHeight="1">
      <c r="AE33945" s="53">
        <v>48027</v>
      </c>
      <c r="AF33945" s="53" t="s">
        <v>10</v>
      </c>
      <c r="AG33945" s="53" t="s">
        <v>16501</v>
      </c>
      <c r="AH33945" s="53" t="s">
        <v>16472</v>
      </c>
    </row>
    <row r="33946" spans="31:34" ht="12.75" customHeight="1">
      <c r="AE33946" s="53">
        <v>48438</v>
      </c>
      <c r="AF33946" s="53" t="s">
        <v>10</v>
      </c>
      <c r="AG33946" s="53" t="s">
        <v>9232</v>
      </c>
      <c r="AH33946" s="53" t="s">
        <v>16472</v>
      </c>
    </row>
    <row r="33947" spans="31:34" ht="12.75" customHeight="1">
      <c r="AE33947" s="53">
        <v>48439</v>
      </c>
      <c r="AF33947" s="53" t="s">
        <v>10</v>
      </c>
      <c r="AG33947" s="53" t="s">
        <v>16502</v>
      </c>
      <c r="AH33947" s="53" t="s">
        <v>16472</v>
      </c>
    </row>
    <row r="33948" spans="31:34" ht="12.75" customHeight="1">
      <c r="AE33948" s="53">
        <v>48480</v>
      </c>
      <c r="AF33948" s="53" t="s">
        <v>10</v>
      </c>
      <c r="AG33948" s="53" t="s">
        <v>16502</v>
      </c>
      <c r="AH33948" s="53" t="s">
        <v>16472</v>
      </c>
    </row>
    <row r="33949" spans="31:34" ht="12.75" customHeight="1">
      <c r="AE33949" s="53">
        <v>49240</v>
      </c>
      <c r="AF33949" s="53" t="s">
        <v>10</v>
      </c>
      <c r="AG33949" s="53" t="s">
        <v>16503</v>
      </c>
      <c r="AH33949" s="53" t="s">
        <v>16472</v>
      </c>
    </row>
    <row r="33950" spans="31:34" ht="12.75" customHeight="1">
      <c r="AE33950" s="53">
        <v>48137</v>
      </c>
      <c r="AF33950" s="53" t="s">
        <v>10</v>
      </c>
      <c r="AG33950" s="53" t="s">
        <v>9447</v>
      </c>
      <c r="AH33950" s="53" t="s">
        <v>16472</v>
      </c>
    </row>
    <row r="33951" spans="31:34" ht="12.75" customHeight="1">
      <c r="AE33951" s="53">
        <v>48138</v>
      </c>
      <c r="AF33951" s="53" t="s">
        <v>10</v>
      </c>
      <c r="AG33951" s="53" t="s">
        <v>16504</v>
      </c>
      <c r="AH33951" s="53" t="s">
        <v>16472</v>
      </c>
    </row>
    <row r="33952" spans="31:34" ht="12.75" customHeight="1">
      <c r="AE33952" s="53">
        <v>48440</v>
      </c>
      <c r="AF33952" s="53" t="s">
        <v>31</v>
      </c>
      <c r="AG33952" s="53" t="s">
        <v>1839</v>
      </c>
      <c r="AH33952" s="53" t="s">
        <v>16472</v>
      </c>
    </row>
    <row r="33953" spans="31:34" ht="12.75" customHeight="1">
      <c r="AE33953" s="53">
        <v>48139</v>
      </c>
      <c r="AF33953" s="53" t="s">
        <v>31</v>
      </c>
      <c r="AG33953" s="53" t="s">
        <v>2047</v>
      </c>
      <c r="AH33953" s="53" t="s">
        <v>16472</v>
      </c>
    </row>
    <row r="33954" spans="31:34" ht="12.75" customHeight="1">
      <c r="AE33954" s="53">
        <v>49241</v>
      </c>
      <c r="AF33954" s="53" t="s">
        <v>10</v>
      </c>
      <c r="AG33954" s="53" t="s">
        <v>538</v>
      </c>
      <c r="AH33954" s="53" t="s">
        <v>16472</v>
      </c>
    </row>
    <row r="33955" spans="31:34" ht="12.75" customHeight="1">
      <c r="AE33955" s="53">
        <v>48441</v>
      </c>
      <c r="AF33955" s="53" t="s">
        <v>10</v>
      </c>
      <c r="AG33955" s="53" t="s">
        <v>16505</v>
      </c>
      <c r="AH33955" s="53" t="s">
        <v>16472</v>
      </c>
    </row>
    <row r="33956" spans="31:34" ht="12.75" customHeight="1">
      <c r="AE33956" s="53">
        <v>48028</v>
      </c>
      <c r="AF33956" s="53" t="s">
        <v>10</v>
      </c>
      <c r="AG33956" s="53" t="s">
        <v>16506</v>
      </c>
      <c r="AH33956" s="53" t="s">
        <v>16472</v>
      </c>
    </row>
    <row r="33957" spans="31:34" ht="12.75" customHeight="1">
      <c r="AE33957" s="53">
        <v>48353</v>
      </c>
      <c r="AF33957" s="53" t="s">
        <v>10</v>
      </c>
      <c r="AG33957" s="53" t="s">
        <v>841</v>
      </c>
      <c r="AH33957" s="53" t="s">
        <v>16472</v>
      </c>
    </row>
    <row r="33958" spans="31:34" ht="12.75" customHeight="1">
      <c r="AE33958" s="53">
        <v>48030</v>
      </c>
      <c r="AF33958" s="53" t="s">
        <v>10</v>
      </c>
      <c r="AG33958" s="53" t="s">
        <v>16507</v>
      </c>
      <c r="AH33958" s="53" t="s">
        <v>16472</v>
      </c>
    </row>
    <row r="33959" spans="31:34" ht="12.75" customHeight="1">
      <c r="AE33959" s="53">
        <v>48356</v>
      </c>
      <c r="AF33959" s="53" t="s">
        <v>10</v>
      </c>
      <c r="AG33959" s="53" t="s">
        <v>2315</v>
      </c>
      <c r="AH33959" s="53" t="s">
        <v>16472</v>
      </c>
    </row>
    <row r="33960" spans="31:34" ht="12.75" customHeight="1">
      <c r="AE33960" s="53">
        <v>48357</v>
      </c>
      <c r="AF33960" s="53" t="s">
        <v>10</v>
      </c>
      <c r="AG33960" s="53" t="s">
        <v>2315</v>
      </c>
      <c r="AH33960" s="53" t="s">
        <v>16472</v>
      </c>
    </row>
    <row r="33961" spans="31:34" ht="12.75" customHeight="1">
      <c r="AE33961" s="53">
        <v>49242</v>
      </c>
      <c r="AF33961" s="53" t="s">
        <v>10</v>
      </c>
      <c r="AG33961" s="53" t="s">
        <v>2056</v>
      </c>
      <c r="AH33961" s="53" t="s">
        <v>16472</v>
      </c>
    </row>
    <row r="33962" spans="31:34" ht="12.75" customHeight="1">
      <c r="AE33962" s="53">
        <v>48442</v>
      </c>
      <c r="AF33962" s="53" t="s">
        <v>10</v>
      </c>
      <c r="AG33962" s="53" t="s">
        <v>10602</v>
      </c>
      <c r="AH33962" s="53" t="s">
        <v>16472</v>
      </c>
    </row>
    <row r="33963" spans="31:34" ht="12.75" customHeight="1">
      <c r="AE33963" s="53">
        <v>49245</v>
      </c>
      <c r="AF33963" s="53" t="s">
        <v>10</v>
      </c>
      <c r="AG33963" s="53" t="s">
        <v>2949</v>
      </c>
      <c r="AH33963" s="53" t="s">
        <v>16472</v>
      </c>
    </row>
    <row r="33964" spans="31:34" ht="12.75" customHeight="1">
      <c r="AE33964" s="53">
        <v>49246</v>
      </c>
      <c r="AF33964" s="53" t="s">
        <v>10</v>
      </c>
      <c r="AG33964" s="53" t="s">
        <v>10145</v>
      </c>
      <c r="AH33964" s="53" t="s">
        <v>16472</v>
      </c>
    </row>
    <row r="33965" spans="31:34" ht="12.75" customHeight="1">
      <c r="AE33965" s="53">
        <v>49247</v>
      </c>
      <c r="AF33965" s="53" t="s">
        <v>10</v>
      </c>
      <c r="AG33965" s="53" t="s">
        <v>556</v>
      </c>
      <c r="AH33965" s="53" t="s">
        <v>16472</v>
      </c>
    </row>
    <row r="33966" spans="31:34" ht="12.75" customHeight="1">
      <c r="AE33966" s="53">
        <v>48140</v>
      </c>
      <c r="AF33966" s="53" t="s">
        <v>10</v>
      </c>
      <c r="AG33966" s="53" t="s">
        <v>14617</v>
      </c>
      <c r="AH33966" s="53" t="s">
        <v>16472</v>
      </c>
    </row>
    <row r="33967" spans="31:34" ht="12.75" customHeight="1">
      <c r="AE33967" s="53">
        <v>48444</v>
      </c>
      <c r="AF33967" s="53" t="s">
        <v>10</v>
      </c>
      <c r="AG33967" s="53" t="s">
        <v>16508</v>
      </c>
      <c r="AH33967" s="53" t="s">
        <v>16472</v>
      </c>
    </row>
    <row r="33968" spans="31:34" ht="12.75" customHeight="1">
      <c r="AE33968" s="53">
        <v>48141</v>
      </c>
      <c r="AF33968" s="53" t="s">
        <v>10</v>
      </c>
      <c r="AG33968" s="53" t="s">
        <v>9257</v>
      </c>
      <c r="AH33968" s="53" t="s">
        <v>16472</v>
      </c>
    </row>
    <row r="33969" spans="31:34" ht="12.75" customHeight="1">
      <c r="AE33969" s="53">
        <v>49201</v>
      </c>
      <c r="AF33969" s="53" t="s">
        <v>10</v>
      </c>
      <c r="AG33969" s="53" t="s">
        <v>1266</v>
      </c>
      <c r="AH33969" s="53" t="s">
        <v>16472</v>
      </c>
    </row>
    <row r="33970" spans="31:34" ht="12.75" customHeight="1">
      <c r="AE33970" s="53">
        <v>49202</v>
      </c>
      <c r="AF33970" s="53" t="s">
        <v>10</v>
      </c>
      <c r="AG33970" s="53" t="s">
        <v>1266</v>
      </c>
      <c r="AH33970" s="53" t="s">
        <v>16472</v>
      </c>
    </row>
    <row r="33971" spans="31:34" ht="12.75" customHeight="1">
      <c r="AE33971" s="53">
        <v>49203</v>
      </c>
      <c r="AF33971" s="53" t="s">
        <v>10</v>
      </c>
      <c r="AG33971" s="53" t="s">
        <v>1266</v>
      </c>
      <c r="AH33971" s="53" t="s">
        <v>16472</v>
      </c>
    </row>
    <row r="33972" spans="31:34" ht="12.75" customHeight="1">
      <c r="AE33972" s="53">
        <v>49204</v>
      </c>
      <c r="AF33972" s="53" t="s">
        <v>31</v>
      </c>
      <c r="AG33972" s="53" t="s">
        <v>1266</v>
      </c>
      <c r="AH33972" s="53" t="s">
        <v>16472</v>
      </c>
    </row>
    <row r="33973" spans="31:34" ht="12.75" customHeight="1">
      <c r="AE33973" s="53">
        <v>49248</v>
      </c>
      <c r="AF33973" s="53" t="s">
        <v>10</v>
      </c>
      <c r="AG33973" s="53" t="s">
        <v>3680</v>
      </c>
      <c r="AH33973" s="53" t="s">
        <v>16472</v>
      </c>
    </row>
    <row r="33974" spans="31:34" ht="12.75" customHeight="1">
      <c r="AE33974" s="53">
        <v>48032</v>
      </c>
      <c r="AF33974" s="53" t="s">
        <v>10</v>
      </c>
      <c r="AG33974" s="53" t="s">
        <v>16509</v>
      </c>
      <c r="AH33974" s="53" t="s">
        <v>16472</v>
      </c>
    </row>
    <row r="33975" spans="31:34" ht="12.75" customHeight="1">
      <c r="AE33975" s="53">
        <v>49249</v>
      </c>
      <c r="AF33975" s="53" t="s">
        <v>10</v>
      </c>
      <c r="AG33975" s="53" t="s">
        <v>4154</v>
      </c>
      <c r="AH33975" s="53" t="s">
        <v>16472</v>
      </c>
    </row>
    <row r="33976" spans="31:34" ht="12.75" customHeight="1">
      <c r="AE33976" s="53">
        <v>49250</v>
      </c>
      <c r="AF33976" s="53" t="s">
        <v>10</v>
      </c>
      <c r="AG33976" s="53" t="s">
        <v>1491</v>
      </c>
      <c r="AH33976" s="53" t="s">
        <v>16472</v>
      </c>
    </row>
    <row r="33977" spans="31:34" ht="12.75" customHeight="1">
      <c r="AE33977" s="53">
        <v>48320</v>
      </c>
      <c r="AF33977" s="53" t="s">
        <v>10</v>
      </c>
      <c r="AG33977" s="53" t="s">
        <v>16510</v>
      </c>
      <c r="AH33977" s="53" t="s">
        <v>16472</v>
      </c>
    </row>
    <row r="33978" spans="31:34" ht="12.75" customHeight="1">
      <c r="AE33978" s="53">
        <v>48432</v>
      </c>
      <c r="AF33978" s="53" t="s">
        <v>10</v>
      </c>
      <c r="AG33978" s="53" t="s">
        <v>16511</v>
      </c>
      <c r="AH33978" s="53" t="s">
        <v>16472</v>
      </c>
    </row>
    <row r="33979" spans="31:34" ht="12.75" customHeight="1">
      <c r="AE33979" s="53">
        <v>48445</v>
      </c>
      <c r="AF33979" s="53" t="s">
        <v>10</v>
      </c>
      <c r="AG33979" s="53" t="s">
        <v>16512</v>
      </c>
      <c r="AH33979" s="53" t="s">
        <v>16472</v>
      </c>
    </row>
    <row r="33980" spans="31:34" ht="12.75" customHeight="1">
      <c r="AE33980" s="53">
        <v>48143</v>
      </c>
      <c r="AF33980" s="53" t="s">
        <v>31</v>
      </c>
      <c r="AG33980" s="53" t="s">
        <v>8462</v>
      </c>
      <c r="AH33980" s="53" t="s">
        <v>16472</v>
      </c>
    </row>
    <row r="33981" spans="31:34" ht="12.75" customHeight="1">
      <c r="AE33981" s="53">
        <v>48359</v>
      </c>
      <c r="AF33981" s="53" t="s">
        <v>10</v>
      </c>
      <c r="AG33981" s="53" t="s">
        <v>16513</v>
      </c>
      <c r="AH33981" s="53" t="s">
        <v>16472</v>
      </c>
    </row>
    <row r="33982" spans="31:34" ht="12.75" customHeight="1">
      <c r="AE33982" s="53">
        <v>48360</v>
      </c>
      <c r="AF33982" s="53" t="s">
        <v>10</v>
      </c>
      <c r="AG33982" s="53" t="s">
        <v>16513</v>
      </c>
      <c r="AH33982" s="53" t="s">
        <v>16472</v>
      </c>
    </row>
    <row r="33983" spans="31:34" ht="12.75" customHeight="1">
      <c r="AE33983" s="53">
        <v>48361</v>
      </c>
      <c r="AF33983" s="53" t="s">
        <v>31</v>
      </c>
      <c r="AG33983" s="53" t="s">
        <v>16513</v>
      </c>
      <c r="AH33983" s="53" t="s">
        <v>16472</v>
      </c>
    </row>
    <row r="33984" spans="31:34" ht="12.75" customHeight="1">
      <c r="AE33984" s="53">
        <v>48362</v>
      </c>
      <c r="AF33984" s="53" t="s">
        <v>10</v>
      </c>
      <c r="AG33984" s="53" t="s">
        <v>16513</v>
      </c>
      <c r="AH33984" s="53" t="s">
        <v>16472</v>
      </c>
    </row>
    <row r="33985" spans="31:34" ht="12.75" customHeight="1">
      <c r="AE33985" s="53">
        <v>48366</v>
      </c>
      <c r="AF33985" s="53" t="s">
        <v>31</v>
      </c>
      <c r="AG33985" s="53" t="s">
        <v>601</v>
      </c>
      <c r="AH33985" s="53" t="s">
        <v>16472</v>
      </c>
    </row>
    <row r="33986" spans="31:34" ht="12.75" customHeight="1">
      <c r="AE33986" s="53">
        <v>48144</v>
      </c>
      <c r="AF33986" s="53" t="s">
        <v>10</v>
      </c>
      <c r="AG33986" s="53" t="s">
        <v>3414</v>
      </c>
      <c r="AH33986" s="53" t="s">
        <v>16472</v>
      </c>
    </row>
    <row r="33987" spans="31:34" ht="12.75" customHeight="1">
      <c r="AE33987" s="53">
        <v>48446</v>
      </c>
      <c r="AF33987" s="53" t="s">
        <v>10</v>
      </c>
      <c r="AG33987" s="53" t="s">
        <v>16514</v>
      </c>
      <c r="AH33987" s="53" t="s">
        <v>16472</v>
      </c>
    </row>
    <row r="33988" spans="31:34" ht="12.75" customHeight="1">
      <c r="AE33988" s="53">
        <v>48449</v>
      </c>
      <c r="AF33988" s="53" t="s">
        <v>10</v>
      </c>
      <c r="AG33988" s="53" t="s">
        <v>16515</v>
      </c>
      <c r="AH33988" s="53" t="s">
        <v>16472</v>
      </c>
    </row>
    <row r="33989" spans="31:34" ht="12.75" customHeight="1">
      <c r="AE33989" s="53">
        <v>48367</v>
      </c>
      <c r="AF33989" s="53" t="s">
        <v>10</v>
      </c>
      <c r="AG33989" s="53" t="s">
        <v>8323</v>
      </c>
      <c r="AH33989" s="53" t="s">
        <v>16472</v>
      </c>
    </row>
    <row r="33990" spans="31:34" ht="12.75" customHeight="1">
      <c r="AE33990" s="53">
        <v>49251</v>
      </c>
      <c r="AF33990" s="53" t="s">
        <v>10</v>
      </c>
      <c r="AG33990" s="53" t="s">
        <v>5847</v>
      </c>
      <c r="AH33990" s="53" t="s">
        <v>16472</v>
      </c>
    </row>
    <row r="33991" spans="31:34" ht="12.75" customHeight="1">
      <c r="AE33991" s="53">
        <v>48450</v>
      </c>
      <c r="AF33991" s="53" t="s">
        <v>10</v>
      </c>
      <c r="AG33991" s="53" t="s">
        <v>192</v>
      </c>
      <c r="AH33991" s="53" t="s">
        <v>16472</v>
      </c>
    </row>
    <row r="33992" spans="31:34" ht="12.75" customHeight="1">
      <c r="AE33992" s="53">
        <v>48146</v>
      </c>
      <c r="AF33992" s="53" t="s">
        <v>10</v>
      </c>
      <c r="AG33992" s="53" t="s">
        <v>2079</v>
      </c>
      <c r="AH33992" s="53" t="s">
        <v>16472</v>
      </c>
    </row>
    <row r="33993" spans="31:34" ht="12.75" customHeight="1">
      <c r="AE33993" s="53">
        <v>48451</v>
      </c>
      <c r="AF33993" s="53" t="s">
        <v>10</v>
      </c>
      <c r="AG33993" s="53" t="s">
        <v>2080</v>
      </c>
      <c r="AH33993" s="53" t="s">
        <v>16472</v>
      </c>
    </row>
    <row r="33994" spans="31:34" ht="12.75" customHeight="1">
      <c r="AE33994" s="53">
        <v>49252</v>
      </c>
      <c r="AF33994" s="53" t="s">
        <v>10</v>
      </c>
      <c r="AG33994" s="53" t="s">
        <v>896</v>
      </c>
      <c r="AH33994" s="53" t="s">
        <v>16472</v>
      </c>
    </row>
    <row r="33995" spans="31:34" ht="12.75" customHeight="1">
      <c r="AE33995" s="53">
        <v>48150</v>
      </c>
      <c r="AF33995" s="53" t="s">
        <v>10</v>
      </c>
      <c r="AG33995" s="53" t="s">
        <v>3699</v>
      </c>
      <c r="AH33995" s="53" t="s">
        <v>16472</v>
      </c>
    </row>
    <row r="33996" spans="31:34" ht="12.75" customHeight="1">
      <c r="AE33996" s="53">
        <v>48151</v>
      </c>
      <c r="AF33996" s="53" t="s">
        <v>31</v>
      </c>
      <c r="AG33996" s="53" t="s">
        <v>3699</v>
      </c>
      <c r="AH33996" s="53" t="s">
        <v>16472</v>
      </c>
    </row>
    <row r="33997" spans="31:34" ht="12.75" customHeight="1">
      <c r="AE33997" s="53">
        <v>48152</v>
      </c>
      <c r="AF33997" s="53" t="s">
        <v>10</v>
      </c>
      <c r="AG33997" s="53" t="s">
        <v>3699</v>
      </c>
      <c r="AH33997" s="53" t="s">
        <v>16472</v>
      </c>
    </row>
    <row r="33998" spans="31:34" ht="12.75" customHeight="1">
      <c r="AE33998" s="53">
        <v>48153</v>
      </c>
      <c r="AF33998" s="53" t="s">
        <v>31</v>
      </c>
      <c r="AG33998" s="53" t="s">
        <v>3699</v>
      </c>
      <c r="AH33998" s="53" t="s">
        <v>16472</v>
      </c>
    </row>
    <row r="33999" spans="31:34" ht="12.75" customHeight="1">
      <c r="AE33999" s="53">
        <v>48154</v>
      </c>
      <c r="AF33999" s="53" t="s">
        <v>10</v>
      </c>
      <c r="AG33999" s="53" t="s">
        <v>3699</v>
      </c>
      <c r="AH33999" s="53" t="s">
        <v>16472</v>
      </c>
    </row>
    <row r="34000" spans="31:34" ht="12.75" customHeight="1">
      <c r="AE34000" s="53">
        <v>48158</v>
      </c>
      <c r="AF34000" s="53" t="s">
        <v>10</v>
      </c>
      <c r="AG34000" s="53" t="s">
        <v>580</v>
      </c>
      <c r="AH34000" s="53" t="s">
        <v>16472</v>
      </c>
    </row>
    <row r="34001" spans="31:34" ht="12.75" customHeight="1">
      <c r="AE34001" s="53">
        <v>49253</v>
      </c>
      <c r="AF34001" s="53" t="s">
        <v>10</v>
      </c>
      <c r="AG34001" s="53" t="s">
        <v>16516</v>
      </c>
      <c r="AH34001" s="53" t="s">
        <v>16472</v>
      </c>
    </row>
    <row r="34002" spans="31:34" ht="12.75" customHeight="1">
      <c r="AE34002" s="53">
        <v>48039</v>
      </c>
      <c r="AF34002" s="53" t="s">
        <v>10</v>
      </c>
      <c r="AG34002" s="53" t="s">
        <v>16517</v>
      </c>
      <c r="AH34002" s="53" t="s">
        <v>16472</v>
      </c>
    </row>
    <row r="34003" spans="31:34" ht="12.75" customHeight="1">
      <c r="AE34003" s="53">
        <v>48453</v>
      </c>
      <c r="AF34003" s="53" t="s">
        <v>10</v>
      </c>
      <c r="AG34003" s="53" t="s">
        <v>16518</v>
      </c>
      <c r="AH34003" s="53" t="s">
        <v>16472</v>
      </c>
    </row>
    <row r="34004" spans="31:34" ht="12.75" customHeight="1">
      <c r="AE34004" s="53">
        <v>48040</v>
      </c>
      <c r="AF34004" s="53" t="s">
        <v>10</v>
      </c>
      <c r="AG34004" s="53" t="s">
        <v>4849</v>
      </c>
      <c r="AH34004" s="53" t="s">
        <v>16472</v>
      </c>
    </row>
    <row r="34005" spans="31:34" ht="12.75" customHeight="1">
      <c r="AE34005" s="53">
        <v>48454</v>
      </c>
      <c r="AF34005" s="53" t="s">
        <v>10</v>
      </c>
      <c r="AG34005" s="53" t="s">
        <v>6875</v>
      </c>
      <c r="AH34005" s="53" t="s">
        <v>16472</v>
      </c>
    </row>
    <row r="34006" spans="31:34" ht="12.75" customHeight="1">
      <c r="AE34006" s="53">
        <v>48041</v>
      </c>
      <c r="AF34006" s="53" t="s">
        <v>10</v>
      </c>
      <c r="AG34006" s="53" t="s">
        <v>3022</v>
      </c>
      <c r="AH34006" s="53" t="s">
        <v>16472</v>
      </c>
    </row>
    <row r="34007" spans="31:34" ht="12.75" customHeight="1">
      <c r="AE34007" s="53">
        <v>48455</v>
      </c>
      <c r="AF34007" s="53" t="s">
        <v>10</v>
      </c>
      <c r="AG34007" s="53" t="s">
        <v>7266</v>
      </c>
      <c r="AH34007" s="53" t="s">
        <v>16472</v>
      </c>
    </row>
    <row r="34008" spans="31:34" ht="12.75" customHeight="1">
      <c r="AE34008" s="53">
        <v>49254</v>
      </c>
      <c r="AF34008" s="53" t="s">
        <v>10</v>
      </c>
      <c r="AG34008" s="53" t="s">
        <v>16519</v>
      </c>
      <c r="AH34008" s="53" t="s">
        <v>16472</v>
      </c>
    </row>
    <row r="34009" spans="31:34" ht="12.75" customHeight="1">
      <c r="AE34009" s="53">
        <v>48160</v>
      </c>
      <c r="AF34009" s="53" t="s">
        <v>10</v>
      </c>
      <c r="AG34009" s="53" t="s">
        <v>1290</v>
      </c>
      <c r="AH34009" s="53" t="s">
        <v>16472</v>
      </c>
    </row>
    <row r="34010" spans="31:34" ht="12.75" customHeight="1">
      <c r="AE34010" s="53">
        <v>48380</v>
      </c>
      <c r="AF34010" s="53" t="s">
        <v>10</v>
      </c>
      <c r="AG34010" s="53" t="s">
        <v>604</v>
      </c>
      <c r="AH34010" s="53" t="s">
        <v>16472</v>
      </c>
    </row>
    <row r="34011" spans="31:34" ht="12.75" customHeight="1">
      <c r="AE34011" s="53">
        <v>48381</v>
      </c>
      <c r="AF34011" s="53" t="s">
        <v>10</v>
      </c>
      <c r="AG34011" s="53" t="s">
        <v>604</v>
      </c>
      <c r="AH34011" s="53" t="s">
        <v>16472</v>
      </c>
    </row>
    <row r="34012" spans="31:34" ht="12.75" customHeight="1">
      <c r="AE34012" s="53">
        <v>48456</v>
      </c>
      <c r="AF34012" s="53" t="s">
        <v>10</v>
      </c>
      <c r="AG34012" s="53" t="s">
        <v>16520</v>
      </c>
      <c r="AH34012" s="53" t="s">
        <v>16472</v>
      </c>
    </row>
    <row r="34013" spans="31:34" ht="12.75" customHeight="1">
      <c r="AE34013" s="53">
        <v>48465</v>
      </c>
      <c r="AF34013" s="53" t="s">
        <v>10</v>
      </c>
      <c r="AG34013" s="53" t="s">
        <v>16521</v>
      </c>
      <c r="AH34013" s="53" t="s">
        <v>16472</v>
      </c>
    </row>
    <row r="34014" spans="31:34" ht="12.75" customHeight="1">
      <c r="AE34014" s="53">
        <v>48110</v>
      </c>
      <c r="AF34014" s="53" t="s">
        <v>31</v>
      </c>
      <c r="AG34014" s="53" t="s">
        <v>16522</v>
      </c>
      <c r="AH34014" s="53" t="s">
        <v>16472</v>
      </c>
    </row>
    <row r="34015" spans="31:34" ht="12.75" customHeight="1">
      <c r="AE34015" s="53">
        <v>48133</v>
      </c>
      <c r="AF34015" s="53" t="s">
        <v>10</v>
      </c>
      <c r="AG34015" s="53" t="s">
        <v>4045</v>
      </c>
      <c r="AH34015" s="53" t="s">
        <v>16472</v>
      </c>
    </row>
    <row r="34016" spans="31:34" ht="12.75" customHeight="1">
      <c r="AE34016" s="53">
        <v>48145</v>
      </c>
      <c r="AF34016" s="53" t="s">
        <v>10</v>
      </c>
      <c r="AG34016" s="53" t="s">
        <v>8466</v>
      </c>
      <c r="AH34016" s="53" t="s">
        <v>16472</v>
      </c>
    </row>
    <row r="34017" spans="31:34" ht="12.75" customHeight="1">
      <c r="AE34017" s="53">
        <v>48157</v>
      </c>
      <c r="AF34017" s="53" t="s">
        <v>10</v>
      </c>
      <c r="AG34017" s="53" t="s">
        <v>16523</v>
      </c>
      <c r="AH34017" s="53" t="s">
        <v>16472</v>
      </c>
    </row>
    <row r="34018" spans="31:34" ht="12.75" customHeight="1">
      <c r="AE34018" s="53">
        <v>48159</v>
      </c>
      <c r="AF34018" s="53" t="s">
        <v>10</v>
      </c>
      <c r="AG34018" s="53" t="s">
        <v>16524</v>
      </c>
      <c r="AH34018" s="53" t="s">
        <v>16472</v>
      </c>
    </row>
    <row r="34019" spans="31:34" ht="12.75" customHeight="1">
      <c r="AE34019" s="53">
        <v>48161</v>
      </c>
      <c r="AF34019" s="53" t="s">
        <v>10</v>
      </c>
      <c r="AG34019" s="53" t="s">
        <v>929</v>
      </c>
      <c r="AH34019" s="53" t="s">
        <v>16472</v>
      </c>
    </row>
    <row r="34020" spans="31:34" ht="12.75" customHeight="1">
      <c r="AE34020" s="53">
        <v>48162</v>
      </c>
      <c r="AF34020" s="53" t="s">
        <v>10</v>
      </c>
      <c r="AG34020" s="53" t="s">
        <v>929</v>
      </c>
      <c r="AH34020" s="53" t="s">
        <v>16472</v>
      </c>
    </row>
    <row r="34021" spans="31:34" ht="12.75" customHeight="1">
      <c r="AE34021" s="53">
        <v>48166</v>
      </c>
      <c r="AF34021" s="53" t="s">
        <v>10</v>
      </c>
      <c r="AG34021" s="53" t="s">
        <v>944</v>
      </c>
      <c r="AH34021" s="53" t="s">
        <v>16472</v>
      </c>
    </row>
    <row r="34022" spans="31:34" ht="12.75" customHeight="1">
      <c r="AE34022" s="53">
        <v>49255</v>
      </c>
      <c r="AF34022" s="53" t="s">
        <v>10</v>
      </c>
      <c r="AG34022" s="53" t="s">
        <v>1504</v>
      </c>
      <c r="AH34022" s="53" t="s">
        <v>16472</v>
      </c>
    </row>
    <row r="34023" spans="31:34" ht="12.75" customHeight="1">
      <c r="AE34023" s="53">
        <v>48457</v>
      </c>
      <c r="AF34023" s="53" t="s">
        <v>10</v>
      </c>
      <c r="AG34023" s="53" t="s">
        <v>2367</v>
      </c>
      <c r="AH34023" s="53" t="s">
        <v>16472</v>
      </c>
    </row>
    <row r="34024" spans="31:34" ht="12.75" customHeight="1">
      <c r="AE34024" s="53">
        <v>49256</v>
      </c>
      <c r="AF34024" s="53" t="s">
        <v>10</v>
      </c>
      <c r="AG34024" s="53" t="s">
        <v>11171</v>
      </c>
      <c r="AH34024" s="53" t="s">
        <v>16472</v>
      </c>
    </row>
    <row r="34025" spans="31:34" ht="12.75" customHeight="1">
      <c r="AE34025" s="53">
        <v>49257</v>
      </c>
      <c r="AF34025" s="53" t="s">
        <v>31</v>
      </c>
      <c r="AG34025" s="53" t="s">
        <v>1570</v>
      </c>
      <c r="AH34025" s="53" t="s">
        <v>16472</v>
      </c>
    </row>
    <row r="34026" spans="31:34" ht="12.75" customHeight="1">
      <c r="AE34026" s="53">
        <v>49258</v>
      </c>
      <c r="AF34026" s="53" t="s">
        <v>31</v>
      </c>
      <c r="AG34026" s="53" t="s">
        <v>16525</v>
      </c>
      <c r="AH34026" s="53" t="s">
        <v>16472</v>
      </c>
    </row>
    <row r="34027" spans="31:34" ht="12.75" customHeight="1">
      <c r="AE34027" s="53">
        <v>48035</v>
      </c>
      <c r="AF34027" s="53" t="s">
        <v>10</v>
      </c>
      <c r="AG34027" s="53" t="s">
        <v>16526</v>
      </c>
      <c r="AH34027" s="53" t="s">
        <v>16472</v>
      </c>
    </row>
    <row r="34028" spans="31:34" ht="12.75" customHeight="1">
      <c r="AE34028" s="53">
        <v>48036</v>
      </c>
      <c r="AF34028" s="53" t="s">
        <v>10</v>
      </c>
      <c r="AG34028" s="53" t="s">
        <v>16526</v>
      </c>
      <c r="AH34028" s="53" t="s">
        <v>16472</v>
      </c>
    </row>
    <row r="34029" spans="31:34" ht="12.75" customHeight="1">
      <c r="AE34029" s="53">
        <v>48038</v>
      </c>
      <c r="AF34029" s="53" t="s">
        <v>10</v>
      </c>
      <c r="AG34029" s="53" t="s">
        <v>16526</v>
      </c>
      <c r="AH34029" s="53" t="s">
        <v>16472</v>
      </c>
    </row>
    <row r="34030" spans="31:34" ht="12.75" customHeight="1">
      <c r="AE34030" s="53">
        <v>48042</v>
      </c>
      <c r="AF34030" s="53" t="s">
        <v>10</v>
      </c>
      <c r="AG34030" s="53" t="s">
        <v>9851</v>
      </c>
      <c r="AH34030" s="53" t="s">
        <v>16472</v>
      </c>
    </row>
    <row r="34031" spans="31:34" ht="12.75" customHeight="1">
      <c r="AE34031" s="53">
        <v>48043</v>
      </c>
      <c r="AF34031" s="53" t="s">
        <v>10</v>
      </c>
      <c r="AG34031" s="53" t="s">
        <v>16527</v>
      </c>
      <c r="AH34031" s="53" t="s">
        <v>16472</v>
      </c>
    </row>
    <row r="34032" spans="31:34" ht="12.75" customHeight="1">
      <c r="AE34032" s="53">
        <v>48044</v>
      </c>
      <c r="AF34032" s="53" t="s">
        <v>10</v>
      </c>
      <c r="AG34032" s="53" t="s">
        <v>9851</v>
      </c>
      <c r="AH34032" s="53" t="s">
        <v>16472</v>
      </c>
    </row>
    <row r="34033" spans="31:34" ht="12.75" customHeight="1">
      <c r="AE34033" s="53">
        <v>48045</v>
      </c>
      <c r="AF34033" s="53" t="s">
        <v>10</v>
      </c>
      <c r="AG34033" s="53" t="s">
        <v>16528</v>
      </c>
      <c r="AH34033" s="53" t="s">
        <v>16472</v>
      </c>
    </row>
    <row r="34034" spans="31:34" ht="12.75" customHeight="1">
      <c r="AE34034" s="53">
        <v>48046</v>
      </c>
      <c r="AF34034" s="53" t="s">
        <v>31</v>
      </c>
      <c r="AG34034" s="53" t="s">
        <v>16527</v>
      </c>
      <c r="AH34034" s="53" t="s">
        <v>16472</v>
      </c>
    </row>
    <row r="34035" spans="31:34" ht="12.75" customHeight="1">
      <c r="AE34035" s="53">
        <v>48458</v>
      </c>
      <c r="AF34035" s="53" t="s">
        <v>10</v>
      </c>
      <c r="AG34035" s="53" t="s">
        <v>3715</v>
      </c>
      <c r="AH34035" s="53" t="s">
        <v>16472</v>
      </c>
    </row>
    <row r="34036" spans="31:34" ht="12.75" customHeight="1">
      <c r="AE34036" s="53">
        <v>49259</v>
      </c>
      <c r="AF34036" s="53" t="s">
        <v>10</v>
      </c>
      <c r="AG34036" s="53" t="s">
        <v>16529</v>
      </c>
      <c r="AH34036" s="53" t="s">
        <v>16472</v>
      </c>
    </row>
    <row r="34037" spans="31:34" ht="12.75" customHeight="1">
      <c r="AE34037" s="53">
        <v>49261</v>
      </c>
      <c r="AF34037" s="53" t="s">
        <v>31</v>
      </c>
      <c r="AG34037" s="53" t="s">
        <v>7282</v>
      </c>
      <c r="AH34037" s="53" t="s">
        <v>16472</v>
      </c>
    </row>
    <row r="34038" spans="31:34" ht="12.75" customHeight="1">
      <c r="AE34038" s="53">
        <v>48047</v>
      </c>
      <c r="AF34038" s="53" t="s">
        <v>10</v>
      </c>
      <c r="AG34038" s="53" t="s">
        <v>3051</v>
      </c>
      <c r="AH34038" s="53" t="s">
        <v>16472</v>
      </c>
    </row>
    <row r="34039" spans="31:34" ht="12.75" customHeight="1">
      <c r="AE34039" s="53">
        <v>48051</v>
      </c>
      <c r="AF34039" s="53" t="s">
        <v>10</v>
      </c>
      <c r="AG34039" s="53" t="s">
        <v>3051</v>
      </c>
      <c r="AH34039" s="53" t="s">
        <v>16472</v>
      </c>
    </row>
    <row r="34040" spans="31:34" ht="12.75" customHeight="1">
      <c r="AE34040" s="53">
        <v>48164</v>
      </c>
      <c r="AF34040" s="53" t="s">
        <v>10</v>
      </c>
      <c r="AG34040" s="53" t="s">
        <v>1303</v>
      </c>
      <c r="AH34040" s="53" t="s">
        <v>16472</v>
      </c>
    </row>
    <row r="34041" spans="31:34" ht="12.75" customHeight="1">
      <c r="AE34041" s="53">
        <v>48048</v>
      </c>
      <c r="AF34041" s="53" t="s">
        <v>10</v>
      </c>
      <c r="AG34041" s="53" t="s">
        <v>1513</v>
      </c>
      <c r="AH34041" s="53" t="s">
        <v>16472</v>
      </c>
    </row>
    <row r="34042" spans="31:34" ht="12.75" customHeight="1">
      <c r="AE34042" s="53">
        <v>48050</v>
      </c>
      <c r="AF34042" s="53" t="s">
        <v>10</v>
      </c>
      <c r="AG34042" s="53" t="s">
        <v>1513</v>
      </c>
      <c r="AH34042" s="53" t="s">
        <v>16472</v>
      </c>
    </row>
    <row r="34043" spans="31:34" ht="12.75" customHeight="1">
      <c r="AE34043" s="53">
        <v>48165</v>
      </c>
      <c r="AF34043" s="53" t="s">
        <v>10</v>
      </c>
      <c r="AG34043" s="53" t="s">
        <v>16530</v>
      </c>
      <c r="AH34043" s="53" t="s">
        <v>16472</v>
      </c>
    </row>
    <row r="34044" spans="31:34" ht="12.75" customHeight="1">
      <c r="AE34044" s="53">
        <v>48460</v>
      </c>
      <c r="AF34044" s="53" t="s">
        <v>10</v>
      </c>
      <c r="AG34044" s="53" t="s">
        <v>16531</v>
      </c>
      <c r="AH34044" s="53" t="s">
        <v>16472</v>
      </c>
    </row>
    <row r="34045" spans="31:34" ht="12.75" customHeight="1">
      <c r="AE34045" s="53">
        <v>49262</v>
      </c>
      <c r="AF34045" s="53" t="s">
        <v>10</v>
      </c>
      <c r="AG34045" s="53" t="s">
        <v>1861</v>
      </c>
      <c r="AH34045" s="53" t="s">
        <v>16472</v>
      </c>
    </row>
    <row r="34046" spans="31:34" ht="12.75" customHeight="1">
      <c r="AE34046" s="53">
        <v>48461</v>
      </c>
      <c r="AF34046" s="53" t="s">
        <v>10</v>
      </c>
      <c r="AG34046" s="53" t="s">
        <v>2382</v>
      </c>
      <c r="AH34046" s="53" t="s">
        <v>16472</v>
      </c>
    </row>
    <row r="34047" spans="31:34" ht="12.75" customHeight="1">
      <c r="AE34047" s="53">
        <v>48049</v>
      </c>
      <c r="AF34047" s="53" t="s">
        <v>10</v>
      </c>
      <c r="AG34047" s="53" t="s">
        <v>16532</v>
      </c>
      <c r="AH34047" s="53" t="s">
        <v>16472</v>
      </c>
    </row>
    <row r="34048" spans="31:34" ht="12.75" customHeight="1">
      <c r="AE34048" s="53">
        <v>48167</v>
      </c>
      <c r="AF34048" s="53" t="s">
        <v>10</v>
      </c>
      <c r="AG34048" s="53" t="s">
        <v>3075</v>
      </c>
      <c r="AH34048" s="53" t="s">
        <v>16472</v>
      </c>
    </row>
    <row r="34049" spans="31:34" ht="12.75" customHeight="1">
      <c r="AE34049" s="53">
        <v>48168</v>
      </c>
      <c r="AF34049" s="53" t="s">
        <v>10</v>
      </c>
      <c r="AG34049" s="53" t="s">
        <v>3075</v>
      </c>
      <c r="AH34049" s="53" t="s">
        <v>16472</v>
      </c>
    </row>
    <row r="34050" spans="31:34" ht="12.75" customHeight="1">
      <c r="AE34050" s="53">
        <v>48175</v>
      </c>
      <c r="AF34050" s="53" t="s">
        <v>31</v>
      </c>
      <c r="AG34050" s="53" t="s">
        <v>417</v>
      </c>
      <c r="AH34050" s="53" t="s">
        <v>16472</v>
      </c>
    </row>
    <row r="34051" spans="31:34" ht="12.75" customHeight="1">
      <c r="AE34051" s="53">
        <v>49263</v>
      </c>
      <c r="AF34051" s="53" t="s">
        <v>31</v>
      </c>
      <c r="AG34051" s="53" t="s">
        <v>16533</v>
      </c>
      <c r="AH34051" s="53" t="s">
        <v>16472</v>
      </c>
    </row>
    <row r="34052" spans="31:34" ht="12.75" customHeight="1">
      <c r="AE34052" s="53">
        <v>48374</v>
      </c>
      <c r="AF34052" s="53" t="s">
        <v>10</v>
      </c>
      <c r="AG34052" s="53" t="s">
        <v>16534</v>
      </c>
      <c r="AH34052" s="53" t="s">
        <v>16472</v>
      </c>
    </row>
    <row r="34053" spans="31:34" ht="12.75" customHeight="1">
      <c r="AE34053" s="53">
        <v>48375</v>
      </c>
      <c r="AF34053" s="53" t="s">
        <v>10</v>
      </c>
      <c r="AG34053" s="53" t="s">
        <v>16534</v>
      </c>
      <c r="AH34053" s="53" t="s">
        <v>16472</v>
      </c>
    </row>
    <row r="34054" spans="31:34" ht="12.75" customHeight="1">
      <c r="AE34054" s="53">
        <v>48376</v>
      </c>
      <c r="AF34054" s="53" t="s">
        <v>31</v>
      </c>
      <c r="AG34054" s="53" t="s">
        <v>16534</v>
      </c>
      <c r="AH34054" s="53" t="s">
        <v>16472</v>
      </c>
    </row>
    <row r="34055" spans="31:34" ht="12.75" customHeight="1">
      <c r="AE34055" s="53">
        <v>48377</v>
      </c>
      <c r="AF34055" s="53" t="s">
        <v>10</v>
      </c>
      <c r="AG34055" s="53" t="s">
        <v>16534</v>
      </c>
      <c r="AH34055" s="53" t="s">
        <v>16472</v>
      </c>
    </row>
    <row r="34056" spans="31:34" ht="12.75" customHeight="1">
      <c r="AE34056" s="53">
        <v>49264</v>
      </c>
      <c r="AF34056" s="53" t="s">
        <v>10</v>
      </c>
      <c r="AG34056" s="53" t="s">
        <v>16535</v>
      </c>
      <c r="AH34056" s="53" t="s">
        <v>16472</v>
      </c>
    </row>
    <row r="34057" spans="31:34" ht="12.75" customHeight="1">
      <c r="AE34057" s="53">
        <v>49265</v>
      </c>
      <c r="AF34057" s="53" t="s">
        <v>10</v>
      </c>
      <c r="AG34057" s="53" t="s">
        <v>16536</v>
      </c>
      <c r="AH34057" s="53" t="s">
        <v>16472</v>
      </c>
    </row>
    <row r="34058" spans="31:34" ht="12.75" customHeight="1">
      <c r="AE34058" s="53">
        <v>48462</v>
      </c>
      <c r="AF34058" s="53" t="s">
        <v>10</v>
      </c>
      <c r="AG34058" s="53" t="s">
        <v>8546</v>
      </c>
      <c r="AH34058" s="53" t="s">
        <v>16472</v>
      </c>
    </row>
    <row r="34059" spans="31:34" ht="12.75" customHeight="1">
      <c r="AE34059" s="53">
        <v>49266</v>
      </c>
      <c r="AF34059" s="53" t="s">
        <v>10</v>
      </c>
      <c r="AG34059" s="53" t="s">
        <v>8548</v>
      </c>
      <c r="AH34059" s="53" t="s">
        <v>16472</v>
      </c>
    </row>
    <row r="34060" spans="31:34" ht="12.75" customHeight="1">
      <c r="AE34060" s="53">
        <v>48463</v>
      </c>
      <c r="AF34060" s="53" t="s">
        <v>10</v>
      </c>
      <c r="AG34060" s="53" t="s">
        <v>2388</v>
      </c>
      <c r="AH34060" s="53" t="s">
        <v>16472</v>
      </c>
    </row>
    <row r="34061" spans="31:34" ht="12.75" customHeight="1">
      <c r="AE34061" s="53">
        <v>49267</v>
      </c>
      <c r="AF34061" s="53" t="s">
        <v>10</v>
      </c>
      <c r="AG34061" s="53" t="s">
        <v>16537</v>
      </c>
      <c r="AH34061" s="53" t="s">
        <v>16472</v>
      </c>
    </row>
    <row r="34062" spans="31:34" ht="12.75" customHeight="1">
      <c r="AE34062" s="53">
        <v>48464</v>
      </c>
      <c r="AF34062" s="53" t="s">
        <v>10</v>
      </c>
      <c r="AG34062" s="53" t="s">
        <v>16538</v>
      </c>
      <c r="AH34062" s="53" t="s">
        <v>16472</v>
      </c>
    </row>
    <row r="34063" spans="31:34" ht="12.75" customHeight="1">
      <c r="AE34063" s="53">
        <v>48370</v>
      </c>
      <c r="AF34063" s="53" t="s">
        <v>10</v>
      </c>
      <c r="AG34063" s="53" t="s">
        <v>394</v>
      </c>
      <c r="AH34063" s="53" t="s">
        <v>16472</v>
      </c>
    </row>
    <row r="34064" spans="31:34" ht="12.75" customHeight="1">
      <c r="AE34064" s="53">
        <v>48371</v>
      </c>
      <c r="AF34064" s="53" t="s">
        <v>10</v>
      </c>
      <c r="AG34064" s="53" t="s">
        <v>394</v>
      </c>
      <c r="AH34064" s="53" t="s">
        <v>16472</v>
      </c>
    </row>
    <row r="34065" spans="31:34" ht="12.75" customHeight="1">
      <c r="AE34065" s="53">
        <v>49268</v>
      </c>
      <c r="AF34065" s="53" t="s">
        <v>10</v>
      </c>
      <c r="AG34065" s="53" t="s">
        <v>989</v>
      </c>
      <c r="AH34065" s="53" t="s">
        <v>16472</v>
      </c>
    </row>
    <row r="34066" spans="31:34" ht="12.75" customHeight="1">
      <c r="AE34066" s="53">
        <v>49269</v>
      </c>
      <c r="AF34066" s="53" t="s">
        <v>10</v>
      </c>
      <c r="AG34066" s="53" t="s">
        <v>9892</v>
      </c>
      <c r="AH34066" s="53" t="s">
        <v>16472</v>
      </c>
    </row>
    <row r="34067" spans="31:34" ht="12.75" customHeight="1">
      <c r="AE34067" s="53">
        <v>48466</v>
      </c>
      <c r="AF34067" s="53" t="s">
        <v>10</v>
      </c>
      <c r="AG34067" s="53" t="s">
        <v>10222</v>
      </c>
      <c r="AH34067" s="53" t="s">
        <v>16472</v>
      </c>
    </row>
    <row r="34068" spans="31:34" ht="12.75" customHeight="1">
      <c r="AE34068" s="53">
        <v>49270</v>
      </c>
      <c r="AF34068" s="53" t="s">
        <v>10</v>
      </c>
      <c r="AG34068" s="53" t="s">
        <v>3095</v>
      </c>
      <c r="AH34068" s="53" t="s">
        <v>16472</v>
      </c>
    </row>
    <row r="34069" spans="31:34" ht="12.75" customHeight="1">
      <c r="AE34069" s="53">
        <v>48169</v>
      </c>
      <c r="AF34069" s="53" t="s">
        <v>10</v>
      </c>
      <c r="AG34069" s="53" t="s">
        <v>16539</v>
      </c>
      <c r="AH34069" s="53" t="s">
        <v>16472</v>
      </c>
    </row>
    <row r="34070" spans="31:34" ht="12.75" customHeight="1">
      <c r="AE34070" s="53">
        <v>49271</v>
      </c>
      <c r="AF34070" s="53" t="s">
        <v>10</v>
      </c>
      <c r="AG34070" s="53" t="s">
        <v>1537</v>
      </c>
      <c r="AH34070" s="53" t="s">
        <v>16472</v>
      </c>
    </row>
    <row r="34071" spans="31:34" ht="12.75" customHeight="1">
      <c r="AE34071" s="53">
        <v>49272</v>
      </c>
      <c r="AF34071" s="53" t="s">
        <v>10</v>
      </c>
      <c r="AG34071" s="53" t="s">
        <v>16396</v>
      </c>
      <c r="AH34071" s="53" t="s">
        <v>16472</v>
      </c>
    </row>
    <row r="34072" spans="31:34" ht="12.75" customHeight="1">
      <c r="AE34072" s="53">
        <v>48170</v>
      </c>
      <c r="AF34072" s="53" t="s">
        <v>10</v>
      </c>
      <c r="AG34072" s="53" t="s">
        <v>401</v>
      </c>
      <c r="AH34072" s="53" t="s">
        <v>16472</v>
      </c>
    </row>
    <row r="34073" spans="31:34" ht="12.75" customHeight="1">
      <c r="AE34073" s="53">
        <v>48321</v>
      </c>
      <c r="AF34073" s="53" t="s">
        <v>31</v>
      </c>
      <c r="AG34073" s="53" t="s">
        <v>16540</v>
      </c>
      <c r="AH34073" s="53" t="s">
        <v>16472</v>
      </c>
    </row>
    <row r="34074" spans="31:34" ht="12.75" customHeight="1">
      <c r="AE34074" s="53">
        <v>48322</v>
      </c>
      <c r="AF34074" s="53" t="s">
        <v>10</v>
      </c>
      <c r="AG34074" s="53" t="s">
        <v>3809</v>
      </c>
      <c r="AH34074" s="53" t="s">
        <v>16472</v>
      </c>
    </row>
    <row r="34075" spans="31:34" ht="12.75" customHeight="1">
      <c r="AE34075" s="53">
        <v>48323</v>
      </c>
      <c r="AF34075" s="53" t="s">
        <v>10</v>
      </c>
      <c r="AG34075" s="53" t="s">
        <v>3809</v>
      </c>
      <c r="AH34075" s="53" t="s">
        <v>16472</v>
      </c>
    </row>
    <row r="34076" spans="31:34" ht="12.75" customHeight="1">
      <c r="AE34076" s="53">
        <v>48324</v>
      </c>
      <c r="AF34076" s="53" t="s">
        <v>10</v>
      </c>
      <c r="AG34076" s="53" t="s">
        <v>3809</v>
      </c>
      <c r="AH34076" s="53" t="s">
        <v>16472</v>
      </c>
    </row>
    <row r="34077" spans="31:34" ht="12.75" customHeight="1">
      <c r="AE34077" s="53">
        <v>48325</v>
      </c>
      <c r="AF34077" s="53" t="s">
        <v>31</v>
      </c>
      <c r="AG34077" s="53" t="s">
        <v>3809</v>
      </c>
      <c r="AH34077" s="53" t="s">
        <v>16472</v>
      </c>
    </row>
    <row r="34078" spans="31:34" ht="12.75" customHeight="1">
      <c r="AE34078" s="53">
        <v>48326</v>
      </c>
      <c r="AF34078" s="53" t="s">
        <v>10</v>
      </c>
      <c r="AG34078" s="53" t="s">
        <v>16540</v>
      </c>
      <c r="AH34078" s="53" t="s">
        <v>16472</v>
      </c>
    </row>
    <row r="34079" spans="31:34" ht="12.75" customHeight="1">
      <c r="AE34079" s="53">
        <v>48340</v>
      </c>
      <c r="AF34079" s="53" t="s">
        <v>10</v>
      </c>
      <c r="AG34079" s="53" t="s">
        <v>9907</v>
      </c>
      <c r="AH34079" s="53" t="s">
        <v>16472</v>
      </c>
    </row>
    <row r="34080" spans="31:34" ht="12.75" customHeight="1">
      <c r="AE34080" s="53">
        <v>48341</v>
      </c>
      <c r="AF34080" s="53" t="s">
        <v>10</v>
      </c>
      <c r="AG34080" s="53" t="s">
        <v>9907</v>
      </c>
      <c r="AH34080" s="53" t="s">
        <v>16472</v>
      </c>
    </row>
    <row r="34081" spans="31:34" ht="12.75" customHeight="1">
      <c r="AE34081" s="53">
        <v>48342</v>
      </c>
      <c r="AF34081" s="53" t="s">
        <v>10</v>
      </c>
      <c r="AG34081" s="53" t="s">
        <v>9907</v>
      </c>
      <c r="AH34081" s="53" t="s">
        <v>16472</v>
      </c>
    </row>
    <row r="34082" spans="31:34" ht="12.75" customHeight="1">
      <c r="AE34082" s="53">
        <v>48343</v>
      </c>
      <c r="AF34082" s="53" t="s">
        <v>31</v>
      </c>
      <c r="AG34082" s="53" t="s">
        <v>9907</v>
      </c>
      <c r="AH34082" s="53" t="s">
        <v>16472</v>
      </c>
    </row>
    <row r="34083" spans="31:34" ht="12.75" customHeight="1">
      <c r="AE34083" s="53">
        <v>48467</v>
      </c>
      <c r="AF34083" s="53" t="s">
        <v>10</v>
      </c>
      <c r="AG34083" s="53" t="s">
        <v>16541</v>
      </c>
      <c r="AH34083" s="53" t="s">
        <v>16472</v>
      </c>
    </row>
    <row r="34084" spans="31:34" ht="12.75" customHeight="1">
      <c r="AE34084" s="53">
        <v>48468</v>
      </c>
      <c r="AF34084" s="53" t="s">
        <v>10</v>
      </c>
      <c r="AG34084" s="53" t="s">
        <v>16542</v>
      </c>
      <c r="AH34084" s="53" t="s">
        <v>16472</v>
      </c>
    </row>
    <row r="34085" spans="31:34" ht="12.75" customHeight="1">
      <c r="AE34085" s="53">
        <v>48059</v>
      </c>
      <c r="AF34085" s="53" t="s">
        <v>10</v>
      </c>
      <c r="AG34085" s="53" t="s">
        <v>16543</v>
      </c>
      <c r="AH34085" s="53" t="s">
        <v>16472</v>
      </c>
    </row>
    <row r="34086" spans="31:34" ht="12.75" customHeight="1">
      <c r="AE34086" s="53">
        <v>48060</v>
      </c>
      <c r="AF34086" s="53" t="s">
        <v>10</v>
      </c>
      <c r="AG34086" s="53" t="s">
        <v>16544</v>
      </c>
      <c r="AH34086" s="53" t="s">
        <v>16472</v>
      </c>
    </row>
    <row r="34087" spans="31:34" ht="12.75" customHeight="1">
      <c r="AE34087" s="53">
        <v>48061</v>
      </c>
      <c r="AF34087" s="53" t="s">
        <v>31</v>
      </c>
      <c r="AG34087" s="53" t="s">
        <v>16544</v>
      </c>
      <c r="AH34087" s="53" t="s">
        <v>16472</v>
      </c>
    </row>
    <row r="34088" spans="31:34" ht="12.75" customHeight="1">
      <c r="AE34088" s="53">
        <v>48469</v>
      </c>
      <c r="AF34088" s="53" t="s">
        <v>10</v>
      </c>
      <c r="AG34088" s="53" t="s">
        <v>16545</v>
      </c>
      <c r="AH34088" s="53" t="s">
        <v>16472</v>
      </c>
    </row>
    <row r="34089" spans="31:34" ht="12.75" customHeight="1">
      <c r="AE34089" s="53">
        <v>49274</v>
      </c>
      <c r="AF34089" s="53" t="s">
        <v>10</v>
      </c>
      <c r="AG34089" s="53" t="s">
        <v>409</v>
      </c>
      <c r="AH34089" s="53" t="s">
        <v>16472</v>
      </c>
    </row>
    <row r="34090" spans="31:34" ht="12.75" customHeight="1">
      <c r="AE34090" s="53">
        <v>48062</v>
      </c>
      <c r="AF34090" s="53" t="s">
        <v>10</v>
      </c>
      <c r="AG34090" s="53" t="s">
        <v>1017</v>
      </c>
      <c r="AH34090" s="53" t="s">
        <v>16472</v>
      </c>
    </row>
    <row r="34091" spans="31:34" ht="12.75" customHeight="1">
      <c r="AE34091" s="53">
        <v>48063</v>
      </c>
      <c r="AF34091" s="53" t="s">
        <v>10</v>
      </c>
      <c r="AG34091" s="53" t="s">
        <v>3363</v>
      </c>
      <c r="AH34091" s="53" t="s">
        <v>16472</v>
      </c>
    </row>
    <row r="34092" spans="31:34" ht="12.75" customHeight="1">
      <c r="AE34092" s="53">
        <v>48064</v>
      </c>
      <c r="AF34092" s="53" t="s">
        <v>10</v>
      </c>
      <c r="AG34092" s="53" t="s">
        <v>730</v>
      </c>
      <c r="AH34092" s="53" t="s">
        <v>16472</v>
      </c>
    </row>
    <row r="34093" spans="31:34" ht="12.75" customHeight="1">
      <c r="AE34093" s="53">
        <v>49276</v>
      </c>
      <c r="AF34093" s="53" t="s">
        <v>10</v>
      </c>
      <c r="AG34093" s="53" t="s">
        <v>16546</v>
      </c>
      <c r="AH34093" s="53" t="s">
        <v>16472</v>
      </c>
    </row>
    <row r="34094" spans="31:34" ht="12.75" customHeight="1">
      <c r="AE34094" s="53">
        <v>49277</v>
      </c>
      <c r="AF34094" s="53" t="s">
        <v>10</v>
      </c>
      <c r="AG34094" s="53" t="s">
        <v>16547</v>
      </c>
      <c r="AH34094" s="53" t="s">
        <v>16472</v>
      </c>
    </row>
    <row r="34095" spans="31:34" ht="12.75" customHeight="1">
      <c r="AE34095" s="53">
        <v>48306</v>
      </c>
      <c r="AF34095" s="53" t="s">
        <v>10</v>
      </c>
      <c r="AG34095" s="53" t="s">
        <v>1347</v>
      </c>
      <c r="AH34095" s="53" t="s">
        <v>16472</v>
      </c>
    </row>
    <row r="34096" spans="31:34" ht="12.75" customHeight="1">
      <c r="AE34096" s="53">
        <v>48307</v>
      </c>
      <c r="AF34096" s="53" t="s">
        <v>10</v>
      </c>
      <c r="AG34096" s="53" t="s">
        <v>1347</v>
      </c>
      <c r="AH34096" s="53" t="s">
        <v>16472</v>
      </c>
    </row>
    <row r="34097" spans="31:34" ht="12.75" customHeight="1">
      <c r="AE34097" s="53">
        <v>48308</v>
      </c>
      <c r="AF34097" s="53" t="s">
        <v>31</v>
      </c>
      <c r="AG34097" s="53" t="s">
        <v>1347</v>
      </c>
      <c r="AH34097" s="53" t="s">
        <v>16472</v>
      </c>
    </row>
    <row r="34098" spans="31:34" ht="12.75" customHeight="1">
      <c r="AE34098" s="53">
        <v>48309</v>
      </c>
      <c r="AF34098" s="53" t="s">
        <v>10</v>
      </c>
      <c r="AG34098" s="53" t="s">
        <v>1347</v>
      </c>
      <c r="AH34098" s="53" t="s">
        <v>16472</v>
      </c>
    </row>
    <row r="34099" spans="31:34" ht="12.75" customHeight="1">
      <c r="AE34099" s="53">
        <v>48363</v>
      </c>
      <c r="AF34099" s="53" t="s">
        <v>10</v>
      </c>
      <c r="AG34099" s="53" t="s">
        <v>974</v>
      </c>
      <c r="AH34099" s="53" t="s">
        <v>16472</v>
      </c>
    </row>
    <row r="34100" spans="31:34" ht="12.75" customHeight="1">
      <c r="AE34100" s="53">
        <v>48173</v>
      </c>
      <c r="AF34100" s="53" t="s">
        <v>10</v>
      </c>
      <c r="AG34100" s="53" t="s">
        <v>1020</v>
      </c>
      <c r="AH34100" s="53" t="s">
        <v>16472</v>
      </c>
    </row>
    <row r="34101" spans="31:34" ht="12.75" customHeight="1">
      <c r="AE34101" s="53">
        <v>48065</v>
      </c>
      <c r="AF34101" s="53" t="s">
        <v>10</v>
      </c>
      <c r="AG34101" s="53" t="s">
        <v>10697</v>
      </c>
      <c r="AH34101" s="53" t="s">
        <v>16472</v>
      </c>
    </row>
    <row r="34102" spans="31:34" ht="12.75" customHeight="1">
      <c r="AE34102" s="53">
        <v>48096</v>
      </c>
      <c r="AF34102" s="53" t="s">
        <v>10</v>
      </c>
      <c r="AG34102" s="53" t="s">
        <v>7630</v>
      </c>
      <c r="AH34102" s="53" t="s">
        <v>16472</v>
      </c>
    </row>
    <row r="34103" spans="31:34" ht="12.75" customHeight="1">
      <c r="AE34103" s="53">
        <v>48174</v>
      </c>
      <c r="AF34103" s="53" t="s">
        <v>10</v>
      </c>
      <c r="AG34103" s="53" t="s">
        <v>3761</v>
      </c>
      <c r="AH34103" s="53" t="s">
        <v>16472</v>
      </c>
    </row>
    <row r="34104" spans="31:34" ht="12.75" customHeight="1">
      <c r="AE34104" s="53">
        <v>48066</v>
      </c>
      <c r="AF34104" s="53" t="s">
        <v>10</v>
      </c>
      <c r="AG34104" s="53" t="s">
        <v>7636</v>
      </c>
      <c r="AH34104" s="53" t="s">
        <v>16472</v>
      </c>
    </row>
    <row r="34105" spans="31:34" ht="12.75" customHeight="1">
      <c r="AE34105" s="53">
        <v>48067</v>
      </c>
      <c r="AF34105" s="53" t="s">
        <v>10</v>
      </c>
      <c r="AG34105" s="53" t="s">
        <v>16548</v>
      </c>
      <c r="AH34105" s="53" t="s">
        <v>16472</v>
      </c>
    </row>
    <row r="34106" spans="31:34" ht="12.75" customHeight="1">
      <c r="AE34106" s="53">
        <v>48068</v>
      </c>
      <c r="AF34106" s="53" t="s">
        <v>31</v>
      </c>
      <c r="AG34106" s="53" t="s">
        <v>16548</v>
      </c>
      <c r="AH34106" s="53" t="s">
        <v>16472</v>
      </c>
    </row>
    <row r="34107" spans="31:34" ht="12.75" customHeight="1">
      <c r="AE34107" s="53">
        <v>48069</v>
      </c>
      <c r="AF34107" s="53" t="s">
        <v>10</v>
      </c>
      <c r="AG34107" s="53" t="s">
        <v>16549</v>
      </c>
      <c r="AH34107" s="53" t="s">
        <v>16472</v>
      </c>
    </row>
    <row r="34108" spans="31:34" ht="12.75" customHeight="1">
      <c r="AE34108" s="53">
        <v>48070</v>
      </c>
      <c r="AF34108" s="53" t="s">
        <v>10</v>
      </c>
      <c r="AG34108" s="53" t="s">
        <v>16550</v>
      </c>
      <c r="AH34108" s="53" t="s">
        <v>16472</v>
      </c>
    </row>
    <row r="34109" spans="31:34" ht="12.75" customHeight="1">
      <c r="AE34109" s="53">
        <v>48071</v>
      </c>
      <c r="AF34109" s="53" t="s">
        <v>10</v>
      </c>
      <c r="AG34109" s="53" t="s">
        <v>5476</v>
      </c>
      <c r="AH34109" s="53" t="s">
        <v>16472</v>
      </c>
    </row>
    <row r="34110" spans="31:34" ht="12.75" customHeight="1">
      <c r="AE34110" s="53">
        <v>48072</v>
      </c>
      <c r="AF34110" s="53" t="s">
        <v>10</v>
      </c>
      <c r="AG34110" s="53" t="s">
        <v>1895</v>
      </c>
      <c r="AH34110" s="53" t="s">
        <v>16472</v>
      </c>
    </row>
    <row r="34111" spans="31:34" ht="12.75" customHeight="1">
      <c r="AE34111" s="53">
        <v>48073</v>
      </c>
      <c r="AF34111" s="53" t="s">
        <v>10</v>
      </c>
      <c r="AG34111" s="53" t="s">
        <v>16548</v>
      </c>
      <c r="AH34111" s="53" t="s">
        <v>16472</v>
      </c>
    </row>
    <row r="34112" spans="31:34" ht="12.75" customHeight="1">
      <c r="AE34112" s="53">
        <v>48470</v>
      </c>
      <c r="AF34112" s="53" t="s">
        <v>10</v>
      </c>
      <c r="AG34112" s="53" t="s">
        <v>11623</v>
      </c>
      <c r="AH34112" s="53" t="s">
        <v>16472</v>
      </c>
    </row>
    <row r="34113" spans="31:34" ht="12.75" customHeight="1">
      <c r="AE34113" s="53">
        <v>48115</v>
      </c>
      <c r="AF34113" s="53" t="s">
        <v>31</v>
      </c>
      <c r="AG34113" s="53" t="s">
        <v>354</v>
      </c>
      <c r="AH34113" s="53" t="s">
        <v>16472</v>
      </c>
    </row>
    <row r="34114" spans="31:34" ht="12.75" customHeight="1">
      <c r="AE34114" s="53">
        <v>48176</v>
      </c>
      <c r="AF34114" s="53" t="s">
        <v>10</v>
      </c>
      <c r="AG34114" s="53" t="s">
        <v>14735</v>
      </c>
      <c r="AH34114" s="53" t="s">
        <v>16472</v>
      </c>
    </row>
    <row r="34115" spans="31:34" ht="12.75" customHeight="1">
      <c r="AE34115" s="53">
        <v>48177</v>
      </c>
      <c r="AF34115" s="53" t="s">
        <v>31</v>
      </c>
      <c r="AG34115" s="53" t="s">
        <v>16551</v>
      </c>
      <c r="AH34115" s="53" t="s">
        <v>16472</v>
      </c>
    </row>
    <row r="34116" spans="31:34" ht="12.75" customHeight="1">
      <c r="AE34116" s="53">
        <v>49279</v>
      </c>
      <c r="AF34116" s="53" t="s">
        <v>10</v>
      </c>
      <c r="AG34116" s="53" t="s">
        <v>8791</v>
      </c>
      <c r="AH34116" s="53" t="s">
        <v>16472</v>
      </c>
    </row>
    <row r="34117" spans="31:34" ht="12.75" customHeight="1">
      <c r="AE34117" s="53">
        <v>48471</v>
      </c>
      <c r="AF34117" s="53" t="s">
        <v>10</v>
      </c>
      <c r="AG34117" s="53" t="s">
        <v>3645</v>
      </c>
      <c r="AH34117" s="53" t="s">
        <v>16472</v>
      </c>
    </row>
    <row r="34118" spans="31:34" ht="12.75" customHeight="1">
      <c r="AE34118" s="53">
        <v>48074</v>
      </c>
      <c r="AF34118" s="53" t="s">
        <v>10</v>
      </c>
      <c r="AG34118" s="53" t="s">
        <v>16552</v>
      </c>
      <c r="AH34118" s="53" t="s">
        <v>16472</v>
      </c>
    </row>
    <row r="34119" spans="31:34" ht="12.75" customHeight="1">
      <c r="AE34119" s="53">
        <v>48472</v>
      </c>
      <c r="AF34119" s="53" t="s">
        <v>10</v>
      </c>
      <c r="AG34119" s="53" t="s">
        <v>16553</v>
      </c>
      <c r="AH34119" s="53" t="s">
        <v>16472</v>
      </c>
    </row>
    <row r="34120" spans="31:34" ht="12.75" customHeight="1">
      <c r="AE34120" s="53">
        <v>49282</v>
      </c>
      <c r="AF34120" s="53" t="s">
        <v>10</v>
      </c>
      <c r="AG34120" s="53" t="s">
        <v>16554</v>
      </c>
      <c r="AH34120" s="53" t="s">
        <v>16472</v>
      </c>
    </row>
    <row r="34121" spans="31:34" ht="12.75" customHeight="1">
      <c r="AE34121" s="53">
        <v>48025</v>
      </c>
      <c r="AF34121" s="53" t="s">
        <v>10</v>
      </c>
      <c r="AG34121" s="53" t="s">
        <v>530</v>
      </c>
      <c r="AH34121" s="53" t="s">
        <v>16472</v>
      </c>
    </row>
    <row r="34122" spans="31:34" ht="12.75" customHeight="1">
      <c r="AE34122" s="53">
        <v>48033</v>
      </c>
      <c r="AF34122" s="53" t="s">
        <v>10</v>
      </c>
      <c r="AG34122" s="53" t="s">
        <v>1887</v>
      </c>
      <c r="AH34122" s="53" t="s">
        <v>16472</v>
      </c>
    </row>
    <row r="34123" spans="31:34" ht="12.75" customHeight="1">
      <c r="AE34123" s="53">
        <v>48034</v>
      </c>
      <c r="AF34123" s="53" t="s">
        <v>10</v>
      </c>
      <c r="AG34123" s="53" t="s">
        <v>1887</v>
      </c>
      <c r="AH34123" s="53" t="s">
        <v>16472</v>
      </c>
    </row>
    <row r="34124" spans="31:34" ht="12.75" customHeight="1">
      <c r="AE34124" s="53">
        <v>48037</v>
      </c>
      <c r="AF34124" s="53" t="s">
        <v>31</v>
      </c>
      <c r="AG34124" s="53" t="s">
        <v>1887</v>
      </c>
      <c r="AH34124" s="53" t="s">
        <v>16472</v>
      </c>
    </row>
    <row r="34125" spans="31:34" ht="12.75" customHeight="1">
      <c r="AE34125" s="53">
        <v>48075</v>
      </c>
      <c r="AF34125" s="53" t="s">
        <v>10</v>
      </c>
      <c r="AG34125" s="53" t="s">
        <v>1887</v>
      </c>
      <c r="AH34125" s="53" t="s">
        <v>16472</v>
      </c>
    </row>
    <row r="34126" spans="31:34" ht="12.75" customHeight="1">
      <c r="AE34126" s="53">
        <v>48076</v>
      </c>
      <c r="AF34126" s="53" t="s">
        <v>10</v>
      </c>
      <c r="AG34126" s="53" t="s">
        <v>1887</v>
      </c>
      <c r="AH34126" s="53" t="s">
        <v>16472</v>
      </c>
    </row>
    <row r="34127" spans="31:34" ht="12.75" customHeight="1">
      <c r="AE34127" s="53">
        <v>48086</v>
      </c>
      <c r="AF34127" s="53" t="s">
        <v>31</v>
      </c>
      <c r="AG34127" s="53" t="s">
        <v>1887</v>
      </c>
      <c r="AH34127" s="53" t="s">
        <v>16472</v>
      </c>
    </row>
    <row r="34128" spans="31:34" ht="12.75" customHeight="1">
      <c r="AE34128" s="53">
        <v>48178</v>
      </c>
      <c r="AF34128" s="53" t="s">
        <v>10</v>
      </c>
      <c r="AG34128" s="53" t="s">
        <v>16555</v>
      </c>
      <c r="AH34128" s="53" t="s">
        <v>16472</v>
      </c>
    </row>
    <row r="34129" spans="31:34" ht="12.75" customHeight="1">
      <c r="AE34129" s="53">
        <v>48179</v>
      </c>
      <c r="AF34129" s="53" t="s">
        <v>10</v>
      </c>
      <c r="AG34129" s="53" t="s">
        <v>16556</v>
      </c>
      <c r="AH34129" s="53" t="s">
        <v>16472</v>
      </c>
    </row>
    <row r="34130" spans="31:34" ht="12.75" customHeight="1">
      <c r="AE34130" s="53">
        <v>49283</v>
      </c>
      <c r="AF34130" s="53" t="s">
        <v>10</v>
      </c>
      <c r="AG34130" s="53" t="s">
        <v>16557</v>
      </c>
      <c r="AH34130" s="53" t="s">
        <v>16472</v>
      </c>
    </row>
    <row r="34131" spans="31:34" ht="12.75" customHeight="1">
      <c r="AE34131" s="53">
        <v>49284</v>
      </c>
      <c r="AF34131" s="53" t="s">
        <v>10</v>
      </c>
      <c r="AG34131" s="53" t="s">
        <v>16432</v>
      </c>
      <c r="AH34131" s="53" t="s">
        <v>16472</v>
      </c>
    </row>
    <row r="34132" spans="31:34" ht="12.75" customHeight="1">
      <c r="AE34132" s="53">
        <v>48054</v>
      </c>
      <c r="AF34132" s="53" t="s">
        <v>10</v>
      </c>
      <c r="AG34132" s="53" t="s">
        <v>16558</v>
      </c>
      <c r="AH34132" s="53" t="s">
        <v>16472</v>
      </c>
    </row>
    <row r="34133" spans="31:34" ht="12.75" customHeight="1">
      <c r="AE34133" s="53">
        <v>48079</v>
      </c>
      <c r="AF34133" s="53" t="s">
        <v>10</v>
      </c>
      <c r="AG34133" s="53" t="s">
        <v>5019</v>
      </c>
      <c r="AH34133" s="53" t="s">
        <v>16472</v>
      </c>
    </row>
    <row r="34134" spans="31:34" ht="12.75" customHeight="1">
      <c r="AE34134" s="53">
        <v>48080</v>
      </c>
      <c r="AF34134" s="53" t="s">
        <v>10</v>
      </c>
      <c r="AG34134" s="53" t="s">
        <v>16559</v>
      </c>
      <c r="AH34134" s="53" t="s">
        <v>16472</v>
      </c>
    </row>
    <row r="34135" spans="31:34" ht="12.75" customHeight="1">
      <c r="AE34135" s="53">
        <v>48081</v>
      </c>
      <c r="AF34135" s="53" t="s">
        <v>10</v>
      </c>
      <c r="AG34135" s="53" t="s">
        <v>16559</v>
      </c>
      <c r="AH34135" s="53" t="s">
        <v>16472</v>
      </c>
    </row>
    <row r="34136" spans="31:34" ht="12.75" customHeight="1">
      <c r="AE34136" s="53">
        <v>48082</v>
      </c>
      <c r="AF34136" s="53" t="s">
        <v>10</v>
      </c>
      <c r="AG34136" s="53" t="s">
        <v>16559</v>
      </c>
      <c r="AH34136" s="53" t="s">
        <v>16472</v>
      </c>
    </row>
    <row r="34137" spans="31:34" ht="12.75" customHeight="1">
      <c r="AE34137" s="53">
        <v>49285</v>
      </c>
      <c r="AF34137" s="53" t="s">
        <v>10</v>
      </c>
      <c r="AG34137" s="53" t="s">
        <v>1569</v>
      </c>
      <c r="AH34137" s="53" t="s">
        <v>16472</v>
      </c>
    </row>
    <row r="34138" spans="31:34" ht="12.75" customHeight="1">
      <c r="AE34138" s="53">
        <v>48473</v>
      </c>
      <c r="AF34138" s="53" t="s">
        <v>10</v>
      </c>
      <c r="AG34138" s="53" t="s">
        <v>16560</v>
      </c>
      <c r="AH34138" s="53" t="s">
        <v>16472</v>
      </c>
    </row>
    <row r="34139" spans="31:34" ht="12.75" customHeight="1">
      <c r="AE34139" s="53">
        <v>48180</v>
      </c>
      <c r="AF34139" s="53" t="s">
        <v>10</v>
      </c>
      <c r="AG34139" s="53" t="s">
        <v>5032</v>
      </c>
      <c r="AH34139" s="53" t="s">
        <v>16472</v>
      </c>
    </row>
    <row r="34140" spans="31:34" ht="12.75" customHeight="1">
      <c r="AE34140" s="53">
        <v>49286</v>
      </c>
      <c r="AF34140" s="53" t="s">
        <v>10</v>
      </c>
      <c r="AG34140" s="53" t="s">
        <v>9970</v>
      </c>
      <c r="AH34140" s="53" t="s">
        <v>16472</v>
      </c>
    </row>
    <row r="34141" spans="31:34" ht="12.75" customHeight="1">
      <c r="AE34141" s="53">
        <v>48182</v>
      </c>
      <c r="AF34141" s="53" t="s">
        <v>10</v>
      </c>
      <c r="AG34141" s="53" t="s">
        <v>16561</v>
      </c>
      <c r="AH34141" s="53" t="s">
        <v>16472</v>
      </c>
    </row>
    <row r="34142" spans="31:34" ht="12.75" customHeight="1">
      <c r="AE34142" s="53">
        <v>49287</v>
      </c>
      <c r="AF34142" s="53" t="s">
        <v>10</v>
      </c>
      <c r="AG34142" s="53" t="s">
        <v>4448</v>
      </c>
      <c r="AH34142" s="53" t="s">
        <v>16472</v>
      </c>
    </row>
    <row r="34143" spans="31:34" ht="12.75" customHeight="1">
      <c r="AE34143" s="53">
        <v>48183</v>
      </c>
      <c r="AF34143" s="53" t="s">
        <v>10</v>
      </c>
      <c r="AG34143" s="53" t="s">
        <v>3511</v>
      </c>
      <c r="AH34143" s="53" t="s">
        <v>16472</v>
      </c>
    </row>
    <row r="34144" spans="31:34" ht="12.75" customHeight="1">
      <c r="AE34144" s="53">
        <v>48007</v>
      </c>
      <c r="AF34144" s="53" t="s">
        <v>31</v>
      </c>
      <c r="AG34144" s="53" t="s">
        <v>1098</v>
      </c>
      <c r="AH34144" s="53" t="s">
        <v>16472</v>
      </c>
    </row>
    <row r="34145" spans="31:34" ht="12.75" customHeight="1">
      <c r="AE34145" s="53">
        <v>48083</v>
      </c>
      <c r="AF34145" s="53" t="s">
        <v>10</v>
      </c>
      <c r="AG34145" s="53" t="s">
        <v>1098</v>
      </c>
      <c r="AH34145" s="53" t="s">
        <v>16472</v>
      </c>
    </row>
    <row r="34146" spans="31:34" ht="12.75" customHeight="1">
      <c r="AE34146" s="53">
        <v>48084</v>
      </c>
      <c r="AF34146" s="53" t="s">
        <v>10</v>
      </c>
      <c r="AG34146" s="53" t="s">
        <v>1098</v>
      </c>
      <c r="AH34146" s="53" t="s">
        <v>16472</v>
      </c>
    </row>
    <row r="34147" spans="31:34" ht="12.75" customHeight="1">
      <c r="AE34147" s="53">
        <v>48085</v>
      </c>
      <c r="AF34147" s="53" t="s">
        <v>10</v>
      </c>
      <c r="AG34147" s="53" t="s">
        <v>1098</v>
      </c>
      <c r="AH34147" s="53" t="s">
        <v>16472</v>
      </c>
    </row>
    <row r="34148" spans="31:34" ht="12.75" customHeight="1">
      <c r="AE34148" s="53">
        <v>48098</v>
      </c>
      <c r="AF34148" s="53" t="s">
        <v>10</v>
      </c>
      <c r="AG34148" s="53" t="s">
        <v>1098</v>
      </c>
      <c r="AH34148" s="53" t="s">
        <v>16472</v>
      </c>
    </row>
    <row r="34149" spans="31:34" ht="12.75" customHeight="1">
      <c r="AE34149" s="53">
        <v>48099</v>
      </c>
      <c r="AF34149" s="53" t="s">
        <v>31</v>
      </c>
      <c r="AG34149" s="53" t="s">
        <v>1098</v>
      </c>
      <c r="AH34149" s="53" t="s">
        <v>16472</v>
      </c>
    </row>
    <row r="34150" spans="31:34" ht="12.75" customHeight="1">
      <c r="AE34150" s="53">
        <v>48475</v>
      </c>
      <c r="AF34150" s="53" t="s">
        <v>10</v>
      </c>
      <c r="AG34150" s="53" t="s">
        <v>16562</v>
      </c>
      <c r="AH34150" s="53" t="s">
        <v>16472</v>
      </c>
    </row>
    <row r="34151" spans="31:34" ht="12.75" customHeight="1">
      <c r="AE34151" s="53">
        <v>48387</v>
      </c>
      <c r="AF34151" s="53" t="s">
        <v>31</v>
      </c>
      <c r="AG34151" s="53" t="s">
        <v>16563</v>
      </c>
      <c r="AH34151" s="53" t="s">
        <v>16472</v>
      </c>
    </row>
    <row r="34152" spans="31:34" ht="12.75" customHeight="1">
      <c r="AE34152" s="53">
        <v>48310</v>
      </c>
      <c r="AF34152" s="53" t="s">
        <v>10</v>
      </c>
      <c r="AG34152" s="53" t="s">
        <v>16564</v>
      </c>
      <c r="AH34152" s="53" t="s">
        <v>16472</v>
      </c>
    </row>
    <row r="34153" spans="31:34" ht="12.75" customHeight="1">
      <c r="AE34153" s="53">
        <v>48311</v>
      </c>
      <c r="AF34153" s="53" t="s">
        <v>31</v>
      </c>
      <c r="AG34153" s="53" t="s">
        <v>16564</v>
      </c>
      <c r="AH34153" s="53" t="s">
        <v>16472</v>
      </c>
    </row>
    <row r="34154" spans="31:34" ht="12.75" customHeight="1">
      <c r="AE34154" s="53">
        <v>48312</v>
      </c>
      <c r="AF34154" s="53" t="s">
        <v>10</v>
      </c>
      <c r="AG34154" s="53" t="s">
        <v>16564</v>
      </c>
      <c r="AH34154" s="53" t="s">
        <v>16472</v>
      </c>
    </row>
    <row r="34155" spans="31:34" ht="12.75" customHeight="1">
      <c r="AE34155" s="53">
        <v>48313</v>
      </c>
      <c r="AF34155" s="53" t="s">
        <v>10</v>
      </c>
      <c r="AG34155" s="53" t="s">
        <v>16564</v>
      </c>
      <c r="AH34155" s="53" t="s">
        <v>16472</v>
      </c>
    </row>
    <row r="34156" spans="31:34" ht="12.75" customHeight="1">
      <c r="AE34156" s="53">
        <v>48314</v>
      </c>
      <c r="AF34156" s="53" t="s">
        <v>10</v>
      </c>
      <c r="AG34156" s="53" t="s">
        <v>16564</v>
      </c>
      <c r="AH34156" s="53" t="s">
        <v>16472</v>
      </c>
    </row>
    <row r="34157" spans="31:34" ht="12.75" customHeight="1">
      <c r="AE34157" s="53">
        <v>48315</v>
      </c>
      <c r="AF34157" s="53" t="s">
        <v>10</v>
      </c>
      <c r="AG34157" s="53" t="s">
        <v>3227</v>
      </c>
      <c r="AH34157" s="53" t="s">
        <v>16472</v>
      </c>
    </row>
    <row r="34158" spans="31:34" ht="12.75" customHeight="1">
      <c r="AE34158" s="53">
        <v>48316</v>
      </c>
      <c r="AF34158" s="53" t="s">
        <v>10</v>
      </c>
      <c r="AG34158" s="53" t="s">
        <v>3227</v>
      </c>
      <c r="AH34158" s="53" t="s">
        <v>16472</v>
      </c>
    </row>
    <row r="34159" spans="31:34" ht="12.75" customHeight="1">
      <c r="AE34159" s="53">
        <v>48317</v>
      </c>
      <c r="AF34159" s="53" t="s">
        <v>10</v>
      </c>
      <c r="AG34159" s="53" t="s">
        <v>3227</v>
      </c>
      <c r="AH34159" s="53" t="s">
        <v>16472</v>
      </c>
    </row>
    <row r="34160" spans="31:34" ht="12.75" customHeight="1">
      <c r="AE34160" s="53">
        <v>48318</v>
      </c>
      <c r="AF34160" s="53" t="s">
        <v>31</v>
      </c>
      <c r="AG34160" s="53" t="s">
        <v>3227</v>
      </c>
      <c r="AH34160" s="53" t="s">
        <v>16472</v>
      </c>
    </row>
    <row r="34161" spans="31:34" ht="12.75" customHeight="1">
      <c r="AE34161" s="53">
        <v>48476</v>
      </c>
      <c r="AF34161" s="53" t="s">
        <v>31</v>
      </c>
      <c r="AG34161" s="53" t="s">
        <v>1583</v>
      </c>
      <c r="AH34161" s="53" t="s">
        <v>16472</v>
      </c>
    </row>
    <row r="34162" spans="31:34" ht="12.75" customHeight="1">
      <c r="AE34162" s="53">
        <v>49288</v>
      </c>
      <c r="AF34162" s="53" t="s">
        <v>10</v>
      </c>
      <c r="AG34162" s="53" t="s">
        <v>9983</v>
      </c>
      <c r="AH34162" s="53" t="s">
        <v>16472</v>
      </c>
    </row>
    <row r="34163" spans="31:34" ht="12.75" customHeight="1">
      <c r="AE34163" s="53">
        <v>48382</v>
      </c>
      <c r="AF34163" s="53" t="s">
        <v>10</v>
      </c>
      <c r="AG34163" s="53" t="s">
        <v>16565</v>
      </c>
      <c r="AH34163" s="53" t="s">
        <v>16472</v>
      </c>
    </row>
    <row r="34164" spans="31:34" ht="12.75" customHeight="1">
      <c r="AE34164" s="53">
        <v>48390</v>
      </c>
      <c r="AF34164" s="53" t="s">
        <v>10</v>
      </c>
      <c r="AG34164" s="53" t="s">
        <v>16566</v>
      </c>
      <c r="AH34164" s="53" t="s">
        <v>16472</v>
      </c>
    </row>
    <row r="34165" spans="31:34" ht="12.75" customHeight="1">
      <c r="AE34165" s="53">
        <v>48391</v>
      </c>
      <c r="AF34165" s="53" t="s">
        <v>31</v>
      </c>
      <c r="AG34165" s="53" t="s">
        <v>16566</v>
      </c>
      <c r="AH34165" s="53" t="s">
        <v>16472</v>
      </c>
    </row>
    <row r="34166" spans="31:34" ht="12.75" customHeight="1">
      <c r="AE34166" s="53">
        <v>48088</v>
      </c>
      <c r="AF34166" s="53" t="s">
        <v>10</v>
      </c>
      <c r="AG34166" s="53" t="s">
        <v>1113</v>
      </c>
      <c r="AH34166" s="53" t="s">
        <v>16472</v>
      </c>
    </row>
    <row r="34167" spans="31:34" ht="12.75" customHeight="1">
      <c r="AE34167" s="53">
        <v>48089</v>
      </c>
      <c r="AF34167" s="53" t="s">
        <v>10</v>
      </c>
      <c r="AG34167" s="53" t="s">
        <v>1113</v>
      </c>
      <c r="AH34167" s="53" t="s">
        <v>16472</v>
      </c>
    </row>
    <row r="34168" spans="31:34" ht="12.75" customHeight="1">
      <c r="AE34168" s="53">
        <v>48090</v>
      </c>
      <c r="AF34168" s="53" t="s">
        <v>31</v>
      </c>
      <c r="AG34168" s="53" t="s">
        <v>1113</v>
      </c>
      <c r="AH34168" s="53" t="s">
        <v>16472</v>
      </c>
    </row>
    <row r="34169" spans="31:34" ht="12.75" customHeight="1">
      <c r="AE34169" s="53">
        <v>48091</v>
      </c>
      <c r="AF34169" s="53" t="s">
        <v>10</v>
      </c>
      <c r="AG34169" s="53" t="s">
        <v>1113</v>
      </c>
      <c r="AH34169" s="53" t="s">
        <v>16472</v>
      </c>
    </row>
    <row r="34170" spans="31:34" ht="12.75" customHeight="1">
      <c r="AE34170" s="53">
        <v>48092</v>
      </c>
      <c r="AF34170" s="53" t="s">
        <v>10</v>
      </c>
      <c r="AG34170" s="53" t="s">
        <v>1113</v>
      </c>
      <c r="AH34170" s="53" t="s">
        <v>16472</v>
      </c>
    </row>
    <row r="34171" spans="31:34" ht="12.75" customHeight="1">
      <c r="AE34171" s="53">
        <v>48093</v>
      </c>
      <c r="AF34171" s="53" t="s">
        <v>10</v>
      </c>
      <c r="AG34171" s="53" t="s">
        <v>1113</v>
      </c>
      <c r="AH34171" s="53" t="s">
        <v>16472</v>
      </c>
    </row>
    <row r="34172" spans="31:34" ht="12.75" customHeight="1">
      <c r="AE34172" s="53">
        <v>48397</v>
      </c>
      <c r="AF34172" s="53" t="s">
        <v>77</v>
      </c>
      <c r="AG34172" s="53" t="s">
        <v>1113</v>
      </c>
      <c r="AH34172" s="53" t="s">
        <v>16472</v>
      </c>
    </row>
    <row r="34173" spans="31:34" ht="12.75" customHeight="1">
      <c r="AE34173" s="53">
        <v>48094</v>
      </c>
      <c r="AF34173" s="53" t="s">
        <v>10</v>
      </c>
      <c r="AG34173" s="53" t="s">
        <v>1115</v>
      </c>
      <c r="AH34173" s="53" t="s">
        <v>16472</v>
      </c>
    </row>
    <row r="34174" spans="31:34" ht="12.75" customHeight="1">
      <c r="AE34174" s="53">
        <v>48095</v>
      </c>
      <c r="AF34174" s="53" t="s">
        <v>10</v>
      </c>
      <c r="AG34174" s="53" t="s">
        <v>1115</v>
      </c>
      <c r="AH34174" s="53" t="s">
        <v>16472</v>
      </c>
    </row>
    <row r="34175" spans="31:34" ht="12.75" customHeight="1">
      <c r="AE34175" s="53">
        <v>48327</v>
      </c>
      <c r="AF34175" s="53" t="s">
        <v>10</v>
      </c>
      <c r="AG34175" s="53" t="s">
        <v>1118</v>
      </c>
      <c r="AH34175" s="53" t="s">
        <v>16472</v>
      </c>
    </row>
    <row r="34176" spans="31:34" ht="12.75" customHeight="1">
      <c r="AE34176" s="53">
        <v>48328</v>
      </c>
      <c r="AF34176" s="53" t="s">
        <v>10</v>
      </c>
      <c r="AG34176" s="53" t="s">
        <v>1118</v>
      </c>
      <c r="AH34176" s="53" t="s">
        <v>16472</v>
      </c>
    </row>
    <row r="34177" spans="31:34" ht="12.75" customHeight="1">
      <c r="AE34177" s="53">
        <v>48329</v>
      </c>
      <c r="AF34177" s="53" t="s">
        <v>10</v>
      </c>
      <c r="AG34177" s="53" t="s">
        <v>1118</v>
      </c>
      <c r="AH34177" s="53" t="s">
        <v>16472</v>
      </c>
    </row>
    <row r="34178" spans="31:34" ht="12.75" customHeight="1">
      <c r="AE34178" s="53">
        <v>48330</v>
      </c>
      <c r="AF34178" s="53" t="s">
        <v>31</v>
      </c>
      <c r="AG34178" s="53" t="s">
        <v>16567</v>
      </c>
      <c r="AH34178" s="53" t="s">
        <v>16472</v>
      </c>
    </row>
    <row r="34179" spans="31:34" ht="12.75" customHeight="1">
      <c r="AE34179" s="53">
        <v>48383</v>
      </c>
      <c r="AF34179" s="53" t="s">
        <v>10</v>
      </c>
      <c r="AG34179" s="53" t="s">
        <v>2498</v>
      </c>
      <c r="AH34179" s="53" t="s">
        <v>16472</v>
      </c>
    </row>
    <row r="34180" spans="31:34" ht="12.75" customHeight="1">
      <c r="AE34180" s="53">
        <v>48386</v>
      </c>
      <c r="AF34180" s="53" t="s">
        <v>10</v>
      </c>
      <c r="AG34180" s="53" t="s">
        <v>2498</v>
      </c>
      <c r="AH34180" s="53" t="s">
        <v>16472</v>
      </c>
    </row>
    <row r="34181" spans="31:34" ht="12.75" customHeight="1">
      <c r="AE34181" s="53">
        <v>48184</v>
      </c>
      <c r="AF34181" s="53" t="s">
        <v>10</v>
      </c>
      <c r="AG34181" s="53" t="s">
        <v>1120</v>
      </c>
      <c r="AH34181" s="53" t="s">
        <v>16472</v>
      </c>
    </row>
    <row r="34182" spans="31:34" ht="12.75" customHeight="1">
      <c r="AE34182" s="53">
        <v>48185</v>
      </c>
      <c r="AF34182" s="53" t="s">
        <v>10</v>
      </c>
      <c r="AG34182" s="53" t="s">
        <v>4492</v>
      </c>
      <c r="AH34182" s="53" t="s">
        <v>16472</v>
      </c>
    </row>
    <row r="34183" spans="31:34" ht="12.75" customHeight="1">
      <c r="AE34183" s="53">
        <v>48186</v>
      </c>
      <c r="AF34183" s="53" t="s">
        <v>10</v>
      </c>
      <c r="AG34183" s="53" t="s">
        <v>4492</v>
      </c>
      <c r="AH34183" s="53" t="s">
        <v>16472</v>
      </c>
    </row>
    <row r="34184" spans="31:34" ht="12.75" customHeight="1">
      <c r="AE34184" s="53">
        <v>48187</v>
      </c>
      <c r="AF34184" s="53" t="s">
        <v>10</v>
      </c>
      <c r="AG34184" s="53" t="s">
        <v>366</v>
      </c>
      <c r="AH34184" s="53" t="s">
        <v>16472</v>
      </c>
    </row>
    <row r="34185" spans="31:34" ht="12.75" customHeight="1">
      <c r="AE34185" s="53">
        <v>48188</v>
      </c>
      <c r="AF34185" s="53" t="s">
        <v>10</v>
      </c>
      <c r="AG34185" s="53" t="s">
        <v>366</v>
      </c>
      <c r="AH34185" s="53" t="s">
        <v>16472</v>
      </c>
    </row>
    <row r="34186" spans="31:34" ht="12.75" customHeight="1">
      <c r="AE34186" s="53">
        <v>49289</v>
      </c>
      <c r="AF34186" s="53" t="s">
        <v>31</v>
      </c>
      <c r="AG34186" s="53" t="s">
        <v>228</v>
      </c>
      <c r="AH34186" s="53" t="s">
        <v>16472</v>
      </c>
    </row>
    <row r="34187" spans="31:34" ht="12.75" customHeight="1">
      <c r="AE34187" s="53">
        <v>48189</v>
      </c>
      <c r="AF34187" s="53" t="s">
        <v>10</v>
      </c>
      <c r="AG34187" s="53" t="s">
        <v>16568</v>
      </c>
      <c r="AH34187" s="53" t="s">
        <v>16472</v>
      </c>
    </row>
    <row r="34188" spans="31:34" ht="12.75" customHeight="1">
      <c r="AE34188" s="53">
        <v>48190</v>
      </c>
      <c r="AF34188" s="53" t="s">
        <v>31</v>
      </c>
      <c r="AG34188" s="53" t="s">
        <v>16569</v>
      </c>
      <c r="AH34188" s="53" t="s">
        <v>16472</v>
      </c>
    </row>
    <row r="34189" spans="31:34" ht="12.75" customHeight="1">
      <c r="AE34189" s="53">
        <v>48191</v>
      </c>
      <c r="AF34189" s="53" t="s">
        <v>10</v>
      </c>
      <c r="AG34189" s="53" t="s">
        <v>5548</v>
      </c>
      <c r="AH34189" s="53" t="s">
        <v>16472</v>
      </c>
    </row>
    <row r="34190" spans="31:34" ht="12.75" customHeight="1">
      <c r="AE34190" s="53">
        <v>48393</v>
      </c>
      <c r="AF34190" s="53" t="s">
        <v>10</v>
      </c>
      <c r="AG34190" s="53" t="s">
        <v>16570</v>
      </c>
      <c r="AH34190" s="53" t="s">
        <v>16472</v>
      </c>
    </row>
    <row r="34191" spans="31:34" ht="12.75" customHeight="1">
      <c r="AE34191" s="53">
        <v>48192</v>
      </c>
      <c r="AF34191" s="53" t="s">
        <v>10</v>
      </c>
      <c r="AG34191" s="53" t="s">
        <v>15390</v>
      </c>
      <c r="AH34191" s="53" t="s">
        <v>16472</v>
      </c>
    </row>
    <row r="34192" spans="31:34" ht="12.75" customHeight="1">
      <c r="AE34192" s="53">
        <v>48193</v>
      </c>
      <c r="AF34192" s="53" t="s">
        <v>10</v>
      </c>
      <c r="AG34192" s="53" t="s">
        <v>13904</v>
      </c>
      <c r="AH34192" s="53" t="s">
        <v>16472</v>
      </c>
    </row>
    <row r="34193" spans="31:34" ht="12.75" customHeight="1">
      <c r="AE34193" s="53">
        <v>48195</v>
      </c>
      <c r="AF34193" s="53" t="s">
        <v>10</v>
      </c>
      <c r="AG34193" s="53" t="s">
        <v>16571</v>
      </c>
      <c r="AH34193" s="53" t="s">
        <v>16472</v>
      </c>
    </row>
    <row r="34194" spans="31:34" ht="12.75" customHeight="1">
      <c r="AE34194" s="53">
        <v>48097</v>
      </c>
      <c r="AF34194" s="53" t="s">
        <v>10</v>
      </c>
      <c r="AG34194" s="53" t="s">
        <v>8240</v>
      </c>
      <c r="AH34194" s="53" t="s">
        <v>16472</v>
      </c>
    </row>
    <row r="34195" spans="31:34" ht="12.75" customHeight="1">
      <c r="AE34195" s="53">
        <v>48197</v>
      </c>
      <c r="AF34195" s="53" t="s">
        <v>10</v>
      </c>
      <c r="AG34195" s="53" t="s">
        <v>9380</v>
      </c>
      <c r="AH34195" s="53" t="s">
        <v>16472</v>
      </c>
    </row>
    <row r="34196" spans="31:34" ht="12.75" customHeight="1">
      <c r="AE34196" s="53">
        <v>48198</v>
      </c>
      <c r="AF34196" s="53" t="s">
        <v>10</v>
      </c>
      <c r="AG34196" s="53" t="s">
        <v>9380</v>
      </c>
      <c r="AH34196" s="53" t="s">
        <v>16472</v>
      </c>
    </row>
    <row r="34197" spans="31:34" ht="12.75" customHeight="1">
      <c r="AE34197" s="53">
        <v>49610</v>
      </c>
      <c r="AF34197" s="53" t="s">
        <v>31</v>
      </c>
      <c r="AG34197" s="53" t="s">
        <v>3824</v>
      </c>
      <c r="AH34197" s="53" t="s">
        <v>16472</v>
      </c>
    </row>
    <row r="34198" spans="31:34" ht="12.75" customHeight="1">
      <c r="AE34198" s="53">
        <v>49301</v>
      </c>
      <c r="AF34198" s="53" t="s">
        <v>10</v>
      </c>
      <c r="AG34198" s="53" t="s">
        <v>7071</v>
      </c>
      <c r="AH34198" s="53" t="s">
        <v>16472</v>
      </c>
    </row>
    <row r="34199" spans="31:34" ht="12.75" customHeight="1">
      <c r="AE34199" s="53">
        <v>49355</v>
      </c>
      <c r="AF34199" s="53" t="s">
        <v>77</v>
      </c>
      <c r="AG34199" s="53" t="s">
        <v>7071</v>
      </c>
      <c r="AH34199" s="53" t="s">
        <v>16472</v>
      </c>
    </row>
    <row r="34200" spans="31:34" ht="12.75" customHeight="1">
      <c r="AE34200" s="53">
        <v>49356</v>
      </c>
      <c r="AF34200" s="53" t="s">
        <v>77</v>
      </c>
      <c r="AG34200" s="53" t="s">
        <v>7071</v>
      </c>
      <c r="AH34200" s="53" t="s">
        <v>16472</v>
      </c>
    </row>
    <row r="34201" spans="31:34" ht="12.75" customHeight="1">
      <c r="AE34201" s="53">
        <v>49357</v>
      </c>
      <c r="AF34201" s="53" t="s">
        <v>77</v>
      </c>
      <c r="AG34201" s="53" t="s">
        <v>7071</v>
      </c>
      <c r="AH34201" s="53" t="s">
        <v>16472</v>
      </c>
    </row>
    <row r="34202" spans="31:34" ht="12.75" customHeight="1">
      <c r="AE34202" s="53">
        <v>49705</v>
      </c>
      <c r="AF34202" s="53" t="s">
        <v>10</v>
      </c>
      <c r="AG34202" s="53" t="s">
        <v>2705</v>
      </c>
      <c r="AH34202" s="53" t="s">
        <v>16472</v>
      </c>
    </row>
    <row r="34203" spans="31:34" ht="12.75" customHeight="1">
      <c r="AE34203" s="53">
        <v>49901</v>
      </c>
      <c r="AF34203" s="53" t="s">
        <v>31</v>
      </c>
      <c r="AG34203" s="53" t="s">
        <v>16572</v>
      </c>
      <c r="AH34203" s="53" t="s">
        <v>16472</v>
      </c>
    </row>
    <row r="34204" spans="31:34" ht="12.75" customHeight="1">
      <c r="AE34204" s="53">
        <v>48701</v>
      </c>
      <c r="AF34204" s="53" t="s">
        <v>10</v>
      </c>
      <c r="AG34204" s="53" t="s">
        <v>3535</v>
      </c>
      <c r="AH34204" s="53" t="s">
        <v>16472</v>
      </c>
    </row>
    <row r="34205" spans="31:34" ht="12.75" customHeight="1">
      <c r="AE34205" s="53">
        <v>49706</v>
      </c>
      <c r="AF34205" s="53" t="s">
        <v>10</v>
      </c>
      <c r="AG34205" s="53" t="s">
        <v>16573</v>
      </c>
      <c r="AH34205" s="53" t="s">
        <v>16472</v>
      </c>
    </row>
    <row r="34206" spans="31:34" ht="12.75" customHeight="1">
      <c r="AE34206" s="53">
        <v>49611</v>
      </c>
      <c r="AF34206" s="53" t="s">
        <v>31</v>
      </c>
      <c r="AG34206" s="53" t="s">
        <v>5111</v>
      </c>
      <c r="AH34206" s="53" t="s">
        <v>16472</v>
      </c>
    </row>
    <row r="34207" spans="31:34" ht="12.75" customHeight="1">
      <c r="AE34207" s="53">
        <v>49612</v>
      </c>
      <c r="AF34207" s="53" t="s">
        <v>10</v>
      </c>
      <c r="AG34207" s="53" t="s">
        <v>3537</v>
      </c>
      <c r="AH34207" s="53" t="s">
        <v>16472</v>
      </c>
    </row>
    <row r="34208" spans="31:34" ht="12.75" customHeight="1">
      <c r="AE34208" s="53">
        <v>48610</v>
      </c>
      <c r="AF34208" s="53" t="s">
        <v>10</v>
      </c>
      <c r="AG34208" s="53" t="s">
        <v>7075</v>
      </c>
      <c r="AH34208" s="53" t="s">
        <v>16472</v>
      </c>
    </row>
    <row r="34209" spans="31:34" ht="12.75" customHeight="1">
      <c r="AE34209" s="53">
        <v>49010</v>
      </c>
      <c r="AF34209" s="53" t="s">
        <v>10</v>
      </c>
      <c r="AG34209" s="53" t="s">
        <v>16574</v>
      </c>
      <c r="AH34209" s="53" t="s">
        <v>16472</v>
      </c>
    </row>
    <row r="34210" spans="31:34" ht="12.75" customHeight="1">
      <c r="AE34210" s="53">
        <v>49401</v>
      </c>
      <c r="AF34210" s="53" t="s">
        <v>10</v>
      </c>
      <c r="AG34210" s="53" t="s">
        <v>1293</v>
      </c>
      <c r="AH34210" s="53" t="s">
        <v>16472</v>
      </c>
    </row>
    <row r="34211" spans="31:34" ht="12.75" customHeight="1">
      <c r="AE34211" s="53">
        <v>48801</v>
      </c>
      <c r="AF34211" s="53" t="s">
        <v>10</v>
      </c>
      <c r="AG34211" s="53" t="s">
        <v>3541</v>
      </c>
      <c r="AH34211" s="53" t="s">
        <v>16472</v>
      </c>
    </row>
    <row r="34212" spans="31:34" ht="12.75" customHeight="1">
      <c r="AE34212" s="53">
        <v>49707</v>
      </c>
      <c r="AF34212" s="53" t="s">
        <v>10</v>
      </c>
      <c r="AG34212" s="53" t="s">
        <v>9387</v>
      </c>
      <c r="AH34212" s="53" t="s">
        <v>16472</v>
      </c>
    </row>
    <row r="34213" spans="31:34" ht="12.75" customHeight="1">
      <c r="AE34213" s="53">
        <v>49902</v>
      </c>
      <c r="AF34213" s="53" t="s">
        <v>31</v>
      </c>
      <c r="AG34213" s="53" t="s">
        <v>6552</v>
      </c>
      <c r="AH34213" s="53" t="s">
        <v>16472</v>
      </c>
    </row>
    <row r="34214" spans="31:34" ht="12.75" customHeight="1">
      <c r="AE34214" s="53">
        <v>49302</v>
      </c>
      <c r="AF34214" s="53" t="s">
        <v>10</v>
      </c>
      <c r="AG34214" s="53" t="s">
        <v>11282</v>
      </c>
      <c r="AH34214" s="53" t="s">
        <v>16472</v>
      </c>
    </row>
    <row r="34215" spans="31:34" ht="12.75" customHeight="1">
      <c r="AE34215" s="53">
        <v>49903</v>
      </c>
      <c r="AF34215" s="53" t="s">
        <v>31</v>
      </c>
      <c r="AG34215" s="53" t="s">
        <v>16575</v>
      </c>
      <c r="AH34215" s="53" t="s">
        <v>16472</v>
      </c>
    </row>
    <row r="34216" spans="31:34" ht="12.75" customHeight="1">
      <c r="AE34216" s="53">
        <v>49613</v>
      </c>
      <c r="AF34216" s="53" t="s">
        <v>10</v>
      </c>
      <c r="AG34216" s="53" t="s">
        <v>3843</v>
      </c>
      <c r="AH34216" s="53" t="s">
        <v>16472</v>
      </c>
    </row>
    <row r="34217" spans="31:34" ht="12.75" customHeight="1">
      <c r="AE34217" s="53">
        <v>48806</v>
      </c>
      <c r="AF34217" s="53" t="s">
        <v>10</v>
      </c>
      <c r="AG34217" s="53" t="s">
        <v>7443</v>
      </c>
      <c r="AH34217" s="53" t="s">
        <v>16472</v>
      </c>
    </row>
    <row r="34218" spans="31:34" ht="12.75" customHeight="1">
      <c r="AE34218" s="53">
        <v>49011</v>
      </c>
      <c r="AF34218" s="53" t="s">
        <v>10</v>
      </c>
      <c r="AG34218" s="53" t="s">
        <v>658</v>
      </c>
      <c r="AH34218" s="53" t="s">
        <v>16472</v>
      </c>
    </row>
    <row r="34219" spans="31:34" ht="12.75" customHeight="1">
      <c r="AE34219" s="53">
        <v>49709</v>
      </c>
      <c r="AF34219" s="53" t="s">
        <v>10</v>
      </c>
      <c r="AG34219" s="53" t="s">
        <v>3550</v>
      </c>
      <c r="AH34219" s="53" t="s">
        <v>16472</v>
      </c>
    </row>
    <row r="34220" spans="31:34" ht="12.75" customHeight="1">
      <c r="AE34220" s="53">
        <v>49905</v>
      </c>
      <c r="AF34220" s="53" t="s">
        <v>10</v>
      </c>
      <c r="AG34220" s="53" t="s">
        <v>16576</v>
      </c>
      <c r="AH34220" s="53" t="s">
        <v>16472</v>
      </c>
    </row>
    <row r="34221" spans="31:34" ht="12.75" customHeight="1">
      <c r="AE34221" s="53">
        <v>48611</v>
      </c>
      <c r="AF34221" s="53" t="s">
        <v>10</v>
      </c>
      <c r="AG34221" s="53" t="s">
        <v>308</v>
      </c>
      <c r="AH34221" s="53" t="s">
        <v>16472</v>
      </c>
    </row>
    <row r="34222" spans="31:34" ht="12.75" customHeight="1">
      <c r="AE34222" s="53">
        <v>48703</v>
      </c>
      <c r="AF34222" s="53" t="s">
        <v>10</v>
      </c>
      <c r="AG34222" s="53" t="s">
        <v>16577</v>
      </c>
      <c r="AH34222" s="53" t="s">
        <v>16472</v>
      </c>
    </row>
    <row r="34223" spans="31:34" ht="12.75" customHeight="1">
      <c r="AE34223" s="53">
        <v>49012</v>
      </c>
      <c r="AF34223" s="53" t="s">
        <v>10</v>
      </c>
      <c r="AG34223" s="53" t="s">
        <v>659</v>
      </c>
      <c r="AH34223" s="53" t="s">
        <v>16472</v>
      </c>
    </row>
    <row r="34224" spans="31:34" ht="12.75" customHeight="1">
      <c r="AE34224" s="53">
        <v>49806</v>
      </c>
      <c r="AF34224" s="53" t="s">
        <v>10</v>
      </c>
      <c r="AG34224" s="53" t="s">
        <v>16578</v>
      </c>
      <c r="AH34224" s="53" t="s">
        <v>16472</v>
      </c>
    </row>
    <row r="34225" spans="31:34" ht="12.75" customHeight="1">
      <c r="AE34225" s="53">
        <v>49303</v>
      </c>
      <c r="AF34225" s="53" t="s">
        <v>10</v>
      </c>
      <c r="AG34225" s="53" t="s">
        <v>10517</v>
      </c>
      <c r="AH34225" s="53" t="s">
        <v>16472</v>
      </c>
    </row>
    <row r="34226" spans="31:34" ht="12.75" customHeight="1">
      <c r="AE34226" s="53">
        <v>49304</v>
      </c>
      <c r="AF34226" s="53" t="s">
        <v>10</v>
      </c>
      <c r="AG34226" s="53" t="s">
        <v>2568</v>
      </c>
      <c r="AH34226" s="53" t="s">
        <v>16472</v>
      </c>
    </row>
    <row r="34227" spans="31:34" ht="12.75" customHeight="1">
      <c r="AE34227" s="53">
        <v>49013</v>
      </c>
      <c r="AF34227" s="53" t="s">
        <v>10</v>
      </c>
      <c r="AG34227" s="53" t="s">
        <v>662</v>
      </c>
      <c r="AH34227" s="53" t="s">
        <v>16472</v>
      </c>
    </row>
    <row r="34228" spans="31:34" ht="12.75" customHeight="1">
      <c r="AE34228" s="53">
        <v>48807</v>
      </c>
      <c r="AF34228" s="53" t="s">
        <v>10</v>
      </c>
      <c r="AG34228" s="53" t="s">
        <v>16579</v>
      </c>
      <c r="AH34228" s="53" t="s">
        <v>16472</v>
      </c>
    </row>
    <row r="34229" spans="31:34" ht="12.75" customHeight="1">
      <c r="AE34229" s="53">
        <v>49908</v>
      </c>
      <c r="AF34229" s="53" t="s">
        <v>10</v>
      </c>
      <c r="AG34229" s="53" t="s">
        <v>16580</v>
      </c>
      <c r="AH34229" s="53" t="s">
        <v>16472</v>
      </c>
    </row>
    <row r="34230" spans="31:34" ht="12.75" customHeight="1">
      <c r="AE34230" s="53">
        <v>49710</v>
      </c>
      <c r="AF34230" s="53" t="s">
        <v>10</v>
      </c>
      <c r="AG34230" s="53" t="s">
        <v>16581</v>
      </c>
      <c r="AH34230" s="53" t="s">
        <v>16472</v>
      </c>
    </row>
    <row r="34231" spans="31:34" ht="12.75" customHeight="1">
      <c r="AE34231" s="53">
        <v>49807</v>
      </c>
      <c r="AF34231" s="53" t="s">
        <v>10</v>
      </c>
      <c r="AG34231" s="53" t="s">
        <v>16582</v>
      </c>
      <c r="AH34231" s="53" t="s">
        <v>16472</v>
      </c>
    </row>
    <row r="34232" spans="31:34" ht="12.75" customHeight="1">
      <c r="AE34232" s="53">
        <v>49101</v>
      </c>
      <c r="AF34232" s="53" t="s">
        <v>10</v>
      </c>
      <c r="AG34232" s="53" t="s">
        <v>16583</v>
      </c>
      <c r="AH34232" s="53" t="s">
        <v>16472</v>
      </c>
    </row>
    <row r="34233" spans="31:34" ht="12.75" customHeight="1">
      <c r="AE34233" s="53">
        <v>49305</v>
      </c>
      <c r="AF34233" s="53" t="s">
        <v>10</v>
      </c>
      <c r="AG34233" s="53" t="s">
        <v>16584</v>
      </c>
      <c r="AH34233" s="53" t="s">
        <v>16472</v>
      </c>
    </row>
    <row r="34234" spans="31:34" ht="12.75" customHeight="1">
      <c r="AE34234" s="53">
        <v>48705</v>
      </c>
      <c r="AF34234" s="53" t="s">
        <v>10</v>
      </c>
      <c r="AG34234" s="53" t="s">
        <v>16585</v>
      </c>
      <c r="AH34234" s="53" t="s">
        <v>16472</v>
      </c>
    </row>
    <row r="34235" spans="31:34" ht="12.75" customHeight="1">
      <c r="AE34235" s="53">
        <v>48808</v>
      </c>
      <c r="AF34235" s="53" t="s">
        <v>10</v>
      </c>
      <c r="AG34235" s="53" t="s">
        <v>668</v>
      </c>
      <c r="AH34235" s="53" t="s">
        <v>16472</v>
      </c>
    </row>
    <row r="34236" spans="31:34" ht="12.75" customHeight="1">
      <c r="AE34236" s="53">
        <v>49014</v>
      </c>
      <c r="AF34236" s="53" t="s">
        <v>10</v>
      </c>
      <c r="AG34236" s="53" t="s">
        <v>7778</v>
      </c>
      <c r="AH34236" s="53" t="s">
        <v>16472</v>
      </c>
    </row>
    <row r="34237" spans="31:34" ht="12.75" customHeight="1">
      <c r="AE34237" s="53">
        <v>49015</v>
      </c>
      <c r="AF34237" s="53" t="s">
        <v>10</v>
      </c>
      <c r="AG34237" s="53" t="s">
        <v>7778</v>
      </c>
      <c r="AH34237" s="53" t="s">
        <v>16472</v>
      </c>
    </row>
    <row r="34238" spans="31:34" ht="12.75" customHeight="1">
      <c r="AE34238" s="53">
        <v>49016</v>
      </c>
      <c r="AF34238" s="53" t="s">
        <v>31</v>
      </c>
      <c r="AG34238" s="53" t="s">
        <v>7778</v>
      </c>
      <c r="AH34238" s="53" t="s">
        <v>16472</v>
      </c>
    </row>
    <row r="34239" spans="31:34" ht="12.75" customHeight="1">
      <c r="AE34239" s="53">
        <v>49017</v>
      </c>
      <c r="AF34239" s="53" t="s">
        <v>10</v>
      </c>
      <c r="AG34239" s="53" t="s">
        <v>7778</v>
      </c>
      <c r="AH34239" s="53" t="s">
        <v>16472</v>
      </c>
    </row>
    <row r="34240" spans="31:34" ht="12.75" customHeight="1">
      <c r="AE34240" s="53">
        <v>49018</v>
      </c>
      <c r="AF34240" s="53" t="s">
        <v>31</v>
      </c>
      <c r="AG34240" s="53" t="s">
        <v>7778</v>
      </c>
      <c r="AH34240" s="53" t="s">
        <v>16472</v>
      </c>
    </row>
    <row r="34241" spans="31:34" ht="12.75" customHeight="1">
      <c r="AE34241" s="53">
        <v>49037</v>
      </c>
      <c r="AF34241" s="53" t="s">
        <v>10</v>
      </c>
      <c r="AG34241" s="53" t="s">
        <v>7778</v>
      </c>
      <c r="AH34241" s="53" t="s">
        <v>16472</v>
      </c>
    </row>
    <row r="34242" spans="31:34" ht="12.75" customHeight="1">
      <c r="AE34242" s="53">
        <v>48706</v>
      </c>
      <c r="AF34242" s="53" t="s">
        <v>10</v>
      </c>
      <c r="AG34242" s="53" t="s">
        <v>8703</v>
      </c>
      <c r="AH34242" s="53" t="s">
        <v>16472</v>
      </c>
    </row>
    <row r="34243" spans="31:34" ht="12.75" customHeight="1">
      <c r="AE34243" s="53">
        <v>48707</v>
      </c>
      <c r="AF34243" s="53" t="s">
        <v>31</v>
      </c>
      <c r="AG34243" s="53" t="s">
        <v>8703</v>
      </c>
      <c r="AH34243" s="53" t="s">
        <v>16472</v>
      </c>
    </row>
    <row r="34244" spans="31:34" ht="12.75" customHeight="1">
      <c r="AE34244" s="53">
        <v>48708</v>
      </c>
      <c r="AF34244" s="53" t="s">
        <v>10</v>
      </c>
      <c r="AG34244" s="53" t="s">
        <v>8703</v>
      </c>
      <c r="AH34244" s="53" t="s">
        <v>16472</v>
      </c>
    </row>
    <row r="34245" spans="31:34" ht="12.75" customHeight="1">
      <c r="AE34245" s="53">
        <v>48710</v>
      </c>
      <c r="AF34245" s="53" t="s">
        <v>77</v>
      </c>
      <c r="AG34245" s="53" t="s">
        <v>16586</v>
      </c>
      <c r="AH34245" s="53" t="s">
        <v>16472</v>
      </c>
    </row>
    <row r="34246" spans="31:34" ht="12.75" customHeight="1">
      <c r="AE34246" s="53">
        <v>48720</v>
      </c>
      <c r="AF34246" s="53" t="s">
        <v>10</v>
      </c>
      <c r="AG34246" s="53" t="s">
        <v>16587</v>
      </c>
      <c r="AH34246" s="53" t="s">
        <v>16472</v>
      </c>
    </row>
    <row r="34247" spans="31:34" ht="12.75" customHeight="1">
      <c r="AE34247" s="53">
        <v>49614</v>
      </c>
      <c r="AF34247" s="53" t="s">
        <v>10</v>
      </c>
      <c r="AG34247" s="53" t="s">
        <v>3860</v>
      </c>
      <c r="AH34247" s="53" t="s">
        <v>16472</v>
      </c>
    </row>
    <row r="34248" spans="31:34" ht="12.75" customHeight="1">
      <c r="AE34248" s="53">
        <v>48612</v>
      </c>
      <c r="AF34248" s="53" t="s">
        <v>10</v>
      </c>
      <c r="AG34248" s="53" t="s">
        <v>11650</v>
      </c>
      <c r="AH34248" s="53" t="s">
        <v>16472</v>
      </c>
    </row>
    <row r="34249" spans="31:34" ht="12.75" customHeight="1">
      <c r="AE34249" s="53">
        <v>49020</v>
      </c>
      <c r="AF34249" s="53" t="s">
        <v>31</v>
      </c>
      <c r="AG34249" s="53" t="s">
        <v>317</v>
      </c>
      <c r="AH34249" s="53" t="s">
        <v>16472</v>
      </c>
    </row>
    <row r="34250" spans="31:34" ht="12.75" customHeight="1">
      <c r="AE34250" s="53">
        <v>48809</v>
      </c>
      <c r="AF34250" s="53" t="s">
        <v>10</v>
      </c>
      <c r="AG34250" s="53" t="s">
        <v>16588</v>
      </c>
      <c r="AH34250" s="53" t="s">
        <v>16472</v>
      </c>
    </row>
    <row r="34251" spans="31:34" ht="12.75" customHeight="1">
      <c r="AE34251" s="53">
        <v>48887</v>
      </c>
      <c r="AF34251" s="53" t="s">
        <v>31</v>
      </c>
      <c r="AG34251" s="53" t="s">
        <v>3187</v>
      </c>
      <c r="AH34251" s="53" t="s">
        <v>16472</v>
      </c>
    </row>
    <row r="34252" spans="31:34" ht="12.75" customHeight="1">
      <c r="AE34252" s="53">
        <v>49615</v>
      </c>
      <c r="AF34252" s="53" t="s">
        <v>10</v>
      </c>
      <c r="AG34252" s="53" t="s">
        <v>7090</v>
      </c>
      <c r="AH34252" s="53" t="s">
        <v>16472</v>
      </c>
    </row>
    <row r="34253" spans="31:34" ht="12.75" customHeight="1">
      <c r="AE34253" s="53">
        <v>49021</v>
      </c>
      <c r="AF34253" s="53" t="s">
        <v>10</v>
      </c>
      <c r="AG34253" s="53" t="s">
        <v>7091</v>
      </c>
      <c r="AH34253" s="53" t="s">
        <v>16472</v>
      </c>
    </row>
    <row r="34254" spans="31:34" ht="12.75" customHeight="1">
      <c r="AE34254" s="53">
        <v>49306</v>
      </c>
      <c r="AF34254" s="53" t="s">
        <v>10</v>
      </c>
      <c r="AG34254" s="53" t="s">
        <v>187</v>
      </c>
      <c r="AH34254" s="53" t="s">
        <v>16472</v>
      </c>
    </row>
    <row r="34255" spans="31:34" ht="12.75" customHeight="1">
      <c r="AE34255" s="53">
        <v>49022</v>
      </c>
      <c r="AF34255" s="53" t="s">
        <v>10</v>
      </c>
      <c r="AG34255" s="53" t="s">
        <v>16589</v>
      </c>
      <c r="AH34255" s="53" t="s">
        <v>16472</v>
      </c>
    </row>
    <row r="34256" spans="31:34" ht="12.75" customHeight="1">
      <c r="AE34256" s="53">
        <v>49023</v>
      </c>
      <c r="AF34256" s="53" t="s">
        <v>31</v>
      </c>
      <c r="AG34256" s="53" t="s">
        <v>16589</v>
      </c>
      <c r="AH34256" s="53" t="s">
        <v>16472</v>
      </c>
    </row>
    <row r="34257" spans="31:34" ht="12.75" customHeight="1">
      <c r="AE34257" s="53">
        <v>49616</v>
      </c>
      <c r="AF34257" s="53" t="s">
        <v>10</v>
      </c>
      <c r="AG34257" s="53" t="s">
        <v>16590</v>
      </c>
      <c r="AH34257" s="53" t="s">
        <v>16472</v>
      </c>
    </row>
    <row r="34258" spans="31:34" ht="12.75" customHeight="1">
      <c r="AE34258" s="53">
        <v>49910</v>
      </c>
      <c r="AF34258" s="53" t="s">
        <v>10</v>
      </c>
      <c r="AG34258" s="53" t="s">
        <v>16591</v>
      </c>
      <c r="AH34258" s="53" t="s">
        <v>16472</v>
      </c>
    </row>
    <row r="34259" spans="31:34" ht="12.75" customHeight="1">
      <c r="AE34259" s="53">
        <v>49102</v>
      </c>
      <c r="AF34259" s="53" t="s">
        <v>10</v>
      </c>
      <c r="AG34259" s="53" t="s">
        <v>16592</v>
      </c>
      <c r="AH34259" s="53" t="s">
        <v>16472</v>
      </c>
    </row>
    <row r="34260" spans="31:34" ht="12.75" customHeight="1">
      <c r="AE34260" s="53">
        <v>49103</v>
      </c>
      <c r="AF34260" s="53" t="s">
        <v>10</v>
      </c>
      <c r="AG34260" s="53" t="s">
        <v>16593</v>
      </c>
      <c r="AH34260" s="53" t="s">
        <v>16472</v>
      </c>
    </row>
    <row r="34261" spans="31:34" ht="12.75" customHeight="1">
      <c r="AE34261" s="53">
        <v>49104</v>
      </c>
      <c r="AF34261" s="53" t="s">
        <v>77</v>
      </c>
      <c r="AG34261" s="53" t="s">
        <v>16593</v>
      </c>
      <c r="AH34261" s="53" t="s">
        <v>16472</v>
      </c>
    </row>
    <row r="34262" spans="31:34" ht="12.75" customHeight="1">
      <c r="AE34262" s="53">
        <v>49911</v>
      </c>
      <c r="AF34262" s="53" t="s">
        <v>10</v>
      </c>
      <c r="AG34262" s="53" t="s">
        <v>3872</v>
      </c>
      <c r="AH34262" s="53" t="s">
        <v>16472</v>
      </c>
    </row>
    <row r="34263" spans="31:34" ht="12.75" customHeight="1">
      <c r="AE34263" s="53">
        <v>49617</v>
      </c>
      <c r="AF34263" s="53" t="s">
        <v>10</v>
      </c>
      <c r="AG34263" s="53" t="s">
        <v>9161</v>
      </c>
      <c r="AH34263" s="53" t="s">
        <v>16472</v>
      </c>
    </row>
    <row r="34264" spans="31:34" ht="12.75" customHeight="1">
      <c r="AE34264" s="53">
        <v>49808</v>
      </c>
      <c r="AF34264" s="53" t="s">
        <v>31</v>
      </c>
      <c r="AG34264" s="53" t="s">
        <v>16594</v>
      </c>
      <c r="AH34264" s="53" t="s">
        <v>16472</v>
      </c>
    </row>
    <row r="34265" spans="31:34" ht="12.75" customHeight="1">
      <c r="AE34265" s="53">
        <v>49307</v>
      </c>
      <c r="AF34265" s="53" t="s">
        <v>10</v>
      </c>
      <c r="AG34265" s="53" t="s">
        <v>16595</v>
      </c>
      <c r="AH34265" s="53" t="s">
        <v>16472</v>
      </c>
    </row>
    <row r="34266" spans="31:34" ht="12.75" customHeight="1">
      <c r="AE34266" s="53">
        <v>49309</v>
      </c>
      <c r="AF34266" s="53" t="s">
        <v>10</v>
      </c>
      <c r="AG34266" s="53" t="s">
        <v>16596</v>
      </c>
      <c r="AH34266" s="53" t="s">
        <v>16472</v>
      </c>
    </row>
    <row r="34267" spans="31:34" ht="12.75" customHeight="1">
      <c r="AE34267" s="53">
        <v>49310</v>
      </c>
      <c r="AF34267" s="53" t="s">
        <v>10</v>
      </c>
      <c r="AG34267" s="53" t="s">
        <v>3880</v>
      </c>
      <c r="AH34267" s="53" t="s">
        <v>16472</v>
      </c>
    </row>
    <row r="34268" spans="31:34" ht="12.75" customHeight="1">
      <c r="AE34268" s="53">
        <v>49026</v>
      </c>
      <c r="AF34268" s="53" t="s">
        <v>10</v>
      </c>
      <c r="AG34268" s="53" t="s">
        <v>1972</v>
      </c>
      <c r="AH34268" s="53" t="s">
        <v>16472</v>
      </c>
    </row>
    <row r="34269" spans="31:34" ht="12.75" customHeight="1">
      <c r="AE34269" s="53">
        <v>49618</v>
      </c>
      <c r="AF34269" s="53" t="s">
        <v>10</v>
      </c>
      <c r="AG34269" s="53" t="s">
        <v>16597</v>
      </c>
      <c r="AH34269" s="53" t="s">
        <v>16472</v>
      </c>
    </row>
    <row r="34270" spans="31:34" ht="12.75" customHeight="1">
      <c r="AE34270" s="53">
        <v>49712</v>
      </c>
      <c r="AF34270" s="53" t="s">
        <v>10</v>
      </c>
      <c r="AG34270" s="53" t="s">
        <v>16598</v>
      </c>
      <c r="AH34270" s="53" t="s">
        <v>16472</v>
      </c>
    </row>
    <row r="34271" spans="31:34" ht="12.75" customHeight="1">
      <c r="AE34271" s="53">
        <v>49713</v>
      </c>
      <c r="AF34271" s="53" t="s">
        <v>10</v>
      </c>
      <c r="AG34271" s="53" t="s">
        <v>16599</v>
      </c>
      <c r="AH34271" s="53" t="s">
        <v>16472</v>
      </c>
    </row>
    <row r="34272" spans="31:34" ht="12.75" customHeight="1">
      <c r="AE34272" s="53">
        <v>49311</v>
      </c>
      <c r="AF34272" s="53" t="s">
        <v>31</v>
      </c>
      <c r="AG34272" s="53" t="s">
        <v>698</v>
      </c>
      <c r="AH34272" s="53" t="s">
        <v>16472</v>
      </c>
    </row>
    <row r="34273" spans="31:34" ht="12.75" customHeight="1">
      <c r="AE34273" s="53">
        <v>49402</v>
      </c>
      <c r="AF34273" s="53" t="s">
        <v>10</v>
      </c>
      <c r="AG34273" s="53" t="s">
        <v>14519</v>
      </c>
      <c r="AH34273" s="53" t="s">
        <v>16472</v>
      </c>
    </row>
    <row r="34274" spans="31:34" ht="12.75" customHeight="1">
      <c r="AE34274" s="53">
        <v>48614</v>
      </c>
      <c r="AF34274" s="53" t="s">
        <v>10</v>
      </c>
      <c r="AG34274" s="53" t="s">
        <v>3566</v>
      </c>
      <c r="AH34274" s="53" t="s">
        <v>16472</v>
      </c>
    </row>
    <row r="34275" spans="31:34" ht="12.75" customHeight="1">
      <c r="AE34275" s="53">
        <v>48615</v>
      </c>
      <c r="AF34275" s="53" t="s">
        <v>10</v>
      </c>
      <c r="AG34275" s="53" t="s">
        <v>8823</v>
      </c>
      <c r="AH34275" s="53" t="s">
        <v>16472</v>
      </c>
    </row>
    <row r="34276" spans="31:34" ht="12.75" customHeight="1">
      <c r="AE34276" s="53">
        <v>49027</v>
      </c>
      <c r="AF34276" s="53" t="s">
        <v>31</v>
      </c>
      <c r="AG34276" s="53" t="s">
        <v>16600</v>
      </c>
      <c r="AH34276" s="53" t="s">
        <v>16472</v>
      </c>
    </row>
    <row r="34277" spans="31:34" ht="12.75" customHeight="1">
      <c r="AE34277" s="53">
        <v>49619</v>
      </c>
      <c r="AF34277" s="53" t="s">
        <v>10</v>
      </c>
      <c r="AG34277" s="53" t="s">
        <v>16601</v>
      </c>
      <c r="AH34277" s="53" t="s">
        <v>16472</v>
      </c>
    </row>
    <row r="34278" spans="31:34" ht="12.75" customHeight="1">
      <c r="AE34278" s="53">
        <v>48722</v>
      </c>
      <c r="AF34278" s="53" t="s">
        <v>10</v>
      </c>
      <c r="AG34278" s="53" t="s">
        <v>1627</v>
      </c>
      <c r="AH34278" s="53" t="s">
        <v>16472</v>
      </c>
    </row>
    <row r="34279" spans="31:34" ht="12.75" customHeight="1">
      <c r="AE34279" s="53">
        <v>49106</v>
      </c>
      <c r="AF34279" s="53" t="s">
        <v>10</v>
      </c>
      <c r="AG34279" s="53" t="s">
        <v>16602</v>
      </c>
      <c r="AH34279" s="53" t="s">
        <v>16472</v>
      </c>
    </row>
    <row r="34280" spans="31:34" ht="12.75" customHeight="1">
      <c r="AE34280" s="53">
        <v>49715</v>
      </c>
      <c r="AF34280" s="53" t="s">
        <v>10</v>
      </c>
      <c r="AG34280" s="53" t="s">
        <v>16603</v>
      </c>
      <c r="AH34280" s="53" t="s">
        <v>16472</v>
      </c>
    </row>
    <row r="34281" spans="31:34" ht="12.75" customHeight="1">
      <c r="AE34281" s="53">
        <v>49312</v>
      </c>
      <c r="AF34281" s="53" t="s">
        <v>31</v>
      </c>
      <c r="AG34281" s="53" t="s">
        <v>16604</v>
      </c>
      <c r="AH34281" s="53" t="s">
        <v>16472</v>
      </c>
    </row>
    <row r="34282" spans="31:34" ht="12.75" customHeight="1">
      <c r="AE34282" s="53">
        <v>49028</v>
      </c>
      <c r="AF34282" s="53" t="s">
        <v>10</v>
      </c>
      <c r="AG34282" s="53" t="s">
        <v>7800</v>
      </c>
      <c r="AH34282" s="53" t="s">
        <v>16472</v>
      </c>
    </row>
    <row r="34283" spans="31:34" ht="12.75" customHeight="1">
      <c r="AE34283" s="53">
        <v>49912</v>
      </c>
      <c r="AF34283" s="53" t="s">
        <v>10</v>
      </c>
      <c r="AG34283" s="53" t="s">
        <v>16605</v>
      </c>
      <c r="AH34283" s="53" t="s">
        <v>16472</v>
      </c>
    </row>
    <row r="34284" spans="31:34" ht="12.75" customHeight="1">
      <c r="AE34284" s="53">
        <v>49716</v>
      </c>
      <c r="AF34284" s="53" t="s">
        <v>10</v>
      </c>
      <c r="AG34284" s="53" t="s">
        <v>16606</v>
      </c>
      <c r="AH34284" s="53" t="s">
        <v>16472</v>
      </c>
    </row>
    <row r="34285" spans="31:34" ht="12.75" customHeight="1">
      <c r="AE34285" s="53">
        <v>49107</v>
      </c>
      <c r="AF34285" s="53" t="s">
        <v>10</v>
      </c>
      <c r="AG34285" s="53" t="s">
        <v>2241</v>
      </c>
      <c r="AH34285" s="53" t="s">
        <v>16472</v>
      </c>
    </row>
    <row r="34286" spans="31:34" ht="12.75" customHeight="1">
      <c r="AE34286" s="53">
        <v>49620</v>
      </c>
      <c r="AF34286" s="53" t="s">
        <v>10</v>
      </c>
      <c r="AG34286" s="53" t="s">
        <v>11969</v>
      </c>
      <c r="AH34286" s="53" t="s">
        <v>16472</v>
      </c>
    </row>
    <row r="34287" spans="31:34" ht="12.75" customHeight="1">
      <c r="AE34287" s="53">
        <v>49029</v>
      </c>
      <c r="AF34287" s="53" t="s">
        <v>10</v>
      </c>
      <c r="AG34287" s="53" t="s">
        <v>360</v>
      </c>
      <c r="AH34287" s="53" t="s">
        <v>16472</v>
      </c>
    </row>
    <row r="34288" spans="31:34" ht="12.75" customHeight="1">
      <c r="AE34288" s="53">
        <v>49314</v>
      </c>
      <c r="AF34288" s="53" t="s">
        <v>31</v>
      </c>
      <c r="AG34288" s="53" t="s">
        <v>16607</v>
      </c>
      <c r="AH34288" s="53" t="s">
        <v>16472</v>
      </c>
    </row>
    <row r="34289" spans="31:34" ht="12.75" customHeight="1">
      <c r="AE34289" s="53">
        <v>49030</v>
      </c>
      <c r="AF34289" s="53" t="s">
        <v>10</v>
      </c>
      <c r="AG34289" s="53" t="s">
        <v>10062</v>
      </c>
      <c r="AH34289" s="53" t="s">
        <v>16472</v>
      </c>
    </row>
    <row r="34290" spans="31:34" ht="12.75" customHeight="1">
      <c r="AE34290" s="53">
        <v>49717</v>
      </c>
      <c r="AF34290" s="53" t="s">
        <v>31</v>
      </c>
      <c r="AG34290" s="53" t="s">
        <v>16608</v>
      </c>
      <c r="AH34290" s="53" t="s">
        <v>16472</v>
      </c>
    </row>
    <row r="34291" spans="31:34" ht="12.75" customHeight="1">
      <c r="AE34291" s="53">
        <v>49315</v>
      </c>
      <c r="AF34291" s="53" t="s">
        <v>10</v>
      </c>
      <c r="AG34291" s="53" t="s">
        <v>16609</v>
      </c>
      <c r="AH34291" s="53" t="s">
        <v>16472</v>
      </c>
    </row>
    <row r="34292" spans="31:34" ht="12.75" customHeight="1">
      <c r="AE34292" s="53">
        <v>49601</v>
      </c>
      <c r="AF34292" s="53" t="s">
        <v>10</v>
      </c>
      <c r="AG34292" s="53" t="s">
        <v>16610</v>
      </c>
      <c r="AH34292" s="53" t="s">
        <v>16472</v>
      </c>
    </row>
    <row r="34293" spans="31:34" ht="12.75" customHeight="1">
      <c r="AE34293" s="53">
        <v>49316</v>
      </c>
      <c r="AF34293" s="53" t="s">
        <v>10</v>
      </c>
      <c r="AG34293" s="53" t="s">
        <v>3574</v>
      </c>
      <c r="AH34293" s="53" t="s">
        <v>16472</v>
      </c>
    </row>
    <row r="34294" spans="31:34" ht="12.75" customHeight="1">
      <c r="AE34294" s="53">
        <v>49805</v>
      </c>
      <c r="AF34294" s="53" t="s">
        <v>10</v>
      </c>
      <c r="AG34294" s="53" t="s">
        <v>16611</v>
      </c>
      <c r="AH34294" s="53" t="s">
        <v>16472</v>
      </c>
    </row>
    <row r="34295" spans="31:34" ht="12.75" customHeight="1">
      <c r="AE34295" s="53">
        <v>49913</v>
      </c>
      <c r="AF34295" s="53" t="s">
        <v>10</v>
      </c>
      <c r="AG34295" s="53" t="s">
        <v>3914</v>
      </c>
      <c r="AH34295" s="53" t="s">
        <v>16472</v>
      </c>
    </row>
    <row r="34296" spans="31:34" ht="12.75" customHeight="1">
      <c r="AE34296" s="53">
        <v>49918</v>
      </c>
      <c r="AF34296" s="53" t="s">
        <v>31</v>
      </c>
      <c r="AG34296" s="53" t="s">
        <v>16612</v>
      </c>
      <c r="AH34296" s="53" t="s">
        <v>16472</v>
      </c>
    </row>
    <row r="34297" spans="31:34" ht="12.75" customHeight="1">
      <c r="AE34297" s="53">
        <v>49942</v>
      </c>
      <c r="AF34297" s="53" t="s">
        <v>31</v>
      </c>
      <c r="AG34297" s="53" t="s">
        <v>1268</v>
      </c>
      <c r="AH34297" s="53" t="s">
        <v>16472</v>
      </c>
    </row>
    <row r="34298" spans="31:34" ht="12.75" customHeight="1">
      <c r="AE34298" s="53">
        <v>49317</v>
      </c>
      <c r="AF34298" s="53" t="s">
        <v>31</v>
      </c>
      <c r="AG34298" s="53" t="s">
        <v>16613</v>
      </c>
      <c r="AH34298" s="53" t="s">
        <v>16472</v>
      </c>
    </row>
    <row r="34299" spans="31:34" ht="12.75" customHeight="1">
      <c r="AE34299" s="53">
        <v>49812</v>
      </c>
      <c r="AF34299" s="53" t="s">
        <v>10</v>
      </c>
      <c r="AG34299" s="53" t="s">
        <v>15140</v>
      </c>
      <c r="AH34299" s="53" t="s">
        <v>16472</v>
      </c>
    </row>
    <row r="34300" spans="31:34" ht="12.75" customHeight="1">
      <c r="AE34300" s="53">
        <v>48723</v>
      </c>
      <c r="AF34300" s="53" t="s">
        <v>10</v>
      </c>
      <c r="AG34300" s="53" t="s">
        <v>16614</v>
      </c>
      <c r="AH34300" s="53" t="s">
        <v>16472</v>
      </c>
    </row>
    <row r="34301" spans="31:34" ht="12.75" customHeight="1">
      <c r="AE34301" s="53">
        <v>49718</v>
      </c>
      <c r="AF34301" s="53" t="s">
        <v>10</v>
      </c>
      <c r="AG34301" s="53" t="s">
        <v>16615</v>
      </c>
      <c r="AH34301" s="53" t="s">
        <v>16472</v>
      </c>
    </row>
    <row r="34302" spans="31:34" ht="12.75" customHeight="1">
      <c r="AE34302" s="53">
        <v>48724</v>
      </c>
      <c r="AF34302" s="53" t="s">
        <v>31</v>
      </c>
      <c r="AG34302" s="53" t="s">
        <v>7115</v>
      </c>
      <c r="AH34302" s="53" t="s">
        <v>16472</v>
      </c>
    </row>
    <row r="34303" spans="31:34" ht="12.75" customHeight="1">
      <c r="AE34303" s="53">
        <v>48811</v>
      </c>
      <c r="AF34303" s="53" t="s">
        <v>10</v>
      </c>
      <c r="AG34303" s="53" t="s">
        <v>11583</v>
      </c>
      <c r="AH34303" s="53" t="s">
        <v>16472</v>
      </c>
    </row>
    <row r="34304" spans="31:34" ht="12.75" customHeight="1">
      <c r="AE34304" s="53">
        <v>48725</v>
      </c>
      <c r="AF34304" s="53" t="s">
        <v>10</v>
      </c>
      <c r="AG34304" s="53" t="s">
        <v>16616</v>
      </c>
      <c r="AH34304" s="53" t="s">
        <v>16472</v>
      </c>
    </row>
    <row r="34305" spans="31:34" ht="12.75" customHeight="1">
      <c r="AE34305" s="53">
        <v>49318</v>
      </c>
      <c r="AF34305" s="53" t="s">
        <v>10</v>
      </c>
      <c r="AG34305" s="53" t="s">
        <v>16617</v>
      </c>
      <c r="AH34305" s="53" t="s">
        <v>16472</v>
      </c>
    </row>
    <row r="34306" spans="31:34" ht="12.75" customHeight="1">
      <c r="AE34306" s="53">
        <v>49915</v>
      </c>
      <c r="AF34306" s="53" t="s">
        <v>31</v>
      </c>
      <c r="AG34306" s="53" t="s">
        <v>16618</v>
      </c>
      <c r="AH34306" s="53" t="s">
        <v>16472</v>
      </c>
    </row>
    <row r="34307" spans="31:34" ht="12.75" customHeight="1">
      <c r="AE34307" s="53">
        <v>48726</v>
      </c>
      <c r="AF34307" s="53" t="s">
        <v>10</v>
      </c>
      <c r="AG34307" s="53" t="s">
        <v>16619</v>
      </c>
      <c r="AH34307" s="53" t="s">
        <v>16472</v>
      </c>
    </row>
    <row r="34308" spans="31:34" ht="12.75" customHeight="1">
      <c r="AE34308" s="53">
        <v>49031</v>
      </c>
      <c r="AF34308" s="53" t="s">
        <v>10</v>
      </c>
      <c r="AG34308" s="53" t="s">
        <v>16620</v>
      </c>
      <c r="AH34308" s="53" t="s">
        <v>16472</v>
      </c>
    </row>
    <row r="34309" spans="31:34" ht="12.75" customHeight="1">
      <c r="AE34309" s="53">
        <v>49621</v>
      </c>
      <c r="AF34309" s="53" t="s">
        <v>10</v>
      </c>
      <c r="AG34309" s="53" t="s">
        <v>7812</v>
      </c>
      <c r="AH34309" s="53" t="s">
        <v>16472</v>
      </c>
    </row>
    <row r="34310" spans="31:34" ht="12.75" customHeight="1">
      <c r="AE34310" s="53">
        <v>48812</v>
      </c>
      <c r="AF34310" s="53" t="s">
        <v>31</v>
      </c>
      <c r="AG34310" s="53" t="s">
        <v>16261</v>
      </c>
      <c r="AH34310" s="53" t="s">
        <v>16472</v>
      </c>
    </row>
    <row r="34311" spans="31:34" ht="12.75" customHeight="1">
      <c r="AE34311" s="53">
        <v>49319</v>
      </c>
      <c r="AF34311" s="53" t="s">
        <v>10</v>
      </c>
      <c r="AG34311" s="53" t="s">
        <v>13538</v>
      </c>
      <c r="AH34311" s="53" t="s">
        <v>16472</v>
      </c>
    </row>
    <row r="34312" spans="31:34" ht="12.75" customHeight="1">
      <c r="AE34312" s="53">
        <v>49719</v>
      </c>
      <c r="AF34312" s="53" t="s">
        <v>10</v>
      </c>
      <c r="AG34312" s="53" t="s">
        <v>3353</v>
      </c>
      <c r="AH34312" s="53" t="s">
        <v>16472</v>
      </c>
    </row>
    <row r="34313" spans="31:34" ht="12.75" customHeight="1">
      <c r="AE34313" s="53">
        <v>49622</v>
      </c>
      <c r="AF34313" s="53" t="s">
        <v>10</v>
      </c>
      <c r="AG34313" s="53" t="s">
        <v>16621</v>
      </c>
      <c r="AH34313" s="53" t="s">
        <v>16472</v>
      </c>
    </row>
    <row r="34314" spans="31:34" ht="12.75" customHeight="1">
      <c r="AE34314" s="53">
        <v>49032</v>
      </c>
      <c r="AF34314" s="53" t="s">
        <v>10</v>
      </c>
      <c r="AG34314" s="53" t="s">
        <v>13989</v>
      </c>
      <c r="AH34314" s="53" t="s">
        <v>16472</v>
      </c>
    </row>
    <row r="34315" spans="31:34" ht="12.75" customHeight="1">
      <c r="AE34315" s="53">
        <v>49033</v>
      </c>
      <c r="AF34315" s="53" t="s">
        <v>10</v>
      </c>
      <c r="AG34315" s="53" t="s">
        <v>10305</v>
      </c>
      <c r="AH34315" s="53" t="s">
        <v>16472</v>
      </c>
    </row>
    <row r="34316" spans="31:34" ht="12.75" customHeight="1">
      <c r="AE34316" s="53">
        <v>49814</v>
      </c>
      <c r="AF34316" s="53" t="s">
        <v>10</v>
      </c>
      <c r="AG34316" s="53" t="s">
        <v>3931</v>
      </c>
      <c r="AH34316" s="53" t="s">
        <v>16472</v>
      </c>
    </row>
    <row r="34317" spans="31:34" ht="12.75" customHeight="1">
      <c r="AE34317" s="53">
        <v>49815</v>
      </c>
      <c r="AF34317" s="53" t="s">
        <v>10</v>
      </c>
      <c r="AG34317" s="53" t="s">
        <v>15582</v>
      </c>
      <c r="AH34317" s="53" t="s">
        <v>16472</v>
      </c>
    </row>
    <row r="34318" spans="31:34" ht="12.75" customHeight="1">
      <c r="AE34318" s="53">
        <v>49711</v>
      </c>
      <c r="AF34318" s="53" t="s">
        <v>31</v>
      </c>
      <c r="AG34318" s="53" t="s">
        <v>2570</v>
      </c>
      <c r="AH34318" s="53" t="s">
        <v>16472</v>
      </c>
    </row>
    <row r="34319" spans="31:34" ht="12.75" customHeight="1">
      <c r="AE34319" s="53">
        <v>49720</v>
      </c>
      <c r="AF34319" s="53" t="s">
        <v>10</v>
      </c>
      <c r="AG34319" s="53" t="s">
        <v>16622</v>
      </c>
      <c r="AH34319" s="53" t="s">
        <v>16472</v>
      </c>
    </row>
    <row r="34320" spans="31:34" ht="12.75" customHeight="1">
      <c r="AE34320" s="53">
        <v>48813</v>
      </c>
      <c r="AF34320" s="53" t="s">
        <v>10</v>
      </c>
      <c r="AG34320" s="53" t="s">
        <v>1425</v>
      </c>
      <c r="AH34320" s="53" t="s">
        <v>16472</v>
      </c>
    </row>
    <row r="34321" spans="31:34" ht="12.75" customHeight="1">
      <c r="AE34321" s="53">
        <v>49623</v>
      </c>
      <c r="AF34321" s="53" t="s">
        <v>10</v>
      </c>
      <c r="AG34321" s="53" t="s">
        <v>10074</v>
      </c>
      <c r="AH34321" s="53" t="s">
        <v>16472</v>
      </c>
    </row>
    <row r="34322" spans="31:34" ht="12.75" customHeight="1">
      <c r="AE34322" s="53">
        <v>49916</v>
      </c>
      <c r="AF34322" s="53" t="s">
        <v>10</v>
      </c>
      <c r="AG34322" s="53" t="s">
        <v>16623</v>
      </c>
      <c r="AH34322" s="53" t="s">
        <v>16472</v>
      </c>
    </row>
    <row r="34323" spans="31:34" ht="12.75" customHeight="1">
      <c r="AE34323" s="53">
        <v>49816</v>
      </c>
      <c r="AF34323" s="53" t="s">
        <v>10</v>
      </c>
      <c r="AG34323" s="53" t="s">
        <v>374</v>
      </c>
      <c r="AH34323" s="53" t="s">
        <v>16472</v>
      </c>
    </row>
    <row r="34324" spans="31:34" ht="12.75" customHeight="1">
      <c r="AE34324" s="53">
        <v>49721</v>
      </c>
      <c r="AF34324" s="53" t="s">
        <v>10</v>
      </c>
      <c r="AG34324" s="53" t="s">
        <v>16624</v>
      </c>
      <c r="AH34324" s="53" t="s">
        <v>16472</v>
      </c>
    </row>
    <row r="34325" spans="31:34" ht="12.75" customHeight="1">
      <c r="AE34325" s="53">
        <v>48616</v>
      </c>
      <c r="AF34325" s="53" t="s">
        <v>10</v>
      </c>
      <c r="AG34325" s="53" t="s">
        <v>16625</v>
      </c>
      <c r="AH34325" s="53" t="s">
        <v>16472</v>
      </c>
    </row>
    <row r="34326" spans="31:34" ht="12.75" customHeight="1">
      <c r="AE34326" s="53">
        <v>49320</v>
      </c>
      <c r="AF34326" s="53" t="s">
        <v>31</v>
      </c>
      <c r="AG34326" s="53" t="s">
        <v>7123</v>
      </c>
      <c r="AH34326" s="53" t="s">
        <v>16472</v>
      </c>
    </row>
    <row r="34327" spans="31:34" ht="12.75" customHeight="1">
      <c r="AE34327" s="53">
        <v>48617</v>
      </c>
      <c r="AF34327" s="53" t="s">
        <v>10</v>
      </c>
      <c r="AG34327" s="53" t="s">
        <v>7824</v>
      </c>
      <c r="AH34327" s="53" t="s">
        <v>16472</v>
      </c>
    </row>
    <row r="34328" spans="31:34" ht="12.75" customHeight="1">
      <c r="AE34328" s="53">
        <v>48815</v>
      </c>
      <c r="AF34328" s="53" t="s">
        <v>10</v>
      </c>
      <c r="AG34328" s="53" t="s">
        <v>2794</v>
      </c>
      <c r="AH34328" s="53" t="s">
        <v>16472</v>
      </c>
    </row>
    <row r="34329" spans="31:34" ht="12.75" customHeight="1">
      <c r="AE34329" s="53">
        <v>48727</v>
      </c>
      <c r="AF34329" s="53" t="s">
        <v>10</v>
      </c>
      <c r="AG34329" s="53" t="s">
        <v>4619</v>
      </c>
      <c r="AH34329" s="53" t="s">
        <v>16472</v>
      </c>
    </row>
    <row r="34330" spans="31:34" ht="12.75" customHeight="1">
      <c r="AE34330" s="53">
        <v>49034</v>
      </c>
      <c r="AF34330" s="53" t="s">
        <v>10</v>
      </c>
      <c r="AG34330" s="53" t="s">
        <v>2802</v>
      </c>
      <c r="AH34330" s="53" t="s">
        <v>16472</v>
      </c>
    </row>
    <row r="34331" spans="31:34" ht="12.75" customHeight="1">
      <c r="AE34331" s="53">
        <v>49035</v>
      </c>
      <c r="AF34331" s="53" t="s">
        <v>31</v>
      </c>
      <c r="AG34331" s="53" t="s">
        <v>5407</v>
      </c>
      <c r="AH34331" s="53" t="s">
        <v>16472</v>
      </c>
    </row>
    <row r="34332" spans="31:34" ht="12.75" customHeight="1">
      <c r="AE34332" s="53">
        <v>48816</v>
      </c>
      <c r="AF34332" s="53" t="s">
        <v>31</v>
      </c>
      <c r="AG34332" s="53" t="s">
        <v>16626</v>
      </c>
      <c r="AH34332" s="53" t="s">
        <v>16472</v>
      </c>
    </row>
    <row r="34333" spans="31:34" ht="12.75" customHeight="1">
      <c r="AE34333" s="53">
        <v>49036</v>
      </c>
      <c r="AF34333" s="53" t="s">
        <v>10</v>
      </c>
      <c r="AG34333" s="53" t="s">
        <v>7136</v>
      </c>
      <c r="AH34333" s="53" t="s">
        <v>16472</v>
      </c>
    </row>
    <row r="34334" spans="31:34" ht="12.75" customHeight="1">
      <c r="AE34334" s="53">
        <v>48618</v>
      </c>
      <c r="AF34334" s="53" t="s">
        <v>10</v>
      </c>
      <c r="AG34334" s="53" t="s">
        <v>13545</v>
      </c>
      <c r="AH34334" s="53" t="s">
        <v>16472</v>
      </c>
    </row>
    <row r="34335" spans="31:34" ht="12.75" customHeight="1">
      <c r="AE34335" s="53">
        <v>49038</v>
      </c>
      <c r="AF34335" s="53" t="s">
        <v>10</v>
      </c>
      <c r="AG34335" s="53" t="s">
        <v>13062</v>
      </c>
      <c r="AH34335" s="53" t="s">
        <v>16472</v>
      </c>
    </row>
    <row r="34336" spans="31:34" ht="12.75" customHeight="1">
      <c r="AE34336" s="53">
        <v>49039</v>
      </c>
      <c r="AF34336" s="53" t="s">
        <v>31</v>
      </c>
      <c r="AG34336" s="53" t="s">
        <v>16627</v>
      </c>
      <c r="AH34336" s="53" t="s">
        <v>16472</v>
      </c>
    </row>
    <row r="34337" spans="31:34" ht="12.75" customHeight="1">
      <c r="AE34337" s="53">
        <v>49040</v>
      </c>
      <c r="AF34337" s="53" t="s">
        <v>10</v>
      </c>
      <c r="AG34337" s="53" t="s">
        <v>10314</v>
      </c>
      <c r="AH34337" s="53" t="s">
        <v>16472</v>
      </c>
    </row>
    <row r="34338" spans="31:34" ht="12.75" customHeight="1">
      <c r="AE34338" s="53">
        <v>48619</v>
      </c>
      <c r="AF34338" s="53" t="s">
        <v>10</v>
      </c>
      <c r="AG34338" s="53" t="s">
        <v>16628</v>
      </c>
      <c r="AH34338" s="53" t="s">
        <v>16472</v>
      </c>
    </row>
    <row r="34339" spans="31:34" ht="12.75" customHeight="1">
      <c r="AE34339" s="53">
        <v>49041</v>
      </c>
      <c r="AF34339" s="53" t="s">
        <v>31</v>
      </c>
      <c r="AG34339" s="53" t="s">
        <v>2812</v>
      </c>
      <c r="AH34339" s="53" t="s">
        <v>16472</v>
      </c>
    </row>
    <row r="34340" spans="31:34" ht="12.75" customHeight="1">
      <c r="AE34340" s="53">
        <v>49321</v>
      </c>
      <c r="AF34340" s="53" t="s">
        <v>10</v>
      </c>
      <c r="AG34340" s="53" t="s">
        <v>16629</v>
      </c>
      <c r="AH34340" s="53" t="s">
        <v>16472</v>
      </c>
    </row>
    <row r="34341" spans="31:34" ht="12.75" customHeight="1">
      <c r="AE34341" s="53">
        <v>49403</v>
      </c>
      <c r="AF34341" s="53" t="s">
        <v>10</v>
      </c>
      <c r="AG34341" s="53" t="s">
        <v>2813</v>
      </c>
      <c r="AH34341" s="53" t="s">
        <v>16472</v>
      </c>
    </row>
    <row r="34342" spans="31:34" ht="12.75" customHeight="1">
      <c r="AE34342" s="53">
        <v>49042</v>
      </c>
      <c r="AF34342" s="53" t="s">
        <v>10</v>
      </c>
      <c r="AG34342" s="53" t="s">
        <v>16630</v>
      </c>
      <c r="AH34342" s="53" t="s">
        <v>16472</v>
      </c>
    </row>
    <row r="34343" spans="31:34" ht="12.75" customHeight="1">
      <c r="AE34343" s="53">
        <v>49722</v>
      </c>
      <c r="AF34343" s="53" t="s">
        <v>31</v>
      </c>
      <c r="AG34343" s="53" t="s">
        <v>1155</v>
      </c>
      <c r="AH34343" s="53" t="s">
        <v>16472</v>
      </c>
    </row>
    <row r="34344" spans="31:34" ht="12.75" customHeight="1">
      <c r="AE34344" s="53">
        <v>49817</v>
      </c>
      <c r="AF34344" s="53" t="s">
        <v>10</v>
      </c>
      <c r="AG34344" s="53" t="s">
        <v>16631</v>
      </c>
      <c r="AH34344" s="53" t="s">
        <v>16472</v>
      </c>
    </row>
    <row r="34345" spans="31:34" ht="12.75" customHeight="1">
      <c r="AE34345" s="53">
        <v>49404</v>
      </c>
      <c r="AF34345" s="53" t="s">
        <v>10</v>
      </c>
      <c r="AG34345" s="53" t="s">
        <v>16632</v>
      </c>
      <c r="AH34345" s="53" t="s">
        <v>16472</v>
      </c>
    </row>
    <row r="34346" spans="31:34" ht="12.75" customHeight="1">
      <c r="AE34346" s="53">
        <v>49625</v>
      </c>
      <c r="AF34346" s="53" t="s">
        <v>10</v>
      </c>
      <c r="AG34346" s="53" t="s">
        <v>16633</v>
      </c>
      <c r="AH34346" s="53" t="s">
        <v>16472</v>
      </c>
    </row>
    <row r="34347" spans="31:34" ht="12.75" customHeight="1">
      <c r="AE34347" s="53">
        <v>49917</v>
      </c>
      <c r="AF34347" s="53" t="s">
        <v>31</v>
      </c>
      <c r="AG34347" s="53" t="s">
        <v>16634</v>
      </c>
      <c r="AH34347" s="53" t="s">
        <v>16472</v>
      </c>
    </row>
    <row r="34348" spans="31:34" ht="12.75" customHeight="1">
      <c r="AE34348" s="53">
        <v>49322</v>
      </c>
      <c r="AF34348" s="53" t="s">
        <v>10</v>
      </c>
      <c r="AG34348" s="53" t="s">
        <v>3968</v>
      </c>
      <c r="AH34348" s="53" t="s">
        <v>16472</v>
      </c>
    </row>
    <row r="34349" spans="31:34" ht="12.75" customHeight="1">
      <c r="AE34349" s="53">
        <v>49818</v>
      </c>
      <c r="AF34349" s="53" t="s">
        <v>10</v>
      </c>
      <c r="AG34349" s="53" t="s">
        <v>8723</v>
      </c>
      <c r="AH34349" s="53" t="s">
        <v>16472</v>
      </c>
    </row>
    <row r="34350" spans="31:34" ht="12.75" customHeight="1">
      <c r="AE34350" s="53">
        <v>49819</v>
      </c>
      <c r="AF34350" s="53" t="s">
        <v>31</v>
      </c>
      <c r="AG34350" s="53" t="s">
        <v>10234</v>
      </c>
      <c r="AH34350" s="53" t="s">
        <v>16472</v>
      </c>
    </row>
    <row r="34351" spans="31:34" ht="12.75" customHeight="1">
      <c r="AE34351" s="53">
        <v>48817</v>
      </c>
      <c r="AF34351" s="53" t="s">
        <v>10</v>
      </c>
      <c r="AG34351" s="53" t="s">
        <v>16269</v>
      </c>
      <c r="AH34351" s="53" t="s">
        <v>16472</v>
      </c>
    </row>
    <row r="34352" spans="31:34" ht="12.75" customHeight="1">
      <c r="AE34352" s="53">
        <v>49043</v>
      </c>
      <c r="AF34352" s="53" t="s">
        <v>10</v>
      </c>
      <c r="AG34352" s="53" t="s">
        <v>16635</v>
      </c>
      <c r="AH34352" s="53" t="s">
        <v>16472</v>
      </c>
    </row>
    <row r="34353" spans="31:34" ht="12.75" customHeight="1">
      <c r="AE34353" s="53">
        <v>49919</v>
      </c>
      <c r="AF34353" s="53" t="s">
        <v>10</v>
      </c>
      <c r="AG34353" s="53" t="s">
        <v>4631</v>
      </c>
      <c r="AH34353" s="53" t="s">
        <v>16472</v>
      </c>
    </row>
    <row r="34354" spans="31:34" ht="12.75" customHeight="1">
      <c r="AE34354" s="53">
        <v>49723</v>
      </c>
      <c r="AF34354" s="53" t="s">
        <v>31</v>
      </c>
      <c r="AG34354" s="53" t="s">
        <v>16636</v>
      </c>
      <c r="AH34354" s="53" t="s">
        <v>16472</v>
      </c>
    </row>
    <row r="34355" spans="31:34" ht="12.75" customHeight="1">
      <c r="AE34355" s="53">
        <v>48818</v>
      </c>
      <c r="AF34355" s="53" t="s">
        <v>10</v>
      </c>
      <c r="AG34355" s="53" t="s">
        <v>9188</v>
      </c>
      <c r="AH34355" s="53" t="s">
        <v>16472</v>
      </c>
    </row>
    <row r="34356" spans="31:34" ht="12.75" customHeight="1">
      <c r="AE34356" s="53">
        <v>49920</v>
      </c>
      <c r="AF34356" s="53" t="s">
        <v>10</v>
      </c>
      <c r="AG34356" s="53" t="s">
        <v>16637</v>
      </c>
      <c r="AH34356" s="53" t="s">
        <v>16472</v>
      </c>
    </row>
    <row r="34357" spans="31:34" ht="12.75" customHeight="1">
      <c r="AE34357" s="53">
        <v>48728</v>
      </c>
      <c r="AF34357" s="53" t="s">
        <v>10</v>
      </c>
      <c r="AG34357" s="53" t="s">
        <v>16638</v>
      </c>
      <c r="AH34357" s="53" t="s">
        <v>16472</v>
      </c>
    </row>
    <row r="34358" spans="31:34" ht="12.75" customHeight="1">
      <c r="AE34358" s="53">
        <v>49820</v>
      </c>
      <c r="AF34358" s="53" t="s">
        <v>10</v>
      </c>
      <c r="AG34358" s="53" t="s">
        <v>10319</v>
      </c>
      <c r="AH34358" s="53" t="s">
        <v>16472</v>
      </c>
    </row>
    <row r="34359" spans="31:34" ht="12.75" customHeight="1">
      <c r="AE34359" s="53">
        <v>49405</v>
      </c>
      <c r="AF34359" s="53" t="s">
        <v>10</v>
      </c>
      <c r="AG34359" s="53" t="s">
        <v>6666</v>
      </c>
      <c r="AH34359" s="53" t="s">
        <v>16472</v>
      </c>
    </row>
    <row r="34360" spans="31:34" ht="12.75" customHeight="1">
      <c r="AE34360" s="53">
        <v>49724</v>
      </c>
      <c r="AF34360" s="53" t="s">
        <v>10</v>
      </c>
      <c r="AG34360" s="53" t="s">
        <v>16639</v>
      </c>
      <c r="AH34360" s="53" t="s">
        <v>16472</v>
      </c>
    </row>
    <row r="34361" spans="31:34" ht="12.75" customHeight="1">
      <c r="AE34361" s="53">
        <v>49821</v>
      </c>
      <c r="AF34361" s="53" t="s">
        <v>10</v>
      </c>
      <c r="AG34361" s="53" t="s">
        <v>12629</v>
      </c>
      <c r="AH34361" s="53" t="s">
        <v>16472</v>
      </c>
    </row>
    <row r="34362" spans="31:34" ht="12.75" customHeight="1">
      <c r="AE34362" s="53">
        <v>48819</v>
      </c>
      <c r="AF34362" s="53" t="s">
        <v>10</v>
      </c>
      <c r="AG34362" s="53" t="s">
        <v>3613</v>
      </c>
      <c r="AH34362" s="53" t="s">
        <v>16472</v>
      </c>
    </row>
    <row r="34363" spans="31:34" ht="12.75" customHeight="1">
      <c r="AE34363" s="53">
        <v>49045</v>
      </c>
      <c r="AF34363" s="53" t="s">
        <v>10</v>
      </c>
      <c r="AG34363" s="53" t="s">
        <v>6227</v>
      </c>
      <c r="AH34363" s="53" t="s">
        <v>16472</v>
      </c>
    </row>
    <row r="34364" spans="31:34" ht="12.75" customHeight="1">
      <c r="AE34364" s="53">
        <v>49822</v>
      </c>
      <c r="AF34364" s="53" t="s">
        <v>10</v>
      </c>
      <c r="AG34364" s="53" t="s">
        <v>16640</v>
      </c>
      <c r="AH34364" s="53" t="s">
        <v>16472</v>
      </c>
    </row>
    <row r="34365" spans="31:34" ht="12.75" customHeight="1">
      <c r="AE34365" s="53">
        <v>48729</v>
      </c>
      <c r="AF34365" s="53" t="s">
        <v>10</v>
      </c>
      <c r="AG34365" s="53" t="s">
        <v>16641</v>
      </c>
      <c r="AH34365" s="53" t="s">
        <v>16472</v>
      </c>
    </row>
    <row r="34366" spans="31:34" ht="12.75" customHeight="1">
      <c r="AE34366" s="53">
        <v>49046</v>
      </c>
      <c r="AF34366" s="53" t="s">
        <v>10</v>
      </c>
      <c r="AG34366" s="53" t="s">
        <v>16642</v>
      </c>
      <c r="AH34366" s="53" t="s">
        <v>16472</v>
      </c>
    </row>
    <row r="34367" spans="31:34" ht="12.75" customHeight="1">
      <c r="AE34367" s="53">
        <v>49725</v>
      </c>
      <c r="AF34367" s="53" t="s">
        <v>10</v>
      </c>
      <c r="AG34367" s="53" t="s">
        <v>16643</v>
      </c>
      <c r="AH34367" s="53" t="s">
        <v>16472</v>
      </c>
    </row>
    <row r="34368" spans="31:34" ht="12.75" customHeight="1">
      <c r="AE34368" s="53">
        <v>48820</v>
      </c>
      <c r="AF34368" s="53" t="s">
        <v>10</v>
      </c>
      <c r="AG34368" s="53" t="s">
        <v>6675</v>
      </c>
      <c r="AH34368" s="53" t="s">
        <v>16472</v>
      </c>
    </row>
    <row r="34369" spans="31:34" ht="12.75" customHeight="1">
      <c r="AE34369" s="53">
        <v>48821</v>
      </c>
      <c r="AF34369" s="53" t="s">
        <v>10</v>
      </c>
      <c r="AG34369" s="53" t="s">
        <v>16644</v>
      </c>
      <c r="AH34369" s="53" t="s">
        <v>16472</v>
      </c>
    </row>
    <row r="34370" spans="31:34" ht="12.75" customHeight="1">
      <c r="AE34370" s="53">
        <v>49922</v>
      </c>
      <c r="AF34370" s="53" t="s">
        <v>31</v>
      </c>
      <c r="AG34370" s="53" t="s">
        <v>16645</v>
      </c>
      <c r="AH34370" s="53" t="s">
        <v>16472</v>
      </c>
    </row>
    <row r="34371" spans="31:34" ht="12.75" customHeight="1">
      <c r="AE34371" s="53">
        <v>49323</v>
      </c>
      <c r="AF34371" s="53" t="s">
        <v>10</v>
      </c>
      <c r="AG34371" s="53" t="s">
        <v>16646</v>
      </c>
      <c r="AH34371" s="53" t="s">
        <v>16472</v>
      </c>
    </row>
    <row r="34372" spans="31:34" ht="12.75" customHeight="1">
      <c r="AE34372" s="53">
        <v>49406</v>
      </c>
      <c r="AF34372" s="53" t="s">
        <v>31</v>
      </c>
      <c r="AG34372" s="53" t="s">
        <v>501</v>
      </c>
      <c r="AH34372" s="53" t="s">
        <v>16472</v>
      </c>
    </row>
    <row r="34373" spans="31:34" ht="12.75" customHeight="1">
      <c r="AE34373" s="53">
        <v>49047</v>
      </c>
      <c r="AF34373" s="53" t="s">
        <v>10</v>
      </c>
      <c r="AG34373" s="53" t="s">
        <v>16647</v>
      </c>
      <c r="AH34373" s="53" t="s">
        <v>16472</v>
      </c>
    </row>
    <row r="34374" spans="31:34" ht="12.75" customHeight="1">
      <c r="AE34374" s="53">
        <v>49050</v>
      </c>
      <c r="AF34374" s="53" t="s">
        <v>10</v>
      </c>
      <c r="AG34374" s="53" t="s">
        <v>16648</v>
      </c>
      <c r="AH34374" s="53" t="s">
        <v>16472</v>
      </c>
    </row>
    <row r="34375" spans="31:34" ht="12.75" customHeight="1">
      <c r="AE34375" s="53">
        <v>49726</v>
      </c>
      <c r="AF34375" s="53" t="s">
        <v>10</v>
      </c>
      <c r="AG34375" s="53" t="s">
        <v>16649</v>
      </c>
      <c r="AH34375" s="53" t="s">
        <v>16472</v>
      </c>
    </row>
    <row r="34376" spans="31:34" ht="12.75" customHeight="1">
      <c r="AE34376" s="53">
        <v>48822</v>
      </c>
      <c r="AF34376" s="53" t="s">
        <v>10</v>
      </c>
      <c r="AG34376" s="53" t="s">
        <v>10331</v>
      </c>
      <c r="AH34376" s="53" t="s">
        <v>16472</v>
      </c>
    </row>
    <row r="34377" spans="31:34" ht="12.75" customHeight="1">
      <c r="AE34377" s="53">
        <v>49727</v>
      </c>
      <c r="AF34377" s="53" t="s">
        <v>10</v>
      </c>
      <c r="AG34377" s="53" t="s">
        <v>16650</v>
      </c>
      <c r="AH34377" s="53" t="s">
        <v>16472</v>
      </c>
    </row>
    <row r="34378" spans="31:34" ht="12.75" customHeight="1">
      <c r="AE34378" s="53">
        <v>49626</v>
      </c>
      <c r="AF34378" s="53" t="s">
        <v>31</v>
      </c>
      <c r="AG34378" s="53" t="s">
        <v>7397</v>
      </c>
      <c r="AH34378" s="53" t="s">
        <v>16472</v>
      </c>
    </row>
    <row r="34379" spans="31:34" ht="12.75" customHeight="1">
      <c r="AE34379" s="53">
        <v>48823</v>
      </c>
      <c r="AF34379" s="53" t="s">
        <v>10</v>
      </c>
      <c r="AG34379" s="53" t="s">
        <v>16651</v>
      </c>
      <c r="AH34379" s="53" t="s">
        <v>16472</v>
      </c>
    </row>
    <row r="34380" spans="31:34" ht="12.75" customHeight="1">
      <c r="AE34380" s="53">
        <v>48824</v>
      </c>
      <c r="AF34380" s="53" t="s">
        <v>10</v>
      </c>
      <c r="AG34380" s="53" t="s">
        <v>16651</v>
      </c>
      <c r="AH34380" s="53" t="s">
        <v>16472</v>
      </c>
    </row>
    <row r="34381" spans="31:34" ht="12.75" customHeight="1">
      <c r="AE34381" s="53">
        <v>48825</v>
      </c>
      <c r="AF34381" s="53" t="s">
        <v>10</v>
      </c>
      <c r="AG34381" s="53" t="s">
        <v>16651</v>
      </c>
      <c r="AH34381" s="53" t="s">
        <v>16472</v>
      </c>
    </row>
    <row r="34382" spans="31:34" ht="12.75" customHeight="1">
      <c r="AE34382" s="53">
        <v>48826</v>
      </c>
      <c r="AF34382" s="53" t="s">
        <v>31</v>
      </c>
      <c r="AG34382" s="53" t="s">
        <v>16651</v>
      </c>
      <c r="AH34382" s="53" t="s">
        <v>16472</v>
      </c>
    </row>
    <row r="34383" spans="31:34" ht="12.75" customHeight="1">
      <c r="AE34383" s="53">
        <v>49051</v>
      </c>
      <c r="AF34383" s="53" t="s">
        <v>10</v>
      </c>
      <c r="AG34383" s="53" t="s">
        <v>16652</v>
      </c>
      <c r="AH34383" s="53" t="s">
        <v>16472</v>
      </c>
    </row>
    <row r="34384" spans="31:34" ht="12.75" customHeight="1">
      <c r="AE34384" s="53">
        <v>49627</v>
      </c>
      <c r="AF34384" s="53" t="s">
        <v>31</v>
      </c>
      <c r="AG34384" s="53" t="s">
        <v>789</v>
      </c>
      <c r="AH34384" s="53" t="s">
        <v>16472</v>
      </c>
    </row>
    <row r="34385" spans="31:34" ht="12.75" customHeight="1">
      <c r="AE34385" s="53">
        <v>48730</v>
      </c>
      <c r="AF34385" s="53" t="s">
        <v>10</v>
      </c>
      <c r="AG34385" s="53" t="s">
        <v>16653</v>
      </c>
      <c r="AH34385" s="53" t="s">
        <v>16472</v>
      </c>
    </row>
    <row r="34386" spans="31:34" ht="12.75" customHeight="1">
      <c r="AE34386" s="53">
        <v>48827</v>
      </c>
      <c r="AF34386" s="53" t="s">
        <v>10</v>
      </c>
      <c r="AG34386" s="53" t="s">
        <v>16654</v>
      </c>
      <c r="AH34386" s="53" t="s">
        <v>16472</v>
      </c>
    </row>
    <row r="34387" spans="31:34" ht="12.75" customHeight="1">
      <c r="AE34387" s="53">
        <v>49111</v>
      </c>
      <c r="AF34387" s="53" t="s">
        <v>10</v>
      </c>
      <c r="AG34387" s="53" t="s">
        <v>4027</v>
      </c>
      <c r="AH34387" s="53" t="s">
        <v>16472</v>
      </c>
    </row>
    <row r="34388" spans="31:34" ht="12.75" customHeight="1">
      <c r="AE34388" s="53">
        <v>49825</v>
      </c>
      <c r="AF34388" s="53" t="s">
        <v>31</v>
      </c>
      <c r="AG34388" s="53" t="s">
        <v>16655</v>
      </c>
      <c r="AH34388" s="53" t="s">
        <v>16472</v>
      </c>
    </row>
    <row r="34389" spans="31:34" ht="12.75" customHeight="1">
      <c r="AE34389" s="53">
        <v>49826</v>
      </c>
      <c r="AF34389" s="53" t="s">
        <v>31</v>
      </c>
      <c r="AG34389" s="53" t="s">
        <v>16656</v>
      </c>
      <c r="AH34389" s="53" t="s">
        <v>16472</v>
      </c>
    </row>
    <row r="34390" spans="31:34" ht="12.75" customHeight="1">
      <c r="AE34390" s="53">
        <v>49728</v>
      </c>
      <c r="AF34390" s="53" t="s">
        <v>10</v>
      </c>
      <c r="AG34390" s="53" t="s">
        <v>16657</v>
      </c>
      <c r="AH34390" s="53" t="s">
        <v>16472</v>
      </c>
    </row>
    <row r="34391" spans="31:34" ht="12.75" customHeight="1">
      <c r="AE34391" s="53">
        <v>48620</v>
      </c>
      <c r="AF34391" s="53" t="s">
        <v>31</v>
      </c>
      <c r="AG34391" s="53" t="s">
        <v>16658</v>
      </c>
      <c r="AH34391" s="53" t="s">
        <v>16472</v>
      </c>
    </row>
    <row r="34392" spans="31:34" ht="12.75" customHeight="1">
      <c r="AE34392" s="53">
        <v>48829</v>
      </c>
      <c r="AF34392" s="53" t="s">
        <v>10</v>
      </c>
      <c r="AG34392" s="53" t="s">
        <v>9201</v>
      </c>
      <c r="AH34392" s="53" t="s">
        <v>16472</v>
      </c>
    </row>
    <row r="34393" spans="31:34" ht="12.75" customHeight="1">
      <c r="AE34393" s="53">
        <v>49112</v>
      </c>
      <c r="AF34393" s="53" t="s">
        <v>10</v>
      </c>
      <c r="AG34393" s="53" t="s">
        <v>16659</v>
      </c>
      <c r="AH34393" s="53" t="s">
        <v>16472</v>
      </c>
    </row>
    <row r="34394" spans="31:34" ht="12.75" customHeight="1">
      <c r="AE34394" s="53">
        <v>49130</v>
      </c>
      <c r="AF34394" s="53" t="s">
        <v>10</v>
      </c>
      <c r="AG34394" s="53" t="s">
        <v>1101</v>
      </c>
      <c r="AH34394" s="53" t="s">
        <v>16472</v>
      </c>
    </row>
    <row r="34395" spans="31:34" ht="12.75" customHeight="1">
      <c r="AE34395" s="53">
        <v>49628</v>
      </c>
      <c r="AF34395" s="53" t="s">
        <v>31</v>
      </c>
      <c r="AG34395" s="53" t="s">
        <v>10980</v>
      </c>
      <c r="AH34395" s="53" t="s">
        <v>16472</v>
      </c>
    </row>
    <row r="34396" spans="31:34" ht="12.75" customHeight="1">
      <c r="AE34396" s="53">
        <v>49629</v>
      </c>
      <c r="AF34396" s="53" t="s">
        <v>10</v>
      </c>
      <c r="AG34396" s="53" t="s">
        <v>16660</v>
      </c>
      <c r="AH34396" s="53" t="s">
        <v>16472</v>
      </c>
    </row>
    <row r="34397" spans="31:34" ht="12.75" customHeight="1">
      <c r="AE34397" s="53">
        <v>48731</v>
      </c>
      <c r="AF34397" s="53" t="s">
        <v>10</v>
      </c>
      <c r="AG34397" s="53" t="s">
        <v>6249</v>
      </c>
      <c r="AH34397" s="53" t="s">
        <v>16472</v>
      </c>
    </row>
    <row r="34398" spans="31:34" ht="12.75" customHeight="1">
      <c r="AE34398" s="53">
        <v>49729</v>
      </c>
      <c r="AF34398" s="53" t="s">
        <v>10</v>
      </c>
      <c r="AG34398" s="53" t="s">
        <v>797</v>
      </c>
      <c r="AH34398" s="53" t="s">
        <v>16472</v>
      </c>
    </row>
    <row r="34399" spans="31:34" ht="12.75" customHeight="1">
      <c r="AE34399" s="53">
        <v>48830</v>
      </c>
      <c r="AF34399" s="53" t="s">
        <v>31</v>
      </c>
      <c r="AG34399" s="53" t="s">
        <v>16661</v>
      </c>
      <c r="AH34399" s="53" t="s">
        <v>16472</v>
      </c>
    </row>
    <row r="34400" spans="31:34" ht="12.75" customHeight="1">
      <c r="AE34400" s="53">
        <v>49730</v>
      </c>
      <c r="AF34400" s="53" t="s">
        <v>10</v>
      </c>
      <c r="AG34400" s="53" t="s">
        <v>3633</v>
      </c>
      <c r="AH34400" s="53" t="s">
        <v>16472</v>
      </c>
    </row>
    <row r="34401" spans="31:34" ht="12.75" customHeight="1">
      <c r="AE34401" s="53">
        <v>48831</v>
      </c>
      <c r="AF34401" s="53" t="s">
        <v>10</v>
      </c>
      <c r="AG34401" s="53" t="s">
        <v>10333</v>
      </c>
      <c r="AH34401" s="53" t="s">
        <v>16472</v>
      </c>
    </row>
    <row r="34402" spans="31:34" ht="12.75" customHeight="1">
      <c r="AE34402" s="53">
        <v>48832</v>
      </c>
      <c r="AF34402" s="53" t="s">
        <v>10</v>
      </c>
      <c r="AG34402" s="53" t="s">
        <v>16662</v>
      </c>
      <c r="AH34402" s="53" t="s">
        <v>16472</v>
      </c>
    </row>
    <row r="34403" spans="31:34" ht="12.75" customHeight="1">
      <c r="AE34403" s="53">
        <v>49630</v>
      </c>
      <c r="AF34403" s="53" t="s">
        <v>10</v>
      </c>
      <c r="AG34403" s="53" t="s">
        <v>7169</v>
      </c>
      <c r="AH34403" s="53" t="s">
        <v>16472</v>
      </c>
    </row>
    <row r="34404" spans="31:34" ht="12.75" customHeight="1">
      <c r="AE34404" s="53">
        <v>49827</v>
      </c>
      <c r="AF34404" s="53" t="s">
        <v>10</v>
      </c>
      <c r="AG34404" s="53" t="s">
        <v>16663</v>
      </c>
      <c r="AH34404" s="53" t="s">
        <v>16472</v>
      </c>
    </row>
    <row r="34405" spans="31:34" ht="12.75" customHeight="1">
      <c r="AE34405" s="53">
        <v>49829</v>
      </c>
      <c r="AF34405" s="53" t="s">
        <v>10</v>
      </c>
      <c r="AG34405" s="53" t="s">
        <v>16664</v>
      </c>
      <c r="AH34405" s="53" t="s">
        <v>16472</v>
      </c>
    </row>
    <row r="34406" spans="31:34" ht="12.75" customHeight="1">
      <c r="AE34406" s="53">
        <v>48732</v>
      </c>
      <c r="AF34406" s="53" t="s">
        <v>10</v>
      </c>
      <c r="AG34406" s="53" t="s">
        <v>16665</v>
      </c>
      <c r="AH34406" s="53" t="s">
        <v>16472</v>
      </c>
    </row>
    <row r="34407" spans="31:34" ht="12.75" customHeight="1">
      <c r="AE34407" s="53">
        <v>48833</v>
      </c>
      <c r="AF34407" s="53" t="s">
        <v>31</v>
      </c>
      <c r="AG34407" s="53" t="s">
        <v>8973</v>
      </c>
      <c r="AH34407" s="53" t="s">
        <v>16472</v>
      </c>
    </row>
    <row r="34408" spans="31:34" ht="12.75" customHeight="1">
      <c r="AE34408" s="53">
        <v>49631</v>
      </c>
      <c r="AF34408" s="53" t="s">
        <v>10</v>
      </c>
      <c r="AG34408" s="53" t="s">
        <v>16666</v>
      </c>
      <c r="AH34408" s="53" t="s">
        <v>16472</v>
      </c>
    </row>
    <row r="34409" spans="31:34" ht="12.75" customHeight="1">
      <c r="AE34409" s="53">
        <v>49925</v>
      </c>
      <c r="AF34409" s="53" t="s">
        <v>10</v>
      </c>
      <c r="AG34409" s="53" t="s">
        <v>16667</v>
      </c>
      <c r="AH34409" s="53" t="s">
        <v>16472</v>
      </c>
    </row>
    <row r="34410" spans="31:34" ht="12.75" customHeight="1">
      <c r="AE34410" s="53">
        <v>48733</v>
      </c>
      <c r="AF34410" s="53" t="s">
        <v>10</v>
      </c>
      <c r="AG34410" s="53" t="s">
        <v>16668</v>
      </c>
      <c r="AH34410" s="53" t="s">
        <v>16472</v>
      </c>
    </row>
    <row r="34411" spans="31:34" ht="12.75" customHeight="1">
      <c r="AE34411" s="53">
        <v>48621</v>
      </c>
      <c r="AF34411" s="53" t="s">
        <v>10</v>
      </c>
      <c r="AG34411" s="53" t="s">
        <v>2017</v>
      </c>
      <c r="AH34411" s="53" t="s">
        <v>16472</v>
      </c>
    </row>
    <row r="34412" spans="31:34" ht="12.75" customHeight="1">
      <c r="AE34412" s="53">
        <v>49632</v>
      </c>
      <c r="AF34412" s="53" t="s">
        <v>10</v>
      </c>
      <c r="AG34412" s="53" t="s">
        <v>519</v>
      </c>
      <c r="AH34412" s="53" t="s">
        <v>16472</v>
      </c>
    </row>
    <row r="34413" spans="31:34" ht="12.75" customHeight="1">
      <c r="AE34413" s="53">
        <v>48622</v>
      </c>
      <c r="AF34413" s="53" t="s">
        <v>10</v>
      </c>
      <c r="AG34413" s="53" t="s">
        <v>8480</v>
      </c>
      <c r="AH34413" s="53" t="s">
        <v>16472</v>
      </c>
    </row>
    <row r="34414" spans="31:34" ht="12.75" customHeight="1">
      <c r="AE34414" s="53">
        <v>49831</v>
      </c>
      <c r="AF34414" s="53" t="s">
        <v>10</v>
      </c>
      <c r="AG34414" s="53" t="s">
        <v>16669</v>
      </c>
      <c r="AH34414" s="53" t="s">
        <v>16472</v>
      </c>
    </row>
    <row r="34415" spans="31:34" ht="12.75" customHeight="1">
      <c r="AE34415" s="53">
        <v>49877</v>
      </c>
      <c r="AF34415" s="53" t="s">
        <v>31</v>
      </c>
      <c r="AG34415" s="53" t="s">
        <v>9397</v>
      </c>
      <c r="AH34415" s="53" t="s">
        <v>16472</v>
      </c>
    </row>
    <row r="34416" spans="31:34" ht="12.75" customHeight="1">
      <c r="AE34416" s="53">
        <v>49408</v>
      </c>
      <c r="AF34416" s="53" t="s">
        <v>10</v>
      </c>
      <c r="AG34416" s="53" t="s">
        <v>16670</v>
      </c>
      <c r="AH34416" s="53" t="s">
        <v>16472</v>
      </c>
    </row>
    <row r="34417" spans="31:34" ht="12.75" customHeight="1">
      <c r="AE34417" s="53">
        <v>48834</v>
      </c>
      <c r="AF34417" s="53" t="s">
        <v>10</v>
      </c>
      <c r="AG34417" s="53" t="s">
        <v>5720</v>
      </c>
      <c r="AH34417" s="53" t="s">
        <v>16472</v>
      </c>
    </row>
    <row r="34418" spans="31:34" ht="12.75" customHeight="1">
      <c r="AE34418" s="53">
        <v>48870</v>
      </c>
      <c r="AF34418" s="53" t="s">
        <v>31</v>
      </c>
      <c r="AG34418" s="53" t="s">
        <v>8093</v>
      </c>
      <c r="AH34418" s="53" t="s">
        <v>16472</v>
      </c>
    </row>
    <row r="34419" spans="31:34" ht="12.75" customHeight="1">
      <c r="AE34419" s="53">
        <v>49409</v>
      </c>
      <c r="AF34419" s="53" t="s">
        <v>31</v>
      </c>
      <c r="AG34419" s="53" t="s">
        <v>16671</v>
      </c>
      <c r="AH34419" s="53" t="s">
        <v>16472</v>
      </c>
    </row>
    <row r="34420" spans="31:34" ht="12.75" customHeight="1">
      <c r="AE34420" s="53">
        <v>49633</v>
      </c>
      <c r="AF34420" s="53" t="s">
        <v>10</v>
      </c>
      <c r="AG34420" s="53" t="s">
        <v>16672</v>
      </c>
      <c r="AH34420" s="53" t="s">
        <v>16472</v>
      </c>
    </row>
    <row r="34421" spans="31:34" ht="12.75" customHeight="1">
      <c r="AE34421" s="53">
        <v>49634</v>
      </c>
      <c r="AF34421" s="53" t="s">
        <v>31</v>
      </c>
      <c r="AG34421" s="53" t="s">
        <v>16673</v>
      </c>
      <c r="AH34421" s="53" t="s">
        <v>16472</v>
      </c>
    </row>
    <row r="34422" spans="31:34" ht="12.75" customHeight="1">
      <c r="AE34422" s="53">
        <v>49834</v>
      </c>
      <c r="AF34422" s="53" t="s">
        <v>10</v>
      </c>
      <c r="AG34422" s="53" t="s">
        <v>16674</v>
      </c>
      <c r="AH34422" s="53" t="s">
        <v>16472</v>
      </c>
    </row>
    <row r="34423" spans="31:34" ht="12.75" customHeight="1">
      <c r="AE34423" s="53">
        <v>49410</v>
      </c>
      <c r="AF34423" s="53" t="s">
        <v>10</v>
      </c>
      <c r="AG34423" s="53" t="s">
        <v>8392</v>
      </c>
      <c r="AH34423" s="53" t="s">
        <v>16472</v>
      </c>
    </row>
    <row r="34424" spans="31:34" ht="12.75" customHeight="1">
      <c r="AE34424" s="53">
        <v>48835</v>
      </c>
      <c r="AF34424" s="53" t="s">
        <v>10</v>
      </c>
      <c r="AG34424" s="53" t="s">
        <v>7179</v>
      </c>
      <c r="AH34424" s="53" t="s">
        <v>16472</v>
      </c>
    </row>
    <row r="34425" spans="31:34" ht="12.75" customHeight="1">
      <c r="AE34425" s="53">
        <v>48836</v>
      </c>
      <c r="AF34425" s="53" t="s">
        <v>10</v>
      </c>
      <c r="AG34425" s="53" t="s">
        <v>16675</v>
      </c>
      <c r="AH34425" s="53" t="s">
        <v>16472</v>
      </c>
    </row>
    <row r="34426" spans="31:34" ht="12.75" customHeight="1">
      <c r="AE34426" s="53">
        <v>48734</v>
      </c>
      <c r="AF34426" s="53" t="s">
        <v>10</v>
      </c>
      <c r="AG34426" s="53" t="s">
        <v>16676</v>
      </c>
      <c r="AH34426" s="53" t="s">
        <v>16472</v>
      </c>
    </row>
    <row r="34427" spans="31:34" ht="12.75" customHeight="1">
      <c r="AE34427" s="53">
        <v>48787</v>
      </c>
      <c r="AF34427" s="53" t="s">
        <v>77</v>
      </c>
      <c r="AG34427" s="53" t="s">
        <v>16676</v>
      </c>
      <c r="AH34427" s="53" t="s">
        <v>16472</v>
      </c>
    </row>
    <row r="34428" spans="31:34" ht="12.75" customHeight="1">
      <c r="AE34428" s="53">
        <v>49635</v>
      </c>
      <c r="AF34428" s="53" t="s">
        <v>10</v>
      </c>
      <c r="AG34428" s="53" t="s">
        <v>809</v>
      </c>
      <c r="AH34428" s="53" t="s">
        <v>16472</v>
      </c>
    </row>
    <row r="34429" spans="31:34" ht="12.75" customHeight="1">
      <c r="AE34429" s="53">
        <v>49733</v>
      </c>
      <c r="AF34429" s="53" t="s">
        <v>10</v>
      </c>
      <c r="AG34429" s="53" t="s">
        <v>8743</v>
      </c>
      <c r="AH34429" s="53" t="s">
        <v>16472</v>
      </c>
    </row>
    <row r="34430" spans="31:34" ht="12.75" customHeight="1">
      <c r="AE34430" s="53">
        <v>48623</v>
      </c>
      <c r="AF34430" s="53" t="s">
        <v>10</v>
      </c>
      <c r="AG34430" s="53" t="s">
        <v>4700</v>
      </c>
      <c r="AH34430" s="53" t="s">
        <v>16472</v>
      </c>
    </row>
    <row r="34431" spans="31:34" ht="12.75" customHeight="1">
      <c r="AE34431" s="53">
        <v>49325</v>
      </c>
      <c r="AF34431" s="53" t="s">
        <v>10</v>
      </c>
      <c r="AG34431" s="53" t="s">
        <v>811</v>
      </c>
      <c r="AH34431" s="53" t="s">
        <v>16472</v>
      </c>
    </row>
    <row r="34432" spans="31:34" ht="12.75" customHeight="1">
      <c r="AE34432" s="53">
        <v>49411</v>
      </c>
      <c r="AF34432" s="53" t="s">
        <v>10</v>
      </c>
      <c r="AG34432" s="53" t="s">
        <v>16677</v>
      </c>
      <c r="AH34432" s="53" t="s">
        <v>16472</v>
      </c>
    </row>
    <row r="34433" spans="31:34" ht="12.75" customHeight="1">
      <c r="AE34433" s="53">
        <v>49412</v>
      </c>
      <c r="AF34433" s="53" t="s">
        <v>10</v>
      </c>
      <c r="AG34433" s="53" t="s">
        <v>1233</v>
      </c>
      <c r="AH34433" s="53" t="s">
        <v>16472</v>
      </c>
    </row>
    <row r="34434" spans="31:34" ht="12.75" customHeight="1">
      <c r="AE34434" s="53">
        <v>49413</v>
      </c>
      <c r="AF34434" s="53" t="s">
        <v>77</v>
      </c>
      <c r="AG34434" s="53" t="s">
        <v>1233</v>
      </c>
      <c r="AH34434" s="53" t="s">
        <v>16472</v>
      </c>
    </row>
    <row r="34435" spans="31:34" ht="12.75" customHeight="1">
      <c r="AE34435" s="53">
        <v>49415</v>
      </c>
      <c r="AF34435" s="53" t="s">
        <v>10</v>
      </c>
      <c r="AG34435" s="53" t="s">
        <v>16678</v>
      </c>
      <c r="AH34435" s="53" t="s">
        <v>16472</v>
      </c>
    </row>
    <row r="34436" spans="31:34" ht="12.75" customHeight="1">
      <c r="AE34436" s="53">
        <v>49052</v>
      </c>
      <c r="AF34436" s="53" t="s">
        <v>10</v>
      </c>
      <c r="AG34436" s="53" t="s">
        <v>2901</v>
      </c>
      <c r="AH34436" s="53" t="s">
        <v>16472</v>
      </c>
    </row>
    <row r="34437" spans="31:34" ht="12.75" customHeight="1">
      <c r="AE34437" s="53">
        <v>49927</v>
      </c>
      <c r="AF34437" s="53" t="s">
        <v>10</v>
      </c>
      <c r="AG34437" s="53" t="s">
        <v>16679</v>
      </c>
      <c r="AH34437" s="53" t="s">
        <v>16472</v>
      </c>
    </row>
    <row r="34438" spans="31:34" ht="12.75" customHeight="1">
      <c r="AE34438" s="53">
        <v>48735</v>
      </c>
      <c r="AF34438" s="53" t="s">
        <v>10</v>
      </c>
      <c r="AG34438" s="53" t="s">
        <v>16680</v>
      </c>
      <c r="AH34438" s="53" t="s">
        <v>16472</v>
      </c>
    </row>
    <row r="34439" spans="31:34" ht="12.75" customHeight="1">
      <c r="AE34439" s="53">
        <v>49053</v>
      </c>
      <c r="AF34439" s="53" t="s">
        <v>10</v>
      </c>
      <c r="AG34439" s="53" t="s">
        <v>9224</v>
      </c>
      <c r="AH34439" s="53" t="s">
        <v>16472</v>
      </c>
    </row>
    <row r="34440" spans="31:34" ht="12.75" customHeight="1">
      <c r="AE34440" s="53">
        <v>49113</v>
      </c>
      <c r="AF34440" s="53" t="s">
        <v>10</v>
      </c>
      <c r="AG34440" s="53" t="s">
        <v>16681</v>
      </c>
      <c r="AH34440" s="53" t="s">
        <v>16472</v>
      </c>
    </row>
    <row r="34441" spans="31:34" ht="12.75" customHeight="1">
      <c r="AE34441" s="53">
        <v>49835</v>
      </c>
      <c r="AF34441" s="53" t="s">
        <v>10</v>
      </c>
      <c r="AG34441" s="53" t="s">
        <v>16682</v>
      </c>
      <c r="AH34441" s="53" t="s">
        <v>16472</v>
      </c>
    </row>
    <row r="34442" spans="31:34" ht="12.75" customHeight="1">
      <c r="AE34442" s="53">
        <v>49734</v>
      </c>
      <c r="AF34442" s="53" t="s">
        <v>31</v>
      </c>
      <c r="AG34442" s="53" t="s">
        <v>8397</v>
      </c>
      <c r="AH34442" s="53" t="s">
        <v>16472</v>
      </c>
    </row>
    <row r="34443" spans="31:34" ht="12.75" customHeight="1">
      <c r="AE34443" s="53">
        <v>49735</v>
      </c>
      <c r="AF34443" s="53" t="s">
        <v>10</v>
      </c>
      <c r="AG34443" s="53" t="s">
        <v>8397</v>
      </c>
      <c r="AH34443" s="53" t="s">
        <v>16472</v>
      </c>
    </row>
    <row r="34444" spans="31:34" ht="12.75" customHeight="1">
      <c r="AE34444" s="53">
        <v>49836</v>
      </c>
      <c r="AF34444" s="53" t="s">
        <v>10</v>
      </c>
      <c r="AG34444" s="53" t="s">
        <v>16683</v>
      </c>
      <c r="AH34444" s="53" t="s">
        <v>16472</v>
      </c>
    </row>
    <row r="34445" spans="31:34" ht="12.75" customHeight="1">
      <c r="AE34445" s="53">
        <v>49837</v>
      </c>
      <c r="AF34445" s="53" t="s">
        <v>10</v>
      </c>
      <c r="AG34445" s="53" t="s">
        <v>2031</v>
      </c>
      <c r="AH34445" s="53" t="s">
        <v>16472</v>
      </c>
    </row>
    <row r="34446" spans="31:34" ht="12.75" customHeight="1">
      <c r="AE34446" s="53">
        <v>48624</v>
      </c>
      <c r="AF34446" s="53" t="s">
        <v>10</v>
      </c>
      <c r="AG34446" s="53" t="s">
        <v>16684</v>
      </c>
      <c r="AH34446" s="53" t="s">
        <v>16472</v>
      </c>
    </row>
    <row r="34447" spans="31:34" ht="12.75" customHeight="1">
      <c r="AE34447" s="53">
        <v>49636</v>
      </c>
      <c r="AF34447" s="53" t="s">
        <v>10</v>
      </c>
      <c r="AG34447" s="53" t="s">
        <v>16685</v>
      </c>
      <c r="AH34447" s="53" t="s">
        <v>16472</v>
      </c>
    </row>
    <row r="34448" spans="31:34" ht="12.75" customHeight="1">
      <c r="AE34448" s="53">
        <v>49416</v>
      </c>
      <c r="AF34448" s="53" t="s">
        <v>31</v>
      </c>
      <c r="AG34448" s="53" t="s">
        <v>13107</v>
      </c>
      <c r="AH34448" s="53" t="s">
        <v>16472</v>
      </c>
    </row>
    <row r="34449" spans="31:34" ht="12.75" customHeight="1">
      <c r="AE34449" s="53">
        <v>48737</v>
      </c>
      <c r="AF34449" s="53" t="s">
        <v>10</v>
      </c>
      <c r="AG34449" s="53" t="s">
        <v>16686</v>
      </c>
      <c r="AH34449" s="53" t="s">
        <v>16472</v>
      </c>
    </row>
    <row r="34450" spans="31:34" ht="12.75" customHeight="1">
      <c r="AE34450" s="53">
        <v>49055</v>
      </c>
      <c r="AF34450" s="53" t="s">
        <v>10</v>
      </c>
      <c r="AG34450" s="53" t="s">
        <v>16687</v>
      </c>
      <c r="AH34450" s="53" t="s">
        <v>16472</v>
      </c>
    </row>
    <row r="34451" spans="31:34" ht="12.75" customHeight="1">
      <c r="AE34451" s="53">
        <v>49736</v>
      </c>
      <c r="AF34451" s="53" t="s">
        <v>10</v>
      </c>
      <c r="AG34451" s="53" t="s">
        <v>16688</v>
      </c>
      <c r="AH34451" s="53" t="s">
        <v>16472</v>
      </c>
    </row>
    <row r="34452" spans="31:34" ht="12.75" customHeight="1">
      <c r="AE34452" s="53">
        <v>49838</v>
      </c>
      <c r="AF34452" s="53" t="s">
        <v>10</v>
      </c>
      <c r="AG34452" s="53" t="s">
        <v>16689</v>
      </c>
      <c r="AH34452" s="53" t="s">
        <v>16472</v>
      </c>
    </row>
    <row r="34453" spans="31:34" ht="12.75" customHeight="1">
      <c r="AE34453" s="53">
        <v>49326</v>
      </c>
      <c r="AF34453" s="53" t="s">
        <v>10</v>
      </c>
      <c r="AG34453" s="53" t="s">
        <v>15204</v>
      </c>
      <c r="AH34453" s="53" t="s">
        <v>16472</v>
      </c>
    </row>
    <row r="34454" spans="31:34" ht="12.75" customHeight="1">
      <c r="AE34454" s="53">
        <v>49417</v>
      </c>
      <c r="AF34454" s="53" t="s">
        <v>10</v>
      </c>
      <c r="AG34454" s="53" t="s">
        <v>16690</v>
      </c>
      <c r="AH34454" s="53" t="s">
        <v>16472</v>
      </c>
    </row>
    <row r="34455" spans="31:34" ht="12.75" customHeight="1">
      <c r="AE34455" s="53">
        <v>49056</v>
      </c>
      <c r="AF34455" s="53" t="s">
        <v>10</v>
      </c>
      <c r="AG34455" s="53" t="s">
        <v>6278</v>
      </c>
      <c r="AH34455" s="53" t="s">
        <v>16472</v>
      </c>
    </row>
    <row r="34456" spans="31:34" ht="12.75" customHeight="1">
      <c r="AE34456" s="53">
        <v>48837</v>
      </c>
      <c r="AF34456" s="53" t="s">
        <v>10</v>
      </c>
      <c r="AG34456" s="53" t="s">
        <v>16691</v>
      </c>
      <c r="AH34456" s="53" t="s">
        <v>16472</v>
      </c>
    </row>
    <row r="34457" spans="31:34" ht="12.75" customHeight="1">
      <c r="AE34457" s="53">
        <v>49839</v>
      </c>
      <c r="AF34457" s="53" t="s">
        <v>31</v>
      </c>
      <c r="AG34457" s="53" t="s">
        <v>8405</v>
      </c>
      <c r="AH34457" s="53" t="s">
        <v>16472</v>
      </c>
    </row>
    <row r="34458" spans="31:34" ht="12.75" customHeight="1">
      <c r="AE34458" s="53">
        <v>49501</v>
      </c>
      <c r="AF34458" s="53" t="s">
        <v>31</v>
      </c>
      <c r="AG34458" s="53" t="s">
        <v>7187</v>
      </c>
      <c r="AH34458" s="53" t="s">
        <v>16472</v>
      </c>
    </row>
    <row r="34459" spans="31:34" ht="12.75" customHeight="1">
      <c r="AE34459" s="53">
        <v>49502</v>
      </c>
      <c r="AF34459" s="53" t="s">
        <v>77</v>
      </c>
      <c r="AG34459" s="53" t="s">
        <v>7187</v>
      </c>
      <c r="AH34459" s="53" t="s">
        <v>16472</v>
      </c>
    </row>
    <row r="34460" spans="31:34" ht="12.75" customHeight="1">
      <c r="AE34460" s="53">
        <v>49503</v>
      </c>
      <c r="AF34460" s="53" t="s">
        <v>10</v>
      </c>
      <c r="AG34460" s="53" t="s">
        <v>7187</v>
      </c>
      <c r="AH34460" s="53" t="s">
        <v>16472</v>
      </c>
    </row>
    <row r="34461" spans="31:34" ht="12.75" customHeight="1">
      <c r="AE34461" s="53">
        <v>49504</v>
      </c>
      <c r="AF34461" s="53" t="s">
        <v>10</v>
      </c>
      <c r="AG34461" s="53" t="s">
        <v>7187</v>
      </c>
      <c r="AH34461" s="53" t="s">
        <v>16472</v>
      </c>
    </row>
    <row r="34462" spans="31:34" ht="12.75" customHeight="1">
      <c r="AE34462" s="53">
        <v>49505</v>
      </c>
      <c r="AF34462" s="53" t="s">
        <v>10</v>
      </c>
      <c r="AG34462" s="53" t="s">
        <v>7187</v>
      </c>
      <c r="AH34462" s="53" t="s">
        <v>16472</v>
      </c>
    </row>
    <row r="34463" spans="31:34" ht="12.75" customHeight="1">
      <c r="AE34463" s="53">
        <v>49506</v>
      </c>
      <c r="AF34463" s="53" t="s">
        <v>10</v>
      </c>
      <c r="AG34463" s="53" t="s">
        <v>7187</v>
      </c>
      <c r="AH34463" s="53" t="s">
        <v>16472</v>
      </c>
    </row>
    <row r="34464" spans="31:34" ht="12.75" customHeight="1">
      <c r="AE34464" s="53">
        <v>49507</v>
      </c>
      <c r="AF34464" s="53" t="s">
        <v>10</v>
      </c>
      <c r="AG34464" s="53" t="s">
        <v>7187</v>
      </c>
      <c r="AH34464" s="53" t="s">
        <v>16472</v>
      </c>
    </row>
    <row r="34465" spans="31:34" ht="12.75" customHeight="1">
      <c r="AE34465" s="53">
        <v>49508</v>
      </c>
      <c r="AF34465" s="53" t="s">
        <v>10</v>
      </c>
      <c r="AG34465" s="53" t="s">
        <v>7187</v>
      </c>
      <c r="AH34465" s="53" t="s">
        <v>16472</v>
      </c>
    </row>
    <row r="34466" spans="31:34" ht="12.75" customHeight="1">
      <c r="AE34466" s="53">
        <v>49509</v>
      </c>
      <c r="AF34466" s="53" t="s">
        <v>10</v>
      </c>
      <c r="AG34466" s="53" t="s">
        <v>1954</v>
      </c>
      <c r="AH34466" s="53" t="s">
        <v>16472</v>
      </c>
    </row>
    <row r="34467" spans="31:34" ht="12.75" customHeight="1">
      <c r="AE34467" s="53">
        <v>49510</v>
      </c>
      <c r="AF34467" s="53" t="s">
        <v>31</v>
      </c>
      <c r="AG34467" s="53" t="s">
        <v>7187</v>
      </c>
      <c r="AH34467" s="53" t="s">
        <v>16472</v>
      </c>
    </row>
    <row r="34468" spans="31:34" ht="12.75" customHeight="1">
      <c r="AE34468" s="53">
        <v>49512</v>
      </c>
      <c r="AF34468" s="53" t="s">
        <v>10</v>
      </c>
      <c r="AG34468" s="53" t="s">
        <v>7187</v>
      </c>
      <c r="AH34468" s="53" t="s">
        <v>16472</v>
      </c>
    </row>
    <row r="34469" spans="31:34" ht="12.75" customHeight="1">
      <c r="AE34469" s="53">
        <v>49514</v>
      </c>
      <c r="AF34469" s="53" t="s">
        <v>31</v>
      </c>
      <c r="AG34469" s="53" t="s">
        <v>7187</v>
      </c>
      <c r="AH34469" s="53" t="s">
        <v>16472</v>
      </c>
    </row>
    <row r="34470" spans="31:34" ht="12.75" customHeight="1">
      <c r="AE34470" s="53">
        <v>49515</v>
      </c>
      <c r="AF34470" s="53" t="s">
        <v>31</v>
      </c>
      <c r="AG34470" s="53" t="s">
        <v>7187</v>
      </c>
      <c r="AH34470" s="53" t="s">
        <v>16472</v>
      </c>
    </row>
    <row r="34471" spans="31:34" ht="12.75" customHeight="1">
      <c r="AE34471" s="53">
        <v>49516</v>
      </c>
      <c r="AF34471" s="53" t="s">
        <v>31</v>
      </c>
      <c r="AG34471" s="53" t="s">
        <v>7187</v>
      </c>
      <c r="AH34471" s="53" t="s">
        <v>16472</v>
      </c>
    </row>
    <row r="34472" spans="31:34" ht="12.75" customHeight="1">
      <c r="AE34472" s="53">
        <v>49518</v>
      </c>
      <c r="AF34472" s="53" t="s">
        <v>31</v>
      </c>
      <c r="AG34472" s="53" t="s">
        <v>7187</v>
      </c>
      <c r="AH34472" s="53" t="s">
        <v>16472</v>
      </c>
    </row>
    <row r="34473" spans="31:34" ht="12.75" customHeight="1">
      <c r="AE34473" s="53">
        <v>49519</v>
      </c>
      <c r="AF34473" s="53" t="s">
        <v>10</v>
      </c>
      <c r="AG34473" s="53" t="s">
        <v>1954</v>
      </c>
      <c r="AH34473" s="53" t="s">
        <v>16472</v>
      </c>
    </row>
    <row r="34474" spans="31:34" ht="12.75" customHeight="1">
      <c r="AE34474" s="53">
        <v>49523</v>
      </c>
      <c r="AF34474" s="53" t="s">
        <v>31</v>
      </c>
      <c r="AG34474" s="53" t="s">
        <v>7187</v>
      </c>
      <c r="AH34474" s="53" t="s">
        <v>16472</v>
      </c>
    </row>
    <row r="34475" spans="31:34" ht="12.75" customHeight="1">
      <c r="AE34475" s="53">
        <v>49525</v>
      </c>
      <c r="AF34475" s="53" t="s">
        <v>10</v>
      </c>
      <c r="AG34475" s="53" t="s">
        <v>7187</v>
      </c>
      <c r="AH34475" s="53" t="s">
        <v>16472</v>
      </c>
    </row>
    <row r="34476" spans="31:34" ht="12.75" customHeight="1">
      <c r="AE34476" s="53">
        <v>49528</v>
      </c>
      <c r="AF34476" s="53" t="s">
        <v>31</v>
      </c>
      <c r="AG34476" s="53" t="s">
        <v>7187</v>
      </c>
      <c r="AH34476" s="53" t="s">
        <v>16472</v>
      </c>
    </row>
    <row r="34477" spans="31:34" ht="12.75" customHeight="1">
      <c r="AE34477" s="53">
        <v>49530</v>
      </c>
      <c r="AF34477" s="53" t="s">
        <v>77</v>
      </c>
      <c r="AG34477" s="53" t="s">
        <v>7187</v>
      </c>
      <c r="AH34477" s="53" t="s">
        <v>16472</v>
      </c>
    </row>
    <row r="34478" spans="31:34" ht="12.75" customHeight="1">
      <c r="AE34478" s="53">
        <v>49534</v>
      </c>
      <c r="AF34478" s="53" t="s">
        <v>10</v>
      </c>
      <c r="AG34478" s="53" t="s">
        <v>7187</v>
      </c>
      <c r="AH34478" s="53" t="s">
        <v>16472</v>
      </c>
    </row>
    <row r="34479" spans="31:34" ht="12.75" customHeight="1">
      <c r="AE34479" s="53">
        <v>49544</v>
      </c>
      <c r="AF34479" s="53" t="s">
        <v>10</v>
      </c>
      <c r="AG34479" s="53" t="s">
        <v>7187</v>
      </c>
      <c r="AH34479" s="53" t="s">
        <v>16472</v>
      </c>
    </row>
    <row r="34480" spans="31:34" ht="12.75" customHeight="1">
      <c r="AE34480" s="53">
        <v>49546</v>
      </c>
      <c r="AF34480" s="53" t="s">
        <v>10</v>
      </c>
      <c r="AG34480" s="53" t="s">
        <v>7187</v>
      </c>
      <c r="AH34480" s="53" t="s">
        <v>16472</v>
      </c>
    </row>
    <row r="34481" spans="31:34" ht="12.75" customHeight="1">
      <c r="AE34481" s="53">
        <v>49548</v>
      </c>
      <c r="AF34481" s="53" t="s">
        <v>10</v>
      </c>
      <c r="AG34481" s="53" t="s">
        <v>7187</v>
      </c>
      <c r="AH34481" s="53" t="s">
        <v>16472</v>
      </c>
    </row>
    <row r="34482" spans="31:34" ht="12.75" customHeight="1">
      <c r="AE34482" s="53">
        <v>49555</v>
      </c>
      <c r="AF34482" s="53" t="s">
        <v>77</v>
      </c>
      <c r="AG34482" s="53" t="s">
        <v>7187</v>
      </c>
      <c r="AH34482" s="53" t="s">
        <v>16472</v>
      </c>
    </row>
    <row r="34483" spans="31:34" ht="12.75" customHeight="1">
      <c r="AE34483" s="53">
        <v>49560</v>
      </c>
      <c r="AF34483" s="53" t="s">
        <v>77</v>
      </c>
      <c r="AG34483" s="53" t="s">
        <v>7187</v>
      </c>
      <c r="AH34483" s="53" t="s">
        <v>16472</v>
      </c>
    </row>
    <row r="34484" spans="31:34" ht="12.75" customHeight="1">
      <c r="AE34484" s="53">
        <v>49588</v>
      </c>
      <c r="AF34484" s="53" t="s">
        <v>31</v>
      </c>
      <c r="AG34484" s="53" t="s">
        <v>7187</v>
      </c>
      <c r="AH34484" s="53" t="s">
        <v>16472</v>
      </c>
    </row>
    <row r="34485" spans="31:34" ht="12.75" customHeight="1">
      <c r="AE34485" s="53">
        <v>49599</v>
      </c>
      <c r="AF34485" s="53" t="s">
        <v>31</v>
      </c>
      <c r="AG34485" s="53" t="s">
        <v>7187</v>
      </c>
      <c r="AH34485" s="53" t="s">
        <v>16472</v>
      </c>
    </row>
    <row r="34486" spans="31:34" ht="12.75" customHeight="1">
      <c r="AE34486" s="53">
        <v>49418</v>
      </c>
      <c r="AF34486" s="53" t="s">
        <v>10</v>
      </c>
      <c r="AG34486" s="53" t="s">
        <v>16692</v>
      </c>
      <c r="AH34486" s="53" t="s">
        <v>16472</v>
      </c>
    </row>
    <row r="34487" spans="31:34" ht="12.75" customHeight="1">
      <c r="AE34487" s="53">
        <v>49468</v>
      </c>
      <c r="AF34487" s="53" t="s">
        <v>31</v>
      </c>
      <c r="AG34487" s="53" t="s">
        <v>16692</v>
      </c>
      <c r="AH34487" s="53" t="s">
        <v>16472</v>
      </c>
    </row>
    <row r="34488" spans="31:34" ht="12.75" customHeight="1">
      <c r="AE34488" s="53">
        <v>49327</v>
      </c>
      <c r="AF34488" s="53" t="s">
        <v>10</v>
      </c>
      <c r="AG34488" s="53" t="s">
        <v>7926</v>
      </c>
      <c r="AH34488" s="53" t="s">
        <v>16472</v>
      </c>
    </row>
    <row r="34489" spans="31:34" ht="12.75" customHeight="1">
      <c r="AE34489" s="53">
        <v>49637</v>
      </c>
      <c r="AF34489" s="53" t="s">
        <v>10</v>
      </c>
      <c r="AG34489" s="53" t="s">
        <v>16693</v>
      </c>
      <c r="AH34489" s="53" t="s">
        <v>16472</v>
      </c>
    </row>
    <row r="34490" spans="31:34" ht="12.75" customHeight="1">
      <c r="AE34490" s="53">
        <v>49738</v>
      </c>
      <c r="AF34490" s="53" t="s">
        <v>10</v>
      </c>
      <c r="AG34490" s="53" t="s">
        <v>12298</v>
      </c>
      <c r="AH34490" s="53" t="s">
        <v>16472</v>
      </c>
    </row>
    <row r="34491" spans="31:34" ht="12.75" customHeight="1">
      <c r="AE34491" s="53">
        <v>49739</v>
      </c>
      <c r="AF34491" s="53" t="s">
        <v>77</v>
      </c>
      <c r="AG34491" s="53" t="s">
        <v>12298</v>
      </c>
      <c r="AH34491" s="53" t="s">
        <v>16472</v>
      </c>
    </row>
    <row r="34492" spans="31:34" ht="12.75" customHeight="1">
      <c r="AE34492" s="53">
        <v>48738</v>
      </c>
      <c r="AF34492" s="53" t="s">
        <v>10</v>
      </c>
      <c r="AG34492" s="53" t="s">
        <v>420</v>
      </c>
      <c r="AH34492" s="53" t="s">
        <v>16472</v>
      </c>
    </row>
    <row r="34493" spans="31:34" ht="12.75" customHeight="1">
      <c r="AE34493" s="53">
        <v>49929</v>
      </c>
      <c r="AF34493" s="53" t="s">
        <v>31</v>
      </c>
      <c r="AG34493" s="53" t="s">
        <v>1249</v>
      </c>
      <c r="AH34493" s="53" t="s">
        <v>16472</v>
      </c>
    </row>
    <row r="34494" spans="31:34" ht="12.75" customHeight="1">
      <c r="AE34494" s="53">
        <v>48838</v>
      </c>
      <c r="AF34494" s="53" t="s">
        <v>10</v>
      </c>
      <c r="AG34494" s="53" t="s">
        <v>828</v>
      </c>
      <c r="AH34494" s="53" t="s">
        <v>16472</v>
      </c>
    </row>
    <row r="34495" spans="31:34" ht="12.75" customHeight="1">
      <c r="AE34495" s="53">
        <v>49840</v>
      </c>
      <c r="AF34495" s="53" t="s">
        <v>10</v>
      </c>
      <c r="AG34495" s="53" t="s">
        <v>16694</v>
      </c>
      <c r="AH34495" s="53" t="s">
        <v>16472</v>
      </c>
    </row>
    <row r="34496" spans="31:34" ht="12.75" customHeight="1">
      <c r="AE34496" s="53">
        <v>49841</v>
      </c>
      <c r="AF34496" s="53" t="s">
        <v>10</v>
      </c>
      <c r="AG34496" s="53" t="s">
        <v>16695</v>
      </c>
      <c r="AH34496" s="53" t="s">
        <v>16472</v>
      </c>
    </row>
    <row r="34497" spans="31:34" ht="12.75" customHeight="1">
      <c r="AE34497" s="53">
        <v>48739</v>
      </c>
      <c r="AF34497" s="53" t="s">
        <v>10</v>
      </c>
      <c r="AG34497" s="53" t="s">
        <v>9799</v>
      </c>
      <c r="AH34497" s="53" t="s">
        <v>16472</v>
      </c>
    </row>
    <row r="34498" spans="31:34" ht="12.75" customHeight="1">
      <c r="AE34498" s="53">
        <v>49419</v>
      </c>
      <c r="AF34498" s="53" t="s">
        <v>10</v>
      </c>
      <c r="AG34498" s="53" t="s">
        <v>537</v>
      </c>
      <c r="AH34498" s="53" t="s">
        <v>16472</v>
      </c>
    </row>
    <row r="34499" spans="31:34" ht="12.75" customHeight="1">
      <c r="AE34499" s="53">
        <v>49930</v>
      </c>
      <c r="AF34499" s="53" t="s">
        <v>10</v>
      </c>
      <c r="AG34499" s="53" t="s">
        <v>836</v>
      </c>
      <c r="AH34499" s="53" t="s">
        <v>16472</v>
      </c>
    </row>
    <row r="34500" spans="31:34" ht="12.75" customHeight="1">
      <c r="AE34500" s="53">
        <v>49115</v>
      </c>
      <c r="AF34500" s="53" t="s">
        <v>31</v>
      </c>
      <c r="AG34500" s="53" t="s">
        <v>16696</v>
      </c>
      <c r="AH34500" s="53" t="s">
        <v>16472</v>
      </c>
    </row>
    <row r="34501" spans="31:34" ht="12.75" customHeight="1">
      <c r="AE34501" s="53">
        <v>49737</v>
      </c>
      <c r="AF34501" s="53" t="s">
        <v>31</v>
      </c>
      <c r="AG34501" s="53" t="s">
        <v>16697</v>
      </c>
      <c r="AH34501" s="53" t="s">
        <v>16472</v>
      </c>
    </row>
    <row r="34502" spans="31:34" ht="12.75" customHeight="1">
      <c r="AE34502" s="53">
        <v>49740</v>
      </c>
      <c r="AF34502" s="53" t="s">
        <v>10</v>
      </c>
      <c r="AG34502" s="53" t="s">
        <v>16698</v>
      </c>
      <c r="AH34502" s="53" t="s">
        <v>16472</v>
      </c>
    </row>
    <row r="34503" spans="31:34" ht="12.75" customHeight="1">
      <c r="AE34503" s="53">
        <v>49638</v>
      </c>
      <c r="AF34503" s="53" t="s">
        <v>10</v>
      </c>
      <c r="AG34503" s="53" t="s">
        <v>16699</v>
      </c>
      <c r="AH34503" s="53" t="s">
        <v>16472</v>
      </c>
    </row>
    <row r="34504" spans="31:34" ht="12.75" customHeight="1">
      <c r="AE34504" s="53">
        <v>49845</v>
      </c>
      <c r="AF34504" s="53" t="s">
        <v>31</v>
      </c>
      <c r="AG34504" s="53" t="s">
        <v>2310</v>
      </c>
      <c r="AH34504" s="53" t="s">
        <v>16472</v>
      </c>
    </row>
    <row r="34505" spans="31:34" ht="12.75" customHeight="1">
      <c r="AE34505" s="53">
        <v>48625</v>
      </c>
      <c r="AF34505" s="53" t="s">
        <v>10</v>
      </c>
      <c r="AG34505" s="53" t="s">
        <v>840</v>
      </c>
      <c r="AH34505" s="53" t="s">
        <v>16472</v>
      </c>
    </row>
    <row r="34506" spans="31:34" ht="12.75" customHeight="1">
      <c r="AE34506" s="53">
        <v>48740</v>
      </c>
      <c r="AF34506" s="53" t="s">
        <v>10</v>
      </c>
      <c r="AG34506" s="53" t="s">
        <v>1257</v>
      </c>
      <c r="AH34506" s="53" t="s">
        <v>16472</v>
      </c>
    </row>
    <row r="34507" spans="31:34" ht="12.75" customHeight="1">
      <c r="AE34507" s="53">
        <v>49420</v>
      </c>
      <c r="AF34507" s="53" t="s">
        <v>10</v>
      </c>
      <c r="AG34507" s="53" t="s">
        <v>15637</v>
      </c>
      <c r="AH34507" s="53" t="s">
        <v>16472</v>
      </c>
    </row>
    <row r="34508" spans="31:34" ht="12.75" customHeight="1">
      <c r="AE34508" s="53">
        <v>49057</v>
      </c>
      <c r="AF34508" s="53" t="s">
        <v>10</v>
      </c>
      <c r="AG34508" s="53" t="s">
        <v>1476</v>
      </c>
      <c r="AH34508" s="53" t="s">
        <v>16472</v>
      </c>
    </row>
    <row r="34509" spans="31:34" ht="12.75" customHeight="1">
      <c r="AE34509" s="53">
        <v>48840</v>
      </c>
      <c r="AF34509" s="53" t="s">
        <v>10</v>
      </c>
      <c r="AG34509" s="53" t="s">
        <v>16700</v>
      </c>
      <c r="AH34509" s="53" t="s">
        <v>16472</v>
      </c>
    </row>
    <row r="34510" spans="31:34" ht="12.75" customHeight="1">
      <c r="AE34510" s="53">
        <v>49058</v>
      </c>
      <c r="AF34510" s="53" t="s">
        <v>10</v>
      </c>
      <c r="AG34510" s="53" t="s">
        <v>2938</v>
      </c>
      <c r="AH34510" s="53" t="s">
        <v>16472</v>
      </c>
    </row>
    <row r="34511" spans="31:34" ht="12.75" customHeight="1">
      <c r="AE34511" s="53">
        <v>49743</v>
      </c>
      <c r="AF34511" s="53" t="s">
        <v>10</v>
      </c>
      <c r="AG34511" s="53" t="s">
        <v>16701</v>
      </c>
      <c r="AH34511" s="53" t="s">
        <v>16472</v>
      </c>
    </row>
    <row r="34512" spans="31:34" ht="12.75" customHeight="1">
      <c r="AE34512" s="53">
        <v>48626</v>
      </c>
      <c r="AF34512" s="53" t="s">
        <v>10</v>
      </c>
      <c r="AG34512" s="53" t="s">
        <v>3662</v>
      </c>
      <c r="AH34512" s="53" t="s">
        <v>16472</v>
      </c>
    </row>
    <row r="34513" spans="31:34" ht="12.75" customHeight="1">
      <c r="AE34513" s="53">
        <v>48841</v>
      </c>
      <c r="AF34513" s="53" t="s">
        <v>10</v>
      </c>
      <c r="AG34513" s="53" t="s">
        <v>2940</v>
      </c>
      <c r="AH34513" s="53" t="s">
        <v>16472</v>
      </c>
    </row>
    <row r="34514" spans="31:34" ht="12.75" customHeight="1">
      <c r="AE34514" s="53">
        <v>49847</v>
      </c>
      <c r="AF34514" s="53" t="s">
        <v>10</v>
      </c>
      <c r="AG34514" s="53" t="s">
        <v>16702</v>
      </c>
      <c r="AH34514" s="53" t="s">
        <v>16472</v>
      </c>
    </row>
    <row r="34515" spans="31:34" ht="12.75" customHeight="1">
      <c r="AE34515" s="53">
        <v>49744</v>
      </c>
      <c r="AF34515" s="53" t="s">
        <v>10</v>
      </c>
      <c r="AG34515" s="53" t="s">
        <v>16703</v>
      </c>
      <c r="AH34515" s="53" t="s">
        <v>16472</v>
      </c>
    </row>
    <row r="34516" spans="31:34" ht="12.75" customHeight="1">
      <c r="AE34516" s="53">
        <v>49639</v>
      </c>
      <c r="AF34516" s="53" t="s">
        <v>10</v>
      </c>
      <c r="AG34516" s="53" t="s">
        <v>16704</v>
      </c>
      <c r="AH34516" s="53" t="s">
        <v>16472</v>
      </c>
    </row>
    <row r="34517" spans="31:34" ht="12.75" customHeight="1">
      <c r="AE34517" s="53">
        <v>49421</v>
      </c>
      <c r="AF34517" s="53" t="s">
        <v>10</v>
      </c>
      <c r="AG34517" s="53" t="s">
        <v>12647</v>
      </c>
      <c r="AH34517" s="53" t="s">
        <v>16472</v>
      </c>
    </row>
    <row r="34518" spans="31:34" ht="12.75" customHeight="1">
      <c r="AE34518" s="53">
        <v>49745</v>
      </c>
      <c r="AF34518" s="53" t="s">
        <v>10</v>
      </c>
      <c r="AG34518" s="53" t="s">
        <v>16705</v>
      </c>
      <c r="AH34518" s="53" t="s">
        <v>16472</v>
      </c>
    </row>
    <row r="34519" spans="31:34" ht="12.75" customHeight="1">
      <c r="AE34519" s="53">
        <v>49060</v>
      </c>
      <c r="AF34519" s="53" t="s">
        <v>10</v>
      </c>
      <c r="AG34519" s="53" t="s">
        <v>16706</v>
      </c>
      <c r="AH34519" s="53" t="s">
        <v>16472</v>
      </c>
    </row>
    <row r="34520" spans="31:34" ht="12.75" customHeight="1">
      <c r="AE34520" s="53">
        <v>48627</v>
      </c>
      <c r="AF34520" s="53" t="s">
        <v>31</v>
      </c>
      <c r="AG34520" s="53" t="s">
        <v>16707</v>
      </c>
      <c r="AH34520" s="53" t="s">
        <v>16472</v>
      </c>
    </row>
    <row r="34521" spans="31:34" ht="12.75" customHeight="1">
      <c r="AE34521" s="53">
        <v>49746</v>
      </c>
      <c r="AF34521" s="53" t="s">
        <v>10</v>
      </c>
      <c r="AG34521" s="53" t="s">
        <v>8558</v>
      </c>
      <c r="AH34521" s="53" t="s">
        <v>16472</v>
      </c>
    </row>
    <row r="34522" spans="31:34" ht="12.75" customHeight="1">
      <c r="AE34522" s="53">
        <v>49422</v>
      </c>
      <c r="AF34522" s="53" t="s">
        <v>31</v>
      </c>
      <c r="AG34522" s="53" t="s">
        <v>521</v>
      </c>
      <c r="AH34522" s="53" t="s">
        <v>16472</v>
      </c>
    </row>
    <row r="34523" spans="31:34" ht="12.75" customHeight="1">
      <c r="AE34523" s="53">
        <v>49423</v>
      </c>
      <c r="AF34523" s="53" t="s">
        <v>10</v>
      </c>
      <c r="AG34523" s="53" t="s">
        <v>521</v>
      </c>
      <c r="AH34523" s="53" t="s">
        <v>16472</v>
      </c>
    </row>
    <row r="34524" spans="31:34" ht="12.75" customHeight="1">
      <c r="AE34524" s="53">
        <v>49424</v>
      </c>
      <c r="AF34524" s="53" t="s">
        <v>10</v>
      </c>
      <c r="AG34524" s="53" t="s">
        <v>521</v>
      </c>
      <c r="AH34524" s="53" t="s">
        <v>16472</v>
      </c>
    </row>
    <row r="34525" spans="31:34" ht="12.75" customHeight="1">
      <c r="AE34525" s="53">
        <v>48842</v>
      </c>
      <c r="AF34525" s="53" t="s">
        <v>10</v>
      </c>
      <c r="AG34525" s="53" t="s">
        <v>9807</v>
      </c>
      <c r="AH34525" s="53" t="s">
        <v>16472</v>
      </c>
    </row>
    <row r="34526" spans="31:34" ht="12.75" customHeight="1">
      <c r="AE34526" s="53">
        <v>49425</v>
      </c>
      <c r="AF34526" s="53" t="s">
        <v>10</v>
      </c>
      <c r="AG34526" s="53" t="s">
        <v>7407</v>
      </c>
      <c r="AH34526" s="53" t="s">
        <v>16472</v>
      </c>
    </row>
    <row r="34527" spans="31:34" ht="12.75" customHeight="1">
      <c r="AE34527" s="53">
        <v>49640</v>
      </c>
      <c r="AF34527" s="53" t="s">
        <v>10</v>
      </c>
      <c r="AG34527" s="53" t="s">
        <v>16708</v>
      </c>
      <c r="AH34527" s="53" t="s">
        <v>16472</v>
      </c>
    </row>
    <row r="34528" spans="31:34" ht="12.75" customHeight="1">
      <c r="AE34528" s="53">
        <v>48628</v>
      </c>
      <c r="AF34528" s="53" t="s">
        <v>10</v>
      </c>
      <c r="AG34528" s="53" t="s">
        <v>722</v>
      </c>
      <c r="AH34528" s="53" t="s">
        <v>16472</v>
      </c>
    </row>
    <row r="34529" spans="31:34" ht="12.75" customHeight="1">
      <c r="AE34529" s="53">
        <v>49328</v>
      </c>
      <c r="AF34529" s="53" t="s">
        <v>10</v>
      </c>
      <c r="AG34529" s="53" t="s">
        <v>8432</v>
      </c>
      <c r="AH34529" s="53" t="s">
        <v>16472</v>
      </c>
    </row>
    <row r="34530" spans="31:34" ht="12.75" customHeight="1">
      <c r="AE34530" s="53">
        <v>49921</v>
      </c>
      <c r="AF34530" s="53" t="s">
        <v>10</v>
      </c>
      <c r="AG34530" s="53" t="s">
        <v>16709</v>
      </c>
      <c r="AH34530" s="53" t="s">
        <v>16472</v>
      </c>
    </row>
    <row r="34531" spans="31:34" ht="12.75" customHeight="1">
      <c r="AE34531" s="53">
        <v>49931</v>
      </c>
      <c r="AF34531" s="53" t="s">
        <v>10</v>
      </c>
      <c r="AG34531" s="53" t="s">
        <v>3672</v>
      </c>
      <c r="AH34531" s="53" t="s">
        <v>16472</v>
      </c>
    </row>
    <row r="34532" spans="31:34" ht="12.75" customHeight="1">
      <c r="AE34532" s="53">
        <v>48629</v>
      </c>
      <c r="AF34532" s="53" t="s">
        <v>10</v>
      </c>
      <c r="AG34532" s="53" t="s">
        <v>16710</v>
      </c>
      <c r="AH34532" s="53" t="s">
        <v>16472</v>
      </c>
    </row>
    <row r="34533" spans="31:34" ht="12.75" customHeight="1">
      <c r="AE34533" s="53">
        <v>48630</v>
      </c>
      <c r="AF34533" s="53" t="s">
        <v>31</v>
      </c>
      <c r="AG34533" s="53" t="s">
        <v>16711</v>
      </c>
      <c r="AH34533" s="53" t="s">
        <v>16472</v>
      </c>
    </row>
    <row r="34534" spans="31:34" ht="12.75" customHeight="1">
      <c r="AE34534" s="53">
        <v>49329</v>
      </c>
      <c r="AF34534" s="53" t="s">
        <v>10</v>
      </c>
      <c r="AG34534" s="53" t="s">
        <v>16712</v>
      </c>
      <c r="AH34534" s="53" t="s">
        <v>16472</v>
      </c>
    </row>
    <row r="34535" spans="31:34" ht="12.75" customHeight="1">
      <c r="AE34535" s="53">
        <v>48843</v>
      </c>
      <c r="AF34535" s="53" t="s">
        <v>10</v>
      </c>
      <c r="AG34535" s="53" t="s">
        <v>3404</v>
      </c>
      <c r="AH34535" s="53" t="s">
        <v>16472</v>
      </c>
    </row>
    <row r="34536" spans="31:34" ht="12.75" customHeight="1">
      <c r="AE34536" s="53">
        <v>48844</v>
      </c>
      <c r="AF34536" s="53" t="s">
        <v>31</v>
      </c>
      <c r="AG34536" s="53" t="s">
        <v>3404</v>
      </c>
      <c r="AH34536" s="53" t="s">
        <v>16472</v>
      </c>
    </row>
    <row r="34537" spans="31:34" ht="12.75" customHeight="1">
      <c r="AE34537" s="53">
        <v>48855</v>
      </c>
      <c r="AF34537" s="53" t="s">
        <v>10</v>
      </c>
      <c r="AG34537" s="53" t="s">
        <v>3404</v>
      </c>
      <c r="AH34537" s="53" t="s">
        <v>16472</v>
      </c>
    </row>
    <row r="34538" spans="31:34" ht="12.75" customHeight="1">
      <c r="AE34538" s="53">
        <v>49747</v>
      </c>
      <c r="AF34538" s="53" t="s">
        <v>10</v>
      </c>
      <c r="AG34538" s="53" t="s">
        <v>16713</v>
      </c>
      <c r="AH34538" s="53" t="s">
        <v>16472</v>
      </c>
    </row>
    <row r="34539" spans="31:34" ht="12.75" customHeight="1">
      <c r="AE34539" s="53">
        <v>48845</v>
      </c>
      <c r="AF34539" s="53" t="s">
        <v>10</v>
      </c>
      <c r="AG34539" s="53" t="s">
        <v>555</v>
      </c>
      <c r="AH34539" s="53" t="s">
        <v>16472</v>
      </c>
    </row>
    <row r="34540" spans="31:34" ht="12.75" customHeight="1">
      <c r="AE34540" s="53">
        <v>49934</v>
      </c>
      <c r="AF34540" s="53" t="s">
        <v>31</v>
      </c>
      <c r="AG34540" s="53" t="s">
        <v>10308</v>
      </c>
      <c r="AH34540" s="53" t="s">
        <v>16472</v>
      </c>
    </row>
    <row r="34541" spans="31:34" ht="12.75" customHeight="1">
      <c r="AE34541" s="53">
        <v>49426</v>
      </c>
      <c r="AF34541" s="53" t="s">
        <v>10</v>
      </c>
      <c r="AG34541" s="53" t="s">
        <v>16714</v>
      </c>
      <c r="AH34541" s="53" t="s">
        <v>16472</v>
      </c>
    </row>
    <row r="34542" spans="31:34" ht="12.75" customHeight="1">
      <c r="AE34542" s="53">
        <v>49748</v>
      </c>
      <c r="AF34542" s="53" t="s">
        <v>31</v>
      </c>
      <c r="AG34542" s="53" t="s">
        <v>15225</v>
      </c>
      <c r="AH34542" s="53" t="s">
        <v>16472</v>
      </c>
    </row>
    <row r="34543" spans="31:34" ht="12.75" customHeight="1">
      <c r="AE34543" s="53">
        <v>49642</v>
      </c>
      <c r="AF34543" s="53" t="s">
        <v>10</v>
      </c>
      <c r="AG34543" s="53" t="s">
        <v>6309</v>
      </c>
      <c r="AH34543" s="53" t="s">
        <v>16472</v>
      </c>
    </row>
    <row r="34544" spans="31:34" ht="12.75" customHeight="1">
      <c r="AE34544" s="53">
        <v>49749</v>
      </c>
      <c r="AF34544" s="53" t="s">
        <v>10</v>
      </c>
      <c r="AG34544" s="53" t="s">
        <v>16715</v>
      </c>
      <c r="AH34544" s="53" t="s">
        <v>16472</v>
      </c>
    </row>
    <row r="34545" spans="31:34" ht="12.75" customHeight="1">
      <c r="AE34545" s="53">
        <v>49848</v>
      </c>
      <c r="AF34545" s="53" t="s">
        <v>10</v>
      </c>
      <c r="AG34545" s="53" t="s">
        <v>10150</v>
      </c>
      <c r="AH34545" s="53" t="s">
        <v>16472</v>
      </c>
    </row>
    <row r="34546" spans="31:34" ht="12.75" customHeight="1">
      <c r="AE34546" s="53">
        <v>49643</v>
      </c>
      <c r="AF34546" s="53" t="s">
        <v>10</v>
      </c>
      <c r="AG34546" s="53" t="s">
        <v>16716</v>
      </c>
      <c r="AH34546" s="53" t="s">
        <v>16472</v>
      </c>
    </row>
    <row r="34547" spans="31:34" ht="12.75" customHeight="1">
      <c r="AE34547" s="53">
        <v>48846</v>
      </c>
      <c r="AF34547" s="53" t="s">
        <v>10</v>
      </c>
      <c r="AG34547" s="53" t="s">
        <v>3676</v>
      </c>
      <c r="AH34547" s="53" t="s">
        <v>16472</v>
      </c>
    </row>
    <row r="34548" spans="31:34" ht="12.75" customHeight="1">
      <c r="AE34548" s="53">
        <v>49801</v>
      </c>
      <c r="AF34548" s="53" t="s">
        <v>10</v>
      </c>
      <c r="AG34548" s="53" t="s">
        <v>16717</v>
      </c>
      <c r="AH34548" s="53" t="s">
        <v>16472</v>
      </c>
    </row>
    <row r="34549" spans="31:34" ht="12.75" customHeight="1">
      <c r="AE34549" s="53">
        <v>49802</v>
      </c>
      <c r="AF34549" s="53" t="s">
        <v>10</v>
      </c>
      <c r="AG34549" s="53" t="s">
        <v>16718</v>
      </c>
      <c r="AH34549" s="53" t="s">
        <v>16472</v>
      </c>
    </row>
    <row r="34550" spans="31:34" ht="12.75" customHeight="1">
      <c r="AE34550" s="53">
        <v>49935</v>
      </c>
      <c r="AF34550" s="53" t="s">
        <v>10</v>
      </c>
      <c r="AG34550" s="53" t="s">
        <v>8757</v>
      </c>
      <c r="AH34550" s="53" t="s">
        <v>16472</v>
      </c>
    </row>
    <row r="34551" spans="31:34" ht="12.75" customHeight="1">
      <c r="AE34551" s="53">
        <v>49644</v>
      </c>
      <c r="AF34551" s="53" t="s">
        <v>10</v>
      </c>
      <c r="AG34551" s="53" t="s">
        <v>16719</v>
      </c>
      <c r="AH34551" s="53" t="s">
        <v>16472</v>
      </c>
    </row>
    <row r="34552" spans="31:34" ht="12.75" customHeight="1">
      <c r="AE34552" s="53">
        <v>49938</v>
      </c>
      <c r="AF34552" s="53" t="s">
        <v>10</v>
      </c>
      <c r="AG34552" s="53" t="s">
        <v>16720</v>
      </c>
      <c r="AH34552" s="53" t="s">
        <v>16472</v>
      </c>
    </row>
    <row r="34553" spans="31:34" ht="12.75" customHeight="1">
      <c r="AE34553" s="53">
        <v>49849</v>
      </c>
      <c r="AF34553" s="53" t="s">
        <v>10</v>
      </c>
      <c r="AG34553" s="53" t="s">
        <v>16721</v>
      </c>
      <c r="AH34553" s="53" t="s">
        <v>16472</v>
      </c>
    </row>
    <row r="34554" spans="31:34" ht="12.75" customHeight="1">
      <c r="AE34554" s="53">
        <v>49865</v>
      </c>
      <c r="AF34554" s="53" t="s">
        <v>31</v>
      </c>
      <c r="AG34554" s="53" t="s">
        <v>16722</v>
      </c>
      <c r="AH34554" s="53" t="s">
        <v>16472</v>
      </c>
    </row>
    <row r="34555" spans="31:34" ht="12.75" customHeight="1">
      <c r="AE34555" s="53">
        <v>48847</v>
      </c>
      <c r="AF34555" s="53" t="s">
        <v>10</v>
      </c>
      <c r="AG34555" s="53" t="s">
        <v>3678</v>
      </c>
      <c r="AH34555" s="53" t="s">
        <v>16472</v>
      </c>
    </row>
    <row r="34556" spans="31:34" ht="12.75" customHeight="1">
      <c r="AE34556" s="53">
        <v>49427</v>
      </c>
      <c r="AF34556" s="53" t="s">
        <v>31</v>
      </c>
      <c r="AG34556" s="53" t="s">
        <v>1928</v>
      </c>
      <c r="AH34556" s="53" t="s">
        <v>16472</v>
      </c>
    </row>
    <row r="34557" spans="31:34" ht="12.75" customHeight="1">
      <c r="AE34557" s="53">
        <v>49428</v>
      </c>
      <c r="AF34557" s="53" t="s">
        <v>10</v>
      </c>
      <c r="AG34557" s="53" t="s">
        <v>16723</v>
      </c>
      <c r="AH34557" s="53" t="s">
        <v>16472</v>
      </c>
    </row>
    <row r="34558" spans="31:34" ht="12.75" customHeight="1">
      <c r="AE34558" s="53">
        <v>49429</v>
      </c>
      <c r="AF34558" s="53" t="s">
        <v>31</v>
      </c>
      <c r="AG34558" s="53" t="s">
        <v>16723</v>
      </c>
      <c r="AH34558" s="53" t="s">
        <v>16472</v>
      </c>
    </row>
    <row r="34559" spans="31:34" ht="12.75" customHeight="1">
      <c r="AE34559" s="53">
        <v>49751</v>
      </c>
      <c r="AF34559" s="53" t="s">
        <v>10</v>
      </c>
      <c r="AG34559" s="53" t="s">
        <v>12485</v>
      </c>
      <c r="AH34559" s="53" t="s">
        <v>16472</v>
      </c>
    </row>
    <row r="34560" spans="31:34" ht="12.75" customHeight="1">
      <c r="AE34560" s="53">
        <v>49061</v>
      </c>
      <c r="AF34560" s="53" t="s">
        <v>10</v>
      </c>
      <c r="AG34560" s="53" t="s">
        <v>14103</v>
      </c>
      <c r="AH34560" s="53" t="s">
        <v>16472</v>
      </c>
    </row>
    <row r="34561" spans="31:34" ht="12.75" customHeight="1">
      <c r="AE34561" s="53">
        <v>49001</v>
      </c>
      <c r="AF34561" s="53" t="s">
        <v>10</v>
      </c>
      <c r="AG34561" s="53" t="s">
        <v>16724</v>
      </c>
      <c r="AH34561" s="53" t="s">
        <v>16472</v>
      </c>
    </row>
    <row r="34562" spans="31:34" ht="12.75" customHeight="1">
      <c r="AE34562" s="53">
        <v>49002</v>
      </c>
      <c r="AF34562" s="53" t="s">
        <v>10</v>
      </c>
      <c r="AG34562" s="53" t="s">
        <v>1000</v>
      </c>
      <c r="AH34562" s="53" t="s">
        <v>16472</v>
      </c>
    </row>
    <row r="34563" spans="31:34" ht="12.75" customHeight="1">
      <c r="AE34563" s="53">
        <v>49003</v>
      </c>
      <c r="AF34563" s="53" t="s">
        <v>31</v>
      </c>
      <c r="AG34563" s="53" t="s">
        <v>16724</v>
      </c>
      <c r="AH34563" s="53" t="s">
        <v>16472</v>
      </c>
    </row>
    <row r="34564" spans="31:34" ht="12.75" customHeight="1">
      <c r="AE34564" s="53">
        <v>49004</v>
      </c>
      <c r="AF34564" s="53" t="s">
        <v>10</v>
      </c>
      <c r="AG34564" s="53" t="s">
        <v>16724</v>
      </c>
      <c r="AH34564" s="53" t="s">
        <v>16472</v>
      </c>
    </row>
    <row r="34565" spans="31:34" ht="12.75" customHeight="1">
      <c r="AE34565" s="53">
        <v>49005</v>
      </c>
      <c r="AF34565" s="53" t="s">
        <v>31</v>
      </c>
      <c r="AG34565" s="53" t="s">
        <v>16724</v>
      </c>
      <c r="AH34565" s="53" t="s">
        <v>16472</v>
      </c>
    </row>
    <row r="34566" spans="31:34" ht="12.75" customHeight="1">
      <c r="AE34566" s="53">
        <v>49006</v>
      </c>
      <c r="AF34566" s="53" t="s">
        <v>10</v>
      </c>
      <c r="AG34566" s="53" t="s">
        <v>16724</v>
      </c>
      <c r="AH34566" s="53" t="s">
        <v>16472</v>
      </c>
    </row>
    <row r="34567" spans="31:34" ht="12.75" customHeight="1">
      <c r="AE34567" s="53">
        <v>49007</v>
      </c>
      <c r="AF34567" s="53" t="s">
        <v>10</v>
      </c>
      <c r="AG34567" s="53" t="s">
        <v>16724</v>
      </c>
      <c r="AH34567" s="53" t="s">
        <v>16472</v>
      </c>
    </row>
    <row r="34568" spans="31:34" ht="12.75" customHeight="1">
      <c r="AE34568" s="53">
        <v>49008</v>
      </c>
      <c r="AF34568" s="53" t="s">
        <v>10</v>
      </c>
      <c r="AG34568" s="53" t="s">
        <v>16724</v>
      </c>
      <c r="AH34568" s="53" t="s">
        <v>16472</v>
      </c>
    </row>
    <row r="34569" spans="31:34" ht="12.75" customHeight="1">
      <c r="AE34569" s="53">
        <v>49009</v>
      </c>
      <c r="AF34569" s="53" t="s">
        <v>10</v>
      </c>
      <c r="AG34569" s="53" t="s">
        <v>16724</v>
      </c>
      <c r="AH34569" s="53" t="s">
        <v>16472</v>
      </c>
    </row>
    <row r="34570" spans="31:34" ht="12.75" customHeight="1">
      <c r="AE34570" s="53">
        <v>49019</v>
      </c>
      <c r="AF34570" s="53" t="s">
        <v>31</v>
      </c>
      <c r="AG34570" s="53" t="s">
        <v>16724</v>
      </c>
      <c r="AH34570" s="53" t="s">
        <v>16472</v>
      </c>
    </row>
    <row r="34571" spans="31:34" ht="12.75" customHeight="1">
      <c r="AE34571" s="53">
        <v>49024</v>
      </c>
      <c r="AF34571" s="53" t="s">
        <v>10</v>
      </c>
      <c r="AG34571" s="53" t="s">
        <v>1000</v>
      </c>
      <c r="AH34571" s="53" t="s">
        <v>16472</v>
      </c>
    </row>
    <row r="34572" spans="31:34" ht="12.75" customHeight="1">
      <c r="AE34572" s="53">
        <v>49048</v>
      </c>
      <c r="AF34572" s="53" t="s">
        <v>10</v>
      </c>
      <c r="AG34572" s="53" t="s">
        <v>16724</v>
      </c>
      <c r="AH34572" s="53" t="s">
        <v>16472</v>
      </c>
    </row>
    <row r="34573" spans="31:34" ht="12.75" customHeight="1">
      <c r="AE34573" s="53">
        <v>49645</v>
      </c>
      <c r="AF34573" s="53" t="s">
        <v>10</v>
      </c>
      <c r="AG34573" s="53" t="s">
        <v>16725</v>
      </c>
      <c r="AH34573" s="53" t="s">
        <v>16472</v>
      </c>
    </row>
    <row r="34574" spans="31:34" ht="12.75" customHeight="1">
      <c r="AE34574" s="53">
        <v>49646</v>
      </c>
      <c r="AF34574" s="53" t="s">
        <v>10</v>
      </c>
      <c r="AG34574" s="53" t="s">
        <v>16726</v>
      </c>
      <c r="AH34574" s="53" t="s">
        <v>16472</v>
      </c>
    </row>
    <row r="34575" spans="31:34" ht="12.75" customHeight="1">
      <c r="AE34575" s="53">
        <v>48631</v>
      </c>
      <c r="AF34575" s="53" t="s">
        <v>10</v>
      </c>
      <c r="AG34575" s="53" t="s">
        <v>16727</v>
      </c>
      <c r="AH34575" s="53" t="s">
        <v>16472</v>
      </c>
    </row>
    <row r="34576" spans="31:34" ht="12.75" customHeight="1">
      <c r="AE34576" s="53">
        <v>49062</v>
      </c>
      <c r="AF34576" s="53" t="s">
        <v>31</v>
      </c>
      <c r="AG34576" s="53" t="s">
        <v>3684</v>
      </c>
      <c r="AH34576" s="53" t="s">
        <v>16472</v>
      </c>
    </row>
    <row r="34577" spans="31:34" ht="12.75" customHeight="1">
      <c r="AE34577" s="53">
        <v>49330</v>
      </c>
      <c r="AF34577" s="53" t="s">
        <v>10</v>
      </c>
      <c r="AG34577" s="53" t="s">
        <v>16728</v>
      </c>
      <c r="AH34577" s="53" t="s">
        <v>16472</v>
      </c>
    </row>
    <row r="34578" spans="31:34" ht="12.75" customHeight="1">
      <c r="AE34578" s="53">
        <v>49648</v>
      </c>
      <c r="AF34578" s="53" t="s">
        <v>10</v>
      </c>
      <c r="AG34578" s="53" t="s">
        <v>16729</v>
      </c>
      <c r="AH34578" s="53" t="s">
        <v>16472</v>
      </c>
    </row>
    <row r="34579" spans="31:34" ht="12.75" customHeight="1">
      <c r="AE34579" s="53">
        <v>49649</v>
      </c>
      <c r="AF34579" s="53" t="s">
        <v>10</v>
      </c>
      <c r="AG34579" s="53" t="s">
        <v>4768</v>
      </c>
      <c r="AH34579" s="53" t="s">
        <v>16472</v>
      </c>
    </row>
    <row r="34580" spans="31:34" ht="12.75" customHeight="1">
      <c r="AE34580" s="53">
        <v>48741</v>
      </c>
      <c r="AF34580" s="53" t="s">
        <v>10</v>
      </c>
      <c r="AG34580" s="53" t="s">
        <v>649</v>
      </c>
      <c r="AH34580" s="53" t="s">
        <v>16472</v>
      </c>
    </row>
    <row r="34581" spans="31:34" ht="12.75" customHeight="1">
      <c r="AE34581" s="53">
        <v>49752</v>
      </c>
      <c r="AF34581" s="53" t="s">
        <v>10</v>
      </c>
      <c r="AG34581" s="53" t="s">
        <v>16730</v>
      </c>
      <c r="AH34581" s="53" t="s">
        <v>16472</v>
      </c>
    </row>
    <row r="34582" spans="31:34" ht="12.75" customHeight="1">
      <c r="AE34582" s="53">
        <v>49753</v>
      </c>
      <c r="AF34582" s="53" t="s">
        <v>10</v>
      </c>
      <c r="AG34582" s="53" t="s">
        <v>16731</v>
      </c>
      <c r="AH34582" s="53" t="s">
        <v>16472</v>
      </c>
    </row>
    <row r="34583" spans="31:34" ht="12.75" customHeight="1">
      <c r="AE34583" s="53">
        <v>49063</v>
      </c>
      <c r="AF34583" s="53" t="s">
        <v>31</v>
      </c>
      <c r="AG34583" s="53" t="s">
        <v>16732</v>
      </c>
      <c r="AH34583" s="53" t="s">
        <v>16472</v>
      </c>
    </row>
    <row r="34584" spans="31:34" ht="12.75" customHeight="1">
      <c r="AE34584" s="53">
        <v>48848</v>
      </c>
      <c r="AF34584" s="53" t="s">
        <v>10</v>
      </c>
      <c r="AG34584" s="53" t="s">
        <v>16733</v>
      </c>
      <c r="AH34584" s="53" t="s">
        <v>16472</v>
      </c>
    </row>
    <row r="34585" spans="31:34" ht="12.75" customHeight="1">
      <c r="AE34585" s="53">
        <v>48632</v>
      </c>
      <c r="AF34585" s="53" t="s">
        <v>10</v>
      </c>
      <c r="AG34585" s="53" t="s">
        <v>5836</v>
      </c>
      <c r="AH34585" s="53" t="s">
        <v>16472</v>
      </c>
    </row>
    <row r="34586" spans="31:34" ht="12.75" customHeight="1">
      <c r="AE34586" s="53">
        <v>49650</v>
      </c>
      <c r="AF34586" s="53" t="s">
        <v>10</v>
      </c>
      <c r="AG34586" s="53" t="s">
        <v>16734</v>
      </c>
      <c r="AH34586" s="53" t="s">
        <v>16472</v>
      </c>
    </row>
    <row r="34587" spans="31:34" ht="12.75" customHeight="1">
      <c r="AE34587" s="53">
        <v>49651</v>
      </c>
      <c r="AF34587" s="53" t="s">
        <v>10</v>
      </c>
      <c r="AG34587" s="53" t="s">
        <v>4174</v>
      </c>
      <c r="AH34587" s="53" t="s">
        <v>16472</v>
      </c>
    </row>
    <row r="34588" spans="31:34" ht="12.75" customHeight="1">
      <c r="AE34588" s="53">
        <v>48633</v>
      </c>
      <c r="AF34588" s="53" t="s">
        <v>31</v>
      </c>
      <c r="AG34588" s="53" t="s">
        <v>2980</v>
      </c>
      <c r="AH34588" s="53" t="s">
        <v>16472</v>
      </c>
    </row>
    <row r="34589" spans="31:34" ht="12.75" customHeight="1">
      <c r="AE34589" s="53">
        <v>49653</v>
      </c>
      <c r="AF34589" s="53" t="s">
        <v>10</v>
      </c>
      <c r="AG34589" s="53" t="s">
        <v>16735</v>
      </c>
      <c r="AH34589" s="53" t="s">
        <v>16472</v>
      </c>
    </row>
    <row r="34590" spans="31:34" ht="12.75" customHeight="1">
      <c r="AE34590" s="53">
        <v>49945</v>
      </c>
      <c r="AF34590" s="53" t="s">
        <v>10</v>
      </c>
      <c r="AG34590" s="53" t="s">
        <v>16736</v>
      </c>
      <c r="AH34590" s="53" t="s">
        <v>16472</v>
      </c>
    </row>
    <row r="34591" spans="31:34" ht="12.75" customHeight="1">
      <c r="AE34591" s="53">
        <v>48849</v>
      </c>
      <c r="AF34591" s="53" t="s">
        <v>10</v>
      </c>
      <c r="AG34591" s="53" t="s">
        <v>16737</v>
      </c>
      <c r="AH34591" s="53" t="s">
        <v>16472</v>
      </c>
    </row>
    <row r="34592" spans="31:34" ht="12.75" customHeight="1">
      <c r="AE34592" s="53">
        <v>49116</v>
      </c>
      <c r="AF34592" s="53" t="s">
        <v>10</v>
      </c>
      <c r="AG34592" s="53" t="s">
        <v>1692</v>
      </c>
      <c r="AH34592" s="53" t="s">
        <v>16472</v>
      </c>
    </row>
    <row r="34593" spans="31:34" ht="12.75" customHeight="1">
      <c r="AE34593" s="53">
        <v>48850</v>
      </c>
      <c r="AF34593" s="53" t="s">
        <v>10</v>
      </c>
      <c r="AG34593" s="53" t="s">
        <v>7543</v>
      </c>
      <c r="AH34593" s="53" t="s">
        <v>16472</v>
      </c>
    </row>
    <row r="34594" spans="31:34" ht="12.75" customHeight="1">
      <c r="AE34594" s="53">
        <v>49430</v>
      </c>
      <c r="AF34594" s="53" t="s">
        <v>31</v>
      </c>
      <c r="AG34594" s="53" t="s">
        <v>7986</v>
      </c>
      <c r="AH34594" s="53" t="s">
        <v>16472</v>
      </c>
    </row>
    <row r="34595" spans="31:34" ht="12.75" customHeight="1">
      <c r="AE34595" s="53">
        <v>49946</v>
      </c>
      <c r="AF34595" s="53" t="s">
        <v>10</v>
      </c>
      <c r="AG34595" s="53" t="s">
        <v>4179</v>
      </c>
      <c r="AH34595" s="53" t="s">
        <v>16472</v>
      </c>
    </row>
    <row r="34596" spans="31:34" ht="12.75" customHeight="1">
      <c r="AE34596" s="53">
        <v>48901</v>
      </c>
      <c r="AF34596" s="53" t="s">
        <v>31</v>
      </c>
      <c r="AG34596" s="53" t="s">
        <v>3679</v>
      </c>
      <c r="AH34596" s="53" t="s">
        <v>16472</v>
      </c>
    </row>
    <row r="34597" spans="31:34" ht="12.75" customHeight="1">
      <c r="AE34597" s="53">
        <v>48906</v>
      </c>
      <c r="AF34597" s="53" t="s">
        <v>10</v>
      </c>
      <c r="AG34597" s="53" t="s">
        <v>3679</v>
      </c>
      <c r="AH34597" s="53" t="s">
        <v>16472</v>
      </c>
    </row>
    <row r="34598" spans="31:34" ht="12.75" customHeight="1">
      <c r="AE34598" s="53">
        <v>48908</v>
      </c>
      <c r="AF34598" s="53" t="s">
        <v>31</v>
      </c>
      <c r="AG34598" s="53" t="s">
        <v>3679</v>
      </c>
      <c r="AH34598" s="53" t="s">
        <v>16472</v>
      </c>
    </row>
    <row r="34599" spans="31:34" ht="12.75" customHeight="1">
      <c r="AE34599" s="53">
        <v>48909</v>
      </c>
      <c r="AF34599" s="53" t="s">
        <v>31</v>
      </c>
      <c r="AG34599" s="53" t="s">
        <v>3679</v>
      </c>
      <c r="AH34599" s="53" t="s">
        <v>16472</v>
      </c>
    </row>
    <row r="34600" spans="31:34" ht="12.75" customHeight="1">
      <c r="AE34600" s="53">
        <v>48910</v>
      </c>
      <c r="AF34600" s="53" t="s">
        <v>10</v>
      </c>
      <c r="AG34600" s="53" t="s">
        <v>3679</v>
      </c>
      <c r="AH34600" s="53" t="s">
        <v>16472</v>
      </c>
    </row>
    <row r="34601" spans="31:34" ht="12.75" customHeight="1">
      <c r="AE34601" s="53">
        <v>48911</v>
      </c>
      <c r="AF34601" s="53" t="s">
        <v>10</v>
      </c>
      <c r="AG34601" s="53" t="s">
        <v>3679</v>
      </c>
      <c r="AH34601" s="53" t="s">
        <v>16472</v>
      </c>
    </row>
    <row r="34602" spans="31:34" ht="12.75" customHeight="1">
      <c r="AE34602" s="53">
        <v>48912</v>
      </c>
      <c r="AF34602" s="53" t="s">
        <v>10</v>
      </c>
      <c r="AG34602" s="53" t="s">
        <v>3679</v>
      </c>
      <c r="AH34602" s="53" t="s">
        <v>16472</v>
      </c>
    </row>
    <row r="34603" spans="31:34" ht="12.75" customHeight="1">
      <c r="AE34603" s="53">
        <v>48913</v>
      </c>
      <c r="AF34603" s="53" t="s">
        <v>77</v>
      </c>
      <c r="AG34603" s="53" t="s">
        <v>3679</v>
      </c>
      <c r="AH34603" s="53" t="s">
        <v>16472</v>
      </c>
    </row>
    <row r="34604" spans="31:34" ht="12.75" customHeight="1">
      <c r="AE34604" s="53">
        <v>48915</v>
      </c>
      <c r="AF34604" s="53" t="s">
        <v>10</v>
      </c>
      <c r="AG34604" s="53" t="s">
        <v>3679</v>
      </c>
      <c r="AH34604" s="53" t="s">
        <v>16472</v>
      </c>
    </row>
    <row r="34605" spans="31:34" ht="12.75" customHeight="1">
      <c r="AE34605" s="53">
        <v>48916</v>
      </c>
      <c r="AF34605" s="53" t="s">
        <v>77</v>
      </c>
      <c r="AG34605" s="53" t="s">
        <v>3679</v>
      </c>
      <c r="AH34605" s="53" t="s">
        <v>16472</v>
      </c>
    </row>
    <row r="34606" spans="31:34" ht="12.75" customHeight="1">
      <c r="AE34606" s="53">
        <v>48917</v>
      </c>
      <c r="AF34606" s="53" t="s">
        <v>10</v>
      </c>
      <c r="AG34606" s="53" t="s">
        <v>3679</v>
      </c>
      <c r="AH34606" s="53" t="s">
        <v>16472</v>
      </c>
    </row>
    <row r="34607" spans="31:34" ht="12.75" customHeight="1">
      <c r="AE34607" s="53">
        <v>48918</v>
      </c>
      <c r="AF34607" s="53" t="s">
        <v>77</v>
      </c>
      <c r="AG34607" s="53" t="s">
        <v>3679</v>
      </c>
      <c r="AH34607" s="53" t="s">
        <v>16472</v>
      </c>
    </row>
    <row r="34608" spans="31:34" ht="12.75" customHeight="1">
      <c r="AE34608" s="53">
        <v>48919</v>
      </c>
      <c r="AF34608" s="53" t="s">
        <v>77</v>
      </c>
      <c r="AG34608" s="53" t="s">
        <v>3679</v>
      </c>
      <c r="AH34608" s="53" t="s">
        <v>16472</v>
      </c>
    </row>
    <row r="34609" spans="31:34" ht="12.75" customHeight="1">
      <c r="AE34609" s="53">
        <v>48921</v>
      </c>
      <c r="AF34609" s="53" t="s">
        <v>77</v>
      </c>
      <c r="AG34609" s="53" t="s">
        <v>3679</v>
      </c>
      <c r="AH34609" s="53" t="s">
        <v>16472</v>
      </c>
    </row>
    <row r="34610" spans="31:34" ht="12.75" customHeight="1">
      <c r="AE34610" s="53">
        <v>48922</v>
      </c>
      <c r="AF34610" s="53" t="s">
        <v>77</v>
      </c>
      <c r="AG34610" s="53" t="s">
        <v>3679</v>
      </c>
      <c r="AH34610" s="53" t="s">
        <v>16472</v>
      </c>
    </row>
    <row r="34611" spans="31:34" ht="12.75" customHeight="1">
      <c r="AE34611" s="53">
        <v>48924</v>
      </c>
      <c r="AF34611" s="53" t="s">
        <v>10</v>
      </c>
      <c r="AG34611" s="53" t="s">
        <v>3679</v>
      </c>
      <c r="AH34611" s="53" t="s">
        <v>16472</v>
      </c>
    </row>
    <row r="34612" spans="31:34" ht="12.75" customHeight="1">
      <c r="AE34612" s="53">
        <v>48929</v>
      </c>
      <c r="AF34612" s="53" t="s">
        <v>77</v>
      </c>
      <c r="AG34612" s="53" t="s">
        <v>3679</v>
      </c>
      <c r="AH34612" s="53" t="s">
        <v>16472</v>
      </c>
    </row>
    <row r="34613" spans="31:34" ht="12.75" customHeight="1">
      <c r="AE34613" s="53">
        <v>48930</v>
      </c>
      <c r="AF34613" s="53" t="s">
        <v>77</v>
      </c>
      <c r="AG34613" s="53" t="s">
        <v>3679</v>
      </c>
      <c r="AH34613" s="53" t="s">
        <v>16472</v>
      </c>
    </row>
    <row r="34614" spans="31:34" ht="12.75" customHeight="1">
      <c r="AE34614" s="53">
        <v>48933</v>
      </c>
      <c r="AF34614" s="53" t="s">
        <v>10</v>
      </c>
      <c r="AG34614" s="53" t="s">
        <v>3679</v>
      </c>
      <c r="AH34614" s="53" t="s">
        <v>16472</v>
      </c>
    </row>
    <row r="34615" spans="31:34" ht="12.75" customHeight="1">
      <c r="AE34615" s="53">
        <v>48937</v>
      </c>
      <c r="AF34615" s="53" t="s">
        <v>77</v>
      </c>
      <c r="AG34615" s="53" t="s">
        <v>3679</v>
      </c>
      <c r="AH34615" s="53" t="s">
        <v>16472</v>
      </c>
    </row>
    <row r="34616" spans="31:34" ht="12.75" customHeight="1">
      <c r="AE34616" s="53">
        <v>48950</v>
      </c>
      <c r="AF34616" s="53" t="s">
        <v>77</v>
      </c>
      <c r="AG34616" s="53" t="s">
        <v>3679</v>
      </c>
      <c r="AH34616" s="53" t="s">
        <v>16472</v>
      </c>
    </row>
    <row r="34617" spans="31:34" ht="12.75" customHeight="1">
      <c r="AE34617" s="53">
        <v>48951</v>
      </c>
      <c r="AF34617" s="53" t="s">
        <v>77</v>
      </c>
      <c r="AG34617" s="53" t="s">
        <v>3679</v>
      </c>
      <c r="AH34617" s="53" t="s">
        <v>16472</v>
      </c>
    </row>
    <row r="34618" spans="31:34" ht="12.75" customHeight="1">
      <c r="AE34618" s="53">
        <v>48956</v>
      </c>
      <c r="AF34618" s="53" t="s">
        <v>77</v>
      </c>
      <c r="AG34618" s="53" t="s">
        <v>3679</v>
      </c>
      <c r="AH34618" s="53" t="s">
        <v>16472</v>
      </c>
    </row>
    <row r="34619" spans="31:34" ht="12.75" customHeight="1">
      <c r="AE34619" s="53">
        <v>48980</v>
      </c>
      <c r="AF34619" s="53" t="s">
        <v>77</v>
      </c>
      <c r="AG34619" s="53" t="s">
        <v>3679</v>
      </c>
      <c r="AH34619" s="53" t="s">
        <v>16472</v>
      </c>
    </row>
    <row r="34620" spans="31:34" ht="12.75" customHeight="1">
      <c r="AE34620" s="53">
        <v>49064</v>
      </c>
      <c r="AF34620" s="53" t="s">
        <v>10</v>
      </c>
      <c r="AG34620" s="53" t="s">
        <v>564</v>
      </c>
      <c r="AH34620" s="53" t="s">
        <v>16472</v>
      </c>
    </row>
    <row r="34621" spans="31:34" ht="12.75" customHeight="1">
      <c r="AE34621" s="53">
        <v>49065</v>
      </c>
      <c r="AF34621" s="53" t="s">
        <v>10</v>
      </c>
      <c r="AG34621" s="53" t="s">
        <v>4796</v>
      </c>
      <c r="AH34621" s="53" t="s">
        <v>16472</v>
      </c>
    </row>
    <row r="34622" spans="31:34" ht="12.75" customHeight="1">
      <c r="AE34622" s="53">
        <v>49654</v>
      </c>
      <c r="AF34622" s="53" t="s">
        <v>10</v>
      </c>
      <c r="AG34622" s="53" t="s">
        <v>7997</v>
      </c>
      <c r="AH34622" s="53" t="s">
        <v>16472</v>
      </c>
    </row>
    <row r="34623" spans="31:34" ht="12.75" customHeight="1">
      <c r="AE34623" s="53">
        <v>49066</v>
      </c>
      <c r="AF34623" s="53" t="s">
        <v>10</v>
      </c>
      <c r="AG34623" s="53" t="s">
        <v>16738</v>
      </c>
      <c r="AH34623" s="53" t="s">
        <v>16472</v>
      </c>
    </row>
    <row r="34624" spans="31:34" ht="12.75" customHeight="1">
      <c r="AE34624" s="53">
        <v>49655</v>
      </c>
      <c r="AF34624" s="53" t="s">
        <v>10</v>
      </c>
      <c r="AG34624" s="53" t="s">
        <v>14114</v>
      </c>
      <c r="AH34624" s="53" t="s">
        <v>16472</v>
      </c>
    </row>
    <row r="34625" spans="31:34" ht="12.75" customHeight="1">
      <c r="AE34625" s="53">
        <v>49755</v>
      </c>
      <c r="AF34625" s="53" t="s">
        <v>10</v>
      </c>
      <c r="AG34625" s="53" t="s">
        <v>16739</v>
      </c>
      <c r="AH34625" s="53" t="s">
        <v>16472</v>
      </c>
    </row>
    <row r="34626" spans="31:34" ht="12.75" customHeight="1">
      <c r="AE34626" s="53">
        <v>49756</v>
      </c>
      <c r="AF34626" s="53" t="s">
        <v>10</v>
      </c>
      <c r="AG34626" s="53" t="s">
        <v>886</v>
      </c>
      <c r="AH34626" s="53" t="s">
        <v>16472</v>
      </c>
    </row>
    <row r="34627" spans="31:34" ht="12.75" customHeight="1">
      <c r="AE34627" s="53">
        <v>48742</v>
      </c>
      <c r="AF34627" s="53" t="s">
        <v>10</v>
      </c>
      <c r="AG34627" s="53" t="s">
        <v>569</v>
      </c>
      <c r="AH34627" s="53" t="s">
        <v>16472</v>
      </c>
    </row>
    <row r="34628" spans="31:34" ht="12.75" customHeight="1">
      <c r="AE34628" s="53">
        <v>48634</v>
      </c>
      <c r="AF34628" s="53" t="s">
        <v>10</v>
      </c>
      <c r="AG34628" s="53" t="s">
        <v>570</v>
      </c>
      <c r="AH34628" s="53" t="s">
        <v>16472</v>
      </c>
    </row>
    <row r="34629" spans="31:34" ht="12.75" customHeight="1">
      <c r="AE34629" s="53">
        <v>49833</v>
      </c>
      <c r="AF34629" s="53" t="s">
        <v>31</v>
      </c>
      <c r="AG34629" s="53" t="s">
        <v>12484</v>
      </c>
      <c r="AH34629" s="53" t="s">
        <v>16472</v>
      </c>
    </row>
    <row r="34630" spans="31:34" ht="12.75" customHeight="1">
      <c r="AE34630" s="53">
        <v>48743</v>
      </c>
      <c r="AF34630" s="53" t="s">
        <v>10</v>
      </c>
      <c r="AG34630" s="53" t="s">
        <v>2991</v>
      </c>
      <c r="AH34630" s="53" t="s">
        <v>16472</v>
      </c>
    </row>
    <row r="34631" spans="31:34" ht="12.75" customHeight="1">
      <c r="AE34631" s="53">
        <v>49331</v>
      </c>
      <c r="AF34631" s="53" t="s">
        <v>10</v>
      </c>
      <c r="AG34631" s="53" t="s">
        <v>572</v>
      </c>
      <c r="AH34631" s="53" t="s">
        <v>16472</v>
      </c>
    </row>
    <row r="34632" spans="31:34" ht="12.75" customHeight="1">
      <c r="AE34632" s="53">
        <v>49431</v>
      </c>
      <c r="AF34632" s="53" t="s">
        <v>10</v>
      </c>
      <c r="AG34632" s="53" t="s">
        <v>16740</v>
      </c>
      <c r="AH34632" s="53" t="s">
        <v>16472</v>
      </c>
    </row>
    <row r="34633" spans="31:34" ht="12.75" customHeight="1">
      <c r="AE34633" s="53">
        <v>48635</v>
      </c>
      <c r="AF34633" s="53" t="s">
        <v>10</v>
      </c>
      <c r="AG34633" s="53" t="s">
        <v>11147</v>
      </c>
      <c r="AH34633" s="53" t="s">
        <v>16472</v>
      </c>
    </row>
    <row r="34634" spans="31:34" ht="12.75" customHeight="1">
      <c r="AE34634" s="53">
        <v>49656</v>
      </c>
      <c r="AF34634" s="53" t="s">
        <v>10</v>
      </c>
      <c r="AG34634" s="53" t="s">
        <v>8018</v>
      </c>
      <c r="AH34634" s="53" t="s">
        <v>16472</v>
      </c>
    </row>
    <row r="34635" spans="31:34" ht="12.75" customHeight="1">
      <c r="AE34635" s="53">
        <v>48636</v>
      </c>
      <c r="AF34635" s="53" t="s">
        <v>10</v>
      </c>
      <c r="AG34635" s="53" t="s">
        <v>5148</v>
      </c>
      <c r="AH34635" s="53" t="s">
        <v>16472</v>
      </c>
    </row>
    <row r="34636" spans="31:34" ht="12.75" customHeight="1">
      <c r="AE34636" s="53">
        <v>48851</v>
      </c>
      <c r="AF34636" s="53" t="s">
        <v>10</v>
      </c>
      <c r="AG34636" s="53" t="s">
        <v>1964</v>
      </c>
      <c r="AH34636" s="53" t="s">
        <v>16472</v>
      </c>
    </row>
    <row r="34637" spans="31:34" ht="12.75" customHeight="1">
      <c r="AE34637" s="53">
        <v>49657</v>
      </c>
      <c r="AF34637" s="53" t="s">
        <v>10</v>
      </c>
      <c r="AG34637" s="53" t="s">
        <v>16741</v>
      </c>
      <c r="AH34637" s="53" t="s">
        <v>16472</v>
      </c>
    </row>
    <row r="34638" spans="31:34" ht="12.75" customHeight="1">
      <c r="AE34638" s="53">
        <v>48852</v>
      </c>
      <c r="AF34638" s="53" t="s">
        <v>31</v>
      </c>
      <c r="AG34638" s="53" t="s">
        <v>16742</v>
      </c>
      <c r="AH34638" s="53" t="s">
        <v>16472</v>
      </c>
    </row>
    <row r="34639" spans="31:34" ht="12.75" customHeight="1">
      <c r="AE34639" s="53">
        <v>49853</v>
      </c>
      <c r="AF34639" s="53" t="s">
        <v>10</v>
      </c>
      <c r="AG34639" s="53" t="s">
        <v>16743</v>
      </c>
      <c r="AH34639" s="53" t="s">
        <v>16472</v>
      </c>
    </row>
    <row r="34640" spans="31:34" ht="12.75" customHeight="1">
      <c r="AE34640" s="53">
        <v>49434</v>
      </c>
      <c r="AF34640" s="53" t="s">
        <v>31</v>
      </c>
      <c r="AG34640" s="53" t="s">
        <v>16744</v>
      </c>
      <c r="AH34640" s="53" t="s">
        <v>16472</v>
      </c>
    </row>
    <row r="34641" spans="31:34" ht="12.75" customHeight="1">
      <c r="AE34641" s="53">
        <v>49757</v>
      </c>
      <c r="AF34641" s="53" t="s">
        <v>31</v>
      </c>
      <c r="AG34641" s="53" t="s">
        <v>16745</v>
      </c>
      <c r="AH34641" s="53" t="s">
        <v>16472</v>
      </c>
    </row>
    <row r="34642" spans="31:34" ht="12.75" customHeight="1">
      <c r="AE34642" s="53">
        <v>49701</v>
      </c>
      <c r="AF34642" s="53" t="s">
        <v>10</v>
      </c>
      <c r="AG34642" s="53" t="s">
        <v>16746</v>
      </c>
      <c r="AH34642" s="53" t="s">
        <v>16472</v>
      </c>
    </row>
    <row r="34643" spans="31:34" ht="12.75" customHeight="1">
      <c r="AE34643" s="53">
        <v>49659</v>
      </c>
      <c r="AF34643" s="53" t="s">
        <v>10</v>
      </c>
      <c r="AG34643" s="53" t="s">
        <v>16747</v>
      </c>
      <c r="AH34643" s="53" t="s">
        <v>16472</v>
      </c>
    </row>
    <row r="34644" spans="31:34" ht="12.75" customHeight="1">
      <c r="AE34644" s="53">
        <v>49660</v>
      </c>
      <c r="AF34644" s="53" t="s">
        <v>10</v>
      </c>
      <c r="AG34644" s="53" t="s">
        <v>16748</v>
      </c>
      <c r="AH34644" s="53" t="s">
        <v>16472</v>
      </c>
    </row>
    <row r="34645" spans="31:34" ht="12.75" customHeight="1">
      <c r="AE34645" s="53">
        <v>49854</v>
      </c>
      <c r="AF34645" s="53" t="s">
        <v>10</v>
      </c>
      <c r="AG34645" s="53" t="s">
        <v>16749</v>
      </c>
      <c r="AH34645" s="53" t="s">
        <v>16472</v>
      </c>
    </row>
    <row r="34646" spans="31:34" ht="12.75" customHeight="1">
      <c r="AE34646" s="53">
        <v>49663</v>
      </c>
      <c r="AF34646" s="53" t="s">
        <v>10</v>
      </c>
      <c r="AG34646" s="53" t="s">
        <v>13149</v>
      </c>
      <c r="AH34646" s="53" t="s">
        <v>16472</v>
      </c>
    </row>
    <row r="34647" spans="31:34" ht="12.75" customHeight="1">
      <c r="AE34647" s="53">
        <v>49664</v>
      </c>
      <c r="AF34647" s="53" t="s">
        <v>10</v>
      </c>
      <c r="AG34647" s="53" t="s">
        <v>10095</v>
      </c>
      <c r="AH34647" s="53" t="s">
        <v>16472</v>
      </c>
    </row>
    <row r="34648" spans="31:34" ht="12.75" customHeight="1">
      <c r="AE34648" s="53">
        <v>48853</v>
      </c>
      <c r="AF34648" s="53" t="s">
        <v>31</v>
      </c>
      <c r="AG34648" s="53" t="s">
        <v>16750</v>
      </c>
      <c r="AH34648" s="53" t="s">
        <v>16472</v>
      </c>
    </row>
    <row r="34649" spans="31:34" ht="12.75" customHeight="1">
      <c r="AE34649" s="53">
        <v>49067</v>
      </c>
      <c r="AF34649" s="53" t="s">
        <v>10</v>
      </c>
      <c r="AG34649" s="53" t="s">
        <v>3011</v>
      </c>
      <c r="AH34649" s="53" t="s">
        <v>16472</v>
      </c>
    </row>
    <row r="34650" spans="31:34" ht="12.75" customHeight="1">
      <c r="AE34650" s="53">
        <v>49947</v>
      </c>
      <c r="AF34650" s="53" t="s">
        <v>10</v>
      </c>
      <c r="AG34650" s="53" t="s">
        <v>16751</v>
      </c>
      <c r="AH34650" s="53" t="s">
        <v>16472</v>
      </c>
    </row>
    <row r="34651" spans="31:34" ht="12.75" customHeight="1">
      <c r="AE34651" s="53">
        <v>49665</v>
      </c>
      <c r="AF34651" s="53" t="s">
        <v>10</v>
      </c>
      <c r="AG34651" s="53" t="s">
        <v>1684</v>
      </c>
      <c r="AH34651" s="53" t="s">
        <v>16472</v>
      </c>
    </row>
    <row r="34652" spans="31:34" ht="12.75" customHeight="1">
      <c r="AE34652" s="53">
        <v>49435</v>
      </c>
      <c r="AF34652" s="53" t="s">
        <v>10</v>
      </c>
      <c r="AG34652" s="53" t="s">
        <v>10016</v>
      </c>
      <c r="AH34652" s="53" t="s">
        <v>16472</v>
      </c>
    </row>
    <row r="34653" spans="31:34" ht="12.75" customHeight="1">
      <c r="AE34653" s="53">
        <v>49855</v>
      </c>
      <c r="AF34653" s="53" t="s">
        <v>10</v>
      </c>
      <c r="AG34653" s="53" t="s">
        <v>8034</v>
      </c>
      <c r="AH34653" s="53" t="s">
        <v>16472</v>
      </c>
    </row>
    <row r="34654" spans="31:34" ht="12.75" customHeight="1">
      <c r="AE34654" s="53">
        <v>49068</v>
      </c>
      <c r="AF34654" s="53" t="s">
        <v>10</v>
      </c>
      <c r="AG34654" s="53" t="s">
        <v>8498</v>
      </c>
      <c r="AH34654" s="53" t="s">
        <v>16472</v>
      </c>
    </row>
    <row r="34655" spans="31:34" ht="12.75" customHeight="1">
      <c r="AE34655" s="53">
        <v>49070</v>
      </c>
      <c r="AF34655" s="53" t="s">
        <v>10</v>
      </c>
      <c r="AG34655" s="53" t="s">
        <v>4229</v>
      </c>
      <c r="AH34655" s="53" t="s">
        <v>16472</v>
      </c>
    </row>
    <row r="34656" spans="31:34" ht="12.75" customHeight="1">
      <c r="AE34656" s="53">
        <v>48854</v>
      </c>
      <c r="AF34656" s="53" t="s">
        <v>10</v>
      </c>
      <c r="AG34656" s="53" t="s">
        <v>5880</v>
      </c>
      <c r="AH34656" s="53" t="s">
        <v>16472</v>
      </c>
    </row>
    <row r="34657" spans="31:34" ht="12.75" customHeight="1">
      <c r="AE34657" s="53">
        <v>49948</v>
      </c>
      <c r="AF34657" s="53" t="s">
        <v>10</v>
      </c>
      <c r="AG34657" s="53" t="s">
        <v>16752</v>
      </c>
      <c r="AH34657" s="53" t="s">
        <v>16472</v>
      </c>
    </row>
    <row r="34658" spans="31:34" ht="12.75" customHeight="1">
      <c r="AE34658" s="53">
        <v>49071</v>
      </c>
      <c r="AF34658" s="53" t="s">
        <v>10</v>
      </c>
      <c r="AG34658" s="53" t="s">
        <v>16753</v>
      </c>
      <c r="AH34658" s="53" t="s">
        <v>16472</v>
      </c>
    </row>
    <row r="34659" spans="31:34" ht="12.75" customHeight="1">
      <c r="AE34659" s="53">
        <v>49666</v>
      </c>
      <c r="AF34659" s="53" t="s">
        <v>31</v>
      </c>
      <c r="AG34659" s="53" t="s">
        <v>3019</v>
      </c>
      <c r="AH34659" s="53" t="s">
        <v>16472</v>
      </c>
    </row>
    <row r="34660" spans="31:34" ht="12.75" customHeight="1">
      <c r="AE34660" s="53">
        <v>48744</v>
      </c>
      <c r="AF34660" s="53" t="s">
        <v>10</v>
      </c>
      <c r="AG34660" s="53" t="s">
        <v>3707</v>
      </c>
      <c r="AH34660" s="53" t="s">
        <v>16472</v>
      </c>
    </row>
    <row r="34661" spans="31:34" ht="12.75" customHeight="1">
      <c r="AE34661" s="53">
        <v>49436</v>
      </c>
      <c r="AF34661" s="53" t="s">
        <v>10</v>
      </c>
      <c r="AG34661" s="53" t="s">
        <v>16754</v>
      </c>
      <c r="AH34661" s="53" t="s">
        <v>16472</v>
      </c>
    </row>
    <row r="34662" spans="31:34" ht="12.75" customHeight="1">
      <c r="AE34662" s="53">
        <v>49332</v>
      </c>
      <c r="AF34662" s="53" t="s">
        <v>10</v>
      </c>
      <c r="AG34662" s="53" t="s">
        <v>16755</v>
      </c>
      <c r="AH34662" s="53" t="s">
        <v>16472</v>
      </c>
    </row>
    <row r="34663" spans="31:34" ht="12.75" customHeight="1">
      <c r="AE34663" s="53">
        <v>49072</v>
      </c>
      <c r="AF34663" s="53" t="s">
        <v>10</v>
      </c>
      <c r="AG34663" s="53" t="s">
        <v>598</v>
      </c>
      <c r="AH34663" s="53" t="s">
        <v>16472</v>
      </c>
    </row>
    <row r="34664" spans="31:34" ht="12.75" customHeight="1">
      <c r="AE34664" s="53">
        <v>49858</v>
      </c>
      <c r="AF34664" s="53" t="s">
        <v>10</v>
      </c>
      <c r="AG34664" s="53" t="s">
        <v>16756</v>
      </c>
      <c r="AH34664" s="53" t="s">
        <v>16472</v>
      </c>
    </row>
    <row r="34665" spans="31:34" ht="12.75" customHeight="1">
      <c r="AE34665" s="53">
        <v>48637</v>
      </c>
      <c r="AF34665" s="53" t="s">
        <v>10</v>
      </c>
      <c r="AG34665" s="53" t="s">
        <v>8045</v>
      </c>
      <c r="AH34665" s="53" t="s">
        <v>16472</v>
      </c>
    </row>
    <row r="34666" spans="31:34" ht="12.75" customHeight="1">
      <c r="AE34666" s="53">
        <v>49667</v>
      </c>
      <c r="AF34666" s="53" t="s">
        <v>10</v>
      </c>
      <c r="AG34666" s="53" t="s">
        <v>16757</v>
      </c>
      <c r="AH34666" s="53" t="s">
        <v>16472</v>
      </c>
    </row>
    <row r="34667" spans="31:34" ht="12.75" customHeight="1">
      <c r="AE34667" s="53">
        <v>49668</v>
      </c>
      <c r="AF34667" s="53" t="s">
        <v>10</v>
      </c>
      <c r="AG34667" s="53" t="s">
        <v>16758</v>
      </c>
      <c r="AH34667" s="53" t="s">
        <v>16472</v>
      </c>
    </row>
    <row r="34668" spans="31:34" ht="12.75" customHeight="1">
      <c r="AE34668" s="53">
        <v>49861</v>
      </c>
      <c r="AF34668" s="53" t="s">
        <v>10</v>
      </c>
      <c r="AG34668" s="53" t="s">
        <v>16759</v>
      </c>
      <c r="AH34668" s="53" t="s">
        <v>16472</v>
      </c>
    </row>
    <row r="34669" spans="31:34" ht="12.75" customHeight="1">
      <c r="AE34669" s="53">
        <v>48856</v>
      </c>
      <c r="AF34669" s="53" t="s">
        <v>10</v>
      </c>
      <c r="AG34669" s="53" t="s">
        <v>603</v>
      </c>
      <c r="AH34669" s="53" t="s">
        <v>16472</v>
      </c>
    </row>
    <row r="34670" spans="31:34" ht="12.75" customHeight="1">
      <c r="AE34670" s="53">
        <v>49333</v>
      </c>
      <c r="AF34670" s="53" t="s">
        <v>10</v>
      </c>
      <c r="AG34670" s="53" t="s">
        <v>2094</v>
      </c>
      <c r="AH34670" s="53" t="s">
        <v>16472</v>
      </c>
    </row>
    <row r="34671" spans="31:34" ht="12.75" customHeight="1">
      <c r="AE34671" s="53">
        <v>48640</v>
      </c>
      <c r="AF34671" s="53" t="s">
        <v>10</v>
      </c>
      <c r="AG34671" s="53" t="s">
        <v>4240</v>
      </c>
      <c r="AH34671" s="53" t="s">
        <v>16472</v>
      </c>
    </row>
    <row r="34672" spans="31:34" ht="12.75" customHeight="1">
      <c r="AE34672" s="53">
        <v>48641</v>
      </c>
      <c r="AF34672" s="53" t="s">
        <v>31</v>
      </c>
      <c r="AG34672" s="53" t="s">
        <v>4240</v>
      </c>
      <c r="AH34672" s="53" t="s">
        <v>16472</v>
      </c>
    </row>
    <row r="34673" spans="31:34" ht="12.75" customHeight="1">
      <c r="AE34673" s="53">
        <v>48642</v>
      </c>
      <c r="AF34673" s="53" t="s">
        <v>10</v>
      </c>
      <c r="AG34673" s="53" t="s">
        <v>4240</v>
      </c>
      <c r="AH34673" s="53" t="s">
        <v>16472</v>
      </c>
    </row>
    <row r="34674" spans="31:34" ht="12.75" customHeight="1">
      <c r="AE34674" s="53">
        <v>48667</v>
      </c>
      <c r="AF34674" s="53" t="s">
        <v>77</v>
      </c>
      <c r="AG34674" s="53" t="s">
        <v>4240</v>
      </c>
      <c r="AH34674" s="53" t="s">
        <v>16472</v>
      </c>
    </row>
    <row r="34675" spans="31:34" ht="12.75" customHeight="1">
      <c r="AE34675" s="53">
        <v>48670</v>
      </c>
      <c r="AF34675" s="53" t="s">
        <v>77</v>
      </c>
      <c r="AG34675" s="53" t="s">
        <v>4240</v>
      </c>
      <c r="AH34675" s="53" t="s">
        <v>16472</v>
      </c>
    </row>
    <row r="34676" spans="31:34" ht="12.75" customHeight="1">
      <c r="AE34676" s="53">
        <v>48674</v>
      </c>
      <c r="AF34676" s="53" t="s">
        <v>77</v>
      </c>
      <c r="AG34676" s="53" t="s">
        <v>4240</v>
      </c>
      <c r="AH34676" s="53" t="s">
        <v>16472</v>
      </c>
    </row>
    <row r="34677" spans="31:34" ht="12.75" customHeight="1">
      <c r="AE34677" s="53">
        <v>48686</v>
      </c>
      <c r="AF34677" s="53" t="s">
        <v>77</v>
      </c>
      <c r="AG34677" s="53" t="s">
        <v>4240</v>
      </c>
      <c r="AH34677" s="53" t="s">
        <v>16472</v>
      </c>
    </row>
    <row r="34678" spans="31:34" ht="12.75" customHeight="1">
      <c r="AE34678" s="53">
        <v>48745</v>
      </c>
      <c r="AF34678" s="53" t="s">
        <v>10</v>
      </c>
      <c r="AG34678" s="53" t="s">
        <v>16760</v>
      </c>
      <c r="AH34678" s="53" t="s">
        <v>16472</v>
      </c>
    </row>
    <row r="34679" spans="31:34" ht="12.75" customHeight="1">
      <c r="AE34679" s="53">
        <v>49759</v>
      </c>
      <c r="AF34679" s="53" t="s">
        <v>10</v>
      </c>
      <c r="AG34679" s="53" t="s">
        <v>4869</v>
      </c>
      <c r="AH34679" s="53" t="s">
        <v>16472</v>
      </c>
    </row>
    <row r="34680" spans="31:34" ht="12.75" customHeight="1">
      <c r="AE34680" s="53">
        <v>48746</v>
      </c>
      <c r="AF34680" s="53" t="s">
        <v>10</v>
      </c>
      <c r="AG34680" s="53" t="s">
        <v>2097</v>
      </c>
      <c r="AH34680" s="53" t="s">
        <v>16472</v>
      </c>
    </row>
    <row r="34681" spans="31:34" ht="12.75" customHeight="1">
      <c r="AE34681" s="53">
        <v>48647</v>
      </c>
      <c r="AF34681" s="53" t="s">
        <v>10</v>
      </c>
      <c r="AG34681" s="53" t="s">
        <v>16761</v>
      </c>
      <c r="AH34681" s="53" t="s">
        <v>16472</v>
      </c>
    </row>
    <row r="34682" spans="31:34" ht="12.75" customHeight="1">
      <c r="AE34682" s="53">
        <v>49950</v>
      </c>
      <c r="AF34682" s="53" t="s">
        <v>10</v>
      </c>
      <c r="AG34682" s="53" t="s">
        <v>3034</v>
      </c>
      <c r="AH34682" s="53" t="s">
        <v>16472</v>
      </c>
    </row>
    <row r="34683" spans="31:34" ht="12.75" customHeight="1">
      <c r="AE34683" s="53">
        <v>49335</v>
      </c>
      <c r="AF34683" s="53" t="s">
        <v>31</v>
      </c>
      <c r="AG34683" s="53" t="s">
        <v>7728</v>
      </c>
      <c r="AH34683" s="53" t="s">
        <v>16472</v>
      </c>
    </row>
    <row r="34684" spans="31:34" ht="12.75" customHeight="1">
      <c r="AE34684" s="53">
        <v>49437</v>
      </c>
      <c r="AF34684" s="53" t="s">
        <v>10</v>
      </c>
      <c r="AG34684" s="53" t="s">
        <v>1854</v>
      </c>
      <c r="AH34684" s="53" t="s">
        <v>16472</v>
      </c>
    </row>
    <row r="34685" spans="31:34" ht="12.75" customHeight="1">
      <c r="AE34685" s="53">
        <v>49760</v>
      </c>
      <c r="AF34685" s="53" t="s">
        <v>10</v>
      </c>
      <c r="AG34685" s="53" t="s">
        <v>9628</v>
      </c>
      <c r="AH34685" s="53" t="s">
        <v>16472</v>
      </c>
    </row>
    <row r="34686" spans="31:34" ht="12.75" customHeight="1">
      <c r="AE34686" s="53">
        <v>49336</v>
      </c>
      <c r="AF34686" s="53" t="s">
        <v>10</v>
      </c>
      <c r="AG34686" s="53" t="s">
        <v>7760</v>
      </c>
      <c r="AH34686" s="53" t="s">
        <v>16472</v>
      </c>
    </row>
    <row r="34687" spans="31:34" ht="12.75" customHeight="1">
      <c r="AE34687" s="53">
        <v>48857</v>
      </c>
      <c r="AF34687" s="53" t="s">
        <v>10</v>
      </c>
      <c r="AG34687" s="53" t="s">
        <v>16762</v>
      </c>
      <c r="AH34687" s="53" t="s">
        <v>16472</v>
      </c>
    </row>
    <row r="34688" spans="31:34" ht="12.75" customHeight="1">
      <c r="AE34688" s="53">
        <v>48804</v>
      </c>
      <c r="AF34688" s="53" t="s">
        <v>31</v>
      </c>
      <c r="AG34688" s="53" t="s">
        <v>1112</v>
      </c>
      <c r="AH34688" s="53" t="s">
        <v>16472</v>
      </c>
    </row>
    <row r="34689" spans="31:34" ht="12.75" customHeight="1">
      <c r="AE34689" s="53">
        <v>48858</v>
      </c>
      <c r="AF34689" s="53" t="s">
        <v>10</v>
      </c>
      <c r="AG34689" s="53" t="s">
        <v>1112</v>
      </c>
      <c r="AH34689" s="53" t="s">
        <v>16472</v>
      </c>
    </row>
    <row r="34690" spans="31:34" ht="12.75" customHeight="1">
      <c r="AE34690" s="53">
        <v>48859</v>
      </c>
      <c r="AF34690" s="53" t="s">
        <v>77</v>
      </c>
      <c r="AG34690" s="53" t="s">
        <v>1112</v>
      </c>
      <c r="AH34690" s="53" t="s">
        <v>16472</v>
      </c>
    </row>
    <row r="34691" spans="31:34" ht="12.75" customHeight="1">
      <c r="AE34691" s="53">
        <v>48860</v>
      </c>
      <c r="AF34691" s="53" t="s">
        <v>10</v>
      </c>
      <c r="AG34691" s="53" t="s">
        <v>4902</v>
      </c>
      <c r="AH34691" s="53" t="s">
        <v>16472</v>
      </c>
    </row>
    <row r="34692" spans="31:34" ht="12.75" customHeight="1">
      <c r="AE34692" s="53">
        <v>49761</v>
      </c>
      <c r="AF34692" s="53" t="s">
        <v>31</v>
      </c>
      <c r="AG34692" s="53" t="s">
        <v>16763</v>
      </c>
      <c r="AH34692" s="53" t="s">
        <v>16472</v>
      </c>
    </row>
    <row r="34693" spans="31:34" ht="12.75" customHeight="1">
      <c r="AE34693" s="53">
        <v>48861</v>
      </c>
      <c r="AF34693" s="53" t="s">
        <v>10</v>
      </c>
      <c r="AG34693" s="53" t="s">
        <v>16764</v>
      </c>
      <c r="AH34693" s="53" t="s">
        <v>16472</v>
      </c>
    </row>
    <row r="34694" spans="31:34" ht="12.75" customHeight="1">
      <c r="AE34694" s="53">
        <v>48747</v>
      </c>
      <c r="AF34694" s="53" t="s">
        <v>10</v>
      </c>
      <c r="AG34694" s="53" t="s">
        <v>16765</v>
      </c>
      <c r="AH34694" s="53" t="s">
        <v>16472</v>
      </c>
    </row>
    <row r="34695" spans="31:34" ht="12.75" customHeight="1">
      <c r="AE34695" s="53">
        <v>49862</v>
      </c>
      <c r="AF34695" s="53" t="s">
        <v>10</v>
      </c>
      <c r="AG34695" s="53" t="s">
        <v>16766</v>
      </c>
      <c r="AH34695" s="53" t="s">
        <v>16472</v>
      </c>
    </row>
    <row r="34696" spans="31:34" ht="12.75" customHeight="1">
      <c r="AE34696" s="53">
        <v>49440</v>
      </c>
      <c r="AF34696" s="53" t="s">
        <v>10</v>
      </c>
      <c r="AG34696" s="53" t="s">
        <v>16767</v>
      </c>
      <c r="AH34696" s="53" t="s">
        <v>16472</v>
      </c>
    </row>
    <row r="34697" spans="31:34" ht="12.75" customHeight="1">
      <c r="AE34697" s="53">
        <v>49441</v>
      </c>
      <c r="AF34697" s="53" t="s">
        <v>10</v>
      </c>
      <c r="AG34697" s="53" t="s">
        <v>16767</v>
      </c>
      <c r="AH34697" s="53" t="s">
        <v>16472</v>
      </c>
    </row>
    <row r="34698" spans="31:34" ht="12.75" customHeight="1">
      <c r="AE34698" s="53">
        <v>49442</v>
      </c>
      <c r="AF34698" s="53" t="s">
        <v>10</v>
      </c>
      <c r="AG34698" s="53" t="s">
        <v>16767</v>
      </c>
      <c r="AH34698" s="53" t="s">
        <v>16472</v>
      </c>
    </row>
    <row r="34699" spans="31:34" ht="12.75" customHeight="1">
      <c r="AE34699" s="53">
        <v>49443</v>
      </c>
      <c r="AF34699" s="53" t="s">
        <v>31</v>
      </c>
      <c r="AG34699" s="53" t="s">
        <v>16767</v>
      </c>
      <c r="AH34699" s="53" t="s">
        <v>16472</v>
      </c>
    </row>
    <row r="34700" spans="31:34" ht="12.75" customHeight="1">
      <c r="AE34700" s="53">
        <v>49444</v>
      </c>
      <c r="AF34700" s="53" t="s">
        <v>10</v>
      </c>
      <c r="AG34700" s="53" t="s">
        <v>16767</v>
      </c>
      <c r="AH34700" s="53" t="s">
        <v>16472</v>
      </c>
    </row>
    <row r="34701" spans="31:34" ht="12.75" customHeight="1">
      <c r="AE34701" s="53">
        <v>49445</v>
      </c>
      <c r="AF34701" s="53" t="s">
        <v>10</v>
      </c>
      <c r="AG34701" s="53" t="s">
        <v>16767</v>
      </c>
      <c r="AH34701" s="53" t="s">
        <v>16472</v>
      </c>
    </row>
    <row r="34702" spans="31:34" ht="12.75" customHeight="1">
      <c r="AE34702" s="53">
        <v>49863</v>
      </c>
      <c r="AF34702" s="53" t="s">
        <v>31</v>
      </c>
      <c r="AG34702" s="53" t="s">
        <v>16768</v>
      </c>
      <c r="AH34702" s="53" t="s">
        <v>16472</v>
      </c>
    </row>
    <row r="34703" spans="31:34" ht="12.75" customHeight="1">
      <c r="AE34703" s="53">
        <v>49864</v>
      </c>
      <c r="AF34703" s="53" t="s">
        <v>31</v>
      </c>
      <c r="AG34703" s="53" t="s">
        <v>16769</v>
      </c>
      <c r="AH34703" s="53" t="s">
        <v>16472</v>
      </c>
    </row>
    <row r="34704" spans="31:34" ht="12.75" customHeight="1">
      <c r="AE34704" s="53">
        <v>49073</v>
      </c>
      <c r="AF34704" s="53" t="s">
        <v>10</v>
      </c>
      <c r="AG34704" s="53" t="s">
        <v>6370</v>
      </c>
      <c r="AH34704" s="53" t="s">
        <v>16472</v>
      </c>
    </row>
    <row r="34705" spans="31:34" ht="12.75" customHeight="1">
      <c r="AE34705" s="53">
        <v>48748</v>
      </c>
      <c r="AF34705" s="53" t="s">
        <v>10</v>
      </c>
      <c r="AG34705" s="53" t="s">
        <v>12673</v>
      </c>
      <c r="AH34705" s="53" t="s">
        <v>16472</v>
      </c>
    </row>
    <row r="34706" spans="31:34" ht="12.75" customHeight="1">
      <c r="AE34706" s="53">
        <v>49762</v>
      </c>
      <c r="AF34706" s="53" t="s">
        <v>10</v>
      </c>
      <c r="AG34706" s="53" t="s">
        <v>16770</v>
      </c>
      <c r="AH34706" s="53" t="s">
        <v>16472</v>
      </c>
    </row>
    <row r="34707" spans="31:34" ht="12.75" customHeight="1">
      <c r="AE34707" s="53">
        <v>49074</v>
      </c>
      <c r="AF34707" s="53" t="s">
        <v>31</v>
      </c>
      <c r="AG34707" s="53" t="s">
        <v>4908</v>
      </c>
      <c r="AH34707" s="53" t="s">
        <v>16472</v>
      </c>
    </row>
    <row r="34708" spans="31:34" ht="12.75" customHeight="1">
      <c r="AE34708" s="53">
        <v>49866</v>
      </c>
      <c r="AF34708" s="53" t="s">
        <v>10</v>
      </c>
      <c r="AG34708" s="53" t="s">
        <v>16771</v>
      </c>
      <c r="AH34708" s="53" t="s">
        <v>16472</v>
      </c>
    </row>
    <row r="34709" spans="31:34" ht="12.75" customHeight="1">
      <c r="AE34709" s="53">
        <v>49337</v>
      </c>
      <c r="AF34709" s="53" t="s">
        <v>10</v>
      </c>
      <c r="AG34709" s="53" t="s">
        <v>16772</v>
      </c>
      <c r="AH34709" s="53" t="s">
        <v>16472</v>
      </c>
    </row>
    <row r="34710" spans="31:34" ht="12.75" customHeight="1">
      <c r="AE34710" s="53">
        <v>49868</v>
      </c>
      <c r="AF34710" s="53" t="s">
        <v>10</v>
      </c>
      <c r="AG34710" s="53" t="s">
        <v>13463</v>
      </c>
      <c r="AH34710" s="53" t="s">
        <v>16472</v>
      </c>
    </row>
    <row r="34711" spans="31:34" ht="12.75" customHeight="1">
      <c r="AE34711" s="53">
        <v>49117</v>
      </c>
      <c r="AF34711" s="53" t="s">
        <v>10</v>
      </c>
      <c r="AG34711" s="53" t="s">
        <v>4918</v>
      </c>
      <c r="AH34711" s="53" t="s">
        <v>16472</v>
      </c>
    </row>
    <row r="34712" spans="31:34" ht="12.75" customHeight="1">
      <c r="AE34712" s="53">
        <v>49446</v>
      </c>
      <c r="AF34712" s="53" t="s">
        <v>10</v>
      </c>
      <c r="AG34712" s="53" t="s">
        <v>16773</v>
      </c>
      <c r="AH34712" s="53" t="s">
        <v>16472</v>
      </c>
    </row>
    <row r="34713" spans="31:34" ht="12.75" customHeight="1">
      <c r="AE34713" s="53">
        <v>49119</v>
      </c>
      <c r="AF34713" s="53" t="s">
        <v>31</v>
      </c>
      <c r="AG34713" s="53" t="s">
        <v>16774</v>
      </c>
      <c r="AH34713" s="53" t="s">
        <v>16472</v>
      </c>
    </row>
    <row r="34714" spans="31:34" ht="12.75" customHeight="1">
      <c r="AE34714" s="53">
        <v>49120</v>
      </c>
      <c r="AF34714" s="53" t="s">
        <v>10</v>
      </c>
      <c r="AG34714" s="53" t="s">
        <v>7298</v>
      </c>
      <c r="AH34714" s="53" t="s">
        <v>16472</v>
      </c>
    </row>
    <row r="34715" spans="31:34" ht="12.75" customHeight="1">
      <c r="AE34715" s="53">
        <v>49952</v>
      </c>
      <c r="AF34715" s="53" t="s">
        <v>10</v>
      </c>
      <c r="AG34715" s="53" t="s">
        <v>16775</v>
      </c>
      <c r="AH34715" s="53" t="s">
        <v>16472</v>
      </c>
    </row>
    <row r="34716" spans="31:34" ht="12.75" customHeight="1">
      <c r="AE34716" s="53">
        <v>49670</v>
      </c>
      <c r="AF34716" s="53" t="s">
        <v>10</v>
      </c>
      <c r="AG34716" s="53" t="s">
        <v>2650</v>
      </c>
      <c r="AH34716" s="53" t="s">
        <v>16472</v>
      </c>
    </row>
    <row r="34717" spans="31:34" ht="12.75" customHeight="1">
      <c r="AE34717" s="53">
        <v>48862</v>
      </c>
      <c r="AF34717" s="53" t="s">
        <v>31</v>
      </c>
      <c r="AG34717" s="53" t="s">
        <v>7605</v>
      </c>
      <c r="AH34717" s="53" t="s">
        <v>16472</v>
      </c>
    </row>
    <row r="34718" spans="31:34" ht="12.75" customHeight="1">
      <c r="AE34718" s="53">
        <v>49870</v>
      </c>
      <c r="AF34718" s="53" t="s">
        <v>10</v>
      </c>
      <c r="AG34718" s="53" t="s">
        <v>972</v>
      </c>
      <c r="AH34718" s="53" t="s">
        <v>16472</v>
      </c>
    </row>
    <row r="34719" spans="31:34" ht="12.75" customHeight="1">
      <c r="AE34719" s="53">
        <v>49075</v>
      </c>
      <c r="AF34719" s="53" t="s">
        <v>31</v>
      </c>
      <c r="AG34719" s="53" t="s">
        <v>16776</v>
      </c>
      <c r="AH34719" s="53" t="s">
        <v>16472</v>
      </c>
    </row>
    <row r="34720" spans="31:34" ht="12.75" customHeight="1">
      <c r="AE34720" s="53">
        <v>49448</v>
      </c>
      <c r="AF34720" s="53" t="s">
        <v>10</v>
      </c>
      <c r="AG34720" s="53" t="s">
        <v>16777</v>
      </c>
      <c r="AH34720" s="53" t="s">
        <v>16472</v>
      </c>
    </row>
    <row r="34721" spans="31:34" ht="12.75" customHeight="1">
      <c r="AE34721" s="53">
        <v>48649</v>
      </c>
      <c r="AF34721" s="53" t="s">
        <v>10</v>
      </c>
      <c r="AG34721" s="53" t="s">
        <v>10208</v>
      </c>
      <c r="AH34721" s="53" t="s">
        <v>16472</v>
      </c>
    </row>
    <row r="34722" spans="31:34" ht="12.75" customHeight="1">
      <c r="AE34722" s="53">
        <v>49764</v>
      </c>
      <c r="AF34722" s="53" t="s">
        <v>31</v>
      </c>
      <c r="AG34722" s="53" t="s">
        <v>14986</v>
      </c>
      <c r="AH34722" s="53" t="s">
        <v>16472</v>
      </c>
    </row>
    <row r="34723" spans="31:34" ht="12.75" customHeight="1">
      <c r="AE34723" s="53">
        <v>48805</v>
      </c>
      <c r="AF34723" s="53" t="s">
        <v>31</v>
      </c>
      <c r="AG34723" s="53" t="s">
        <v>16778</v>
      </c>
      <c r="AH34723" s="53" t="s">
        <v>16472</v>
      </c>
    </row>
    <row r="34724" spans="31:34" ht="12.75" customHeight="1">
      <c r="AE34724" s="53">
        <v>48864</v>
      </c>
      <c r="AF34724" s="53" t="s">
        <v>10</v>
      </c>
      <c r="AG34724" s="53" t="s">
        <v>16778</v>
      </c>
      <c r="AH34724" s="53" t="s">
        <v>16472</v>
      </c>
    </row>
    <row r="34725" spans="31:34" ht="12.75" customHeight="1">
      <c r="AE34725" s="53">
        <v>49673</v>
      </c>
      <c r="AF34725" s="53" t="s">
        <v>31</v>
      </c>
      <c r="AG34725" s="53" t="s">
        <v>16779</v>
      </c>
      <c r="AH34725" s="53" t="s">
        <v>16472</v>
      </c>
    </row>
    <row r="34726" spans="31:34" ht="12.75" customHeight="1">
      <c r="AE34726" s="53">
        <v>49076</v>
      </c>
      <c r="AF34726" s="53" t="s">
        <v>10</v>
      </c>
      <c r="AG34726" s="53" t="s">
        <v>9516</v>
      </c>
      <c r="AH34726" s="53" t="s">
        <v>16472</v>
      </c>
    </row>
    <row r="34727" spans="31:34" ht="12.75" customHeight="1">
      <c r="AE34727" s="53">
        <v>49674</v>
      </c>
      <c r="AF34727" s="53" t="s">
        <v>31</v>
      </c>
      <c r="AG34727" s="53" t="s">
        <v>16780</v>
      </c>
      <c r="AH34727" s="53" t="s">
        <v>16472</v>
      </c>
    </row>
    <row r="34728" spans="31:34" ht="12.75" customHeight="1">
      <c r="AE34728" s="53">
        <v>48749</v>
      </c>
      <c r="AF34728" s="53" t="s">
        <v>10</v>
      </c>
      <c r="AG34728" s="53" t="s">
        <v>16781</v>
      </c>
      <c r="AH34728" s="53" t="s">
        <v>16472</v>
      </c>
    </row>
    <row r="34729" spans="31:34" ht="12.75" customHeight="1">
      <c r="AE34729" s="53">
        <v>49765</v>
      </c>
      <c r="AF34729" s="53" t="s">
        <v>10</v>
      </c>
      <c r="AG34729" s="53" t="s">
        <v>16782</v>
      </c>
      <c r="AH34729" s="53" t="s">
        <v>16472</v>
      </c>
    </row>
    <row r="34730" spans="31:34" ht="12.75" customHeight="1">
      <c r="AE34730" s="53">
        <v>49675</v>
      </c>
      <c r="AF34730" s="53" t="s">
        <v>10</v>
      </c>
      <c r="AG34730" s="53" t="s">
        <v>16783</v>
      </c>
      <c r="AH34730" s="53" t="s">
        <v>16472</v>
      </c>
    </row>
    <row r="34731" spans="31:34" ht="12.75" customHeight="1">
      <c r="AE34731" s="53">
        <v>49953</v>
      </c>
      <c r="AF34731" s="53" t="s">
        <v>10</v>
      </c>
      <c r="AG34731" s="53" t="s">
        <v>16784</v>
      </c>
      <c r="AH34731" s="53" t="s">
        <v>16472</v>
      </c>
    </row>
    <row r="34732" spans="31:34" ht="12.75" customHeight="1">
      <c r="AE34732" s="53">
        <v>48865</v>
      </c>
      <c r="AF34732" s="53" t="s">
        <v>10</v>
      </c>
      <c r="AG34732" s="53" t="s">
        <v>392</v>
      </c>
      <c r="AH34732" s="53" t="s">
        <v>16472</v>
      </c>
    </row>
    <row r="34733" spans="31:34" ht="12.75" customHeight="1">
      <c r="AE34733" s="53">
        <v>48750</v>
      </c>
      <c r="AF34733" s="53" t="s">
        <v>10</v>
      </c>
      <c r="AG34733" s="53" t="s">
        <v>16785</v>
      </c>
      <c r="AH34733" s="53" t="s">
        <v>16472</v>
      </c>
    </row>
    <row r="34734" spans="31:34" ht="12.75" customHeight="1">
      <c r="AE34734" s="53">
        <v>49077</v>
      </c>
      <c r="AF34734" s="53" t="s">
        <v>31</v>
      </c>
      <c r="AG34734" s="53" t="s">
        <v>16786</v>
      </c>
      <c r="AH34734" s="53" t="s">
        <v>16472</v>
      </c>
    </row>
    <row r="34735" spans="31:34" ht="12.75" customHeight="1">
      <c r="AE34735" s="53">
        <v>49766</v>
      </c>
      <c r="AF34735" s="53" t="s">
        <v>10</v>
      </c>
      <c r="AG34735" s="53" t="s">
        <v>16787</v>
      </c>
      <c r="AH34735" s="53" t="s">
        <v>16472</v>
      </c>
    </row>
    <row r="34736" spans="31:34" ht="12.75" customHeight="1">
      <c r="AE34736" s="53">
        <v>49078</v>
      </c>
      <c r="AF34736" s="53" t="s">
        <v>10</v>
      </c>
      <c r="AG34736" s="53" t="s">
        <v>16788</v>
      </c>
      <c r="AH34736" s="53" t="s">
        <v>16472</v>
      </c>
    </row>
    <row r="34737" spans="31:34" ht="12.75" customHeight="1">
      <c r="AE34737" s="53">
        <v>48866</v>
      </c>
      <c r="AF34737" s="53" t="s">
        <v>10</v>
      </c>
      <c r="AG34737" s="53" t="s">
        <v>3737</v>
      </c>
      <c r="AH34737" s="53" t="s">
        <v>16472</v>
      </c>
    </row>
    <row r="34738" spans="31:34" ht="12.75" customHeight="1">
      <c r="AE34738" s="53">
        <v>48754</v>
      </c>
      <c r="AF34738" s="53" t="s">
        <v>10</v>
      </c>
      <c r="AG34738" s="53" t="s">
        <v>16789</v>
      </c>
      <c r="AH34738" s="53" t="s">
        <v>16472</v>
      </c>
    </row>
    <row r="34739" spans="31:34" ht="12.75" customHeight="1">
      <c r="AE34739" s="53">
        <v>48867</v>
      </c>
      <c r="AF34739" s="53" t="s">
        <v>10</v>
      </c>
      <c r="AG34739" s="53" t="s">
        <v>16790</v>
      </c>
      <c r="AH34739" s="53" t="s">
        <v>16472</v>
      </c>
    </row>
    <row r="34740" spans="31:34" ht="12.75" customHeight="1">
      <c r="AE34740" s="53">
        <v>49955</v>
      </c>
      <c r="AF34740" s="53" t="s">
        <v>31</v>
      </c>
      <c r="AG34740" s="53" t="s">
        <v>16791</v>
      </c>
      <c r="AH34740" s="53" t="s">
        <v>16472</v>
      </c>
    </row>
    <row r="34741" spans="31:34" ht="12.75" customHeight="1">
      <c r="AE34741" s="53">
        <v>49871</v>
      </c>
      <c r="AF34741" s="53" t="s">
        <v>31</v>
      </c>
      <c r="AG34741" s="53" t="s">
        <v>167</v>
      </c>
      <c r="AH34741" s="53" t="s">
        <v>16472</v>
      </c>
    </row>
    <row r="34742" spans="31:34" ht="12.75" customHeight="1">
      <c r="AE34742" s="53">
        <v>49768</v>
      </c>
      <c r="AF34742" s="53" t="s">
        <v>10</v>
      </c>
      <c r="AG34742" s="53" t="s">
        <v>4954</v>
      </c>
      <c r="AH34742" s="53" t="s">
        <v>16472</v>
      </c>
    </row>
    <row r="34743" spans="31:34" ht="12.75" customHeight="1">
      <c r="AE34743" s="53">
        <v>49338</v>
      </c>
      <c r="AF34743" s="53" t="s">
        <v>10</v>
      </c>
      <c r="AG34743" s="53" t="s">
        <v>990</v>
      </c>
      <c r="AH34743" s="53" t="s">
        <v>16472</v>
      </c>
    </row>
    <row r="34744" spans="31:34" ht="12.75" customHeight="1">
      <c r="AE34744" s="53">
        <v>49079</v>
      </c>
      <c r="AF34744" s="53" t="s">
        <v>10</v>
      </c>
      <c r="AG34744" s="53" t="s">
        <v>5955</v>
      </c>
      <c r="AH34744" s="53" t="s">
        <v>16472</v>
      </c>
    </row>
    <row r="34745" spans="31:34" ht="12.75" customHeight="1">
      <c r="AE34745" s="53">
        <v>49958</v>
      </c>
      <c r="AF34745" s="53" t="s">
        <v>10</v>
      </c>
      <c r="AG34745" s="53" t="s">
        <v>16792</v>
      </c>
      <c r="AH34745" s="53" t="s">
        <v>16472</v>
      </c>
    </row>
    <row r="34746" spans="31:34" ht="12.75" customHeight="1">
      <c r="AE34746" s="53">
        <v>49769</v>
      </c>
      <c r="AF34746" s="53" t="s">
        <v>10</v>
      </c>
      <c r="AG34746" s="53" t="s">
        <v>16793</v>
      </c>
      <c r="AH34746" s="53" t="s">
        <v>16472</v>
      </c>
    </row>
    <row r="34747" spans="31:34" ht="12.75" customHeight="1">
      <c r="AE34747" s="53">
        <v>49449</v>
      </c>
      <c r="AF34747" s="53" t="s">
        <v>10</v>
      </c>
      <c r="AG34747" s="53" t="s">
        <v>16794</v>
      </c>
      <c r="AH34747" s="53" t="s">
        <v>16472</v>
      </c>
    </row>
    <row r="34748" spans="31:34" ht="12.75" customHeight="1">
      <c r="AE34748" s="53">
        <v>49872</v>
      </c>
      <c r="AF34748" s="53" t="s">
        <v>31</v>
      </c>
      <c r="AG34748" s="53" t="s">
        <v>9896</v>
      </c>
      <c r="AH34748" s="53" t="s">
        <v>16472</v>
      </c>
    </row>
    <row r="34749" spans="31:34" ht="12.75" customHeight="1">
      <c r="AE34749" s="53">
        <v>48871</v>
      </c>
      <c r="AF34749" s="53" t="s">
        <v>10</v>
      </c>
      <c r="AG34749" s="53" t="s">
        <v>16795</v>
      </c>
      <c r="AH34749" s="53" t="s">
        <v>16472</v>
      </c>
    </row>
    <row r="34750" spans="31:34" ht="12.75" customHeight="1">
      <c r="AE34750" s="53">
        <v>49873</v>
      </c>
      <c r="AF34750" s="53" t="s">
        <v>10</v>
      </c>
      <c r="AG34750" s="53" t="s">
        <v>16796</v>
      </c>
      <c r="AH34750" s="53" t="s">
        <v>16472</v>
      </c>
    </row>
    <row r="34751" spans="31:34" ht="12.75" customHeight="1">
      <c r="AE34751" s="53">
        <v>48872</v>
      </c>
      <c r="AF34751" s="53" t="s">
        <v>10</v>
      </c>
      <c r="AG34751" s="53" t="s">
        <v>995</v>
      </c>
      <c r="AH34751" s="53" t="s">
        <v>16472</v>
      </c>
    </row>
    <row r="34752" spans="31:34" ht="12.75" customHeight="1">
      <c r="AE34752" s="53">
        <v>49770</v>
      </c>
      <c r="AF34752" s="53" t="s">
        <v>10</v>
      </c>
      <c r="AG34752" s="53" t="s">
        <v>16797</v>
      </c>
      <c r="AH34752" s="53" t="s">
        <v>16472</v>
      </c>
    </row>
    <row r="34753" spans="31:34" ht="12.75" customHeight="1">
      <c r="AE34753" s="53">
        <v>48873</v>
      </c>
      <c r="AF34753" s="53" t="s">
        <v>10</v>
      </c>
      <c r="AG34753" s="53" t="s">
        <v>16798</v>
      </c>
      <c r="AH34753" s="53" t="s">
        <v>16472</v>
      </c>
    </row>
    <row r="34754" spans="31:34" ht="12.75" customHeight="1">
      <c r="AE34754" s="53">
        <v>49774</v>
      </c>
      <c r="AF34754" s="53" t="s">
        <v>10</v>
      </c>
      <c r="AG34754" s="53" t="s">
        <v>16799</v>
      </c>
      <c r="AH34754" s="53" t="s">
        <v>16472</v>
      </c>
    </row>
    <row r="34755" spans="31:34" ht="12.75" customHeight="1">
      <c r="AE34755" s="53">
        <v>49339</v>
      </c>
      <c r="AF34755" s="53" t="s">
        <v>10</v>
      </c>
      <c r="AG34755" s="53" t="s">
        <v>8101</v>
      </c>
      <c r="AH34755" s="53" t="s">
        <v>16472</v>
      </c>
    </row>
    <row r="34756" spans="31:34" ht="12.75" customHeight="1">
      <c r="AE34756" s="53">
        <v>48755</v>
      </c>
      <c r="AF34756" s="53" t="s">
        <v>10</v>
      </c>
      <c r="AG34756" s="53" t="s">
        <v>16800</v>
      </c>
      <c r="AH34756" s="53" t="s">
        <v>16472</v>
      </c>
    </row>
    <row r="34757" spans="31:34" ht="12.75" customHeight="1">
      <c r="AE34757" s="53">
        <v>48650</v>
      </c>
      <c r="AF34757" s="53" t="s">
        <v>10</v>
      </c>
      <c r="AG34757" s="53" t="s">
        <v>16801</v>
      </c>
      <c r="AH34757" s="53" t="s">
        <v>16472</v>
      </c>
    </row>
    <row r="34758" spans="31:34" ht="12.75" customHeight="1">
      <c r="AE34758" s="53">
        <v>49080</v>
      </c>
      <c r="AF34758" s="53" t="s">
        <v>10</v>
      </c>
      <c r="AG34758" s="53" t="s">
        <v>16802</v>
      </c>
      <c r="AH34758" s="53" t="s">
        <v>16472</v>
      </c>
    </row>
    <row r="34759" spans="31:34" ht="12.75" customHeight="1">
      <c r="AE34759" s="53">
        <v>49775</v>
      </c>
      <c r="AF34759" s="53" t="s">
        <v>10</v>
      </c>
      <c r="AG34759" s="53" t="s">
        <v>16803</v>
      </c>
      <c r="AH34759" s="53" t="s">
        <v>16472</v>
      </c>
    </row>
    <row r="34760" spans="31:34" ht="12.75" customHeight="1">
      <c r="AE34760" s="53">
        <v>48874</v>
      </c>
      <c r="AF34760" s="53" t="s">
        <v>31</v>
      </c>
      <c r="AG34760" s="53" t="s">
        <v>16804</v>
      </c>
      <c r="AH34760" s="53" t="s">
        <v>16472</v>
      </c>
    </row>
    <row r="34761" spans="31:34" ht="12.75" customHeight="1">
      <c r="AE34761" s="53">
        <v>49081</v>
      </c>
      <c r="AF34761" s="53" t="s">
        <v>31</v>
      </c>
      <c r="AG34761" s="53" t="s">
        <v>1000</v>
      </c>
      <c r="AH34761" s="53" t="s">
        <v>16472</v>
      </c>
    </row>
    <row r="34762" spans="31:34" ht="12.75" customHeight="1">
      <c r="AE34762" s="53">
        <v>48875</v>
      </c>
      <c r="AF34762" s="53" t="s">
        <v>10</v>
      </c>
      <c r="AG34762" s="53" t="s">
        <v>1003</v>
      </c>
      <c r="AH34762" s="53" t="s">
        <v>16472</v>
      </c>
    </row>
    <row r="34763" spans="31:34" ht="12.75" customHeight="1">
      <c r="AE34763" s="53">
        <v>49776</v>
      </c>
      <c r="AF34763" s="53" t="s">
        <v>10</v>
      </c>
      <c r="AG34763" s="53" t="s">
        <v>16805</v>
      </c>
      <c r="AH34763" s="53" t="s">
        <v>16472</v>
      </c>
    </row>
    <row r="34764" spans="31:34" ht="12.75" customHeight="1">
      <c r="AE34764" s="53">
        <v>48876</v>
      </c>
      <c r="AF34764" s="53" t="s">
        <v>10</v>
      </c>
      <c r="AG34764" s="53" t="s">
        <v>16806</v>
      </c>
      <c r="AH34764" s="53" t="s">
        <v>16472</v>
      </c>
    </row>
    <row r="34765" spans="31:34" ht="12.75" customHeight="1">
      <c r="AE34765" s="53">
        <v>49874</v>
      </c>
      <c r="AF34765" s="53" t="s">
        <v>10</v>
      </c>
      <c r="AG34765" s="53" t="s">
        <v>11789</v>
      </c>
      <c r="AH34765" s="53" t="s">
        <v>16472</v>
      </c>
    </row>
    <row r="34766" spans="31:34" ht="12.75" customHeight="1">
      <c r="AE34766" s="53">
        <v>48756</v>
      </c>
      <c r="AF34766" s="53" t="s">
        <v>10</v>
      </c>
      <c r="AG34766" s="53" t="s">
        <v>8109</v>
      </c>
      <c r="AH34766" s="53" t="s">
        <v>16472</v>
      </c>
    </row>
    <row r="34767" spans="31:34" ht="12.75" customHeight="1">
      <c r="AE34767" s="53">
        <v>49777</v>
      </c>
      <c r="AF34767" s="53" t="s">
        <v>10</v>
      </c>
      <c r="AG34767" s="53" t="s">
        <v>1011</v>
      </c>
      <c r="AH34767" s="53" t="s">
        <v>16472</v>
      </c>
    </row>
    <row r="34768" spans="31:34" ht="12.75" customHeight="1">
      <c r="AE34768" s="53">
        <v>48651</v>
      </c>
      <c r="AF34768" s="53" t="s">
        <v>10</v>
      </c>
      <c r="AG34768" s="53" t="s">
        <v>16807</v>
      </c>
      <c r="AH34768" s="53" t="s">
        <v>16472</v>
      </c>
    </row>
    <row r="34769" spans="31:34" ht="12.75" customHeight="1">
      <c r="AE34769" s="53">
        <v>49450</v>
      </c>
      <c r="AF34769" s="53" t="s">
        <v>10</v>
      </c>
      <c r="AG34769" s="53" t="s">
        <v>5982</v>
      </c>
      <c r="AH34769" s="53" t="s">
        <v>16472</v>
      </c>
    </row>
    <row r="34770" spans="31:34" ht="12.75" customHeight="1">
      <c r="AE34770" s="53">
        <v>49082</v>
      </c>
      <c r="AF34770" s="53" t="s">
        <v>10</v>
      </c>
      <c r="AG34770" s="53" t="s">
        <v>232</v>
      </c>
      <c r="AH34770" s="53" t="s">
        <v>16472</v>
      </c>
    </row>
    <row r="34771" spans="31:34" ht="12.75" customHeight="1">
      <c r="AE34771" s="53">
        <v>49876</v>
      </c>
      <c r="AF34771" s="53" t="s">
        <v>10</v>
      </c>
      <c r="AG34771" s="53" t="s">
        <v>16808</v>
      </c>
      <c r="AH34771" s="53" t="s">
        <v>16472</v>
      </c>
    </row>
    <row r="34772" spans="31:34" ht="12.75" customHeight="1">
      <c r="AE34772" s="53">
        <v>49959</v>
      </c>
      <c r="AF34772" s="53" t="s">
        <v>31</v>
      </c>
      <c r="AG34772" s="53" t="s">
        <v>9074</v>
      </c>
      <c r="AH34772" s="53" t="s">
        <v>16472</v>
      </c>
    </row>
    <row r="34773" spans="31:34" ht="12.75" customHeight="1">
      <c r="AE34773" s="53">
        <v>49676</v>
      </c>
      <c r="AF34773" s="53" t="s">
        <v>10</v>
      </c>
      <c r="AG34773" s="53" t="s">
        <v>9535</v>
      </c>
      <c r="AH34773" s="53" t="s">
        <v>16472</v>
      </c>
    </row>
    <row r="34774" spans="31:34" ht="12.75" customHeight="1">
      <c r="AE34774" s="53">
        <v>49878</v>
      </c>
      <c r="AF34774" s="53" t="s">
        <v>10</v>
      </c>
      <c r="AG34774" s="53" t="s">
        <v>16809</v>
      </c>
      <c r="AH34774" s="53" t="s">
        <v>16472</v>
      </c>
    </row>
    <row r="34775" spans="31:34" ht="12.75" customHeight="1">
      <c r="AE34775" s="53">
        <v>49451</v>
      </c>
      <c r="AF34775" s="53" t="s">
        <v>10</v>
      </c>
      <c r="AG34775" s="53" t="s">
        <v>6797</v>
      </c>
      <c r="AH34775" s="53" t="s">
        <v>16472</v>
      </c>
    </row>
    <row r="34776" spans="31:34" ht="12.75" customHeight="1">
      <c r="AE34776" s="53">
        <v>49677</v>
      </c>
      <c r="AF34776" s="53" t="s">
        <v>10</v>
      </c>
      <c r="AG34776" s="53" t="s">
        <v>16810</v>
      </c>
      <c r="AH34776" s="53" t="s">
        <v>16472</v>
      </c>
    </row>
    <row r="34777" spans="31:34" ht="12.75" customHeight="1">
      <c r="AE34777" s="53">
        <v>48757</v>
      </c>
      <c r="AF34777" s="53" t="s">
        <v>10</v>
      </c>
      <c r="AG34777" s="53" t="s">
        <v>16811</v>
      </c>
      <c r="AH34777" s="53" t="s">
        <v>16472</v>
      </c>
    </row>
    <row r="34778" spans="31:34" ht="12.75" customHeight="1">
      <c r="AE34778" s="53">
        <v>49340</v>
      </c>
      <c r="AF34778" s="53" t="s">
        <v>10</v>
      </c>
      <c r="AG34778" s="53" t="s">
        <v>16812</v>
      </c>
      <c r="AH34778" s="53" t="s">
        <v>16472</v>
      </c>
    </row>
    <row r="34779" spans="31:34" ht="12.75" customHeight="1">
      <c r="AE34779" s="53">
        <v>49879</v>
      </c>
      <c r="AF34779" s="53" t="s">
        <v>10</v>
      </c>
      <c r="AG34779" s="53" t="s">
        <v>4333</v>
      </c>
      <c r="AH34779" s="53" t="s">
        <v>16472</v>
      </c>
    </row>
    <row r="34780" spans="31:34" ht="12.75" customHeight="1">
      <c r="AE34780" s="53">
        <v>48613</v>
      </c>
      <c r="AF34780" s="53" t="s">
        <v>10</v>
      </c>
      <c r="AG34780" s="53" t="s">
        <v>10051</v>
      </c>
      <c r="AH34780" s="53" t="s">
        <v>16472</v>
      </c>
    </row>
    <row r="34781" spans="31:34" ht="12.75" customHeight="1">
      <c r="AE34781" s="53">
        <v>48652</v>
      </c>
      <c r="AF34781" s="53" t="s">
        <v>10</v>
      </c>
      <c r="AG34781" s="53" t="s">
        <v>8125</v>
      </c>
      <c r="AH34781" s="53" t="s">
        <v>16472</v>
      </c>
    </row>
    <row r="34782" spans="31:34" ht="12.75" customHeight="1">
      <c r="AE34782" s="53">
        <v>49083</v>
      </c>
      <c r="AF34782" s="53" t="s">
        <v>10</v>
      </c>
      <c r="AG34782" s="53" t="s">
        <v>3136</v>
      </c>
      <c r="AH34782" s="53" t="s">
        <v>16472</v>
      </c>
    </row>
    <row r="34783" spans="31:34" ht="12.75" customHeight="1">
      <c r="AE34783" s="53">
        <v>48758</v>
      </c>
      <c r="AF34783" s="53" t="s">
        <v>31</v>
      </c>
      <c r="AG34783" s="53" t="s">
        <v>3138</v>
      </c>
      <c r="AH34783" s="53" t="s">
        <v>16472</v>
      </c>
    </row>
    <row r="34784" spans="31:34" ht="12.75" customHeight="1">
      <c r="AE34784" s="53">
        <v>48877</v>
      </c>
      <c r="AF34784" s="53" t="s">
        <v>10</v>
      </c>
      <c r="AG34784" s="53" t="s">
        <v>2166</v>
      </c>
      <c r="AH34784" s="53" t="s">
        <v>16472</v>
      </c>
    </row>
    <row r="34785" spans="31:34" ht="12.75" customHeight="1">
      <c r="AE34785" s="53">
        <v>49084</v>
      </c>
      <c r="AF34785" s="53" t="s">
        <v>31</v>
      </c>
      <c r="AG34785" s="53" t="s">
        <v>1739</v>
      </c>
      <c r="AH34785" s="53" t="s">
        <v>16472</v>
      </c>
    </row>
    <row r="34786" spans="31:34" ht="12.75" customHeight="1">
      <c r="AE34786" s="53">
        <v>49880</v>
      </c>
      <c r="AF34786" s="53" t="s">
        <v>10</v>
      </c>
      <c r="AG34786" s="53" t="s">
        <v>6010</v>
      </c>
      <c r="AH34786" s="53" t="s">
        <v>16472</v>
      </c>
    </row>
    <row r="34787" spans="31:34" ht="12.75" customHeight="1">
      <c r="AE34787" s="53">
        <v>49341</v>
      </c>
      <c r="AF34787" s="53" t="s">
        <v>10</v>
      </c>
      <c r="AG34787" s="53" t="s">
        <v>6419</v>
      </c>
      <c r="AH34787" s="53" t="s">
        <v>16472</v>
      </c>
    </row>
    <row r="34788" spans="31:34" ht="12.75" customHeight="1">
      <c r="AE34788" s="53">
        <v>49351</v>
      </c>
      <c r="AF34788" s="53" t="s">
        <v>77</v>
      </c>
      <c r="AG34788" s="53" t="s">
        <v>6419</v>
      </c>
      <c r="AH34788" s="53" t="s">
        <v>16472</v>
      </c>
    </row>
    <row r="34789" spans="31:34" ht="12.75" customHeight="1">
      <c r="AE34789" s="53">
        <v>49960</v>
      </c>
      <c r="AF34789" s="53" t="s">
        <v>31</v>
      </c>
      <c r="AG34789" s="53" t="s">
        <v>411</v>
      </c>
      <c r="AH34789" s="53" t="s">
        <v>16472</v>
      </c>
    </row>
    <row r="34790" spans="31:34" ht="12.75" customHeight="1">
      <c r="AE34790" s="53">
        <v>49342</v>
      </c>
      <c r="AF34790" s="53" t="s">
        <v>10</v>
      </c>
      <c r="AG34790" s="53" t="s">
        <v>8134</v>
      </c>
      <c r="AH34790" s="53" t="s">
        <v>16472</v>
      </c>
    </row>
    <row r="34791" spans="31:34" ht="12.75" customHeight="1">
      <c r="AE34791" s="53">
        <v>49779</v>
      </c>
      <c r="AF34791" s="53" t="s">
        <v>10</v>
      </c>
      <c r="AG34791" s="53" t="s">
        <v>16813</v>
      </c>
      <c r="AH34791" s="53" t="s">
        <v>16472</v>
      </c>
    </row>
    <row r="34792" spans="31:34" ht="12.75" customHeight="1">
      <c r="AE34792" s="53">
        <v>48653</v>
      </c>
      <c r="AF34792" s="53" t="s">
        <v>10</v>
      </c>
      <c r="AG34792" s="53" t="s">
        <v>16814</v>
      </c>
      <c r="AH34792" s="53" t="s">
        <v>16472</v>
      </c>
    </row>
    <row r="34793" spans="31:34" ht="12.75" customHeight="1">
      <c r="AE34793" s="53">
        <v>48878</v>
      </c>
      <c r="AF34793" s="53" t="s">
        <v>10</v>
      </c>
      <c r="AG34793" s="53" t="s">
        <v>16815</v>
      </c>
      <c r="AH34793" s="53" t="s">
        <v>16472</v>
      </c>
    </row>
    <row r="34794" spans="31:34" ht="12.75" customHeight="1">
      <c r="AE34794" s="53">
        <v>48654</v>
      </c>
      <c r="AF34794" s="53" t="s">
        <v>10</v>
      </c>
      <c r="AG34794" s="53" t="s">
        <v>16816</v>
      </c>
      <c r="AH34794" s="53" t="s">
        <v>16472</v>
      </c>
    </row>
    <row r="34795" spans="31:34" ht="12.75" customHeight="1">
      <c r="AE34795" s="53">
        <v>49452</v>
      </c>
      <c r="AF34795" s="53" t="s">
        <v>10</v>
      </c>
      <c r="AG34795" s="53" t="s">
        <v>16817</v>
      </c>
      <c r="AH34795" s="53" t="s">
        <v>16472</v>
      </c>
    </row>
    <row r="34796" spans="31:34" ht="12.75" customHeight="1">
      <c r="AE34796" s="53">
        <v>49780</v>
      </c>
      <c r="AF34796" s="53" t="s">
        <v>10</v>
      </c>
      <c r="AG34796" s="53" t="s">
        <v>9088</v>
      </c>
      <c r="AH34796" s="53" t="s">
        <v>16472</v>
      </c>
    </row>
    <row r="34797" spans="31:34" ht="12.75" customHeight="1">
      <c r="AE34797" s="53">
        <v>48601</v>
      </c>
      <c r="AF34797" s="53" t="s">
        <v>10</v>
      </c>
      <c r="AG34797" s="53" t="s">
        <v>8588</v>
      </c>
      <c r="AH34797" s="53" t="s">
        <v>16472</v>
      </c>
    </row>
    <row r="34798" spans="31:34" ht="12.75" customHeight="1">
      <c r="AE34798" s="53">
        <v>48602</v>
      </c>
      <c r="AF34798" s="53" t="s">
        <v>10</v>
      </c>
      <c r="AG34798" s="53" t="s">
        <v>8588</v>
      </c>
      <c r="AH34798" s="53" t="s">
        <v>16472</v>
      </c>
    </row>
    <row r="34799" spans="31:34" ht="12.75" customHeight="1">
      <c r="AE34799" s="53">
        <v>48603</v>
      </c>
      <c r="AF34799" s="53" t="s">
        <v>10</v>
      </c>
      <c r="AG34799" s="53" t="s">
        <v>8588</v>
      </c>
      <c r="AH34799" s="53" t="s">
        <v>16472</v>
      </c>
    </row>
    <row r="34800" spans="31:34" ht="12.75" customHeight="1">
      <c r="AE34800" s="53">
        <v>48604</v>
      </c>
      <c r="AF34800" s="53" t="s">
        <v>10</v>
      </c>
      <c r="AG34800" s="53" t="s">
        <v>8588</v>
      </c>
      <c r="AH34800" s="53" t="s">
        <v>16472</v>
      </c>
    </row>
    <row r="34801" spans="31:34" ht="12.75" customHeight="1">
      <c r="AE34801" s="53">
        <v>48605</v>
      </c>
      <c r="AF34801" s="53" t="s">
        <v>31</v>
      </c>
      <c r="AG34801" s="53" t="s">
        <v>8588</v>
      </c>
      <c r="AH34801" s="53" t="s">
        <v>16472</v>
      </c>
    </row>
    <row r="34802" spans="31:34" ht="12.75" customHeight="1">
      <c r="AE34802" s="53">
        <v>48606</v>
      </c>
      <c r="AF34802" s="53" t="s">
        <v>31</v>
      </c>
      <c r="AG34802" s="53" t="s">
        <v>8588</v>
      </c>
      <c r="AH34802" s="53" t="s">
        <v>16472</v>
      </c>
    </row>
    <row r="34803" spans="31:34" ht="12.75" customHeight="1">
      <c r="AE34803" s="53">
        <v>48607</v>
      </c>
      <c r="AF34803" s="53" t="s">
        <v>10</v>
      </c>
      <c r="AG34803" s="53" t="s">
        <v>8588</v>
      </c>
      <c r="AH34803" s="53" t="s">
        <v>16472</v>
      </c>
    </row>
    <row r="34804" spans="31:34" ht="12.75" customHeight="1">
      <c r="AE34804" s="53">
        <v>48608</v>
      </c>
      <c r="AF34804" s="53" t="s">
        <v>31</v>
      </c>
      <c r="AG34804" s="53" t="s">
        <v>8588</v>
      </c>
      <c r="AH34804" s="53" t="s">
        <v>16472</v>
      </c>
    </row>
    <row r="34805" spans="31:34" ht="12.75" customHeight="1">
      <c r="AE34805" s="53">
        <v>48609</v>
      </c>
      <c r="AF34805" s="53" t="s">
        <v>10</v>
      </c>
      <c r="AG34805" s="53" t="s">
        <v>8588</v>
      </c>
      <c r="AH34805" s="53" t="s">
        <v>16472</v>
      </c>
    </row>
    <row r="34806" spans="31:34" ht="12.75" customHeight="1">
      <c r="AE34806" s="53">
        <v>48638</v>
      </c>
      <c r="AF34806" s="53" t="s">
        <v>10</v>
      </c>
      <c r="AG34806" s="53" t="s">
        <v>8588</v>
      </c>
      <c r="AH34806" s="53" t="s">
        <v>16472</v>
      </c>
    </row>
    <row r="34807" spans="31:34" ht="12.75" customHeight="1">
      <c r="AE34807" s="53">
        <v>48663</v>
      </c>
      <c r="AF34807" s="53" t="s">
        <v>77</v>
      </c>
      <c r="AG34807" s="53" t="s">
        <v>8588</v>
      </c>
      <c r="AH34807" s="53" t="s">
        <v>16472</v>
      </c>
    </row>
    <row r="34808" spans="31:34" ht="12.75" customHeight="1">
      <c r="AE34808" s="53">
        <v>49881</v>
      </c>
      <c r="AF34808" s="53" t="s">
        <v>10</v>
      </c>
      <c r="AG34808" s="53" t="s">
        <v>16818</v>
      </c>
      <c r="AH34808" s="53" t="s">
        <v>16472</v>
      </c>
    </row>
    <row r="34809" spans="31:34" ht="12.75" customHeight="1">
      <c r="AE34809" s="53">
        <v>48655</v>
      </c>
      <c r="AF34809" s="53" t="s">
        <v>10</v>
      </c>
      <c r="AG34809" s="53" t="s">
        <v>5523</v>
      </c>
      <c r="AH34809" s="53" t="s">
        <v>16472</v>
      </c>
    </row>
    <row r="34810" spans="31:34" ht="12.75" customHeight="1">
      <c r="AE34810" s="53">
        <v>48656</v>
      </c>
      <c r="AF34810" s="53" t="s">
        <v>10</v>
      </c>
      <c r="AG34810" s="53" t="s">
        <v>16819</v>
      </c>
      <c r="AH34810" s="53" t="s">
        <v>16472</v>
      </c>
    </row>
    <row r="34811" spans="31:34" ht="12.75" customHeight="1">
      <c r="AE34811" s="53">
        <v>49781</v>
      </c>
      <c r="AF34811" s="53" t="s">
        <v>10</v>
      </c>
      <c r="AG34811" s="53" t="s">
        <v>16820</v>
      </c>
      <c r="AH34811" s="53" t="s">
        <v>16472</v>
      </c>
    </row>
    <row r="34812" spans="31:34" ht="12.75" customHeight="1">
      <c r="AE34812" s="53">
        <v>49782</v>
      </c>
      <c r="AF34812" s="53" t="s">
        <v>10</v>
      </c>
      <c r="AG34812" s="53" t="s">
        <v>16821</v>
      </c>
      <c r="AH34812" s="53" t="s">
        <v>16472</v>
      </c>
    </row>
    <row r="34813" spans="31:34" ht="12.75" customHeight="1">
      <c r="AE34813" s="53">
        <v>48879</v>
      </c>
      <c r="AF34813" s="53" t="s">
        <v>10</v>
      </c>
      <c r="AG34813" s="53" t="s">
        <v>5020</v>
      </c>
      <c r="AH34813" s="53" t="s">
        <v>16472</v>
      </c>
    </row>
    <row r="34814" spans="31:34" ht="12.75" customHeight="1">
      <c r="AE34814" s="53">
        <v>49085</v>
      </c>
      <c r="AF34814" s="53" t="s">
        <v>10</v>
      </c>
      <c r="AG34814" s="53" t="s">
        <v>6424</v>
      </c>
      <c r="AH34814" s="53" t="s">
        <v>16472</v>
      </c>
    </row>
    <row r="34815" spans="31:34" ht="12.75" customHeight="1">
      <c r="AE34815" s="53">
        <v>48880</v>
      </c>
      <c r="AF34815" s="53" t="s">
        <v>10</v>
      </c>
      <c r="AG34815" s="53" t="s">
        <v>15328</v>
      </c>
      <c r="AH34815" s="53" t="s">
        <v>16472</v>
      </c>
    </row>
    <row r="34816" spans="31:34" ht="12.75" customHeight="1">
      <c r="AE34816" s="53">
        <v>49343</v>
      </c>
      <c r="AF34816" s="53" t="s">
        <v>10</v>
      </c>
      <c r="AG34816" s="53" t="s">
        <v>3152</v>
      </c>
      <c r="AH34816" s="53" t="s">
        <v>16472</v>
      </c>
    </row>
    <row r="34817" spans="31:34" ht="12.75" customHeight="1">
      <c r="AE34817" s="53">
        <v>48657</v>
      </c>
      <c r="AF34817" s="53" t="s">
        <v>10</v>
      </c>
      <c r="AG34817" s="53" t="s">
        <v>1032</v>
      </c>
      <c r="AH34817" s="53" t="s">
        <v>16472</v>
      </c>
    </row>
    <row r="34818" spans="31:34" ht="12.75" customHeight="1">
      <c r="AE34818" s="53">
        <v>48881</v>
      </c>
      <c r="AF34818" s="53" t="s">
        <v>10</v>
      </c>
      <c r="AG34818" s="53" t="s">
        <v>3155</v>
      </c>
      <c r="AH34818" s="53" t="s">
        <v>16472</v>
      </c>
    </row>
    <row r="34819" spans="31:34" ht="12.75" customHeight="1">
      <c r="AE34819" s="53">
        <v>49453</v>
      </c>
      <c r="AF34819" s="53" t="s">
        <v>10</v>
      </c>
      <c r="AG34819" s="53" t="s">
        <v>16822</v>
      </c>
      <c r="AH34819" s="53" t="s">
        <v>16472</v>
      </c>
    </row>
    <row r="34820" spans="31:34" ht="12.75" customHeight="1">
      <c r="AE34820" s="53">
        <v>49783</v>
      </c>
      <c r="AF34820" s="53" t="s">
        <v>10</v>
      </c>
      <c r="AG34820" s="53" t="s">
        <v>16823</v>
      </c>
      <c r="AH34820" s="53" t="s">
        <v>16472</v>
      </c>
    </row>
    <row r="34821" spans="31:34" ht="12.75" customHeight="1">
      <c r="AE34821" s="53">
        <v>49784</v>
      </c>
      <c r="AF34821" s="53" t="s">
        <v>77</v>
      </c>
      <c r="AG34821" s="53" t="s">
        <v>16824</v>
      </c>
      <c r="AH34821" s="53" t="s">
        <v>16472</v>
      </c>
    </row>
    <row r="34822" spans="31:34" ht="12.75" customHeight="1">
      <c r="AE34822" s="53">
        <v>49785</v>
      </c>
      <c r="AF34822" s="53" t="s">
        <v>77</v>
      </c>
      <c r="AG34822" s="53" t="s">
        <v>16824</v>
      </c>
      <c r="AH34822" s="53" t="s">
        <v>16472</v>
      </c>
    </row>
    <row r="34823" spans="31:34" ht="12.75" customHeight="1">
      <c r="AE34823" s="53">
        <v>49786</v>
      </c>
      <c r="AF34823" s="53" t="s">
        <v>77</v>
      </c>
      <c r="AG34823" s="53" t="s">
        <v>16824</v>
      </c>
      <c r="AH34823" s="53" t="s">
        <v>16472</v>
      </c>
    </row>
    <row r="34824" spans="31:34" ht="12.75" customHeight="1">
      <c r="AE34824" s="53">
        <v>49788</v>
      </c>
      <c r="AF34824" s="53" t="s">
        <v>10</v>
      </c>
      <c r="AG34824" s="53" t="s">
        <v>16824</v>
      </c>
      <c r="AH34824" s="53" t="s">
        <v>16472</v>
      </c>
    </row>
    <row r="34825" spans="31:34" ht="12.75" customHeight="1">
      <c r="AE34825" s="53">
        <v>49125</v>
      </c>
      <c r="AF34825" s="53" t="s">
        <v>10</v>
      </c>
      <c r="AG34825" s="53" t="s">
        <v>8601</v>
      </c>
      <c r="AH34825" s="53" t="s">
        <v>16472</v>
      </c>
    </row>
    <row r="34826" spans="31:34" ht="12.75" customHeight="1">
      <c r="AE34826" s="53">
        <v>49087</v>
      </c>
      <c r="AF34826" s="53" t="s">
        <v>10</v>
      </c>
      <c r="AG34826" s="53" t="s">
        <v>16825</v>
      </c>
      <c r="AH34826" s="53" t="s">
        <v>16472</v>
      </c>
    </row>
    <row r="34827" spans="31:34" ht="12.75" customHeight="1">
      <c r="AE34827" s="53">
        <v>49088</v>
      </c>
      <c r="AF34827" s="53" t="s">
        <v>10</v>
      </c>
      <c r="AG34827" s="53" t="s">
        <v>16826</v>
      </c>
      <c r="AH34827" s="53" t="s">
        <v>16472</v>
      </c>
    </row>
    <row r="34828" spans="31:34" ht="12.75" customHeight="1">
      <c r="AE34828" s="53">
        <v>49454</v>
      </c>
      <c r="AF34828" s="53" t="s">
        <v>10</v>
      </c>
      <c r="AG34828" s="53" t="s">
        <v>16827</v>
      </c>
      <c r="AH34828" s="53" t="s">
        <v>16472</v>
      </c>
    </row>
    <row r="34829" spans="31:34" ht="12.75" customHeight="1">
      <c r="AE34829" s="53">
        <v>49679</v>
      </c>
      <c r="AF34829" s="53" t="s">
        <v>10</v>
      </c>
      <c r="AG34829" s="53" t="s">
        <v>16828</v>
      </c>
      <c r="AH34829" s="53" t="s">
        <v>16472</v>
      </c>
    </row>
    <row r="34830" spans="31:34" ht="12.75" customHeight="1">
      <c r="AE34830" s="53">
        <v>48759</v>
      </c>
      <c r="AF34830" s="53" t="s">
        <v>10</v>
      </c>
      <c r="AG34830" s="53" t="s">
        <v>16829</v>
      </c>
      <c r="AH34830" s="53" t="s">
        <v>16472</v>
      </c>
    </row>
    <row r="34831" spans="31:34" ht="12.75" customHeight="1">
      <c r="AE34831" s="53">
        <v>49883</v>
      </c>
      <c r="AF34831" s="53" t="s">
        <v>10</v>
      </c>
      <c r="AG34831" s="53" t="s">
        <v>16830</v>
      </c>
      <c r="AH34831" s="53" t="s">
        <v>16472</v>
      </c>
    </row>
    <row r="34832" spans="31:34" ht="12.75" customHeight="1">
      <c r="AE34832" s="53">
        <v>48882</v>
      </c>
      <c r="AF34832" s="53" t="s">
        <v>31</v>
      </c>
      <c r="AG34832" s="53" t="s">
        <v>16831</v>
      </c>
      <c r="AH34832" s="53" t="s">
        <v>16472</v>
      </c>
    </row>
    <row r="34833" spans="31:34" ht="12.75" customHeight="1">
      <c r="AE34833" s="53">
        <v>49455</v>
      </c>
      <c r="AF34833" s="53" t="s">
        <v>10</v>
      </c>
      <c r="AG34833" s="53" t="s">
        <v>7348</v>
      </c>
      <c r="AH34833" s="53" t="s">
        <v>16472</v>
      </c>
    </row>
    <row r="34834" spans="31:34" ht="12.75" customHeight="1">
      <c r="AE34834" s="53">
        <v>49344</v>
      </c>
      <c r="AF34834" s="53" t="s">
        <v>10</v>
      </c>
      <c r="AG34834" s="53" t="s">
        <v>6439</v>
      </c>
      <c r="AH34834" s="53" t="s">
        <v>16472</v>
      </c>
    </row>
    <row r="34835" spans="31:34" ht="12.75" customHeight="1">
      <c r="AE34835" s="53">
        <v>48883</v>
      </c>
      <c r="AF34835" s="53" t="s">
        <v>10</v>
      </c>
      <c r="AG34835" s="53" t="s">
        <v>9101</v>
      </c>
      <c r="AH34835" s="53" t="s">
        <v>16472</v>
      </c>
    </row>
    <row r="34836" spans="31:34" ht="12.75" customHeight="1">
      <c r="AE34836" s="53">
        <v>48884</v>
      </c>
      <c r="AF34836" s="53" t="s">
        <v>10</v>
      </c>
      <c r="AG34836" s="53" t="s">
        <v>1045</v>
      </c>
      <c r="AH34836" s="53" t="s">
        <v>16472</v>
      </c>
    </row>
    <row r="34837" spans="31:34" ht="12.75" customHeight="1">
      <c r="AE34837" s="53">
        <v>49089</v>
      </c>
      <c r="AF34837" s="53" t="s">
        <v>10</v>
      </c>
      <c r="AG34837" s="53" t="s">
        <v>6440</v>
      </c>
      <c r="AH34837" s="53" t="s">
        <v>16472</v>
      </c>
    </row>
    <row r="34838" spans="31:34" ht="12.75" customHeight="1">
      <c r="AE34838" s="53">
        <v>49884</v>
      </c>
      <c r="AF34838" s="53" t="s">
        <v>10</v>
      </c>
      <c r="AG34838" s="53" t="s">
        <v>16832</v>
      </c>
      <c r="AH34838" s="53" t="s">
        <v>16472</v>
      </c>
    </row>
    <row r="34839" spans="31:34" ht="12.75" customHeight="1">
      <c r="AE34839" s="53">
        <v>49961</v>
      </c>
      <c r="AF34839" s="53" t="s">
        <v>31</v>
      </c>
      <c r="AG34839" s="53" t="s">
        <v>16833</v>
      </c>
      <c r="AH34839" s="53" t="s">
        <v>16472</v>
      </c>
    </row>
    <row r="34840" spans="31:34" ht="12.75" customHeight="1">
      <c r="AE34840" s="53">
        <v>48885</v>
      </c>
      <c r="AF34840" s="53" t="s">
        <v>10</v>
      </c>
      <c r="AG34840" s="53" t="s">
        <v>3178</v>
      </c>
      <c r="AH34840" s="53" t="s">
        <v>16472</v>
      </c>
    </row>
    <row r="34841" spans="31:34" ht="12.75" customHeight="1">
      <c r="AE34841" s="53">
        <v>48760</v>
      </c>
      <c r="AF34841" s="53" t="s">
        <v>10</v>
      </c>
      <c r="AG34841" s="53" t="s">
        <v>16834</v>
      </c>
      <c r="AH34841" s="53" t="s">
        <v>16472</v>
      </c>
    </row>
    <row r="34842" spans="31:34" ht="12.75" customHeight="1">
      <c r="AE34842" s="53">
        <v>48886</v>
      </c>
      <c r="AF34842" s="53" t="s">
        <v>10</v>
      </c>
      <c r="AG34842" s="53" t="s">
        <v>16835</v>
      </c>
      <c r="AH34842" s="53" t="s">
        <v>16472</v>
      </c>
    </row>
    <row r="34843" spans="31:34" ht="12.75" customHeight="1">
      <c r="AE34843" s="53">
        <v>49885</v>
      </c>
      <c r="AF34843" s="53" t="s">
        <v>10</v>
      </c>
      <c r="AG34843" s="53" t="s">
        <v>16836</v>
      </c>
      <c r="AH34843" s="53" t="s">
        <v>16472</v>
      </c>
    </row>
    <row r="34844" spans="31:34" ht="12.75" customHeight="1">
      <c r="AE34844" s="53">
        <v>49962</v>
      </c>
      <c r="AF34844" s="53" t="s">
        <v>10</v>
      </c>
      <c r="AG34844" s="53" t="s">
        <v>16837</v>
      </c>
      <c r="AH34844" s="53" t="s">
        <v>16472</v>
      </c>
    </row>
    <row r="34845" spans="31:34" ht="12.75" customHeight="1">
      <c r="AE34845" s="53">
        <v>49126</v>
      </c>
      <c r="AF34845" s="53" t="s">
        <v>10</v>
      </c>
      <c r="AG34845" s="53" t="s">
        <v>3779</v>
      </c>
      <c r="AH34845" s="53" t="s">
        <v>16472</v>
      </c>
    </row>
    <row r="34846" spans="31:34" ht="12.75" customHeight="1">
      <c r="AE34846" s="53">
        <v>49680</v>
      </c>
      <c r="AF34846" s="53" t="s">
        <v>10</v>
      </c>
      <c r="AG34846" s="53" t="s">
        <v>16838</v>
      </c>
      <c r="AH34846" s="53" t="s">
        <v>16472</v>
      </c>
    </row>
    <row r="34847" spans="31:34" ht="12.75" customHeight="1">
      <c r="AE34847" s="53">
        <v>48761</v>
      </c>
      <c r="AF34847" s="53" t="s">
        <v>10</v>
      </c>
      <c r="AG34847" s="53" t="s">
        <v>16839</v>
      </c>
      <c r="AH34847" s="53" t="s">
        <v>16472</v>
      </c>
    </row>
    <row r="34848" spans="31:34" ht="12.75" customHeight="1">
      <c r="AE34848" s="53">
        <v>49090</v>
      </c>
      <c r="AF34848" s="53" t="s">
        <v>10</v>
      </c>
      <c r="AG34848" s="53" t="s">
        <v>8615</v>
      </c>
      <c r="AH34848" s="53" t="s">
        <v>16472</v>
      </c>
    </row>
    <row r="34849" spans="31:34" ht="12.75" customHeight="1">
      <c r="AE34849" s="53">
        <v>49963</v>
      </c>
      <c r="AF34849" s="53" t="s">
        <v>31</v>
      </c>
      <c r="AG34849" s="53" t="s">
        <v>8798</v>
      </c>
      <c r="AH34849" s="53" t="s">
        <v>16472</v>
      </c>
    </row>
    <row r="34850" spans="31:34" ht="12.75" customHeight="1">
      <c r="AE34850" s="53">
        <v>49886</v>
      </c>
      <c r="AF34850" s="53" t="s">
        <v>10</v>
      </c>
      <c r="AG34850" s="53" t="s">
        <v>10465</v>
      </c>
      <c r="AH34850" s="53" t="s">
        <v>16472</v>
      </c>
    </row>
    <row r="34851" spans="31:34" ht="12.75" customHeight="1">
      <c r="AE34851" s="53">
        <v>49345</v>
      </c>
      <c r="AF34851" s="53" t="s">
        <v>10</v>
      </c>
      <c r="AG34851" s="53" t="s">
        <v>2191</v>
      </c>
      <c r="AH34851" s="53" t="s">
        <v>16472</v>
      </c>
    </row>
    <row r="34852" spans="31:34" ht="12.75" customHeight="1">
      <c r="AE34852" s="53">
        <v>49456</v>
      </c>
      <c r="AF34852" s="53" t="s">
        <v>10</v>
      </c>
      <c r="AG34852" s="53" t="s">
        <v>3502</v>
      </c>
      <c r="AH34852" s="53" t="s">
        <v>16472</v>
      </c>
    </row>
    <row r="34853" spans="31:34" ht="12.75" customHeight="1">
      <c r="AE34853" s="53">
        <v>48721</v>
      </c>
      <c r="AF34853" s="53" t="s">
        <v>10</v>
      </c>
      <c r="AG34853" s="53" t="s">
        <v>2734</v>
      </c>
      <c r="AH34853" s="53" t="s">
        <v>16472</v>
      </c>
    </row>
    <row r="34854" spans="31:34" ht="12.75" customHeight="1">
      <c r="AE34854" s="53">
        <v>48762</v>
      </c>
      <c r="AF34854" s="53" t="s">
        <v>10</v>
      </c>
      <c r="AG34854" s="53" t="s">
        <v>16840</v>
      </c>
      <c r="AH34854" s="53" t="s">
        <v>16472</v>
      </c>
    </row>
    <row r="34855" spans="31:34" ht="12.75" customHeight="1">
      <c r="AE34855" s="53">
        <v>49964</v>
      </c>
      <c r="AF34855" s="53" t="s">
        <v>31</v>
      </c>
      <c r="AG34855" s="53" t="s">
        <v>6918</v>
      </c>
      <c r="AH34855" s="53" t="s">
        <v>16472</v>
      </c>
    </row>
    <row r="34856" spans="31:34" ht="12.75" customHeight="1">
      <c r="AE34856" s="53">
        <v>48658</v>
      </c>
      <c r="AF34856" s="53" t="s">
        <v>10</v>
      </c>
      <c r="AG34856" s="53" t="s">
        <v>1071</v>
      </c>
      <c r="AH34856" s="53" t="s">
        <v>16472</v>
      </c>
    </row>
    <row r="34857" spans="31:34" ht="12.75" customHeight="1">
      <c r="AE34857" s="53">
        <v>48888</v>
      </c>
      <c r="AF34857" s="53" t="s">
        <v>10</v>
      </c>
      <c r="AG34857" s="53" t="s">
        <v>2194</v>
      </c>
      <c r="AH34857" s="53" t="s">
        <v>16472</v>
      </c>
    </row>
    <row r="34858" spans="31:34" ht="12.75" customHeight="1">
      <c r="AE34858" s="53">
        <v>49346</v>
      </c>
      <c r="AF34858" s="53" t="s">
        <v>10</v>
      </c>
      <c r="AG34858" s="53" t="s">
        <v>8178</v>
      </c>
      <c r="AH34858" s="53" t="s">
        <v>16472</v>
      </c>
    </row>
    <row r="34859" spans="31:34" ht="12.75" customHeight="1">
      <c r="AE34859" s="53">
        <v>49887</v>
      </c>
      <c r="AF34859" s="53" t="s">
        <v>10</v>
      </c>
      <c r="AG34859" s="53" t="s">
        <v>6061</v>
      </c>
      <c r="AH34859" s="53" t="s">
        <v>16472</v>
      </c>
    </row>
    <row r="34860" spans="31:34" ht="12.75" customHeight="1">
      <c r="AE34860" s="53">
        <v>48659</v>
      </c>
      <c r="AF34860" s="53" t="s">
        <v>10</v>
      </c>
      <c r="AG34860" s="53" t="s">
        <v>451</v>
      </c>
      <c r="AH34860" s="53" t="s">
        <v>16472</v>
      </c>
    </row>
    <row r="34861" spans="31:34" ht="12.75" customHeight="1">
      <c r="AE34861" s="53">
        <v>49127</v>
      </c>
      <c r="AF34861" s="53" t="s">
        <v>10</v>
      </c>
      <c r="AG34861" s="53" t="s">
        <v>5071</v>
      </c>
      <c r="AH34861" s="53" t="s">
        <v>16472</v>
      </c>
    </row>
    <row r="34862" spans="31:34" ht="12.75" customHeight="1">
      <c r="AE34862" s="53">
        <v>49091</v>
      </c>
      <c r="AF34862" s="53" t="s">
        <v>10</v>
      </c>
      <c r="AG34862" s="53" t="s">
        <v>7009</v>
      </c>
      <c r="AH34862" s="53" t="s">
        <v>16472</v>
      </c>
    </row>
    <row r="34863" spans="31:34" ht="12.75" customHeight="1">
      <c r="AE34863" s="53">
        <v>48889</v>
      </c>
      <c r="AF34863" s="53" t="s">
        <v>10</v>
      </c>
      <c r="AG34863" s="53" t="s">
        <v>1144</v>
      </c>
      <c r="AH34863" s="53" t="s">
        <v>16472</v>
      </c>
    </row>
    <row r="34864" spans="31:34" ht="12.75" customHeight="1">
      <c r="AE34864" s="53">
        <v>48890</v>
      </c>
      <c r="AF34864" s="53" t="s">
        <v>10</v>
      </c>
      <c r="AG34864" s="53" t="s">
        <v>16841</v>
      </c>
      <c r="AH34864" s="53" t="s">
        <v>16472</v>
      </c>
    </row>
    <row r="34865" spans="31:34" ht="12.75" customHeight="1">
      <c r="AE34865" s="53">
        <v>49682</v>
      </c>
      <c r="AF34865" s="53" t="s">
        <v>10</v>
      </c>
      <c r="AG34865" s="53" t="s">
        <v>16842</v>
      </c>
      <c r="AH34865" s="53" t="s">
        <v>16472</v>
      </c>
    </row>
    <row r="34866" spans="31:34" ht="12.75" customHeight="1">
      <c r="AE34866" s="53">
        <v>48763</v>
      </c>
      <c r="AF34866" s="53" t="s">
        <v>10</v>
      </c>
      <c r="AG34866" s="53" t="s">
        <v>16843</v>
      </c>
      <c r="AH34866" s="53" t="s">
        <v>16472</v>
      </c>
    </row>
    <row r="34867" spans="31:34" ht="12.75" customHeight="1">
      <c r="AE34867" s="53">
        <v>48764</v>
      </c>
      <c r="AF34867" s="53" t="s">
        <v>31</v>
      </c>
      <c r="AG34867" s="53" t="s">
        <v>16843</v>
      </c>
      <c r="AH34867" s="53" t="s">
        <v>16472</v>
      </c>
    </row>
    <row r="34868" spans="31:34" ht="12.75" customHeight="1">
      <c r="AE34868" s="53">
        <v>49092</v>
      </c>
      <c r="AF34868" s="53" t="s">
        <v>10</v>
      </c>
      <c r="AG34868" s="53" t="s">
        <v>16844</v>
      </c>
      <c r="AH34868" s="53" t="s">
        <v>16472</v>
      </c>
    </row>
    <row r="34869" spans="31:34" ht="12.75" customHeight="1">
      <c r="AE34869" s="53">
        <v>49683</v>
      </c>
      <c r="AF34869" s="53" t="s">
        <v>10</v>
      </c>
      <c r="AG34869" s="53" t="s">
        <v>2469</v>
      </c>
      <c r="AH34869" s="53" t="s">
        <v>16472</v>
      </c>
    </row>
    <row r="34870" spans="31:34" ht="12.75" customHeight="1">
      <c r="AE34870" s="53">
        <v>49128</v>
      </c>
      <c r="AF34870" s="53" t="s">
        <v>10</v>
      </c>
      <c r="AG34870" s="53" t="s">
        <v>16845</v>
      </c>
      <c r="AH34870" s="53" t="s">
        <v>16472</v>
      </c>
    </row>
    <row r="34871" spans="31:34" ht="12.75" customHeight="1">
      <c r="AE34871" s="53">
        <v>49093</v>
      </c>
      <c r="AF34871" s="53" t="s">
        <v>10</v>
      </c>
      <c r="AG34871" s="53" t="s">
        <v>1897</v>
      </c>
      <c r="AH34871" s="53" t="s">
        <v>16472</v>
      </c>
    </row>
    <row r="34872" spans="31:34" ht="12.75" customHeight="1">
      <c r="AE34872" s="53">
        <v>49965</v>
      </c>
      <c r="AF34872" s="53" t="s">
        <v>10</v>
      </c>
      <c r="AG34872" s="53" t="s">
        <v>16846</v>
      </c>
      <c r="AH34872" s="53" t="s">
        <v>16472</v>
      </c>
    </row>
    <row r="34873" spans="31:34" ht="12.75" customHeight="1">
      <c r="AE34873" s="53">
        <v>49791</v>
      </c>
      <c r="AF34873" s="53" t="s">
        <v>31</v>
      </c>
      <c r="AG34873" s="53" t="s">
        <v>16847</v>
      </c>
      <c r="AH34873" s="53" t="s">
        <v>16472</v>
      </c>
    </row>
    <row r="34874" spans="31:34" ht="12.75" customHeight="1">
      <c r="AE34874" s="53">
        <v>49792</v>
      </c>
      <c r="AF34874" s="53" t="s">
        <v>31</v>
      </c>
      <c r="AG34874" s="53" t="s">
        <v>8638</v>
      </c>
      <c r="AH34874" s="53" t="s">
        <v>16472</v>
      </c>
    </row>
    <row r="34875" spans="31:34" ht="12.75" customHeight="1">
      <c r="AE34875" s="53">
        <v>49684</v>
      </c>
      <c r="AF34875" s="53" t="s">
        <v>10</v>
      </c>
      <c r="AG34875" s="53" t="s">
        <v>16848</v>
      </c>
      <c r="AH34875" s="53" t="s">
        <v>16472</v>
      </c>
    </row>
    <row r="34876" spans="31:34" ht="12.75" customHeight="1">
      <c r="AE34876" s="53">
        <v>49685</v>
      </c>
      <c r="AF34876" s="53" t="s">
        <v>10</v>
      </c>
      <c r="AG34876" s="53" t="s">
        <v>16848</v>
      </c>
      <c r="AH34876" s="53" t="s">
        <v>16472</v>
      </c>
    </row>
    <row r="34877" spans="31:34" ht="12.75" customHeight="1">
      <c r="AE34877" s="53">
        <v>49686</v>
      </c>
      <c r="AF34877" s="53" t="s">
        <v>10</v>
      </c>
      <c r="AG34877" s="53" t="s">
        <v>16848</v>
      </c>
      <c r="AH34877" s="53" t="s">
        <v>16472</v>
      </c>
    </row>
    <row r="34878" spans="31:34" ht="12.75" customHeight="1">
      <c r="AE34878" s="53">
        <v>49696</v>
      </c>
      <c r="AF34878" s="53" t="s">
        <v>10</v>
      </c>
      <c r="AG34878" s="53" t="s">
        <v>16848</v>
      </c>
      <c r="AH34878" s="53" t="s">
        <v>16472</v>
      </c>
    </row>
    <row r="34879" spans="31:34" ht="12.75" customHeight="1">
      <c r="AE34879" s="53">
        <v>49891</v>
      </c>
      <c r="AF34879" s="53" t="s">
        <v>10</v>
      </c>
      <c r="AG34879" s="53" t="s">
        <v>16849</v>
      </c>
      <c r="AH34879" s="53" t="s">
        <v>16472</v>
      </c>
    </row>
    <row r="34880" spans="31:34" ht="12.75" customHeight="1">
      <c r="AE34880" s="53">
        <v>49967</v>
      </c>
      <c r="AF34880" s="53" t="s">
        <v>10</v>
      </c>
      <c r="AG34880" s="53" t="s">
        <v>3217</v>
      </c>
      <c r="AH34880" s="53" t="s">
        <v>16472</v>
      </c>
    </row>
    <row r="34881" spans="31:34" ht="12.75" customHeight="1">
      <c r="AE34881" s="53">
        <v>49793</v>
      </c>
      <c r="AF34881" s="53" t="s">
        <v>31</v>
      </c>
      <c r="AG34881" s="53" t="s">
        <v>11884</v>
      </c>
      <c r="AH34881" s="53" t="s">
        <v>16472</v>
      </c>
    </row>
    <row r="34882" spans="31:34" ht="12.75" customHeight="1">
      <c r="AE34882" s="53">
        <v>49347</v>
      </c>
      <c r="AF34882" s="53" t="s">
        <v>10</v>
      </c>
      <c r="AG34882" s="53" t="s">
        <v>16850</v>
      </c>
      <c r="AH34882" s="53" t="s">
        <v>16472</v>
      </c>
    </row>
    <row r="34883" spans="31:34" ht="12.75" customHeight="1">
      <c r="AE34883" s="53">
        <v>48765</v>
      </c>
      <c r="AF34883" s="53" t="s">
        <v>10</v>
      </c>
      <c r="AG34883" s="53" t="s">
        <v>1099</v>
      </c>
      <c r="AH34883" s="53" t="s">
        <v>16472</v>
      </c>
    </row>
    <row r="34884" spans="31:34" ht="12.75" customHeight="1">
      <c r="AE34884" s="53">
        <v>49688</v>
      </c>
      <c r="AF34884" s="53" t="s">
        <v>10</v>
      </c>
      <c r="AG34884" s="53" t="s">
        <v>12808</v>
      </c>
      <c r="AH34884" s="53" t="s">
        <v>16472</v>
      </c>
    </row>
    <row r="34885" spans="31:34" ht="12.75" customHeight="1">
      <c r="AE34885" s="53">
        <v>48766</v>
      </c>
      <c r="AF34885" s="53" t="s">
        <v>10</v>
      </c>
      <c r="AG34885" s="53" t="s">
        <v>16851</v>
      </c>
      <c r="AH34885" s="53" t="s">
        <v>16472</v>
      </c>
    </row>
    <row r="34886" spans="31:34" ht="12.75" customHeight="1">
      <c r="AE34886" s="53">
        <v>49457</v>
      </c>
      <c r="AF34886" s="53" t="s">
        <v>10</v>
      </c>
      <c r="AG34886" s="53" t="s">
        <v>16852</v>
      </c>
      <c r="AH34886" s="53" t="s">
        <v>16472</v>
      </c>
    </row>
    <row r="34887" spans="31:34" ht="12.75" customHeight="1">
      <c r="AE34887" s="53">
        <v>49094</v>
      </c>
      <c r="AF34887" s="53" t="s">
        <v>10</v>
      </c>
      <c r="AG34887" s="53" t="s">
        <v>2208</v>
      </c>
      <c r="AH34887" s="53" t="s">
        <v>16472</v>
      </c>
    </row>
    <row r="34888" spans="31:34" ht="12.75" customHeight="1">
      <c r="AE34888" s="53">
        <v>49129</v>
      </c>
      <c r="AF34888" s="53" t="s">
        <v>10</v>
      </c>
      <c r="AG34888" s="53" t="s">
        <v>16853</v>
      </c>
      <c r="AH34888" s="53" t="s">
        <v>16472</v>
      </c>
    </row>
    <row r="34889" spans="31:34" ht="12.75" customHeight="1">
      <c r="AE34889" s="53">
        <v>48767</v>
      </c>
      <c r="AF34889" s="53" t="s">
        <v>10</v>
      </c>
      <c r="AG34889" s="53" t="s">
        <v>1776</v>
      </c>
      <c r="AH34889" s="53" t="s">
        <v>16472</v>
      </c>
    </row>
    <row r="34890" spans="31:34" ht="12.75" customHeight="1">
      <c r="AE34890" s="53">
        <v>49095</v>
      </c>
      <c r="AF34890" s="53" t="s">
        <v>10</v>
      </c>
      <c r="AG34890" s="53" t="s">
        <v>7683</v>
      </c>
      <c r="AH34890" s="53" t="s">
        <v>16472</v>
      </c>
    </row>
    <row r="34891" spans="31:34" ht="12.75" customHeight="1">
      <c r="AE34891" s="53">
        <v>49795</v>
      </c>
      <c r="AF34891" s="53" t="s">
        <v>10</v>
      </c>
      <c r="AG34891" s="53" t="s">
        <v>4465</v>
      </c>
      <c r="AH34891" s="53" t="s">
        <v>16472</v>
      </c>
    </row>
    <row r="34892" spans="31:34" ht="12.75" customHeight="1">
      <c r="AE34892" s="53">
        <v>48768</v>
      </c>
      <c r="AF34892" s="53" t="s">
        <v>10</v>
      </c>
      <c r="AG34892" s="53" t="s">
        <v>10261</v>
      </c>
      <c r="AH34892" s="53" t="s">
        <v>16472</v>
      </c>
    </row>
    <row r="34893" spans="31:34" ht="12.75" customHeight="1">
      <c r="AE34893" s="53">
        <v>49096</v>
      </c>
      <c r="AF34893" s="53" t="s">
        <v>10</v>
      </c>
      <c r="AG34893" s="53" t="s">
        <v>3231</v>
      </c>
      <c r="AH34893" s="53" t="s">
        <v>16472</v>
      </c>
    </row>
    <row r="34894" spans="31:34" ht="12.75" customHeight="1">
      <c r="AE34894" s="53">
        <v>48891</v>
      </c>
      <c r="AF34894" s="53" t="s">
        <v>10</v>
      </c>
      <c r="AG34894" s="53" t="s">
        <v>4471</v>
      </c>
      <c r="AH34894" s="53" t="s">
        <v>16472</v>
      </c>
    </row>
    <row r="34895" spans="31:34" ht="12.75" customHeight="1">
      <c r="AE34895" s="53">
        <v>49097</v>
      </c>
      <c r="AF34895" s="53" t="s">
        <v>10</v>
      </c>
      <c r="AG34895" s="53" t="s">
        <v>4863</v>
      </c>
      <c r="AH34895" s="53" t="s">
        <v>16472</v>
      </c>
    </row>
    <row r="34896" spans="31:34" ht="12.75" customHeight="1">
      <c r="AE34896" s="53">
        <v>49852</v>
      </c>
      <c r="AF34896" s="53" t="s">
        <v>10</v>
      </c>
      <c r="AG34896" s="53" t="s">
        <v>4195</v>
      </c>
      <c r="AH34896" s="53" t="s">
        <v>16472</v>
      </c>
    </row>
    <row r="34897" spans="31:34" ht="12.75" customHeight="1">
      <c r="AE34897" s="53">
        <v>49892</v>
      </c>
      <c r="AF34897" s="53" t="s">
        <v>10</v>
      </c>
      <c r="AG34897" s="53" t="s">
        <v>9982</v>
      </c>
      <c r="AH34897" s="53" t="s">
        <v>16472</v>
      </c>
    </row>
    <row r="34898" spans="31:34" ht="12.75" customHeight="1">
      <c r="AE34898" s="53">
        <v>49968</v>
      </c>
      <c r="AF34898" s="53" t="s">
        <v>10</v>
      </c>
      <c r="AG34898" s="53" t="s">
        <v>476</v>
      </c>
      <c r="AH34898" s="53" t="s">
        <v>16472</v>
      </c>
    </row>
    <row r="34899" spans="31:34" ht="12.75" customHeight="1">
      <c r="AE34899" s="53">
        <v>49458</v>
      </c>
      <c r="AF34899" s="53" t="s">
        <v>31</v>
      </c>
      <c r="AG34899" s="53" t="s">
        <v>9367</v>
      </c>
      <c r="AH34899" s="53" t="s">
        <v>16472</v>
      </c>
    </row>
    <row r="34900" spans="31:34" ht="12.75" customHeight="1">
      <c r="AE34900" s="53">
        <v>49459</v>
      </c>
      <c r="AF34900" s="53" t="s">
        <v>10</v>
      </c>
      <c r="AG34900" s="53" t="s">
        <v>16854</v>
      </c>
      <c r="AH34900" s="53" t="s">
        <v>16472</v>
      </c>
    </row>
    <row r="34901" spans="31:34" ht="12.75" customHeight="1">
      <c r="AE34901" s="53">
        <v>49893</v>
      </c>
      <c r="AF34901" s="53" t="s">
        <v>10</v>
      </c>
      <c r="AG34901" s="53" t="s">
        <v>6097</v>
      </c>
      <c r="AH34901" s="53" t="s">
        <v>16472</v>
      </c>
    </row>
    <row r="34902" spans="31:34" ht="12.75" customHeight="1">
      <c r="AE34902" s="53">
        <v>49796</v>
      </c>
      <c r="AF34902" s="53" t="s">
        <v>31</v>
      </c>
      <c r="AG34902" s="53" t="s">
        <v>16855</v>
      </c>
      <c r="AH34902" s="53" t="s">
        <v>16472</v>
      </c>
    </row>
    <row r="34903" spans="31:34" ht="12.75" customHeight="1">
      <c r="AE34903" s="53">
        <v>49797</v>
      </c>
      <c r="AF34903" s="53" t="s">
        <v>31</v>
      </c>
      <c r="AG34903" s="53" t="s">
        <v>16856</v>
      </c>
      <c r="AH34903" s="53" t="s">
        <v>16472</v>
      </c>
    </row>
    <row r="34904" spans="31:34" ht="12.75" customHeight="1">
      <c r="AE34904" s="53">
        <v>49969</v>
      </c>
      <c r="AF34904" s="53" t="s">
        <v>10</v>
      </c>
      <c r="AG34904" s="53" t="s">
        <v>16857</v>
      </c>
      <c r="AH34904" s="53" t="s">
        <v>16472</v>
      </c>
    </row>
    <row r="34905" spans="31:34" ht="12.75" customHeight="1">
      <c r="AE34905" s="53">
        <v>49098</v>
      </c>
      <c r="AF34905" s="53" t="s">
        <v>10</v>
      </c>
      <c r="AG34905" s="53" t="s">
        <v>3247</v>
      </c>
      <c r="AH34905" s="53" t="s">
        <v>16472</v>
      </c>
    </row>
    <row r="34906" spans="31:34" ht="12.75" customHeight="1">
      <c r="AE34906" s="53">
        <v>49970</v>
      </c>
      <c r="AF34906" s="53" t="s">
        <v>10</v>
      </c>
      <c r="AG34906" s="53" t="s">
        <v>16858</v>
      </c>
      <c r="AH34906" s="53" t="s">
        <v>16472</v>
      </c>
    </row>
    <row r="34907" spans="31:34" ht="12.75" customHeight="1">
      <c r="AE34907" s="53">
        <v>49348</v>
      </c>
      <c r="AF34907" s="53" t="s">
        <v>10</v>
      </c>
      <c r="AG34907" s="53" t="s">
        <v>481</v>
      </c>
      <c r="AH34907" s="53" t="s">
        <v>16472</v>
      </c>
    </row>
    <row r="34908" spans="31:34" ht="12.75" customHeight="1">
      <c r="AE34908" s="53">
        <v>48892</v>
      </c>
      <c r="AF34908" s="53" t="s">
        <v>10</v>
      </c>
      <c r="AG34908" s="53" t="s">
        <v>16859</v>
      </c>
      <c r="AH34908" s="53" t="s">
        <v>16472</v>
      </c>
    </row>
    <row r="34909" spans="31:34" ht="12.75" customHeight="1">
      <c r="AE34909" s="53">
        <v>48893</v>
      </c>
      <c r="AF34909" s="53" t="s">
        <v>10</v>
      </c>
      <c r="AG34909" s="53" t="s">
        <v>16860</v>
      </c>
      <c r="AH34909" s="53" t="s">
        <v>16472</v>
      </c>
    </row>
    <row r="34910" spans="31:34" ht="12.75" customHeight="1">
      <c r="AE34910" s="53">
        <v>49894</v>
      </c>
      <c r="AF34910" s="53" t="s">
        <v>10</v>
      </c>
      <c r="AG34910" s="53" t="s">
        <v>1122</v>
      </c>
      <c r="AH34910" s="53" t="s">
        <v>16472</v>
      </c>
    </row>
    <row r="34911" spans="31:34" ht="12.75" customHeight="1">
      <c r="AE34911" s="53">
        <v>49689</v>
      </c>
      <c r="AF34911" s="53" t="s">
        <v>10</v>
      </c>
      <c r="AG34911" s="53" t="s">
        <v>7689</v>
      </c>
      <c r="AH34911" s="53" t="s">
        <v>16472</v>
      </c>
    </row>
    <row r="34912" spans="31:34" ht="12.75" customHeight="1">
      <c r="AE34912" s="53">
        <v>48661</v>
      </c>
      <c r="AF34912" s="53" t="s">
        <v>10</v>
      </c>
      <c r="AG34912" s="53" t="s">
        <v>8230</v>
      </c>
      <c r="AH34912" s="53" t="s">
        <v>16472</v>
      </c>
    </row>
    <row r="34913" spans="31:34" ht="12.75" customHeight="1">
      <c r="AE34913" s="53">
        <v>49460</v>
      </c>
      <c r="AF34913" s="53" t="s">
        <v>10</v>
      </c>
      <c r="AG34913" s="53" t="s">
        <v>16861</v>
      </c>
      <c r="AH34913" s="53" t="s">
        <v>16472</v>
      </c>
    </row>
    <row r="34914" spans="31:34" ht="12.75" customHeight="1">
      <c r="AE34914" s="53">
        <v>48894</v>
      </c>
      <c r="AF34914" s="53" t="s">
        <v>10</v>
      </c>
      <c r="AG34914" s="53" t="s">
        <v>9655</v>
      </c>
      <c r="AH34914" s="53" t="s">
        <v>16472</v>
      </c>
    </row>
    <row r="34915" spans="31:34" ht="12.75" customHeight="1">
      <c r="AE34915" s="53">
        <v>49895</v>
      </c>
      <c r="AF34915" s="53" t="s">
        <v>10</v>
      </c>
      <c r="AG34915" s="53" t="s">
        <v>10267</v>
      </c>
      <c r="AH34915" s="53" t="s">
        <v>16472</v>
      </c>
    </row>
    <row r="34916" spans="31:34" ht="12.75" customHeight="1">
      <c r="AE34916" s="53">
        <v>48662</v>
      </c>
      <c r="AF34916" s="53" t="s">
        <v>10</v>
      </c>
      <c r="AG34916" s="53" t="s">
        <v>8814</v>
      </c>
      <c r="AH34916" s="53" t="s">
        <v>16472</v>
      </c>
    </row>
    <row r="34917" spans="31:34" ht="12.75" customHeight="1">
      <c r="AE34917" s="53">
        <v>49349</v>
      </c>
      <c r="AF34917" s="53" t="s">
        <v>10</v>
      </c>
      <c r="AG34917" s="53" t="s">
        <v>9656</v>
      </c>
      <c r="AH34917" s="53" t="s">
        <v>16472</v>
      </c>
    </row>
    <row r="34918" spans="31:34" ht="12.75" customHeight="1">
      <c r="AE34918" s="53">
        <v>49461</v>
      </c>
      <c r="AF34918" s="53" t="s">
        <v>10</v>
      </c>
      <c r="AG34918" s="53" t="s">
        <v>3267</v>
      </c>
      <c r="AH34918" s="53" t="s">
        <v>16472</v>
      </c>
    </row>
    <row r="34919" spans="31:34" ht="12.75" customHeight="1">
      <c r="AE34919" s="53">
        <v>49463</v>
      </c>
      <c r="AF34919" s="53" t="s">
        <v>31</v>
      </c>
      <c r="AG34919" s="53" t="s">
        <v>3207</v>
      </c>
      <c r="AH34919" s="53" t="s">
        <v>16472</v>
      </c>
    </row>
    <row r="34920" spans="31:34" ht="12.75" customHeight="1">
      <c r="AE34920" s="53">
        <v>49099</v>
      </c>
      <c r="AF34920" s="53" t="s">
        <v>10</v>
      </c>
      <c r="AG34920" s="53" t="s">
        <v>16862</v>
      </c>
      <c r="AH34920" s="53" t="s">
        <v>16472</v>
      </c>
    </row>
    <row r="34921" spans="31:34" ht="12.75" customHeight="1">
      <c r="AE34921" s="53">
        <v>49971</v>
      </c>
      <c r="AF34921" s="53" t="s">
        <v>31</v>
      </c>
      <c r="AG34921" s="53" t="s">
        <v>6489</v>
      </c>
      <c r="AH34921" s="53" t="s">
        <v>16472</v>
      </c>
    </row>
    <row r="34922" spans="31:34" ht="12.75" customHeight="1">
      <c r="AE34922" s="53">
        <v>48770</v>
      </c>
      <c r="AF34922" s="53" t="s">
        <v>10</v>
      </c>
      <c r="AG34922" s="53" t="s">
        <v>8234</v>
      </c>
      <c r="AH34922" s="53" t="s">
        <v>16472</v>
      </c>
    </row>
    <row r="34923" spans="31:34" ht="12.75" customHeight="1">
      <c r="AE34923" s="53">
        <v>49690</v>
      </c>
      <c r="AF34923" s="53" t="s">
        <v>10</v>
      </c>
      <c r="AG34923" s="53" t="s">
        <v>1912</v>
      </c>
      <c r="AH34923" s="53" t="s">
        <v>16472</v>
      </c>
    </row>
    <row r="34924" spans="31:34" ht="12.75" customHeight="1">
      <c r="AE34924" s="53">
        <v>48895</v>
      </c>
      <c r="AF34924" s="53" t="s">
        <v>10</v>
      </c>
      <c r="AG34924" s="53" t="s">
        <v>16863</v>
      </c>
      <c r="AH34924" s="53" t="s">
        <v>16472</v>
      </c>
    </row>
    <row r="34925" spans="31:34" ht="12.75" customHeight="1">
      <c r="AE34925" s="53">
        <v>49896</v>
      </c>
      <c r="AF34925" s="53" t="s">
        <v>10</v>
      </c>
      <c r="AG34925" s="53" t="s">
        <v>3818</v>
      </c>
      <c r="AH34925" s="53" t="s">
        <v>16472</v>
      </c>
    </row>
    <row r="34926" spans="31:34" ht="12.75" customHeight="1">
      <c r="AE34926" s="53">
        <v>48896</v>
      </c>
      <c r="AF34926" s="53" t="s">
        <v>31</v>
      </c>
      <c r="AG34926" s="53" t="s">
        <v>1150</v>
      </c>
      <c r="AH34926" s="53" t="s">
        <v>16472</v>
      </c>
    </row>
    <row r="34927" spans="31:34" ht="12.75" customHeight="1">
      <c r="AE34927" s="53">
        <v>49799</v>
      </c>
      <c r="AF34927" s="53" t="s">
        <v>10</v>
      </c>
      <c r="AG34927" s="53" t="s">
        <v>16864</v>
      </c>
      <c r="AH34927" s="53" t="s">
        <v>16472</v>
      </c>
    </row>
    <row r="34928" spans="31:34" ht="12.75" customHeight="1">
      <c r="AE34928" s="53">
        <v>48897</v>
      </c>
      <c r="AF34928" s="53" t="s">
        <v>10</v>
      </c>
      <c r="AG34928" s="53" t="s">
        <v>4513</v>
      </c>
      <c r="AH34928" s="53" t="s">
        <v>16472</v>
      </c>
    </row>
    <row r="34929" spans="31:34" ht="12.75" customHeight="1">
      <c r="AE34929" s="53">
        <v>49464</v>
      </c>
      <c r="AF34929" s="53" t="s">
        <v>10</v>
      </c>
      <c r="AG34929" s="53" t="s">
        <v>9383</v>
      </c>
      <c r="AH34929" s="53" t="s">
        <v>16472</v>
      </c>
    </row>
    <row r="34930" spans="31:34" ht="12.75" customHeight="1">
      <c r="AE34930" s="53">
        <v>60002</v>
      </c>
      <c r="AF34930" s="53" t="s">
        <v>10</v>
      </c>
      <c r="AG34930" s="53" t="s">
        <v>6151</v>
      </c>
      <c r="AH34930" s="53" t="s">
        <v>7711</v>
      </c>
    </row>
    <row r="34931" spans="31:34" ht="12.75" customHeight="1">
      <c r="AE34931" s="53">
        <v>61001</v>
      </c>
      <c r="AF34931" s="53" t="s">
        <v>10</v>
      </c>
      <c r="AG34931" s="53" t="s">
        <v>16865</v>
      </c>
      <c r="AH34931" s="53" t="s">
        <v>7711</v>
      </c>
    </row>
    <row r="34932" spans="31:34" ht="12.75" customHeight="1">
      <c r="AE34932" s="53">
        <v>60004</v>
      </c>
      <c r="AF34932" s="53" t="s">
        <v>10</v>
      </c>
      <c r="AG34932" s="53" t="s">
        <v>247</v>
      </c>
      <c r="AH34932" s="53" t="s">
        <v>7711</v>
      </c>
    </row>
    <row r="34933" spans="31:34" ht="12.75" customHeight="1">
      <c r="AE34933" s="53">
        <v>60005</v>
      </c>
      <c r="AF34933" s="53" t="s">
        <v>10</v>
      </c>
      <c r="AG34933" s="53" t="s">
        <v>247</v>
      </c>
      <c r="AH34933" s="53" t="s">
        <v>7711</v>
      </c>
    </row>
    <row r="34934" spans="31:34" ht="12.75" customHeight="1">
      <c r="AE34934" s="53">
        <v>60006</v>
      </c>
      <c r="AF34934" s="53" t="s">
        <v>31</v>
      </c>
      <c r="AG34934" s="53" t="s">
        <v>247</v>
      </c>
      <c r="AH34934" s="53" t="s">
        <v>7711</v>
      </c>
    </row>
    <row r="34935" spans="31:34" ht="12.75" customHeight="1">
      <c r="AE34935" s="53">
        <v>60007</v>
      </c>
      <c r="AF34935" s="53" t="s">
        <v>10</v>
      </c>
      <c r="AG34935" s="53" t="s">
        <v>16866</v>
      </c>
      <c r="AH34935" s="53" t="s">
        <v>7711</v>
      </c>
    </row>
    <row r="34936" spans="31:34" ht="12.75" customHeight="1">
      <c r="AE34936" s="53">
        <v>60008</v>
      </c>
      <c r="AF34936" s="53" t="s">
        <v>10</v>
      </c>
      <c r="AG34936" s="53" t="s">
        <v>16867</v>
      </c>
      <c r="AH34936" s="53" t="s">
        <v>7711</v>
      </c>
    </row>
    <row r="34937" spans="31:34" ht="12.75" customHeight="1">
      <c r="AE34937" s="53">
        <v>60009</v>
      </c>
      <c r="AF34937" s="53" t="s">
        <v>31</v>
      </c>
      <c r="AG34937" s="53" t="s">
        <v>16866</v>
      </c>
      <c r="AH34937" s="53" t="s">
        <v>7711</v>
      </c>
    </row>
    <row r="34938" spans="31:34" ht="12.75" customHeight="1">
      <c r="AE34938" s="53">
        <v>61006</v>
      </c>
      <c r="AF34938" s="53" t="s">
        <v>10</v>
      </c>
      <c r="AG34938" s="53" t="s">
        <v>5575</v>
      </c>
      <c r="AH34938" s="53" t="s">
        <v>7711</v>
      </c>
    </row>
    <row r="34939" spans="31:34" ht="12.75" customHeight="1">
      <c r="AE34939" s="53">
        <v>61007</v>
      </c>
      <c r="AF34939" s="53" t="s">
        <v>10</v>
      </c>
      <c r="AG34939" s="53" t="s">
        <v>1154</v>
      </c>
      <c r="AH34939" s="53" t="s">
        <v>7711</v>
      </c>
    </row>
    <row r="34940" spans="31:34" ht="12.75" customHeight="1">
      <c r="AE34940" s="53">
        <v>60010</v>
      </c>
      <c r="AF34940" s="53" t="s">
        <v>10</v>
      </c>
      <c r="AG34940" s="53" t="s">
        <v>1177</v>
      </c>
      <c r="AH34940" s="53" t="s">
        <v>7711</v>
      </c>
    </row>
    <row r="34941" spans="31:34" ht="12.75" customHeight="1">
      <c r="AE34941" s="53">
        <v>60011</v>
      </c>
      <c r="AF34941" s="53" t="s">
        <v>31</v>
      </c>
      <c r="AG34941" s="53" t="s">
        <v>1177</v>
      </c>
      <c r="AH34941" s="53" t="s">
        <v>7711</v>
      </c>
    </row>
    <row r="34942" spans="31:34" ht="12.75" customHeight="1">
      <c r="AE34942" s="53">
        <v>61008</v>
      </c>
      <c r="AF34942" s="53" t="s">
        <v>10</v>
      </c>
      <c r="AG34942" s="53" t="s">
        <v>1967</v>
      </c>
      <c r="AH34942" s="53" t="s">
        <v>7711</v>
      </c>
    </row>
    <row r="34943" spans="31:34" ht="12.75" customHeight="1">
      <c r="AE34943" s="53">
        <v>60089</v>
      </c>
      <c r="AF34943" s="53" t="s">
        <v>10</v>
      </c>
      <c r="AG34943" s="53" t="s">
        <v>16868</v>
      </c>
      <c r="AH34943" s="53" t="s">
        <v>7711</v>
      </c>
    </row>
    <row r="34944" spans="31:34" ht="12.75" customHeight="1">
      <c r="AE34944" s="53">
        <v>61010</v>
      </c>
      <c r="AF34944" s="53" t="s">
        <v>10</v>
      </c>
      <c r="AG34944" s="53" t="s">
        <v>3573</v>
      </c>
      <c r="AH34944" s="53" t="s">
        <v>7711</v>
      </c>
    </row>
    <row r="34945" spans="31:34" ht="12.75" customHeight="1">
      <c r="AE34945" s="53">
        <v>61011</v>
      </c>
      <c r="AF34945" s="53" t="s">
        <v>10</v>
      </c>
      <c r="AG34945" s="53" t="s">
        <v>3574</v>
      </c>
      <c r="AH34945" s="53" t="s">
        <v>7711</v>
      </c>
    </row>
    <row r="34946" spans="31:34" ht="12.75" customHeight="1">
      <c r="AE34946" s="53">
        <v>61012</v>
      </c>
      <c r="AF34946" s="53" t="s">
        <v>10</v>
      </c>
      <c r="AG34946" s="53" t="s">
        <v>16869</v>
      </c>
      <c r="AH34946" s="53" t="s">
        <v>7711</v>
      </c>
    </row>
    <row r="34947" spans="31:34" ht="12.75" customHeight="1">
      <c r="AE34947" s="53">
        <v>60013</v>
      </c>
      <c r="AF34947" s="53" t="s">
        <v>10</v>
      </c>
      <c r="AG34947" s="53" t="s">
        <v>14286</v>
      </c>
      <c r="AH34947" s="53" t="s">
        <v>7711</v>
      </c>
    </row>
    <row r="34948" spans="31:34" ht="12.75" customHeight="1">
      <c r="AE34948" s="53">
        <v>61013</v>
      </c>
      <c r="AF34948" s="53" t="s">
        <v>31</v>
      </c>
      <c r="AG34948" s="53" t="s">
        <v>3353</v>
      </c>
      <c r="AH34948" s="53" t="s">
        <v>7711</v>
      </c>
    </row>
    <row r="34949" spans="31:34" ht="12.75" customHeight="1">
      <c r="AE34949" s="53">
        <v>61014</v>
      </c>
      <c r="AF34949" s="53" t="s">
        <v>10</v>
      </c>
      <c r="AG34949" s="53" t="s">
        <v>9727</v>
      </c>
      <c r="AH34949" s="53" t="s">
        <v>7711</v>
      </c>
    </row>
    <row r="34950" spans="31:34" ht="12.75" customHeight="1">
      <c r="AE34950" s="53">
        <v>61015</v>
      </c>
      <c r="AF34950" s="53" t="s">
        <v>10</v>
      </c>
      <c r="AG34950" s="53" t="s">
        <v>16870</v>
      </c>
      <c r="AH34950" s="53" t="s">
        <v>7711</v>
      </c>
    </row>
    <row r="34951" spans="31:34" ht="12.75" customHeight="1">
      <c r="AE34951" s="53">
        <v>61016</v>
      </c>
      <c r="AF34951" s="53" t="s">
        <v>10</v>
      </c>
      <c r="AG34951" s="53" t="s">
        <v>641</v>
      </c>
      <c r="AH34951" s="53" t="s">
        <v>7711</v>
      </c>
    </row>
    <row r="34952" spans="31:34" ht="12.75" customHeight="1">
      <c r="AE34952" s="53">
        <v>60290</v>
      </c>
      <c r="AF34952" s="53" t="s">
        <v>77</v>
      </c>
      <c r="AG34952" s="53" t="s">
        <v>16871</v>
      </c>
      <c r="AH34952" s="53" t="s">
        <v>7711</v>
      </c>
    </row>
    <row r="34953" spans="31:34" ht="12.75" customHeight="1">
      <c r="AE34953" s="53">
        <v>60012</v>
      </c>
      <c r="AF34953" s="53" t="s">
        <v>10</v>
      </c>
      <c r="AG34953" s="53" t="s">
        <v>7842</v>
      </c>
      <c r="AH34953" s="53" t="s">
        <v>7711</v>
      </c>
    </row>
    <row r="34954" spans="31:34" ht="12.75" customHeight="1">
      <c r="AE34954" s="53">
        <v>60014</v>
      </c>
      <c r="AF34954" s="53" t="s">
        <v>10</v>
      </c>
      <c r="AG34954" s="53" t="s">
        <v>7842</v>
      </c>
      <c r="AH34954" s="53" t="s">
        <v>7711</v>
      </c>
    </row>
    <row r="34955" spans="31:34" ht="12.75" customHeight="1">
      <c r="AE34955" s="53">
        <v>60039</v>
      </c>
      <c r="AF34955" s="53" t="s">
        <v>31</v>
      </c>
      <c r="AG34955" s="53" t="s">
        <v>7842</v>
      </c>
      <c r="AH34955" s="53" t="s">
        <v>7711</v>
      </c>
    </row>
    <row r="34956" spans="31:34" ht="12.75" customHeight="1">
      <c r="AE34956" s="53">
        <v>61018</v>
      </c>
      <c r="AF34956" s="53" t="s">
        <v>10</v>
      </c>
      <c r="AG34956" s="53" t="s">
        <v>8345</v>
      </c>
      <c r="AH34956" s="53" t="s">
        <v>7711</v>
      </c>
    </row>
    <row r="34957" spans="31:34" ht="12.75" customHeight="1">
      <c r="AE34957" s="53">
        <v>61019</v>
      </c>
      <c r="AF34957" s="53" t="s">
        <v>10</v>
      </c>
      <c r="AG34957" s="53" t="s">
        <v>5677</v>
      </c>
      <c r="AH34957" s="53" t="s">
        <v>7711</v>
      </c>
    </row>
    <row r="34958" spans="31:34" ht="12.75" customHeight="1">
      <c r="AE34958" s="53">
        <v>61020</v>
      </c>
      <c r="AF34958" s="53" t="s">
        <v>10</v>
      </c>
      <c r="AG34958" s="53" t="s">
        <v>16872</v>
      </c>
      <c r="AH34958" s="53" t="s">
        <v>7711</v>
      </c>
    </row>
    <row r="34959" spans="31:34" ht="12.75" customHeight="1">
      <c r="AE34959" s="53">
        <v>60015</v>
      </c>
      <c r="AF34959" s="53" t="s">
        <v>10</v>
      </c>
      <c r="AG34959" s="53" t="s">
        <v>1206</v>
      </c>
      <c r="AH34959" s="53" t="s">
        <v>7711</v>
      </c>
    </row>
    <row r="34960" spans="31:34" ht="12.75" customHeight="1">
      <c r="AE34960" s="53">
        <v>60016</v>
      </c>
      <c r="AF34960" s="53" t="s">
        <v>10</v>
      </c>
      <c r="AG34960" s="53" t="s">
        <v>16873</v>
      </c>
      <c r="AH34960" s="53" t="s">
        <v>7711</v>
      </c>
    </row>
    <row r="34961" spans="31:34" ht="12.75" customHeight="1">
      <c r="AE34961" s="53">
        <v>60017</v>
      </c>
      <c r="AF34961" s="53" t="s">
        <v>31</v>
      </c>
      <c r="AG34961" s="53" t="s">
        <v>16873</v>
      </c>
      <c r="AH34961" s="53" t="s">
        <v>7711</v>
      </c>
    </row>
    <row r="34962" spans="31:34" ht="12.75" customHeight="1">
      <c r="AE34962" s="53">
        <v>60018</v>
      </c>
      <c r="AF34962" s="53" t="s">
        <v>10</v>
      </c>
      <c r="AG34962" s="53" t="s">
        <v>16873</v>
      </c>
      <c r="AH34962" s="53" t="s">
        <v>7711</v>
      </c>
    </row>
    <row r="34963" spans="31:34" ht="12.75" customHeight="1">
      <c r="AE34963" s="53">
        <v>60019</v>
      </c>
      <c r="AF34963" s="53" t="s">
        <v>77</v>
      </c>
      <c r="AG34963" s="53" t="s">
        <v>16873</v>
      </c>
      <c r="AH34963" s="53" t="s">
        <v>7711</v>
      </c>
    </row>
    <row r="34964" spans="31:34" ht="12.75" customHeight="1">
      <c r="AE34964" s="53">
        <v>61021</v>
      </c>
      <c r="AF34964" s="53" t="s">
        <v>10</v>
      </c>
      <c r="AG34964" s="53" t="s">
        <v>6677</v>
      </c>
      <c r="AH34964" s="53" t="s">
        <v>7711</v>
      </c>
    </row>
    <row r="34965" spans="31:34" ht="12.75" customHeight="1">
      <c r="AE34965" s="53">
        <v>61024</v>
      </c>
      <c r="AF34965" s="53" t="s">
        <v>10</v>
      </c>
      <c r="AG34965" s="53" t="s">
        <v>8730</v>
      </c>
      <c r="AH34965" s="53" t="s">
        <v>7711</v>
      </c>
    </row>
    <row r="34966" spans="31:34" ht="12.75" customHeight="1">
      <c r="AE34966" s="53">
        <v>61025</v>
      </c>
      <c r="AF34966" s="53" t="s">
        <v>10</v>
      </c>
      <c r="AG34966" s="53" t="s">
        <v>16874</v>
      </c>
      <c r="AH34966" s="53" t="s">
        <v>7711</v>
      </c>
    </row>
    <row r="34967" spans="31:34" ht="12.75" customHeight="1">
      <c r="AE34967" s="53">
        <v>61027</v>
      </c>
      <c r="AF34967" s="53" t="s">
        <v>31</v>
      </c>
      <c r="AG34967" s="53" t="s">
        <v>16875</v>
      </c>
      <c r="AH34967" s="53" t="s">
        <v>7711</v>
      </c>
    </row>
    <row r="34968" spans="31:34" ht="12.75" customHeight="1">
      <c r="AE34968" s="53">
        <v>61028</v>
      </c>
      <c r="AF34968" s="53" t="s">
        <v>10</v>
      </c>
      <c r="AG34968" s="53" t="s">
        <v>2006</v>
      </c>
      <c r="AH34968" s="53" t="s">
        <v>7711</v>
      </c>
    </row>
    <row r="34969" spans="31:34" ht="12.75" customHeight="1">
      <c r="AE34969" s="53">
        <v>60201</v>
      </c>
      <c r="AF34969" s="53" t="s">
        <v>10</v>
      </c>
      <c r="AG34969" s="53" t="s">
        <v>10770</v>
      </c>
      <c r="AH34969" s="53" t="s">
        <v>7711</v>
      </c>
    </row>
    <row r="34970" spans="31:34" ht="12.75" customHeight="1">
      <c r="AE34970" s="53">
        <v>60202</v>
      </c>
      <c r="AF34970" s="53" t="s">
        <v>10</v>
      </c>
      <c r="AG34970" s="53" t="s">
        <v>10770</v>
      </c>
      <c r="AH34970" s="53" t="s">
        <v>7711</v>
      </c>
    </row>
    <row r="34971" spans="31:34" ht="12.75" customHeight="1">
      <c r="AE34971" s="53">
        <v>60203</v>
      </c>
      <c r="AF34971" s="53" t="s">
        <v>10</v>
      </c>
      <c r="AG34971" s="53" t="s">
        <v>10770</v>
      </c>
      <c r="AH34971" s="53" t="s">
        <v>7711</v>
      </c>
    </row>
    <row r="34972" spans="31:34" ht="12.75" customHeight="1">
      <c r="AE34972" s="53">
        <v>60204</v>
      </c>
      <c r="AF34972" s="53" t="s">
        <v>31</v>
      </c>
      <c r="AG34972" s="53" t="s">
        <v>10770</v>
      </c>
      <c r="AH34972" s="53" t="s">
        <v>7711</v>
      </c>
    </row>
    <row r="34973" spans="31:34" ht="12.75" customHeight="1">
      <c r="AE34973" s="53">
        <v>60208</v>
      </c>
      <c r="AF34973" s="53" t="s">
        <v>77</v>
      </c>
      <c r="AG34973" s="53" t="s">
        <v>10770</v>
      </c>
      <c r="AH34973" s="53" t="s">
        <v>7711</v>
      </c>
    </row>
    <row r="34974" spans="31:34" ht="12.75" customHeight="1">
      <c r="AE34974" s="53">
        <v>60209</v>
      </c>
      <c r="AF34974" s="53" t="s">
        <v>77</v>
      </c>
      <c r="AG34974" s="53" t="s">
        <v>10770</v>
      </c>
      <c r="AH34974" s="53" t="s">
        <v>7711</v>
      </c>
    </row>
    <row r="34975" spans="31:34" ht="12.75" customHeight="1">
      <c r="AE34975" s="53">
        <v>61030</v>
      </c>
      <c r="AF34975" s="53" t="s">
        <v>10</v>
      </c>
      <c r="AG34975" s="53" t="s">
        <v>15616</v>
      </c>
      <c r="AH34975" s="53" t="s">
        <v>7711</v>
      </c>
    </row>
    <row r="34976" spans="31:34" ht="12.75" customHeight="1">
      <c r="AE34976" s="53">
        <v>60020</v>
      </c>
      <c r="AF34976" s="53" t="s">
        <v>10</v>
      </c>
      <c r="AG34976" s="53" t="s">
        <v>16876</v>
      </c>
      <c r="AH34976" s="53" t="s">
        <v>7711</v>
      </c>
    </row>
    <row r="34977" spans="31:34" ht="12.75" customHeight="1">
      <c r="AE34977" s="53">
        <v>60021</v>
      </c>
      <c r="AF34977" s="53" t="s">
        <v>10</v>
      </c>
      <c r="AG34977" s="53" t="s">
        <v>16877</v>
      </c>
      <c r="AH34977" s="53" t="s">
        <v>7711</v>
      </c>
    </row>
    <row r="34978" spans="31:34" ht="12.75" customHeight="1">
      <c r="AE34978" s="53">
        <v>61031</v>
      </c>
      <c r="AF34978" s="53" t="s">
        <v>10</v>
      </c>
      <c r="AG34978" s="53" t="s">
        <v>16878</v>
      </c>
      <c r="AH34978" s="53" t="s">
        <v>7711</v>
      </c>
    </row>
    <row r="34979" spans="31:34" ht="12.75" customHeight="1">
      <c r="AE34979" s="53">
        <v>61032</v>
      </c>
      <c r="AF34979" s="53" t="s">
        <v>10</v>
      </c>
      <c r="AG34979" s="53" t="s">
        <v>811</v>
      </c>
      <c r="AH34979" s="53" t="s">
        <v>7711</v>
      </c>
    </row>
    <row r="34980" spans="31:34" ht="12.75" customHeight="1">
      <c r="AE34980" s="53">
        <v>61036</v>
      </c>
      <c r="AF34980" s="53" t="s">
        <v>10</v>
      </c>
      <c r="AG34980" s="53" t="s">
        <v>7514</v>
      </c>
      <c r="AH34980" s="53" t="s">
        <v>7711</v>
      </c>
    </row>
    <row r="34981" spans="31:34" ht="12.75" customHeight="1">
      <c r="AE34981" s="53">
        <v>61037</v>
      </c>
      <c r="AF34981" s="53" t="s">
        <v>31</v>
      </c>
      <c r="AG34981" s="53" t="s">
        <v>7908</v>
      </c>
      <c r="AH34981" s="53" t="s">
        <v>7711</v>
      </c>
    </row>
    <row r="34982" spans="31:34" ht="12.75" customHeight="1">
      <c r="AE34982" s="53">
        <v>61038</v>
      </c>
      <c r="AF34982" s="53" t="s">
        <v>10</v>
      </c>
      <c r="AG34982" s="53" t="s">
        <v>16879</v>
      </c>
      <c r="AH34982" s="53" t="s">
        <v>7711</v>
      </c>
    </row>
    <row r="34983" spans="31:34" ht="12.75" customHeight="1">
      <c r="AE34983" s="53">
        <v>61039</v>
      </c>
      <c r="AF34983" s="53" t="s">
        <v>10</v>
      </c>
      <c r="AG34983" s="53" t="s">
        <v>16880</v>
      </c>
      <c r="AH34983" s="53" t="s">
        <v>7711</v>
      </c>
    </row>
    <row r="34984" spans="31:34" ht="12.75" customHeight="1">
      <c r="AE34984" s="53">
        <v>60022</v>
      </c>
      <c r="AF34984" s="53" t="s">
        <v>10</v>
      </c>
      <c r="AG34984" s="53" t="s">
        <v>7185</v>
      </c>
      <c r="AH34984" s="53" t="s">
        <v>7711</v>
      </c>
    </row>
    <row r="34985" spans="31:34" ht="12.75" customHeight="1">
      <c r="AE34985" s="53">
        <v>60025</v>
      </c>
      <c r="AF34985" s="53" t="s">
        <v>10</v>
      </c>
      <c r="AG34985" s="53" t="s">
        <v>6737</v>
      </c>
      <c r="AH34985" s="53" t="s">
        <v>7711</v>
      </c>
    </row>
    <row r="34986" spans="31:34" ht="12.75" customHeight="1">
      <c r="AE34986" s="53">
        <v>60026</v>
      </c>
      <c r="AF34986" s="53" t="s">
        <v>10</v>
      </c>
      <c r="AG34986" s="53" t="s">
        <v>6737</v>
      </c>
      <c r="AH34986" s="53" t="s">
        <v>7711</v>
      </c>
    </row>
    <row r="34987" spans="31:34" ht="12.75" customHeight="1">
      <c r="AE34987" s="53">
        <v>60029</v>
      </c>
      <c r="AF34987" s="53" t="s">
        <v>31</v>
      </c>
      <c r="AG34987" s="53" t="s">
        <v>16881</v>
      </c>
      <c r="AH34987" s="53" t="s">
        <v>7711</v>
      </c>
    </row>
    <row r="34988" spans="31:34" ht="12.75" customHeight="1">
      <c r="AE34988" s="53">
        <v>60030</v>
      </c>
      <c r="AF34988" s="53" t="s">
        <v>10</v>
      </c>
      <c r="AG34988" s="53" t="s">
        <v>16882</v>
      </c>
      <c r="AH34988" s="53" t="s">
        <v>7711</v>
      </c>
    </row>
    <row r="34989" spans="31:34" ht="12.75" customHeight="1">
      <c r="AE34989" s="53">
        <v>60031</v>
      </c>
      <c r="AF34989" s="53" t="s">
        <v>10</v>
      </c>
      <c r="AG34989" s="53" t="s">
        <v>16883</v>
      </c>
      <c r="AH34989" s="53" t="s">
        <v>7711</v>
      </c>
    </row>
    <row r="34990" spans="31:34" ht="12.75" customHeight="1">
      <c r="AE34990" s="53">
        <v>61041</v>
      </c>
      <c r="AF34990" s="53" t="s">
        <v>10</v>
      </c>
      <c r="AG34990" s="53" t="s">
        <v>538</v>
      </c>
      <c r="AH34990" s="53" t="s">
        <v>7711</v>
      </c>
    </row>
    <row r="34991" spans="31:34" ht="12.75" customHeight="1">
      <c r="AE34991" s="53">
        <v>61042</v>
      </c>
      <c r="AF34991" s="53" t="s">
        <v>10</v>
      </c>
      <c r="AG34991" s="53" t="s">
        <v>16884</v>
      </c>
      <c r="AH34991" s="53" t="s">
        <v>7711</v>
      </c>
    </row>
    <row r="34992" spans="31:34" ht="12.75" customHeight="1">
      <c r="AE34992" s="53">
        <v>60001</v>
      </c>
      <c r="AF34992" s="53" t="s">
        <v>31</v>
      </c>
      <c r="AG34992" s="53" t="s">
        <v>3537</v>
      </c>
      <c r="AH34992" s="53" t="s">
        <v>7711</v>
      </c>
    </row>
    <row r="34993" spans="31:34" ht="12.75" customHeight="1">
      <c r="AE34993" s="53">
        <v>60033</v>
      </c>
      <c r="AF34993" s="53" t="s">
        <v>10</v>
      </c>
      <c r="AG34993" s="53" t="s">
        <v>540</v>
      </c>
      <c r="AH34993" s="53" t="s">
        <v>7711</v>
      </c>
    </row>
    <row r="34994" spans="31:34" ht="12.75" customHeight="1">
      <c r="AE34994" s="53">
        <v>60034</v>
      </c>
      <c r="AF34994" s="53" t="s">
        <v>10</v>
      </c>
      <c r="AG34994" s="53" t="s">
        <v>842</v>
      </c>
      <c r="AH34994" s="53" t="s">
        <v>7711</v>
      </c>
    </row>
    <row r="34995" spans="31:34" ht="12.75" customHeight="1">
      <c r="AE34995" s="53">
        <v>60035</v>
      </c>
      <c r="AF34995" s="53" t="s">
        <v>10</v>
      </c>
      <c r="AG34995" s="53" t="s">
        <v>2117</v>
      </c>
      <c r="AH34995" s="53" t="s">
        <v>7711</v>
      </c>
    </row>
    <row r="34996" spans="31:34" ht="12.75" customHeight="1">
      <c r="AE34996" s="53">
        <v>60037</v>
      </c>
      <c r="AF34996" s="53" t="s">
        <v>10</v>
      </c>
      <c r="AG34996" s="53" t="s">
        <v>16885</v>
      </c>
      <c r="AH34996" s="53" t="s">
        <v>7711</v>
      </c>
    </row>
    <row r="34997" spans="31:34" ht="12.75" customHeight="1">
      <c r="AE34997" s="53">
        <v>60040</v>
      </c>
      <c r="AF34997" s="53" t="s">
        <v>10</v>
      </c>
      <c r="AG34997" s="53" t="s">
        <v>9011</v>
      </c>
      <c r="AH34997" s="53" t="s">
        <v>7711</v>
      </c>
    </row>
    <row r="34998" spans="31:34" ht="12.75" customHeight="1">
      <c r="AE34998" s="53">
        <v>61043</v>
      </c>
      <c r="AF34998" s="53" t="s">
        <v>31</v>
      </c>
      <c r="AG34998" s="53" t="s">
        <v>9805</v>
      </c>
      <c r="AH34998" s="53" t="s">
        <v>7711</v>
      </c>
    </row>
    <row r="34999" spans="31:34" ht="12.75" customHeight="1">
      <c r="AE34999" s="53">
        <v>60041</v>
      </c>
      <c r="AF34999" s="53" t="s">
        <v>10</v>
      </c>
      <c r="AG34999" s="53" t="s">
        <v>16044</v>
      </c>
      <c r="AH34999" s="53" t="s">
        <v>7711</v>
      </c>
    </row>
    <row r="35000" spans="31:34" ht="12.75" customHeight="1">
      <c r="AE35000" s="53">
        <v>60042</v>
      </c>
      <c r="AF35000" s="53" t="s">
        <v>10</v>
      </c>
      <c r="AG35000" s="53" t="s">
        <v>16886</v>
      </c>
      <c r="AH35000" s="53" t="s">
        <v>7711</v>
      </c>
    </row>
    <row r="35001" spans="31:34" ht="12.75" customHeight="1">
      <c r="AE35001" s="53">
        <v>60043</v>
      </c>
      <c r="AF35001" s="53" t="s">
        <v>10</v>
      </c>
      <c r="AG35001" s="53" t="s">
        <v>2070</v>
      </c>
      <c r="AH35001" s="53" t="s">
        <v>7711</v>
      </c>
    </row>
    <row r="35002" spans="31:34" ht="12.75" customHeight="1">
      <c r="AE35002" s="53">
        <v>61044</v>
      </c>
      <c r="AF35002" s="53" t="s">
        <v>10</v>
      </c>
      <c r="AG35002" s="53" t="s">
        <v>1682</v>
      </c>
      <c r="AH35002" s="53" t="s">
        <v>7711</v>
      </c>
    </row>
    <row r="35003" spans="31:34" ht="12.75" customHeight="1">
      <c r="AE35003" s="53">
        <v>60044</v>
      </c>
      <c r="AF35003" s="53" t="s">
        <v>10</v>
      </c>
      <c r="AG35003" s="53" t="s">
        <v>16887</v>
      </c>
      <c r="AH35003" s="53" t="s">
        <v>7711</v>
      </c>
    </row>
    <row r="35004" spans="31:34" ht="12.75" customHeight="1">
      <c r="AE35004" s="53">
        <v>60045</v>
      </c>
      <c r="AF35004" s="53" t="s">
        <v>10</v>
      </c>
      <c r="AG35004" s="53" t="s">
        <v>12756</v>
      </c>
      <c r="AH35004" s="53" t="s">
        <v>7711</v>
      </c>
    </row>
    <row r="35005" spans="31:34" ht="12.75" customHeight="1">
      <c r="AE35005" s="53">
        <v>60046</v>
      </c>
      <c r="AF35005" s="53" t="s">
        <v>10</v>
      </c>
      <c r="AG35005" s="53" t="s">
        <v>16888</v>
      </c>
      <c r="AH35005" s="53" t="s">
        <v>7711</v>
      </c>
    </row>
    <row r="35006" spans="31:34" ht="12.75" customHeight="1">
      <c r="AE35006" s="53">
        <v>60047</v>
      </c>
      <c r="AF35006" s="53" t="s">
        <v>10</v>
      </c>
      <c r="AG35006" s="53" t="s">
        <v>16889</v>
      </c>
      <c r="AH35006" s="53" t="s">
        <v>7711</v>
      </c>
    </row>
    <row r="35007" spans="31:34" ht="12.75" customHeight="1">
      <c r="AE35007" s="53">
        <v>61046</v>
      </c>
      <c r="AF35007" s="53" t="s">
        <v>10</v>
      </c>
      <c r="AG35007" s="53" t="s">
        <v>5837</v>
      </c>
      <c r="AH35007" s="53" t="s">
        <v>7711</v>
      </c>
    </row>
    <row r="35008" spans="31:34" ht="12.75" customHeight="1">
      <c r="AE35008" s="53">
        <v>61047</v>
      </c>
      <c r="AF35008" s="53" t="s">
        <v>10</v>
      </c>
      <c r="AG35008" s="53" t="s">
        <v>16890</v>
      </c>
      <c r="AH35008" s="53" t="s">
        <v>7711</v>
      </c>
    </row>
    <row r="35009" spans="31:34" ht="12.75" customHeight="1">
      <c r="AE35009" s="53">
        <v>61048</v>
      </c>
      <c r="AF35009" s="53" t="s">
        <v>10</v>
      </c>
      <c r="AG35009" s="53" t="s">
        <v>14356</v>
      </c>
      <c r="AH35009" s="53" t="s">
        <v>7711</v>
      </c>
    </row>
    <row r="35010" spans="31:34" ht="12.75" customHeight="1">
      <c r="AE35010" s="53">
        <v>60048</v>
      </c>
      <c r="AF35010" s="53" t="s">
        <v>10</v>
      </c>
      <c r="AG35010" s="53" t="s">
        <v>8000</v>
      </c>
      <c r="AH35010" s="53" t="s">
        <v>7711</v>
      </c>
    </row>
    <row r="35011" spans="31:34" ht="12.75" customHeight="1">
      <c r="AE35011" s="53">
        <v>60069</v>
      </c>
      <c r="AF35011" s="53" t="s">
        <v>10</v>
      </c>
      <c r="AG35011" s="53" t="s">
        <v>16891</v>
      </c>
      <c r="AH35011" s="53" t="s">
        <v>7711</v>
      </c>
    </row>
    <row r="35012" spans="31:34" ht="12.75" customHeight="1">
      <c r="AE35012" s="53">
        <v>61049</v>
      </c>
      <c r="AF35012" s="53" t="s">
        <v>10</v>
      </c>
      <c r="AG35012" s="53" t="s">
        <v>16892</v>
      </c>
      <c r="AH35012" s="53" t="s">
        <v>7711</v>
      </c>
    </row>
    <row r="35013" spans="31:34" ht="12.75" customHeight="1">
      <c r="AE35013" s="53">
        <v>61050</v>
      </c>
      <c r="AF35013" s="53" t="s">
        <v>10</v>
      </c>
      <c r="AG35013" s="53" t="s">
        <v>16893</v>
      </c>
      <c r="AH35013" s="53" t="s">
        <v>7711</v>
      </c>
    </row>
    <row r="35014" spans="31:34" ht="12.75" customHeight="1">
      <c r="AE35014" s="53">
        <v>60050</v>
      </c>
      <c r="AF35014" s="53" t="s">
        <v>10</v>
      </c>
      <c r="AG35014" s="53" t="s">
        <v>9280</v>
      </c>
      <c r="AH35014" s="53" t="s">
        <v>7711</v>
      </c>
    </row>
    <row r="35015" spans="31:34" ht="12.75" customHeight="1">
      <c r="AE35015" s="53">
        <v>60051</v>
      </c>
      <c r="AF35015" s="53" t="s">
        <v>10</v>
      </c>
      <c r="AG35015" s="53" t="s">
        <v>9280</v>
      </c>
      <c r="AH35015" s="53" t="s">
        <v>7711</v>
      </c>
    </row>
    <row r="35016" spans="31:34" ht="12.75" customHeight="1">
      <c r="AE35016" s="53">
        <v>61051</v>
      </c>
      <c r="AF35016" s="53" t="s">
        <v>10</v>
      </c>
      <c r="AG35016" s="53" t="s">
        <v>6352</v>
      </c>
      <c r="AH35016" s="53" t="s">
        <v>7711</v>
      </c>
    </row>
    <row r="35017" spans="31:34" ht="12.75" customHeight="1">
      <c r="AE35017" s="53">
        <v>61052</v>
      </c>
      <c r="AF35017" s="53" t="s">
        <v>10</v>
      </c>
      <c r="AG35017" s="53" t="s">
        <v>16894</v>
      </c>
      <c r="AH35017" s="53" t="s">
        <v>7711</v>
      </c>
    </row>
    <row r="35018" spans="31:34" ht="12.75" customHeight="1">
      <c r="AE35018" s="53">
        <v>60053</v>
      </c>
      <c r="AF35018" s="53" t="s">
        <v>10</v>
      </c>
      <c r="AG35018" s="53" t="s">
        <v>16895</v>
      </c>
      <c r="AH35018" s="53" t="s">
        <v>7711</v>
      </c>
    </row>
    <row r="35019" spans="31:34" ht="12.75" customHeight="1">
      <c r="AE35019" s="53">
        <v>61053</v>
      </c>
      <c r="AF35019" s="53" t="s">
        <v>10</v>
      </c>
      <c r="AG35019" s="53" t="s">
        <v>16896</v>
      </c>
      <c r="AH35019" s="53" t="s">
        <v>7711</v>
      </c>
    </row>
    <row r="35020" spans="31:34" ht="12.75" customHeight="1">
      <c r="AE35020" s="53">
        <v>61054</v>
      </c>
      <c r="AF35020" s="53" t="s">
        <v>10</v>
      </c>
      <c r="AG35020" s="53" t="s">
        <v>3715</v>
      </c>
      <c r="AH35020" s="53" t="s">
        <v>7711</v>
      </c>
    </row>
    <row r="35021" spans="31:34" ht="12.75" customHeight="1">
      <c r="AE35021" s="53">
        <v>60056</v>
      </c>
      <c r="AF35021" s="53" t="s">
        <v>10</v>
      </c>
      <c r="AG35021" s="53" t="s">
        <v>16897</v>
      </c>
      <c r="AH35021" s="53" t="s">
        <v>7711</v>
      </c>
    </row>
    <row r="35022" spans="31:34" ht="12.75" customHeight="1">
      <c r="AE35022" s="53">
        <v>60060</v>
      </c>
      <c r="AF35022" s="53" t="s">
        <v>10</v>
      </c>
      <c r="AG35022" s="53" t="s">
        <v>16898</v>
      </c>
      <c r="AH35022" s="53" t="s">
        <v>7711</v>
      </c>
    </row>
    <row r="35023" spans="31:34" ht="12.75" customHeight="1">
      <c r="AE35023" s="53">
        <v>60061</v>
      </c>
      <c r="AF35023" s="53" t="s">
        <v>10</v>
      </c>
      <c r="AG35023" s="53" t="s">
        <v>16899</v>
      </c>
      <c r="AH35023" s="53" t="s">
        <v>7711</v>
      </c>
    </row>
    <row r="35024" spans="31:34" ht="12.75" customHeight="1">
      <c r="AE35024" s="53">
        <v>61057</v>
      </c>
      <c r="AF35024" s="53" t="s">
        <v>31</v>
      </c>
      <c r="AG35024" s="53" t="s">
        <v>16900</v>
      </c>
      <c r="AH35024" s="53" t="s">
        <v>7711</v>
      </c>
    </row>
    <row r="35025" spans="31:34" ht="12.75" customHeight="1">
      <c r="AE35025" s="53">
        <v>61059</v>
      </c>
      <c r="AF35025" s="53" t="s">
        <v>31</v>
      </c>
      <c r="AG35025" s="53" t="s">
        <v>5492</v>
      </c>
      <c r="AH35025" s="53" t="s">
        <v>7711</v>
      </c>
    </row>
    <row r="35026" spans="31:34" ht="12.75" customHeight="1">
      <c r="AE35026" s="53">
        <v>60062</v>
      </c>
      <c r="AF35026" s="53" t="s">
        <v>10</v>
      </c>
      <c r="AG35026" s="53" t="s">
        <v>16901</v>
      </c>
      <c r="AH35026" s="53" t="s">
        <v>7711</v>
      </c>
    </row>
    <row r="35027" spans="31:34" ht="12.75" customHeight="1">
      <c r="AE35027" s="53">
        <v>60065</v>
      </c>
      <c r="AF35027" s="53" t="s">
        <v>31</v>
      </c>
      <c r="AG35027" s="53" t="s">
        <v>16901</v>
      </c>
      <c r="AH35027" s="53" t="s">
        <v>7711</v>
      </c>
    </row>
    <row r="35028" spans="31:34" ht="12.75" customHeight="1">
      <c r="AE35028" s="53">
        <v>60064</v>
      </c>
      <c r="AF35028" s="53" t="s">
        <v>10</v>
      </c>
      <c r="AG35028" s="53" t="s">
        <v>16902</v>
      </c>
      <c r="AH35028" s="53" t="s">
        <v>7711</v>
      </c>
    </row>
    <row r="35029" spans="31:34" ht="12.75" customHeight="1">
      <c r="AE35029" s="53">
        <v>60086</v>
      </c>
      <c r="AF35029" s="53" t="s">
        <v>77</v>
      </c>
      <c r="AG35029" s="53" t="s">
        <v>16902</v>
      </c>
      <c r="AH35029" s="53" t="s">
        <v>7711</v>
      </c>
    </row>
    <row r="35030" spans="31:34" ht="12.75" customHeight="1">
      <c r="AE35030" s="53">
        <v>60088</v>
      </c>
      <c r="AF35030" s="53" t="s">
        <v>10</v>
      </c>
      <c r="AG35030" s="53" t="s">
        <v>16903</v>
      </c>
      <c r="AH35030" s="53" t="s">
        <v>7711</v>
      </c>
    </row>
    <row r="35031" spans="31:34" ht="12.75" customHeight="1">
      <c r="AE35031" s="53">
        <v>61060</v>
      </c>
      <c r="AF35031" s="53" t="s">
        <v>10</v>
      </c>
      <c r="AG35031" s="53" t="s">
        <v>4944</v>
      </c>
      <c r="AH35031" s="53" t="s">
        <v>7711</v>
      </c>
    </row>
    <row r="35032" spans="31:34" ht="12.75" customHeight="1">
      <c r="AE35032" s="53">
        <v>61061</v>
      </c>
      <c r="AF35032" s="53" t="s">
        <v>10</v>
      </c>
      <c r="AG35032" s="53" t="s">
        <v>7368</v>
      </c>
      <c r="AH35032" s="53" t="s">
        <v>7711</v>
      </c>
    </row>
    <row r="35033" spans="31:34" ht="12.75" customHeight="1">
      <c r="AE35033" s="53">
        <v>60038</v>
      </c>
      <c r="AF35033" s="53" t="s">
        <v>77</v>
      </c>
      <c r="AG35033" s="53" t="s">
        <v>16904</v>
      </c>
      <c r="AH35033" s="53" t="s">
        <v>7711</v>
      </c>
    </row>
    <row r="35034" spans="31:34" ht="12.75" customHeight="1">
      <c r="AE35034" s="53">
        <v>60055</v>
      </c>
      <c r="AF35034" s="53" t="s">
        <v>77</v>
      </c>
      <c r="AG35034" s="53" t="s">
        <v>16904</v>
      </c>
      <c r="AH35034" s="53" t="s">
        <v>7711</v>
      </c>
    </row>
    <row r="35035" spans="31:34" ht="12.75" customHeight="1">
      <c r="AE35035" s="53">
        <v>60067</v>
      </c>
      <c r="AF35035" s="53" t="s">
        <v>10</v>
      </c>
      <c r="AG35035" s="53" t="s">
        <v>16904</v>
      </c>
      <c r="AH35035" s="53" t="s">
        <v>7711</v>
      </c>
    </row>
    <row r="35036" spans="31:34" ht="12.75" customHeight="1">
      <c r="AE35036" s="53">
        <v>60074</v>
      </c>
      <c r="AF35036" s="53" t="s">
        <v>10</v>
      </c>
      <c r="AG35036" s="53" t="s">
        <v>16904</v>
      </c>
      <c r="AH35036" s="53" t="s">
        <v>7711</v>
      </c>
    </row>
    <row r="35037" spans="31:34" ht="12.75" customHeight="1">
      <c r="AE35037" s="53">
        <v>60078</v>
      </c>
      <c r="AF35037" s="53" t="s">
        <v>31</v>
      </c>
      <c r="AG35037" s="53" t="s">
        <v>16904</v>
      </c>
      <c r="AH35037" s="53" t="s">
        <v>7711</v>
      </c>
    </row>
    <row r="35038" spans="31:34" ht="12.75" customHeight="1">
      <c r="AE35038" s="53">
        <v>60094</v>
      </c>
      <c r="AF35038" s="53" t="s">
        <v>31</v>
      </c>
      <c r="AG35038" s="53" t="s">
        <v>16904</v>
      </c>
      <c r="AH35038" s="53" t="s">
        <v>7711</v>
      </c>
    </row>
    <row r="35039" spans="31:34" ht="12.75" customHeight="1">
      <c r="AE35039" s="53">
        <v>60095</v>
      </c>
      <c r="AF35039" s="53" t="s">
        <v>31</v>
      </c>
      <c r="AG35039" s="53" t="s">
        <v>16904</v>
      </c>
      <c r="AH35039" s="53" t="s">
        <v>7711</v>
      </c>
    </row>
    <row r="35040" spans="31:34" ht="12.75" customHeight="1">
      <c r="AE35040" s="53">
        <v>60068</v>
      </c>
      <c r="AF35040" s="53" t="s">
        <v>10</v>
      </c>
      <c r="AG35040" s="53" t="s">
        <v>2131</v>
      </c>
      <c r="AH35040" s="53" t="s">
        <v>7711</v>
      </c>
    </row>
    <row r="35041" spans="31:34" ht="12.75" customHeight="1">
      <c r="AE35041" s="53">
        <v>61062</v>
      </c>
      <c r="AF35041" s="53" t="s">
        <v>10</v>
      </c>
      <c r="AG35041" s="53" t="s">
        <v>13360</v>
      </c>
      <c r="AH35041" s="53" t="s">
        <v>7711</v>
      </c>
    </row>
    <row r="35042" spans="31:34" ht="12.75" customHeight="1">
      <c r="AE35042" s="53">
        <v>61063</v>
      </c>
      <c r="AF35042" s="53" t="s">
        <v>10</v>
      </c>
      <c r="AG35042" s="53" t="s">
        <v>16905</v>
      </c>
      <c r="AH35042" s="53" t="s">
        <v>7711</v>
      </c>
    </row>
    <row r="35043" spans="31:34" ht="12.75" customHeight="1">
      <c r="AE35043" s="53">
        <v>61064</v>
      </c>
      <c r="AF35043" s="53" t="s">
        <v>10</v>
      </c>
      <c r="AG35043" s="53" t="s">
        <v>9905</v>
      </c>
      <c r="AH35043" s="53" t="s">
        <v>7711</v>
      </c>
    </row>
    <row r="35044" spans="31:34" ht="12.75" customHeight="1">
      <c r="AE35044" s="53">
        <v>61065</v>
      </c>
      <c r="AF35044" s="53" t="s">
        <v>10</v>
      </c>
      <c r="AG35044" s="53" t="s">
        <v>15012</v>
      </c>
      <c r="AH35044" s="53" t="s">
        <v>7711</v>
      </c>
    </row>
    <row r="35045" spans="31:34" ht="12.75" customHeight="1">
      <c r="AE35045" s="53">
        <v>60070</v>
      </c>
      <c r="AF35045" s="53" t="s">
        <v>10</v>
      </c>
      <c r="AG35045" s="53" t="s">
        <v>16906</v>
      </c>
      <c r="AH35045" s="53" t="s">
        <v>7711</v>
      </c>
    </row>
    <row r="35046" spans="31:34" ht="12.75" customHeight="1">
      <c r="AE35046" s="53">
        <v>60071</v>
      </c>
      <c r="AF35046" s="53" t="s">
        <v>10</v>
      </c>
      <c r="AG35046" s="53" t="s">
        <v>1017</v>
      </c>
      <c r="AH35046" s="53" t="s">
        <v>7711</v>
      </c>
    </row>
    <row r="35047" spans="31:34" ht="12.75" customHeight="1">
      <c r="AE35047" s="53">
        <v>61067</v>
      </c>
      <c r="AF35047" s="53" t="s">
        <v>10</v>
      </c>
      <c r="AG35047" s="53" t="s">
        <v>16907</v>
      </c>
      <c r="AH35047" s="53" t="s">
        <v>7711</v>
      </c>
    </row>
    <row r="35048" spans="31:34" ht="12.75" customHeight="1">
      <c r="AE35048" s="53">
        <v>60072</v>
      </c>
      <c r="AF35048" s="53" t="s">
        <v>10</v>
      </c>
      <c r="AG35048" s="53" t="s">
        <v>2165</v>
      </c>
      <c r="AH35048" s="53" t="s">
        <v>7711</v>
      </c>
    </row>
    <row r="35049" spans="31:34" ht="12.75" customHeight="1">
      <c r="AE35049" s="53">
        <v>61068</v>
      </c>
      <c r="AF35049" s="53" t="s">
        <v>10</v>
      </c>
      <c r="AG35049" s="53" t="s">
        <v>13639</v>
      </c>
      <c r="AH35049" s="53" t="s">
        <v>7711</v>
      </c>
    </row>
    <row r="35050" spans="31:34" ht="12.75" customHeight="1">
      <c r="AE35050" s="53">
        <v>61070</v>
      </c>
      <c r="AF35050" s="53" t="s">
        <v>10</v>
      </c>
      <c r="AG35050" s="53" t="s">
        <v>16908</v>
      </c>
      <c r="AH35050" s="53" t="s">
        <v>7711</v>
      </c>
    </row>
    <row r="35051" spans="31:34" ht="12.75" customHeight="1">
      <c r="AE35051" s="53">
        <v>61071</v>
      </c>
      <c r="AF35051" s="53" t="s">
        <v>10</v>
      </c>
      <c r="AG35051" s="53" t="s">
        <v>8039</v>
      </c>
      <c r="AH35051" s="53" t="s">
        <v>7711</v>
      </c>
    </row>
    <row r="35052" spans="31:34" ht="12.75" customHeight="1">
      <c r="AE35052" s="53">
        <v>61101</v>
      </c>
      <c r="AF35052" s="53" t="s">
        <v>10</v>
      </c>
      <c r="AG35052" s="53" t="s">
        <v>6419</v>
      </c>
      <c r="AH35052" s="53" t="s">
        <v>7711</v>
      </c>
    </row>
    <row r="35053" spans="31:34" ht="12.75" customHeight="1">
      <c r="AE35053" s="53">
        <v>61102</v>
      </c>
      <c r="AF35053" s="53" t="s">
        <v>10</v>
      </c>
      <c r="AG35053" s="53" t="s">
        <v>6419</v>
      </c>
      <c r="AH35053" s="53" t="s">
        <v>7711</v>
      </c>
    </row>
    <row r="35054" spans="31:34" ht="12.75" customHeight="1">
      <c r="AE35054" s="53">
        <v>61103</v>
      </c>
      <c r="AF35054" s="53" t="s">
        <v>10</v>
      </c>
      <c r="AG35054" s="53" t="s">
        <v>6419</v>
      </c>
      <c r="AH35054" s="53" t="s">
        <v>7711</v>
      </c>
    </row>
    <row r="35055" spans="31:34" ht="12.75" customHeight="1">
      <c r="AE35055" s="53">
        <v>61104</v>
      </c>
      <c r="AF35055" s="53" t="s">
        <v>10</v>
      </c>
      <c r="AG35055" s="53" t="s">
        <v>6419</v>
      </c>
      <c r="AH35055" s="53" t="s">
        <v>7711</v>
      </c>
    </row>
    <row r="35056" spans="31:34" ht="12.75" customHeight="1">
      <c r="AE35056" s="53">
        <v>61105</v>
      </c>
      <c r="AF35056" s="53" t="s">
        <v>31</v>
      </c>
      <c r="AG35056" s="53" t="s">
        <v>6419</v>
      </c>
      <c r="AH35056" s="53" t="s">
        <v>7711</v>
      </c>
    </row>
    <row r="35057" spans="31:34" ht="12.75" customHeight="1">
      <c r="AE35057" s="53">
        <v>61106</v>
      </c>
      <c r="AF35057" s="53" t="s">
        <v>31</v>
      </c>
      <c r="AG35057" s="53" t="s">
        <v>6419</v>
      </c>
      <c r="AH35057" s="53" t="s">
        <v>7711</v>
      </c>
    </row>
    <row r="35058" spans="31:34" ht="12.75" customHeight="1">
      <c r="AE35058" s="53">
        <v>61107</v>
      </c>
      <c r="AF35058" s="53" t="s">
        <v>10</v>
      </c>
      <c r="AG35058" s="53" t="s">
        <v>6419</v>
      </c>
      <c r="AH35058" s="53" t="s">
        <v>7711</v>
      </c>
    </row>
    <row r="35059" spans="31:34" ht="12.75" customHeight="1">
      <c r="AE35059" s="53">
        <v>61108</v>
      </c>
      <c r="AF35059" s="53" t="s">
        <v>10</v>
      </c>
      <c r="AG35059" s="53" t="s">
        <v>6419</v>
      </c>
      <c r="AH35059" s="53" t="s">
        <v>7711</v>
      </c>
    </row>
    <row r="35060" spans="31:34" ht="12.75" customHeight="1">
      <c r="AE35060" s="53">
        <v>61109</v>
      </c>
      <c r="AF35060" s="53" t="s">
        <v>10</v>
      </c>
      <c r="AG35060" s="53" t="s">
        <v>6419</v>
      </c>
      <c r="AH35060" s="53" t="s">
        <v>7711</v>
      </c>
    </row>
    <row r="35061" spans="31:34" ht="12.75" customHeight="1">
      <c r="AE35061" s="53">
        <v>61110</v>
      </c>
      <c r="AF35061" s="53" t="s">
        <v>31</v>
      </c>
      <c r="AG35061" s="53" t="s">
        <v>6419</v>
      </c>
      <c r="AH35061" s="53" t="s">
        <v>7711</v>
      </c>
    </row>
    <row r="35062" spans="31:34" ht="12.75" customHeight="1">
      <c r="AE35062" s="53">
        <v>61111</v>
      </c>
      <c r="AF35062" s="53" t="s">
        <v>10</v>
      </c>
      <c r="AG35062" s="53" t="s">
        <v>16909</v>
      </c>
      <c r="AH35062" s="53" t="s">
        <v>7711</v>
      </c>
    </row>
    <row r="35063" spans="31:34" ht="12.75" customHeight="1">
      <c r="AE35063" s="53">
        <v>61112</v>
      </c>
      <c r="AF35063" s="53" t="s">
        <v>10</v>
      </c>
      <c r="AG35063" s="53" t="s">
        <v>6419</v>
      </c>
      <c r="AH35063" s="53" t="s">
        <v>7711</v>
      </c>
    </row>
    <row r="35064" spans="31:34" ht="12.75" customHeight="1">
      <c r="AE35064" s="53">
        <v>61114</v>
      </c>
      <c r="AF35064" s="53" t="s">
        <v>10</v>
      </c>
      <c r="AG35064" s="53" t="s">
        <v>6419</v>
      </c>
      <c r="AH35064" s="53" t="s">
        <v>7711</v>
      </c>
    </row>
    <row r="35065" spans="31:34" ht="12.75" customHeight="1">
      <c r="AE35065" s="53">
        <v>61115</v>
      </c>
      <c r="AF35065" s="53" t="s">
        <v>10</v>
      </c>
      <c r="AG35065" s="53" t="s">
        <v>16910</v>
      </c>
      <c r="AH35065" s="53" t="s">
        <v>7711</v>
      </c>
    </row>
    <row r="35066" spans="31:34" ht="12.75" customHeight="1">
      <c r="AE35066" s="53">
        <v>61125</v>
      </c>
      <c r="AF35066" s="53" t="s">
        <v>31</v>
      </c>
      <c r="AG35066" s="53" t="s">
        <v>6419</v>
      </c>
      <c r="AH35066" s="53" t="s">
        <v>7711</v>
      </c>
    </row>
    <row r="35067" spans="31:34" ht="12.75" customHeight="1">
      <c r="AE35067" s="53">
        <v>61126</v>
      </c>
      <c r="AF35067" s="53" t="s">
        <v>31</v>
      </c>
      <c r="AG35067" s="53" t="s">
        <v>6419</v>
      </c>
      <c r="AH35067" s="53" t="s">
        <v>7711</v>
      </c>
    </row>
    <row r="35068" spans="31:34" ht="12.75" customHeight="1">
      <c r="AE35068" s="53">
        <v>61130</v>
      </c>
      <c r="AF35068" s="53" t="s">
        <v>31</v>
      </c>
      <c r="AG35068" s="53" t="s">
        <v>16909</v>
      </c>
      <c r="AH35068" s="53" t="s">
        <v>7711</v>
      </c>
    </row>
    <row r="35069" spans="31:34" ht="12.75" customHeight="1">
      <c r="AE35069" s="53">
        <v>61131</v>
      </c>
      <c r="AF35069" s="53" t="s">
        <v>31</v>
      </c>
      <c r="AG35069" s="53" t="s">
        <v>16909</v>
      </c>
      <c r="AH35069" s="53" t="s">
        <v>7711</v>
      </c>
    </row>
    <row r="35070" spans="31:34" ht="12.75" customHeight="1">
      <c r="AE35070" s="53">
        <v>61132</v>
      </c>
      <c r="AF35070" s="53" t="s">
        <v>31</v>
      </c>
      <c r="AG35070" s="53" t="s">
        <v>16909</v>
      </c>
      <c r="AH35070" s="53" t="s">
        <v>7711</v>
      </c>
    </row>
    <row r="35071" spans="31:34" ht="12.75" customHeight="1">
      <c r="AE35071" s="53">
        <v>61072</v>
      </c>
      <c r="AF35071" s="53" t="s">
        <v>10</v>
      </c>
      <c r="AG35071" s="53" t="s">
        <v>4350</v>
      </c>
      <c r="AH35071" s="53" t="s">
        <v>7711</v>
      </c>
    </row>
    <row r="35072" spans="31:34" ht="12.75" customHeight="1">
      <c r="AE35072" s="53">
        <v>61073</v>
      </c>
      <c r="AF35072" s="53" t="s">
        <v>10</v>
      </c>
      <c r="AG35072" s="53" t="s">
        <v>2428</v>
      </c>
      <c r="AH35072" s="53" t="s">
        <v>7711</v>
      </c>
    </row>
    <row r="35073" spans="31:34" ht="12.75" customHeight="1">
      <c r="AE35073" s="53">
        <v>60073</v>
      </c>
      <c r="AF35073" s="53" t="s">
        <v>10</v>
      </c>
      <c r="AG35073" s="53" t="s">
        <v>3145</v>
      </c>
      <c r="AH35073" s="53" t="s">
        <v>7711</v>
      </c>
    </row>
    <row r="35074" spans="31:34" ht="12.75" customHeight="1">
      <c r="AE35074" s="53">
        <v>60075</v>
      </c>
      <c r="AF35074" s="53" t="s">
        <v>31</v>
      </c>
      <c r="AG35074" s="53" t="s">
        <v>1877</v>
      </c>
      <c r="AH35074" s="53" t="s">
        <v>7711</v>
      </c>
    </row>
    <row r="35075" spans="31:34" ht="12.75" customHeight="1">
      <c r="AE35075" s="53">
        <v>61074</v>
      </c>
      <c r="AF35075" s="53" t="s">
        <v>10</v>
      </c>
      <c r="AG35075" s="53" t="s">
        <v>15332</v>
      </c>
      <c r="AH35075" s="53" t="s">
        <v>7711</v>
      </c>
    </row>
    <row r="35076" spans="31:34" ht="12.75" customHeight="1">
      <c r="AE35076" s="53">
        <v>61075</v>
      </c>
      <c r="AF35076" s="53" t="s">
        <v>10</v>
      </c>
      <c r="AG35076" s="53" t="s">
        <v>16911</v>
      </c>
      <c r="AH35076" s="53" t="s">
        <v>7711</v>
      </c>
    </row>
    <row r="35077" spans="31:34" ht="12.75" customHeight="1">
      <c r="AE35077" s="53">
        <v>61077</v>
      </c>
      <c r="AF35077" s="53" t="s">
        <v>31</v>
      </c>
      <c r="AG35077" s="53" t="s">
        <v>4378</v>
      </c>
      <c r="AH35077" s="53" t="s">
        <v>7711</v>
      </c>
    </row>
    <row r="35078" spans="31:34" ht="12.75" customHeight="1">
      <c r="AE35078" s="53">
        <v>61078</v>
      </c>
      <c r="AF35078" s="53" t="s">
        <v>10</v>
      </c>
      <c r="AG35078" s="53" t="s">
        <v>14195</v>
      </c>
      <c r="AH35078" s="53" t="s">
        <v>7711</v>
      </c>
    </row>
    <row r="35079" spans="31:34" ht="12.75" customHeight="1">
      <c r="AE35079" s="53">
        <v>61079</v>
      </c>
      <c r="AF35079" s="53" t="s">
        <v>31</v>
      </c>
      <c r="AG35079" s="53" t="s">
        <v>16912</v>
      </c>
      <c r="AH35079" s="53" t="s">
        <v>7711</v>
      </c>
    </row>
    <row r="35080" spans="31:34" ht="12.75" customHeight="1">
      <c r="AE35080" s="53">
        <v>60076</v>
      </c>
      <c r="AF35080" s="53" t="s">
        <v>10</v>
      </c>
      <c r="AG35080" s="53" t="s">
        <v>16913</v>
      </c>
      <c r="AH35080" s="53" t="s">
        <v>7711</v>
      </c>
    </row>
    <row r="35081" spans="31:34" ht="12.75" customHeight="1">
      <c r="AE35081" s="53">
        <v>60077</v>
      </c>
      <c r="AF35081" s="53" t="s">
        <v>10</v>
      </c>
      <c r="AG35081" s="53" t="s">
        <v>16913</v>
      </c>
      <c r="AH35081" s="53" t="s">
        <v>7711</v>
      </c>
    </row>
    <row r="35082" spans="31:34" ht="12.75" customHeight="1">
      <c r="AE35082" s="53">
        <v>61080</v>
      </c>
      <c r="AF35082" s="53" t="s">
        <v>10</v>
      </c>
      <c r="AG35082" s="53" t="s">
        <v>16914</v>
      </c>
      <c r="AH35082" s="53" t="s">
        <v>7711</v>
      </c>
    </row>
    <row r="35083" spans="31:34" ht="12.75" customHeight="1">
      <c r="AE35083" s="53">
        <v>60081</v>
      </c>
      <c r="AF35083" s="53" t="s">
        <v>10</v>
      </c>
      <c r="AG35083" s="53" t="s">
        <v>5064</v>
      </c>
      <c r="AH35083" s="53" t="s">
        <v>7711</v>
      </c>
    </row>
    <row r="35084" spans="31:34" ht="12.75" customHeight="1">
      <c r="AE35084" s="53">
        <v>61081</v>
      </c>
      <c r="AF35084" s="53" t="s">
        <v>10</v>
      </c>
      <c r="AG35084" s="53" t="s">
        <v>451</v>
      </c>
      <c r="AH35084" s="53" t="s">
        <v>7711</v>
      </c>
    </row>
    <row r="35085" spans="31:34" ht="12.75" customHeight="1">
      <c r="AE35085" s="53">
        <v>61084</v>
      </c>
      <c r="AF35085" s="53" t="s">
        <v>10</v>
      </c>
      <c r="AG35085" s="53" t="s">
        <v>16915</v>
      </c>
      <c r="AH35085" s="53" t="s">
        <v>7711</v>
      </c>
    </row>
    <row r="35086" spans="31:34" ht="12.75" customHeight="1">
      <c r="AE35086" s="53">
        <v>61085</v>
      </c>
      <c r="AF35086" s="53" t="s">
        <v>10</v>
      </c>
      <c r="AG35086" s="53" t="s">
        <v>3503</v>
      </c>
      <c r="AH35086" s="53" t="s">
        <v>7711</v>
      </c>
    </row>
    <row r="35087" spans="31:34" ht="12.75" customHeight="1">
      <c r="AE35087" s="53">
        <v>60082</v>
      </c>
      <c r="AF35087" s="53" t="s">
        <v>31</v>
      </c>
      <c r="AG35087" s="53" t="s">
        <v>16916</v>
      </c>
      <c r="AH35087" s="53" t="s">
        <v>7711</v>
      </c>
    </row>
    <row r="35088" spans="31:34" ht="12.75" customHeight="1">
      <c r="AE35088" s="53">
        <v>60083</v>
      </c>
      <c r="AF35088" s="53" t="s">
        <v>10</v>
      </c>
      <c r="AG35088" s="53" t="s">
        <v>7383</v>
      </c>
      <c r="AH35088" s="53" t="s">
        <v>7711</v>
      </c>
    </row>
    <row r="35089" spans="31:34" ht="12.75" customHeight="1">
      <c r="AE35089" s="53">
        <v>61087</v>
      </c>
      <c r="AF35089" s="53" t="s">
        <v>10</v>
      </c>
      <c r="AG35089" s="53" t="s">
        <v>1113</v>
      </c>
      <c r="AH35089" s="53" t="s">
        <v>7711</v>
      </c>
    </row>
    <row r="35090" spans="31:34" ht="12.75" customHeight="1">
      <c r="AE35090" s="53">
        <v>60084</v>
      </c>
      <c r="AF35090" s="53" t="s">
        <v>10</v>
      </c>
      <c r="AG35090" s="53" t="s">
        <v>12212</v>
      </c>
      <c r="AH35090" s="53" t="s">
        <v>7711</v>
      </c>
    </row>
    <row r="35091" spans="31:34" ht="12.75" customHeight="1">
      <c r="AE35091" s="53">
        <v>60079</v>
      </c>
      <c r="AF35091" s="53" t="s">
        <v>31</v>
      </c>
      <c r="AG35091" s="53" t="s">
        <v>16917</v>
      </c>
      <c r="AH35091" s="53" t="s">
        <v>7711</v>
      </c>
    </row>
    <row r="35092" spans="31:34" ht="12.75" customHeight="1">
      <c r="AE35092" s="53">
        <v>60085</v>
      </c>
      <c r="AF35092" s="53" t="s">
        <v>10</v>
      </c>
      <c r="AG35092" s="53" t="s">
        <v>16917</v>
      </c>
      <c r="AH35092" s="53" t="s">
        <v>7711</v>
      </c>
    </row>
    <row r="35093" spans="31:34" ht="12.75" customHeight="1">
      <c r="AE35093" s="53">
        <v>60087</v>
      </c>
      <c r="AF35093" s="53" t="s">
        <v>10</v>
      </c>
      <c r="AG35093" s="53" t="s">
        <v>16917</v>
      </c>
      <c r="AH35093" s="53" t="s">
        <v>7711</v>
      </c>
    </row>
    <row r="35094" spans="31:34" ht="12.75" customHeight="1">
      <c r="AE35094" s="53">
        <v>60090</v>
      </c>
      <c r="AF35094" s="53" t="s">
        <v>10</v>
      </c>
      <c r="AG35094" s="53" t="s">
        <v>4537</v>
      </c>
      <c r="AH35094" s="53" t="s">
        <v>7711</v>
      </c>
    </row>
    <row r="35095" spans="31:34" ht="12.75" customHeight="1">
      <c r="AE35095" s="53">
        <v>60091</v>
      </c>
      <c r="AF35095" s="53" t="s">
        <v>10</v>
      </c>
      <c r="AG35095" s="53" t="s">
        <v>16918</v>
      </c>
      <c r="AH35095" s="53" t="s">
        <v>7711</v>
      </c>
    </row>
    <row r="35096" spans="31:34" ht="12.75" customHeight="1">
      <c r="AE35096" s="53">
        <v>61088</v>
      </c>
      <c r="AF35096" s="53" t="s">
        <v>10</v>
      </c>
      <c r="AG35096" s="53" t="s">
        <v>8684</v>
      </c>
      <c r="AH35096" s="53" t="s">
        <v>7711</v>
      </c>
    </row>
    <row r="35097" spans="31:34" ht="12.75" customHeight="1">
      <c r="AE35097" s="53">
        <v>60093</v>
      </c>
      <c r="AF35097" s="53" t="s">
        <v>10</v>
      </c>
      <c r="AG35097" s="53" t="s">
        <v>12464</v>
      </c>
      <c r="AH35097" s="53" t="s">
        <v>7711</v>
      </c>
    </row>
    <row r="35098" spans="31:34" ht="12.75" customHeight="1">
      <c r="AE35098" s="53">
        <v>61089</v>
      </c>
      <c r="AF35098" s="53" t="s">
        <v>10</v>
      </c>
      <c r="AG35098" s="53" t="s">
        <v>3528</v>
      </c>
      <c r="AH35098" s="53" t="s">
        <v>7711</v>
      </c>
    </row>
    <row r="35099" spans="31:34" ht="12.75" customHeight="1">
      <c r="AE35099" s="53">
        <v>60096</v>
      </c>
      <c r="AF35099" s="53" t="s">
        <v>10</v>
      </c>
      <c r="AG35099" s="53" t="s">
        <v>16919</v>
      </c>
      <c r="AH35099" s="53" t="s">
        <v>7711</v>
      </c>
    </row>
    <row r="35100" spans="31:34" ht="12.75" customHeight="1">
      <c r="AE35100" s="53">
        <v>60097</v>
      </c>
      <c r="AF35100" s="53" t="s">
        <v>10</v>
      </c>
      <c r="AG35100" s="53" t="s">
        <v>16920</v>
      </c>
      <c r="AH35100" s="53" t="s">
        <v>7711</v>
      </c>
    </row>
    <row r="35101" spans="31:34" ht="12.75" customHeight="1">
      <c r="AE35101" s="53">
        <v>60098</v>
      </c>
      <c r="AF35101" s="53" t="s">
        <v>10</v>
      </c>
      <c r="AG35101" s="53" t="s">
        <v>1327</v>
      </c>
      <c r="AH35101" s="53" t="s">
        <v>7711</v>
      </c>
    </row>
    <row r="35102" spans="31:34" ht="12.75" customHeight="1">
      <c r="AE35102" s="53">
        <v>61091</v>
      </c>
      <c r="AF35102" s="53" t="s">
        <v>31</v>
      </c>
      <c r="AG35102" s="53" t="s">
        <v>16921</v>
      </c>
      <c r="AH35102" s="53" t="s">
        <v>7711</v>
      </c>
    </row>
    <row r="35103" spans="31:34" ht="12.75" customHeight="1">
      <c r="AE35103" s="53">
        <v>60099</v>
      </c>
      <c r="AF35103" s="53" t="s">
        <v>10</v>
      </c>
      <c r="AG35103" s="53" t="s">
        <v>16922</v>
      </c>
      <c r="AH35103" s="53" t="s">
        <v>7711</v>
      </c>
    </row>
    <row r="35104" spans="31:34" ht="12.75" customHeight="1">
      <c r="AE35104" s="53">
        <v>54405</v>
      </c>
      <c r="AF35104" s="53" t="s">
        <v>10</v>
      </c>
      <c r="AG35104" s="53" t="s">
        <v>16923</v>
      </c>
      <c r="AH35104" s="53" t="s">
        <v>8694</v>
      </c>
    </row>
    <row r="35105" spans="31:34" ht="12.75" customHeight="1">
      <c r="AE35105" s="53">
        <v>54101</v>
      </c>
      <c r="AF35105" s="53" t="s">
        <v>10</v>
      </c>
      <c r="AG35105" s="53" t="s">
        <v>16924</v>
      </c>
      <c r="AH35105" s="53" t="s">
        <v>8694</v>
      </c>
    </row>
    <row r="35106" spans="31:34" ht="12.75" customHeight="1">
      <c r="AE35106" s="53">
        <v>53910</v>
      </c>
      <c r="AF35106" s="53" t="s">
        <v>10</v>
      </c>
      <c r="AG35106" s="53" t="s">
        <v>1799</v>
      </c>
      <c r="AH35106" s="53" t="s">
        <v>8694</v>
      </c>
    </row>
    <row r="35107" spans="31:34" ht="12.75" customHeight="1">
      <c r="AE35107" s="53">
        <v>53927</v>
      </c>
      <c r="AF35107" s="53" t="s">
        <v>31</v>
      </c>
      <c r="AG35107" s="53" t="s">
        <v>16925</v>
      </c>
      <c r="AH35107" s="53" t="s">
        <v>8694</v>
      </c>
    </row>
    <row r="35108" spans="31:34" ht="12.75" customHeight="1">
      <c r="AE35108" s="53">
        <v>53001</v>
      </c>
      <c r="AF35108" s="53" t="s">
        <v>10</v>
      </c>
      <c r="AG35108" s="53" t="s">
        <v>16926</v>
      </c>
      <c r="AH35108" s="53" t="s">
        <v>8694</v>
      </c>
    </row>
    <row r="35109" spans="31:34" ht="12.75" customHeight="1">
      <c r="AE35109" s="53">
        <v>53501</v>
      </c>
      <c r="AF35109" s="53" t="s">
        <v>31</v>
      </c>
      <c r="AG35109" s="53" t="s">
        <v>2705</v>
      </c>
      <c r="AH35109" s="53" t="s">
        <v>8694</v>
      </c>
    </row>
    <row r="35110" spans="31:34" ht="12.75" customHeight="1">
      <c r="AE35110" s="53">
        <v>53502</v>
      </c>
      <c r="AF35110" s="53" t="s">
        <v>10</v>
      </c>
      <c r="AG35110" s="53" t="s">
        <v>1397</v>
      </c>
      <c r="AH35110" s="53" t="s">
        <v>8694</v>
      </c>
    </row>
    <row r="35111" spans="31:34" ht="12.75" customHeight="1">
      <c r="AE35111" s="53">
        <v>54201</v>
      </c>
      <c r="AF35111" s="53" t="s">
        <v>10</v>
      </c>
      <c r="AG35111" s="53" t="s">
        <v>14258</v>
      </c>
      <c r="AH35111" s="53" t="s">
        <v>8694</v>
      </c>
    </row>
    <row r="35112" spans="31:34" ht="12.75" customHeight="1">
      <c r="AE35112" s="53">
        <v>53002</v>
      </c>
      <c r="AF35112" s="53" t="s">
        <v>10</v>
      </c>
      <c r="AG35112" s="53" t="s">
        <v>16475</v>
      </c>
      <c r="AH35112" s="53" t="s">
        <v>8694</v>
      </c>
    </row>
    <row r="35113" spans="31:34" ht="12.75" customHeight="1">
      <c r="AE35113" s="53">
        <v>54909</v>
      </c>
      <c r="AF35113" s="53" t="s">
        <v>10</v>
      </c>
      <c r="AG35113" s="53" t="s">
        <v>3542</v>
      </c>
      <c r="AH35113" s="53" t="s">
        <v>8694</v>
      </c>
    </row>
    <row r="35114" spans="31:34" ht="12.75" customHeight="1">
      <c r="AE35114" s="53">
        <v>54102</v>
      </c>
      <c r="AF35114" s="53" t="s">
        <v>10</v>
      </c>
      <c r="AG35114" s="53" t="s">
        <v>16927</v>
      </c>
      <c r="AH35114" s="53" t="s">
        <v>8694</v>
      </c>
    </row>
    <row r="35115" spans="31:34" ht="12.75" customHeight="1">
      <c r="AE35115" s="53">
        <v>54406</v>
      </c>
      <c r="AF35115" s="53" t="s">
        <v>10</v>
      </c>
      <c r="AG35115" s="53" t="s">
        <v>1172</v>
      </c>
      <c r="AH35115" s="53" t="s">
        <v>8694</v>
      </c>
    </row>
    <row r="35116" spans="31:34" ht="12.75" customHeight="1">
      <c r="AE35116" s="53">
        <v>54407</v>
      </c>
      <c r="AF35116" s="53" t="s">
        <v>10</v>
      </c>
      <c r="AG35116" s="53" t="s">
        <v>16928</v>
      </c>
      <c r="AH35116" s="53" t="s">
        <v>8694</v>
      </c>
    </row>
    <row r="35117" spans="31:34" ht="12.75" customHeight="1">
      <c r="AE35117" s="53">
        <v>54408</v>
      </c>
      <c r="AF35117" s="53" t="s">
        <v>10</v>
      </c>
      <c r="AG35117" s="53" t="s">
        <v>16929</v>
      </c>
      <c r="AH35117" s="53" t="s">
        <v>8694</v>
      </c>
    </row>
    <row r="35118" spans="31:34" ht="12.75" customHeight="1">
      <c r="AE35118" s="53">
        <v>54409</v>
      </c>
      <c r="AF35118" s="53" t="s">
        <v>10</v>
      </c>
      <c r="AG35118" s="53" t="s">
        <v>16930</v>
      </c>
      <c r="AH35118" s="53" t="s">
        <v>8694</v>
      </c>
    </row>
    <row r="35119" spans="31:34" ht="12.75" customHeight="1">
      <c r="AE35119" s="53">
        <v>54430</v>
      </c>
      <c r="AF35119" s="53" t="s">
        <v>10</v>
      </c>
      <c r="AG35119" s="53" t="s">
        <v>4038</v>
      </c>
      <c r="AH35119" s="53" t="s">
        <v>8694</v>
      </c>
    </row>
    <row r="35120" spans="31:34" ht="12.75" customHeight="1">
      <c r="AE35120" s="53">
        <v>54911</v>
      </c>
      <c r="AF35120" s="53" t="s">
        <v>10</v>
      </c>
      <c r="AG35120" s="53" t="s">
        <v>3545</v>
      </c>
      <c r="AH35120" s="53" t="s">
        <v>8694</v>
      </c>
    </row>
    <row r="35121" spans="31:34" ht="12.75" customHeight="1">
      <c r="AE35121" s="53">
        <v>54912</v>
      </c>
      <c r="AF35121" s="53" t="s">
        <v>31</v>
      </c>
      <c r="AG35121" s="53" t="s">
        <v>3545</v>
      </c>
      <c r="AH35121" s="53" t="s">
        <v>8694</v>
      </c>
    </row>
    <row r="35122" spans="31:34" ht="12.75" customHeight="1">
      <c r="AE35122" s="53">
        <v>54913</v>
      </c>
      <c r="AF35122" s="53" t="s">
        <v>10</v>
      </c>
      <c r="AG35122" s="53" t="s">
        <v>3545</v>
      </c>
      <c r="AH35122" s="53" t="s">
        <v>8694</v>
      </c>
    </row>
    <row r="35123" spans="31:34" ht="12.75" customHeight="1">
      <c r="AE35123" s="53">
        <v>54914</v>
      </c>
      <c r="AF35123" s="53" t="s">
        <v>10</v>
      </c>
      <c r="AG35123" s="53" t="s">
        <v>3545</v>
      </c>
      <c r="AH35123" s="53" t="s">
        <v>8694</v>
      </c>
    </row>
    <row r="35124" spans="31:34" ht="12.75" customHeight="1">
      <c r="AE35124" s="53">
        <v>54915</v>
      </c>
      <c r="AF35124" s="53" t="s">
        <v>10</v>
      </c>
      <c r="AG35124" s="53" t="s">
        <v>3545</v>
      </c>
      <c r="AH35124" s="53" t="s">
        <v>8694</v>
      </c>
    </row>
    <row r="35125" spans="31:34" ht="12.75" customHeight="1">
      <c r="AE35125" s="53">
        <v>54919</v>
      </c>
      <c r="AF35125" s="53" t="s">
        <v>77</v>
      </c>
      <c r="AG35125" s="53" t="s">
        <v>3545</v>
      </c>
      <c r="AH35125" s="53" t="s">
        <v>8694</v>
      </c>
    </row>
    <row r="35126" spans="31:34" ht="12.75" customHeight="1">
      <c r="AE35126" s="53">
        <v>53503</v>
      </c>
      <c r="AF35126" s="53" t="s">
        <v>10</v>
      </c>
      <c r="AG35126" s="53" t="s">
        <v>16931</v>
      </c>
      <c r="AH35126" s="53" t="s">
        <v>8694</v>
      </c>
    </row>
    <row r="35127" spans="31:34" ht="12.75" customHeight="1">
      <c r="AE35127" s="53">
        <v>54511</v>
      </c>
      <c r="AF35127" s="53" t="s">
        <v>10</v>
      </c>
      <c r="AG35127" s="53" t="s">
        <v>16932</v>
      </c>
      <c r="AH35127" s="53" t="s">
        <v>8694</v>
      </c>
    </row>
    <row r="35128" spans="31:34" ht="12.75" customHeight="1">
      <c r="AE35128" s="53">
        <v>53504</v>
      </c>
      <c r="AF35128" s="53" t="s">
        <v>10</v>
      </c>
      <c r="AG35128" s="53" t="s">
        <v>2718</v>
      </c>
      <c r="AH35128" s="53" t="s">
        <v>8694</v>
      </c>
    </row>
    <row r="35129" spans="31:34" ht="12.75" customHeight="1">
      <c r="AE35129" s="53">
        <v>53911</v>
      </c>
      <c r="AF35129" s="53" t="s">
        <v>10</v>
      </c>
      <c r="AG35129" s="53" t="s">
        <v>245</v>
      </c>
      <c r="AH35129" s="53" t="s">
        <v>8694</v>
      </c>
    </row>
    <row r="35130" spans="31:34" ht="12.75" customHeight="1">
      <c r="AE35130" s="53">
        <v>54103</v>
      </c>
      <c r="AF35130" s="53" t="s">
        <v>10</v>
      </c>
      <c r="AG35130" s="53" t="s">
        <v>16933</v>
      </c>
      <c r="AH35130" s="53" t="s">
        <v>8694</v>
      </c>
    </row>
    <row r="35131" spans="31:34" ht="12.75" customHeight="1">
      <c r="AE35131" s="53">
        <v>54410</v>
      </c>
      <c r="AF35131" s="53" t="s">
        <v>10</v>
      </c>
      <c r="AG35131" s="53" t="s">
        <v>16934</v>
      </c>
      <c r="AH35131" s="53" t="s">
        <v>8694</v>
      </c>
    </row>
    <row r="35132" spans="31:34" ht="12.75" customHeight="1">
      <c r="AE35132" s="53">
        <v>53003</v>
      </c>
      <c r="AF35132" s="53" t="s">
        <v>31</v>
      </c>
      <c r="AG35132" s="53" t="s">
        <v>16935</v>
      </c>
      <c r="AH35132" s="53" t="s">
        <v>8694</v>
      </c>
    </row>
    <row r="35133" spans="31:34" ht="12.75" customHeight="1">
      <c r="AE35133" s="53">
        <v>54104</v>
      </c>
      <c r="AF35133" s="53" t="s">
        <v>10</v>
      </c>
      <c r="AG35133" s="53" t="s">
        <v>16936</v>
      </c>
      <c r="AH35133" s="53" t="s">
        <v>8694</v>
      </c>
    </row>
    <row r="35134" spans="31:34" ht="12.75" customHeight="1">
      <c r="AE35134" s="53">
        <v>54411</v>
      </c>
      <c r="AF35134" s="53" t="s">
        <v>10</v>
      </c>
      <c r="AG35134" s="53" t="s">
        <v>658</v>
      </c>
      <c r="AH35134" s="53" t="s">
        <v>8694</v>
      </c>
    </row>
    <row r="35135" spans="31:34" ht="12.75" customHeight="1">
      <c r="AE35135" s="53">
        <v>54412</v>
      </c>
      <c r="AF35135" s="53" t="s">
        <v>10</v>
      </c>
      <c r="AG35135" s="53" t="s">
        <v>203</v>
      </c>
      <c r="AH35135" s="53" t="s">
        <v>8694</v>
      </c>
    </row>
    <row r="35136" spans="31:34" ht="12.75" customHeight="1">
      <c r="AE35136" s="53">
        <v>53505</v>
      </c>
      <c r="AF35136" s="53" t="s">
        <v>10</v>
      </c>
      <c r="AG35136" s="53" t="s">
        <v>3324</v>
      </c>
      <c r="AH35136" s="53" t="s">
        <v>8694</v>
      </c>
    </row>
    <row r="35137" spans="31:34" ht="12.75" customHeight="1">
      <c r="AE35137" s="53">
        <v>53506</v>
      </c>
      <c r="AF35137" s="53" t="s">
        <v>10</v>
      </c>
      <c r="AG35137" s="53" t="s">
        <v>3553</v>
      </c>
      <c r="AH35137" s="53" t="s">
        <v>8694</v>
      </c>
    </row>
    <row r="35138" spans="31:34" ht="12.75" customHeight="1">
      <c r="AE35138" s="53">
        <v>54413</v>
      </c>
      <c r="AF35138" s="53" t="s">
        <v>31</v>
      </c>
      <c r="AG35138" s="53" t="s">
        <v>16937</v>
      </c>
      <c r="AH35138" s="53" t="s">
        <v>8694</v>
      </c>
    </row>
    <row r="35139" spans="31:34" ht="12.75" customHeight="1">
      <c r="AE35139" s="53">
        <v>53801</v>
      </c>
      <c r="AF35139" s="53" t="s">
        <v>10</v>
      </c>
      <c r="AG35139" s="53" t="s">
        <v>7775</v>
      </c>
      <c r="AH35139" s="53" t="s">
        <v>8694</v>
      </c>
    </row>
    <row r="35140" spans="31:34" ht="12.75" customHeight="1">
      <c r="AE35140" s="53">
        <v>54202</v>
      </c>
      <c r="AF35140" s="53" t="s">
        <v>10</v>
      </c>
      <c r="AG35140" s="53" t="s">
        <v>16938</v>
      </c>
      <c r="AH35140" s="53" t="s">
        <v>8694</v>
      </c>
    </row>
    <row r="35141" spans="31:34" ht="12.75" customHeight="1">
      <c r="AE35141" s="53">
        <v>54921</v>
      </c>
      <c r="AF35141" s="53" t="s">
        <v>10</v>
      </c>
      <c r="AG35141" s="53" t="s">
        <v>5579</v>
      </c>
      <c r="AH35141" s="53" t="s">
        <v>8694</v>
      </c>
    </row>
    <row r="35142" spans="31:34" ht="12.75" customHeight="1">
      <c r="AE35142" s="53">
        <v>53913</v>
      </c>
      <c r="AF35142" s="53" t="s">
        <v>10</v>
      </c>
      <c r="AG35142" s="53" t="s">
        <v>16939</v>
      </c>
      <c r="AH35142" s="53" t="s">
        <v>8694</v>
      </c>
    </row>
    <row r="35143" spans="31:34" ht="12.75" customHeight="1">
      <c r="AE35143" s="53">
        <v>53507</v>
      </c>
      <c r="AF35143" s="53" t="s">
        <v>10</v>
      </c>
      <c r="AG35143" s="53" t="s">
        <v>2727</v>
      </c>
      <c r="AH35143" s="53" t="s">
        <v>8694</v>
      </c>
    </row>
    <row r="35144" spans="31:34" ht="12.75" customHeight="1">
      <c r="AE35144" s="53">
        <v>53101</v>
      </c>
      <c r="AF35144" s="53" t="s">
        <v>31</v>
      </c>
      <c r="AG35144" s="53" t="s">
        <v>5370</v>
      </c>
      <c r="AH35144" s="53" t="s">
        <v>8694</v>
      </c>
    </row>
    <row r="35145" spans="31:34" ht="12.75" customHeight="1">
      <c r="AE35145" s="53">
        <v>54922</v>
      </c>
      <c r="AF35145" s="53" t="s">
        <v>10</v>
      </c>
      <c r="AG35145" s="53" t="s">
        <v>5144</v>
      </c>
      <c r="AH35145" s="53" t="s">
        <v>8694</v>
      </c>
    </row>
    <row r="35146" spans="31:34" ht="12.75" customHeight="1">
      <c r="AE35146" s="53">
        <v>53916</v>
      </c>
      <c r="AF35146" s="53" t="s">
        <v>10</v>
      </c>
      <c r="AG35146" s="53" t="s">
        <v>6575</v>
      </c>
      <c r="AH35146" s="53" t="s">
        <v>8694</v>
      </c>
    </row>
    <row r="35147" spans="31:34" ht="12.75" customHeight="1">
      <c r="AE35147" s="53">
        <v>53802</v>
      </c>
      <c r="AF35147" s="53" t="s">
        <v>31</v>
      </c>
      <c r="AG35147" s="53" t="s">
        <v>16940</v>
      </c>
      <c r="AH35147" s="53" t="s">
        <v>8694</v>
      </c>
    </row>
    <row r="35148" spans="31:34" ht="12.75" customHeight="1">
      <c r="AE35148" s="53">
        <v>53004</v>
      </c>
      <c r="AF35148" s="53" t="s">
        <v>10</v>
      </c>
      <c r="AG35148" s="53" t="s">
        <v>16941</v>
      </c>
      <c r="AH35148" s="53" t="s">
        <v>8694</v>
      </c>
    </row>
    <row r="35149" spans="31:34" ht="12.75" customHeight="1">
      <c r="AE35149" s="53">
        <v>53508</v>
      </c>
      <c r="AF35149" s="53" t="s">
        <v>10</v>
      </c>
      <c r="AG35149" s="53" t="s">
        <v>2112</v>
      </c>
      <c r="AH35149" s="53" t="s">
        <v>8694</v>
      </c>
    </row>
    <row r="35150" spans="31:34" ht="12.75" customHeight="1">
      <c r="AE35150" s="53">
        <v>53510</v>
      </c>
      <c r="AF35150" s="53" t="s">
        <v>10</v>
      </c>
      <c r="AG35150" s="53" t="s">
        <v>187</v>
      </c>
      <c r="AH35150" s="53" t="s">
        <v>8694</v>
      </c>
    </row>
    <row r="35151" spans="31:34" ht="12.75" customHeight="1">
      <c r="AE35151" s="53">
        <v>53511</v>
      </c>
      <c r="AF35151" s="53" t="s">
        <v>10</v>
      </c>
      <c r="AG35151" s="53" t="s">
        <v>7093</v>
      </c>
      <c r="AH35151" s="53" t="s">
        <v>8694</v>
      </c>
    </row>
    <row r="35152" spans="31:34" ht="12.75" customHeight="1">
      <c r="AE35152" s="53">
        <v>53512</v>
      </c>
      <c r="AF35152" s="53" t="s">
        <v>31</v>
      </c>
      <c r="AG35152" s="53" t="s">
        <v>7093</v>
      </c>
      <c r="AH35152" s="53" t="s">
        <v>8694</v>
      </c>
    </row>
    <row r="35153" spans="31:34" ht="12.75" customHeight="1">
      <c r="AE35153" s="53">
        <v>53803</v>
      </c>
      <c r="AF35153" s="53" t="s">
        <v>10</v>
      </c>
      <c r="AG35153" s="53" t="s">
        <v>4573</v>
      </c>
      <c r="AH35153" s="53" t="s">
        <v>8694</v>
      </c>
    </row>
    <row r="35154" spans="31:34" ht="12.75" customHeight="1">
      <c r="AE35154" s="53">
        <v>54923</v>
      </c>
      <c r="AF35154" s="53" t="s">
        <v>10</v>
      </c>
      <c r="AG35154" s="53" t="s">
        <v>321</v>
      </c>
      <c r="AH35154" s="53" t="s">
        <v>8694</v>
      </c>
    </row>
    <row r="35155" spans="31:34" ht="12.75" customHeight="1">
      <c r="AE35155" s="53">
        <v>53103</v>
      </c>
      <c r="AF35155" s="53" t="s">
        <v>10</v>
      </c>
      <c r="AG35155" s="53" t="s">
        <v>5593</v>
      </c>
      <c r="AH35155" s="53" t="s">
        <v>8694</v>
      </c>
    </row>
    <row r="35156" spans="31:34" ht="12.75" customHeight="1">
      <c r="AE35156" s="53">
        <v>54926</v>
      </c>
      <c r="AF35156" s="53" t="s">
        <v>31</v>
      </c>
      <c r="AG35156" s="53" t="s">
        <v>8273</v>
      </c>
      <c r="AH35156" s="53" t="s">
        <v>8694</v>
      </c>
    </row>
    <row r="35157" spans="31:34" ht="12.75" customHeight="1">
      <c r="AE35157" s="53">
        <v>54414</v>
      </c>
      <c r="AF35157" s="53" t="s">
        <v>10</v>
      </c>
      <c r="AG35157" s="53" t="s">
        <v>16942</v>
      </c>
      <c r="AH35157" s="53" t="s">
        <v>8694</v>
      </c>
    </row>
    <row r="35158" spans="31:34" ht="12.75" customHeight="1">
      <c r="AE35158" s="53">
        <v>54106</v>
      </c>
      <c r="AF35158" s="53" t="s">
        <v>10</v>
      </c>
      <c r="AG35158" s="53" t="s">
        <v>3562</v>
      </c>
      <c r="AH35158" s="53" t="s">
        <v>8694</v>
      </c>
    </row>
    <row r="35159" spans="31:34" ht="12.75" customHeight="1">
      <c r="AE35159" s="53">
        <v>53515</v>
      </c>
      <c r="AF35159" s="53" t="s">
        <v>10</v>
      </c>
      <c r="AG35159" s="53" t="s">
        <v>16943</v>
      </c>
      <c r="AH35159" s="53" t="s">
        <v>8694</v>
      </c>
    </row>
    <row r="35160" spans="31:34" ht="12.75" customHeight="1">
      <c r="AE35160" s="53">
        <v>53516</v>
      </c>
      <c r="AF35160" s="53" t="s">
        <v>10</v>
      </c>
      <c r="AG35160" s="53" t="s">
        <v>16944</v>
      </c>
      <c r="AH35160" s="53" t="s">
        <v>8694</v>
      </c>
    </row>
    <row r="35161" spans="31:34" ht="12.75" customHeight="1">
      <c r="AE35161" s="53">
        <v>54415</v>
      </c>
      <c r="AF35161" s="53" t="s">
        <v>31</v>
      </c>
      <c r="AG35161" s="53" t="s">
        <v>16945</v>
      </c>
      <c r="AH35161" s="53" t="s">
        <v>8694</v>
      </c>
    </row>
    <row r="35162" spans="31:34" ht="12.75" customHeight="1">
      <c r="AE35162" s="53">
        <v>53804</v>
      </c>
      <c r="AF35162" s="53" t="s">
        <v>10</v>
      </c>
      <c r="AG35162" s="53" t="s">
        <v>2238</v>
      </c>
      <c r="AH35162" s="53" t="s">
        <v>8694</v>
      </c>
    </row>
    <row r="35163" spans="31:34" ht="12.75" customHeight="1">
      <c r="AE35163" s="53">
        <v>53517</v>
      </c>
      <c r="AF35163" s="53" t="s">
        <v>10</v>
      </c>
      <c r="AG35163" s="53" t="s">
        <v>16946</v>
      </c>
      <c r="AH35163" s="53" t="s">
        <v>8694</v>
      </c>
    </row>
    <row r="35164" spans="31:34" ht="12.75" customHeight="1">
      <c r="AE35164" s="53">
        <v>53518</v>
      </c>
      <c r="AF35164" s="53" t="s">
        <v>10</v>
      </c>
      <c r="AG35164" s="53" t="s">
        <v>6598</v>
      </c>
      <c r="AH35164" s="53" t="s">
        <v>8694</v>
      </c>
    </row>
    <row r="35165" spans="31:34" ht="12.75" customHeight="1">
      <c r="AE35165" s="53">
        <v>54107</v>
      </c>
      <c r="AF35165" s="53" t="s">
        <v>10</v>
      </c>
      <c r="AG35165" s="53" t="s">
        <v>16947</v>
      </c>
      <c r="AH35165" s="53" t="s">
        <v>8694</v>
      </c>
    </row>
    <row r="35166" spans="31:34" ht="12.75" customHeight="1">
      <c r="AE35166" s="53">
        <v>54182</v>
      </c>
      <c r="AF35166" s="53" t="s">
        <v>31</v>
      </c>
      <c r="AG35166" s="53" t="s">
        <v>16948</v>
      </c>
      <c r="AH35166" s="53" t="s">
        <v>8694</v>
      </c>
    </row>
    <row r="35167" spans="31:34" ht="12.75" customHeight="1">
      <c r="AE35167" s="53">
        <v>53805</v>
      </c>
      <c r="AF35167" s="53" t="s">
        <v>10</v>
      </c>
      <c r="AG35167" s="53" t="s">
        <v>16949</v>
      </c>
      <c r="AH35167" s="53" t="s">
        <v>8694</v>
      </c>
    </row>
    <row r="35168" spans="31:34" ht="12.75" customHeight="1">
      <c r="AE35168" s="53">
        <v>53827</v>
      </c>
      <c r="AF35168" s="53" t="s">
        <v>10</v>
      </c>
      <c r="AG35168" s="53" t="s">
        <v>16950</v>
      </c>
      <c r="AH35168" s="53" t="s">
        <v>8694</v>
      </c>
    </row>
    <row r="35169" spans="31:34" ht="12.75" customHeight="1">
      <c r="AE35169" s="53">
        <v>54512</v>
      </c>
      <c r="AF35169" s="53" t="s">
        <v>10</v>
      </c>
      <c r="AG35169" s="53" t="s">
        <v>16951</v>
      </c>
      <c r="AH35169" s="53" t="s">
        <v>8694</v>
      </c>
    </row>
    <row r="35170" spans="31:34" ht="12.75" customHeight="1">
      <c r="AE35170" s="53">
        <v>54416</v>
      </c>
      <c r="AF35170" s="53" t="s">
        <v>10</v>
      </c>
      <c r="AG35170" s="53" t="s">
        <v>16952</v>
      </c>
      <c r="AH35170" s="53" t="s">
        <v>8694</v>
      </c>
    </row>
    <row r="35171" spans="31:34" ht="12.75" customHeight="1">
      <c r="AE35171" s="53">
        <v>53919</v>
      </c>
      <c r="AF35171" s="53" t="s">
        <v>10</v>
      </c>
      <c r="AG35171" s="53" t="s">
        <v>1413</v>
      </c>
      <c r="AH35171" s="53" t="s">
        <v>8694</v>
      </c>
    </row>
    <row r="35172" spans="31:34" ht="12.75" customHeight="1">
      <c r="AE35172" s="53">
        <v>54513</v>
      </c>
      <c r="AF35172" s="53" t="s">
        <v>10</v>
      </c>
      <c r="AG35172" s="53" t="s">
        <v>16953</v>
      </c>
      <c r="AH35172" s="53" t="s">
        <v>8694</v>
      </c>
    </row>
    <row r="35173" spans="31:34" ht="12.75" customHeight="1">
      <c r="AE35173" s="53">
        <v>53920</v>
      </c>
      <c r="AF35173" s="53" t="s">
        <v>10</v>
      </c>
      <c r="AG35173" s="53" t="s">
        <v>15030</v>
      </c>
      <c r="AH35173" s="53" t="s">
        <v>8694</v>
      </c>
    </row>
    <row r="35174" spans="31:34" ht="12.75" customHeight="1">
      <c r="AE35174" s="53">
        <v>54110</v>
      </c>
      <c r="AF35174" s="53" t="s">
        <v>10</v>
      </c>
      <c r="AG35174" s="53" t="s">
        <v>16954</v>
      </c>
      <c r="AH35174" s="53" t="s">
        <v>8694</v>
      </c>
    </row>
    <row r="35175" spans="31:34" ht="12.75" customHeight="1">
      <c r="AE35175" s="53">
        <v>53104</v>
      </c>
      <c r="AF35175" s="53" t="s">
        <v>10</v>
      </c>
      <c r="AG35175" s="53" t="s">
        <v>702</v>
      </c>
      <c r="AH35175" s="53" t="s">
        <v>8694</v>
      </c>
    </row>
    <row r="35176" spans="31:34" ht="12.75" customHeight="1">
      <c r="AE35176" s="53">
        <v>53520</v>
      </c>
      <c r="AF35176" s="53" t="s">
        <v>10</v>
      </c>
      <c r="AG35176" s="53" t="s">
        <v>6612</v>
      </c>
      <c r="AH35176" s="53" t="s">
        <v>8694</v>
      </c>
    </row>
    <row r="35177" spans="31:34" ht="12.75" customHeight="1">
      <c r="AE35177" s="53">
        <v>54417</v>
      </c>
      <c r="AF35177" s="53" t="s">
        <v>31</v>
      </c>
      <c r="AG35177" s="53" t="s">
        <v>16955</v>
      </c>
      <c r="AH35177" s="53" t="s">
        <v>8694</v>
      </c>
    </row>
    <row r="35178" spans="31:34" ht="12.75" customHeight="1">
      <c r="AE35178" s="53">
        <v>53005</v>
      </c>
      <c r="AF35178" s="53" t="s">
        <v>10</v>
      </c>
      <c r="AG35178" s="53" t="s">
        <v>358</v>
      </c>
      <c r="AH35178" s="53" t="s">
        <v>8694</v>
      </c>
    </row>
    <row r="35179" spans="31:34" ht="12.75" customHeight="1">
      <c r="AE35179" s="53">
        <v>53008</v>
      </c>
      <c r="AF35179" s="53" t="s">
        <v>31</v>
      </c>
      <c r="AG35179" s="53" t="s">
        <v>358</v>
      </c>
      <c r="AH35179" s="53" t="s">
        <v>8694</v>
      </c>
    </row>
    <row r="35180" spans="31:34" ht="12.75" customHeight="1">
      <c r="AE35180" s="53">
        <v>53045</v>
      </c>
      <c r="AF35180" s="53" t="s">
        <v>10</v>
      </c>
      <c r="AG35180" s="53" t="s">
        <v>358</v>
      </c>
      <c r="AH35180" s="53" t="s">
        <v>8694</v>
      </c>
    </row>
    <row r="35181" spans="31:34" ht="12.75" customHeight="1">
      <c r="AE35181" s="53">
        <v>53521</v>
      </c>
      <c r="AF35181" s="53" t="s">
        <v>10</v>
      </c>
      <c r="AG35181" s="53" t="s">
        <v>1631</v>
      </c>
      <c r="AH35181" s="53" t="s">
        <v>8694</v>
      </c>
    </row>
    <row r="35182" spans="31:34" ht="12.75" customHeight="1">
      <c r="AE35182" s="53">
        <v>53006</v>
      </c>
      <c r="AF35182" s="53" t="s">
        <v>10</v>
      </c>
      <c r="AG35182" s="53" t="s">
        <v>1417</v>
      </c>
      <c r="AH35182" s="53" t="s">
        <v>8694</v>
      </c>
    </row>
    <row r="35183" spans="31:34" ht="12.75" customHeight="1">
      <c r="AE35183" s="53">
        <v>53522</v>
      </c>
      <c r="AF35183" s="53" t="s">
        <v>10</v>
      </c>
      <c r="AG35183" s="53" t="s">
        <v>16956</v>
      </c>
      <c r="AH35183" s="53" t="s">
        <v>8694</v>
      </c>
    </row>
    <row r="35184" spans="31:34" ht="12.75" customHeight="1">
      <c r="AE35184" s="53">
        <v>54204</v>
      </c>
      <c r="AF35184" s="53" t="s">
        <v>10</v>
      </c>
      <c r="AG35184" s="53" t="s">
        <v>16957</v>
      </c>
      <c r="AH35184" s="53" t="s">
        <v>8694</v>
      </c>
    </row>
    <row r="35185" spans="31:34" ht="12.75" customHeight="1">
      <c r="AE35185" s="53">
        <v>53105</v>
      </c>
      <c r="AF35185" s="53" t="s">
        <v>10</v>
      </c>
      <c r="AG35185" s="53" t="s">
        <v>360</v>
      </c>
      <c r="AH35185" s="53" t="s">
        <v>8694</v>
      </c>
    </row>
    <row r="35186" spans="31:34" ht="12.75" customHeight="1">
      <c r="AE35186" s="53">
        <v>53922</v>
      </c>
      <c r="AF35186" s="53" t="s">
        <v>10</v>
      </c>
      <c r="AG35186" s="53" t="s">
        <v>16958</v>
      </c>
      <c r="AH35186" s="53" t="s">
        <v>8694</v>
      </c>
    </row>
    <row r="35187" spans="31:34" ht="12.75" customHeight="1">
      <c r="AE35187" s="53">
        <v>53007</v>
      </c>
      <c r="AF35187" s="53" t="s">
        <v>10</v>
      </c>
      <c r="AG35187" s="53" t="s">
        <v>1980</v>
      </c>
      <c r="AH35187" s="53" t="s">
        <v>8694</v>
      </c>
    </row>
    <row r="35188" spans="31:34" ht="12.75" customHeight="1">
      <c r="AE35188" s="53">
        <v>54927</v>
      </c>
      <c r="AF35188" s="53" t="s">
        <v>31</v>
      </c>
      <c r="AG35188" s="53" t="s">
        <v>16959</v>
      </c>
      <c r="AH35188" s="53" t="s">
        <v>8694</v>
      </c>
    </row>
    <row r="35189" spans="31:34" ht="12.75" customHeight="1">
      <c r="AE35189" s="53">
        <v>54514</v>
      </c>
      <c r="AF35189" s="53" t="s">
        <v>10</v>
      </c>
      <c r="AG35189" s="53" t="s">
        <v>16960</v>
      </c>
      <c r="AH35189" s="53" t="s">
        <v>8694</v>
      </c>
    </row>
    <row r="35190" spans="31:34" ht="12.75" customHeight="1">
      <c r="AE35190" s="53">
        <v>53108</v>
      </c>
      <c r="AF35190" s="53" t="s">
        <v>10</v>
      </c>
      <c r="AG35190" s="53" t="s">
        <v>3574</v>
      </c>
      <c r="AH35190" s="53" t="s">
        <v>8694</v>
      </c>
    </row>
    <row r="35191" spans="31:34" ht="12.75" customHeight="1">
      <c r="AE35191" s="53">
        <v>53923</v>
      </c>
      <c r="AF35191" s="53" t="s">
        <v>10</v>
      </c>
      <c r="AG35191" s="53" t="s">
        <v>12462</v>
      </c>
      <c r="AH35191" s="53" t="s">
        <v>8694</v>
      </c>
    </row>
    <row r="35192" spans="31:34" ht="12.75" customHeight="1">
      <c r="AE35192" s="53">
        <v>53523</v>
      </c>
      <c r="AF35192" s="53" t="s">
        <v>10</v>
      </c>
      <c r="AG35192" s="53" t="s">
        <v>364</v>
      </c>
      <c r="AH35192" s="53" t="s">
        <v>8694</v>
      </c>
    </row>
    <row r="35193" spans="31:34" ht="12.75" customHeight="1">
      <c r="AE35193" s="53">
        <v>53010</v>
      </c>
      <c r="AF35193" s="53" t="s">
        <v>10</v>
      </c>
      <c r="AG35193" s="53" t="s">
        <v>16961</v>
      </c>
      <c r="AH35193" s="53" t="s">
        <v>8694</v>
      </c>
    </row>
    <row r="35194" spans="31:34" ht="12.75" customHeight="1">
      <c r="AE35194" s="53">
        <v>53109</v>
      </c>
      <c r="AF35194" s="53" t="s">
        <v>31</v>
      </c>
      <c r="AG35194" s="53" t="s">
        <v>16962</v>
      </c>
      <c r="AH35194" s="53" t="s">
        <v>8694</v>
      </c>
    </row>
    <row r="35195" spans="31:34" ht="12.75" customHeight="1">
      <c r="AE35195" s="53">
        <v>54928</v>
      </c>
      <c r="AF35195" s="53" t="s">
        <v>10</v>
      </c>
      <c r="AG35195" s="53" t="s">
        <v>16963</v>
      </c>
      <c r="AH35195" s="53" t="s">
        <v>8694</v>
      </c>
    </row>
    <row r="35196" spans="31:34" ht="12.75" customHeight="1">
      <c r="AE35196" s="53">
        <v>53011</v>
      </c>
      <c r="AF35196" s="53" t="s">
        <v>10</v>
      </c>
      <c r="AG35196" s="53" t="s">
        <v>5396</v>
      </c>
      <c r="AH35196" s="53" t="s">
        <v>8694</v>
      </c>
    </row>
    <row r="35197" spans="31:34" ht="12.75" customHeight="1">
      <c r="AE35197" s="53">
        <v>54205</v>
      </c>
      <c r="AF35197" s="53" t="s">
        <v>10</v>
      </c>
      <c r="AG35197" s="53" t="s">
        <v>730</v>
      </c>
      <c r="AH35197" s="53" t="s">
        <v>8694</v>
      </c>
    </row>
    <row r="35198" spans="31:34" ht="12.75" customHeight="1">
      <c r="AE35198" s="53">
        <v>53806</v>
      </c>
      <c r="AF35198" s="53" t="s">
        <v>10</v>
      </c>
      <c r="AG35198" s="53" t="s">
        <v>2767</v>
      </c>
      <c r="AH35198" s="53" t="s">
        <v>8694</v>
      </c>
    </row>
    <row r="35199" spans="31:34" ht="12.75" customHeight="1">
      <c r="AE35199" s="53">
        <v>54515</v>
      </c>
      <c r="AF35199" s="53" t="s">
        <v>10</v>
      </c>
      <c r="AG35199" s="53" t="s">
        <v>5398</v>
      </c>
      <c r="AH35199" s="53" t="s">
        <v>8694</v>
      </c>
    </row>
    <row r="35200" spans="31:34" ht="12.75" customHeight="1">
      <c r="AE35200" s="53">
        <v>53924</v>
      </c>
      <c r="AF35200" s="53" t="s">
        <v>10</v>
      </c>
      <c r="AG35200" s="53" t="s">
        <v>2773</v>
      </c>
      <c r="AH35200" s="53" t="s">
        <v>8694</v>
      </c>
    </row>
    <row r="35201" spans="31:34" ht="12.75" customHeight="1">
      <c r="AE35201" s="53">
        <v>54111</v>
      </c>
      <c r="AF35201" s="53" t="s">
        <v>10</v>
      </c>
      <c r="AG35201" s="53" t="s">
        <v>3925</v>
      </c>
      <c r="AH35201" s="53" t="s">
        <v>8694</v>
      </c>
    </row>
    <row r="35202" spans="31:34" ht="12.75" customHeight="1">
      <c r="AE35202" s="53">
        <v>53012</v>
      </c>
      <c r="AF35202" s="53" t="s">
        <v>10</v>
      </c>
      <c r="AG35202" s="53" t="s">
        <v>16964</v>
      </c>
      <c r="AH35202" s="53" t="s">
        <v>8694</v>
      </c>
    </row>
    <row r="35203" spans="31:34" ht="12.75" customHeight="1">
      <c r="AE35203" s="53">
        <v>53013</v>
      </c>
      <c r="AF35203" s="53" t="s">
        <v>10</v>
      </c>
      <c r="AG35203" s="53" t="s">
        <v>1985</v>
      </c>
      <c r="AH35203" s="53" t="s">
        <v>8694</v>
      </c>
    </row>
    <row r="35204" spans="31:34" ht="12.75" customHeight="1">
      <c r="AE35204" s="53">
        <v>54420</v>
      </c>
      <c r="AF35204" s="53" t="s">
        <v>10</v>
      </c>
      <c r="AG35204" s="53" t="s">
        <v>16965</v>
      </c>
      <c r="AH35204" s="53" t="s">
        <v>8694</v>
      </c>
    </row>
    <row r="35205" spans="31:34" ht="12.75" customHeight="1">
      <c r="AE35205" s="53">
        <v>53014</v>
      </c>
      <c r="AF35205" s="53" t="s">
        <v>10</v>
      </c>
      <c r="AG35205" s="53" t="s">
        <v>15963</v>
      </c>
      <c r="AH35205" s="53" t="s">
        <v>8694</v>
      </c>
    </row>
    <row r="35206" spans="31:34" ht="12.75" customHeight="1">
      <c r="AE35206" s="53">
        <v>54517</v>
      </c>
      <c r="AF35206" s="53" t="s">
        <v>10</v>
      </c>
      <c r="AG35206" s="53" t="s">
        <v>16966</v>
      </c>
      <c r="AH35206" s="53" t="s">
        <v>8694</v>
      </c>
    </row>
    <row r="35207" spans="31:34" ht="12.75" customHeight="1">
      <c r="AE35207" s="53">
        <v>53015</v>
      </c>
      <c r="AF35207" s="53" t="s">
        <v>10</v>
      </c>
      <c r="AG35207" s="53" t="s">
        <v>2799</v>
      </c>
      <c r="AH35207" s="53" t="s">
        <v>8694</v>
      </c>
    </row>
    <row r="35208" spans="31:34" ht="12.75" customHeight="1">
      <c r="AE35208" s="53">
        <v>53525</v>
      </c>
      <c r="AF35208" s="53" t="s">
        <v>10</v>
      </c>
      <c r="AG35208" s="53" t="s">
        <v>378</v>
      </c>
      <c r="AH35208" s="53" t="s">
        <v>8694</v>
      </c>
    </row>
    <row r="35209" spans="31:34" ht="12.75" customHeight="1">
      <c r="AE35209" s="53">
        <v>54929</v>
      </c>
      <c r="AF35209" s="53" t="s">
        <v>10</v>
      </c>
      <c r="AG35209" s="53" t="s">
        <v>3951</v>
      </c>
      <c r="AH35209" s="53" t="s">
        <v>8694</v>
      </c>
    </row>
    <row r="35210" spans="31:34" ht="12.75" customHeight="1">
      <c r="AE35210" s="53">
        <v>53016</v>
      </c>
      <c r="AF35210" s="53" t="s">
        <v>31</v>
      </c>
      <c r="AG35210" s="53" t="s">
        <v>16967</v>
      </c>
      <c r="AH35210" s="53" t="s">
        <v>8694</v>
      </c>
    </row>
    <row r="35211" spans="31:34" ht="12.75" customHeight="1">
      <c r="AE35211" s="53">
        <v>53526</v>
      </c>
      <c r="AF35211" s="53" t="s">
        <v>10</v>
      </c>
      <c r="AG35211" s="53" t="s">
        <v>12829</v>
      </c>
      <c r="AH35211" s="53" t="s">
        <v>8694</v>
      </c>
    </row>
    <row r="35212" spans="31:34" ht="12.75" customHeight="1">
      <c r="AE35212" s="53">
        <v>54421</v>
      </c>
      <c r="AF35212" s="53" t="s">
        <v>10</v>
      </c>
      <c r="AG35212" s="53" t="s">
        <v>10083</v>
      </c>
      <c r="AH35212" s="53" t="s">
        <v>8694</v>
      </c>
    </row>
    <row r="35213" spans="31:34" ht="12.75" customHeight="1">
      <c r="AE35213" s="53">
        <v>54112</v>
      </c>
      <c r="AF35213" s="53" t="s">
        <v>10</v>
      </c>
      <c r="AG35213" s="53" t="s">
        <v>13545</v>
      </c>
      <c r="AH35213" s="53" t="s">
        <v>8694</v>
      </c>
    </row>
    <row r="35214" spans="31:34" ht="12.75" customHeight="1">
      <c r="AE35214" s="53">
        <v>53017</v>
      </c>
      <c r="AF35214" s="53" t="s">
        <v>10</v>
      </c>
      <c r="AG35214" s="53" t="s">
        <v>16968</v>
      </c>
      <c r="AH35214" s="53" t="s">
        <v>8694</v>
      </c>
    </row>
    <row r="35215" spans="31:34" ht="12.75" customHeight="1">
      <c r="AE35215" s="53">
        <v>54207</v>
      </c>
      <c r="AF35215" s="53" t="s">
        <v>31</v>
      </c>
      <c r="AG35215" s="53" t="s">
        <v>3602</v>
      </c>
      <c r="AH35215" s="53" t="s">
        <v>8694</v>
      </c>
    </row>
    <row r="35216" spans="31:34" ht="12.75" customHeight="1">
      <c r="AE35216" s="53">
        <v>54930</v>
      </c>
      <c r="AF35216" s="53" t="s">
        <v>10</v>
      </c>
      <c r="AG35216" s="53" t="s">
        <v>13062</v>
      </c>
      <c r="AH35216" s="53" t="s">
        <v>8694</v>
      </c>
    </row>
    <row r="35217" spans="31:34" ht="12.75" customHeight="1">
      <c r="AE35217" s="53">
        <v>53925</v>
      </c>
      <c r="AF35217" s="53" t="s">
        <v>10</v>
      </c>
      <c r="AG35217" s="53" t="s">
        <v>3363</v>
      </c>
      <c r="AH35217" s="53" t="s">
        <v>8694</v>
      </c>
    </row>
    <row r="35218" spans="31:34" ht="12.75" customHeight="1">
      <c r="AE35218" s="53">
        <v>54113</v>
      </c>
      <c r="AF35218" s="53" t="s">
        <v>10</v>
      </c>
      <c r="AG35218" s="53" t="s">
        <v>16969</v>
      </c>
      <c r="AH35218" s="53" t="s">
        <v>8694</v>
      </c>
    </row>
    <row r="35219" spans="31:34" ht="12.75" customHeight="1">
      <c r="AE35219" s="53">
        <v>54519</v>
      </c>
      <c r="AF35219" s="53" t="s">
        <v>10</v>
      </c>
      <c r="AG35219" s="53" t="s">
        <v>7491</v>
      </c>
      <c r="AH35219" s="53" t="s">
        <v>8694</v>
      </c>
    </row>
    <row r="35220" spans="31:34" ht="12.75" customHeight="1">
      <c r="AE35220" s="53">
        <v>53527</v>
      </c>
      <c r="AF35220" s="53" t="s">
        <v>10</v>
      </c>
      <c r="AG35220" s="53" t="s">
        <v>6212</v>
      </c>
      <c r="AH35220" s="53" t="s">
        <v>8694</v>
      </c>
    </row>
    <row r="35221" spans="31:34" ht="12.75" customHeight="1">
      <c r="AE35221" s="53">
        <v>54520</v>
      </c>
      <c r="AF35221" s="53" t="s">
        <v>10</v>
      </c>
      <c r="AG35221" s="53" t="s">
        <v>16970</v>
      </c>
      <c r="AH35221" s="53" t="s">
        <v>8694</v>
      </c>
    </row>
    <row r="35222" spans="31:34" ht="12.75" customHeight="1">
      <c r="AE35222" s="53">
        <v>54114</v>
      </c>
      <c r="AF35222" s="53" t="s">
        <v>10</v>
      </c>
      <c r="AG35222" s="53" t="s">
        <v>16971</v>
      </c>
      <c r="AH35222" s="53" t="s">
        <v>8694</v>
      </c>
    </row>
    <row r="35223" spans="31:34" ht="12.75" customHeight="1">
      <c r="AE35223" s="53">
        <v>53528</v>
      </c>
      <c r="AF35223" s="53" t="s">
        <v>10</v>
      </c>
      <c r="AG35223" s="53" t="s">
        <v>6217</v>
      </c>
      <c r="AH35223" s="53" t="s">
        <v>8694</v>
      </c>
    </row>
    <row r="35224" spans="31:34" ht="12.75" customHeight="1">
      <c r="AE35224" s="53">
        <v>53807</v>
      </c>
      <c r="AF35224" s="53" t="s">
        <v>10</v>
      </c>
      <c r="AG35224" s="53" t="s">
        <v>16972</v>
      </c>
      <c r="AH35224" s="53" t="s">
        <v>8694</v>
      </c>
    </row>
    <row r="35225" spans="31:34" ht="12.75" customHeight="1">
      <c r="AE35225" s="53">
        <v>53110</v>
      </c>
      <c r="AF35225" s="53" t="s">
        <v>10</v>
      </c>
      <c r="AG35225" s="53" t="s">
        <v>16973</v>
      </c>
      <c r="AH35225" s="53" t="s">
        <v>8694</v>
      </c>
    </row>
    <row r="35226" spans="31:34" ht="12.75" customHeight="1">
      <c r="AE35226" s="53">
        <v>54422</v>
      </c>
      <c r="AF35226" s="53" t="s">
        <v>10</v>
      </c>
      <c r="AG35226" s="53" t="s">
        <v>16974</v>
      </c>
      <c r="AH35226" s="53" t="s">
        <v>8694</v>
      </c>
    </row>
    <row r="35227" spans="31:34" ht="12.75" customHeight="1">
      <c r="AE35227" s="53">
        <v>54423</v>
      </c>
      <c r="AF35227" s="53" t="s">
        <v>10</v>
      </c>
      <c r="AG35227" s="53" t="s">
        <v>6666</v>
      </c>
      <c r="AH35227" s="53" t="s">
        <v>8694</v>
      </c>
    </row>
    <row r="35228" spans="31:34" ht="12.75" customHeight="1">
      <c r="AE35228" s="53">
        <v>54931</v>
      </c>
      <c r="AF35228" s="53" t="s">
        <v>31</v>
      </c>
      <c r="AG35228" s="53" t="s">
        <v>3612</v>
      </c>
      <c r="AH35228" s="53" t="s">
        <v>8694</v>
      </c>
    </row>
    <row r="35229" spans="31:34" ht="12.75" customHeight="1">
      <c r="AE35229" s="53">
        <v>53926</v>
      </c>
      <c r="AF35229" s="53" t="s">
        <v>10</v>
      </c>
      <c r="AG35229" s="53" t="s">
        <v>1824</v>
      </c>
      <c r="AH35229" s="53" t="s">
        <v>8694</v>
      </c>
    </row>
    <row r="35230" spans="31:34" ht="12.75" customHeight="1">
      <c r="AE35230" s="53">
        <v>53529</v>
      </c>
      <c r="AF35230" s="53" t="s">
        <v>10</v>
      </c>
      <c r="AG35230" s="53" t="s">
        <v>16975</v>
      </c>
      <c r="AH35230" s="53" t="s">
        <v>8694</v>
      </c>
    </row>
    <row r="35231" spans="31:34" ht="12.75" customHeight="1">
      <c r="AE35231" s="53">
        <v>53114</v>
      </c>
      <c r="AF35231" s="53" t="s">
        <v>10</v>
      </c>
      <c r="AG35231" s="53" t="s">
        <v>1645</v>
      </c>
      <c r="AH35231" s="53" t="s">
        <v>8694</v>
      </c>
    </row>
    <row r="35232" spans="31:34" ht="12.75" customHeight="1">
      <c r="AE35232" s="53">
        <v>53530</v>
      </c>
      <c r="AF35232" s="53" t="s">
        <v>10</v>
      </c>
      <c r="AG35232" s="53" t="s">
        <v>3993</v>
      </c>
      <c r="AH35232" s="53" t="s">
        <v>8694</v>
      </c>
    </row>
    <row r="35233" spans="31:34" ht="12.75" customHeight="1">
      <c r="AE35233" s="53">
        <v>54418</v>
      </c>
      <c r="AF35233" s="53" t="s">
        <v>10</v>
      </c>
      <c r="AG35233" s="53" t="s">
        <v>7920</v>
      </c>
      <c r="AH35233" s="53" t="s">
        <v>8694</v>
      </c>
    </row>
    <row r="35234" spans="31:34" ht="12.75" customHeight="1">
      <c r="AE35234" s="53">
        <v>54424</v>
      </c>
      <c r="AF35234" s="53" t="s">
        <v>10</v>
      </c>
      <c r="AG35234" s="53" t="s">
        <v>16976</v>
      </c>
      <c r="AH35234" s="53" t="s">
        <v>8694</v>
      </c>
    </row>
    <row r="35235" spans="31:34" ht="12.75" customHeight="1">
      <c r="AE35235" s="53">
        <v>54462</v>
      </c>
      <c r="AF35235" s="53" t="s">
        <v>10</v>
      </c>
      <c r="AG35235" s="53" t="s">
        <v>13623</v>
      </c>
      <c r="AH35235" s="53" t="s">
        <v>8694</v>
      </c>
    </row>
    <row r="35236" spans="31:34" ht="12.75" customHeight="1">
      <c r="AE35236" s="53">
        <v>53531</v>
      </c>
      <c r="AF35236" s="53" t="s">
        <v>10</v>
      </c>
      <c r="AG35236" s="53" t="s">
        <v>1206</v>
      </c>
      <c r="AH35236" s="53" t="s">
        <v>8694</v>
      </c>
    </row>
    <row r="35237" spans="31:34" ht="12.75" customHeight="1">
      <c r="AE35237" s="53">
        <v>53532</v>
      </c>
      <c r="AF35237" s="53" t="s">
        <v>10</v>
      </c>
      <c r="AG35237" s="53" t="s">
        <v>16977</v>
      </c>
      <c r="AH35237" s="53" t="s">
        <v>8694</v>
      </c>
    </row>
    <row r="35238" spans="31:34" ht="12.75" customHeight="1">
      <c r="AE35238" s="53">
        <v>53018</v>
      </c>
      <c r="AF35238" s="53" t="s">
        <v>10</v>
      </c>
      <c r="AG35238" s="53" t="s">
        <v>16978</v>
      </c>
      <c r="AH35238" s="53" t="s">
        <v>8694</v>
      </c>
    </row>
    <row r="35239" spans="31:34" ht="12.75" customHeight="1">
      <c r="AE35239" s="53">
        <v>53115</v>
      </c>
      <c r="AF35239" s="53" t="s">
        <v>10</v>
      </c>
      <c r="AG35239" s="53" t="s">
        <v>8356</v>
      </c>
      <c r="AH35239" s="53" t="s">
        <v>8694</v>
      </c>
    </row>
    <row r="35240" spans="31:34" ht="12.75" customHeight="1">
      <c r="AE35240" s="53">
        <v>54208</v>
      </c>
      <c r="AF35240" s="53" t="s">
        <v>10</v>
      </c>
      <c r="AG35240" s="53" t="s">
        <v>758</v>
      </c>
      <c r="AH35240" s="53" t="s">
        <v>8694</v>
      </c>
    </row>
    <row r="35241" spans="31:34" ht="12.75" customHeight="1">
      <c r="AE35241" s="53">
        <v>54115</v>
      </c>
      <c r="AF35241" s="53" t="s">
        <v>10</v>
      </c>
      <c r="AG35241" s="53" t="s">
        <v>16979</v>
      </c>
      <c r="AH35241" s="53" t="s">
        <v>8694</v>
      </c>
    </row>
    <row r="35242" spans="31:34" ht="12.75" customHeight="1">
      <c r="AE35242" s="53">
        <v>53808</v>
      </c>
      <c r="AF35242" s="53" t="s">
        <v>31</v>
      </c>
      <c r="AG35242" s="53" t="s">
        <v>16980</v>
      </c>
      <c r="AH35242" s="53" t="s">
        <v>8694</v>
      </c>
    </row>
    <row r="35243" spans="31:34" ht="12.75" customHeight="1">
      <c r="AE35243" s="53">
        <v>53533</v>
      </c>
      <c r="AF35243" s="53" t="s">
        <v>10</v>
      </c>
      <c r="AG35243" s="53" t="s">
        <v>16709</v>
      </c>
      <c r="AH35243" s="53" t="s">
        <v>8694</v>
      </c>
    </row>
    <row r="35244" spans="31:34" ht="12.75" customHeight="1">
      <c r="AE35244" s="53">
        <v>53595</v>
      </c>
      <c r="AF35244" s="53" t="s">
        <v>77</v>
      </c>
      <c r="AG35244" s="53" t="s">
        <v>16709</v>
      </c>
      <c r="AH35244" s="53" t="s">
        <v>8694</v>
      </c>
    </row>
    <row r="35245" spans="31:34" ht="12.75" customHeight="1">
      <c r="AE35245" s="53">
        <v>54425</v>
      </c>
      <c r="AF35245" s="53" t="s">
        <v>10</v>
      </c>
      <c r="AG35245" s="53" t="s">
        <v>333</v>
      </c>
      <c r="AH35245" s="53" t="s">
        <v>8694</v>
      </c>
    </row>
    <row r="35246" spans="31:34" ht="12.75" customHeight="1">
      <c r="AE35246" s="53">
        <v>53118</v>
      </c>
      <c r="AF35246" s="53" t="s">
        <v>10</v>
      </c>
      <c r="AG35246" s="53" t="s">
        <v>16981</v>
      </c>
      <c r="AH35246" s="53" t="s">
        <v>8694</v>
      </c>
    </row>
    <row r="35247" spans="31:34" ht="12.75" customHeight="1">
      <c r="AE35247" s="53">
        <v>53928</v>
      </c>
      <c r="AF35247" s="53" t="s">
        <v>31</v>
      </c>
      <c r="AG35247" s="53" t="s">
        <v>5211</v>
      </c>
      <c r="AH35247" s="53" t="s">
        <v>8694</v>
      </c>
    </row>
    <row r="35248" spans="31:34" ht="12.75" customHeight="1">
      <c r="AE35248" s="53">
        <v>53119</v>
      </c>
      <c r="AF35248" s="53" t="s">
        <v>10</v>
      </c>
      <c r="AG35248" s="53" t="s">
        <v>10331</v>
      </c>
      <c r="AH35248" s="53" t="s">
        <v>8694</v>
      </c>
    </row>
    <row r="35249" spans="31:34" ht="12.75" customHeight="1">
      <c r="AE35249" s="53">
        <v>54521</v>
      </c>
      <c r="AF35249" s="53" t="s">
        <v>10</v>
      </c>
      <c r="AG35249" s="53" t="s">
        <v>12273</v>
      </c>
      <c r="AH35249" s="53" t="s">
        <v>8694</v>
      </c>
    </row>
    <row r="35250" spans="31:34" ht="12.75" customHeight="1">
      <c r="AE35250" s="53">
        <v>53120</v>
      </c>
      <c r="AF35250" s="53" t="s">
        <v>10</v>
      </c>
      <c r="AG35250" s="53" t="s">
        <v>16982</v>
      </c>
      <c r="AH35250" s="53" t="s">
        <v>8694</v>
      </c>
    </row>
    <row r="35251" spans="31:34" ht="12.75" customHeight="1">
      <c r="AE35251" s="53">
        <v>53019</v>
      </c>
      <c r="AF35251" s="53" t="s">
        <v>10</v>
      </c>
      <c r="AG35251" s="53" t="s">
        <v>1458</v>
      </c>
      <c r="AH35251" s="53" t="s">
        <v>8694</v>
      </c>
    </row>
    <row r="35252" spans="31:34" ht="12.75" customHeight="1">
      <c r="AE35252" s="53">
        <v>54426</v>
      </c>
      <c r="AF35252" s="53" t="s">
        <v>10</v>
      </c>
      <c r="AG35252" s="53" t="s">
        <v>8968</v>
      </c>
      <c r="AH35252" s="53" t="s">
        <v>8694</v>
      </c>
    </row>
    <row r="35253" spans="31:34" ht="12.75" customHeight="1">
      <c r="AE35253" s="53">
        <v>53534</v>
      </c>
      <c r="AF35253" s="53" t="s">
        <v>10</v>
      </c>
      <c r="AG35253" s="53" t="s">
        <v>7164</v>
      </c>
      <c r="AH35253" s="53" t="s">
        <v>8694</v>
      </c>
    </row>
    <row r="35254" spans="31:34" ht="12.75" customHeight="1">
      <c r="AE35254" s="53">
        <v>54209</v>
      </c>
      <c r="AF35254" s="53" t="s">
        <v>10</v>
      </c>
      <c r="AG35254" s="53" t="s">
        <v>16983</v>
      </c>
      <c r="AH35254" s="53" t="s">
        <v>8694</v>
      </c>
    </row>
    <row r="35255" spans="31:34" ht="12.75" customHeight="1">
      <c r="AE35255" s="53">
        <v>54427</v>
      </c>
      <c r="AF35255" s="53" t="s">
        <v>10</v>
      </c>
      <c r="AG35255" s="53" t="s">
        <v>16984</v>
      </c>
      <c r="AH35255" s="53" t="s">
        <v>8694</v>
      </c>
    </row>
    <row r="35256" spans="31:34" ht="12.75" customHeight="1">
      <c r="AE35256" s="53">
        <v>54429</v>
      </c>
      <c r="AF35256" s="53" t="s">
        <v>31</v>
      </c>
      <c r="AG35256" s="53" t="s">
        <v>16985</v>
      </c>
      <c r="AH35256" s="53" t="s">
        <v>8694</v>
      </c>
    </row>
    <row r="35257" spans="31:34" ht="12.75" customHeight="1">
      <c r="AE35257" s="53">
        <v>54428</v>
      </c>
      <c r="AF35257" s="53" t="s">
        <v>10</v>
      </c>
      <c r="AG35257" s="53" t="s">
        <v>16986</v>
      </c>
      <c r="AH35257" s="53" t="s">
        <v>8694</v>
      </c>
    </row>
    <row r="35258" spans="31:34" ht="12.75" customHeight="1">
      <c r="AE35258" s="53">
        <v>54932</v>
      </c>
      <c r="AF35258" s="53" t="s">
        <v>10</v>
      </c>
      <c r="AG35258" s="53" t="s">
        <v>7505</v>
      </c>
      <c r="AH35258" s="53" t="s">
        <v>8694</v>
      </c>
    </row>
    <row r="35259" spans="31:34" ht="12.75" customHeight="1">
      <c r="AE35259" s="53">
        <v>53020</v>
      </c>
      <c r="AF35259" s="53" t="s">
        <v>10</v>
      </c>
      <c r="AG35259" s="53" t="s">
        <v>16987</v>
      </c>
      <c r="AH35259" s="53" t="s">
        <v>8694</v>
      </c>
    </row>
    <row r="35260" spans="31:34" ht="12.75" customHeight="1">
      <c r="AE35260" s="53">
        <v>53121</v>
      </c>
      <c r="AF35260" s="53" t="s">
        <v>10</v>
      </c>
      <c r="AG35260" s="53" t="s">
        <v>5708</v>
      </c>
      <c r="AH35260" s="53" t="s">
        <v>8694</v>
      </c>
    </row>
    <row r="35261" spans="31:34" ht="12.75" customHeight="1">
      <c r="AE35261" s="53">
        <v>54210</v>
      </c>
      <c r="AF35261" s="53" t="s">
        <v>10</v>
      </c>
      <c r="AG35261" s="53" t="s">
        <v>16988</v>
      </c>
      <c r="AH35261" s="53" t="s">
        <v>8694</v>
      </c>
    </row>
    <row r="35262" spans="31:34" ht="12.75" customHeight="1">
      <c r="AE35262" s="53">
        <v>53122</v>
      </c>
      <c r="AF35262" s="53" t="s">
        <v>10</v>
      </c>
      <c r="AG35262" s="53" t="s">
        <v>14569</v>
      </c>
      <c r="AH35262" s="53" t="s">
        <v>8694</v>
      </c>
    </row>
    <row r="35263" spans="31:34" ht="12.75" customHeight="1">
      <c r="AE35263" s="53">
        <v>53929</v>
      </c>
      <c r="AF35263" s="53" t="s">
        <v>10</v>
      </c>
      <c r="AG35263" s="53" t="s">
        <v>16989</v>
      </c>
      <c r="AH35263" s="53" t="s">
        <v>8694</v>
      </c>
    </row>
    <row r="35264" spans="31:34" ht="12.75" customHeight="1">
      <c r="AE35264" s="53">
        <v>54933</v>
      </c>
      <c r="AF35264" s="53" t="s">
        <v>31</v>
      </c>
      <c r="AG35264" s="53" t="s">
        <v>8372</v>
      </c>
      <c r="AH35264" s="53" t="s">
        <v>8694</v>
      </c>
    </row>
    <row r="35265" spans="31:34" ht="12.75" customHeight="1">
      <c r="AE35265" s="53">
        <v>53930</v>
      </c>
      <c r="AF35265" s="53" t="s">
        <v>10</v>
      </c>
      <c r="AG35265" s="53" t="s">
        <v>4043</v>
      </c>
      <c r="AH35265" s="53" t="s">
        <v>8694</v>
      </c>
    </row>
    <row r="35266" spans="31:34" ht="12.75" customHeight="1">
      <c r="AE35266" s="53">
        <v>54211</v>
      </c>
      <c r="AF35266" s="53" t="s">
        <v>31</v>
      </c>
      <c r="AG35266" s="53" t="s">
        <v>10982</v>
      </c>
      <c r="AH35266" s="53" t="s">
        <v>8694</v>
      </c>
    </row>
    <row r="35267" spans="31:34" ht="12.75" customHeight="1">
      <c r="AE35267" s="53">
        <v>54934</v>
      </c>
      <c r="AF35267" s="53" t="s">
        <v>31</v>
      </c>
      <c r="AG35267" s="53" t="s">
        <v>8973</v>
      </c>
      <c r="AH35267" s="53" t="s">
        <v>8694</v>
      </c>
    </row>
    <row r="35268" spans="31:34" ht="12.75" customHeight="1">
      <c r="AE35268" s="53">
        <v>53536</v>
      </c>
      <c r="AF35268" s="53" t="s">
        <v>10</v>
      </c>
      <c r="AG35268" s="53" t="s">
        <v>6516</v>
      </c>
      <c r="AH35268" s="53" t="s">
        <v>8694</v>
      </c>
    </row>
    <row r="35269" spans="31:34" ht="12.75" customHeight="1">
      <c r="AE35269" s="53">
        <v>53931</v>
      </c>
      <c r="AF35269" s="53" t="s">
        <v>31</v>
      </c>
      <c r="AG35269" s="53" t="s">
        <v>16990</v>
      </c>
      <c r="AH35269" s="53" t="s">
        <v>8694</v>
      </c>
    </row>
    <row r="35270" spans="31:34" ht="12.75" customHeight="1">
      <c r="AE35270" s="53">
        <v>53932</v>
      </c>
      <c r="AF35270" s="53" t="s">
        <v>10</v>
      </c>
      <c r="AG35270" s="53" t="s">
        <v>1833</v>
      </c>
      <c r="AH35270" s="53" t="s">
        <v>8694</v>
      </c>
    </row>
    <row r="35271" spans="31:34" ht="12.75" customHeight="1">
      <c r="AE35271" s="53">
        <v>54120</v>
      </c>
      <c r="AF35271" s="53" t="s">
        <v>10</v>
      </c>
      <c r="AG35271" s="53" t="s">
        <v>16991</v>
      </c>
      <c r="AH35271" s="53" t="s">
        <v>8694</v>
      </c>
    </row>
    <row r="35272" spans="31:34" ht="12.75" customHeight="1">
      <c r="AE35272" s="53">
        <v>53809</v>
      </c>
      <c r="AF35272" s="53" t="s">
        <v>10</v>
      </c>
      <c r="AG35272" s="53" t="s">
        <v>16992</v>
      </c>
      <c r="AH35272" s="53" t="s">
        <v>8694</v>
      </c>
    </row>
    <row r="35273" spans="31:34" ht="12.75" customHeight="1">
      <c r="AE35273" s="53">
        <v>54524</v>
      </c>
      <c r="AF35273" s="53" t="s">
        <v>10</v>
      </c>
      <c r="AG35273" s="53" t="s">
        <v>16993</v>
      </c>
      <c r="AH35273" s="53" t="s">
        <v>8694</v>
      </c>
    </row>
    <row r="35274" spans="31:34" ht="12.75" customHeight="1">
      <c r="AE35274" s="53">
        <v>54212</v>
      </c>
      <c r="AF35274" s="53" t="s">
        <v>10</v>
      </c>
      <c r="AG35274" s="53" t="s">
        <v>16994</v>
      </c>
      <c r="AH35274" s="53" t="s">
        <v>8694</v>
      </c>
    </row>
    <row r="35275" spans="31:34" ht="12.75" customHeight="1">
      <c r="AE35275" s="53">
        <v>54121</v>
      </c>
      <c r="AF35275" s="53" t="s">
        <v>10</v>
      </c>
      <c r="AG35275" s="53" t="s">
        <v>1138</v>
      </c>
      <c r="AH35275" s="53" t="s">
        <v>8694</v>
      </c>
    </row>
    <row r="35276" spans="31:34" ht="12.75" customHeight="1">
      <c r="AE35276" s="53">
        <v>54935</v>
      </c>
      <c r="AF35276" s="53" t="s">
        <v>10</v>
      </c>
      <c r="AG35276" s="53" t="s">
        <v>16995</v>
      </c>
      <c r="AH35276" s="53" t="s">
        <v>8694</v>
      </c>
    </row>
    <row r="35277" spans="31:34" ht="12.75" customHeight="1">
      <c r="AE35277" s="53">
        <v>54936</v>
      </c>
      <c r="AF35277" s="53" t="s">
        <v>31</v>
      </c>
      <c r="AG35277" s="53" t="s">
        <v>16995</v>
      </c>
      <c r="AH35277" s="53" t="s">
        <v>8694</v>
      </c>
    </row>
    <row r="35278" spans="31:34" ht="12.75" customHeight="1">
      <c r="AE35278" s="53">
        <v>54937</v>
      </c>
      <c r="AF35278" s="53" t="s">
        <v>10</v>
      </c>
      <c r="AG35278" s="53" t="s">
        <v>16995</v>
      </c>
      <c r="AH35278" s="53" t="s">
        <v>8694</v>
      </c>
    </row>
    <row r="35279" spans="31:34" ht="12.75" customHeight="1">
      <c r="AE35279" s="53">
        <v>53125</v>
      </c>
      <c r="AF35279" s="53" t="s">
        <v>10</v>
      </c>
      <c r="AG35279" s="53" t="s">
        <v>9612</v>
      </c>
      <c r="AH35279" s="53" t="s">
        <v>8694</v>
      </c>
    </row>
    <row r="35280" spans="31:34" ht="12.75" customHeight="1">
      <c r="AE35280" s="53">
        <v>53537</v>
      </c>
      <c r="AF35280" s="53" t="s">
        <v>31</v>
      </c>
      <c r="AG35280" s="53" t="s">
        <v>16996</v>
      </c>
      <c r="AH35280" s="53" t="s">
        <v>8694</v>
      </c>
    </row>
    <row r="35281" spans="31:34" ht="12.75" customHeight="1">
      <c r="AE35281" s="53">
        <v>54123</v>
      </c>
      <c r="AF35281" s="53" t="s">
        <v>10</v>
      </c>
      <c r="AG35281" s="53" t="s">
        <v>16997</v>
      </c>
      <c r="AH35281" s="53" t="s">
        <v>8694</v>
      </c>
    </row>
    <row r="35282" spans="31:34" ht="12.75" customHeight="1">
      <c r="AE35282" s="53">
        <v>54213</v>
      </c>
      <c r="AF35282" s="53" t="s">
        <v>10</v>
      </c>
      <c r="AG35282" s="53" t="s">
        <v>3643</v>
      </c>
      <c r="AH35282" s="53" t="s">
        <v>8694</v>
      </c>
    </row>
    <row r="35283" spans="31:34" ht="12.75" customHeight="1">
      <c r="AE35283" s="53">
        <v>53538</v>
      </c>
      <c r="AF35283" s="53" t="s">
        <v>10</v>
      </c>
      <c r="AG35283" s="53" t="s">
        <v>7902</v>
      </c>
      <c r="AH35283" s="53" t="s">
        <v>8694</v>
      </c>
    </row>
    <row r="35284" spans="31:34" ht="12.75" customHeight="1">
      <c r="AE35284" s="53">
        <v>53933</v>
      </c>
      <c r="AF35284" s="53" t="s">
        <v>10</v>
      </c>
      <c r="AG35284" s="53" t="s">
        <v>16876</v>
      </c>
      <c r="AH35284" s="53" t="s">
        <v>8694</v>
      </c>
    </row>
    <row r="35285" spans="31:34" ht="12.75" customHeight="1">
      <c r="AE35285" s="53">
        <v>54214</v>
      </c>
      <c r="AF35285" s="53" t="s">
        <v>31</v>
      </c>
      <c r="AG35285" s="53" t="s">
        <v>16998</v>
      </c>
      <c r="AH35285" s="53" t="s">
        <v>8694</v>
      </c>
    </row>
    <row r="35286" spans="31:34" ht="12.75" customHeight="1">
      <c r="AE35286" s="53">
        <v>53126</v>
      </c>
      <c r="AF35286" s="53" t="s">
        <v>10</v>
      </c>
      <c r="AG35286" s="53" t="s">
        <v>16999</v>
      </c>
      <c r="AH35286" s="53" t="s">
        <v>8694</v>
      </c>
    </row>
    <row r="35287" spans="31:34" ht="12.75" customHeight="1">
      <c r="AE35287" s="53">
        <v>53021</v>
      </c>
      <c r="AF35287" s="53" t="s">
        <v>10</v>
      </c>
      <c r="AG35287" s="53" t="s">
        <v>3644</v>
      </c>
      <c r="AH35287" s="53" t="s">
        <v>8694</v>
      </c>
    </row>
    <row r="35288" spans="31:34" ht="12.75" customHeight="1">
      <c r="AE35288" s="53">
        <v>54940</v>
      </c>
      <c r="AF35288" s="53" t="s">
        <v>10</v>
      </c>
      <c r="AG35288" s="53" t="s">
        <v>1233</v>
      </c>
      <c r="AH35288" s="53" t="s">
        <v>8694</v>
      </c>
    </row>
    <row r="35289" spans="31:34" ht="12.75" customHeight="1">
      <c r="AE35289" s="53">
        <v>53934</v>
      </c>
      <c r="AF35289" s="53" t="s">
        <v>10</v>
      </c>
      <c r="AG35289" s="53" t="s">
        <v>812</v>
      </c>
      <c r="AH35289" s="53" t="s">
        <v>8694</v>
      </c>
    </row>
    <row r="35290" spans="31:34" ht="12.75" customHeight="1">
      <c r="AE35290" s="53">
        <v>53935</v>
      </c>
      <c r="AF35290" s="53" t="s">
        <v>31</v>
      </c>
      <c r="AG35290" s="53" t="s">
        <v>17000</v>
      </c>
      <c r="AH35290" s="53" t="s">
        <v>8694</v>
      </c>
    </row>
    <row r="35291" spans="31:34" ht="12.75" customHeight="1">
      <c r="AE35291" s="53">
        <v>53127</v>
      </c>
      <c r="AF35291" s="53" t="s">
        <v>31</v>
      </c>
      <c r="AG35291" s="53" t="s">
        <v>17001</v>
      </c>
      <c r="AH35291" s="53" t="s">
        <v>8694</v>
      </c>
    </row>
    <row r="35292" spans="31:34" ht="12.75" customHeight="1">
      <c r="AE35292" s="53">
        <v>53128</v>
      </c>
      <c r="AF35292" s="53" t="s">
        <v>10</v>
      </c>
      <c r="AG35292" s="53" t="s">
        <v>17002</v>
      </c>
      <c r="AH35292" s="53" t="s">
        <v>8694</v>
      </c>
    </row>
    <row r="35293" spans="31:34" ht="12.75" customHeight="1">
      <c r="AE35293" s="53">
        <v>53022</v>
      </c>
      <c r="AF35293" s="53" t="s">
        <v>10</v>
      </c>
      <c r="AG35293" s="53" t="s">
        <v>2294</v>
      </c>
      <c r="AH35293" s="53" t="s">
        <v>8694</v>
      </c>
    </row>
    <row r="35294" spans="31:34" ht="12.75" customHeight="1">
      <c r="AE35294" s="53">
        <v>54525</v>
      </c>
      <c r="AF35294" s="53" t="s">
        <v>10</v>
      </c>
      <c r="AG35294" s="53" t="s">
        <v>17003</v>
      </c>
      <c r="AH35294" s="53" t="s">
        <v>8694</v>
      </c>
    </row>
    <row r="35295" spans="31:34" ht="12.75" customHeight="1">
      <c r="AE35295" s="53">
        <v>54124</v>
      </c>
      <c r="AF35295" s="53" t="s">
        <v>10</v>
      </c>
      <c r="AG35295" s="53" t="s">
        <v>4713</v>
      </c>
      <c r="AH35295" s="53" t="s">
        <v>8694</v>
      </c>
    </row>
    <row r="35296" spans="31:34" ht="12.75" customHeight="1">
      <c r="AE35296" s="53">
        <v>54433</v>
      </c>
      <c r="AF35296" s="53" t="s">
        <v>10</v>
      </c>
      <c r="AG35296" s="53" t="s">
        <v>1469</v>
      </c>
      <c r="AH35296" s="53" t="s">
        <v>8694</v>
      </c>
    </row>
    <row r="35297" spans="31:34" ht="12.75" customHeight="1">
      <c r="AE35297" s="53">
        <v>54434</v>
      </c>
      <c r="AF35297" s="53" t="s">
        <v>31</v>
      </c>
      <c r="AG35297" s="53" t="s">
        <v>17004</v>
      </c>
      <c r="AH35297" s="53" t="s">
        <v>8694</v>
      </c>
    </row>
    <row r="35298" spans="31:34" ht="12.75" customHeight="1">
      <c r="AE35298" s="53">
        <v>54439</v>
      </c>
      <c r="AF35298" s="53" t="s">
        <v>31</v>
      </c>
      <c r="AG35298" s="53" t="s">
        <v>2933</v>
      </c>
      <c r="AH35298" s="53" t="s">
        <v>8694</v>
      </c>
    </row>
    <row r="35299" spans="31:34" ht="12.75" customHeight="1">
      <c r="AE35299" s="53">
        <v>54435</v>
      </c>
      <c r="AF35299" s="53" t="s">
        <v>10</v>
      </c>
      <c r="AG35299" s="53" t="s">
        <v>6274</v>
      </c>
      <c r="AH35299" s="53" t="s">
        <v>8694</v>
      </c>
    </row>
    <row r="35300" spans="31:34" ht="12.75" customHeight="1">
      <c r="AE35300" s="53">
        <v>53023</v>
      </c>
      <c r="AF35300" s="53" t="s">
        <v>10</v>
      </c>
      <c r="AG35300" s="53" t="s">
        <v>17005</v>
      </c>
      <c r="AH35300" s="53" t="s">
        <v>8694</v>
      </c>
    </row>
    <row r="35301" spans="31:34" ht="12.75" customHeight="1">
      <c r="AE35301" s="53">
        <v>54526</v>
      </c>
      <c r="AF35301" s="53" t="s">
        <v>10</v>
      </c>
      <c r="AG35301" s="53" t="s">
        <v>15835</v>
      </c>
      <c r="AH35301" s="53" t="s">
        <v>8694</v>
      </c>
    </row>
    <row r="35302" spans="31:34" ht="12.75" customHeight="1">
      <c r="AE35302" s="53">
        <v>53810</v>
      </c>
      <c r="AF35302" s="53" t="s">
        <v>10</v>
      </c>
      <c r="AG35302" s="53" t="s">
        <v>10586</v>
      </c>
      <c r="AH35302" s="53" t="s">
        <v>8694</v>
      </c>
    </row>
    <row r="35303" spans="31:34" ht="12.75" customHeight="1">
      <c r="AE35303" s="53">
        <v>54527</v>
      </c>
      <c r="AF35303" s="53" t="s">
        <v>10</v>
      </c>
      <c r="AG35303" s="53" t="s">
        <v>7917</v>
      </c>
      <c r="AH35303" s="53" t="s">
        <v>8694</v>
      </c>
    </row>
    <row r="35304" spans="31:34" ht="12.75" customHeight="1">
      <c r="AE35304" s="53">
        <v>54125</v>
      </c>
      <c r="AF35304" s="53" t="s">
        <v>10</v>
      </c>
      <c r="AG35304" s="53" t="s">
        <v>9791</v>
      </c>
      <c r="AH35304" s="53" t="s">
        <v>8694</v>
      </c>
    </row>
    <row r="35305" spans="31:34" ht="12.75" customHeight="1">
      <c r="AE35305" s="53">
        <v>53540</v>
      </c>
      <c r="AF35305" s="53" t="s">
        <v>31</v>
      </c>
      <c r="AG35305" s="53" t="s">
        <v>17006</v>
      </c>
      <c r="AH35305" s="53" t="s">
        <v>8694</v>
      </c>
    </row>
    <row r="35306" spans="31:34" ht="12.75" customHeight="1">
      <c r="AE35306" s="53">
        <v>53024</v>
      </c>
      <c r="AF35306" s="53" t="s">
        <v>10</v>
      </c>
      <c r="AG35306" s="53" t="s">
        <v>533</v>
      </c>
      <c r="AH35306" s="53" t="s">
        <v>8694</v>
      </c>
    </row>
    <row r="35307" spans="31:34" ht="12.75" customHeight="1">
      <c r="AE35307" s="53">
        <v>53936</v>
      </c>
      <c r="AF35307" s="53" t="s">
        <v>10</v>
      </c>
      <c r="AG35307" s="53" t="s">
        <v>17007</v>
      </c>
      <c r="AH35307" s="53" t="s">
        <v>8694</v>
      </c>
    </row>
    <row r="35308" spans="31:34" ht="12.75" customHeight="1">
      <c r="AE35308" s="53">
        <v>54436</v>
      </c>
      <c r="AF35308" s="53" t="s">
        <v>10</v>
      </c>
      <c r="AG35308" s="53" t="s">
        <v>17008</v>
      </c>
      <c r="AH35308" s="53" t="s">
        <v>8694</v>
      </c>
    </row>
    <row r="35309" spans="31:34" ht="12.75" customHeight="1">
      <c r="AE35309" s="53">
        <v>53541</v>
      </c>
      <c r="AF35309" s="53" t="s">
        <v>10</v>
      </c>
      <c r="AG35309" s="53" t="s">
        <v>7520</v>
      </c>
      <c r="AH35309" s="53" t="s">
        <v>8694</v>
      </c>
    </row>
    <row r="35310" spans="31:34" ht="12.75" customHeight="1">
      <c r="AE35310" s="53">
        <v>54301</v>
      </c>
      <c r="AF35310" s="53" t="s">
        <v>10</v>
      </c>
      <c r="AG35310" s="53" t="s">
        <v>17009</v>
      </c>
      <c r="AH35310" s="53" t="s">
        <v>8694</v>
      </c>
    </row>
    <row r="35311" spans="31:34" ht="12.75" customHeight="1">
      <c r="AE35311" s="53">
        <v>54302</v>
      </c>
      <c r="AF35311" s="53" t="s">
        <v>10</v>
      </c>
      <c r="AG35311" s="53" t="s">
        <v>17009</v>
      </c>
      <c r="AH35311" s="53" t="s">
        <v>8694</v>
      </c>
    </row>
    <row r="35312" spans="31:34" ht="12.75" customHeight="1">
      <c r="AE35312" s="53">
        <v>54303</v>
      </c>
      <c r="AF35312" s="53" t="s">
        <v>10</v>
      </c>
      <c r="AG35312" s="53" t="s">
        <v>17009</v>
      </c>
      <c r="AH35312" s="53" t="s">
        <v>8694</v>
      </c>
    </row>
    <row r="35313" spans="31:34" ht="12.75" customHeight="1">
      <c r="AE35313" s="53">
        <v>54304</v>
      </c>
      <c r="AF35313" s="53" t="s">
        <v>10</v>
      </c>
      <c r="AG35313" s="53" t="s">
        <v>17009</v>
      </c>
      <c r="AH35313" s="53" t="s">
        <v>8694</v>
      </c>
    </row>
    <row r="35314" spans="31:34" ht="12.75" customHeight="1">
      <c r="AE35314" s="53">
        <v>54305</v>
      </c>
      <c r="AF35314" s="53" t="s">
        <v>31</v>
      </c>
      <c r="AG35314" s="53" t="s">
        <v>17009</v>
      </c>
      <c r="AH35314" s="53" t="s">
        <v>8694</v>
      </c>
    </row>
    <row r="35315" spans="31:34" ht="12.75" customHeight="1">
      <c r="AE35315" s="53">
        <v>54306</v>
      </c>
      <c r="AF35315" s="53" t="s">
        <v>31</v>
      </c>
      <c r="AG35315" s="53" t="s">
        <v>17009</v>
      </c>
      <c r="AH35315" s="53" t="s">
        <v>8694</v>
      </c>
    </row>
    <row r="35316" spans="31:34" ht="12.75" customHeight="1">
      <c r="AE35316" s="53">
        <v>54307</v>
      </c>
      <c r="AF35316" s="53" t="s">
        <v>31</v>
      </c>
      <c r="AG35316" s="53" t="s">
        <v>17009</v>
      </c>
      <c r="AH35316" s="53" t="s">
        <v>8694</v>
      </c>
    </row>
    <row r="35317" spans="31:34" ht="12.75" customHeight="1">
      <c r="AE35317" s="53">
        <v>54308</v>
      </c>
      <c r="AF35317" s="53" t="s">
        <v>31</v>
      </c>
      <c r="AG35317" s="53" t="s">
        <v>17009</v>
      </c>
      <c r="AH35317" s="53" t="s">
        <v>8694</v>
      </c>
    </row>
    <row r="35318" spans="31:34" ht="12.75" customHeight="1">
      <c r="AE35318" s="53">
        <v>54311</v>
      </c>
      <c r="AF35318" s="53" t="s">
        <v>10</v>
      </c>
      <c r="AG35318" s="53" t="s">
        <v>17009</v>
      </c>
      <c r="AH35318" s="53" t="s">
        <v>8694</v>
      </c>
    </row>
    <row r="35319" spans="31:34" ht="12.75" customHeight="1">
      <c r="AE35319" s="53">
        <v>54313</v>
      </c>
      <c r="AF35319" s="53" t="s">
        <v>10</v>
      </c>
      <c r="AG35319" s="53" t="s">
        <v>17009</v>
      </c>
      <c r="AH35319" s="53" t="s">
        <v>8694</v>
      </c>
    </row>
    <row r="35320" spans="31:34" ht="12.75" customHeight="1">
      <c r="AE35320" s="53">
        <v>54324</v>
      </c>
      <c r="AF35320" s="53" t="s">
        <v>31</v>
      </c>
      <c r="AG35320" s="53" t="s">
        <v>17009</v>
      </c>
      <c r="AH35320" s="53" t="s">
        <v>8694</v>
      </c>
    </row>
    <row r="35321" spans="31:34" ht="12.75" customHeight="1">
      <c r="AE35321" s="53">
        <v>54344</v>
      </c>
      <c r="AF35321" s="53" t="s">
        <v>77</v>
      </c>
      <c r="AG35321" s="53" t="s">
        <v>17009</v>
      </c>
      <c r="AH35321" s="53" t="s">
        <v>8694</v>
      </c>
    </row>
    <row r="35322" spans="31:34" ht="12.75" customHeight="1">
      <c r="AE35322" s="53">
        <v>53026</v>
      </c>
      <c r="AF35322" s="53" t="s">
        <v>31</v>
      </c>
      <c r="AG35322" s="53" t="s">
        <v>420</v>
      </c>
      <c r="AH35322" s="53" t="s">
        <v>8694</v>
      </c>
    </row>
    <row r="35323" spans="31:34" ht="12.75" customHeight="1">
      <c r="AE35323" s="53">
        <v>53129</v>
      </c>
      <c r="AF35323" s="53" t="s">
        <v>10</v>
      </c>
      <c r="AG35323" s="53" t="s">
        <v>17010</v>
      </c>
      <c r="AH35323" s="53" t="s">
        <v>8694</v>
      </c>
    </row>
    <row r="35324" spans="31:34" ht="12.75" customHeight="1">
      <c r="AE35324" s="53">
        <v>54941</v>
      </c>
      <c r="AF35324" s="53" t="s">
        <v>10</v>
      </c>
      <c r="AG35324" s="53" t="s">
        <v>17011</v>
      </c>
      <c r="AH35324" s="53" t="s">
        <v>8694</v>
      </c>
    </row>
    <row r="35325" spans="31:34" ht="12.75" customHeight="1">
      <c r="AE35325" s="53">
        <v>54126</v>
      </c>
      <c r="AF35325" s="53" t="s">
        <v>10</v>
      </c>
      <c r="AG35325" s="53" t="s">
        <v>10128</v>
      </c>
      <c r="AH35325" s="53" t="s">
        <v>8694</v>
      </c>
    </row>
    <row r="35326" spans="31:34" ht="12.75" customHeight="1">
      <c r="AE35326" s="53">
        <v>54942</v>
      </c>
      <c r="AF35326" s="53" t="s">
        <v>10</v>
      </c>
      <c r="AG35326" s="53" t="s">
        <v>828</v>
      </c>
      <c r="AH35326" s="53" t="s">
        <v>8694</v>
      </c>
    </row>
    <row r="35327" spans="31:34" ht="12.75" customHeight="1">
      <c r="AE35327" s="53">
        <v>54437</v>
      </c>
      <c r="AF35327" s="53" t="s">
        <v>10</v>
      </c>
      <c r="AG35327" s="53" t="s">
        <v>903</v>
      </c>
      <c r="AH35327" s="53" t="s">
        <v>8694</v>
      </c>
    </row>
    <row r="35328" spans="31:34" ht="12.75" customHeight="1">
      <c r="AE35328" s="53">
        <v>54128</v>
      </c>
      <c r="AF35328" s="53" t="s">
        <v>10</v>
      </c>
      <c r="AG35328" s="53" t="s">
        <v>10350</v>
      </c>
      <c r="AH35328" s="53" t="s">
        <v>8694</v>
      </c>
    </row>
    <row r="35329" spans="31:34" ht="12.75" customHeight="1">
      <c r="AE35329" s="53">
        <v>53130</v>
      </c>
      <c r="AF35329" s="53" t="s">
        <v>10</v>
      </c>
      <c r="AG35329" s="53" t="s">
        <v>17012</v>
      </c>
      <c r="AH35329" s="53" t="s">
        <v>8694</v>
      </c>
    </row>
    <row r="35330" spans="31:34" ht="12.75" customHeight="1">
      <c r="AE35330" s="53">
        <v>53132</v>
      </c>
      <c r="AF35330" s="53" t="s">
        <v>10</v>
      </c>
      <c r="AG35330" s="53" t="s">
        <v>530</v>
      </c>
      <c r="AH35330" s="53" t="s">
        <v>8694</v>
      </c>
    </row>
    <row r="35331" spans="31:34" ht="12.75" customHeight="1">
      <c r="AE35331" s="53">
        <v>54943</v>
      </c>
      <c r="AF35331" s="53" t="s">
        <v>10</v>
      </c>
      <c r="AG35331" s="53" t="s">
        <v>836</v>
      </c>
      <c r="AH35331" s="53" t="s">
        <v>8694</v>
      </c>
    </row>
    <row r="35332" spans="31:34" ht="12.75" customHeight="1">
      <c r="AE35332" s="53">
        <v>54529</v>
      </c>
      <c r="AF35332" s="53" t="s">
        <v>10</v>
      </c>
      <c r="AG35332" s="53" t="s">
        <v>17013</v>
      </c>
      <c r="AH35332" s="53" t="s">
        <v>8694</v>
      </c>
    </row>
    <row r="35333" spans="31:34" ht="12.75" customHeight="1">
      <c r="AE35333" s="53">
        <v>53027</v>
      </c>
      <c r="AF35333" s="53" t="s">
        <v>10</v>
      </c>
      <c r="AG35333" s="53" t="s">
        <v>1476</v>
      </c>
      <c r="AH35333" s="53" t="s">
        <v>8694</v>
      </c>
    </row>
    <row r="35334" spans="31:34" ht="12.75" customHeight="1">
      <c r="AE35334" s="53">
        <v>53029</v>
      </c>
      <c r="AF35334" s="53" t="s">
        <v>10</v>
      </c>
      <c r="AG35334" s="53" t="s">
        <v>841</v>
      </c>
      <c r="AH35334" s="53" t="s">
        <v>8694</v>
      </c>
    </row>
    <row r="35335" spans="31:34" ht="12.75" customHeight="1">
      <c r="AE35335" s="53">
        <v>54440</v>
      </c>
      <c r="AF35335" s="53" t="s">
        <v>10</v>
      </c>
      <c r="AG35335" s="53" t="s">
        <v>17014</v>
      </c>
      <c r="AH35335" s="53" t="s">
        <v>8694</v>
      </c>
    </row>
    <row r="35336" spans="31:34" ht="12.75" customHeight="1">
      <c r="AE35336" s="53">
        <v>54530</v>
      </c>
      <c r="AF35336" s="53" t="s">
        <v>10</v>
      </c>
      <c r="AG35336" s="53" t="s">
        <v>15453</v>
      </c>
      <c r="AH35336" s="53" t="s">
        <v>8694</v>
      </c>
    </row>
    <row r="35337" spans="31:34" ht="12.75" customHeight="1">
      <c r="AE35337" s="53">
        <v>53811</v>
      </c>
      <c r="AF35337" s="53" t="s">
        <v>10</v>
      </c>
      <c r="AG35337" s="53" t="s">
        <v>6772</v>
      </c>
      <c r="AH35337" s="53" t="s">
        <v>8694</v>
      </c>
    </row>
    <row r="35338" spans="31:34" ht="12.75" customHeight="1">
      <c r="AE35338" s="53">
        <v>54531</v>
      </c>
      <c r="AF35338" s="53" t="s">
        <v>10</v>
      </c>
      <c r="AG35338" s="53" t="s">
        <v>17015</v>
      </c>
      <c r="AH35338" s="53" t="s">
        <v>8694</v>
      </c>
    </row>
    <row r="35339" spans="31:34" ht="12.75" customHeight="1">
      <c r="AE35339" s="53">
        <v>53137</v>
      </c>
      <c r="AF35339" s="53" t="s">
        <v>10</v>
      </c>
      <c r="AG35339" s="53" t="s">
        <v>17016</v>
      </c>
      <c r="AH35339" s="53" t="s">
        <v>8694</v>
      </c>
    </row>
    <row r="35340" spans="31:34" ht="12.75" customHeight="1">
      <c r="AE35340" s="53">
        <v>53543</v>
      </c>
      <c r="AF35340" s="53" t="s">
        <v>10</v>
      </c>
      <c r="AG35340" s="53" t="s">
        <v>2315</v>
      </c>
      <c r="AH35340" s="53" t="s">
        <v>8694</v>
      </c>
    </row>
    <row r="35341" spans="31:34" ht="12.75" customHeight="1">
      <c r="AE35341" s="53">
        <v>54129</v>
      </c>
      <c r="AF35341" s="53" t="s">
        <v>10</v>
      </c>
      <c r="AG35341" s="53" t="s">
        <v>17017</v>
      </c>
      <c r="AH35341" s="53" t="s">
        <v>8694</v>
      </c>
    </row>
    <row r="35342" spans="31:34" ht="12.75" customHeight="1">
      <c r="AE35342" s="53">
        <v>53937</v>
      </c>
      <c r="AF35342" s="53" t="s">
        <v>10</v>
      </c>
      <c r="AG35342" s="53" t="s">
        <v>17018</v>
      </c>
      <c r="AH35342" s="53" t="s">
        <v>8694</v>
      </c>
    </row>
    <row r="35343" spans="31:34" ht="12.75" customHeight="1">
      <c r="AE35343" s="53">
        <v>53031</v>
      </c>
      <c r="AF35343" s="53" t="s">
        <v>31</v>
      </c>
      <c r="AG35343" s="53" t="s">
        <v>549</v>
      </c>
      <c r="AH35343" s="53" t="s">
        <v>8694</v>
      </c>
    </row>
    <row r="35344" spans="31:34" ht="12.75" customHeight="1">
      <c r="AE35344" s="53">
        <v>53544</v>
      </c>
      <c r="AF35344" s="53" t="s">
        <v>10</v>
      </c>
      <c r="AG35344" s="53" t="s">
        <v>8430</v>
      </c>
      <c r="AH35344" s="53" t="s">
        <v>8694</v>
      </c>
    </row>
    <row r="35345" spans="31:34" ht="12.75" customHeight="1">
      <c r="AE35345" s="53">
        <v>53138</v>
      </c>
      <c r="AF35345" s="53" t="s">
        <v>31</v>
      </c>
      <c r="AG35345" s="53" t="s">
        <v>10007</v>
      </c>
      <c r="AH35345" s="53" t="s">
        <v>8694</v>
      </c>
    </row>
    <row r="35346" spans="31:34" ht="12.75" customHeight="1">
      <c r="AE35346" s="53">
        <v>53032</v>
      </c>
      <c r="AF35346" s="53" t="s">
        <v>10</v>
      </c>
      <c r="AG35346" s="53" t="s">
        <v>17019</v>
      </c>
      <c r="AH35346" s="53" t="s">
        <v>8694</v>
      </c>
    </row>
    <row r="35347" spans="31:34" ht="12.75" customHeight="1">
      <c r="AE35347" s="53">
        <v>54944</v>
      </c>
      <c r="AF35347" s="53" t="s">
        <v>10</v>
      </c>
      <c r="AG35347" s="53" t="s">
        <v>2324</v>
      </c>
      <c r="AH35347" s="53" t="s">
        <v>8694</v>
      </c>
    </row>
    <row r="35348" spans="31:34" ht="12.75" customHeight="1">
      <c r="AE35348" s="53">
        <v>53033</v>
      </c>
      <c r="AF35348" s="53" t="s">
        <v>10</v>
      </c>
      <c r="AG35348" s="53" t="s">
        <v>17020</v>
      </c>
      <c r="AH35348" s="53" t="s">
        <v>8694</v>
      </c>
    </row>
    <row r="35349" spans="31:34" ht="12.75" customHeight="1">
      <c r="AE35349" s="53">
        <v>54534</v>
      </c>
      <c r="AF35349" s="53" t="s">
        <v>10</v>
      </c>
      <c r="AG35349" s="53" t="s">
        <v>2329</v>
      </c>
      <c r="AH35349" s="53" t="s">
        <v>8694</v>
      </c>
    </row>
    <row r="35350" spans="31:34" ht="12.75" customHeight="1">
      <c r="AE35350" s="53">
        <v>53034</v>
      </c>
      <c r="AF35350" s="53" t="s">
        <v>10</v>
      </c>
      <c r="AG35350" s="53" t="s">
        <v>17021</v>
      </c>
      <c r="AH35350" s="53" t="s">
        <v>8694</v>
      </c>
    </row>
    <row r="35351" spans="31:34" ht="12.75" customHeight="1">
      <c r="AE35351" s="53">
        <v>54945</v>
      </c>
      <c r="AF35351" s="53" t="s">
        <v>10</v>
      </c>
      <c r="AG35351" s="53" t="s">
        <v>9617</v>
      </c>
      <c r="AH35351" s="53" t="s">
        <v>8694</v>
      </c>
    </row>
    <row r="35352" spans="31:34" ht="12.75" customHeight="1">
      <c r="AE35352" s="53">
        <v>54990</v>
      </c>
      <c r="AF35352" s="53" t="s">
        <v>77</v>
      </c>
      <c r="AG35352" s="53" t="s">
        <v>9617</v>
      </c>
      <c r="AH35352" s="53" t="s">
        <v>8694</v>
      </c>
    </row>
    <row r="35353" spans="31:34" ht="12.75" customHeight="1">
      <c r="AE35353" s="53">
        <v>54442</v>
      </c>
      <c r="AF35353" s="53" t="s">
        <v>10</v>
      </c>
      <c r="AG35353" s="53" t="s">
        <v>17022</v>
      </c>
      <c r="AH35353" s="53" t="s">
        <v>8694</v>
      </c>
    </row>
    <row r="35354" spans="31:34" ht="12.75" customHeight="1">
      <c r="AE35354" s="53">
        <v>54536</v>
      </c>
      <c r="AF35354" s="53" t="s">
        <v>31</v>
      </c>
      <c r="AG35354" s="53" t="s">
        <v>17023</v>
      </c>
      <c r="AH35354" s="53" t="s">
        <v>8694</v>
      </c>
    </row>
    <row r="35355" spans="31:34" ht="12.75" customHeight="1">
      <c r="AE35355" s="53">
        <v>53035</v>
      </c>
      <c r="AF35355" s="53" t="s">
        <v>10</v>
      </c>
      <c r="AG35355" s="53" t="s">
        <v>17024</v>
      </c>
      <c r="AH35355" s="53" t="s">
        <v>8694</v>
      </c>
    </row>
    <row r="35356" spans="31:34" ht="12.75" customHeight="1">
      <c r="AE35356" s="53">
        <v>53036</v>
      </c>
      <c r="AF35356" s="53" t="s">
        <v>10</v>
      </c>
      <c r="AG35356" s="53" t="s">
        <v>17025</v>
      </c>
      <c r="AH35356" s="53" t="s">
        <v>8694</v>
      </c>
    </row>
    <row r="35357" spans="31:34" ht="12.75" customHeight="1">
      <c r="AE35357" s="53">
        <v>53037</v>
      </c>
      <c r="AF35357" s="53" t="s">
        <v>10</v>
      </c>
      <c r="AG35357" s="53" t="s">
        <v>1266</v>
      </c>
      <c r="AH35357" s="53" t="s">
        <v>8694</v>
      </c>
    </row>
    <row r="35358" spans="31:34" ht="12.75" customHeight="1">
      <c r="AE35358" s="53">
        <v>53545</v>
      </c>
      <c r="AF35358" s="53" t="s">
        <v>10</v>
      </c>
      <c r="AG35358" s="53" t="s">
        <v>7960</v>
      </c>
      <c r="AH35358" s="53" t="s">
        <v>8694</v>
      </c>
    </row>
    <row r="35359" spans="31:34" ht="12.75" customHeight="1">
      <c r="AE35359" s="53">
        <v>53546</v>
      </c>
      <c r="AF35359" s="53" t="s">
        <v>10</v>
      </c>
      <c r="AG35359" s="53" t="s">
        <v>7960</v>
      </c>
      <c r="AH35359" s="53" t="s">
        <v>8694</v>
      </c>
    </row>
    <row r="35360" spans="31:34" ht="12.75" customHeight="1">
      <c r="AE35360" s="53">
        <v>53547</v>
      </c>
      <c r="AF35360" s="53" t="s">
        <v>31</v>
      </c>
      <c r="AG35360" s="53" t="s">
        <v>7960</v>
      </c>
      <c r="AH35360" s="53" t="s">
        <v>8694</v>
      </c>
    </row>
    <row r="35361" spans="31:34" ht="12.75" customHeight="1">
      <c r="AE35361" s="53">
        <v>53548</v>
      </c>
      <c r="AF35361" s="53" t="s">
        <v>10</v>
      </c>
      <c r="AG35361" s="53" t="s">
        <v>7960</v>
      </c>
      <c r="AH35361" s="53" t="s">
        <v>8694</v>
      </c>
    </row>
    <row r="35362" spans="31:34" ht="12.75" customHeight="1">
      <c r="AE35362" s="53">
        <v>53549</v>
      </c>
      <c r="AF35362" s="53" t="s">
        <v>10</v>
      </c>
      <c r="AG35362" s="53" t="s">
        <v>562</v>
      </c>
      <c r="AH35362" s="53" t="s">
        <v>8694</v>
      </c>
    </row>
    <row r="35363" spans="31:34" ht="12.75" customHeight="1">
      <c r="AE35363" s="53">
        <v>53038</v>
      </c>
      <c r="AF35363" s="53" t="s">
        <v>10</v>
      </c>
      <c r="AG35363" s="53" t="s">
        <v>17026</v>
      </c>
      <c r="AH35363" s="53" t="s">
        <v>8694</v>
      </c>
    </row>
    <row r="35364" spans="31:34" ht="12.75" customHeight="1">
      <c r="AE35364" s="53">
        <v>53550</v>
      </c>
      <c r="AF35364" s="53" t="s">
        <v>10</v>
      </c>
      <c r="AG35364" s="53" t="s">
        <v>17027</v>
      </c>
      <c r="AH35364" s="53" t="s">
        <v>8694</v>
      </c>
    </row>
    <row r="35365" spans="31:34" ht="12.75" customHeight="1">
      <c r="AE35365" s="53">
        <v>54443</v>
      </c>
      <c r="AF35365" s="53" t="s">
        <v>10</v>
      </c>
      <c r="AG35365" s="53" t="s">
        <v>6814</v>
      </c>
      <c r="AH35365" s="53" t="s">
        <v>8694</v>
      </c>
    </row>
    <row r="35366" spans="31:34" ht="12.75" customHeight="1">
      <c r="AE35366" s="53">
        <v>53039</v>
      </c>
      <c r="AF35366" s="53" t="s">
        <v>10</v>
      </c>
      <c r="AG35366" s="53" t="s">
        <v>12309</v>
      </c>
      <c r="AH35366" s="53" t="s">
        <v>8694</v>
      </c>
    </row>
    <row r="35367" spans="31:34" ht="12.75" customHeight="1">
      <c r="AE35367" s="53">
        <v>53139</v>
      </c>
      <c r="AF35367" s="53" t="s">
        <v>10</v>
      </c>
      <c r="AG35367" s="53" t="s">
        <v>17028</v>
      </c>
      <c r="AH35367" s="53" t="s">
        <v>8694</v>
      </c>
    </row>
    <row r="35368" spans="31:34" ht="12.75" customHeight="1">
      <c r="AE35368" s="53">
        <v>54130</v>
      </c>
      <c r="AF35368" s="53" t="s">
        <v>10</v>
      </c>
      <c r="AG35368" s="53" t="s">
        <v>17029</v>
      </c>
      <c r="AH35368" s="53" t="s">
        <v>8694</v>
      </c>
    </row>
    <row r="35369" spans="31:34" ht="12.75" customHeight="1">
      <c r="AE35369" s="53">
        <v>54131</v>
      </c>
      <c r="AF35369" s="53" t="s">
        <v>31</v>
      </c>
      <c r="AG35369" s="53" t="s">
        <v>810</v>
      </c>
      <c r="AH35369" s="53" t="s">
        <v>8694</v>
      </c>
    </row>
    <row r="35370" spans="31:34" ht="12.75" customHeight="1">
      <c r="AE35370" s="53">
        <v>54215</v>
      </c>
      <c r="AF35370" s="53" t="s">
        <v>31</v>
      </c>
      <c r="AG35370" s="53" t="s">
        <v>17030</v>
      </c>
      <c r="AH35370" s="53" t="s">
        <v>8694</v>
      </c>
    </row>
    <row r="35371" spans="31:34" ht="12.75" customHeight="1">
      <c r="AE35371" s="53">
        <v>54537</v>
      </c>
      <c r="AF35371" s="53" t="s">
        <v>10</v>
      </c>
      <c r="AG35371" s="53" t="s">
        <v>17031</v>
      </c>
      <c r="AH35371" s="53" t="s">
        <v>8694</v>
      </c>
    </row>
    <row r="35372" spans="31:34" ht="12.75" customHeight="1">
      <c r="AE35372" s="53">
        <v>53140</v>
      </c>
      <c r="AF35372" s="53" t="s">
        <v>10</v>
      </c>
      <c r="AG35372" s="53" t="s">
        <v>17032</v>
      </c>
      <c r="AH35372" s="53" t="s">
        <v>8694</v>
      </c>
    </row>
    <row r="35373" spans="31:34" ht="12.75" customHeight="1">
      <c r="AE35373" s="53">
        <v>53141</v>
      </c>
      <c r="AF35373" s="53" t="s">
        <v>31</v>
      </c>
      <c r="AG35373" s="53" t="s">
        <v>17032</v>
      </c>
      <c r="AH35373" s="53" t="s">
        <v>8694</v>
      </c>
    </row>
    <row r="35374" spans="31:34" ht="12.75" customHeight="1">
      <c r="AE35374" s="53">
        <v>53142</v>
      </c>
      <c r="AF35374" s="53" t="s">
        <v>10</v>
      </c>
      <c r="AG35374" s="53" t="s">
        <v>17032</v>
      </c>
      <c r="AH35374" s="53" t="s">
        <v>8694</v>
      </c>
    </row>
    <row r="35375" spans="31:34" ht="12.75" customHeight="1">
      <c r="AE35375" s="53">
        <v>53143</v>
      </c>
      <c r="AF35375" s="53" t="s">
        <v>10</v>
      </c>
      <c r="AG35375" s="53" t="s">
        <v>17032</v>
      </c>
      <c r="AH35375" s="53" t="s">
        <v>8694</v>
      </c>
    </row>
    <row r="35376" spans="31:34" ht="12.75" customHeight="1">
      <c r="AE35376" s="53">
        <v>53144</v>
      </c>
      <c r="AF35376" s="53" t="s">
        <v>10</v>
      </c>
      <c r="AG35376" s="53" t="s">
        <v>17032</v>
      </c>
      <c r="AH35376" s="53" t="s">
        <v>8694</v>
      </c>
    </row>
    <row r="35377" spans="31:34" ht="12.75" customHeight="1">
      <c r="AE35377" s="53">
        <v>54135</v>
      </c>
      <c r="AF35377" s="53" t="s">
        <v>10</v>
      </c>
      <c r="AG35377" s="53" t="s">
        <v>17033</v>
      </c>
      <c r="AH35377" s="53" t="s">
        <v>8694</v>
      </c>
    </row>
    <row r="35378" spans="31:34" ht="12.75" customHeight="1">
      <c r="AE35378" s="53">
        <v>53040</v>
      </c>
      <c r="AF35378" s="53" t="s">
        <v>10</v>
      </c>
      <c r="AG35378" s="53" t="s">
        <v>17034</v>
      </c>
      <c r="AH35378" s="53" t="s">
        <v>8694</v>
      </c>
    </row>
    <row r="35379" spans="31:34" ht="12.75" customHeight="1">
      <c r="AE35379" s="53">
        <v>54216</v>
      </c>
      <c r="AF35379" s="53" t="s">
        <v>10</v>
      </c>
      <c r="AG35379" s="53" t="s">
        <v>17035</v>
      </c>
      <c r="AH35379" s="53" t="s">
        <v>8694</v>
      </c>
    </row>
    <row r="35380" spans="31:34" ht="12.75" customHeight="1">
      <c r="AE35380" s="53">
        <v>53042</v>
      </c>
      <c r="AF35380" s="53" t="s">
        <v>10</v>
      </c>
      <c r="AG35380" s="53" t="s">
        <v>17036</v>
      </c>
      <c r="AH35380" s="53" t="s">
        <v>8694</v>
      </c>
    </row>
    <row r="35381" spans="31:34" ht="12.75" customHeight="1">
      <c r="AE35381" s="53">
        <v>53812</v>
      </c>
      <c r="AF35381" s="53" t="s">
        <v>31</v>
      </c>
      <c r="AG35381" s="53" t="s">
        <v>17037</v>
      </c>
      <c r="AH35381" s="53" t="s">
        <v>8694</v>
      </c>
    </row>
    <row r="35382" spans="31:34" ht="12.75" customHeight="1">
      <c r="AE35382" s="53">
        <v>54136</v>
      </c>
      <c r="AF35382" s="53" t="s">
        <v>10</v>
      </c>
      <c r="AG35382" s="53" t="s">
        <v>5827</v>
      </c>
      <c r="AH35382" s="53" t="s">
        <v>8694</v>
      </c>
    </row>
    <row r="35383" spans="31:34" ht="12.75" customHeight="1">
      <c r="AE35383" s="53">
        <v>54946</v>
      </c>
      <c r="AF35383" s="53" t="s">
        <v>31</v>
      </c>
      <c r="AG35383" s="53" t="s">
        <v>17038</v>
      </c>
      <c r="AH35383" s="53" t="s">
        <v>8694</v>
      </c>
    </row>
    <row r="35384" spans="31:34" ht="12.75" customHeight="1">
      <c r="AE35384" s="53">
        <v>53939</v>
      </c>
      <c r="AF35384" s="53" t="s">
        <v>31</v>
      </c>
      <c r="AG35384" s="53" t="s">
        <v>649</v>
      </c>
      <c r="AH35384" s="53" t="s">
        <v>8694</v>
      </c>
    </row>
    <row r="35385" spans="31:34" ht="12.75" customHeight="1">
      <c r="AE35385" s="53">
        <v>53044</v>
      </c>
      <c r="AF35385" s="53" t="s">
        <v>10</v>
      </c>
      <c r="AG35385" s="53" t="s">
        <v>17039</v>
      </c>
      <c r="AH35385" s="53" t="s">
        <v>8694</v>
      </c>
    </row>
    <row r="35386" spans="31:34" ht="12.75" customHeight="1">
      <c r="AE35386" s="53">
        <v>54127</v>
      </c>
      <c r="AF35386" s="53" t="s">
        <v>10</v>
      </c>
      <c r="AG35386" s="53" t="s">
        <v>11139</v>
      </c>
      <c r="AH35386" s="53" t="s">
        <v>8694</v>
      </c>
    </row>
    <row r="35387" spans="31:34" ht="12.75" customHeight="1">
      <c r="AE35387" s="53">
        <v>54137</v>
      </c>
      <c r="AF35387" s="53" t="s">
        <v>10</v>
      </c>
      <c r="AG35387" s="53" t="s">
        <v>17040</v>
      </c>
      <c r="AH35387" s="53" t="s">
        <v>8694</v>
      </c>
    </row>
    <row r="35388" spans="31:34" ht="12.75" customHeight="1">
      <c r="AE35388" s="53">
        <v>54171</v>
      </c>
      <c r="AF35388" s="53" t="s">
        <v>10</v>
      </c>
      <c r="AG35388" s="53" t="s">
        <v>17041</v>
      </c>
      <c r="AH35388" s="53" t="s">
        <v>8694</v>
      </c>
    </row>
    <row r="35389" spans="31:34" ht="12.75" customHeight="1">
      <c r="AE35389" s="53">
        <v>54538</v>
      </c>
      <c r="AF35389" s="53" t="s">
        <v>10</v>
      </c>
      <c r="AG35389" s="53" t="s">
        <v>17042</v>
      </c>
      <c r="AH35389" s="53" t="s">
        <v>8694</v>
      </c>
    </row>
    <row r="35390" spans="31:34" ht="12.75" customHeight="1">
      <c r="AE35390" s="53">
        <v>53940</v>
      </c>
      <c r="AF35390" s="53" t="s">
        <v>31</v>
      </c>
      <c r="AG35390" s="53" t="s">
        <v>17043</v>
      </c>
      <c r="AH35390" s="53" t="s">
        <v>8694</v>
      </c>
    </row>
    <row r="35391" spans="31:34" ht="12.75" customHeight="1">
      <c r="AE35391" s="53">
        <v>53147</v>
      </c>
      <c r="AF35391" s="53" t="s">
        <v>10</v>
      </c>
      <c r="AG35391" s="53" t="s">
        <v>13838</v>
      </c>
      <c r="AH35391" s="53" t="s">
        <v>8694</v>
      </c>
    </row>
    <row r="35392" spans="31:34" ht="12.75" customHeight="1">
      <c r="AE35392" s="53">
        <v>53551</v>
      </c>
      <c r="AF35392" s="53" t="s">
        <v>10</v>
      </c>
      <c r="AG35392" s="53" t="s">
        <v>7982</v>
      </c>
      <c r="AH35392" s="53" t="s">
        <v>8694</v>
      </c>
    </row>
    <row r="35393" spans="31:34" ht="12.75" customHeight="1">
      <c r="AE35393" s="53">
        <v>54539</v>
      </c>
      <c r="AF35393" s="53" t="s">
        <v>10</v>
      </c>
      <c r="AG35393" s="53" t="s">
        <v>17044</v>
      </c>
      <c r="AH35393" s="53" t="s">
        <v>8694</v>
      </c>
    </row>
    <row r="35394" spans="31:34" ht="12.75" customHeight="1">
      <c r="AE35394" s="53">
        <v>54543</v>
      </c>
      <c r="AF35394" s="53" t="s">
        <v>31</v>
      </c>
      <c r="AG35394" s="53" t="s">
        <v>17045</v>
      </c>
      <c r="AH35394" s="53" t="s">
        <v>8694</v>
      </c>
    </row>
    <row r="35395" spans="31:34" ht="12.75" customHeight="1">
      <c r="AE35395" s="53">
        <v>54138</v>
      </c>
      <c r="AF35395" s="53" t="s">
        <v>10</v>
      </c>
      <c r="AG35395" s="53" t="s">
        <v>3413</v>
      </c>
      <c r="AH35395" s="53" t="s">
        <v>8694</v>
      </c>
    </row>
    <row r="35396" spans="31:34" ht="12.75" customHeight="1">
      <c r="AE35396" s="53">
        <v>53813</v>
      </c>
      <c r="AF35396" s="53" t="s">
        <v>10</v>
      </c>
      <c r="AG35396" s="53" t="s">
        <v>563</v>
      </c>
      <c r="AH35396" s="53" t="s">
        <v>8694</v>
      </c>
    </row>
    <row r="35397" spans="31:34" ht="12.75" customHeight="1">
      <c r="AE35397" s="53">
        <v>54540</v>
      </c>
      <c r="AF35397" s="53" t="s">
        <v>10</v>
      </c>
      <c r="AG35397" s="53" t="s">
        <v>13848</v>
      </c>
      <c r="AH35397" s="53" t="s">
        <v>8694</v>
      </c>
    </row>
    <row r="35398" spans="31:34" ht="12.75" customHeight="1">
      <c r="AE35398" s="53">
        <v>53046</v>
      </c>
      <c r="AF35398" s="53" t="s">
        <v>10</v>
      </c>
      <c r="AG35398" s="53" t="s">
        <v>17046</v>
      </c>
      <c r="AH35398" s="53" t="s">
        <v>8694</v>
      </c>
    </row>
    <row r="35399" spans="31:34" ht="12.75" customHeight="1">
      <c r="AE35399" s="53">
        <v>54541</v>
      </c>
      <c r="AF35399" s="53" t="s">
        <v>10</v>
      </c>
      <c r="AG35399" s="53" t="s">
        <v>17047</v>
      </c>
      <c r="AH35399" s="53" t="s">
        <v>8694</v>
      </c>
    </row>
    <row r="35400" spans="31:34" ht="12.75" customHeight="1">
      <c r="AE35400" s="53">
        <v>54947</v>
      </c>
      <c r="AF35400" s="53" t="s">
        <v>10</v>
      </c>
      <c r="AG35400" s="53" t="s">
        <v>17048</v>
      </c>
      <c r="AH35400" s="53" t="s">
        <v>8694</v>
      </c>
    </row>
    <row r="35401" spans="31:34" ht="12.75" customHeight="1">
      <c r="AE35401" s="53">
        <v>53941</v>
      </c>
      <c r="AF35401" s="53" t="s">
        <v>10</v>
      </c>
      <c r="AG35401" s="53" t="s">
        <v>17049</v>
      </c>
      <c r="AH35401" s="53" t="s">
        <v>8694</v>
      </c>
    </row>
    <row r="35402" spans="31:34" ht="12.75" customHeight="1">
      <c r="AE35402" s="53">
        <v>53047</v>
      </c>
      <c r="AF35402" s="53" t="s">
        <v>31</v>
      </c>
      <c r="AG35402" s="53" t="s">
        <v>779</v>
      </c>
      <c r="AH35402" s="53" t="s">
        <v>8694</v>
      </c>
    </row>
    <row r="35403" spans="31:34" ht="12.75" customHeight="1">
      <c r="AE35403" s="53">
        <v>54139</v>
      </c>
      <c r="AF35403" s="53" t="s">
        <v>10</v>
      </c>
      <c r="AG35403" s="53" t="s">
        <v>14356</v>
      </c>
      <c r="AH35403" s="53" t="s">
        <v>8694</v>
      </c>
    </row>
    <row r="35404" spans="31:34" ht="12.75" customHeight="1">
      <c r="AE35404" s="53">
        <v>54948</v>
      </c>
      <c r="AF35404" s="53" t="s">
        <v>10</v>
      </c>
      <c r="AG35404" s="53" t="s">
        <v>17050</v>
      </c>
      <c r="AH35404" s="53" t="s">
        <v>8694</v>
      </c>
    </row>
    <row r="35405" spans="31:34" ht="12.75" customHeight="1">
      <c r="AE35405" s="53">
        <v>53942</v>
      </c>
      <c r="AF35405" s="53" t="s">
        <v>31</v>
      </c>
      <c r="AG35405" s="53" t="s">
        <v>17051</v>
      </c>
      <c r="AH35405" s="53" t="s">
        <v>8694</v>
      </c>
    </row>
    <row r="35406" spans="31:34" ht="12.75" customHeight="1">
      <c r="AE35406" s="53">
        <v>53535</v>
      </c>
      <c r="AF35406" s="53" t="s">
        <v>31</v>
      </c>
      <c r="AG35406" s="53" t="s">
        <v>17052</v>
      </c>
      <c r="AH35406" s="53" t="s">
        <v>8694</v>
      </c>
    </row>
    <row r="35407" spans="31:34" ht="12.75" customHeight="1">
      <c r="AE35407" s="53">
        <v>53553</v>
      </c>
      <c r="AF35407" s="53" t="s">
        <v>10</v>
      </c>
      <c r="AG35407" s="53" t="s">
        <v>2080</v>
      </c>
      <c r="AH35407" s="53" t="s">
        <v>8694</v>
      </c>
    </row>
    <row r="35408" spans="31:34" ht="12.75" customHeight="1">
      <c r="AE35408" s="53">
        <v>54140</v>
      </c>
      <c r="AF35408" s="53" t="s">
        <v>10</v>
      </c>
      <c r="AG35408" s="53" t="s">
        <v>17053</v>
      </c>
      <c r="AH35408" s="53" t="s">
        <v>8694</v>
      </c>
    </row>
    <row r="35409" spans="31:34" ht="12.75" customHeight="1">
      <c r="AE35409" s="53">
        <v>54141</v>
      </c>
      <c r="AF35409" s="53" t="s">
        <v>10</v>
      </c>
      <c r="AG35409" s="53" t="s">
        <v>17054</v>
      </c>
      <c r="AH35409" s="53" t="s">
        <v>8694</v>
      </c>
    </row>
    <row r="35410" spans="31:34" ht="12.75" customHeight="1">
      <c r="AE35410" s="53">
        <v>53554</v>
      </c>
      <c r="AF35410" s="53" t="s">
        <v>10</v>
      </c>
      <c r="AG35410" s="53" t="s">
        <v>2084</v>
      </c>
      <c r="AH35410" s="53" t="s">
        <v>8694</v>
      </c>
    </row>
    <row r="35411" spans="31:34" ht="12.75" customHeight="1">
      <c r="AE35411" s="53">
        <v>53555</v>
      </c>
      <c r="AF35411" s="53" t="s">
        <v>10</v>
      </c>
      <c r="AG35411" s="53" t="s">
        <v>2085</v>
      </c>
      <c r="AH35411" s="53" t="s">
        <v>8694</v>
      </c>
    </row>
    <row r="35412" spans="31:34" ht="12.75" customHeight="1">
      <c r="AE35412" s="53">
        <v>53943</v>
      </c>
      <c r="AF35412" s="53" t="s">
        <v>10</v>
      </c>
      <c r="AG35412" s="53" t="s">
        <v>4819</v>
      </c>
      <c r="AH35412" s="53" t="s">
        <v>8694</v>
      </c>
    </row>
    <row r="35413" spans="31:34" ht="12.75" customHeight="1">
      <c r="AE35413" s="53">
        <v>53048</v>
      </c>
      <c r="AF35413" s="53" t="s">
        <v>10</v>
      </c>
      <c r="AG35413" s="53" t="s">
        <v>17055</v>
      </c>
      <c r="AH35413" s="53" t="s">
        <v>8694</v>
      </c>
    </row>
    <row r="35414" spans="31:34" ht="12.75" customHeight="1">
      <c r="AE35414" s="53">
        <v>53556</v>
      </c>
      <c r="AF35414" s="53" t="s">
        <v>10</v>
      </c>
      <c r="AG35414" s="53" t="s">
        <v>8009</v>
      </c>
      <c r="AH35414" s="53" t="s">
        <v>8694</v>
      </c>
    </row>
    <row r="35415" spans="31:34" ht="12.75" customHeight="1">
      <c r="AE35415" s="53">
        <v>54542</v>
      </c>
      <c r="AF35415" s="53" t="s">
        <v>10</v>
      </c>
      <c r="AG35415" s="53" t="s">
        <v>2991</v>
      </c>
      <c r="AH35415" s="53" t="s">
        <v>8694</v>
      </c>
    </row>
    <row r="35416" spans="31:34" ht="12.75" customHeight="1">
      <c r="AE35416" s="53">
        <v>53557</v>
      </c>
      <c r="AF35416" s="53" t="s">
        <v>10</v>
      </c>
      <c r="AG35416" s="53" t="s">
        <v>572</v>
      </c>
      <c r="AH35416" s="53" t="s">
        <v>8694</v>
      </c>
    </row>
    <row r="35417" spans="31:34" ht="12.75" customHeight="1">
      <c r="AE35417" s="53">
        <v>54446</v>
      </c>
      <c r="AF35417" s="53" t="s">
        <v>10</v>
      </c>
      <c r="AG35417" s="53" t="s">
        <v>15254</v>
      </c>
      <c r="AH35417" s="53" t="s">
        <v>8694</v>
      </c>
    </row>
    <row r="35418" spans="31:34" ht="12.75" customHeight="1">
      <c r="AE35418" s="53">
        <v>54447</v>
      </c>
      <c r="AF35418" s="53" t="s">
        <v>10</v>
      </c>
      <c r="AG35418" s="53" t="s">
        <v>17056</v>
      </c>
      <c r="AH35418" s="53" t="s">
        <v>8694</v>
      </c>
    </row>
    <row r="35419" spans="31:34" ht="12.75" customHeight="1">
      <c r="AE35419" s="53">
        <v>54217</v>
      </c>
      <c r="AF35419" s="53" t="s">
        <v>10</v>
      </c>
      <c r="AG35419" s="53" t="s">
        <v>8020</v>
      </c>
      <c r="AH35419" s="53" t="s">
        <v>8694</v>
      </c>
    </row>
    <row r="35420" spans="31:34" ht="12.75" customHeight="1">
      <c r="AE35420" s="53">
        <v>53944</v>
      </c>
      <c r="AF35420" s="53" t="s">
        <v>10</v>
      </c>
      <c r="AG35420" s="53" t="s">
        <v>17057</v>
      </c>
      <c r="AH35420" s="53" t="s">
        <v>8694</v>
      </c>
    </row>
    <row r="35421" spans="31:34" ht="12.75" customHeight="1">
      <c r="AE35421" s="53">
        <v>53148</v>
      </c>
      <c r="AF35421" s="53" t="s">
        <v>31</v>
      </c>
      <c r="AG35421" s="53" t="s">
        <v>1964</v>
      </c>
      <c r="AH35421" s="53" t="s">
        <v>8694</v>
      </c>
    </row>
    <row r="35422" spans="31:34" ht="12.75" customHeight="1">
      <c r="AE35422" s="53">
        <v>53558</v>
      </c>
      <c r="AF35422" s="53" t="s">
        <v>10</v>
      </c>
      <c r="AG35422" s="53" t="s">
        <v>10038</v>
      </c>
      <c r="AH35422" s="53" t="s">
        <v>8694</v>
      </c>
    </row>
    <row r="35423" spans="31:34" ht="12.75" customHeight="1">
      <c r="AE35423" s="53">
        <v>53562</v>
      </c>
      <c r="AF35423" s="53" t="s">
        <v>10</v>
      </c>
      <c r="AG35423" s="53" t="s">
        <v>603</v>
      </c>
      <c r="AH35423" s="53" t="s">
        <v>8694</v>
      </c>
    </row>
    <row r="35424" spans="31:34" ht="12.75" customHeight="1">
      <c r="AE35424" s="53">
        <v>53593</v>
      </c>
      <c r="AF35424" s="53" t="s">
        <v>10</v>
      </c>
      <c r="AG35424" s="53" t="s">
        <v>2101</v>
      </c>
      <c r="AH35424" s="53" t="s">
        <v>8694</v>
      </c>
    </row>
    <row r="35425" spans="31:34" ht="12.75" customHeight="1">
      <c r="AE35425" s="53">
        <v>53701</v>
      </c>
      <c r="AF35425" s="53" t="s">
        <v>31</v>
      </c>
      <c r="AG35425" s="53" t="s">
        <v>912</v>
      </c>
      <c r="AH35425" s="53" t="s">
        <v>8694</v>
      </c>
    </row>
    <row r="35426" spans="31:34" ht="12.75" customHeight="1">
      <c r="AE35426" s="53">
        <v>53702</v>
      </c>
      <c r="AF35426" s="53" t="s">
        <v>77</v>
      </c>
      <c r="AG35426" s="53" t="s">
        <v>912</v>
      </c>
      <c r="AH35426" s="53" t="s">
        <v>8694</v>
      </c>
    </row>
    <row r="35427" spans="31:34" ht="12.75" customHeight="1">
      <c r="AE35427" s="53">
        <v>53703</v>
      </c>
      <c r="AF35427" s="53" t="s">
        <v>10</v>
      </c>
      <c r="AG35427" s="53" t="s">
        <v>912</v>
      </c>
      <c r="AH35427" s="53" t="s">
        <v>8694</v>
      </c>
    </row>
    <row r="35428" spans="31:34" ht="12.75" customHeight="1">
      <c r="AE35428" s="53">
        <v>53704</v>
      </c>
      <c r="AF35428" s="53" t="s">
        <v>10</v>
      </c>
      <c r="AG35428" s="53" t="s">
        <v>912</v>
      </c>
      <c r="AH35428" s="53" t="s">
        <v>8694</v>
      </c>
    </row>
    <row r="35429" spans="31:34" ht="12.75" customHeight="1">
      <c r="AE35429" s="53">
        <v>53705</v>
      </c>
      <c r="AF35429" s="53" t="s">
        <v>10</v>
      </c>
      <c r="AG35429" s="53" t="s">
        <v>912</v>
      </c>
      <c r="AH35429" s="53" t="s">
        <v>8694</v>
      </c>
    </row>
    <row r="35430" spans="31:34" ht="12.75" customHeight="1">
      <c r="AE35430" s="53">
        <v>53706</v>
      </c>
      <c r="AF35430" s="53" t="s">
        <v>10</v>
      </c>
      <c r="AG35430" s="53" t="s">
        <v>912</v>
      </c>
      <c r="AH35430" s="53" t="s">
        <v>8694</v>
      </c>
    </row>
    <row r="35431" spans="31:34" ht="12.75" customHeight="1">
      <c r="AE35431" s="53">
        <v>53707</v>
      </c>
      <c r="AF35431" s="53" t="s">
        <v>31</v>
      </c>
      <c r="AG35431" s="53" t="s">
        <v>912</v>
      </c>
      <c r="AH35431" s="53" t="s">
        <v>8694</v>
      </c>
    </row>
    <row r="35432" spans="31:34" ht="12.75" customHeight="1">
      <c r="AE35432" s="53">
        <v>53708</v>
      </c>
      <c r="AF35432" s="53" t="s">
        <v>31</v>
      </c>
      <c r="AG35432" s="53" t="s">
        <v>912</v>
      </c>
      <c r="AH35432" s="53" t="s">
        <v>8694</v>
      </c>
    </row>
    <row r="35433" spans="31:34" ht="12.75" customHeight="1">
      <c r="AE35433" s="53">
        <v>53711</v>
      </c>
      <c r="AF35433" s="53" t="s">
        <v>10</v>
      </c>
      <c r="AG35433" s="53" t="s">
        <v>912</v>
      </c>
      <c r="AH35433" s="53" t="s">
        <v>8694</v>
      </c>
    </row>
    <row r="35434" spans="31:34" ht="12.75" customHeight="1">
      <c r="AE35434" s="53">
        <v>53713</v>
      </c>
      <c r="AF35434" s="53" t="s">
        <v>10</v>
      </c>
      <c r="AG35434" s="53" t="s">
        <v>912</v>
      </c>
      <c r="AH35434" s="53" t="s">
        <v>8694</v>
      </c>
    </row>
    <row r="35435" spans="31:34" ht="12.75" customHeight="1">
      <c r="AE35435" s="53">
        <v>53714</v>
      </c>
      <c r="AF35435" s="53" t="s">
        <v>10</v>
      </c>
      <c r="AG35435" s="53" t="s">
        <v>912</v>
      </c>
      <c r="AH35435" s="53" t="s">
        <v>8694</v>
      </c>
    </row>
    <row r="35436" spans="31:34" ht="12.75" customHeight="1">
      <c r="AE35436" s="53">
        <v>53715</v>
      </c>
      <c r="AF35436" s="53" t="s">
        <v>10</v>
      </c>
      <c r="AG35436" s="53" t="s">
        <v>912</v>
      </c>
      <c r="AH35436" s="53" t="s">
        <v>8694</v>
      </c>
    </row>
    <row r="35437" spans="31:34" ht="12.75" customHeight="1">
      <c r="AE35437" s="53">
        <v>53716</v>
      </c>
      <c r="AF35437" s="53" t="s">
        <v>10</v>
      </c>
      <c r="AG35437" s="53" t="s">
        <v>912</v>
      </c>
      <c r="AH35437" s="53" t="s">
        <v>8694</v>
      </c>
    </row>
    <row r="35438" spans="31:34" ht="12.75" customHeight="1">
      <c r="AE35438" s="53">
        <v>53717</v>
      </c>
      <c r="AF35438" s="53" t="s">
        <v>10</v>
      </c>
      <c r="AG35438" s="53" t="s">
        <v>912</v>
      </c>
      <c r="AH35438" s="53" t="s">
        <v>8694</v>
      </c>
    </row>
    <row r="35439" spans="31:34" ht="12.75" customHeight="1">
      <c r="AE35439" s="53">
        <v>53718</v>
      </c>
      <c r="AF35439" s="53" t="s">
        <v>10</v>
      </c>
      <c r="AG35439" s="53" t="s">
        <v>912</v>
      </c>
      <c r="AH35439" s="53" t="s">
        <v>8694</v>
      </c>
    </row>
    <row r="35440" spans="31:34" ht="12.75" customHeight="1">
      <c r="AE35440" s="53">
        <v>53719</v>
      </c>
      <c r="AF35440" s="53" t="s">
        <v>10</v>
      </c>
      <c r="AG35440" s="53" t="s">
        <v>912</v>
      </c>
      <c r="AH35440" s="53" t="s">
        <v>8694</v>
      </c>
    </row>
    <row r="35441" spans="31:34" ht="12.75" customHeight="1">
      <c r="AE35441" s="53">
        <v>53725</v>
      </c>
      <c r="AF35441" s="53" t="s">
        <v>10</v>
      </c>
      <c r="AG35441" s="53" t="s">
        <v>912</v>
      </c>
      <c r="AH35441" s="53" t="s">
        <v>8694</v>
      </c>
    </row>
    <row r="35442" spans="31:34" ht="12.75" customHeight="1">
      <c r="AE35442" s="53">
        <v>53726</v>
      </c>
      <c r="AF35442" s="53" t="s">
        <v>10</v>
      </c>
      <c r="AG35442" s="53" t="s">
        <v>912</v>
      </c>
      <c r="AH35442" s="53" t="s">
        <v>8694</v>
      </c>
    </row>
    <row r="35443" spans="31:34" ht="12.75" customHeight="1">
      <c r="AE35443" s="53">
        <v>53744</v>
      </c>
      <c r="AF35443" s="53" t="s">
        <v>10</v>
      </c>
      <c r="AG35443" s="53" t="s">
        <v>912</v>
      </c>
      <c r="AH35443" s="53" t="s">
        <v>8694</v>
      </c>
    </row>
    <row r="35444" spans="31:34" ht="12.75" customHeight="1">
      <c r="AE35444" s="53">
        <v>53774</v>
      </c>
      <c r="AF35444" s="53" t="s">
        <v>77</v>
      </c>
      <c r="AG35444" s="53" t="s">
        <v>912</v>
      </c>
      <c r="AH35444" s="53" t="s">
        <v>8694</v>
      </c>
    </row>
    <row r="35445" spans="31:34" ht="12.75" customHeight="1">
      <c r="AE35445" s="53">
        <v>53777</v>
      </c>
      <c r="AF35445" s="53" t="s">
        <v>77</v>
      </c>
      <c r="AG35445" s="53" t="s">
        <v>912</v>
      </c>
      <c r="AH35445" s="53" t="s">
        <v>8694</v>
      </c>
    </row>
    <row r="35446" spans="31:34" ht="12.75" customHeight="1">
      <c r="AE35446" s="53">
        <v>53778</v>
      </c>
      <c r="AF35446" s="53" t="s">
        <v>77</v>
      </c>
      <c r="AG35446" s="53" t="s">
        <v>912</v>
      </c>
      <c r="AH35446" s="53" t="s">
        <v>8694</v>
      </c>
    </row>
    <row r="35447" spans="31:34" ht="12.75" customHeight="1">
      <c r="AE35447" s="53">
        <v>53779</v>
      </c>
      <c r="AF35447" s="53" t="s">
        <v>77</v>
      </c>
      <c r="AG35447" s="53" t="s">
        <v>912</v>
      </c>
      <c r="AH35447" s="53" t="s">
        <v>8694</v>
      </c>
    </row>
    <row r="35448" spans="31:34" ht="12.75" customHeight="1">
      <c r="AE35448" s="53">
        <v>53782</v>
      </c>
      <c r="AF35448" s="53" t="s">
        <v>77</v>
      </c>
      <c r="AG35448" s="53" t="s">
        <v>912</v>
      </c>
      <c r="AH35448" s="53" t="s">
        <v>8694</v>
      </c>
    </row>
    <row r="35449" spans="31:34" ht="12.75" customHeight="1">
      <c r="AE35449" s="53">
        <v>53783</v>
      </c>
      <c r="AF35449" s="53" t="s">
        <v>77</v>
      </c>
      <c r="AG35449" s="53" t="s">
        <v>912</v>
      </c>
      <c r="AH35449" s="53" t="s">
        <v>8694</v>
      </c>
    </row>
    <row r="35450" spans="31:34" ht="12.75" customHeight="1">
      <c r="AE35450" s="53">
        <v>53784</v>
      </c>
      <c r="AF35450" s="53" t="s">
        <v>77</v>
      </c>
      <c r="AG35450" s="53" t="s">
        <v>912</v>
      </c>
      <c r="AH35450" s="53" t="s">
        <v>8694</v>
      </c>
    </row>
    <row r="35451" spans="31:34" ht="12.75" customHeight="1">
      <c r="AE35451" s="53">
        <v>53785</v>
      </c>
      <c r="AF35451" s="53" t="s">
        <v>77</v>
      </c>
      <c r="AG35451" s="53" t="s">
        <v>912</v>
      </c>
      <c r="AH35451" s="53" t="s">
        <v>8694</v>
      </c>
    </row>
    <row r="35452" spans="31:34" ht="12.75" customHeight="1">
      <c r="AE35452" s="53">
        <v>53786</v>
      </c>
      <c r="AF35452" s="53" t="s">
        <v>77</v>
      </c>
      <c r="AG35452" s="53" t="s">
        <v>912</v>
      </c>
      <c r="AH35452" s="53" t="s">
        <v>8694</v>
      </c>
    </row>
    <row r="35453" spans="31:34" ht="12.75" customHeight="1">
      <c r="AE35453" s="53">
        <v>53788</v>
      </c>
      <c r="AF35453" s="53" t="s">
        <v>77</v>
      </c>
      <c r="AG35453" s="53" t="s">
        <v>912</v>
      </c>
      <c r="AH35453" s="53" t="s">
        <v>8694</v>
      </c>
    </row>
    <row r="35454" spans="31:34" ht="12.75" customHeight="1">
      <c r="AE35454" s="53">
        <v>53789</v>
      </c>
      <c r="AF35454" s="53" t="s">
        <v>77</v>
      </c>
      <c r="AG35454" s="53" t="s">
        <v>912</v>
      </c>
      <c r="AH35454" s="53" t="s">
        <v>8694</v>
      </c>
    </row>
    <row r="35455" spans="31:34" ht="12.75" customHeight="1">
      <c r="AE35455" s="53">
        <v>53790</v>
      </c>
      <c r="AF35455" s="53" t="s">
        <v>77</v>
      </c>
      <c r="AG35455" s="53" t="s">
        <v>912</v>
      </c>
      <c r="AH35455" s="53" t="s">
        <v>8694</v>
      </c>
    </row>
    <row r="35456" spans="31:34" ht="12.75" customHeight="1">
      <c r="AE35456" s="53">
        <v>53791</v>
      </c>
      <c r="AF35456" s="53" t="s">
        <v>77</v>
      </c>
      <c r="AG35456" s="53" t="s">
        <v>912</v>
      </c>
      <c r="AH35456" s="53" t="s">
        <v>8694</v>
      </c>
    </row>
    <row r="35457" spans="31:34" ht="12.75" customHeight="1">
      <c r="AE35457" s="53">
        <v>53792</v>
      </c>
      <c r="AF35457" s="53" t="s">
        <v>77</v>
      </c>
      <c r="AG35457" s="53" t="s">
        <v>912</v>
      </c>
      <c r="AH35457" s="53" t="s">
        <v>8694</v>
      </c>
    </row>
    <row r="35458" spans="31:34" ht="12.75" customHeight="1">
      <c r="AE35458" s="53">
        <v>53793</v>
      </c>
      <c r="AF35458" s="53" t="s">
        <v>77</v>
      </c>
      <c r="AG35458" s="53" t="s">
        <v>912</v>
      </c>
      <c r="AH35458" s="53" t="s">
        <v>8694</v>
      </c>
    </row>
    <row r="35459" spans="31:34" ht="12.75" customHeight="1">
      <c r="AE35459" s="53">
        <v>53794</v>
      </c>
      <c r="AF35459" s="53" t="s">
        <v>77</v>
      </c>
      <c r="AG35459" s="53" t="s">
        <v>912</v>
      </c>
      <c r="AH35459" s="53" t="s">
        <v>8694</v>
      </c>
    </row>
    <row r="35460" spans="31:34" ht="12.75" customHeight="1">
      <c r="AE35460" s="53">
        <v>53049</v>
      </c>
      <c r="AF35460" s="53" t="s">
        <v>10</v>
      </c>
      <c r="AG35460" s="53" t="s">
        <v>3006</v>
      </c>
      <c r="AH35460" s="53" t="s">
        <v>8694</v>
      </c>
    </row>
    <row r="35461" spans="31:34" ht="12.75" customHeight="1">
      <c r="AE35461" s="53">
        <v>54949</v>
      </c>
      <c r="AF35461" s="53" t="s">
        <v>10</v>
      </c>
      <c r="AG35461" s="53" t="s">
        <v>17058</v>
      </c>
      <c r="AH35461" s="53" t="s">
        <v>8694</v>
      </c>
    </row>
    <row r="35462" spans="31:34" ht="12.75" customHeight="1">
      <c r="AE35462" s="53">
        <v>54545</v>
      </c>
      <c r="AF35462" s="53" t="s">
        <v>10</v>
      </c>
      <c r="AG35462" s="53" t="s">
        <v>17059</v>
      </c>
      <c r="AH35462" s="53" t="s">
        <v>8694</v>
      </c>
    </row>
    <row r="35463" spans="31:34" ht="12.75" customHeight="1">
      <c r="AE35463" s="53">
        <v>54220</v>
      </c>
      <c r="AF35463" s="53" t="s">
        <v>10</v>
      </c>
      <c r="AG35463" s="53" t="s">
        <v>17060</v>
      </c>
      <c r="AH35463" s="53" t="s">
        <v>8694</v>
      </c>
    </row>
    <row r="35464" spans="31:34" ht="12.75" customHeight="1">
      <c r="AE35464" s="53">
        <v>54221</v>
      </c>
      <c r="AF35464" s="53" t="s">
        <v>31</v>
      </c>
      <c r="AG35464" s="53" t="s">
        <v>17060</v>
      </c>
      <c r="AH35464" s="53" t="s">
        <v>8694</v>
      </c>
    </row>
    <row r="35465" spans="31:34" ht="12.75" customHeight="1">
      <c r="AE35465" s="53">
        <v>54226</v>
      </c>
      <c r="AF35465" s="53" t="s">
        <v>31</v>
      </c>
      <c r="AG35465" s="53" t="s">
        <v>2089</v>
      </c>
      <c r="AH35465" s="53" t="s">
        <v>8694</v>
      </c>
    </row>
    <row r="35466" spans="31:34" ht="12.75" customHeight="1">
      <c r="AE35466" s="53">
        <v>54448</v>
      </c>
      <c r="AF35466" s="53" t="s">
        <v>10</v>
      </c>
      <c r="AG35466" s="53" t="s">
        <v>3010</v>
      </c>
      <c r="AH35466" s="53" t="s">
        <v>8694</v>
      </c>
    </row>
    <row r="35467" spans="31:34" ht="12.75" customHeight="1">
      <c r="AE35467" s="53">
        <v>54227</v>
      </c>
      <c r="AF35467" s="53" t="s">
        <v>10</v>
      </c>
      <c r="AG35467" s="53" t="s">
        <v>17061</v>
      </c>
      <c r="AH35467" s="53" t="s">
        <v>8694</v>
      </c>
    </row>
    <row r="35468" spans="31:34" ht="12.75" customHeight="1">
      <c r="AE35468" s="53">
        <v>54143</v>
      </c>
      <c r="AF35468" s="53" t="s">
        <v>10</v>
      </c>
      <c r="AG35468" s="53" t="s">
        <v>17062</v>
      </c>
      <c r="AH35468" s="53" t="s">
        <v>8694</v>
      </c>
    </row>
    <row r="35469" spans="31:34" ht="12.75" customHeight="1">
      <c r="AE35469" s="53">
        <v>54950</v>
      </c>
      <c r="AF35469" s="53" t="s">
        <v>10</v>
      </c>
      <c r="AG35469" s="53" t="s">
        <v>1684</v>
      </c>
      <c r="AH35469" s="53" t="s">
        <v>8694</v>
      </c>
    </row>
    <row r="35470" spans="31:34" ht="12.75" customHeight="1">
      <c r="AE35470" s="53">
        <v>53946</v>
      </c>
      <c r="AF35470" s="53" t="s">
        <v>10</v>
      </c>
      <c r="AG35470" s="53" t="s">
        <v>17063</v>
      </c>
      <c r="AH35470" s="53" t="s">
        <v>8694</v>
      </c>
    </row>
    <row r="35471" spans="31:34" ht="12.75" customHeight="1">
      <c r="AE35471" s="53">
        <v>53947</v>
      </c>
      <c r="AF35471" s="53" t="s">
        <v>31</v>
      </c>
      <c r="AG35471" s="53" t="s">
        <v>8034</v>
      </c>
      <c r="AH35471" s="53" t="s">
        <v>8694</v>
      </c>
    </row>
    <row r="35472" spans="31:34" ht="12.75" customHeight="1">
      <c r="AE35472" s="53">
        <v>53559</v>
      </c>
      <c r="AF35472" s="53" t="s">
        <v>10</v>
      </c>
      <c r="AG35472" s="53" t="s">
        <v>8498</v>
      </c>
      <c r="AH35472" s="53" t="s">
        <v>8694</v>
      </c>
    </row>
    <row r="35473" spans="31:34" ht="12.75" customHeight="1">
      <c r="AE35473" s="53">
        <v>54404</v>
      </c>
      <c r="AF35473" s="53" t="s">
        <v>77</v>
      </c>
      <c r="AG35473" s="53" t="s">
        <v>585</v>
      </c>
      <c r="AH35473" s="53" t="s">
        <v>8694</v>
      </c>
    </row>
    <row r="35474" spans="31:34" ht="12.75" customHeight="1">
      <c r="AE35474" s="53">
        <v>54441</v>
      </c>
      <c r="AF35474" s="53" t="s">
        <v>10</v>
      </c>
      <c r="AG35474" s="53" t="s">
        <v>2052</v>
      </c>
      <c r="AH35474" s="53" t="s">
        <v>8694</v>
      </c>
    </row>
    <row r="35475" spans="31:34" ht="12.75" customHeight="1">
      <c r="AE35475" s="53">
        <v>54449</v>
      </c>
      <c r="AF35475" s="53" t="s">
        <v>10</v>
      </c>
      <c r="AG35475" s="53" t="s">
        <v>585</v>
      </c>
      <c r="AH35475" s="53" t="s">
        <v>8694</v>
      </c>
    </row>
    <row r="35476" spans="31:34" ht="12.75" customHeight="1">
      <c r="AE35476" s="53">
        <v>54472</v>
      </c>
      <c r="AF35476" s="53" t="s">
        <v>77</v>
      </c>
      <c r="AG35476" s="53" t="s">
        <v>585</v>
      </c>
      <c r="AH35476" s="53" t="s">
        <v>8694</v>
      </c>
    </row>
    <row r="35477" spans="31:34" ht="12.75" customHeight="1">
      <c r="AE35477" s="53">
        <v>54450</v>
      </c>
      <c r="AF35477" s="53" t="s">
        <v>31</v>
      </c>
      <c r="AG35477" s="53" t="s">
        <v>17064</v>
      </c>
      <c r="AH35477" s="53" t="s">
        <v>8694</v>
      </c>
    </row>
    <row r="35478" spans="31:34" ht="12.75" customHeight="1">
      <c r="AE35478" s="53">
        <v>54464</v>
      </c>
      <c r="AF35478" s="53" t="s">
        <v>31</v>
      </c>
      <c r="AG35478" s="53" t="s">
        <v>17065</v>
      </c>
      <c r="AH35478" s="53" t="s">
        <v>8694</v>
      </c>
    </row>
    <row r="35479" spans="31:34" ht="12.75" customHeight="1">
      <c r="AE35479" s="53">
        <v>53948</v>
      </c>
      <c r="AF35479" s="53" t="s">
        <v>10</v>
      </c>
      <c r="AG35479" s="53" t="s">
        <v>17066</v>
      </c>
      <c r="AH35479" s="53" t="s">
        <v>8694</v>
      </c>
    </row>
    <row r="35480" spans="31:34" ht="12.75" customHeight="1">
      <c r="AE35480" s="53">
        <v>53050</v>
      </c>
      <c r="AF35480" s="53" t="s">
        <v>10</v>
      </c>
      <c r="AG35480" s="53" t="s">
        <v>3707</v>
      </c>
      <c r="AH35480" s="53" t="s">
        <v>8694</v>
      </c>
    </row>
    <row r="35481" spans="31:34" ht="12.75" customHeight="1">
      <c r="AE35481" s="53">
        <v>53560</v>
      </c>
      <c r="AF35481" s="53" t="s">
        <v>10</v>
      </c>
      <c r="AG35481" s="53" t="s">
        <v>17067</v>
      </c>
      <c r="AH35481" s="53" t="s">
        <v>8694</v>
      </c>
    </row>
    <row r="35482" spans="31:34" ht="12.75" customHeight="1">
      <c r="AE35482" s="53">
        <v>54451</v>
      </c>
      <c r="AF35482" s="53" t="s">
        <v>10</v>
      </c>
      <c r="AG35482" s="53" t="s">
        <v>257</v>
      </c>
      <c r="AH35482" s="53" t="s">
        <v>8694</v>
      </c>
    </row>
    <row r="35483" spans="31:34" ht="12.75" customHeight="1">
      <c r="AE35483" s="53">
        <v>54546</v>
      </c>
      <c r="AF35483" s="53" t="s">
        <v>10</v>
      </c>
      <c r="AG35483" s="53" t="s">
        <v>17068</v>
      </c>
      <c r="AH35483" s="53" t="s">
        <v>8694</v>
      </c>
    </row>
    <row r="35484" spans="31:34" ht="12.75" customHeight="1">
      <c r="AE35484" s="53">
        <v>54952</v>
      </c>
      <c r="AF35484" s="53" t="s">
        <v>10</v>
      </c>
      <c r="AG35484" s="53" t="s">
        <v>17069</v>
      </c>
      <c r="AH35484" s="53" t="s">
        <v>8694</v>
      </c>
    </row>
    <row r="35485" spans="31:34" ht="12.75" customHeight="1">
      <c r="AE35485" s="53">
        <v>53051</v>
      </c>
      <c r="AF35485" s="53" t="s">
        <v>10</v>
      </c>
      <c r="AG35485" s="53" t="s">
        <v>17070</v>
      </c>
      <c r="AH35485" s="53" t="s">
        <v>8694</v>
      </c>
    </row>
    <row r="35486" spans="31:34" ht="12.75" customHeight="1">
      <c r="AE35486" s="53">
        <v>53052</v>
      </c>
      <c r="AF35486" s="53" t="s">
        <v>31</v>
      </c>
      <c r="AG35486" s="53" t="s">
        <v>17070</v>
      </c>
      <c r="AH35486" s="53" t="s">
        <v>8694</v>
      </c>
    </row>
    <row r="35487" spans="31:34" ht="12.75" customHeight="1">
      <c r="AE35487" s="53">
        <v>54547</v>
      </c>
      <c r="AF35487" s="53" t="s">
        <v>10</v>
      </c>
      <c r="AG35487" s="53" t="s">
        <v>4237</v>
      </c>
      <c r="AH35487" s="53" t="s">
        <v>8694</v>
      </c>
    </row>
    <row r="35488" spans="31:34" ht="12.75" customHeight="1">
      <c r="AE35488" s="53">
        <v>54452</v>
      </c>
      <c r="AF35488" s="53" t="s">
        <v>10</v>
      </c>
      <c r="AG35488" s="53" t="s">
        <v>8045</v>
      </c>
      <c r="AH35488" s="53" t="s">
        <v>8694</v>
      </c>
    </row>
    <row r="35489" spans="31:34" ht="12.75" customHeight="1">
      <c r="AE35489" s="53">
        <v>53561</v>
      </c>
      <c r="AF35489" s="53" t="s">
        <v>10</v>
      </c>
      <c r="AG35489" s="53" t="s">
        <v>599</v>
      </c>
      <c r="AH35489" s="53" t="s">
        <v>8694</v>
      </c>
    </row>
    <row r="35490" spans="31:34" ht="12.75" customHeight="1">
      <c r="AE35490" s="53">
        <v>53056</v>
      </c>
      <c r="AF35490" s="53" t="s">
        <v>31</v>
      </c>
      <c r="AG35490" s="53" t="s">
        <v>17071</v>
      </c>
      <c r="AH35490" s="53" t="s">
        <v>8694</v>
      </c>
    </row>
    <row r="35491" spans="31:34" ht="12.75" customHeight="1">
      <c r="AE35491" s="53">
        <v>54454</v>
      </c>
      <c r="AF35491" s="53" t="s">
        <v>10</v>
      </c>
      <c r="AG35491" s="53" t="s">
        <v>17072</v>
      </c>
      <c r="AH35491" s="53" t="s">
        <v>8694</v>
      </c>
    </row>
    <row r="35492" spans="31:34" ht="12.75" customHeight="1">
      <c r="AE35492" s="53">
        <v>53563</v>
      </c>
      <c r="AF35492" s="53" t="s">
        <v>10</v>
      </c>
      <c r="AG35492" s="53" t="s">
        <v>230</v>
      </c>
      <c r="AH35492" s="53" t="s">
        <v>8694</v>
      </c>
    </row>
    <row r="35493" spans="31:34" ht="12.75" customHeight="1">
      <c r="AE35493" s="53">
        <v>53201</v>
      </c>
      <c r="AF35493" s="53" t="s">
        <v>31</v>
      </c>
      <c r="AG35493" s="53" t="s">
        <v>17073</v>
      </c>
      <c r="AH35493" s="53" t="s">
        <v>8694</v>
      </c>
    </row>
    <row r="35494" spans="31:34" ht="12.75" customHeight="1">
      <c r="AE35494" s="53">
        <v>53202</v>
      </c>
      <c r="AF35494" s="53" t="s">
        <v>10</v>
      </c>
      <c r="AG35494" s="53" t="s">
        <v>17073</v>
      </c>
      <c r="AH35494" s="53" t="s">
        <v>8694</v>
      </c>
    </row>
    <row r="35495" spans="31:34" ht="12.75" customHeight="1">
      <c r="AE35495" s="53">
        <v>53203</v>
      </c>
      <c r="AF35495" s="53" t="s">
        <v>10</v>
      </c>
      <c r="AG35495" s="53" t="s">
        <v>17073</v>
      </c>
      <c r="AH35495" s="53" t="s">
        <v>8694</v>
      </c>
    </row>
    <row r="35496" spans="31:34" ht="12.75" customHeight="1">
      <c r="AE35496" s="53">
        <v>53204</v>
      </c>
      <c r="AF35496" s="53" t="s">
        <v>10</v>
      </c>
      <c r="AG35496" s="53" t="s">
        <v>17073</v>
      </c>
      <c r="AH35496" s="53" t="s">
        <v>8694</v>
      </c>
    </row>
    <row r="35497" spans="31:34" ht="12.75" customHeight="1">
      <c r="AE35497" s="53">
        <v>53205</v>
      </c>
      <c r="AF35497" s="53" t="s">
        <v>10</v>
      </c>
      <c r="AG35497" s="53" t="s">
        <v>17073</v>
      </c>
      <c r="AH35497" s="53" t="s">
        <v>8694</v>
      </c>
    </row>
    <row r="35498" spans="31:34" ht="12.75" customHeight="1">
      <c r="AE35498" s="53">
        <v>53206</v>
      </c>
      <c r="AF35498" s="53" t="s">
        <v>10</v>
      </c>
      <c r="AG35498" s="53" t="s">
        <v>17073</v>
      </c>
      <c r="AH35498" s="53" t="s">
        <v>8694</v>
      </c>
    </row>
    <row r="35499" spans="31:34" ht="12.75" customHeight="1">
      <c r="AE35499" s="53">
        <v>53207</v>
      </c>
      <c r="AF35499" s="53" t="s">
        <v>10</v>
      </c>
      <c r="AG35499" s="53" t="s">
        <v>17073</v>
      </c>
      <c r="AH35499" s="53" t="s">
        <v>8694</v>
      </c>
    </row>
    <row r="35500" spans="31:34" ht="12.75" customHeight="1">
      <c r="AE35500" s="53">
        <v>53208</v>
      </c>
      <c r="AF35500" s="53" t="s">
        <v>10</v>
      </c>
      <c r="AG35500" s="53" t="s">
        <v>17073</v>
      </c>
      <c r="AH35500" s="53" t="s">
        <v>8694</v>
      </c>
    </row>
    <row r="35501" spans="31:34" ht="12.75" customHeight="1">
      <c r="AE35501" s="53">
        <v>53209</v>
      </c>
      <c r="AF35501" s="53" t="s">
        <v>10</v>
      </c>
      <c r="AG35501" s="53" t="s">
        <v>17073</v>
      </c>
      <c r="AH35501" s="53" t="s">
        <v>8694</v>
      </c>
    </row>
    <row r="35502" spans="31:34" ht="12.75" customHeight="1">
      <c r="AE35502" s="53">
        <v>53210</v>
      </c>
      <c r="AF35502" s="53" t="s">
        <v>10</v>
      </c>
      <c r="AG35502" s="53" t="s">
        <v>17073</v>
      </c>
      <c r="AH35502" s="53" t="s">
        <v>8694</v>
      </c>
    </row>
    <row r="35503" spans="31:34" ht="12.75" customHeight="1">
      <c r="AE35503" s="53">
        <v>53211</v>
      </c>
      <c r="AF35503" s="53" t="s">
        <v>10</v>
      </c>
      <c r="AG35503" s="53" t="s">
        <v>17073</v>
      </c>
      <c r="AH35503" s="53" t="s">
        <v>8694</v>
      </c>
    </row>
    <row r="35504" spans="31:34" ht="12.75" customHeight="1">
      <c r="AE35504" s="53">
        <v>53212</v>
      </c>
      <c r="AF35504" s="53" t="s">
        <v>10</v>
      </c>
      <c r="AG35504" s="53" t="s">
        <v>17073</v>
      </c>
      <c r="AH35504" s="53" t="s">
        <v>8694</v>
      </c>
    </row>
    <row r="35505" spans="31:34" ht="12.75" customHeight="1">
      <c r="AE35505" s="53">
        <v>53213</v>
      </c>
      <c r="AF35505" s="53" t="s">
        <v>10</v>
      </c>
      <c r="AG35505" s="53" t="s">
        <v>17073</v>
      </c>
      <c r="AH35505" s="53" t="s">
        <v>8694</v>
      </c>
    </row>
    <row r="35506" spans="31:34" ht="12.75" customHeight="1">
      <c r="AE35506" s="53">
        <v>53214</v>
      </c>
      <c r="AF35506" s="53" t="s">
        <v>10</v>
      </c>
      <c r="AG35506" s="53" t="s">
        <v>17073</v>
      </c>
      <c r="AH35506" s="53" t="s">
        <v>8694</v>
      </c>
    </row>
    <row r="35507" spans="31:34" ht="12.75" customHeight="1">
      <c r="AE35507" s="53">
        <v>53215</v>
      </c>
      <c r="AF35507" s="53" t="s">
        <v>10</v>
      </c>
      <c r="AG35507" s="53" t="s">
        <v>17073</v>
      </c>
      <c r="AH35507" s="53" t="s">
        <v>8694</v>
      </c>
    </row>
    <row r="35508" spans="31:34" ht="12.75" customHeight="1">
      <c r="AE35508" s="53">
        <v>53216</v>
      </c>
      <c r="AF35508" s="53" t="s">
        <v>10</v>
      </c>
      <c r="AG35508" s="53" t="s">
        <v>17073</v>
      </c>
      <c r="AH35508" s="53" t="s">
        <v>8694</v>
      </c>
    </row>
    <row r="35509" spans="31:34" ht="12.75" customHeight="1">
      <c r="AE35509" s="53">
        <v>53217</v>
      </c>
      <c r="AF35509" s="53" t="s">
        <v>10</v>
      </c>
      <c r="AG35509" s="53" t="s">
        <v>17073</v>
      </c>
      <c r="AH35509" s="53" t="s">
        <v>8694</v>
      </c>
    </row>
    <row r="35510" spans="31:34" ht="12.75" customHeight="1">
      <c r="AE35510" s="53">
        <v>53218</v>
      </c>
      <c r="AF35510" s="53" t="s">
        <v>10</v>
      </c>
      <c r="AG35510" s="53" t="s">
        <v>17073</v>
      </c>
      <c r="AH35510" s="53" t="s">
        <v>8694</v>
      </c>
    </row>
    <row r="35511" spans="31:34" ht="12.75" customHeight="1">
      <c r="AE35511" s="53">
        <v>53219</v>
      </c>
      <c r="AF35511" s="53" t="s">
        <v>10</v>
      </c>
      <c r="AG35511" s="53" t="s">
        <v>17073</v>
      </c>
      <c r="AH35511" s="53" t="s">
        <v>8694</v>
      </c>
    </row>
    <row r="35512" spans="31:34" ht="12.75" customHeight="1">
      <c r="AE35512" s="53">
        <v>53220</v>
      </c>
      <c r="AF35512" s="53" t="s">
        <v>10</v>
      </c>
      <c r="AG35512" s="53" t="s">
        <v>17073</v>
      </c>
      <c r="AH35512" s="53" t="s">
        <v>8694</v>
      </c>
    </row>
    <row r="35513" spans="31:34" ht="12.75" customHeight="1">
      <c r="AE35513" s="53">
        <v>53221</v>
      </c>
      <c r="AF35513" s="53" t="s">
        <v>10</v>
      </c>
      <c r="AG35513" s="53" t="s">
        <v>17073</v>
      </c>
      <c r="AH35513" s="53" t="s">
        <v>8694</v>
      </c>
    </row>
    <row r="35514" spans="31:34" ht="12.75" customHeight="1">
      <c r="AE35514" s="53">
        <v>53222</v>
      </c>
      <c r="AF35514" s="53" t="s">
        <v>10</v>
      </c>
      <c r="AG35514" s="53" t="s">
        <v>17073</v>
      </c>
      <c r="AH35514" s="53" t="s">
        <v>8694</v>
      </c>
    </row>
    <row r="35515" spans="31:34" ht="12.75" customHeight="1">
      <c r="AE35515" s="53">
        <v>53223</v>
      </c>
      <c r="AF35515" s="53" t="s">
        <v>10</v>
      </c>
      <c r="AG35515" s="53" t="s">
        <v>17073</v>
      </c>
      <c r="AH35515" s="53" t="s">
        <v>8694</v>
      </c>
    </row>
    <row r="35516" spans="31:34" ht="12.75" customHeight="1">
      <c r="AE35516" s="53">
        <v>53224</v>
      </c>
      <c r="AF35516" s="53" t="s">
        <v>10</v>
      </c>
      <c r="AG35516" s="53" t="s">
        <v>17073</v>
      </c>
      <c r="AH35516" s="53" t="s">
        <v>8694</v>
      </c>
    </row>
    <row r="35517" spans="31:34" ht="12.75" customHeight="1">
      <c r="AE35517" s="53">
        <v>53225</v>
      </c>
      <c r="AF35517" s="53" t="s">
        <v>10</v>
      </c>
      <c r="AG35517" s="53" t="s">
        <v>17073</v>
      </c>
      <c r="AH35517" s="53" t="s">
        <v>8694</v>
      </c>
    </row>
    <row r="35518" spans="31:34" ht="12.75" customHeight="1">
      <c r="AE35518" s="53">
        <v>53226</v>
      </c>
      <c r="AF35518" s="53" t="s">
        <v>10</v>
      </c>
      <c r="AG35518" s="53" t="s">
        <v>17073</v>
      </c>
      <c r="AH35518" s="53" t="s">
        <v>8694</v>
      </c>
    </row>
    <row r="35519" spans="31:34" ht="12.75" customHeight="1">
      <c r="AE35519" s="53">
        <v>53227</v>
      </c>
      <c r="AF35519" s="53" t="s">
        <v>10</v>
      </c>
      <c r="AG35519" s="53" t="s">
        <v>17073</v>
      </c>
      <c r="AH35519" s="53" t="s">
        <v>8694</v>
      </c>
    </row>
    <row r="35520" spans="31:34" ht="12.75" customHeight="1">
      <c r="AE35520" s="53">
        <v>53228</v>
      </c>
      <c r="AF35520" s="53" t="s">
        <v>10</v>
      </c>
      <c r="AG35520" s="53" t="s">
        <v>17073</v>
      </c>
      <c r="AH35520" s="53" t="s">
        <v>8694</v>
      </c>
    </row>
    <row r="35521" spans="31:34" ht="12.75" customHeight="1">
      <c r="AE35521" s="53">
        <v>53233</v>
      </c>
      <c r="AF35521" s="53" t="s">
        <v>10</v>
      </c>
      <c r="AG35521" s="53" t="s">
        <v>17073</v>
      </c>
      <c r="AH35521" s="53" t="s">
        <v>8694</v>
      </c>
    </row>
    <row r="35522" spans="31:34" ht="12.75" customHeight="1">
      <c r="AE35522" s="53">
        <v>53234</v>
      </c>
      <c r="AF35522" s="53" t="s">
        <v>31</v>
      </c>
      <c r="AG35522" s="53" t="s">
        <v>17073</v>
      </c>
      <c r="AH35522" s="53" t="s">
        <v>8694</v>
      </c>
    </row>
    <row r="35523" spans="31:34" ht="12.75" customHeight="1">
      <c r="AE35523" s="53">
        <v>53235</v>
      </c>
      <c r="AF35523" s="53" t="s">
        <v>10</v>
      </c>
      <c r="AG35523" s="53" t="s">
        <v>1029</v>
      </c>
      <c r="AH35523" s="53" t="s">
        <v>8694</v>
      </c>
    </row>
    <row r="35524" spans="31:34" ht="12.75" customHeight="1">
      <c r="AE35524" s="53">
        <v>53237</v>
      </c>
      <c r="AF35524" s="53" t="s">
        <v>31</v>
      </c>
      <c r="AG35524" s="53" t="s">
        <v>17073</v>
      </c>
      <c r="AH35524" s="53" t="s">
        <v>8694</v>
      </c>
    </row>
    <row r="35525" spans="31:34" ht="12.75" customHeight="1">
      <c r="AE35525" s="53">
        <v>53259</v>
      </c>
      <c r="AF35525" s="53" t="s">
        <v>77</v>
      </c>
      <c r="AG35525" s="53" t="s">
        <v>17073</v>
      </c>
      <c r="AH35525" s="53" t="s">
        <v>8694</v>
      </c>
    </row>
    <row r="35526" spans="31:34" ht="12.75" customHeight="1">
      <c r="AE35526" s="53">
        <v>53263</v>
      </c>
      <c r="AF35526" s="53" t="s">
        <v>77</v>
      </c>
      <c r="AG35526" s="53" t="s">
        <v>17073</v>
      </c>
      <c r="AH35526" s="53" t="s">
        <v>8694</v>
      </c>
    </row>
    <row r="35527" spans="31:34" ht="12.75" customHeight="1">
      <c r="AE35527" s="53">
        <v>53267</v>
      </c>
      <c r="AF35527" s="53" t="s">
        <v>77</v>
      </c>
      <c r="AG35527" s="53" t="s">
        <v>17073</v>
      </c>
      <c r="AH35527" s="53" t="s">
        <v>8694</v>
      </c>
    </row>
    <row r="35528" spans="31:34" ht="12.75" customHeight="1">
      <c r="AE35528" s="53">
        <v>53268</v>
      </c>
      <c r="AF35528" s="53" t="s">
        <v>77</v>
      </c>
      <c r="AG35528" s="53" t="s">
        <v>17073</v>
      </c>
      <c r="AH35528" s="53" t="s">
        <v>8694</v>
      </c>
    </row>
    <row r="35529" spans="31:34" ht="12.75" customHeight="1">
      <c r="AE35529" s="53">
        <v>53274</v>
      </c>
      <c r="AF35529" s="53" t="s">
        <v>77</v>
      </c>
      <c r="AG35529" s="53" t="s">
        <v>17073</v>
      </c>
      <c r="AH35529" s="53" t="s">
        <v>8694</v>
      </c>
    </row>
    <row r="35530" spans="31:34" ht="12.75" customHeight="1">
      <c r="AE35530" s="53">
        <v>53278</v>
      </c>
      <c r="AF35530" s="53" t="s">
        <v>77</v>
      </c>
      <c r="AG35530" s="53" t="s">
        <v>17073</v>
      </c>
      <c r="AH35530" s="53" t="s">
        <v>8694</v>
      </c>
    </row>
    <row r="35531" spans="31:34" ht="12.75" customHeight="1">
      <c r="AE35531" s="53">
        <v>53288</v>
      </c>
      <c r="AF35531" s="53" t="s">
        <v>77</v>
      </c>
      <c r="AG35531" s="53" t="s">
        <v>17073</v>
      </c>
      <c r="AH35531" s="53" t="s">
        <v>8694</v>
      </c>
    </row>
    <row r="35532" spans="31:34" ht="12.75" customHeight="1">
      <c r="AE35532" s="53">
        <v>53290</v>
      </c>
      <c r="AF35532" s="53" t="s">
        <v>77</v>
      </c>
      <c r="AG35532" s="53" t="s">
        <v>17073</v>
      </c>
      <c r="AH35532" s="53" t="s">
        <v>8694</v>
      </c>
    </row>
    <row r="35533" spans="31:34" ht="12.75" customHeight="1">
      <c r="AE35533" s="53">
        <v>53293</v>
      </c>
      <c r="AF35533" s="53" t="s">
        <v>77</v>
      </c>
      <c r="AG35533" s="53" t="s">
        <v>17073</v>
      </c>
      <c r="AH35533" s="53" t="s">
        <v>8694</v>
      </c>
    </row>
    <row r="35534" spans="31:34" ht="12.75" customHeight="1">
      <c r="AE35534" s="53">
        <v>53295</v>
      </c>
      <c r="AF35534" s="53" t="s">
        <v>77</v>
      </c>
      <c r="AG35534" s="53" t="s">
        <v>17073</v>
      </c>
      <c r="AH35534" s="53" t="s">
        <v>8694</v>
      </c>
    </row>
    <row r="35535" spans="31:34" ht="12.75" customHeight="1">
      <c r="AE35535" s="53">
        <v>53565</v>
      </c>
      <c r="AF35535" s="53" t="s">
        <v>10</v>
      </c>
      <c r="AG35535" s="53" t="s">
        <v>4246</v>
      </c>
      <c r="AH35535" s="53" t="s">
        <v>8694</v>
      </c>
    </row>
    <row r="35536" spans="31:34" ht="12.75" customHeight="1">
      <c r="AE35536" s="53">
        <v>54548</v>
      </c>
      <c r="AF35536" s="53" t="s">
        <v>10</v>
      </c>
      <c r="AG35536" s="53" t="s">
        <v>17074</v>
      </c>
      <c r="AH35536" s="53" t="s">
        <v>8694</v>
      </c>
    </row>
    <row r="35537" spans="31:34" ht="12.75" customHeight="1">
      <c r="AE35537" s="53">
        <v>54228</v>
      </c>
      <c r="AF35537" s="53" t="s">
        <v>10</v>
      </c>
      <c r="AG35537" s="53" t="s">
        <v>17075</v>
      </c>
      <c r="AH35537" s="53" t="s">
        <v>8694</v>
      </c>
    </row>
    <row r="35538" spans="31:34" ht="12.75" customHeight="1">
      <c r="AE35538" s="53">
        <v>53566</v>
      </c>
      <c r="AF35538" s="53" t="s">
        <v>10</v>
      </c>
      <c r="AG35538" s="53" t="s">
        <v>929</v>
      </c>
      <c r="AH35538" s="53" t="s">
        <v>8694</v>
      </c>
    </row>
    <row r="35539" spans="31:34" ht="12.75" customHeight="1">
      <c r="AE35539" s="53">
        <v>53949</v>
      </c>
      <c r="AF35539" s="53" t="s">
        <v>10</v>
      </c>
      <c r="AG35539" s="53" t="s">
        <v>11614</v>
      </c>
      <c r="AH35539" s="53" t="s">
        <v>8694</v>
      </c>
    </row>
    <row r="35540" spans="31:34" ht="12.75" customHeight="1">
      <c r="AE35540" s="53">
        <v>53569</v>
      </c>
      <c r="AF35540" s="53" t="s">
        <v>10</v>
      </c>
      <c r="AG35540" s="53" t="s">
        <v>17076</v>
      </c>
      <c r="AH35540" s="53" t="s">
        <v>8694</v>
      </c>
    </row>
    <row r="35541" spans="31:34" ht="12.75" customHeight="1">
      <c r="AE35541" s="53">
        <v>53570</v>
      </c>
      <c r="AF35541" s="53" t="s">
        <v>10</v>
      </c>
      <c r="AG35541" s="53" t="s">
        <v>932</v>
      </c>
      <c r="AH35541" s="53" t="s">
        <v>8694</v>
      </c>
    </row>
    <row r="35542" spans="31:34" ht="12.75" customHeight="1">
      <c r="AE35542" s="53">
        <v>54550</v>
      </c>
      <c r="AF35542" s="53" t="s">
        <v>10</v>
      </c>
      <c r="AG35542" s="53" t="s">
        <v>9866</v>
      </c>
      <c r="AH35542" s="53" t="s">
        <v>8694</v>
      </c>
    </row>
    <row r="35543" spans="31:34" ht="12.75" customHeight="1">
      <c r="AE35543" s="53">
        <v>54565</v>
      </c>
      <c r="AF35543" s="53" t="s">
        <v>10</v>
      </c>
      <c r="AG35543" s="53" t="s">
        <v>17077</v>
      </c>
      <c r="AH35543" s="53" t="s">
        <v>8694</v>
      </c>
    </row>
    <row r="35544" spans="31:34" ht="12.75" customHeight="1">
      <c r="AE35544" s="53">
        <v>53571</v>
      </c>
      <c r="AF35544" s="53" t="s">
        <v>31</v>
      </c>
      <c r="AG35544" s="53" t="s">
        <v>3042</v>
      </c>
      <c r="AH35544" s="53" t="s">
        <v>8694</v>
      </c>
    </row>
    <row r="35545" spans="31:34" ht="12.75" customHeight="1">
      <c r="AE35545" s="53">
        <v>54455</v>
      </c>
      <c r="AF35545" s="53" t="s">
        <v>10</v>
      </c>
      <c r="AG35545" s="53" t="s">
        <v>17078</v>
      </c>
      <c r="AH35545" s="53" t="s">
        <v>8694</v>
      </c>
    </row>
    <row r="35546" spans="31:34" ht="12.75" customHeight="1">
      <c r="AE35546" s="53">
        <v>54149</v>
      </c>
      <c r="AF35546" s="53" t="s">
        <v>10</v>
      </c>
      <c r="AG35546" s="53" t="s">
        <v>9303</v>
      </c>
      <c r="AH35546" s="53" t="s">
        <v>8694</v>
      </c>
    </row>
    <row r="35547" spans="31:34" ht="12.75" customHeight="1">
      <c r="AE35547" s="53">
        <v>53057</v>
      </c>
      <c r="AF35547" s="53" t="s">
        <v>10</v>
      </c>
      <c r="AG35547" s="53" t="s">
        <v>17079</v>
      </c>
      <c r="AH35547" s="53" t="s">
        <v>8694</v>
      </c>
    </row>
    <row r="35548" spans="31:34" ht="12.75" customHeight="1">
      <c r="AE35548" s="53">
        <v>53816</v>
      </c>
      <c r="AF35548" s="53" t="s">
        <v>10</v>
      </c>
      <c r="AG35548" s="53" t="s">
        <v>5908</v>
      </c>
      <c r="AH35548" s="53" t="s">
        <v>8694</v>
      </c>
    </row>
    <row r="35549" spans="31:34" ht="12.75" customHeight="1">
      <c r="AE35549" s="53">
        <v>53572</v>
      </c>
      <c r="AF35549" s="53" t="s">
        <v>10</v>
      </c>
      <c r="AG35549" s="53" t="s">
        <v>17080</v>
      </c>
      <c r="AH35549" s="53" t="s">
        <v>8694</v>
      </c>
    </row>
    <row r="35550" spans="31:34" ht="12.75" customHeight="1">
      <c r="AE35550" s="53">
        <v>53149</v>
      </c>
      <c r="AF35550" s="53" t="s">
        <v>10</v>
      </c>
      <c r="AG35550" s="53" t="s">
        <v>17081</v>
      </c>
      <c r="AH35550" s="53" t="s">
        <v>8694</v>
      </c>
    </row>
    <row r="35551" spans="31:34" ht="12.75" customHeight="1">
      <c r="AE35551" s="53">
        <v>53573</v>
      </c>
      <c r="AF35551" s="53" t="s">
        <v>10</v>
      </c>
      <c r="AG35551" s="53" t="s">
        <v>17082</v>
      </c>
      <c r="AH35551" s="53" t="s">
        <v>8694</v>
      </c>
    </row>
    <row r="35552" spans="31:34" ht="12.75" customHeight="1">
      <c r="AE35552" s="53">
        <v>53150</v>
      </c>
      <c r="AF35552" s="53" t="s">
        <v>10</v>
      </c>
      <c r="AG35552" s="53" t="s">
        <v>17083</v>
      </c>
      <c r="AH35552" s="53" t="s">
        <v>8694</v>
      </c>
    </row>
    <row r="35553" spans="31:34" ht="12.75" customHeight="1">
      <c r="AE35553" s="53">
        <v>53058</v>
      </c>
      <c r="AF35553" s="53" t="s">
        <v>10</v>
      </c>
      <c r="AG35553" s="53" t="s">
        <v>17084</v>
      </c>
      <c r="AH35553" s="53" t="s">
        <v>8694</v>
      </c>
    </row>
    <row r="35554" spans="31:34" ht="12.75" customHeight="1">
      <c r="AE35554" s="53">
        <v>54956</v>
      </c>
      <c r="AF35554" s="53" t="s">
        <v>10</v>
      </c>
      <c r="AG35554" s="53" t="s">
        <v>17085</v>
      </c>
      <c r="AH35554" s="53" t="s">
        <v>8694</v>
      </c>
    </row>
    <row r="35555" spans="31:34" ht="12.75" customHeight="1">
      <c r="AE35555" s="53">
        <v>54957</v>
      </c>
      <c r="AF35555" s="53" t="s">
        <v>31</v>
      </c>
      <c r="AG35555" s="53" t="s">
        <v>17085</v>
      </c>
      <c r="AH35555" s="53" t="s">
        <v>8694</v>
      </c>
    </row>
    <row r="35556" spans="31:34" ht="12.75" customHeight="1">
      <c r="AE35556" s="53">
        <v>54456</v>
      </c>
      <c r="AF35556" s="53" t="s">
        <v>10</v>
      </c>
      <c r="AG35556" s="53" t="s">
        <v>17086</v>
      </c>
      <c r="AH35556" s="53" t="s">
        <v>8694</v>
      </c>
    </row>
    <row r="35557" spans="31:34" ht="12.75" customHeight="1">
      <c r="AE35557" s="53">
        <v>54457</v>
      </c>
      <c r="AF35557" s="53" t="s">
        <v>10</v>
      </c>
      <c r="AG35557" s="53" t="s">
        <v>17087</v>
      </c>
      <c r="AH35557" s="53" t="s">
        <v>8694</v>
      </c>
    </row>
    <row r="35558" spans="31:34" ht="12.75" customHeight="1">
      <c r="AE35558" s="53">
        <v>54458</v>
      </c>
      <c r="AF35558" s="53" t="s">
        <v>31</v>
      </c>
      <c r="AG35558" s="53" t="s">
        <v>7587</v>
      </c>
      <c r="AH35558" s="53" t="s">
        <v>8694</v>
      </c>
    </row>
    <row r="35559" spans="31:34" ht="12.75" customHeight="1">
      <c r="AE35559" s="53">
        <v>54150</v>
      </c>
      <c r="AF35559" s="53" t="s">
        <v>10</v>
      </c>
      <c r="AG35559" s="53" t="s">
        <v>17088</v>
      </c>
      <c r="AH35559" s="53" t="s">
        <v>8694</v>
      </c>
    </row>
    <row r="35560" spans="31:34" ht="12.75" customHeight="1">
      <c r="AE35560" s="53">
        <v>53059</v>
      </c>
      <c r="AF35560" s="53" t="s">
        <v>10</v>
      </c>
      <c r="AG35560" s="53" t="s">
        <v>9877</v>
      </c>
      <c r="AH35560" s="53" t="s">
        <v>8694</v>
      </c>
    </row>
    <row r="35561" spans="31:34" ht="12.75" customHeight="1">
      <c r="AE35561" s="53">
        <v>54960</v>
      </c>
      <c r="AF35561" s="53" t="s">
        <v>10</v>
      </c>
      <c r="AG35561" s="53" t="s">
        <v>17089</v>
      </c>
      <c r="AH35561" s="53" t="s">
        <v>8694</v>
      </c>
    </row>
    <row r="35562" spans="31:34" ht="12.75" customHeight="1">
      <c r="AE35562" s="53">
        <v>53060</v>
      </c>
      <c r="AF35562" s="53" t="s">
        <v>31</v>
      </c>
      <c r="AG35562" s="53" t="s">
        <v>4919</v>
      </c>
      <c r="AH35562" s="53" t="s">
        <v>8694</v>
      </c>
    </row>
    <row r="35563" spans="31:34" ht="12.75" customHeight="1">
      <c r="AE35563" s="53">
        <v>54229</v>
      </c>
      <c r="AF35563" s="53" t="s">
        <v>10</v>
      </c>
      <c r="AG35563" s="53" t="s">
        <v>17090</v>
      </c>
      <c r="AH35563" s="53" t="s">
        <v>8694</v>
      </c>
    </row>
    <row r="35564" spans="31:34" ht="12.75" customHeight="1">
      <c r="AE35564" s="53">
        <v>53574</v>
      </c>
      <c r="AF35564" s="53" t="s">
        <v>10</v>
      </c>
      <c r="AG35564" s="53" t="s">
        <v>17091</v>
      </c>
      <c r="AH35564" s="53" t="s">
        <v>8694</v>
      </c>
    </row>
    <row r="35565" spans="31:34" ht="12.75" customHeight="1">
      <c r="AE35565" s="53">
        <v>53061</v>
      </c>
      <c r="AF35565" s="53" t="s">
        <v>10</v>
      </c>
      <c r="AG35565" s="53" t="s">
        <v>17092</v>
      </c>
      <c r="AH35565" s="53" t="s">
        <v>8694</v>
      </c>
    </row>
    <row r="35566" spans="31:34" ht="12.75" customHeight="1">
      <c r="AE35566" s="53">
        <v>53062</v>
      </c>
      <c r="AF35566" s="53" t="s">
        <v>77</v>
      </c>
      <c r="AG35566" s="53" t="s">
        <v>17092</v>
      </c>
      <c r="AH35566" s="53" t="s">
        <v>8694</v>
      </c>
    </row>
    <row r="35567" spans="31:34" ht="12.75" customHeight="1">
      <c r="AE35567" s="53">
        <v>53950</v>
      </c>
      <c r="AF35567" s="53" t="s">
        <v>10</v>
      </c>
      <c r="AG35567" s="53" t="s">
        <v>2755</v>
      </c>
      <c r="AH35567" s="53" t="s">
        <v>8694</v>
      </c>
    </row>
    <row r="35568" spans="31:34" ht="12.75" customHeight="1">
      <c r="AE35568" s="53">
        <v>54961</v>
      </c>
      <c r="AF35568" s="53" t="s">
        <v>10</v>
      </c>
      <c r="AG35568" s="53" t="s">
        <v>1312</v>
      </c>
      <c r="AH35568" s="53" t="s">
        <v>8694</v>
      </c>
    </row>
    <row r="35569" spans="31:34" ht="12.75" customHeight="1">
      <c r="AE35569" s="53">
        <v>53152</v>
      </c>
      <c r="AF35569" s="53" t="s">
        <v>31</v>
      </c>
      <c r="AG35569" s="53" t="s">
        <v>17093</v>
      </c>
      <c r="AH35569" s="53" t="s">
        <v>8694</v>
      </c>
    </row>
    <row r="35570" spans="31:34" ht="12.75" customHeight="1">
      <c r="AE35570" s="53">
        <v>53063</v>
      </c>
      <c r="AF35570" s="53" t="s">
        <v>10</v>
      </c>
      <c r="AG35570" s="53" t="s">
        <v>196</v>
      </c>
      <c r="AH35570" s="53" t="s">
        <v>8694</v>
      </c>
    </row>
    <row r="35571" spans="31:34" ht="12.75" customHeight="1">
      <c r="AE35571" s="53">
        <v>54151</v>
      </c>
      <c r="AF35571" s="53" t="s">
        <v>10</v>
      </c>
      <c r="AG35571" s="53" t="s">
        <v>9314</v>
      </c>
      <c r="AH35571" s="53" t="s">
        <v>8694</v>
      </c>
    </row>
    <row r="35572" spans="31:34" ht="12.75" customHeight="1">
      <c r="AE35572" s="53">
        <v>54152</v>
      </c>
      <c r="AF35572" s="53" t="s">
        <v>31</v>
      </c>
      <c r="AG35572" s="53" t="s">
        <v>3059</v>
      </c>
      <c r="AH35572" s="53" t="s">
        <v>8694</v>
      </c>
    </row>
    <row r="35573" spans="31:34" ht="12.75" customHeight="1">
      <c r="AE35573" s="53">
        <v>53951</v>
      </c>
      <c r="AF35573" s="53" t="s">
        <v>10</v>
      </c>
      <c r="AG35573" s="53" t="s">
        <v>17094</v>
      </c>
      <c r="AH35573" s="53" t="s">
        <v>8694</v>
      </c>
    </row>
    <row r="35574" spans="31:34" ht="12.75" customHeight="1">
      <c r="AE35574" s="53">
        <v>53064</v>
      </c>
      <c r="AF35574" s="53" t="s">
        <v>31</v>
      </c>
      <c r="AG35574" s="53" t="s">
        <v>17095</v>
      </c>
      <c r="AH35574" s="53" t="s">
        <v>8694</v>
      </c>
    </row>
    <row r="35575" spans="31:34" ht="12.75" customHeight="1">
      <c r="AE35575" s="53">
        <v>53153</v>
      </c>
      <c r="AF35575" s="53" t="s">
        <v>10</v>
      </c>
      <c r="AG35575" s="53" t="s">
        <v>17096</v>
      </c>
      <c r="AH35575" s="53" t="s">
        <v>8694</v>
      </c>
    </row>
    <row r="35576" spans="31:34" ht="12.75" customHeight="1">
      <c r="AE35576" s="53">
        <v>53154</v>
      </c>
      <c r="AF35576" s="53" t="s">
        <v>10</v>
      </c>
      <c r="AG35576" s="53" t="s">
        <v>10662</v>
      </c>
      <c r="AH35576" s="53" t="s">
        <v>8694</v>
      </c>
    </row>
    <row r="35577" spans="31:34" ht="12.75" customHeight="1">
      <c r="AE35577" s="53">
        <v>53065</v>
      </c>
      <c r="AF35577" s="53" t="s">
        <v>10</v>
      </c>
      <c r="AG35577" s="53" t="s">
        <v>973</v>
      </c>
      <c r="AH35577" s="53" t="s">
        <v>8694</v>
      </c>
    </row>
    <row r="35578" spans="31:34" ht="12.75" customHeight="1">
      <c r="AE35578" s="53">
        <v>53066</v>
      </c>
      <c r="AF35578" s="53" t="s">
        <v>10</v>
      </c>
      <c r="AG35578" s="53" t="s">
        <v>17097</v>
      </c>
      <c r="AH35578" s="53" t="s">
        <v>8694</v>
      </c>
    </row>
    <row r="35579" spans="31:34" ht="12.75" customHeight="1">
      <c r="AE35579" s="53">
        <v>54153</v>
      </c>
      <c r="AF35579" s="53" t="s">
        <v>10</v>
      </c>
      <c r="AG35579" s="53" t="s">
        <v>10412</v>
      </c>
      <c r="AH35579" s="53" t="s">
        <v>8694</v>
      </c>
    </row>
    <row r="35580" spans="31:34" ht="12.75" customHeight="1">
      <c r="AE35580" s="53">
        <v>54154</v>
      </c>
      <c r="AF35580" s="53" t="s">
        <v>10</v>
      </c>
      <c r="AG35580" s="53" t="s">
        <v>17098</v>
      </c>
      <c r="AH35580" s="53" t="s">
        <v>8694</v>
      </c>
    </row>
    <row r="35581" spans="31:34" ht="12.75" customHeight="1">
      <c r="AE35581" s="53">
        <v>54962</v>
      </c>
      <c r="AF35581" s="53" t="s">
        <v>10</v>
      </c>
      <c r="AG35581" s="53" t="s">
        <v>2124</v>
      </c>
      <c r="AH35581" s="53" t="s">
        <v>8694</v>
      </c>
    </row>
    <row r="35582" spans="31:34" ht="12.75" customHeight="1">
      <c r="AE35582" s="53">
        <v>54459</v>
      </c>
      <c r="AF35582" s="53" t="s">
        <v>10</v>
      </c>
      <c r="AG35582" s="53" t="s">
        <v>8863</v>
      </c>
      <c r="AH35582" s="53" t="s">
        <v>8694</v>
      </c>
    </row>
    <row r="35583" spans="31:34" ht="12.75" customHeight="1">
      <c r="AE35583" s="53">
        <v>53069</v>
      </c>
      <c r="AF35583" s="53" t="s">
        <v>10</v>
      </c>
      <c r="AG35583" s="53" t="s">
        <v>17099</v>
      </c>
      <c r="AH35583" s="53" t="s">
        <v>8694</v>
      </c>
    </row>
    <row r="35584" spans="31:34" ht="12.75" customHeight="1">
      <c r="AE35584" s="53">
        <v>54963</v>
      </c>
      <c r="AF35584" s="53" t="s">
        <v>10</v>
      </c>
      <c r="AG35584" s="53" t="s">
        <v>17100</v>
      </c>
      <c r="AH35584" s="53" t="s">
        <v>8694</v>
      </c>
    </row>
    <row r="35585" spans="31:34" ht="12.75" customHeight="1">
      <c r="AE35585" s="53">
        <v>54155</v>
      </c>
      <c r="AF35585" s="53" t="s">
        <v>10</v>
      </c>
      <c r="AG35585" s="53" t="s">
        <v>3080</v>
      </c>
      <c r="AH35585" s="53" t="s">
        <v>8694</v>
      </c>
    </row>
    <row r="35586" spans="31:34" ht="12.75" customHeight="1">
      <c r="AE35586" s="53">
        <v>53070</v>
      </c>
      <c r="AF35586" s="53" t="s">
        <v>10</v>
      </c>
      <c r="AG35586" s="53" t="s">
        <v>17101</v>
      </c>
      <c r="AH35586" s="53" t="s">
        <v>8694</v>
      </c>
    </row>
    <row r="35587" spans="31:34" ht="12.75" customHeight="1">
      <c r="AE35587" s="53">
        <v>53575</v>
      </c>
      <c r="AF35587" s="53" t="s">
        <v>10</v>
      </c>
      <c r="AG35587" s="53" t="s">
        <v>7368</v>
      </c>
      <c r="AH35587" s="53" t="s">
        <v>8694</v>
      </c>
    </row>
    <row r="35588" spans="31:34" ht="12.75" customHeight="1">
      <c r="AE35588" s="53">
        <v>53542</v>
      </c>
      <c r="AF35588" s="53" t="s">
        <v>31</v>
      </c>
      <c r="AG35588" s="53" t="s">
        <v>538</v>
      </c>
      <c r="AH35588" s="53" t="s">
        <v>8694</v>
      </c>
    </row>
    <row r="35589" spans="31:34" ht="12.75" customHeight="1">
      <c r="AE35589" s="53">
        <v>53576</v>
      </c>
      <c r="AF35589" s="53" t="s">
        <v>10</v>
      </c>
      <c r="AG35589" s="53" t="s">
        <v>17102</v>
      </c>
      <c r="AH35589" s="53" t="s">
        <v>8694</v>
      </c>
    </row>
    <row r="35590" spans="31:34" ht="12.75" customHeight="1">
      <c r="AE35590" s="53">
        <v>54901</v>
      </c>
      <c r="AF35590" s="53" t="s">
        <v>10</v>
      </c>
      <c r="AG35590" s="53" t="s">
        <v>10423</v>
      </c>
      <c r="AH35590" s="53" t="s">
        <v>8694</v>
      </c>
    </row>
    <row r="35591" spans="31:34" ht="12.75" customHeight="1">
      <c r="AE35591" s="53">
        <v>54902</v>
      </c>
      <c r="AF35591" s="53" t="s">
        <v>10</v>
      </c>
      <c r="AG35591" s="53" t="s">
        <v>10423</v>
      </c>
      <c r="AH35591" s="53" t="s">
        <v>8694</v>
      </c>
    </row>
    <row r="35592" spans="31:34" ht="12.75" customHeight="1">
      <c r="AE35592" s="53">
        <v>54903</v>
      </c>
      <c r="AF35592" s="53" t="s">
        <v>31</v>
      </c>
      <c r="AG35592" s="53" t="s">
        <v>10423</v>
      </c>
      <c r="AH35592" s="53" t="s">
        <v>8694</v>
      </c>
    </row>
    <row r="35593" spans="31:34" ht="12.75" customHeight="1">
      <c r="AE35593" s="53">
        <v>54904</v>
      </c>
      <c r="AF35593" s="53" t="s">
        <v>10</v>
      </c>
      <c r="AG35593" s="53" t="s">
        <v>10423</v>
      </c>
      <c r="AH35593" s="53" t="s">
        <v>8694</v>
      </c>
    </row>
    <row r="35594" spans="31:34" ht="12.75" customHeight="1">
      <c r="AE35594" s="53">
        <v>54906</v>
      </c>
      <c r="AF35594" s="53" t="s">
        <v>77</v>
      </c>
      <c r="AG35594" s="53" t="s">
        <v>10423</v>
      </c>
      <c r="AH35594" s="53" t="s">
        <v>8694</v>
      </c>
    </row>
    <row r="35595" spans="31:34" ht="12.75" customHeight="1">
      <c r="AE35595" s="53">
        <v>54460</v>
      </c>
      <c r="AF35595" s="53" t="s">
        <v>10</v>
      </c>
      <c r="AG35595" s="53" t="s">
        <v>17103</v>
      </c>
      <c r="AH35595" s="53" t="s">
        <v>8694</v>
      </c>
    </row>
    <row r="35596" spans="31:34" ht="12.75" customHeight="1">
      <c r="AE35596" s="53">
        <v>53952</v>
      </c>
      <c r="AF35596" s="53" t="s">
        <v>10</v>
      </c>
      <c r="AG35596" s="53" t="s">
        <v>394</v>
      </c>
      <c r="AH35596" s="53" t="s">
        <v>8694</v>
      </c>
    </row>
    <row r="35597" spans="31:34" ht="12.75" customHeight="1">
      <c r="AE35597" s="53">
        <v>53953</v>
      </c>
      <c r="AF35597" s="53" t="s">
        <v>31</v>
      </c>
      <c r="AG35597" s="53" t="s">
        <v>17104</v>
      </c>
      <c r="AH35597" s="53" t="s">
        <v>8694</v>
      </c>
    </row>
    <row r="35598" spans="31:34" ht="12.75" customHeight="1">
      <c r="AE35598" s="53">
        <v>53156</v>
      </c>
      <c r="AF35598" s="53" t="s">
        <v>10</v>
      </c>
      <c r="AG35598" s="53" t="s">
        <v>989</v>
      </c>
      <c r="AH35598" s="53" t="s">
        <v>8694</v>
      </c>
    </row>
    <row r="35599" spans="31:34" ht="12.75" customHeight="1">
      <c r="AE35599" s="53">
        <v>53954</v>
      </c>
      <c r="AF35599" s="53" t="s">
        <v>10</v>
      </c>
      <c r="AG35599" s="53" t="s">
        <v>17105</v>
      </c>
      <c r="AH35599" s="53" t="s">
        <v>8694</v>
      </c>
    </row>
    <row r="35600" spans="31:34" ht="12.75" customHeight="1">
      <c r="AE35600" s="53">
        <v>54552</v>
      </c>
      <c r="AF35600" s="53" t="s">
        <v>10</v>
      </c>
      <c r="AG35600" s="53" t="s">
        <v>17106</v>
      </c>
      <c r="AH35600" s="53" t="s">
        <v>8694</v>
      </c>
    </row>
    <row r="35601" spans="31:34" ht="12.75" customHeight="1">
      <c r="AE35601" s="53">
        <v>53817</v>
      </c>
      <c r="AF35601" s="53" t="s">
        <v>31</v>
      </c>
      <c r="AG35601" s="53" t="s">
        <v>17107</v>
      </c>
      <c r="AH35601" s="53" t="s">
        <v>8694</v>
      </c>
    </row>
    <row r="35602" spans="31:34" ht="12.75" customHeight="1">
      <c r="AE35602" s="53">
        <v>54463</v>
      </c>
      <c r="AF35602" s="53" t="s">
        <v>10</v>
      </c>
      <c r="AG35602" s="53" t="s">
        <v>17108</v>
      </c>
      <c r="AH35602" s="53" t="s">
        <v>8694</v>
      </c>
    </row>
    <row r="35603" spans="31:34" ht="12.75" customHeight="1">
      <c r="AE35603" s="53">
        <v>53157</v>
      </c>
      <c r="AF35603" s="53" t="s">
        <v>31</v>
      </c>
      <c r="AG35603" s="53" t="s">
        <v>17109</v>
      </c>
      <c r="AH35603" s="53" t="s">
        <v>8694</v>
      </c>
    </row>
    <row r="35604" spans="31:34" ht="12.75" customHeight="1">
      <c r="AE35604" s="53">
        <v>54119</v>
      </c>
      <c r="AF35604" s="53" t="s">
        <v>10</v>
      </c>
      <c r="AG35604" s="53" t="s">
        <v>4013</v>
      </c>
      <c r="AH35604" s="53" t="s">
        <v>8694</v>
      </c>
    </row>
    <row r="35605" spans="31:34" ht="12.75" customHeight="1">
      <c r="AE35605" s="53">
        <v>54156</v>
      </c>
      <c r="AF35605" s="53" t="s">
        <v>10</v>
      </c>
      <c r="AG35605" s="53" t="s">
        <v>17110</v>
      </c>
      <c r="AH35605" s="53" t="s">
        <v>8694</v>
      </c>
    </row>
    <row r="35606" spans="31:34" ht="12.75" customHeight="1">
      <c r="AE35606" s="53">
        <v>54157</v>
      </c>
      <c r="AF35606" s="53" t="s">
        <v>10</v>
      </c>
      <c r="AG35606" s="53" t="s">
        <v>17111</v>
      </c>
      <c r="AH35606" s="53" t="s">
        <v>8694</v>
      </c>
    </row>
    <row r="35607" spans="31:34" ht="12.75" customHeight="1">
      <c r="AE35607" s="53">
        <v>53072</v>
      </c>
      <c r="AF35607" s="53" t="s">
        <v>10</v>
      </c>
      <c r="AG35607" s="53" t="s">
        <v>17112</v>
      </c>
      <c r="AH35607" s="53" t="s">
        <v>8694</v>
      </c>
    </row>
    <row r="35608" spans="31:34" ht="12.75" customHeight="1">
      <c r="AE35608" s="53">
        <v>54554</v>
      </c>
      <c r="AF35608" s="53" t="s">
        <v>10</v>
      </c>
      <c r="AG35608" s="53" t="s">
        <v>3744</v>
      </c>
      <c r="AH35608" s="53" t="s">
        <v>8694</v>
      </c>
    </row>
    <row r="35609" spans="31:34" ht="12.75" customHeight="1">
      <c r="AE35609" s="53">
        <v>54555</v>
      </c>
      <c r="AF35609" s="53" t="s">
        <v>10</v>
      </c>
      <c r="AG35609" s="53" t="s">
        <v>996</v>
      </c>
      <c r="AH35609" s="53" t="s">
        <v>8694</v>
      </c>
    </row>
    <row r="35610" spans="31:34" ht="12.75" customHeight="1">
      <c r="AE35610" s="53">
        <v>54465</v>
      </c>
      <c r="AF35610" s="53" t="s">
        <v>10</v>
      </c>
      <c r="AG35610" s="53" t="s">
        <v>17113</v>
      </c>
      <c r="AH35610" s="53" t="s">
        <v>8694</v>
      </c>
    </row>
    <row r="35611" spans="31:34" ht="12.75" customHeight="1">
      <c r="AE35611" s="53">
        <v>54964</v>
      </c>
      <c r="AF35611" s="53" t="s">
        <v>10</v>
      </c>
      <c r="AG35611" s="53" t="s">
        <v>17114</v>
      </c>
      <c r="AH35611" s="53" t="s">
        <v>8694</v>
      </c>
    </row>
    <row r="35612" spans="31:34" ht="12.75" customHeight="1">
      <c r="AE35612" s="53">
        <v>54965</v>
      </c>
      <c r="AF35612" s="53" t="s">
        <v>10</v>
      </c>
      <c r="AG35612" s="53" t="s">
        <v>8562</v>
      </c>
      <c r="AH35612" s="53" t="s">
        <v>8694</v>
      </c>
    </row>
    <row r="35613" spans="31:34" ht="12.75" customHeight="1">
      <c r="AE35613" s="53">
        <v>54466</v>
      </c>
      <c r="AF35613" s="53" t="s">
        <v>10</v>
      </c>
      <c r="AG35613" s="53" t="s">
        <v>5503</v>
      </c>
      <c r="AH35613" s="53" t="s">
        <v>8694</v>
      </c>
    </row>
    <row r="35614" spans="31:34" ht="12.75" customHeight="1">
      <c r="AE35614" s="53">
        <v>53577</v>
      </c>
      <c r="AF35614" s="53" t="s">
        <v>10</v>
      </c>
      <c r="AG35614" s="53" t="s">
        <v>17115</v>
      </c>
      <c r="AH35614" s="53" t="s">
        <v>8694</v>
      </c>
    </row>
    <row r="35615" spans="31:34" ht="12.75" customHeight="1">
      <c r="AE35615" s="53">
        <v>54966</v>
      </c>
      <c r="AF35615" s="53" t="s">
        <v>10</v>
      </c>
      <c r="AG35615" s="53" t="s">
        <v>1339</v>
      </c>
      <c r="AH35615" s="53" t="s">
        <v>8694</v>
      </c>
    </row>
    <row r="35616" spans="31:34" ht="12.75" customHeight="1">
      <c r="AE35616" s="53">
        <v>53818</v>
      </c>
      <c r="AF35616" s="53" t="s">
        <v>10</v>
      </c>
      <c r="AG35616" s="53" t="s">
        <v>10680</v>
      </c>
      <c r="AH35616" s="53" t="s">
        <v>8694</v>
      </c>
    </row>
    <row r="35617" spans="31:34" ht="12.75" customHeight="1">
      <c r="AE35617" s="53">
        <v>53158</v>
      </c>
      <c r="AF35617" s="53" t="s">
        <v>10</v>
      </c>
      <c r="AG35617" s="53" t="s">
        <v>17116</v>
      </c>
      <c r="AH35617" s="53" t="s">
        <v>8694</v>
      </c>
    </row>
    <row r="35618" spans="31:34" ht="12.75" customHeight="1">
      <c r="AE35618" s="53">
        <v>54467</v>
      </c>
      <c r="AF35618" s="53" t="s">
        <v>10</v>
      </c>
      <c r="AG35618" s="53" t="s">
        <v>8105</v>
      </c>
      <c r="AH35618" s="53" t="s">
        <v>8694</v>
      </c>
    </row>
    <row r="35619" spans="31:34" ht="12.75" customHeight="1">
      <c r="AE35619" s="53">
        <v>53073</v>
      </c>
      <c r="AF35619" s="53" t="s">
        <v>10</v>
      </c>
      <c r="AG35619" s="53" t="s">
        <v>401</v>
      </c>
      <c r="AH35619" s="53" t="s">
        <v>8694</v>
      </c>
    </row>
    <row r="35620" spans="31:34" ht="12.75" customHeight="1">
      <c r="AE35620" s="53">
        <v>53901</v>
      </c>
      <c r="AF35620" s="53" t="s">
        <v>10</v>
      </c>
      <c r="AG35620" s="53" t="s">
        <v>1000</v>
      </c>
      <c r="AH35620" s="53" t="s">
        <v>8694</v>
      </c>
    </row>
    <row r="35621" spans="31:34" ht="12.75" customHeight="1">
      <c r="AE35621" s="53">
        <v>54469</v>
      </c>
      <c r="AF35621" s="53" t="s">
        <v>10</v>
      </c>
      <c r="AG35621" s="53" t="s">
        <v>17117</v>
      </c>
      <c r="AH35621" s="53" t="s">
        <v>8694</v>
      </c>
    </row>
    <row r="35622" spans="31:34" ht="12.75" customHeight="1">
      <c r="AE35622" s="53">
        <v>54159</v>
      </c>
      <c r="AF35622" s="53" t="s">
        <v>10</v>
      </c>
      <c r="AG35622" s="53" t="s">
        <v>17118</v>
      </c>
      <c r="AH35622" s="53" t="s">
        <v>8694</v>
      </c>
    </row>
    <row r="35623" spans="31:34" ht="12.75" customHeight="1">
      <c r="AE35623" s="53">
        <v>53074</v>
      </c>
      <c r="AF35623" s="53" t="s">
        <v>10</v>
      </c>
      <c r="AG35623" s="53" t="s">
        <v>2558</v>
      </c>
      <c r="AH35623" s="53" t="s">
        <v>8694</v>
      </c>
    </row>
    <row r="35624" spans="31:34" ht="12.75" customHeight="1">
      <c r="AE35624" s="53">
        <v>53820</v>
      </c>
      <c r="AF35624" s="53" t="s">
        <v>10</v>
      </c>
      <c r="AG35624" s="53" t="s">
        <v>9909</v>
      </c>
      <c r="AH35624" s="53" t="s">
        <v>8694</v>
      </c>
    </row>
    <row r="35625" spans="31:34" ht="12.75" customHeight="1">
      <c r="AE35625" s="53">
        <v>54160</v>
      </c>
      <c r="AF35625" s="53" t="s">
        <v>31</v>
      </c>
      <c r="AG35625" s="53" t="s">
        <v>10439</v>
      </c>
      <c r="AH35625" s="53" t="s">
        <v>8694</v>
      </c>
    </row>
    <row r="35626" spans="31:34" ht="12.75" customHeight="1">
      <c r="AE35626" s="53">
        <v>54161</v>
      </c>
      <c r="AF35626" s="53" t="s">
        <v>10</v>
      </c>
      <c r="AG35626" s="53" t="s">
        <v>5506</v>
      </c>
      <c r="AH35626" s="53" t="s">
        <v>8694</v>
      </c>
    </row>
    <row r="35627" spans="31:34" ht="12.75" customHeight="1">
      <c r="AE35627" s="53">
        <v>53159</v>
      </c>
      <c r="AF35627" s="53" t="s">
        <v>31</v>
      </c>
      <c r="AG35627" s="53" t="s">
        <v>9328</v>
      </c>
      <c r="AH35627" s="53" t="s">
        <v>8694</v>
      </c>
    </row>
    <row r="35628" spans="31:34" ht="12.75" customHeight="1">
      <c r="AE35628" s="53">
        <v>53955</v>
      </c>
      <c r="AF35628" s="53" t="s">
        <v>10</v>
      </c>
      <c r="AG35628" s="53" t="s">
        <v>17119</v>
      </c>
      <c r="AH35628" s="53" t="s">
        <v>8694</v>
      </c>
    </row>
    <row r="35629" spans="31:34" ht="12.75" customHeight="1">
      <c r="AE35629" s="53">
        <v>54967</v>
      </c>
      <c r="AF35629" s="53" t="s">
        <v>10</v>
      </c>
      <c r="AG35629" s="53" t="s">
        <v>17120</v>
      </c>
      <c r="AH35629" s="53" t="s">
        <v>8694</v>
      </c>
    </row>
    <row r="35630" spans="31:34" ht="12.75" customHeight="1">
      <c r="AE35630" s="53">
        <v>53821</v>
      </c>
      <c r="AF35630" s="53" t="s">
        <v>10</v>
      </c>
      <c r="AG35630" s="53" t="s">
        <v>17121</v>
      </c>
      <c r="AH35630" s="53" t="s">
        <v>8694</v>
      </c>
    </row>
    <row r="35631" spans="31:34" ht="12.75" customHeight="1">
      <c r="AE35631" s="53">
        <v>53578</v>
      </c>
      <c r="AF35631" s="53" t="s">
        <v>10</v>
      </c>
      <c r="AG35631" s="53" t="s">
        <v>17122</v>
      </c>
      <c r="AH35631" s="53" t="s">
        <v>8694</v>
      </c>
    </row>
    <row r="35632" spans="31:34" ht="12.75" customHeight="1">
      <c r="AE35632" s="53">
        <v>54556</v>
      </c>
      <c r="AF35632" s="53" t="s">
        <v>10</v>
      </c>
      <c r="AG35632" s="53" t="s">
        <v>17123</v>
      </c>
      <c r="AH35632" s="53" t="s">
        <v>8694</v>
      </c>
    </row>
    <row r="35633" spans="31:34" ht="12.75" customHeight="1">
      <c r="AE35633" s="53">
        <v>54557</v>
      </c>
      <c r="AF35633" s="53" t="s">
        <v>10</v>
      </c>
      <c r="AG35633" s="53" t="s">
        <v>1011</v>
      </c>
      <c r="AH35633" s="53" t="s">
        <v>8694</v>
      </c>
    </row>
    <row r="35634" spans="31:34" ht="12.75" customHeight="1">
      <c r="AE35634" s="53">
        <v>54968</v>
      </c>
      <c r="AF35634" s="53" t="s">
        <v>10</v>
      </c>
      <c r="AG35634" s="53" t="s">
        <v>406</v>
      </c>
      <c r="AH35634" s="53" t="s">
        <v>8694</v>
      </c>
    </row>
    <row r="35635" spans="31:34" ht="12.75" customHeight="1">
      <c r="AE35635" s="53">
        <v>54162</v>
      </c>
      <c r="AF35635" s="53" t="s">
        <v>10</v>
      </c>
      <c r="AG35635" s="53" t="s">
        <v>3115</v>
      </c>
      <c r="AH35635" s="53" t="s">
        <v>8694</v>
      </c>
    </row>
    <row r="35636" spans="31:34" ht="12.75" customHeight="1">
      <c r="AE35636" s="53">
        <v>53401</v>
      </c>
      <c r="AF35636" s="53" t="s">
        <v>31</v>
      </c>
      <c r="AG35636" s="53" t="s">
        <v>5987</v>
      </c>
      <c r="AH35636" s="53" t="s">
        <v>8694</v>
      </c>
    </row>
    <row r="35637" spans="31:34" ht="12.75" customHeight="1">
      <c r="AE35637" s="53">
        <v>53402</v>
      </c>
      <c r="AF35637" s="53" t="s">
        <v>10</v>
      </c>
      <c r="AG35637" s="53" t="s">
        <v>5987</v>
      </c>
      <c r="AH35637" s="53" t="s">
        <v>8694</v>
      </c>
    </row>
    <row r="35638" spans="31:34" ht="12.75" customHeight="1">
      <c r="AE35638" s="53">
        <v>53403</v>
      </c>
      <c r="AF35638" s="53" t="s">
        <v>10</v>
      </c>
      <c r="AG35638" s="53" t="s">
        <v>5987</v>
      </c>
      <c r="AH35638" s="53" t="s">
        <v>8694</v>
      </c>
    </row>
    <row r="35639" spans="31:34" ht="12.75" customHeight="1">
      <c r="AE35639" s="53">
        <v>53404</v>
      </c>
      <c r="AF35639" s="53" t="s">
        <v>10</v>
      </c>
      <c r="AG35639" s="53" t="s">
        <v>5987</v>
      </c>
      <c r="AH35639" s="53" t="s">
        <v>8694</v>
      </c>
    </row>
    <row r="35640" spans="31:34" ht="12.75" customHeight="1">
      <c r="AE35640" s="53">
        <v>53405</v>
      </c>
      <c r="AF35640" s="53" t="s">
        <v>10</v>
      </c>
      <c r="AG35640" s="53" t="s">
        <v>5987</v>
      </c>
      <c r="AH35640" s="53" t="s">
        <v>8694</v>
      </c>
    </row>
    <row r="35641" spans="31:34" ht="12.75" customHeight="1">
      <c r="AE35641" s="53">
        <v>53406</v>
      </c>
      <c r="AF35641" s="53" t="s">
        <v>10</v>
      </c>
      <c r="AG35641" s="53" t="s">
        <v>5987</v>
      </c>
      <c r="AH35641" s="53" t="s">
        <v>8694</v>
      </c>
    </row>
    <row r="35642" spans="31:34" ht="12.75" customHeight="1">
      <c r="AE35642" s="53">
        <v>53407</v>
      </c>
      <c r="AF35642" s="53" t="s">
        <v>77</v>
      </c>
      <c r="AG35642" s="53" t="s">
        <v>5987</v>
      </c>
      <c r="AH35642" s="53" t="s">
        <v>8694</v>
      </c>
    </row>
    <row r="35643" spans="31:34" ht="12.75" customHeight="1">
      <c r="AE35643" s="53">
        <v>53408</v>
      </c>
      <c r="AF35643" s="53" t="s">
        <v>31</v>
      </c>
      <c r="AG35643" s="53" t="s">
        <v>5987</v>
      </c>
      <c r="AH35643" s="53" t="s">
        <v>8694</v>
      </c>
    </row>
    <row r="35644" spans="31:34" ht="12.75" customHeight="1">
      <c r="AE35644" s="53">
        <v>53956</v>
      </c>
      <c r="AF35644" s="53" t="s">
        <v>10</v>
      </c>
      <c r="AG35644" s="53" t="s">
        <v>408</v>
      </c>
      <c r="AH35644" s="53" t="s">
        <v>8694</v>
      </c>
    </row>
    <row r="35645" spans="31:34" ht="12.75" customHeight="1">
      <c r="AE35645" s="53">
        <v>53957</v>
      </c>
      <c r="AF35645" s="53" t="s">
        <v>77</v>
      </c>
      <c r="AG35645" s="53" t="s">
        <v>408</v>
      </c>
      <c r="AH35645" s="53" t="s">
        <v>8694</v>
      </c>
    </row>
    <row r="35646" spans="31:34" ht="12.75" customHeight="1">
      <c r="AE35646" s="53">
        <v>53075</v>
      </c>
      <c r="AF35646" s="53" t="s">
        <v>10</v>
      </c>
      <c r="AG35646" s="53" t="s">
        <v>17124</v>
      </c>
      <c r="AH35646" s="53" t="s">
        <v>8694</v>
      </c>
    </row>
    <row r="35647" spans="31:34" ht="12.75" customHeight="1">
      <c r="AE35647" s="53">
        <v>54969</v>
      </c>
      <c r="AF35647" s="53" t="s">
        <v>31</v>
      </c>
      <c r="AG35647" s="53" t="s">
        <v>1016</v>
      </c>
      <c r="AH35647" s="53" t="s">
        <v>8694</v>
      </c>
    </row>
    <row r="35648" spans="31:34" ht="12.75" customHeight="1">
      <c r="AE35648" s="53">
        <v>54970</v>
      </c>
      <c r="AF35648" s="53" t="s">
        <v>10</v>
      </c>
      <c r="AG35648" s="53" t="s">
        <v>17125</v>
      </c>
      <c r="AH35648" s="53" t="s">
        <v>8694</v>
      </c>
    </row>
    <row r="35649" spans="31:34" ht="12.75" customHeight="1">
      <c r="AE35649" s="53">
        <v>53958</v>
      </c>
      <c r="AF35649" s="53" t="s">
        <v>77</v>
      </c>
      <c r="AG35649" s="53" t="s">
        <v>17126</v>
      </c>
      <c r="AH35649" s="53" t="s">
        <v>8694</v>
      </c>
    </row>
    <row r="35650" spans="31:34" ht="12.75" customHeight="1">
      <c r="AE35650" s="53">
        <v>53959</v>
      </c>
      <c r="AF35650" s="53" t="s">
        <v>10</v>
      </c>
      <c r="AG35650" s="53" t="s">
        <v>17126</v>
      </c>
      <c r="AH35650" s="53" t="s">
        <v>8694</v>
      </c>
    </row>
    <row r="35651" spans="31:34" ht="12.75" customHeight="1">
      <c r="AE35651" s="53">
        <v>54230</v>
      </c>
      <c r="AF35651" s="53" t="s">
        <v>10</v>
      </c>
      <c r="AG35651" s="53" t="s">
        <v>4999</v>
      </c>
      <c r="AH35651" s="53" t="s">
        <v>8694</v>
      </c>
    </row>
    <row r="35652" spans="31:34" ht="12.75" customHeight="1">
      <c r="AE35652" s="53">
        <v>53579</v>
      </c>
      <c r="AF35652" s="53" t="s">
        <v>10</v>
      </c>
      <c r="AG35652" s="53" t="s">
        <v>17127</v>
      </c>
      <c r="AH35652" s="53" t="s">
        <v>8694</v>
      </c>
    </row>
    <row r="35653" spans="31:34" ht="12.75" customHeight="1">
      <c r="AE35653" s="53">
        <v>53580</v>
      </c>
      <c r="AF35653" s="53" t="s">
        <v>10</v>
      </c>
      <c r="AG35653" s="53" t="s">
        <v>17128</v>
      </c>
      <c r="AH35653" s="53" t="s">
        <v>8694</v>
      </c>
    </row>
    <row r="35654" spans="31:34" ht="12.75" customHeight="1">
      <c r="AE35654" s="53">
        <v>54501</v>
      </c>
      <c r="AF35654" s="53" t="s">
        <v>10</v>
      </c>
      <c r="AG35654" s="53" t="s">
        <v>17129</v>
      </c>
      <c r="AH35654" s="53" t="s">
        <v>8694</v>
      </c>
    </row>
    <row r="35655" spans="31:34" ht="12.75" customHeight="1">
      <c r="AE35655" s="53">
        <v>54470</v>
      </c>
      <c r="AF35655" s="53" t="s">
        <v>10</v>
      </c>
      <c r="AG35655" s="53" t="s">
        <v>17130</v>
      </c>
      <c r="AH35655" s="53" t="s">
        <v>8694</v>
      </c>
    </row>
    <row r="35656" spans="31:34" ht="12.75" customHeight="1">
      <c r="AE35656" s="53">
        <v>53076</v>
      </c>
      <c r="AF35656" s="53" t="s">
        <v>10</v>
      </c>
      <c r="AG35656" s="53" t="s">
        <v>5006</v>
      </c>
      <c r="AH35656" s="53" t="s">
        <v>8694</v>
      </c>
    </row>
    <row r="35657" spans="31:34" ht="12.75" customHeight="1">
      <c r="AE35657" s="53">
        <v>53581</v>
      </c>
      <c r="AF35657" s="53" t="s">
        <v>10</v>
      </c>
      <c r="AG35657" s="53" t="s">
        <v>17131</v>
      </c>
      <c r="AH35657" s="53" t="s">
        <v>8694</v>
      </c>
    </row>
    <row r="35658" spans="31:34" ht="12.75" customHeight="1">
      <c r="AE35658" s="53">
        <v>53582</v>
      </c>
      <c r="AF35658" s="53" t="s">
        <v>10</v>
      </c>
      <c r="AG35658" s="53" t="s">
        <v>5514</v>
      </c>
      <c r="AH35658" s="53" t="s">
        <v>8694</v>
      </c>
    </row>
    <row r="35659" spans="31:34" ht="12.75" customHeight="1">
      <c r="AE35659" s="53">
        <v>54471</v>
      </c>
      <c r="AF35659" s="53" t="s">
        <v>10</v>
      </c>
      <c r="AG35659" s="53" t="s">
        <v>17132</v>
      </c>
      <c r="AH35659" s="53" t="s">
        <v>8694</v>
      </c>
    </row>
    <row r="35660" spans="31:34" ht="12.75" customHeight="1">
      <c r="AE35660" s="53">
        <v>53960</v>
      </c>
      <c r="AF35660" s="53" t="s">
        <v>10</v>
      </c>
      <c r="AG35660" s="53" t="s">
        <v>6005</v>
      </c>
      <c r="AH35660" s="53" t="s">
        <v>8694</v>
      </c>
    </row>
    <row r="35661" spans="31:34" ht="12.75" customHeight="1">
      <c r="AE35661" s="53">
        <v>54971</v>
      </c>
      <c r="AF35661" s="53" t="s">
        <v>10</v>
      </c>
      <c r="AG35661" s="53" t="s">
        <v>13209</v>
      </c>
      <c r="AH35661" s="53" t="s">
        <v>8694</v>
      </c>
    </row>
    <row r="35662" spans="31:34" ht="12.75" customHeight="1">
      <c r="AE35662" s="53">
        <v>53167</v>
      </c>
      <c r="AF35662" s="53" t="s">
        <v>31</v>
      </c>
      <c r="AG35662" s="53" t="s">
        <v>1347</v>
      </c>
      <c r="AH35662" s="53" t="s">
        <v>8694</v>
      </c>
    </row>
    <row r="35663" spans="31:34" ht="12.75" customHeight="1">
      <c r="AE35663" s="53">
        <v>53961</v>
      </c>
      <c r="AF35663" s="53" t="s">
        <v>10</v>
      </c>
      <c r="AG35663" s="53" t="s">
        <v>10824</v>
      </c>
      <c r="AH35663" s="53" t="s">
        <v>8694</v>
      </c>
    </row>
    <row r="35664" spans="31:34" ht="12.75" customHeight="1">
      <c r="AE35664" s="53">
        <v>54974</v>
      </c>
      <c r="AF35664" s="53" t="s">
        <v>10</v>
      </c>
      <c r="AG35664" s="53" t="s">
        <v>2429</v>
      </c>
      <c r="AH35664" s="53" t="s">
        <v>8694</v>
      </c>
    </row>
    <row r="35665" spans="31:34" ht="12.75" customHeight="1">
      <c r="AE35665" s="53">
        <v>54473</v>
      </c>
      <c r="AF35665" s="53" t="s">
        <v>10</v>
      </c>
      <c r="AG35665" s="53" t="s">
        <v>9541</v>
      </c>
      <c r="AH35665" s="53" t="s">
        <v>8694</v>
      </c>
    </row>
    <row r="35666" spans="31:34" ht="12.75" customHeight="1">
      <c r="AE35666" s="53">
        <v>54474</v>
      </c>
      <c r="AF35666" s="53" t="s">
        <v>10</v>
      </c>
      <c r="AG35666" s="53" t="s">
        <v>17133</v>
      </c>
      <c r="AH35666" s="53" t="s">
        <v>8694</v>
      </c>
    </row>
    <row r="35667" spans="31:34" ht="12.75" customHeight="1">
      <c r="AE35667" s="53">
        <v>53078</v>
      </c>
      <c r="AF35667" s="53" t="s">
        <v>10</v>
      </c>
      <c r="AG35667" s="53" t="s">
        <v>17134</v>
      </c>
      <c r="AH35667" s="53" t="s">
        <v>8694</v>
      </c>
    </row>
    <row r="35668" spans="31:34" ht="12.75" customHeight="1">
      <c r="AE35668" s="53">
        <v>54475</v>
      </c>
      <c r="AF35668" s="53" t="s">
        <v>10</v>
      </c>
      <c r="AG35668" s="53" t="s">
        <v>7340</v>
      </c>
      <c r="AH35668" s="53" t="s">
        <v>8694</v>
      </c>
    </row>
    <row r="35669" spans="31:34" ht="12.75" customHeight="1">
      <c r="AE35669" s="53">
        <v>53079</v>
      </c>
      <c r="AF35669" s="53" t="s">
        <v>10</v>
      </c>
      <c r="AG35669" s="53" t="s">
        <v>8591</v>
      </c>
      <c r="AH35669" s="53" t="s">
        <v>8694</v>
      </c>
    </row>
    <row r="35670" spans="31:34" ht="12.75" customHeight="1">
      <c r="AE35670" s="53">
        <v>54558</v>
      </c>
      <c r="AF35670" s="53" t="s">
        <v>10</v>
      </c>
      <c r="AG35670" s="53" t="s">
        <v>17135</v>
      </c>
      <c r="AH35670" s="53" t="s">
        <v>8694</v>
      </c>
    </row>
    <row r="35671" spans="31:34" ht="12.75" customHeight="1">
      <c r="AE35671" s="53">
        <v>54232</v>
      </c>
      <c r="AF35671" s="53" t="s">
        <v>31</v>
      </c>
      <c r="AG35671" s="53" t="s">
        <v>17136</v>
      </c>
      <c r="AH35671" s="53" t="s">
        <v>8694</v>
      </c>
    </row>
    <row r="35672" spans="31:34" ht="12.75" customHeight="1">
      <c r="AE35672" s="53">
        <v>53168</v>
      </c>
      <c r="AF35672" s="53" t="s">
        <v>10</v>
      </c>
      <c r="AG35672" s="53" t="s">
        <v>417</v>
      </c>
      <c r="AH35672" s="53" t="s">
        <v>8694</v>
      </c>
    </row>
    <row r="35673" spans="31:34" ht="12.75" customHeight="1">
      <c r="AE35673" s="53">
        <v>53583</v>
      </c>
      <c r="AF35673" s="53" t="s">
        <v>10</v>
      </c>
      <c r="AG35673" s="53" t="s">
        <v>17137</v>
      </c>
      <c r="AH35673" s="53" t="s">
        <v>8694</v>
      </c>
    </row>
    <row r="35674" spans="31:34" ht="12.75" customHeight="1">
      <c r="AE35674" s="53">
        <v>53080</v>
      </c>
      <c r="AF35674" s="53" t="s">
        <v>10</v>
      </c>
      <c r="AG35674" s="53" t="s">
        <v>17138</v>
      </c>
      <c r="AH35674" s="53" t="s">
        <v>8694</v>
      </c>
    </row>
    <row r="35675" spans="31:34" ht="12.75" customHeight="1">
      <c r="AE35675" s="53">
        <v>54976</v>
      </c>
      <c r="AF35675" s="53" t="s">
        <v>31</v>
      </c>
      <c r="AG35675" s="53" t="s">
        <v>17139</v>
      </c>
      <c r="AH35675" s="53" t="s">
        <v>8694</v>
      </c>
    </row>
    <row r="35676" spans="31:34" ht="12.75" customHeight="1">
      <c r="AE35676" s="53">
        <v>54559</v>
      </c>
      <c r="AF35676" s="53" t="s">
        <v>10</v>
      </c>
      <c r="AG35676" s="53" t="s">
        <v>5572</v>
      </c>
      <c r="AH35676" s="53" t="s">
        <v>8694</v>
      </c>
    </row>
    <row r="35677" spans="31:34" ht="12.75" customHeight="1">
      <c r="AE35677" s="53">
        <v>54560</v>
      </c>
      <c r="AF35677" s="53" t="s">
        <v>10</v>
      </c>
      <c r="AG35677" s="53" t="s">
        <v>17140</v>
      </c>
      <c r="AH35677" s="53" t="s">
        <v>8694</v>
      </c>
    </row>
    <row r="35678" spans="31:34" ht="12.75" customHeight="1">
      <c r="AE35678" s="53">
        <v>54561</v>
      </c>
      <c r="AF35678" s="53" t="s">
        <v>10</v>
      </c>
      <c r="AG35678" s="53" t="s">
        <v>3200</v>
      </c>
      <c r="AH35678" s="53" t="s">
        <v>8694</v>
      </c>
    </row>
    <row r="35679" spans="31:34" ht="12.75" customHeight="1">
      <c r="AE35679" s="53">
        <v>54977</v>
      </c>
      <c r="AF35679" s="53" t="s">
        <v>10</v>
      </c>
      <c r="AG35679" s="53" t="s">
        <v>17141</v>
      </c>
      <c r="AH35679" s="53" t="s">
        <v>8694</v>
      </c>
    </row>
    <row r="35680" spans="31:34" ht="12.75" customHeight="1">
      <c r="AE35680" s="53">
        <v>54476</v>
      </c>
      <c r="AF35680" s="53" t="s">
        <v>10</v>
      </c>
      <c r="AG35680" s="53" t="s">
        <v>17142</v>
      </c>
      <c r="AH35680" s="53" t="s">
        <v>8694</v>
      </c>
    </row>
    <row r="35681" spans="31:34" ht="12.75" customHeight="1">
      <c r="AE35681" s="53">
        <v>53584</v>
      </c>
      <c r="AF35681" s="53" t="s">
        <v>31</v>
      </c>
      <c r="AG35681" s="53" t="s">
        <v>17143</v>
      </c>
      <c r="AH35681" s="53" t="s">
        <v>8694</v>
      </c>
    </row>
    <row r="35682" spans="31:34" ht="12.75" customHeight="1">
      <c r="AE35682" s="53">
        <v>54165</v>
      </c>
      <c r="AF35682" s="53" t="s">
        <v>10</v>
      </c>
      <c r="AG35682" s="53" t="s">
        <v>1746</v>
      </c>
      <c r="AH35682" s="53" t="s">
        <v>8694</v>
      </c>
    </row>
    <row r="35683" spans="31:34" ht="12.75" customHeight="1">
      <c r="AE35683" s="53">
        <v>53585</v>
      </c>
      <c r="AF35683" s="53" t="s">
        <v>10</v>
      </c>
      <c r="AG35683" s="53" t="s">
        <v>426</v>
      </c>
      <c r="AH35683" s="53" t="s">
        <v>8694</v>
      </c>
    </row>
    <row r="35684" spans="31:34" ht="12.75" customHeight="1">
      <c r="AE35684" s="53">
        <v>54166</v>
      </c>
      <c r="AF35684" s="53" t="s">
        <v>10</v>
      </c>
      <c r="AG35684" s="53" t="s">
        <v>17144</v>
      </c>
      <c r="AH35684" s="53" t="s">
        <v>8694</v>
      </c>
    </row>
    <row r="35685" spans="31:34" ht="12.75" customHeight="1">
      <c r="AE35685" s="53">
        <v>53081</v>
      </c>
      <c r="AF35685" s="53" t="s">
        <v>10</v>
      </c>
      <c r="AG35685" s="53" t="s">
        <v>17145</v>
      </c>
      <c r="AH35685" s="53" t="s">
        <v>8694</v>
      </c>
    </row>
    <row r="35686" spans="31:34" ht="12.75" customHeight="1">
      <c r="AE35686" s="53">
        <v>53082</v>
      </c>
      <c r="AF35686" s="53" t="s">
        <v>31</v>
      </c>
      <c r="AG35686" s="53" t="s">
        <v>17145</v>
      </c>
      <c r="AH35686" s="53" t="s">
        <v>8694</v>
      </c>
    </row>
    <row r="35687" spans="31:34" ht="12.75" customHeight="1">
      <c r="AE35687" s="53">
        <v>53083</v>
      </c>
      <c r="AF35687" s="53" t="s">
        <v>10</v>
      </c>
      <c r="AG35687" s="53" t="s">
        <v>17145</v>
      </c>
      <c r="AH35687" s="53" t="s">
        <v>8694</v>
      </c>
    </row>
    <row r="35688" spans="31:34" ht="12.75" customHeight="1">
      <c r="AE35688" s="53">
        <v>53085</v>
      </c>
      <c r="AF35688" s="53" t="s">
        <v>10</v>
      </c>
      <c r="AG35688" s="53" t="s">
        <v>17146</v>
      </c>
      <c r="AH35688" s="53" t="s">
        <v>8694</v>
      </c>
    </row>
    <row r="35689" spans="31:34" ht="12.75" customHeight="1">
      <c r="AE35689" s="53">
        <v>54169</v>
      </c>
      <c r="AF35689" s="53" t="s">
        <v>10</v>
      </c>
      <c r="AG35689" s="53" t="s">
        <v>6440</v>
      </c>
      <c r="AH35689" s="53" t="s">
        <v>8694</v>
      </c>
    </row>
    <row r="35690" spans="31:34" ht="12.75" customHeight="1">
      <c r="AE35690" s="53">
        <v>54170</v>
      </c>
      <c r="AF35690" s="53" t="s">
        <v>10</v>
      </c>
      <c r="AG35690" s="53" t="s">
        <v>17147</v>
      </c>
      <c r="AH35690" s="53" t="s">
        <v>8694</v>
      </c>
    </row>
    <row r="35691" spans="31:34" ht="12.75" customHeight="1">
      <c r="AE35691" s="53">
        <v>53586</v>
      </c>
      <c r="AF35691" s="53" t="s">
        <v>10</v>
      </c>
      <c r="AG35691" s="53" t="s">
        <v>17148</v>
      </c>
      <c r="AH35691" s="53" t="s">
        <v>8694</v>
      </c>
    </row>
    <row r="35692" spans="31:34" ht="12.75" customHeight="1">
      <c r="AE35692" s="53">
        <v>53170</v>
      </c>
      <c r="AF35692" s="53" t="s">
        <v>10</v>
      </c>
      <c r="AG35692" s="53" t="s">
        <v>1360</v>
      </c>
      <c r="AH35692" s="53" t="s">
        <v>8694</v>
      </c>
    </row>
    <row r="35693" spans="31:34" ht="12.75" customHeight="1">
      <c r="AE35693" s="53">
        <v>53824</v>
      </c>
      <c r="AF35693" s="53" t="s">
        <v>31</v>
      </c>
      <c r="AG35693" s="53" t="s">
        <v>17149</v>
      </c>
      <c r="AH35693" s="53" t="s">
        <v>8694</v>
      </c>
    </row>
    <row r="35694" spans="31:34" ht="12.75" customHeight="1">
      <c r="AE35694" s="53">
        <v>54234</v>
      </c>
      <c r="AF35694" s="53" t="s">
        <v>10</v>
      </c>
      <c r="AG35694" s="53" t="s">
        <v>17150</v>
      </c>
      <c r="AH35694" s="53" t="s">
        <v>8694</v>
      </c>
    </row>
    <row r="35695" spans="31:34" ht="12.75" customHeight="1">
      <c r="AE35695" s="53">
        <v>53086</v>
      </c>
      <c r="AF35695" s="53" t="s">
        <v>10</v>
      </c>
      <c r="AG35695" s="53" t="s">
        <v>17151</v>
      </c>
      <c r="AH35695" s="53" t="s">
        <v>8694</v>
      </c>
    </row>
    <row r="35696" spans="31:34" ht="12.75" customHeight="1">
      <c r="AE35696" s="53">
        <v>53171</v>
      </c>
      <c r="AF35696" s="53" t="s">
        <v>31</v>
      </c>
      <c r="AG35696" s="53" t="s">
        <v>1749</v>
      </c>
      <c r="AH35696" s="53" t="s">
        <v>8694</v>
      </c>
    </row>
    <row r="35697" spans="31:34" ht="12.75" customHeight="1">
      <c r="AE35697" s="53">
        <v>53172</v>
      </c>
      <c r="AF35697" s="53" t="s">
        <v>10</v>
      </c>
      <c r="AG35697" s="53" t="s">
        <v>17152</v>
      </c>
      <c r="AH35697" s="53" t="s">
        <v>8694</v>
      </c>
    </row>
    <row r="35698" spans="31:34" ht="12.75" customHeight="1">
      <c r="AE35698" s="53">
        <v>53587</v>
      </c>
      <c r="AF35698" s="53" t="s">
        <v>10</v>
      </c>
      <c r="AG35698" s="53" t="s">
        <v>17153</v>
      </c>
      <c r="AH35698" s="53" t="s">
        <v>8694</v>
      </c>
    </row>
    <row r="35699" spans="31:34" ht="12.75" customHeight="1">
      <c r="AE35699" s="53">
        <v>54479</v>
      </c>
      <c r="AF35699" s="53" t="s">
        <v>10</v>
      </c>
      <c r="AG35699" s="53" t="s">
        <v>450</v>
      </c>
      <c r="AH35699" s="53" t="s">
        <v>8694</v>
      </c>
    </row>
    <row r="35700" spans="31:34" ht="12.75" customHeight="1">
      <c r="AE35700" s="53">
        <v>53176</v>
      </c>
      <c r="AF35700" s="53" t="s">
        <v>31</v>
      </c>
      <c r="AG35700" s="53" t="s">
        <v>1068</v>
      </c>
      <c r="AH35700" s="53" t="s">
        <v>8694</v>
      </c>
    </row>
    <row r="35701" spans="31:34" ht="12.75" customHeight="1">
      <c r="AE35701" s="53">
        <v>53588</v>
      </c>
      <c r="AF35701" s="53" t="s">
        <v>10</v>
      </c>
      <c r="AG35701" s="53" t="s">
        <v>17154</v>
      </c>
      <c r="AH35701" s="53" t="s">
        <v>8694</v>
      </c>
    </row>
    <row r="35702" spans="31:34" ht="12.75" customHeight="1">
      <c r="AE35702" s="53">
        <v>54480</v>
      </c>
      <c r="AF35702" s="53" t="s">
        <v>10</v>
      </c>
      <c r="AG35702" s="53" t="s">
        <v>17155</v>
      </c>
      <c r="AH35702" s="53" t="s">
        <v>8694</v>
      </c>
    </row>
    <row r="35703" spans="31:34" ht="12.75" customHeight="1">
      <c r="AE35703" s="53">
        <v>54481</v>
      </c>
      <c r="AF35703" s="53" t="s">
        <v>10</v>
      </c>
      <c r="AG35703" s="53" t="s">
        <v>17156</v>
      </c>
      <c r="AH35703" s="53" t="s">
        <v>8694</v>
      </c>
    </row>
    <row r="35704" spans="31:34" ht="12.75" customHeight="1">
      <c r="AE35704" s="53">
        <v>54482</v>
      </c>
      <c r="AF35704" s="53" t="s">
        <v>10</v>
      </c>
      <c r="AG35704" s="53" t="s">
        <v>17156</v>
      </c>
      <c r="AH35704" s="53" t="s">
        <v>8694</v>
      </c>
    </row>
    <row r="35705" spans="31:34" ht="12.75" customHeight="1">
      <c r="AE35705" s="53">
        <v>54492</v>
      </c>
      <c r="AF35705" s="53" t="s">
        <v>77</v>
      </c>
      <c r="AG35705" s="53" t="s">
        <v>17156</v>
      </c>
      <c r="AH35705" s="53" t="s">
        <v>8694</v>
      </c>
    </row>
    <row r="35706" spans="31:34" ht="12.75" customHeight="1">
      <c r="AE35706" s="53">
        <v>53825</v>
      </c>
      <c r="AF35706" s="53" t="s">
        <v>10</v>
      </c>
      <c r="AG35706" s="53" t="s">
        <v>17157</v>
      </c>
      <c r="AH35706" s="53" t="s">
        <v>8694</v>
      </c>
    </row>
    <row r="35707" spans="31:34" ht="12.75" customHeight="1">
      <c r="AE35707" s="53">
        <v>53088</v>
      </c>
      <c r="AF35707" s="53" t="s">
        <v>31</v>
      </c>
      <c r="AG35707" s="53" t="s">
        <v>1569</v>
      </c>
      <c r="AH35707" s="53" t="s">
        <v>8694</v>
      </c>
    </row>
    <row r="35708" spans="31:34" ht="12.75" customHeight="1">
      <c r="AE35708" s="53">
        <v>53589</v>
      </c>
      <c r="AF35708" s="53" t="s">
        <v>10</v>
      </c>
      <c r="AG35708" s="53" t="s">
        <v>453</v>
      </c>
      <c r="AH35708" s="53" t="s">
        <v>8694</v>
      </c>
    </row>
    <row r="35709" spans="31:34" ht="12.75" customHeight="1">
      <c r="AE35709" s="53">
        <v>54484</v>
      </c>
      <c r="AF35709" s="53" t="s">
        <v>10</v>
      </c>
      <c r="AG35709" s="53" t="s">
        <v>1629</v>
      </c>
      <c r="AH35709" s="53" t="s">
        <v>8694</v>
      </c>
    </row>
    <row r="35710" spans="31:34" ht="12.75" customHeight="1">
      <c r="AE35710" s="53">
        <v>54235</v>
      </c>
      <c r="AF35710" s="53" t="s">
        <v>10</v>
      </c>
      <c r="AG35710" s="53" t="s">
        <v>17158</v>
      </c>
      <c r="AH35710" s="53" t="s">
        <v>8694</v>
      </c>
    </row>
    <row r="35711" spans="31:34" ht="12.75" customHeight="1">
      <c r="AE35711" s="53">
        <v>53177</v>
      </c>
      <c r="AF35711" s="53" t="s">
        <v>10</v>
      </c>
      <c r="AG35711" s="53" t="s">
        <v>17159</v>
      </c>
      <c r="AH35711" s="53" t="s">
        <v>8694</v>
      </c>
    </row>
    <row r="35712" spans="31:34" ht="12.75" customHeight="1">
      <c r="AE35712" s="53">
        <v>54173</v>
      </c>
      <c r="AF35712" s="53" t="s">
        <v>10</v>
      </c>
      <c r="AG35712" s="53" t="s">
        <v>17160</v>
      </c>
      <c r="AH35712" s="53" t="s">
        <v>8694</v>
      </c>
    </row>
    <row r="35713" spans="31:34" ht="12.75" customHeight="1">
      <c r="AE35713" s="53">
        <v>53178</v>
      </c>
      <c r="AF35713" s="53" t="s">
        <v>10</v>
      </c>
      <c r="AG35713" s="53" t="s">
        <v>963</v>
      </c>
      <c r="AH35713" s="53" t="s">
        <v>8694</v>
      </c>
    </row>
    <row r="35714" spans="31:34" ht="12.75" customHeight="1">
      <c r="AE35714" s="53">
        <v>54485</v>
      </c>
      <c r="AF35714" s="53" t="s">
        <v>10</v>
      </c>
      <c r="AG35714" s="53" t="s">
        <v>17161</v>
      </c>
      <c r="AH35714" s="53" t="s">
        <v>8694</v>
      </c>
    </row>
    <row r="35715" spans="31:34" ht="12.75" customHeight="1">
      <c r="AE35715" s="53">
        <v>53590</v>
      </c>
      <c r="AF35715" s="53" t="s">
        <v>10</v>
      </c>
      <c r="AG35715" s="53" t="s">
        <v>17162</v>
      </c>
      <c r="AH35715" s="53" t="s">
        <v>8694</v>
      </c>
    </row>
    <row r="35716" spans="31:34" ht="12.75" customHeight="1">
      <c r="AE35716" s="53">
        <v>53596</v>
      </c>
      <c r="AF35716" s="53" t="s">
        <v>77</v>
      </c>
      <c r="AG35716" s="53" t="s">
        <v>17162</v>
      </c>
      <c r="AH35716" s="53" t="s">
        <v>8694</v>
      </c>
    </row>
    <row r="35717" spans="31:34" ht="12.75" customHeight="1">
      <c r="AE35717" s="53">
        <v>54174</v>
      </c>
      <c r="AF35717" s="53" t="s">
        <v>10</v>
      </c>
      <c r="AG35717" s="53" t="s">
        <v>17163</v>
      </c>
      <c r="AH35717" s="53" t="s">
        <v>8694</v>
      </c>
    </row>
    <row r="35718" spans="31:34" ht="12.75" customHeight="1">
      <c r="AE35718" s="53">
        <v>53089</v>
      </c>
      <c r="AF35718" s="53" t="s">
        <v>10</v>
      </c>
      <c r="AG35718" s="53" t="s">
        <v>2199</v>
      </c>
      <c r="AH35718" s="53" t="s">
        <v>8694</v>
      </c>
    </row>
    <row r="35719" spans="31:34" ht="12.75" customHeight="1">
      <c r="AE35719" s="53">
        <v>53091</v>
      </c>
      <c r="AF35719" s="53" t="s">
        <v>10</v>
      </c>
      <c r="AG35719" s="53" t="s">
        <v>3211</v>
      </c>
      <c r="AH35719" s="53" t="s">
        <v>8694</v>
      </c>
    </row>
    <row r="35720" spans="31:34" ht="12.75" customHeight="1">
      <c r="AE35720" s="53">
        <v>53092</v>
      </c>
      <c r="AF35720" s="53" t="s">
        <v>10</v>
      </c>
      <c r="AG35720" s="53" t="s">
        <v>17164</v>
      </c>
      <c r="AH35720" s="53" t="s">
        <v>8694</v>
      </c>
    </row>
    <row r="35721" spans="31:34" ht="12.75" customHeight="1">
      <c r="AE35721" s="53">
        <v>53097</v>
      </c>
      <c r="AF35721" s="53" t="s">
        <v>10</v>
      </c>
      <c r="AG35721" s="53" t="s">
        <v>17165</v>
      </c>
      <c r="AH35721" s="53" t="s">
        <v>8694</v>
      </c>
    </row>
    <row r="35722" spans="31:34" ht="12.75" customHeight="1">
      <c r="AE35722" s="53">
        <v>54562</v>
      </c>
      <c r="AF35722" s="53" t="s">
        <v>10</v>
      </c>
      <c r="AG35722" s="53" t="s">
        <v>17166</v>
      </c>
      <c r="AH35722" s="53" t="s">
        <v>8694</v>
      </c>
    </row>
    <row r="35723" spans="31:34" ht="12.75" customHeight="1">
      <c r="AE35723" s="53">
        <v>54486</v>
      </c>
      <c r="AF35723" s="53" t="s">
        <v>10</v>
      </c>
      <c r="AG35723" s="53" t="s">
        <v>17167</v>
      </c>
      <c r="AH35723" s="53" t="s">
        <v>8694</v>
      </c>
    </row>
    <row r="35724" spans="31:34" ht="12.75" customHeight="1">
      <c r="AE35724" s="53">
        <v>54978</v>
      </c>
      <c r="AF35724" s="53" t="s">
        <v>10</v>
      </c>
      <c r="AG35724" s="53" t="s">
        <v>17168</v>
      </c>
      <c r="AH35724" s="53" t="s">
        <v>8694</v>
      </c>
    </row>
    <row r="35725" spans="31:34" ht="12.75" customHeight="1">
      <c r="AE35725" s="53">
        <v>54240</v>
      </c>
      <c r="AF35725" s="53" t="s">
        <v>31</v>
      </c>
      <c r="AG35725" s="53" t="s">
        <v>17169</v>
      </c>
      <c r="AH35725" s="53" t="s">
        <v>8694</v>
      </c>
    </row>
    <row r="35726" spans="31:34" ht="12.75" customHeight="1">
      <c r="AE35726" s="53">
        <v>54487</v>
      </c>
      <c r="AF35726" s="53" t="s">
        <v>10</v>
      </c>
      <c r="AG35726" s="53" t="s">
        <v>7022</v>
      </c>
      <c r="AH35726" s="53" t="s">
        <v>8694</v>
      </c>
    </row>
    <row r="35727" spans="31:34" ht="12.75" customHeight="1">
      <c r="AE35727" s="53">
        <v>54532</v>
      </c>
      <c r="AF35727" s="53" t="s">
        <v>31</v>
      </c>
      <c r="AG35727" s="53" t="s">
        <v>17170</v>
      </c>
      <c r="AH35727" s="53" t="s">
        <v>8694</v>
      </c>
    </row>
    <row r="35728" spans="31:34" ht="12.75" customHeight="1">
      <c r="AE35728" s="53">
        <v>54563</v>
      </c>
      <c r="AF35728" s="53" t="s">
        <v>10</v>
      </c>
      <c r="AG35728" s="53" t="s">
        <v>17171</v>
      </c>
      <c r="AH35728" s="53" t="s">
        <v>8694</v>
      </c>
    </row>
    <row r="35729" spans="31:34" ht="12.75" customHeight="1">
      <c r="AE35729" s="53">
        <v>54175</v>
      </c>
      <c r="AF35729" s="53" t="s">
        <v>10</v>
      </c>
      <c r="AG35729" s="53" t="s">
        <v>463</v>
      </c>
      <c r="AH35729" s="53" t="s">
        <v>8694</v>
      </c>
    </row>
    <row r="35730" spans="31:34" ht="12.75" customHeight="1">
      <c r="AE35730" s="53">
        <v>53102</v>
      </c>
      <c r="AF35730" s="53" t="s">
        <v>31</v>
      </c>
      <c r="AG35730" s="53" t="s">
        <v>17172</v>
      </c>
      <c r="AH35730" s="53" t="s">
        <v>8694</v>
      </c>
    </row>
    <row r="35731" spans="31:34" ht="12.75" customHeight="1">
      <c r="AE35731" s="53">
        <v>53179</v>
      </c>
      <c r="AF35731" s="53" t="s">
        <v>10</v>
      </c>
      <c r="AG35731" s="53" t="s">
        <v>17173</v>
      </c>
      <c r="AH35731" s="53" t="s">
        <v>8694</v>
      </c>
    </row>
    <row r="35732" spans="31:34" ht="12.75" customHeight="1">
      <c r="AE35732" s="53">
        <v>54564</v>
      </c>
      <c r="AF35732" s="53" t="s">
        <v>10</v>
      </c>
      <c r="AG35732" s="53" t="s">
        <v>8201</v>
      </c>
      <c r="AH35732" s="53" t="s">
        <v>8694</v>
      </c>
    </row>
    <row r="35733" spans="31:34" ht="12.75" customHeight="1">
      <c r="AE35733" s="53">
        <v>53181</v>
      </c>
      <c r="AF35733" s="53" t="s">
        <v>10</v>
      </c>
      <c r="AG35733" s="53" t="s">
        <v>8643</v>
      </c>
      <c r="AH35733" s="53" t="s">
        <v>8694</v>
      </c>
    </row>
    <row r="35734" spans="31:34" ht="12.75" customHeight="1">
      <c r="AE35734" s="53">
        <v>54241</v>
      </c>
      <c r="AF35734" s="53" t="s">
        <v>10</v>
      </c>
      <c r="AG35734" s="53" t="s">
        <v>12287</v>
      </c>
      <c r="AH35734" s="53" t="s">
        <v>8694</v>
      </c>
    </row>
    <row r="35735" spans="31:34" ht="12.75" customHeight="1">
      <c r="AE35735" s="53">
        <v>53962</v>
      </c>
      <c r="AF35735" s="53" t="s">
        <v>31</v>
      </c>
      <c r="AG35735" s="53" t="s">
        <v>9565</v>
      </c>
      <c r="AH35735" s="53" t="s">
        <v>8694</v>
      </c>
    </row>
    <row r="35736" spans="31:34" ht="12.75" customHeight="1">
      <c r="AE35736" s="53">
        <v>53182</v>
      </c>
      <c r="AF35736" s="53" t="s">
        <v>10</v>
      </c>
      <c r="AG35736" s="53" t="s">
        <v>14229</v>
      </c>
      <c r="AH35736" s="53" t="s">
        <v>8694</v>
      </c>
    </row>
    <row r="35737" spans="31:34" ht="12.75" customHeight="1">
      <c r="AE35737" s="53">
        <v>54488</v>
      </c>
      <c r="AF35737" s="53" t="s">
        <v>10</v>
      </c>
      <c r="AG35737" s="53" t="s">
        <v>1102</v>
      </c>
      <c r="AH35737" s="53" t="s">
        <v>8694</v>
      </c>
    </row>
    <row r="35738" spans="31:34" ht="12.75" customHeight="1">
      <c r="AE35738" s="53">
        <v>54245</v>
      </c>
      <c r="AF35738" s="53" t="s">
        <v>10</v>
      </c>
      <c r="AG35738" s="53" t="s">
        <v>17174</v>
      </c>
      <c r="AH35738" s="53" t="s">
        <v>8694</v>
      </c>
    </row>
    <row r="35739" spans="31:34" ht="12.75" customHeight="1">
      <c r="AE35739" s="53">
        <v>54979</v>
      </c>
      <c r="AF35739" s="53" t="s">
        <v>10</v>
      </c>
      <c r="AG35739" s="53" t="s">
        <v>17175</v>
      </c>
      <c r="AH35739" s="53" t="s">
        <v>8694</v>
      </c>
    </row>
    <row r="35740" spans="31:34" ht="12.75" customHeight="1">
      <c r="AE35740" s="53">
        <v>54489</v>
      </c>
      <c r="AF35740" s="53" t="s">
        <v>10</v>
      </c>
      <c r="AG35740" s="53" t="s">
        <v>17176</v>
      </c>
      <c r="AH35740" s="53" t="s">
        <v>8694</v>
      </c>
    </row>
    <row r="35741" spans="31:34" ht="12.75" customHeight="1">
      <c r="AE35741" s="53">
        <v>54566</v>
      </c>
      <c r="AF35741" s="53" t="s">
        <v>10</v>
      </c>
      <c r="AG35741" s="53" t="s">
        <v>17177</v>
      </c>
      <c r="AH35741" s="53" t="s">
        <v>8694</v>
      </c>
    </row>
    <row r="35742" spans="31:34" ht="12.75" customHeight="1">
      <c r="AE35742" s="53">
        <v>53093</v>
      </c>
      <c r="AF35742" s="53" t="s">
        <v>10</v>
      </c>
      <c r="AG35742" s="53" t="s">
        <v>7684</v>
      </c>
      <c r="AH35742" s="53" t="s">
        <v>8694</v>
      </c>
    </row>
    <row r="35743" spans="31:34" ht="12.75" customHeight="1">
      <c r="AE35743" s="53">
        <v>53183</v>
      </c>
      <c r="AF35743" s="53" t="s">
        <v>10</v>
      </c>
      <c r="AG35743" s="53" t="s">
        <v>1901</v>
      </c>
      <c r="AH35743" s="53" t="s">
        <v>8694</v>
      </c>
    </row>
    <row r="35744" spans="31:34" ht="12.75" customHeight="1">
      <c r="AE35744" s="53">
        <v>53184</v>
      </c>
      <c r="AF35744" s="53" t="s">
        <v>10</v>
      </c>
      <c r="AG35744" s="53" t="s">
        <v>3802</v>
      </c>
      <c r="AH35744" s="53" t="s">
        <v>8694</v>
      </c>
    </row>
    <row r="35745" spans="31:34" ht="12.75" customHeight="1">
      <c r="AE35745" s="53">
        <v>54246</v>
      </c>
      <c r="AF35745" s="53" t="s">
        <v>10</v>
      </c>
      <c r="AG35745" s="53" t="s">
        <v>17178</v>
      </c>
      <c r="AH35745" s="53" t="s">
        <v>8694</v>
      </c>
    </row>
    <row r="35746" spans="31:34" ht="12.75" customHeight="1">
      <c r="AE35746" s="53">
        <v>53185</v>
      </c>
      <c r="AF35746" s="53" t="s">
        <v>10</v>
      </c>
      <c r="AG35746" s="53" t="s">
        <v>1118</v>
      </c>
      <c r="AH35746" s="53" t="s">
        <v>8694</v>
      </c>
    </row>
    <row r="35747" spans="31:34" ht="12.75" customHeight="1">
      <c r="AE35747" s="53">
        <v>53594</v>
      </c>
      <c r="AF35747" s="53" t="s">
        <v>10</v>
      </c>
      <c r="AG35747" s="53" t="s">
        <v>3245</v>
      </c>
      <c r="AH35747" s="53" t="s">
        <v>8694</v>
      </c>
    </row>
    <row r="35748" spans="31:34" ht="12.75" customHeight="1">
      <c r="AE35748" s="53">
        <v>53094</v>
      </c>
      <c r="AF35748" s="53" t="s">
        <v>10</v>
      </c>
      <c r="AG35748" s="53" t="s">
        <v>224</v>
      </c>
      <c r="AH35748" s="53" t="s">
        <v>8694</v>
      </c>
    </row>
    <row r="35749" spans="31:34" ht="12.75" customHeight="1">
      <c r="AE35749" s="53">
        <v>53098</v>
      </c>
      <c r="AF35749" s="53" t="s">
        <v>10</v>
      </c>
      <c r="AG35749" s="53" t="s">
        <v>224</v>
      </c>
      <c r="AH35749" s="53" t="s">
        <v>8694</v>
      </c>
    </row>
    <row r="35750" spans="31:34" ht="12.75" customHeight="1">
      <c r="AE35750" s="53">
        <v>54980</v>
      </c>
      <c r="AF35750" s="53" t="s">
        <v>31</v>
      </c>
      <c r="AG35750" s="53" t="s">
        <v>17179</v>
      </c>
      <c r="AH35750" s="53" t="s">
        <v>8694</v>
      </c>
    </row>
    <row r="35751" spans="31:34" ht="12.75" customHeight="1">
      <c r="AE35751" s="53">
        <v>53146</v>
      </c>
      <c r="AF35751" s="53" t="s">
        <v>10</v>
      </c>
      <c r="AG35751" s="53" t="s">
        <v>3052</v>
      </c>
      <c r="AH35751" s="53" t="s">
        <v>8694</v>
      </c>
    </row>
    <row r="35752" spans="31:34" ht="12.75" customHeight="1">
      <c r="AE35752" s="53">
        <v>53151</v>
      </c>
      <c r="AF35752" s="53" t="s">
        <v>10</v>
      </c>
      <c r="AG35752" s="53" t="s">
        <v>3052</v>
      </c>
      <c r="AH35752" s="53" t="s">
        <v>8694</v>
      </c>
    </row>
    <row r="35753" spans="31:34" ht="12.75" customHeight="1">
      <c r="AE35753" s="53">
        <v>53186</v>
      </c>
      <c r="AF35753" s="53" t="s">
        <v>10</v>
      </c>
      <c r="AG35753" s="53" t="s">
        <v>17180</v>
      </c>
      <c r="AH35753" s="53" t="s">
        <v>8694</v>
      </c>
    </row>
    <row r="35754" spans="31:34" ht="12.75" customHeight="1">
      <c r="AE35754" s="53">
        <v>53187</v>
      </c>
      <c r="AF35754" s="53" t="s">
        <v>31</v>
      </c>
      <c r="AG35754" s="53" t="s">
        <v>17180</v>
      </c>
      <c r="AH35754" s="53" t="s">
        <v>8694</v>
      </c>
    </row>
    <row r="35755" spans="31:34" ht="12.75" customHeight="1">
      <c r="AE35755" s="53">
        <v>53188</v>
      </c>
      <c r="AF35755" s="53" t="s">
        <v>10</v>
      </c>
      <c r="AG35755" s="53" t="s">
        <v>17180</v>
      </c>
      <c r="AH35755" s="53" t="s">
        <v>8694</v>
      </c>
    </row>
    <row r="35756" spans="31:34" ht="12.75" customHeight="1">
      <c r="AE35756" s="53">
        <v>53189</v>
      </c>
      <c r="AF35756" s="53" t="s">
        <v>10</v>
      </c>
      <c r="AG35756" s="53" t="s">
        <v>17180</v>
      </c>
      <c r="AH35756" s="53" t="s">
        <v>8694</v>
      </c>
    </row>
    <row r="35757" spans="31:34" ht="12.75" customHeight="1">
      <c r="AE35757" s="53">
        <v>53597</v>
      </c>
      <c r="AF35757" s="53" t="s">
        <v>10</v>
      </c>
      <c r="AG35757" s="53" t="s">
        <v>17181</v>
      </c>
      <c r="AH35757" s="53" t="s">
        <v>8694</v>
      </c>
    </row>
    <row r="35758" spans="31:34" ht="12.75" customHeight="1">
      <c r="AE35758" s="53">
        <v>54981</v>
      </c>
      <c r="AF35758" s="53" t="s">
        <v>10</v>
      </c>
      <c r="AG35758" s="53" t="s">
        <v>17182</v>
      </c>
      <c r="AH35758" s="53" t="s">
        <v>8694</v>
      </c>
    </row>
    <row r="35759" spans="31:34" ht="12.75" customHeight="1">
      <c r="AE35759" s="53">
        <v>53963</v>
      </c>
      <c r="AF35759" s="53" t="s">
        <v>10</v>
      </c>
      <c r="AG35759" s="53" t="s">
        <v>17183</v>
      </c>
      <c r="AH35759" s="53" t="s">
        <v>8694</v>
      </c>
    </row>
    <row r="35760" spans="31:34" ht="12.75" customHeight="1">
      <c r="AE35760" s="53">
        <v>54401</v>
      </c>
      <c r="AF35760" s="53" t="s">
        <v>10</v>
      </c>
      <c r="AG35760" s="53" t="s">
        <v>13499</v>
      </c>
      <c r="AH35760" s="53" t="s">
        <v>8694</v>
      </c>
    </row>
    <row r="35761" spans="31:34" ht="12.75" customHeight="1">
      <c r="AE35761" s="53">
        <v>54402</v>
      </c>
      <c r="AF35761" s="53" t="s">
        <v>31</v>
      </c>
      <c r="AG35761" s="53" t="s">
        <v>13499</v>
      </c>
      <c r="AH35761" s="53" t="s">
        <v>8694</v>
      </c>
    </row>
    <row r="35762" spans="31:34" ht="12.75" customHeight="1">
      <c r="AE35762" s="53">
        <v>54403</v>
      </c>
      <c r="AF35762" s="53" t="s">
        <v>10</v>
      </c>
      <c r="AG35762" s="53" t="s">
        <v>13499</v>
      </c>
      <c r="AH35762" s="53" t="s">
        <v>8694</v>
      </c>
    </row>
    <row r="35763" spans="31:34" ht="12.75" customHeight="1">
      <c r="AE35763" s="53">
        <v>54177</v>
      </c>
      <c r="AF35763" s="53" t="s">
        <v>10</v>
      </c>
      <c r="AG35763" s="53" t="s">
        <v>17184</v>
      </c>
      <c r="AH35763" s="53" t="s">
        <v>8694</v>
      </c>
    </row>
    <row r="35764" spans="31:34" ht="12.75" customHeight="1">
      <c r="AE35764" s="53">
        <v>54982</v>
      </c>
      <c r="AF35764" s="53" t="s">
        <v>10</v>
      </c>
      <c r="AG35764" s="53" t="s">
        <v>17185</v>
      </c>
      <c r="AH35764" s="53" t="s">
        <v>8694</v>
      </c>
    </row>
    <row r="35765" spans="31:34" ht="12.75" customHeight="1">
      <c r="AE35765" s="53">
        <v>53826</v>
      </c>
      <c r="AF35765" s="53" t="s">
        <v>10</v>
      </c>
      <c r="AG35765" s="53" t="s">
        <v>17186</v>
      </c>
      <c r="AH35765" s="53" t="s">
        <v>8694</v>
      </c>
    </row>
    <row r="35766" spans="31:34" ht="12.75" customHeight="1">
      <c r="AE35766" s="53">
        <v>53090</v>
      </c>
      <c r="AF35766" s="53" t="s">
        <v>10</v>
      </c>
      <c r="AG35766" s="53" t="s">
        <v>8229</v>
      </c>
      <c r="AH35766" s="53" t="s">
        <v>8694</v>
      </c>
    </row>
    <row r="35767" spans="31:34" ht="12.75" customHeight="1">
      <c r="AE35767" s="53">
        <v>53095</v>
      </c>
      <c r="AF35767" s="53" t="s">
        <v>10</v>
      </c>
      <c r="AG35767" s="53" t="s">
        <v>8229</v>
      </c>
      <c r="AH35767" s="53" t="s">
        <v>8694</v>
      </c>
    </row>
    <row r="35768" spans="31:34" ht="12.75" customHeight="1">
      <c r="AE35768" s="53">
        <v>54490</v>
      </c>
      <c r="AF35768" s="53" t="s">
        <v>10</v>
      </c>
      <c r="AG35768" s="53" t="s">
        <v>9992</v>
      </c>
      <c r="AH35768" s="53" t="s">
        <v>8694</v>
      </c>
    </row>
    <row r="35769" spans="31:34" ht="12.75" customHeight="1">
      <c r="AE35769" s="53">
        <v>53964</v>
      </c>
      <c r="AF35769" s="53" t="s">
        <v>10</v>
      </c>
      <c r="AG35769" s="53" t="s">
        <v>1132</v>
      </c>
      <c r="AH35769" s="53" t="s">
        <v>8694</v>
      </c>
    </row>
    <row r="35770" spans="31:34" ht="12.75" customHeight="1">
      <c r="AE35770" s="53">
        <v>54983</v>
      </c>
      <c r="AF35770" s="53" t="s">
        <v>10</v>
      </c>
      <c r="AG35770" s="53" t="s">
        <v>17187</v>
      </c>
      <c r="AH35770" s="53" t="s">
        <v>8694</v>
      </c>
    </row>
    <row r="35771" spans="31:34" ht="12.75" customHeight="1">
      <c r="AE35771" s="53">
        <v>54491</v>
      </c>
      <c r="AF35771" s="53" t="s">
        <v>10</v>
      </c>
      <c r="AG35771" s="53" t="s">
        <v>2498</v>
      </c>
      <c r="AH35771" s="53" t="s">
        <v>8694</v>
      </c>
    </row>
    <row r="35772" spans="31:34" ht="12.75" customHeight="1">
      <c r="AE35772" s="53">
        <v>54247</v>
      </c>
      <c r="AF35772" s="53" t="s">
        <v>10</v>
      </c>
      <c r="AG35772" s="53" t="s">
        <v>17188</v>
      </c>
      <c r="AH35772" s="53" t="s">
        <v>8694</v>
      </c>
    </row>
    <row r="35773" spans="31:34" ht="12.75" customHeight="1">
      <c r="AE35773" s="53">
        <v>53190</v>
      </c>
      <c r="AF35773" s="53" t="s">
        <v>10</v>
      </c>
      <c r="AG35773" s="53" t="s">
        <v>9128</v>
      </c>
      <c r="AH35773" s="53" t="s">
        <v>8694</v>
      </c>
    </row>
    <row r="35774" spans="31:34" ht="12.75" customHeight="1">
      <c r="AE35774" s="53">
        <v>54984</v>
      </c>
      <c r="AF35774" s="53" t="s">
        <v>10</v>
      </c>
      <c r="AG35774" s="53" t="s">
        <v>17189</v>
      </c>
      <c r="AH35774" s="53" t="s">
        <v>8694</v>
      </c>
    </row>
    <row r="35775" spans="31:34" ht="12.75" customHeight="1">
      <c r="AE35775" s="53">
        <v>54493</v>
      </c>
      <c r="AF35775" s="53" t="s">
        <v>10</v>
      </c>
      <c r="AG35775" s="53" t="s">
        <v>3816</v>
      </c>
      <c r="AH35775" s="53" t="s">
        <v>8694</v>
      </c>
    </row>
    <row r="35776" spans="31:34" ht="12.75" customHeight="1">
      <c r="AE35776" s="53">
        <v>53191</v>
      </c>
      <c r="AF35776" s="53" t="s">
        <v>10</v>
      </c>
      <c r="AG35776" s="53" t="s">
        <v>17190</v>
      </c>
      <c r="AH35776" s="53" t="s">
        <v>8694</v>
      </c>
    </row>
    <row r="35777" spans="31:34" ht="12.75" customHeight="1">
      <c r="AE35777" s="53">
        <v>53192</v>
      </c>
      <c r="AF35777" s="53" t="s">
        <v>31</v>
      </c>
      <c r="AG35777" s="53" t="s">
        <v>1391</v>
      </c>
      <c r="AH35777" s="53" t="s">
        <v>8694</v>
      </c>
    </row>
    <row r="35778" spans="31:34" ht="12.75" customHeight="1">
      <c r="AE35778" s="53">
        <v>53598</v>
      </c>
      <c r="AF35778" s="53" t="s">
        <v>10</v>
      </c>
      <c r="AG35778" s="53" t="s">
        <v>1149</v>
      </c>
      <c r="AH35778" s="53" t="s">
        <v>8694</v>
      </c>
    </row>
    <row r="35779" spans="31:34" ht="12.75" customHeight="1">
      <c r="AE35779" s="53">
        <v>54985</v>
      </c>
      <c r="AF35779" s="53" t="s">
        <v>31</v>
      </c>
      <c r="AG35779" s="53" t="s">
        <v>8684</v>
      </c>
      <c r="AH35779" s="53" t="s">
        <v>8694</v>
      </c>
    </row>
    <row r="35780" spans="31:34" ht="12.75" customHeight="1">
      <c r="AE35780" s="53">
        <v>54986</v>
      </c>
      <c r="AF35780" s="53" t="s">
        <v>10</v>
      </c>
      <c r="AG35780" s="53" t="s">
        <v>17191</v>
      </c>
      <c r="AH35780" s="53" t="s">
        <v>8694</v>
      </c>
    </row>
    <row r="35781" spans="31:34" ht="12.75" customHeight="1">
      <c r="AE35781" s="53">
        <v>53965</v>
      </c>
      <c r="AF35781" s="53" t="s">
        <v>10</v>
      </c>
      <c r="AG35781" s="53" t="s">
        <v>17192</v>
      </c>
      <c r="AH35781" s="53" t="s">
        <v>8694</v>
      </c>
    </row>
    <row r="35782" spans="31:34" ht="12.75" customHeight="1">
      <c r="AE35782" s="53">
        <v>54494</v>
      </c>
      <c r="AF35782" s="53" t="s">
        <v>10</v>
      </c>
      <c r="AG35782" s="53" t="s">
        <v>17193</v>
      </c>
      <c r="AH35782" s="53" t="s">
        <v>8694</v>
      </c>
    </row>
    <row r="35783" spans="31:34" ht="12.75" customHeight="1">
      <c r="AE35783" s="53">
        <v>54495</v>
      </c>
      <c r="AF35783" s="53" t="s">
        <v>10</v>
      </c>
      <c r="AG35783" s="53" t="s">
        <v>17193</v>
      </c>
      <c r="AH35783" s="53" t="s">
        <v>8694</v>
      </c>
    </row>
    <row r="35784" spans="31:34" ht="12.75" customHeight="1">
      <c r="AE35784" s="53">
        <v>54498</v>
      </c>
      <c r="AF35784" s="53" t="s">
        <v>10</v>
      </c>
      <c r="AG35784" s="53" t="s">
        <v>17194</v>
      </c>
      <c r="AH35784" s="53" t="s">
        <v>8694</v>
      </c>
    </row>
    <row r="35785" spans="31:34" ht="12.75" customHeight="1">
      <c r="AE35785" s="53">
        <v>54432</v>
      </c>
      <c r="AF35785" s="53" t="s">
        <v>31</v>
      </c>
      <c r="AG35785" s="53" t="s">
        <v>5734</v>
      </c>
      <c r="AH35785" s="53" t="s">
        <v>8694</v>
      </c>
    </row>
    <row r="35786" spans="31:34" ht="12.75" customHeight="1">
      <c r="AE35786" s="53">
        <v>54499</v>
      </c>
      <c r="AF35786" s="53" t="s">
        <v>10</v>
      </c>
      <c r="AG35786" s="53" t="s">
        <v>17195</v>
      </c>
      <c r="AH35786" s="53" t="s">
        <v>8694</v>
      </c>
    </row>
    <row r="35787" spans="31:34" ht="12.75" customHeight="1">
      <c r="AE35787" s="53">
        <v>53968</v>
      </c>
      <c r="AF35787" s="53" t="s">
        <v>10</v>
      </c>
      <c r="AG35787" s="53" t="s">
        <v>17196</v>
      </c>
      <c r="AH35787" s="53" t="s">
        <v>8694</v>
      </c>
    </row>
    <row r="35788" spans="31:34" ht="12.75" customHeight="1">
      <c r="AE35788" s="53">
        <v>53599</v>
      </c>
      <c r="AF35788" s="53" t="s">
        <v>31</v>
      </c>
      <c r="AG35788" s="53" t="s">
        <v>17197</v>
      </c>
      <c r="AH35788" s="53" t="s">
        <v>8694</v>
      </c>
    </row>
    <row r="35789" spans="31:34" ht="12.75" customHeight="1">
      <c r="AE35789" s="53">
        <v>53099</v>
      </c>
      <c r="AF35789" s="53" t="s">
        <v>10</v>
      </c>
      <c r="AG35789" s="53" t="s">
        <v>4513</v>
      </c>
      <c r="AH35789" s="53" t="s">
        <v>8694</v>
      </c>
    </row>
    <row r="35790" spans="31:34" ht="12.75" customHeight="1">
      <c r="AE35790" s="53">
        <v>54568</v>
      </c>
      <c r="AF35790" s="53" t="s">
        <v>10</v>
      </c>
      <c r="AG35790" s="53" t="s">
        <v>11076</v>
      </c>
      <c r="AH35790" s="53" t="s">
        <v>8694</v>
      </c>
    </row>
    <row r="35791" spans="31:34" ht="12.75" customHeight="1">
      <c r="AE35791" s="53">
        <v>53194</v>
      </c>
      <c r="AF35791" s="53" t="s">
        <v>31</v>
      </c>
      <c r="AG35791" s="53" t="s">
        <v>9377</v>
      </c>
      <c r="AH35791" s="53" t="s">
        <v>8694</v>
      </c>
    </row>
    <row r="35792" spans="31:34" ht="12.75" customHeight="1">
      <c r="AE35792" s="53">
        <v>54180</v>
      </c>
      <c r="AF35792" s="53" t="s">
        <v>10</v>
      </c>
      <c r="AG35792" s="53" t="s">
        <v>3533</v>
      </c>
      <c r="AH35792" s="53" t="s">
        <v>8694</v>
      </c>
    </row>
    <row r="35793" spans="31:34" ht="12.75" customHeight="1">
      <c r="AE35793" s="53">
        <v>53969</v>
      </c>
      <c r="AF35793" s="53" t="s">
        <v>31</v>
      </c>
      <c r="AG35793" s="53" t="s">
        <v>17198</v>
      </c>
      <c r="AH35793" s="53" t="s">
        <v>8694</v>
      </c>
    </row>
    <row r="35794" spans="31:34" ht="12.75" customHeight="1">
      <c r="AE35794" s="53">
        <v>53195</v>
      </c>
      <c r="AF35794" s="53" t="s">
        <v>31</v>
      </c>
      <c r="AG35794" s="53" t="s">
        <v>10274</v>
      </c>
      <c r="AH35794" s="53" t="s">
        <v>8694</v>
      </c>
    </row>
    <row r="35795" spans="31:34" ht="12.75" customHeight="1">
      <c r="AE35795" s="53">
        <v>61410</v>
      </c>
      <c r="AF35795" s="53" t="s">
        <v>10</v>
      </c>
      <c r="AG35795" s="53" t="s">
        <v>5357</v>
      </c>
      <c r="AH35795" s="53" t="s">
        <v>7711</v>
      </c>
    </row>
    <row r="35796" spans="31:34" ht="12.75" customHeight="1">
      <c r="AE35796" s="53">
        <v>61411</v>
      </c>
      <c r="AF35796" s="53" t="s">
        <v>10</v>
      </c>
      <c r="AG35796" s="53" t="s">
        <v>7742</v>
      </c>
      <c r="AH35796" s="53" t="s">
        <v>7711</v>
      </c>
    </row>
    <row r="35797" spans="31:34" ht="12.75" customHeight="1">
      <c r="AE35797" s="53">
        <v>60101</v>
      </c>
      <c r="AF35797" s="53" t="s">
        <v>10</v>
      </c>
      <c r="AG35797" s="53" t="s">
        <v>653</v>
      </c>
      <c r="AH35797" s="53" t="s">
        <v>7711</v>
      </c>
    </row>
    <row r="35798" spans="31:34" ht="12.75" customHeight="1">
      <c r="AE35798" s="53">
        <v>61412</v>
      </c>
      <c r="AF35798" s="53" t="s">
        <v>10</v>
      </c>
      <c r="AG35798" s="53" t="s">
        <v>17199</v>
      </c>
      <c r="AH35798" s="53" t="s">
        <v>7711</v>
      </c>
    </row>
    <row r="35799" spans="31:34" ht="12.75" customHeight="1">
      <c r="AE35799" s="53">
        <v>60102</v>
      </c>
      <c r="AF35799" s="53" t="s">
        <v>10</v>
      </c>
      <c r="AG35799" s="53" t="s">
        <v>17200</v>
      </c>
      <c r="AH35799" s="53" t="s">
        <v>7711</v>
      </c>
    </row>
    <row r="35800" spans="31:34" ht="12.75" customHeight="1">
      <c r="AE35800" s="53">
        <v>60156</v>
      </c>
      <c r="AF35800" s="53" t="s">
        <v>10</v>
      </c>
      <c r="AG35800" s="53" t="s">
        <v>17201</v>
      </c>
      <c r="AH35800" s="53" t="s">
        <v>7711</v>
      </c>
    </row>
    <row r="35801" spans="31:34" ht="12.75" customHeight="1">
      <c r="AE35801" s="53">
        <v>61413</v>
      </c>
      <c r="AF35801" s="53" t="s">
        <v>10</v>
      </c>
      <c r="AG35801" s="53" t="s">
        <v>6552</v>
      </c>
      <c r="AH35801" s="53" t="s">
        <v>7711</v>
      </c>
    </row>
    <row r="35802" spans="31:34" ht="12.75" customHeight="1">
      <c r="AE35802" s="53">
        <v>61468</v>
      </c>
      <c r="AF35802" s="53" t="s">
        <v>10</v>
      </c>
      <c r="AG35802" s="53" t="s">
        <v>17202</v>
      </c>
      <c r="AH35802" s="53" t="s">
        <v>7711</v>
      </c>
    </row>
    <row r="35803" spans="31:34" ht="12.75" customHeight="1">
      <c r="AE35803" s="53">
        <v>61414</v>
      </c>
      <c r="AF35803" s="53" t="s">
        <v>10</v>
      </c>
      <c r="AG35803" s="53" t="s">
        <v>2711</v>
      </c>
      <c r="AH35803" s="53" t="s">
        <v>7711</v>
      </c>
    </row>
    <row r="35804" spans="31:34" ht="12.75" customHeight="1">
      <c r="AE35804" s="53">
        <v>61310</v>
      </c>
      <c r="AF35804" s="53" t="s">
        <v>10</v>
      </c>
      <c r="AG35804" s="53" t="s">
        <v>8252</v>
      </c>
      <c r="AH35804" s="53" t="s">
        <v>7711</v>
      </c>
    </row>
    <row r="35805" spans="31:34" ht="12.75" customHeight="1">
      <c r="AE35805" s="53">
        <v>61720</v>
      </c>
      <c r="AF35805" s="53" t="s">
        <v>10</v>
      </c>
      <c r="AG35805" s="53" t="s">
        <v>17203</v>
      </c>
      <c r="AH35805" s="53" t="s">
        <v>7711</v>
      </c>
    </row>
    <row r="35806" spans="31:34" ht="12.75" customHeight="1">
      <c r="AE35806" s="53">
        <v>61312</v>
      </c>
      <c r="AF35806" s="53" t="s">
        <v>10</v>
      </c>
      <c r="AG35806" s="53" t="s">
        <v>245</v>
      </c>
      <c r="AH35806" s="53" t="s">
        <v>7711</v>
      </c>
    </row>
    <row r="35807" spans="31:34" ht="12.75" customHeight="1">
      <c r="AE35807" s="53">
        <v>61721</v>
      </c>
      <c r="AF35807" s="53" t="s">
        <v>10</v>
      </c>
      <c r="AG35807" s="53" t="s">
        <v>17204</v>
      </c>
      <c r="AH35807" s="53" t="s">
        <v>7711</v>
      </c>
    </row>
    <row r="35808" spans="31:34" ht="12.75" customHeight="1">
      <c r="AE35808" s="53">
        <v>60910</v>
      </c>
      <c r="AF35808" s="53" t="s">
        <v>31</v>
      </c>
      <c r="AG35808" s="53" t="s">
        <v>17205</v>
      </c>
      <c r="AH35808" s="53" t="s">
        <v>7711</v>
      </c>
    </row>
    <row r="35809" spans="31:34" ht="12.75" customHeight="1">
      <c r="AE35809" s="53">
        <v>61722</v>
      </c>
      <c r="AF35809" s="53" t="s">
        <v>10</v>
      </c>
      <c r="AG35809" s="53" t="s">
        <v>17206</v>
      </c>
      <c r="AH35809" s="53" t="s">
        <v>7711</v>
      </c>
    </row>
    <row r="35810" spans="31:34" ht="12.75" customHeight="1">
      <c r="AE35810" s="53">
        <v>60911</v>
      </c>
      <c r="AF35810" s="53" t="s">
        <v>10</v>
      </c>
      <c r="AG35810" s="53" t="s">
        <v>17207</v>
      </c>
      <c r="AH35810" s="53" t="s">
        <v>7711</v>
      </c>
    </row>
    <row r="35811" spans="31:34" ht="12.75" customHeight="1">
      <c r="AE35811" s="53">
        <v>61501</v>
      </c>
      <c r="AF35811" s="53" t="s">
        <v>10</v>
      </c>
      <c r="AG35811" s="53" t="s">
        <v>2554</v>
      </c>
      <c r="AH35811" s="53" t="s">
        <v>7711</v>
      </c>
    </row>
    <row r="35812" spans="31:34" ht="12.75" customHeight="1">
      <c r="AE35812" s="53">
        <v>61723</v>
      </c>
      <c r="AF35812" s="53" t="s">
        <v>10</v>
      </c>
      <c r="AG35812" s="53" t="s">
        <v>3550</v>
      </c>
      <c r="AH35812" s="53" t="s">
        <v>7711</v>
      </c>
    </row>
    <row r="35813" spans="31:34" ht="12.75" customHeight="1">
      <c r="AE35813" s="53">
        <v>60502</v>
      </c>
      <c r="AF35813" s="53" t="s">
        <v>10</v>
      </c>
      <c r="AG35813" s="53" t="s">
        <v>660</v>
      </c>
      <c r="AH35813" s="53" t="s">
        <v>7711</v>
      </c>
    </row>
    <row r="35814" spans="31:34" ht="12.75" customHeight="1">
      <c r="AE35814" s="53">
        <v>60503</v>
      </c>
      <c r="AF35814" s="53" t="s">
        <v>10</v>
      </c>
      <c r="AG35814" s="53" t="s">
        <v>660</v>
      </c>
      <c r="AH35814" s="53" t="s">
        <v>7711</v>
      </c>
    </row>
    <row r="35815" spans="31:34" ht="12.75" customHeight="1">
      <c r="AE35815" s="53">
        <v>60504</v>
      </c>
      <c r="AF35815" s="53" t="s">
        <v>10</v>
      </c>
      <c r="AG35815" s="53" t="s">
        <v>660</v>
      </c>
      <c r="AH35815" s="53" t="s">
        <v>7711</v>
      </c>
    </row>
    <row r="35816" spans="31:34" ht="12.75" customHeight="1">
      <c r="AE35816" s="53">
        <v>60505</v>
      </c>
      <c r="AF35816" s="53" t="s">
        <v>10</v>
      </c>
      <c r="AG35816" s="53" t="s">
        <v>660</v>
      </c>
      <c r="AH35816" s="53" t="s">
        <v>7711</v>
      </c>
    </row>
    <row r="35817" spans="31:34" ht="12.75" customHeight="1">
      <c r="AE35817" s="53">
        <v>60506</v>
      </c>
      <c r="AF35817" s="53" t="s">
        <v>10</v>
      </c>
      <c r="AG35817" s="53" t="s">
        <v>660</v>
      </c>
      <c r="AH35817" s="53" t="s">
        <v>7711</v>
      </c>
    </row>
    <row r="35818" spans="31:34" ht="12.75" customHeight="1">
      <c r="AE35818" s="53">
        <v>60507</v>
      </c>
      <c r="AF35818" s="53" t="s">
        <v>31</v>
      </c>
      <c r="AG35818" s="53" t="s">
        <v>660</v>
      </c>
      <c r="AH35818" s="53" t="s">
        <v>7711</v>
      </c>
    </row>
    <row r="35819" spans="31:34" ht="12.75" customHeight="1">
      <c r="AE35819" s="53">
        <v>60568</v>
      </c>
      <c r="AF35819" s="53" t="s">
        <v>77</v>
      </c>
      <c r="AG35819" s="53" t="s">
        <v>660</v>
      </c>
      <c r="AH35819" s="53" t="s">
        <v>7711</v>
      </c>
    </row>
    <row r="35820" spans="31:34" ht="12.75" customHeight="1">
      <c r="AE35820" s="53">
        <v>60572</v>
      </c>
      <c r="AF35820" s="53" t="s">
        <v>77</v>
      </c>
      <c r="AG35820" s="53" t="s">
        <v>660</v>
      </c>
      <c r="AH35820" s="53" t="s">
        <v>7711</v>
      </c>
    </row>
    <row r="35821" spans="31:34" ht="12.75" customHeight="1">
      <c r="AE35821" s="53">
        <v>60598</v>
      </c>
      <c r="AF35821" s="53" t="s">
        <v>31</v>
      </c>
      <c r="AG35821" s="53" t="s">
        <v>660</v>
      </c>
      <c r="AH35821" s="53" t="s">
        <v>7711</v>
      </c>
    </row>
    <row r="35822" spans="31:34" ht="12.75" customHeight="1">
      <c r="AE35822" s="53">
        <v>61415</v>
      </c>
      <c r="AF35822" s="53" t="s">
        <v>10</v>
      </c>
      <c r="AG35822" s="53" t="s">
        <v>309</v>
      </c>
      <c r="AH35822" s="53" t="s">
        <v>7711</v>
      </c>
    </row>
    <row r="35823" spans="31:34" ht="12.75" customHeight="1">
      <c r="AE35823" s="53">
        <v>61416</v>
      </c>
      <c r="AF35823" s="53" t="s">
        <v>31</v>
      </c>
      <c r="AG35823" s="53" t="s">
        <v>17208</v>
      </c>
      <c r="AH35823" s="53" t="s">
        <v>7711</v>
      </c>
    </row>
    <row r="35824" spans="31:34" ht="12.75" customHeight="1">
      <c r="AE35824" s="53">
        <v>60103</v>
      </c>
      <c r="AF35824" s="53" t="s">
        <v>10</v>
      </c>
      <c r="AG35824" s="53" t="s">
        <v>1178</v>
      </c>
      <c r="AH35824" s="53" t="s">
        <v>7711</v>
      </c>
    </row>
    <row r="35825" spans="31:34" ht="12.75" customHeight="1">
      <c r="AE35825" s="53">
        <v>60107</v>
      </c>
      <c r="AF35825" s="53" t="s">
        <v>10</v>
      </c>
      <c r="AG35825" s="53" t="s">
        <v>17209</v>
      </c>
      <c r="AH35825" s="53" t="s">
        <v>7711</v>
      </c>
    </row>
    <row r="35826" spans="31:34" ht="12.75" customHeight="1">
      <c r="AE35826" s="53">
        <v>60133</v>
      </c>
      <c r="AF35826" s="53" t="s">
        <v>10</v>
      </c>
      <c r="AG35826" s="53" t="s">
        <v>17210</v>
      </c>
      <c r="AH35826" s="53" t="s">
        <v>7711</v>
      </c>
    </row>
    <row r="35827" spans="31:34" ht="12.75" customHeight="1">
      <c r="AE35827" s="53">
        <v>60510</v>
      </c>
      <c r="AF35827" s="53" t="s">
        <v>10</v>
      </c>
      <c r="AG35827" s="53" t="s">
        <v>3556</v>
      </c>
      <c r="AH35827" s="53" t="s">
        <v>7711</v>
      </c>
    </row>
    <row r="35828" spans="31:34" ht="12.75" customHeight="1">
      <c r="AE35828" s="53">
        <v>60539</v>
      </c>
      <c r="AF35828" s="53" t="s">
        <v>10</v>
      </c>
      <c r="AG35828" s="53" t="s">
        <v>17211</v>
      </c>
      <c r="AH35828" s="53" t="s">
        <v>7711</v>
      </c>
    </row>
    <row r="35829" spans="31:34" ht="12.75" customHeight="1">
      <c r="AE35829" s="53">
        <v>60912</v>
      </c>
      <c r="AF35829" s="53" t="s">
        <v>10</v>
      </c>
      <c r="AG35829" s="53" t="s">
        <v>17212</v>
      </c>
      <c r="AH35829" s="53" t="s">
        <v>7711</v>
      </c>
    </row>
    <row r="35830" spans="31:34" ht="12.75" customHeight="1">
      <c r="AE35830" s="53">
        <v>60401</v>
      </c>
      <c r="AF35830" s="53" t="s">
        <v>10</v>
      </c>
      <c r="AG35830" s="53" t="s">
        <v>17213</v>
      </c>
      <c r="AH35830" s="53" t="s">
        <v>7711</v>
      </c>
    </row>
    <row r="35831" spans="31:34" ht="12.75" customHeight="1">
      <c r="AE35831" s="53">
        <v>61724</v>
      </c>
      <c r="AF35831" s="53" t="s">
        <v>10</v>
      </c>
      <c r="AG35831" s="53" t="s">
        <v>12741</v>
      </c>
      <c r="AH35831" s="53" t="s">
        <v>7711</v>
      </c>
    </row>
    <row r="35832" spans="31:34" ht="12.75" customHeight="1">
      <c r="AE35832" s="53">
        <v>60104</v>
      </c>
      <c r="AF35832" s="53" t="s">
        <v>10</v>
      </c>
      <c r="AG35832" s="53" t="s">
        <v>3868</v>
      </c>
      <c r="AH35832" s="53" t="s">
        <v>7711</v>
      </c>
    </row>
    <row r="35833" spans="31:34" ht="12.75" customHeight="1">
      <c r="AE35833" s="53">
        <v>60105</v>
      </c>
      <c r="AF35833" s="53" t="s">
        <v>77</v>
      </c>
      <c r="AG35833" s="53" t="s">
        <v>17214</v>
      </c>
      <c r="AH35833" s="53" t="s">
        <v>7711</v>
      </c>
    </row>
    <row r="35834" spans="31:34" ht="12.75" customHeight="1">
      <c r="AE35834" s="53">
        <v>60106</v>
      </c>
      <c r="AF35834" s="53" t="s">
        <v>10</v>
      </c>
      <c r="AG35834" s="53" t="s">
        <v>17214</v>
      </c>
      <c r="AH35834" s="53" t="s">
        <v>7711</v>
      </c>
    </row>
    <row r="35835" spans="31:34" ht="12.75" customHeight="1">
      <c r="AE35835" s="53">
        <v>61516</v>
      </c>
      <c r="AF35835" s="53" t="s">
        <v>10</v>
      </c>
      <c r="AG35835" s="53" t="s">
        <v>1463</v>
      </c>
      <c r="AH35835" s="53" t="s">
        <v>7711</v>
      </c>
    </row>
    <row r="35836" spans="31:34" ht="12.75" customHeight="1">
      <c r="AE35836" s="53">
        <v>61417</v>
      </c>
      <c r="AF35836" s="53" t="s">
        <v>10</v>
      </c>
      <c r="AG35836" s="53" t="s">
        <v>679</v>
      </c>
      <c r="AH35836" s="53" t="s">
        <v>7711</v>
      </c>
    </row>
    <row r="35837" spans="31:34" ht="12.75" customHeight="1">
      <c r="AE35837" s="53">
        <v>60402</v>
      </c>
      <c r="AF35837" s="53" t="s">
        <v>10</v>
      </c>
      <c r="AG35837" s="53" t="s">
        <v>5176</v>
      </c>
      <c r="AH35837" s="53" t="s">
        <v>7711</v>
      </c>
    </row>
    <row r="35838" spans="31:34" ht="12.75" customHeight="1">
      <c r="AE35838" s="53">
        <v>61418</v>
      </c>
      <c r="AF35838" s="53" t="s">
        <v>10</v>
      </c>
      <c r="AG35838" s="53" t="s">
        <v>17215</v>
      </c>
      <c r="AH35838" s="53" t="s">
        <v>7711</v>
      </c>
    </row>
    <row r="35839" spans="31:34" ht="12.75" customHeight="1">
      <c r="AE35839" s="53">
        <v>60511</v>
      </c>
      <c r="AF35839" s="53" t="s">
        <v>10</v>
      </c>
      <c r="AG35839" s="53" t="s">
        <v>5376</v>
      </c>
      <c r="AH35839" s="53" t="s">
        <v>7711</v>
      </c>
    </row>
    <row r="35840" spans="31:34" ht="12.75" customHeight="1">
      <c r="AE35840" s="53">
        <v>61419</v>
      </c>
      <c r="AF35840" s="53" t="s">
        <v>31</v>
      </c>
      <c r="AG35840" s="53" t="s">
        <v>17216</v>
      </c>
      <c r="AH35840" s="53" t="s">
        <v>7711</v>
      </c>
    </row>
    <row r="35841" spans="31:34" ht="12.75" customHeight="1">
      <c r="AE35841" s="53">
        <v>61313</v>
      </c>
      <c r="AF35841" s="53" t="s">
        <v>10</v>
      </c>
      <c r="AG35841" s="53" t="s">
        <v>326</v>
      </c>
      <c r="AH35841" s="53" t="s">
        <v>7711</v>
      </c>
    </row>
    <row r="35842" spans="31:34" ht="12.75" customHeight="1">
      <c r="AE35842" s="53">
        <v>61420</v>
      </c>
      <c r="AF35842" s="53" t="s">
        <v>10</v>
      </c>
      <c r="AG35842" s="53" t="s">
        <v>17217</v>
      </c>
      <c r="AH35842" s="53" t="s">
        <v>7711</v>
      </c>
    </row>
    <row r="35843" spans="31:34" ht="12.75" customHeight="1">
      <c r="AE35843" s="53">
        <v>61475</v>
      </c>
      <c r="AF35843" s="53" t="s">
        <v>10</v>
      </c>
      <c r="AG35843" s="53" t="s">
        <v>5028</v>
      </c>
      <c r="AH35843" s="53" t="s">
        <v>7711</v>
      </c>
    </row>
    <row r="35844" spans="31:34" ht="12.75" customHeight="1">
      <c r="AE35844" s="53">
        <v>60108</v>
      </c>
      <c r="AF35844" s="53" t="s">
        <v>10</v>
      </c>
      <c r="AG35844" s="53" t="s">
        <v>1972</v>
      </c>
      <c r="AH35844" s="53" t="s">
        <v>7711</v>
      </c>
    </row>
    <row r="35845" spans="31:34" ht="12.75" customHeight="1">
      <c r="AE35845" s="53">
        <v>60117</v>
      </c>
      <c r="AF35845" s="53" t="s">
        <v>77</v>
      </c>
      <c r="AG35845" s="53" t="s">
        <v>1972</v>
      </c>
      <c r="AH35845" s="53" t="s">
        <v>7711</v>
      </c>
    </row>
    <row r="35846" spans="31:34" ht="12.75" customHeight="1">
      <c r="AE35846" s="53">
        <v>61701</v>
      </c>
      <c r="AF35846" s="53" t="s">
        <v>10</v>
      </c>
      <c r="AG35846" s="53" t="s">
        <v>2238</v>
      </c>
      <c r="AH35846" s="53" t="s">
        <v>7711</v>
      </c>
    </row>
    <row r="35847" spans="31:34" ht="12.75" customHeight="1">
      <c r="AE35847" s="53">
        <v>61702</v>
      </c>
      <c r="AF35847" s="53" t="s">
        <v>31</v>
      </c>
      <c r="AG35847" s="53" t="s">
        <v>2238</v>
      </c>
      <c r="AH35847" s="53" t="s">
        <v>7711</v>
      </c>
    </row>
    <row r="35848" spans="31:34" ht="12.75" customHeight="1">
      <c r="AE35848" s="53">
        <v>61704</v>
      </c>
      <c r="AF35848" s="53" t="s">
        <v>10</v>
      </c>
      <c r="AG35848" s="53" t="s">
        <v>2238</v>
      </c>
      <c r="AH35848" s="53" t="s">
        <v>7711</v>
      </c>
    </row>
    <row r="35849" spans="31:34" ht="12.75" customHeight="1">
      <c r="AE35849" s="53">
        <v>61705</v>
      </c>
      <c r="AF35849" s="53" t="s">
        <v>10</v>
      </c>
      <c r="AG35849" s="53" t="s">
        <v>2238</v>
      </c>
      <c r="AH35849" s="53" t="s">
        <v>7711</v>
      </c>
    </row>
    <row r="35850" spans="31:34" ht="12.75" customHeight="1">
      <c r="AE35850" s="53">
        <v>61709</v>
      </c>
      <c r="AF35850" s="53" t="s">
        <v>77</v>
      </c>
      <c r="AG35850" s="53" t="s">
        <v>2238</v>
      </c>
      <c r="AH35850" s="53" t="s">
        <v>7711</v>
      </c>
    </row>
    <row r="35851" spans="31:34" ht="12.75" customHeight="1">
      <c r="AE35851" s="53">
        <v>61710</v>
      </c>
      <c r="AF35851" s="53" t="s">
        <v>77</v>
      </c>
      <c r="AG35851" s="53" t="s">
        <v>2238</v>
      </c>
      <c r="AH35851" s="53" t="s">
        <v>7711</v>
      </c>
    </row>
    <row r="35852" spans="31:34" ht="12.75" customHeight="1">
      <c r="AE35852" s="53">
        <v>61791</v>
      </c>
      <c r="AF35852" s="53" t="s">
        <v>77</v>
      </c>
      <c r="AG35852" s="53" t="s">
        <v>2238</v>
      </c>
      <c r="AH35852" s="53" t="s">
        <v>7711</v>
      </c>
    </row>
    <row r="35853" spans="31:34" ht="12.75" customHeight="1">
      <c r="AE35853" s="53">
        <v>61799</v>
      </c>
      <c r="AF35853" s="53" t="s">
        <v>77</v>
      </c>
      <c r="AG35853" s="53" t="s">
        <v>2238</v>
      </c>
      <c r="AH35853" s="53" t="s">
        <v>7711</v>
      </c>
    </row>
    <row r="35854" spans="31:34" ht="12.75" customHeight="1">
      <c r="AE35854" s="53">
        <v>60406</v>
      </c>
      <c r="AF35854" s="53" t="s">
        <v>10</v>
      </c>
      <c r="AG35854" s="53" t="s">
        <v>17218</v>
      </c>
      <c r="AH35854" s="53" t="s">
        <v>7711</v>
      </c>
    </row>
    <row r="35855" spans="31:34" ht="12.75" customHeight="1">
      <c r="AE35855" s="53">
        <v>60913</v>
      </c>
      <c r="AF35855" s="53" t="s">
        <v>10</v>
      </c>
      <c r="AG35855" s="53" t="s">
        <v>17219</v>
      </c>
      <c r="AH35855" s="53" t="s">
        <v>7711</v>
      </c>
    </row>
    <row r="35856" spans="31:34" ht="12.75" customHeight="1">
      <c r="AE35856" s="53">
        <v>60914</v>
      </c>
      <c r="AF35856" s="53" t="s">
        <v>10</v>
      </c>
      <c r="AG35856" s="53" t="s">
        <v>17220</v>
      </c>
      <c r="AH35856" s="53" t="s">
        <v>7711</v>
      </c>
    </row>
    <row r="35857" spans="31:34" ht="12.75" customHeight="1">
      <c r="AE35857" s="53">
        <v>60407</v>
      </c>
      <c r="AF35857" s="53" t="s">
        <v>10</v>
      </c>
      <c r="AG35857" s="53" t="s">
        <v>17221</v>
      </c>
      <c r="AH35857" s="53" t="s">
        <v>7711</v>
      </c>
    </row>
    <row r="35858" spans="31:34" ht="12.75" customHeight="1">
      <c r="AE35858" s="53">
        <v>61421</v>
      </c>
      <c r="AF35858" s="53" t="s">
        <v>10</v>
      </c>
      <c r="AG35858" s="53" t="s">
        <v>697</v>
      </c>
      <c r="AH35858" s="53" t="s">
        <v>7711</v>
      </c>
    </row>
    <row r="35859" spans="31:34" ht="12.75" customHeight="1">
      <c r="AE35859" s="53">
        <v>60915</v>
      </c>
      <c r="AF35859" s="53" t="s">
        <v>10</v>
      </c>
      <c r="AG35859" s="53" t="s">
        <v>698</v>
      </c>
      <c r="AH35859" s="53" t="s">
        <v>7711</v>
      </c>
    </row>
    <row r="35860" spans="31:34" ht="12.75" customHeight="1">
      <c r="AE35860" s="53">
        <v>60408</v>
      </c>
      <c r="AF35860" s="53" t="s">
        <v>10</v>
      </c>
      <c r="AG35860" s="53" t="s">
        <v>17222</v>
      </c>
      <c r="AH35860" s="53" t="s">
        <v>7711</v>
      </c>
    </row>
    <row r="35861" spans="31:34" ht="12.75" customHeight="1">
      <c r="AE35861" s="53">
        <v>61517</v>
      </c>
      <c r="AF35861" s="53" t="s">
        <v>10</v>
      </c>
      <c r="AG35861" s="53" t="s">
        <v>1814</v>
      </c>
      <c r="AH35861" s="53" t="s">
        <v>7711</v>
      </c>
    </row>
    <row r="35862" spans="31:34" ht="12.75" customHeight="1">
      <c r="AE35862" s="53">
        <v>60512</v>
      </c>
      <c r="AF35862" s="53" t="s">
        <v>10</v>
      </c>
      <c r="AG35862" s="53" t="s">
        <v>702</v>
      </c>
      <c r="AH35862" s="53" t="s">
        <v>7711</v>
      </c>
    </row>
    <row r="35863" spans="31:34" ht="12.75" customHeight="1">
      <c r="AE35863" s="53">
        <v>60513</v>
      </c>
      <c r="AF35863" s="53" t="s">
        <v>10</v>
      </c>
      <c r="AG35863" s="53" t="s">
        <v>358</v>
      </c>
      <c r="AH35863" s="53" t="s">
        <v>7711</v>
      </c>
    </row>
    <row r="35864" spans="31:34" ht="12.75" customHeight="1">
      <c r="AE35864" s="53">
        <v>61519</v>
      </c>
      <c r="AF35864" s="53" t="s">
        <v>31</v>
      </c>
      <c r="AG35864" s="53" t="s">
        <v>7920</v>
      </c>
      <c r="AH35864" s="53" t="s">
        <v>7711</v>
      </c>
    </row>
    <row r="35865" spans="31:34" ht="12.75" customHeight="1">
      <c r="AE35865" s="53">
        <v>60917</v>
      </c>
      <c r="AF35865" s="53" t="s">
        <v>10</v>
      </c>
      <c r="AG35865" s="53" t="s">
        <v>5184</v>
      </c>
      <c r="AH35865" s="53" t="s">
        <v>7711</v>
      </c>
    </row>
    <row r="35866" spans="31:34" ht="12.75" customHeight="1">
      <c r="AE35866" s="53">
        <v>60918</v>
      </c>
      <c r="AF35866" s="53" t="s">
        <v>10</v>
      </c>
      <c r="AG35866" s="53" t="s">
        <v>11969</v>
      </c>
      <c r="AH35866" s="53" t="s">
        <v>7711</v>
      </c>
    </row>
    <row r="35867" spans="31:34" ht="12.75" customHeight="1">
      <c r="AE35867" s="53">
        <v>61314</v>
      </c>
      <c r="AF35867" s="53" t="s">
        <v>10</v>
      </c>
      <c r="AG35867" s="53" t="s">
        <v>15951</v>
      </c>
      <c r="AH35867" s="53" t="s">
        <v>7711</v>
      </c>
    </row>
    <row r="35868" spans="31:34" ht="12.75" customHeight="1">
      <c r="AE35868" s="53">
        <v>61315</v>
      </c>
      <c r="AF35868" s="53" t="s">
        <v>31</v>
      </c>
      <c r="AG35868" s="53" t="s">
        <v>17223</v>
      </c>
      <c r="AH35868" s="53" t="s">
        <v>7711</v>
      </c>
    </row>
    <row r="35869" spans="31:34" ht="12.75" customHeight="1">
      <c r="AE35869" s="53">
        <v>60109</v>
      </c>
      <c r="AF35869" s="53" t="s">
        <v>31</v>
      </c>
      <c r="AG35869" s="53" t="s">
        <v>360</v>
      </c>
      <c r="AH35869" s="53" t="s">
        <v>7711</v>
      </c>
    </row>
    <row r="35870" spans="31:34" ht="12.75" customHeight="1">
      <c r="AE35870" s="53">
        <v>61422</v>
      </c>
      <c r="AF35870" s="53" t="s">
        <v>10</v>
      </c>
      <c r="AG35870" s="53" t="s">
        <v>10301</v>
      </c>
      <c r="AH35870" s="53" t="s">
        <v>7711</v>
      </c>
    </row>
    <row r="35871" spans="31:34" ht="12.75" customHeight="1">
      <c r="AE35871" s="53">
        <v>60919</v>
      </c>
      <c r="AF35871" s="53" t="s">
        <v>10</v>
      </c>
      <c r="AG35871" s="53" t="s">
        <v>17224</v>
      </c>
      <c r="AH35871" s="53" t="s">
        <v>7711</v>
      </c>
    </row>
    <row r="35872" spans="31:34" ht="12.75" customHeight="1">
      <c r="AE35872" s="53">
        <v>60409</v>
      </c>
      <c r="AF35872" s="53" t="s">
        <v>10</v>
      </c>
      <c r="AG35872" s="53" t="s">
        <v>17225</v>
      </c>
      <c r="AH35872" s="53" t="s">
        <v>7711</v>
      </c>
    </row>
    <row r="35873" spans="31:34" ht="12.75" customHeight="1">
      <c r="AE35873" s="53">
        <v>61423</v>
      </c>
      <c r="AF35873" s="53" t="s">
        <v>10</v>
      </c>
      <c r="AG35873" s="53" t="s">
        <v>3575</v>
      </c>
      <c r="AH35873" s="53" t="s">
        <v>7711</v>
      </c>
    </row>
    <row r="35874" spans="31:34" ht="12.75" customHeight="1">
      <c r="AE35874" s="53">
        <v>61424</v>
      </c>
      <c r="AF35874" s="53" t="s">
        <v>31</v>
      </c>
      <c r="AG35874" s="53" t="s">
        <v>17226</v>
      </c>
      <c r="AH35874" s="53" t="s">
        <v>7711</v>
      </c>
    </row>
    <row r="35875" spans="31:34" ht="12.75" customHeight="1">
      <c r="AE35875" s="53">
        <v>60920</v>
      </c>
      <c r="AF35875" s="53" t="s">
        <v>31</v>
      </c>
      <c r="AG35875" s="53" t="s">
        <v>17227</v>
      </c>
      <c r="AH35875" s="53" t="s">
        <v>7711</v>
      </c>
    </row>
    <row r="35876" spans="31:34" ht="12.75" customHeight="1">
      <c r="AE35876" s="53">
        <v>61520</v>
      </c>
      <c r="AF35876" s="53" t="s">
        <v>10</v>
      </c>
      <c r="AG35876" s="53" t="s">
        <v>366</v>
      </c>
      <c r="AH35876" s="53" t="s">
        <v>7711</v>
      </c>
    </row>
    <row r="35877" spans="31:34" ht="12.75" customHeight="1">
      <c r="AE35877" s="53">
        <v>60116</v>
      </c>
      <c r="AF35877" s="53" t="s">
        <v>77</v>
      </c>
      <c r="AG35877" s="53" t="s">
        <v>17228</v>
      </c>
      <c r="AH35877" s="53" t="s">
        <v>7711</v>
      </c>
    </row>
    <row r="35878" spans="31:34" ht="12.75" customHeight="1">
      <c r="AE35878" s="53">
        <v>60122</v>
      </c>
      <c r="AF35878" s="53" t="s">
        <v>77</v>
      </c>
      <c r="AG35878" s="53" t="s">
        <v>17228</v>
      </c>
      <c r="AH35878" s="53" t="s">
        <v>7711</v>
      </c>
    </row>
    <row r="35879" spans="31:34" ht="12.75" customHeight="1">
      <c r="AE35879" s="53">
        <v>60128</v>
      </c>
      <c r="AF35879" s="53" t="s">
        <v>77</v>
      </c>
      <c r="AG35879" s="53" t="s">
        <v>17228</v>
      </c>
      <c r="AH35879" s="53" t="s">
        <v>7711</v>
      </c>
    </row>
    <row r="35880" spans="31:34" ht="12.75" customHeight="1">
      <c r="AE35880" s="53">
        <v>60132</v>
      </c>
      <c r="AF35880" s="53" t="s">
        <v>77</v>
      </c>
      <c r="AG35880" s="53" t="s">
        <v>17228</v>
      </c>
      <c r="AH35880" s="53" t="s">
        <v>7711</v>
      </c>
    </row>
    <row r="35881" spans="31:34" ht="12.75" customHeight="1">
      <c r="AE35881" s="53">
        <v>60188</v>
      </c>
      <c r="AF35881" s="53" t="s">
        <v>10</v>
      </c>
      <c r="AG35881" s="53" t="s">
        <v>17228</v>
      </c>
      <c r="AH35881" s="53" t="s">
        <v>7711</v>
      </c>
    </row>
    <row r="35882" spans="31:34" ht="12.75" customHeight="1">
      <c r="AE35882" s="53">
        <v>60197</v>
      </c>
      <c r="AF35882" s="53" t="s">
        <v>31</v>
      </c>
      <c r="AG35882" s="53" t="s">
        <v>17228</v>
      </c>
      <c r="AH35882" s="53" t="s">
        <v>7711</v>
      </c>
    </row>
    <row r="35883" spans="31:34" ht="12.75" customHeight="1">
      <c r="AE35883" s="53">
        <v>60199</v>
      </c>
      <c r="AF35883" s="53" t="s">
        <v>10</v>
      </c>
      <c r="AG35883" s="53" t="s">
        <v>17228</v>
      </c>
      <c r="AH35883" s="53" t="s">
        <v>7711</v>
      </c>
    </row>
    <row r="35884" spans="31:34" ht="12.75" customHeight="1">
      <c r="AE35884" s="53">
        <v>61725</v>
      </c>
      <c r="AF35884" s="53" t="s">
        <v>10</v>
      </c>
      <c r="AG35884" s="53" t="s">
        <v>17229</v>
      </c>
      <c r="AH35884" s="53" t="s">
        <v>7711</v>
      </c>
    </row>
    <row r="35885" spans="31:34" ht="12.75" customHeight="1">
      <c r="AE35885" s="53">
        <v>61425</v>
      </c>
      <c r="AF35885" s="53" t="s">
        <v>10</v>
      </c>
      <c r="AG35885" s="53" t="s">
        <v>17230</v>
      </c>
      <c r="AH35885" s="53" t="s">
        <v>7711</v>
      </c>
    </row>
    <row r="35886" spans="31:34" ht="12.75" customHeight="1">
      <c r="AE35886" s="53">
        <v>60110</v>
      </c>
      <c r="AF35886" s="53" t="s">
        <v>10</v>
      </c>
      <c r="AG35886" s="53" t="s">
        <v>17231</v>
      </c>
      <c r="AH35886" s="53" t="s">
        <v>7711</v>
      </c>
    </row>
    <row r="35887" spans="31:34" ht="12.75" customHeight="1">
      <c r="AE35887" s="53">
        <v>61426</v>
      </c>
      <c r="AF35887" s="53" t="s">
        <v>31</v>
      </c>
      <c r="AG35887" s="53" t="s">
        <v>1423</v>
      </c>
      <c r="AH35887" s="53" t="s">
        <v>7711</v>
      </c>
    </row>
    <row r="35888" spans="31:34" ht="12.75" customHeight="1">
      <c r="AE35888" s="53">
        <v>61316</v>
      </c>
      <c r="AF35888" s="53" t="s">
        <v>31</v>
      </c>
      <c r="AG35888" s="53" t="s">
        <v>10070</v>
      </c>
      <c r="AH35888" s="53" t="s">
        <v>7711</v>
      </c>
    </row>
    <row r="35889" spans="31:34" ht="12.75" customHeight="1">
      <c r="AE35889" s="53">
        <v>60410</v>
      </c>
      <c r="AF35889" s="53" t="s">
        <v>10</v>
      </c>
      <c r="AG35889" s="53" t="s">
        <v>17232</v>
      </c>
      <c r="AH35889" s="53" t="s">
        <v>7711</v>
      </c>
    </row>
    <row r="35890" spans="31:34" ht="12.75" customHeight="1">
      <c r="AE35890" s="53">
        <v>60921</v>
      </c>
      <c r="AF35890" s="53" t="s">
        <v>10</v>
      </c>
      <c r="AG35890" s="53" t="s">
        <v>3354</v>
      </c>
      <c r="AH35890" s="53" t="s">
        <v>7711</v>
      </c>
    </row>
    <row r="35891" spans="31:34" ht="12.75" customHeight="1">
      <c r="AE35891" s="53">
        <v>60922</v>
      </c>
      <c r="AF35891" s="53" t="s">
        <v>10</v>
      </c>
      <c r="AG35891" s="53" t="s">
        <v>17233</v>
      </c>
      <c r="AH35891" s="53" t="s">
        <v>7711</v>
      </c>
    </row>
    <row r="35892" spans="31:34" ht="12.75" customHeight="1">
      <c r="AE35892" s="53">
        <v>61726</v>
      </c>
      <c r="AF35892" s="53" t="s">
        <v>10</v>
      </c>
      <c r="AG35892" s="53" t="s">
        <v>17234</v>
      </c>
      <c r="AH35892" s="53" t="s">
        <v>7711</v>
      </c>
    </row>
    <row r="35893" spans="31:34" ht="12.75" customHeight="1">
      <c r="AE35893" s="53">
        <v>61317</v>
      </c>
      <c r="AF35893" s="53" t="s">
        <v>31</v>
      </c>
      <c r="AG35893" s="53" t="s">
        <v>17235</v>
      </c>
      <c r="AH35893" s="53" t="s">
        <v>7711</v>
      </c>
    </row>
    <row r="35894" spans="31:34" ht="12.75" customHeight="1">
      <c r="AE35894" s="53">
        <v>60499</v>
      </c>
      <c r="AF35894" s="53" t="s">
        <v>31</v>
      </c>
      <c r="AG35894" s="53" t="s">
        <v>17236</v>
      </c>
      <c r="AH35894" s="53" t="s">
        <v>7711</v>
      </c>
    </row>
    <row r="35895" spans="31:34" ht="12.75" customHeight="1">
      <c r="AE35895" s="53">
        <v>60411</v>
      </c>
      <c r="AF35895" s="53" t="s">
        <v>10</v>
      </c>
      <c r="AG35895" s="53" t="s">
        <v>17237</v>
      </c>
      <c r="AH35895" s="53" t="s">
        <v>7711</v>
      </c>
    </row>
    <row r="35896" spans="31:34" ht="12.75" customHeight="1">
      <c r="AE35896" s="53">
        <v>60412</v>
      </c>
      <c r="AF35896" s="53" t="s">
        <v>31</v>
      </c>
      <c r="AG35896" s="53" t="s">
        <v>17237</v>
      </c>
      <c r="AH35896" s="53" t="s">
        <v>7711</v>
      </c>
    </row>
    <row r="35897" spans="31:34" ht="12.75" customHeight="1">
      <c r="AE35897" s="53">
        <v>60415</v>
      </c>
      <c r="AF35897" s="53" t="s">
        <v>10</v>
      </c>
      <c r="AG35897" s="53" t="s">
        <v>17238</v>
      </c>
      <c r="AH35897" s="53" t="s">
        <v>7711</v>
      </c>
    </row>
    <row r="35898" spans="31:34" ht="12.75" customHeight="1">
      <c r="AE35898" s="53">
        <v>61523</v>
      </c>
      <c r="AF35898" s="53" t="s">
        <v>10</v>
      </c>
      <c r="AG35898" s="53" t="s">
        <v>7483</v>
      </c>
      <c r="AH35898" s="53" t="s">
        <v>7711</v>
      </c>
    </row>
    <row r="35899" spans="31:34" ht="12.75" customHeight="1">
      <c r="AE35899" s="53">
        <v>60924</v>
      </c>
      <c r="AF35899" s="53" t="s">
        <v>10</v>
      </c>
      <c r="AG35899" s="53" t="s">
        <v>17239</v>
      </c>
      <c r="AH35899" s="53" t="s">
        <v>7711</v>
      </c>
    </row>
    <row r="35900" spans="31:34" ht="12.75" customHeight="1">
      <c r="AE35900" s="53">
        <v>60111</v>
      </c>
      <c r="AF35900" s="53" t="s">
        <v>10</v>
      </c>
      <c r="AG35900" s="53" t="s">
        <v>7824</v>
      </c>
      <c r="AH35900" s="53" t="s">
        <v>7711</v>
      </c>
    </row>
    <row r="35901" spans="31:34" ht="12.75" customHeight="1">
      <c r="AE35901" s="53">
        <v>60514</v>
      </c>
      <c r="AF35901" s="53" t="s">
        <v>10</v>
      </c>
      <c r="AG35901" s="53" t="s">
        <v>17240</v>
      </c>
      <c r="AH35901" s="53" t="s">
        <v>7711</v>
      </c>
    </row>
    <row r="35902" spans="31:34" ht="12.75" customHeight="1">
      <c r="AE35902" s="53">
        <v>60926</v>
      </c>
      <c r="AF35902" s="53" t="s">
        <v>31</v>
      </c>
      <c r="AG35902" s="53" t="s">
        <v>17241</v>
      </c>
      <c r="AH35902" s="53" t="s">
        <v>7711</v>
      </c>
    </row>
    <row r="35903" spans="31:34" ht="12.75" customHeight="1">
      <c r="AE35903" s="53">
        <v>60927</v>
      </c>
      <c r="AF35903" s="53" t="s">
        <v>10</v>
      </c>
      <c r="AG35903" s="53" t="s">
        <v>1989</v>
      </c>
      <c r="AH35903" s="53" t="s">
        <v>7711</v>
      </c>
    </row>
    <row r="35904" spans="31:34" ht="12.75" customHeight="1">
      <c r="AE35904" s="53">
        <v>61727</v>
      </c>
      <c r="AF35904" s="53" t="s">
        <v>10</v>
      </c>
      <c r="AG35904" s="53" t="s">
        <v>378</v>
      </c>
      <c r="AH35904" s="53" t="s">
        <v>7711</v>
      </c>
    </row>
    <row r="35905" spans="31:34" ht="12.75" customHeight="1">
      <c r="AE35905" s="53">
        <v>60416</v>
      </c>
      <c r="AF35905" s="53" t="s">
        <v>10</v>
      </c>
      <c r="AG35905" s="53" t="s">
        <v>5653</v>
      </c>
      <c r="AH35905" s="53" t="s">
        <v>7711</v>
      </c>
    </row>
    <row r="35906" spans="31:34" ht="12.75" customHeight="1">
      <c r="AE35906" s="53">
        <v>61728</v>
      </c>
      <c r="AF35906" s="53" t="s">
        <v>10</v>
      </c>
      <c r="AG35906" s="53" t="s">
        <v>5656</v>
      </c>
      <c r="AH35906" s="53" t="s">
        <v>7711</v>
      </c>
    </row>
    <row r="35907" spans="31:34" ht="12.75" customHeight="1">
      <c r="AE35907" s="53">
        <v>61318</v>
      </c>
      <c r="AF35907" s="53" t="s">
        <v>10</v>
      </c>
      <c r="AG35907" s="53" t="s">
        <v>12421</v>
      </c>
      <c r="AH35907" s="53" t="s">
        <v>7711</v>
      </c>
    </row>
    <row r="35908" spans="31:34" ht="12.75" customHeight="1">
      <c r="AE35908" s="53">
        <v>61729</v>
      </c>
      <c r="AF35908" s="53" t="s">
        <v>10</v>
      </c>
      <c r="AG35908" s="53" t="s">
        <v>17242</v>
      </c>
      <c r="AH35908" s="53" t="s">
        <v>7711</v>
      </c>
    </row>
    <row r="35909" spans="31:34" ht="12.75" customHeight="1">
      <c r="AE35909" s="53">
        <v>61730</v>
      </c>
      <c r="AF35909" s="53" t="s">
        <v>10</v>
      </c>
      <c r="AG35909" s="53" t="s">
        <v>17243</v>
      </c>
      <c r="AH35909" s="53" t="s">
        <v>7711</v>
      </c>
    </row>
    <row r="35910" spans="31:34" ht="12.75" customHeight="1">
      <c r="AE35910" s="53">
        <v>61319</v>
      </c>
      <c r="AF35910" s="53" t="s">
        <v>10</v>
      </c>
      <c r="AG35910" s="53" t="s">
        <v>8723</v>
      </c>
      <c r="AH35910" s="53" t="s">
        <v>7711</v>
      </c>
    </row>
    <row r="35911" spans="31:34" ht="12.75" customHeight="1">
      <c r="AE35911" s="53">
        <v>60112</v>
      </c>
      <c r="AF35911" s="53" t="s">
        <v>10</v>
      </c>
      <c r="AG35911" s="53" t="s">
        <v>2821</v>
      </c>
      <c r="AH35911" s="53" t="s">
        <v>7711</v>
      </c>
    </row>
    <row r="35912" spans="31:34" ht="12.75" customHeight="1">
      <c r="AE35912" s="53">
        <v>60928</v>
      </c>
      <c r="AF35912" s="53" t="s">
        <v>10</v>
      </c>
      <c r="AG35912" s="53" t="s">
        <v>12835</v>
      </c>
      <c r="AH35912" s="53" t="s">
        <v>7711</v>
      </c>
    </row>
    <row r="35913" spans="31:34" ht="12.75" customHeight="1">
      <c r="AE35913" s="53">
        <v>60113</v>
      </c>
      <c r="AF35913" s="53" t="s">
        <v>31</v>
      </c>
      <c r="AG35913" s="53" t="s">
        <v>5594</v>
      </c>
      <c r="AH35913" s="53" t="s">
        <v>7711</v>
      </c>
    </row>
    <row r="35914" spans="31:34" ht="12.75" customHeight="1">
      <c r="AE35914" s="53">
        <v>60417</v>
      </c>
      <c r="AF35914" s="53" t="s">
        <v>10</v>
      </c>
      <c r="AG35914" s="53" t="s">
        <v>10318</v>
      </c>
      <c r="AH35914" s="53" t="s">
        <v>7711</v>
      </c>
    </row>
    <row r="35915" spans="31:34" ht="12.75" customHeight="1">
      <c r="AE35915" s="53">
        <v>61731</v>
      </c>
      <c r="AF35915" s="53" t="s">
        <v>10</v>
      </c>
      <c r="AG35915" s="53" t="s">
        <v>17244</v>
      </c>
      <c r="AH35915" s="53" t="s">
        <v>7711</v>
      </c>
    </row>
    <row r="35916" spans="31:34" ht="12.75" customHeight="1">
      <c r="AE35916" s="53">
        <v>61427</v>
      </c>
      <c r="AF35916" s="53" t="s">
        <v>10</v>
      </c>
      <c r="AG35916" s="53" t="s">
        <v>3611</v>
      </c>
      <c r="AH35916" s="53" t="s">
        <v>7711</v>
      </c>
    </row>
    <row r="35917" spans="31:34" ht="12.75" customHeight="1">
      <c r="AE35917" s="53">
        <v>60929</v>
      </c>
      <c r="AF35917" s="53" t="s">
        <v>10</v>
      </c>
      <c r="AG35917" s="53" t="s">
        <v>17245</v>
      </c>
      <c r="AH35917" s="53" t="s">
        <v>7711</v>
      </c>
    </row>
    <row r="35918" spans="31:34" ht="12.75" customHeight="1">
      <c r="AE35918" s="53">
        <v>61428</v>
      </c>
      <c r="AF35918" s="53" t="s">
        <v>10</v>
      </c>
      <c r="AG35918" s="53" t="s">
        <v>17246</v>
      </c>
      <c r="AH35918" s="53" t="s">
        <v>7711</v>
      </c>
    </row>
    <row r="35919" spans="31:34" ht="12.75" customHeight="1">
      <c r="AE35919" s="53">
        <v>61320</v>
      </c>
      <c r="AF35919" s="53" t="s">
        <v>10</v>
      </c>
      <c r="AG35919" s="53" t="s">
        <v>17247</v>
      </c>
      <c r="AH35919" s="53" t="s">
        <v>7711</v>
      </c>
    </row>
    <row r="35920" spans="31:34" ht="12.75" customHeight="1">
      <c r="AE35920" s="53">
        <v>61321</v>
      </c>
      <c r="AF35920" s="53" t="s">
        <v>10</v>
      </c>
      <c r="AG35920" s="53" t="s">
        <v>6667</v>
      </c>
      <c r="AH35920" s="53" t="s">
        <v>7711</v>
      </c>
    </row>
    <row r="35921" spans="31:34" ht="12.75" customHeight="1">
      <c r="AE35921" s="53">
        <v>60930</v>
      </c>
      <c r="AF35921" s="53" t="s">
        <v>10</v>
      </c>
      <c r="AG35921" s="53" t="s">
        <v>754</v>
      </c>
      <c r="AH35921" s="53" t="s">
        <v>7711</v>
      </c>
    </row>
    <row r="35922" spans="31:34" ht="12.75" customHeight="1">
      <c r="AE35922" s="53">
        <v>61732</v>
      </c>
      <c r="AF35922" s="53" t="s">
        <v>10</v>
      </c>
      <c r="AG35922" s="53" t="s">
        <v>488</v>
      </c>
      <c r="AH35922" s="53" t="s">
        <v>7711</v>
      </c>
    </row>
    <row r="35923" spans="31:34" ht="12.75" customHeight="1">
      <c r="AE35923" s="53">
        <v>61733</v>
      </c>
      <c r="AF35923" s="53" t="s">
        <v>10</v>
      </c>
      <c r="AG35923" s="53" t="s">
        <v>8827</v>
      </c>
      <c r="AH35923" s="53" t="s">
        <v>7711</v>
      </c>
    </row>
    <row r="35924" spans="31:34" ht="12.75" customHeight="1">
      <c r="AE35924" s="53">
        <v>60115</v>
      </c>
      <c r="AF35924" s="53" t="s">
        <v>10</v>
      </c>
      <c r="AG35924" s="53" t="s">
        <v>17248</v>
      </c>
      <c r="AH35924" s="53" t="s">
        <v>7711</v>
      </c>
    </row>
    <row r="35925" spans="31:34" ht="12.75" customHeight="1">
      <c r="AE35925" s="53">
        <v>61734</v>
      </c>
      <c r="AF35925" s="53" t="s">
        <v>10</v>
      </c>
      <c r="AG35925" s="53" t="s">
        <v>8356</v>
      </c>
      <c r="AH35925" s="53" t="s">
        <v>7711</v>
      </c>
    </row>
    <row r="35926" spans="31:34" ht="12.75" customHeight="1">
      <c r="AE35926" s="53">
        <v>61322</v>
      </c>
      <c r="AF35926" s="53" t="s">
        <v>31</v>
      </c>
      <c r="AG35926" s="53" t="s">
        <v>17249</v>
      </c>
      <c r="AH35926" s="53" t="s">
        <v>7711</v>
      </c>
    </row>
    <row r="35927" spans="31:34" ht="12.75" customHeight="1">
      <c r="AE35927" s="53">
        <v>61735</v>
      </c>
      <c r="AF35927" s="53" t="s">
        <v>10</v>
      </c>
      <c r="AG35927" s="53" t="s">
        <v>6675</v>
      </c>
      <c r="AH35927" s="53" t="s">
        <v>7711</v>
      </c>
    </row>
    <row r="35928" spans="31:34" ht="12.75" customHeight="1">
      <c r="AE35928" s="53">
        <v>60419</v>
      </c>
      <c r="AF35928" s="53" t="s">
        <v>10</v>
      </c>
      <c r="AG35928" s="53" t="s">
        <v>17250</v>
      </c>
      <c r="AH35928" s="53" t="s">
        <v>7711</v>
      </c>
    </row>
    <row r="35929" spans="31:34" ht="12.75" customHeight="1">
      <c r="AE35929" s="53">
        <v>60931</v>
      </c>
      <c r="AF35929" s="53" t="s">
        <v>10</v>
      </c>
      <c r="AG35929" s="53" t="s">
        <v>17251</v>
      </c>
      <c r="AH35929" s="53" t="s">
        <v>7711</v>
      </c>
    </row>
    <row r="35930" spans="31:34" ht="12.75" customHeight="1">
      <c r="AE35930" s="53">
        <v>61323</v>
      </c>
      <c r="AF35930" s="53" t="s">
        <v>31</v>
      </c>
      <c r="AG35930" s="53" t="s">
        <v>493</v>
      </c>
      <c r="AH35930" s="53" t="s">
        <v>7711</v>
      </c>
    </row>
    <row r="35931" spans="31:34" ht="12.75" customHeight="1">
      <c r="AE35931" s="53">
        <v>60515</v>
      </c>
      <c r="AF35931" s="53" t="s">
        <v>10</v>
      </c>
      <c r="AG35931" s="53" t="s">
        <v>17252</v>
      </c>
      <c r="AH35931" s="53" t="s">
        <v>7711</v>
      </c>
    </row>
    <row r="35932" spans="31:34" ht="12.75" customHeight="1">
      <c r="AE35932" s="53">
        <v>60516</v>
      </c>
      <c r="AF35932" s="53" t="s">
        <v>10</v>
      </c>
      <c r="AG35932" s="53" t="s">
        <v>17252</v>
      </c>
      <c r="AH35932" s="53" t="s">
        <v>7711</v>
      </c>
    </row>
    <row r="35933" spans="31:34" ht="12.75" customHeight="1">
      <c r="AE35933" s="53">
        <v>60517</v>
      </c>
      <c r="AF35933" s="53" t="s">
        <v>10</v>
      </c>
      <c r="AG35933" s="53" t="s">
        <v>2505</v>
      </c>
      <c r="AH35933" s="53" t="s">
        <v>7711</v>
      </c>
    </row>
    <row r="35934" spans="31:34" ht="12.75" customHeight="1">
      <c r="AE35934" s="53">
        <v>61736</v>
      </c>
      <c r="AF35934" s="53" t="s">
        <v>10</v>
      </c>
      <c r="AG35934" s="53" t="s">
        <v>10099</v>
      </c>
      <c r="AH35934" s="53" t="s">
        <v>7711</v>
      </c>
    </row>
    <row r="35935" spans="31:34" ht="12.75" customHeight="1">
      <c r="AE35935" s="53">
        <v>60118</v>
      </c>
      <c r="AF35935" s="53" t="s">
        <v>10</v>
      </c>
      <c r="AG35935" s="53" t="s">
        <v>3619</v>
      </c>
      <c r="AH35935" s="53" t="s">
        <v>7711</v>
      </c>
    </row>
    <row r="35936" spans="31:34" ht="12.75" customHeight="1">
      <c r="AE35936" s="53">
        <v>61524</v>
      </c>
      <c r="AF35936" s="53" t="s">
        <v>31</v>
      </c>
      <c r="AG35936" s="53" t="s">
        <v>17253</v>
      </c>
      <c r="AH35936" s="53" t="s">
        <v>7711</v>
      </c>
    </row>
    <row r="35937" spans="31:34" ht="12.75" customHeight="1">
      <c r="AE35937" s="53">
        <v>61525</v>
      </c>
      <c r="AF35937" s="53" t="s">
        <v>10</v>
      </c>
      <c r="AG35937" s="53" t="s">
        <v>6241</v>
      </c>
      <c r="AH35937" s="53" t="s">
        <v>7711</v>
      </c>
    </row>
    <row r="35938" spans="31:34" ht="12.75" customHeight="1">
      <c r="AE35938" s="53">
        <v>60420</v>
      </c>
      <c r="AF35938" s="53" t="s">
        <v>10</v>
      </c>
      <c r="AG35938" s="53" t="s">
        <v>10100</v>
      </c>
      <c r="AH35938" s="53" t="s">
        <v>7711</v>
      </c>
    </row>
    <row r="35939" spans="31:34" ht="12.75" customHeight="1">
      <c r="AE35939" s="53">
        <v>60518</v>
      </c>
      <c r="AF35939" s="53" t="s">
        <v>10</v>
      </c>
      <c r="AG35939" s="53" t="s">
        <v>2855</v>
      </c>
      <c r="AH35939" s="53" t="s">
        <v>7711</v>
      </c>
    </row>
    <row r="35940" spans="31:34" ht="12.75" customHeight="1">
      <c r="AE35940" s="53">
        <v>61430</v>
      </c>
      <c r="AF35940" s="53" t="s">
        <v>10</v>
      </c>
      <c r="AG35940" s="53" t="s">
        <v>17254</v>
      </c>
      <c r="AH35940" s="53" t="s">
        <v>7711</v>
      </c>
    </row>
    <row r="35941" spans="31:34" ht="12.75" customHeight="1">
      <c r="AE35941" s="53">
        <v>60932</v>
      </c>
      <c r="AF35941" s="53" t="s">
        <v>31</v>
      </c>
      <c r="AG35941" s="53" t="s">
        <v>5699</v>
      </c>
      <c r="AH35941" s="53" t="s">
        <v>7711</v>
      </c>
    </row>
    <row r="35942" spans="31:34" ht="12.75" customHeight="1">
      <c r="AE35942" s="53">
        <v>61526</v>
      </c>
      <c r="AF35942" s="53" t="s">
        <v>10</v>
      </c>
      <c r="AG35942" s="53" t="s">
        <v>17255</v>
      </c>
      <c r="AH35942" s="53" t="s">
        <v>7711</v>
      </c>
    </row>
    <row r="35943" spans="31:34" ht="12.75" customHeight="1">
      <c r="AE35943" s="53">
        <v>61528</v>
      </c>
      <c r="AF35943" s="53" t="s">
        <v>10</v>
      </c>
      <c r="AG35943" s="53" t="s">
        <v>2867</v>
      </c>
      <c r="AH35943" s="53" t="s">
        <v>7711</v>
      </c>
    </row>
    <row r="35944" spans="31:34" ht="12.75" customHeight="1">
      <c r="AE35944" s="53">
        <v>60119</v>
      </c>
      <c r="AF35944" s="53" t="s">
        <v>10</v>
      </c>
      <c r="AG35944" s="53" t="s">
        <v>17256</v>
      </c>
      <c r="AH35944" s="53" t="s">
        <v>7711</v>
      </c>
    </row>
    <row r="35945" spans="31:34" ht="12.75" customHeight="1">
      <c r="AE35945" s="53">
        <v>61324</v>
      </c>
      <c r="AF35945" s="53" t="s">
        <v>31</v>
      </c>
      <c r="AG35945" s="53" t="s">
        <v>17257</v>
      </c>
      <c r="AH35945" s="53" t="s">
        <v>7711</v>
      </c>
    </row>
    <row r="35946" spans="31:34" ht="12.75" customHeight="1">
      <c r="AE35946" s="53">
        <v>60120</v>
      </c>
      <c r="AF35946" s="53" t="s">
        <v>10</v>
      </c>
      <c r="AG35946" s="53" t="s">
        <v>4034</v>
      </c>
      <c r="AH35946" s="53" t="s">
        <v>7711</v>
      </c>
    </row>
    <row r="35947" spans="31:34" ht="12.75" customHeight="1">
      <c r="AE35947" s="53">
        <v>60121</v>
      </c>
      <c r="AF35947" s="53" t="s">
        <v>31</v>
      </c>
      <c r="AG35947" s="53" t="s">
        <v>4034</v>
      </c>
      <c r="AH35947" s="53" t="s">
        <v>7711</v>
      </c>
    </row>
    <row r="35948" spans="31:34" ht="12.75" customHeight="1">
      <c r="AE35948" s="53">
        <v>60123</v>
      </c>
      <c r="AF35948" s="53" t="s">
        <v>10</v>
      </c>
      <c r="AG35948" s="53" t="s">
        <v>4034</v>
      </c>
      <c r="AH35948" s="53" t="s">
        <v>7711</v>
      </c>
    </row>
    <row r="35949" spans="31:34" ht="12.75" customHeight="1">
      <c r="AE35949" s="53">
        <v>60124</v>
      </c>
      <c r="AF35949" s="53" t="s">
        <v>10</v>
      </c>
      <c r="AG35949" s="53" t="s">
        <v>4034</v>
      </c>
      <c r="AH35949" s="53" t="s">
        <v>7711</v>
      </c>
    </row>
    <row r="35950" spans="31:34" ht="12.75" customHeight="1">
      <c r="AE35950" s="53">
        <v>60170</v>
      </c>
      <c r="AF35950" s="53" t="s">
        <v>31</v>
      </c>
      <c r="AG35950" s="53" t="s">
        <v>17258</v>
      </c>
      <c r="AH35950" s="53" t="s">
        <v>7711</v>
      </c>
    </row>
    <row r="35951" spans="31:34" ht="12.75" customHeight="1">
      <c r="AE35951" s="53">
        <v>60933</v>
      </c>
      <c r="AF35951" s="53" t="s">
        <v>31</v>
      </c>
      <c r="AG35951" s="53" t="s">
        <v>10011</v>
      </c>
      <c r="AH35951" s="53" t="s">
        <v>7711</v>
      </c>
    </row>
    <row r="35952" spans="31:34" ht="12.75" customHeight="1">
      <c r="AE35952" s="53">
        <v>61431</v>
      </c>
      <c r="AF35952" s="53" t="s">
        <v>10</v>
      </c>
      <c r="AG35952" s="53" t="s">
        <v>14310</v>
      </c>
      <c r="AH35952" s="53" t="s">
        <v>7711</v>
      </c>
    </row>
    <row r="35953" spans="31:34" ht="12.75" customHeight="1">
      <c r="AE35953" s="53">
        <v>61737</v>
      </c>
      <c r="AF35953" s="53" t="s">
        <v>10</v>
      </c>
      <c r="AG35953" s="53" t="s">
        <v>797</v>
      </c>
      <c r="AH35953" s="53" t="s">
        <v>7711</v>
      </c>
    </row>
    <row r="35954" spans="31:34" ht="12.75" customHeight="1">
      <c r="AE35954" s="53">
        <v>60126</v>
      </c>
      <c r="AF35954" s="53" t="s">
        <v>10</v>
      </c>
      <c r="AG35954" s="53" t="s">
        <v>2533</v>
      </c>
      <c r="AH35954" s="53" t="s">
        <v>7711</v>
      </c>
    </row>
    <row r="35955" spans="31:34" ht="12.75" customHeight="1">
      <c r="AE35955" s="53">
        <v>61529</v>
      </c>
      <c r="AF35955" s="53" t="s">
        <v>10</v>
      </c>
      <c r="AG35955" s="53" t="s">
        <v>517</v>
      </c>
      <c r="AH35955" s="53" t="s">
        <v>7711</v>
      </c>
    </row>
    <row r="35956" spans="31:34" ht="12.75" customHeight="1">
      <c r="AE35956" s="53">
        <v>61738</v>
      </c>
      <c r="AF35956" s="53" t="s">
        <v>10</v>
      </c>
      <c r="AG35956" s="53" t="s">
        <v>14873</v>
      </c>
      <c r="AH35956" s="53" t="s">
        <v>7711</v>
      </c>
    </row>
    <row r="35957" spans="31:34" ht="12.75" customHeight="1">
      <c r="AE35957" s="53">
        <v>60421</v>
      </c>
      <c r="AF35957" s="53" t="s">
        <v>10</v>
      </c>
      <c r="AG35957" s="53" t="s">
        <v>3377</v>
      </c>
      <c r="AH35957" s="53" t="s">
        <v>7711</v>
      </c>
    </row>
    <row r="35958" spans="31:34" ht="12.75" customHeight="1">
      <c r="AE35958" s="53">
        <v>60934</v>
      </c>
      <c r="AF35958" s="53" t="s">
        <v>10</v>
      </c>
      <c r="AG35958" s="53" t="s">
        <v>17259</v>
      </c>
      <c r="AH35958" s="53" t="s">
        <v>7711</v>
      </c>
    </row>
    <row r="35959" spans="31:34" ht="12.75" customHeight="1">
      <c r="AE35959" s="53">
        <v>60519</v>
      </c>
      <c r="AF35959" s="53" t="s">
        <v>31</v>
      </c>
      <c r="AG35959" s="53" t="s">
        <v>15608</v>
      </c>
      <c r="AH35959" s="53" t="s">
        <v>7711</v>
      </c>
    </row>
    <row r="35960" spans="31:34" ht="12.75" customHeight="1">
      <c r="AE35960" s="53">
        <v>60129</v>
      </c>
      <c r="AF35960" s="53" t="s">
        <v>10</v>
      </c>
      <c r="AG35960" s="53" t="s">
        <v>9206</v>
      </c>
      <c r="AH35960" s="53" t="s">
        <v>7711</v>
      </c>
    </row>
    <row r="35961" spans="31:34" ht="12.75" customHeight="1">
      <c r="AE35961" s="53">
        <v>60935</v>
      </c>
      <c r="AF35961" s="53" t="s">
        <v>10</v>
      </c>
      <c r="AG35961" s="53" t="s">
        <v>518</v>
      </c>
      <c r="AH35961" s="53" t="s">
        <v>7711</v>
      </c>
    </row>
    <row r="35962" spans="31:34" ht="12.75" customHeight="1">
      <c r="AE35962" s="53">
        <v>61530</v>
      </c>
      <c r="AF35962" s="53" t="s">
        <v>10</v>
      </c>
      <c r="AG35962" s="53" t="s">
        <v>8973</v>
      </c>
      <c r="AH35962" s="53" t="s">
        <v>7711</v>
      </c>
    </row>
    <row r="35963" spans="31:34" ht="12.75" customHeight="1">
      <c r="AE35963" s="53">
        <v>61739</v>
      </c>
      <c r="AF35963" s="53" t="s">
        <v>10</v>
      </c>
      <c r="AG35963" s="53" t="s">
        <v>10336</v>
      </c>
      <c r="AH35963" s="53" t="s">
        <v>7711</v>
      </c>
    </row>
    <row r="35964" spans="31:34" ht="12.75" customHeight="1">
      <c r="AE35964" s="53">
        <v>61432</v>
      </c>
      <c r="AF35964" s="53" t="s">
        <v>10</v>
      </c>
      <c r="AG35964" s="53" t="s">
        <v>2017</v>
      </c>
      <c r="AH35964" s="53" t="s">
        <v>7711</v>
      </c>
    </row>
    <row r="35965" spans="31:34" ht="12.75" customHeight="1">
      <c r="AE35965" s="53">
        <v>61531</v>
      </c>
      <c r="AF35965" s="53" t="s">
        <v>10</v>
      </c>
      <c r="AG35965" s="53" t="s">
        <v>802</v>
      </c>
      <c r="AH35965" s="53" t="s">
        <v>7711</v>
      </c>
    </row>
    <row r="35966" spans="31:34" ht="12.75" customHeight="1">
      <c r="AE35966" s="53">
        <v>61433</v>
      </c>
      <c r="AF35966" s="53" t="s">
        <v>31</v>
      </c>
      <c r="AG35966" s="53" t="s">
        <v>17260</v>
      </c>
      <c r="AH35966" s="53" t="s">
        <v>7711</v>
      </c>
    </row>
    <row r="35967" spans="31:34" ht="12.75" customHeight="1">
      <c r="AE35967" s="53">
        <v>61740</v>
      </c>
      <c r="AF35967" s="53" t="s">
        <v>10</v>
      </c>
      <c r="AG35967" s="53" t="s">
        <v>17261</v>
      </c>
      <c r="AH35967" s="53" t="s">
        <v>7711</v>
      </c>
    </row>
    <row r="35968" spans="31:34" ht="12.75" customHeight="1">
      <c r="AE35968" s="53">
        <v>60422</v>
      </c>
      <c r="AF35968" s="53" t="s">
        <v>10</v>
      </c>
      <c r="AG35968" s="53" t="s">
        <v>17262</v>
      </c>
      <c r="AH35968" s="53" t="s">
        <v>7711</v>
      </c>
    </row>
    <row r="35969" spans="31:34" ht="12.75" customHeight="1">
      <c r="AE35969" s="53">
        <v>61532</v>
      </c>
      <c r="AF35969" s="53" t="s">
        <v>10</v>
      </c>
      <c r="AG35969" s="53" t="s">
        <v>4690</v>
      </c>
      <c r="AH35969" s="53" t="s">
        <v>7711</v>
      </c>
    </row>
    <row r="35970" spans="31:34" ht="12.75" customHeight="1">
      <c r="AE35970" s="53">
        <v>60130</v>
      </c>
      <c r="AF35970" s="53" t="s">
        <v>10</v>
      </c>
      <c r="AG35970" s="53" t="s">
        <v>17263</v>
      </c>
      <c r="AH35970" s="53" t="s">
        <v>7711</v>
      </c>
    </row>
    <row r="35971" spans="31:34" ht="12.75" customHeight="1">
      <c r="AE35971" s="53">
        <v>61741</v>
      </c>
      <c r="AF35971" s="53" t="s">
        <v>10</v>
      </c>
      <c r="AG35971" s="53" t="s">
        <v>17264</v>
      </c>
      <c r="AH35971" s="53" t="s">
        <v>7711</v>
      </c>
    </row>
    <row r="35972" spans="31:34" ht="12.75" customHeight="1">
      <c r="AE35972" s="53">
        <v>60599</v>
      </c>
      <c r="AF35972" s="53" t="s">
        <v>10</v>
      </c>
      <c r="AG35972" s="53" t="s">
        <v>17265</v>
      </c>
      <c r="AH35972" s="53" t="s">
        <v>7711</v>
      </c>
    </row>
    <row r="35973" spans="31:34" ht="12.75" customHeight="1">
      <c r="AE35973" s="53">
        <v>60423</v>
      </c>
      <c r="AF35973" s="53" t="s">
        <v>10</v>
      </c>
      <c r="AG35973" s="53" t="s">
        <v>809</v>
      </c>
      <c r="AH35973" s="53" t="s">
        <v>7711</v>
      </c>
    </row>
    <row r="35974" spans="31:34" ht="12.75" customHeight="1">
      <c r="AE35974" s="53">
        <v>60131</v>
      </c>
      <c r="AF35974" s="53" t="s">
        <v>10</v>
      </c>
      <c r="AG35974" s="53" t="s">
        <v>2026</v>
      </c>
      <c r="AH35974" s="53" t="s">
        <v>7711</v>
      </c>
    </row>
    <row r="35975" spans="31:34" ht="12.75" customHeight="1">
      <c r="AE35975" s="53">
        <v>60176</v>
      </c>
      <c r="AF35975" s="53" t="s">
        <v>10</v>
      </c>
      <c r="AG35975" s="53" t="s">
        <v>17266</v>
      </c>
      <c r="AH35975" s="53" t="s">
        <v>7711</v>
      </c>
    </row>
    <row r="35976" spans="31:34" ht="12.75" customHeight="1">
      <c r="AE35976" s="53">
        <v>61401</v>
      </c>
      <c r="AF35976" s="53" t="s">
        <v>10</v>
      </c>
      <c r="AG35976" s="53" t="s">
        <v>9224</v>
      </c>
      <c r="AH35976" s="53" t="s">
        <v>7711</v>
      </c>
    </row>
    <row r="35977" spans="31:34" ht="12.75" customHeight="1">
      <c r="AE35977" s="53">
        <v>61402</v>
      </c>
      <c r="AF35977" s="53" t="s">
        <v>31</v>
      </c>
      <c r="AG35977" s="53" t="s">
        <v>9224</v>
      </c>
      <c r="AH35977" s="53" t="s">
        <v>7711</v>
      </c>
    </row>
    <row r="35978" spans="31:34" ht="12.75" customHeight="1">
      <c r="AE35978" s="53">
        <v>61434</v>
      </c>
      <c r="AF35978" s="53" t="s">
        <v>10</v>
      </c>
      <c r="AG35978" s="53" t="s">
        <v>7909</v>
      </c>
      <c r="AH35978" s="53" t="s">
        <v>7711</v>
      </c>
    </row>
    <row r="35979" spans="31:34" ht="12.75" customHeight="1">
      <c r="AE35979" s="53">
        <v>60424</v>
      </c>
      <c r="AF35979" s="53" t="s">
        <v>10</v>
      </c>
      <c r="AG35979" s="53" t="s">
        <v>531</v>
      </c>
      <c r="AH35979" s="53" t="s">
        <v>7711</v>
      </c>
    </row>
    <row r="35980" spans="31:34" ht="12.75" customHeight="1">
      <c r="AE35980" s="53">
        <v>60134</v>
      </c>
      <c r="AF35980" s="53" t="s">
        <v>10</v>
      </c>
      <c r="AG35980" s="53" t="s">
        <v>3650</v>
      </c>
      <c r="AH35980" s="53" t="s">
        <v>7711</v>
      </c>
    </row>
    <row r="35981" spans="31:34" ht="12.75" customHeight="1">
      <c r="AE35981" s="53">
        <v>60135</v>
      </c>
      <c r="AF35981" s="53" t="s">
        <v>10</v>
      </c>
      <c r="AG35981" s="53" t="s">
        <v>2909</v>
      </c>
      <c r="AH35981" s="53" t="s">
        <v>7711</v>
      </c>
    </row>
    <row r="35982" spans="31:34" ht="12.75" customHeight="1">
      <c r="AE35982" s="53">
        <v>60936</v>
      </c>
      <c r="AF35982" s="53" t="s">
        <v>10</v>
      </c>
      <c r="AG35982" s="53" t="s">
        <v>17267</v>
      </c>
      <c r="AH35982" s="53" t="s">
        <v>7711</v>
      </c>
    </row>
    <row r="35983" spans="31:34" ht="12.75" customHeight="1">
      <c r="AE35983" s="53">
        <v>60136</v>
      </c>
      <c r="AF35983" s="53" t="s">
        <v>10</v>
      </c>
      <c r="AG35983" s="53" t="s">
        <v>17268</v>
      </c>
      <c r="AH35983" s="53" t="s">
        <v>7711</v>
      </c>
    </row>
    <row r="35984" spans="31:34" ht="12.75" customHeight="1">
      <c r="AE35984" s="53">
        <v>60938</v>
      </c>
      <c r="AF35984" s="53" t="s">
        <v>10</v>
      </c>
      <c r="AG35984" s="53" t="s">
        <v>1469</v>
      </c>
      <c r="AH35984" s="53" t="s">
        <v>7711</v>
      </c>
    </row>
    <row r="35985" spans="31:34" ht="12.75" customHeight="1">
      <c r="AE35985" s="53">
        <v>61436</v>
      </c>
      <c r="AF35985" s="53" t="s">
        <v>10</v>
      </c>
      <c r="AG35985" s="53" t="s">
        <v>17269</v>
      </c>
      <c r="AH35985" s="53" t="s">
        <v>7711</v>
      </c>
    </row>
    <row r="35986" spans="31:34" ht="12.75" customHeight="1">
      <c r="AE35986" s="53">
        <v>61437</v>
      </c>
      <c r="AF35986" s="53" t="s">
        <v>10</v>
      </c>
      <c r="AG35986" s="53" t="s">
        <v>2031</v>
      </c>
      <c r="AH35986" s="53" t="s">
        <v>7711</v>
      </c>
    </row>
    <row r="35987" spans="31:34" ht="12.75" customHeight="1">
      <c r="AE35987" s="53">
        <v>61533</v>
      </c>
      <c r="AF35987" s="53" t="s">
        <v>10</v>
      </c>
      <c r="AG35987" s="53" t="s">
        <v>17270</v>
      </c>
      <c r="AH35987" s="53" t="s">
        <v>7711</v>
      </c>
    </row>
    <row r="35988" spans="31:34" ht="12.75" customHeight="1">
      <c r="AE35988" s="53">
        <v>60137</v>
      </c>
      <c r="AF35988" s="53" t="s">
        <v>10</v>
      </c>
      <c r="AG35988" s="53" t="s">
        <v>17271</v>
      </c>
      <c r="AH35988" s="53" t="s">
        <v>7711</v>
      </c>
    </row>
    <row r="35989" spans="31:34" ht="12.75" customHeight="1">
      <c r="AE35989" s="53">
        <v>60138</v>
      </c>
      <c r="AF35989" s="53" t="s">
        <v>31</v>
      </c>
      <c r="AG35989" s="53" t="s">
        <v>17271</v>
      </c>
      <c r="AH35989" s="53" t="s">
        <v>7711</v>
      </c>
    </row>
    <row r="35990" spans="31:34" ht="12.75" customHeight="1">
      <c r="AE35990" s="53">
        <v>60139</v>
      </c>
      <c r="AF35990" s="53" t="s">
        <v>10</v>
      </c>
      <c r="AG35990" s="53" t="s">
        <v>17272</v>
      </c>
      <c r="AH35990" s="53" t="s">
        <v>7711</v>
      </c>
    </row>
    <row r="35991" spans="31:34" ht="12.75" customHeight="1">
      <c r="AE35991" s="53">
        <v>60425</v>
      </c>
      <c r="AF35991" s="53" t="s">
        <v>10</v>
      </c>
      <c r="AG35991" s="53" t="s">
        <v>2035</v>
      </c>
      <c r="AH35991" s="53" t="s">
        <v>7711</v>
      </c>
    </row>
    <row r="35992" spans="31:34" ht="12.75" customHeight="1">
      <c r="AE35992" s="53">
        <v>61742</v>
      </c>
      <c r="AF35992" s="53" t="s">
        <v>10</v>
      </c>
      <c r="AG35992" s="53" t="s">
        <v>17273</v>
      </c>
      <c r="AH35992" s="53" t="s">
        <v>7711</v>
      </c>
    </row>
    <row r="35993" spans="31:34" ht="12.75" customHeight="1">
      <c r="AE35993" s="53">
        <v>61438</v>
      </c>
      <c r="AF35993" s="53" t="s">
        <v>10</v>
      </c>
      <c r="AG35993" s="53" t="s">
        <v>17274</v>
      </c>
      <c r="AH35993" s="53" t="s">
        <v>7711</v>
      </c>
    </row>
    <row r="35994" spans="31:34" ht="12.75" customHeight="1">
      <c r="AE35994" s="53">
        <v>60939</v>
      </c>
      <c r="AF35994" s="53" t="s">
        <v>31</v>
      </c>
      <c r="AG35994" s="53" t="s">
        <v>17275</v>
      </c>
      <c r="AH35994" s="53" t="s">
        <v>7711</v>
      </c>
    </row>
    <row r="35995" spans="31:34" ht="12.75" customHeight="1">
      <c r="AE35995" s="53">
        <v>61325</v>
      </c>
      <c r="AF35995" s="53" t="s">
        <v>10</v>
      </c>
      <c r="AG35995" s="53" t="s">
        <v>13431</v>
      </c>
      <c r="AH35995" s="53" t="s">
        <v>7711</v>
      </c>
    </row>
    <row r="35996" spans="31:34" ht="12.75" customHeight="1">
      <c r="AE35996" s="53">
        <v>60940</v>
      </c>
      <c r="AF35996" s="53" t="s">
        <v>10</v>
      </c>
      <c r="AG35996" s="53" t="s">
        <v>17276</v>
      </c>
      <c r="AH35996" s="53" t="s">
        <v>7711</v>
      </c>
    </row>
    <row r="35997" spans="31:34" ht="12.75" customHeight="1">
      <c r="AE35997" s="53">
        <v>61326</v>
      </c>
      <c r="AF35997" s="53" t="s">
        <v>10</v>
      </c>
      <c r="AG35997" s="53" t="s">
        <v>1471</v>
      </c>
      <c r="AH35997" s="53" t="s">
        <v>7711</v>
      </c>
    </row>
    <row r="35998" spans="31:34" ht="12.75" customHeight="1">
      <c r="AE35998" s="53">
        <v>61743</v>
      </c>
      <c r="AF35998" s="53" t="s">
        <v>10</v>
      </c>
      <c r="AG35998" s="53" t="s">
        <v>17277</v>
      </c>
      <c r="AH35998" s="53" t="s">
        <v>7711</v>
      </c>
    </row>
    <row r="35999" spans="31:34" ht="12.75" customHeight="1">
      <c r="AE35999" s="53">
        <v>61534</v>
      </c>
      <c r="AF35999" s="53" t="s">
        <v>10</v>
      </c>
      <c r="AG35999" s="53" t="s">
        <v>11139</v>
      </c>
      <c r="AH35999" s="53" t="s">
        <v>7711</v>
      </c>
    </row>
    <row r="36000" spans="31:34" ht="12.75" customHeight="1">
      <c r="AE36000" s="53">
        <v>61744</v>
      </c>
      <c r="AF36000" s="53" t="s">
        <v>10</v>
      </c>
      <c r="AG36000" s="53" t="s">
        <v>10130</v>
      </c>
      <c r="AH36000" s="53" t="s">
        <v>7711</v>
      </c>
    </row>
    <row r="36001" spans="31:34" ht="12.75" customHeight="1">
      <c r="AE36001" s="53">
        <v>61535</v>
      </c>
      <c r="AF36001" s="53" t="s">
        <v>10</v>
      </c>
      <c r="AG36001" s="53" t="s">
        <v>546</v>
      </c>
      <c r="AH36001" s="53" t="s">
        <v>7711</v>
      </c>
    </row>
    <row r="36002" spans="31:34" ht="12.75" customHeight="1">
      <c r="AE36002" s="53">
        <v>60140</v>
      </c>
      <c r="AF36002" s="53" t="s">
        <v>10</v>
      </c>
      <c r="AG36002" s="53" t="s">
        <v>6286</v>
      </c>
      <c r="AH36002" s="53" t="s">
        <v>7711</v>
      </c>
    </row>
    <row r="36003" spans="31:34" ht="12.75" customHeight="1">
      <c r="AE36003" s="53">
        <v>61536</v>
      </c>
      <c r="AF36003" s="53" t="s">
        <v>10</v>
      </c>
      <c r="AG36003" s="53" t="s">
        <v>17278</v>
      </c>
      <c r="AH36003" s="53" t="s">
        <v>7711</v>
      </c>
    </row>
    <row r="36004" spans="31:34" ht="12.75" customHeight="1">
      <c r="AE36004" s="53">
        <v>60426</v>
      </c>
      <c r="AF36004" s="53" t="s">
        <v>10</v>
      </c>
      <c r="AG36004" s="53" t="s">
        <v>7940</v>
      </c>
      <c r="AH36004" s="53" t="s">
        <v>7711</v>
      </c>
    </row>
    <row r="36005" spans="31:34" ht="12.75" customHeight="1">
      <c r="AE36005" s="53">
        <v>60428</v>
      </c>
      <c r="AF36005" s="53" t="s">
        <v>10</v>
      </c>
      <c r="AG36005" s="53" t="s">
        <v>15859</v>
      </c>
      <c r="AH36005" s="53" t="s">
        <v>7711</v>
      </c>
    </row>
    <row r="36006" spans="31:34" ht="12.75" customHeight="1">
      <c r="AE36006" s="53">
        <v>60429</v>
      </c>
      <c r="AF36006" s="53" t="s">
        <v>10</v>
      </c>
      <c r="AG36006" s="53" t="s">
        <v>17279</v>
      </c>
      <c r="AH36006" s="53" t="s">
        <v>7711</v>
      </c>
    </row>
    <row r="36007" spans="31:34" ht="12.75" customHeight="1">
      <c r="AE36007" s="53">
        <v>61439</v>
      </c>
      <c r="AF36007" s="53" t="s">
        <v>31</v>
      </c>
      <c r="AG36007" s="53" t="s">
        <v>2940</v>
      </c>
      <c r="AH36007" s="53" t="s">
        <v>7711</v>
      </c>
    </row>
    <row r="36008" spans="31:34" ht="12.75" customHeight="1">
      <c r="AE36008" s="53">
        <v>61327</v>
      </c>
      <c r="AF36008" s="53" t="s">
        <v>10</v>
      </c>
      <c r="AG36008" s="53" t="s">
        <v>15217</v>
      </c>
      <c r="AH36008" s="53" t="s">
        <v>7711</v>
      </c>
    </row>
    <row r="36009" spans="31:34" ht="12.75" customHeight="1">
      <c r="AE36009" s="53">
        <v>61537</v>
      </c>
      <c r="AF36009" s="53" t="s">
        <v>10</v>
      </c>
      <c r="AG36009" s="53" t="s">
        <v>5455</v>
      </c>
      <c r="AH36009" s="53" t="s">
        <v>7711</v>
      </c>
    </row>
    <row r="36010" spans="31:34" ht="12.75" customHeight="1">
      <c r="AE36010" s="53">
        <v>60941</v>
      </c>
      <c r="AF36010" s="53" t="s">
        <v>10</v>
      </c>
      <c r="AG36010" s="53" t="s">
        <v>17280</v>
      </c>
      <c r="AH36010" s="53" t="s">
        <v>7711</v>
      </c>
    </row>
    <row r="36011" spans="31:34" ht="12.75" customHeight="1">
      <c r="AE36011" s="53">
        <v>61745</v>
      </c>
      <c r="AF36011" s="53" t="s">
        <v>10</v>
      </c>
      <c r="AG36011" s="53" t="s">
        <v>17281</v>
      </c>
      <c r="AH36011" s="53" t="s">
        <v>7711</v>
      </c>
    </row>
    <row r="36012" spans="31:34" ht="12.75" customHeight="1">
      <c r="AE36012" s="53">
        <v>60520</v>
      </c>
      <c r="AF36012" s="53" t="s">
        <v>10</v>
      </c>
      <c r="AG36012" s="53" t="s">
        <v>843</v>
      </c>
      <c r="AH36012" s="53" t="s">
        <v>7711</v>
      </c>
    </row>
    <row r="36013" spans="31:34" ht="12.75" customHeight="1">
      <c r="AE36013" s="53">
        <v>60141</v>
      </c>
      <c r="AF36013" s="53" t="s">
        <v>31</v>
      </c>
      <c r="AG36013" s="53" t="s">
        <v>8426</v>
      </c>
      <c r="AH36013" s="53" t="s">
        <v>7711</v>
      </c>
    </row>
    <row r="36014" spans="31:34" ht="12.75" customHeight="1">
      <c r="AE36014" s="53">
        <v>60521</v>
      </c>
      <c r="AF36014" s="53" t="s">
        <v>10</v>
      </c>
      <c r="AG36014" s="53" t="s">
        <v>1262</v>
      </c>
      <c r="AH36014" s="53" t="s">
        <v>7711</v>
      </c>
    </row>
    <row r="36015" spans="31:34" ht="12.75" customHeight="1">
      <c r="AE36015" s="53">
        <v>60522</v>
      </c>
      <c r="AF36015" s="53" t="s">
        <v>10</v>
      </c>
      <c r="AG36015" s="53" t="s">
        <v>1262</v>
      </c>
      <c r="AH36015" s="53" t="s">
        <v>7711</v>
      </c>
    </row>
    <row r="36016" spans="31:34" ht="12.75" customHeight="1">
      <c r="AE36016" s="53">
        <v>60523</v>
      </c>
      <c r="AF36016" s="53" t="s">
        <v>10</v>
      </c>
      <c r="AG36016" s="53" t="s">
        <v>17282</v>
      </c>
      <c r="AH36016" s="53" t="s">
        <v>7711</v>
      </c>
    </row>
    <row r="36017" spans="31:34" ht="12.75" customHeight="1">
      <c r="AE36017" s="53">
        <v>60527</v>
      </c>
      <c r="AF36017" s="53" t="s">
        <v>10</v>
      </c>
      <c r="AG36017" s="53" t="s">
        <v>17283</v>
      </c>
      <c r="AH36017" s="53" t="s">
        <v>7711</v>
      </c>
    </row>
    <row r="36018" spans="31:34" ht="12.75" customHeight="1">
      <c r="AE36018" s="53">
        <v>60561</v>
      </c>
      <c r="AF36018" s="53" t="s">
        <v>10</v>
      </c>
      <c r="AG36018" s="53" t="s">
        <v>1645</v>
      </c>
      <c r="AH36018" s="53" t="s">
        <v>7711</v>
      </c>
    </row>
    <row r="36019" spans="31:34" ht="12.75" customHeight="1">
      <c r="AE36019" s="53">
        <v>60430</v>
      </c>
      <c r="AF36019" s="53" t="s">
        <v>10</v>
      </c>
      <c r="AG36019" s="53" t="s">
        <v>11550</v>
      </c>
      <c r="AH36019" s="53" t="s">
        <v>7711</v>
      </c>
    </row>
    <row r="36020" spans="31:34" ht="12.75" customHeight="1">
      <c r="AE36020" s="53">
        <v>60942</v>
      </c>
      <c r="AF36020" s="53" t="s">
        <v>10</v>
      </c>
      <c r="AG36020" s="53" t="s">
        <v>17284</v>
      </c>
      <c r="AH36020" s="53" t="s">
        <v>7711</v>
      </c>
    </row>
    <row r="36021" spans="31:34" ht="12.75" customHeight="1">
      <c r="AE36021" s="53">
        <v>61747</v>
      </c>
      <c r="AF36021" s="53" t="s">
        <v>10</v>
      </c>
      <c r="AG36021" s="53" t="s">
        <v>553</v>
      </c>
      <c r="AH36021" s="53" t="s">
        <v>7711</v>
      </c>
    </row>
    <row r="36022" spans="31:34" ht="12.75" customHeight="1">
      <c r="AE36022" s="53">
        <v>60944</v>
      </c>
      <c r="AF36022" s="53" t="s">
        <v>31</v>
      </c>
      <c r="AG36022" s="53" t="s">
        <v>17285</v>
      </c>
      <c r="AH36022" s="53" t="s">
        <v>7711</v>
      </c>
    </row>
    <row r="36023" spans="31:34" ht="12.75" customHeight="1">
      <c r="AE36023" s="53">
        <v>61748</v>
      </c>
      <c r="AF36023" s="53" t="s">
        <v>10</v>
      </c>
      <c r="AG36023" s="53" t="s">
        <v>556</v>
      </c>
      <c r="AH36023" s="53" t="s">
        <v>7711</v>
      </c>
    </row>
    <row r="36024" spans="31:34" ht="12.75" customHeight="1">
      <c r="AE36024" s="53">
        <v>60142</v>
      </c>
      <c r="AF36024" s="53" t="s">
        <v>10</v>
      </c>
      <c r="AG36024" s="53" t="s">
        <v>8683</v>
      </c>
      <c r="AH36024" s="53" t="s">
        <v>7711</v>
      </c>
    </row>
    <row r="36025" spans="31:34" ht="12.75" customHeight="1">
      <c r="AE36025" s="53">
        <v>61440</v>
      </c>
      <c r="AF36025" s="53" t="s">
        <v>10</v>
      </c>
      <c r="AG36025" s="53" t="s">
        <v>4141</v>
      </c>
      <c r="AH36025" s="53" t="s">
        <v>7711</v>
      </c>
    </row>
    <row r="36026" spans="31:34" ht="12.75" customHeight="1">
      <c r="AE36026" s="53">
        <v>61441</v>
      </c>
      <c r="AF36026" s="53" t="s">
        <v>10</v>
      </c>
      <c r="AG36026" s="53" t="s">
        <v>17286</v>
      </c>
      <c r="AH36026" s="53" t="s">
        <v>7711</v>
      </c>
    </row>
    <row r="36027" spans="31:34" ht="12.75" customHeight="1">
      <c r="AE36027" s="53">
        <v>60945</v>
      </c>
      <c r="AF36027" s="53" t="s">
        <v>31</v>
      </c>
      <c r="AG36027" s="53" t="s">
        <v>9466</v>
      </c>
      <c r="AH36027" s="53" t="s">
        <v>7711</v>
      </c>
    </row>
    <row r="36028" spans="31:34" ht="12.75" customHeight="1">
      <c r="AE36028" s="53">
        <v>60143</v>
      </c>
      <c r="AF36028" s="53" t="s">
        <v>10</v>
      </c>
      <c r="AG36028" s="53" t="s">
        <v>15647</v>
      </c>
      <c r="AH36028" s="53" t="s">
        <v>7711</v>
      </c>
    </row>
    <row r="36029" spans="31:34" ht="12.75" customHeight="1">
      <c r="AE36029" s="53">
        <v>60403</v>
      </c>
      <c r="AF36029" s="53" t="s">
        <v>10</v>
      </c>
      <c r="AG36029" s="53" t="s">
        <v>17287</v>
      </c>
      <c r="AH36029" s="53" t="s">
        <v>7711</v>
      </c>
    </row>
    <row r="36030" spans="31:34" ht="12.75" customHeight="1">
      <c r="AE36030" s="53">
        <v>60404</v>
      </c>
      <c r="AF36030" s="53" t="s">
        <v>10</v>
      </c>
      <c r="AG36030" s="53" t="s">
        <v>17288</v>
      </c>
      <c r="AH36030" s="53" t="s">
        <v>7711</v>
      </c>
    </row>
    <row r="36031" spans="31:34" ht="12.75" customHeight="1">
      <c r="AE36031" s="53">
        <v>60431</v>
      </c>
      <c r="AF36031" s="53" t="s">
        <v>10</v>
      </c>
      <c r="AG36031" s="53" t="s">
        <v>9020</v>
      </c>
      <c r="AH36031" s="53" t="s">
        <v>7711</v>
      </c>
    </row>
    <row r="36032" spans="31:34" ht="12.75" customHeight="1">
      <c r="AE36032" s="53">
        <v>60432</v>
      </c>
      <c r="AF36032" s="53" t="s">
        <v>10</v>
      </c>
      <c r="AG36032" s="53" t="s">
        <v>9020</v>
      </c>
      <c r="AH36032" s="53" t="s">
        <v>7711</v>
      </c>
    </row>
    <row r="36033" spans="31:34" ht="12.75" customHeight="1">
      <c r="AE36033" s="53">
        <v>60433</v>
      </c>
      <c r="AF36033" s="53" t="s">
        <v>10</v>
      </c>
      <c r="AG36033" s="53" t="s">
        <v>9020</v>
      </c>
      <c r="AH36033" s="53" t="s">
        <v>7711</v>
      </c>
    </row>
    <row r="36034" spans="31:34" ht="12.75" customHeight="1">
      <c r="AE36034" s="53">
        <v>60434</v>
      </c>
      <c r="AF36034" s="53" t="s">
        <v>31</v>
      </c>
      <c r="AG36034" s="53" t="s">
        <v>9020</v>
      </c>
      <c r="AH36034" s="53" t="s">
        <v>7711</v>
      </c>
    </row>
    <row r="36035" spans="31:34" ht="12.75" customHeight="1">
      <c r="AE36035" s="53">
        <v>60435</v>
      </c>
      <c r="AF36035" s="53" t="s">
        <v>10</v>
      </c>
      <c r="AG36035" s="53" t="s">
        <v>9020</v>
      </c>
      <c r="AH36035" s="53" t="s">
        <v>7711</v>
      </c>
    </row>
    <row r="36036" spans="31:34" ht="12.75" customHeight="1">
      <c r="AE36036" s="53">
        <v>60436</v>
      </c>
      <c r="AF36036" s="53" t="s">
        <v>10</v>
      </c>
      <c r="AG36036" s="53" t="s">
        <v>9020</v>
      </c>
      <c r="AH36036" s="53" t="s">
        <v>7711</v>
      </c>
    </row>
    <row r="36037" spans="31:34" ht="12.75" customHeight="1">
      <c r="AE36037" s="53">
        <v>60144</v>
      </c>
      <c r="AF36037" s="53" t="s">
        <v>31</v>
      </c>
      <c r="AG36037" s="53" t="s">
        <v>17289</v>
      </c>
      <c r="AH36037" s="53" t="s">
        <v>7711</v>
      </c>
    </row>
    <row r="36038" spans="31:34" ht="12.75" customHeight="1">
      <c r="AE36038" s="53">
        <v>60901</v>
      </c>
      <c r="AF36038" s="53" t="s">
        <v>10</v>
      </c>
      <c r="AG36038" s="53" t="s">
        <v>17290</v>
      </c>
      <c r="AH36038" s="53" t="s">
        <v>7711</v>
      </c>
    </row>
    <row r="36039" spans="31:34" ht="12.75" customHeight="1">
      <c r="AE36039" s="53">
        <v>61328</v>
      </c>
      <c r="AF36039" s="53" t="s">
        <v>31</v>
      </c>
      <c r="AG36039" s="53" t="s">
        <v>17291</v>
      </c>
      <c r="AH36039" s="53" t="s">
        <v>7711</v>
      </c>
    </row>
    <row r="36040" spans="31:34" ht="12.75" customHeight="1">
      <c r="AE36040" s="53">
        <v>61442</v>
      </c>
      <c r="AF36040" s="53" t="s">
        <v>10</v>
      </c>
      <c r="AG36040" s="53" t="s">
        <v>17292</v>
      </c>
      <c r="AH36040" s="53" t="s">
        <v>7711</v>
      </c>
    </row>
    <row r="36041" spans="31:34" ht="12.75" customHeight="1">
      <c r="AE36041" s="53">
        <v>60946</v>
      </c>
      <c r="AF36041" s="53" t="s">
        <v>10</v>
      </c>
      <c r="AG36041" s="53" t="s">
        <v>4767</v>
      </c>
      <c r="AH36041" s="53" t="s">
        <v>7711</v>
      </c>
    </row>
    <row r="36042" spans="31:34" ht="12.75" customHeight="1">
      <c r="AE36042" s="53">
        <v>61749</v>
      </c>
      <c r="AF36042" s="53" t="s">
        <v>10</v>
      </c>
      <c r="AG36042" s="53" t="s">
        <v>15850</v>
      </c>
      <c r="AH36042" s="53" t="s">
        <v>7711</v>
      </c>
    </row>
    <row r="36043" spans="31:34" ht="12.75" customHeight="1">
      <c r="AE36043" s="53">
        <v>61443</v>
      </c>
      <c r="AF36043" s="53" t="s">
        <v>10</v>
      </c>
      <c r="AG36043" s="53" t="s">
        <v>9818</v>
      </c>
      <c r="AH36043" s="53" t="s">
        <v>7711</v>
      </c>
    </row>
    <row r="36044" spans="31:34" ht="12.75" customHeight="1">
      <c r="AE36044" s="53">
        <v>60145</v>
      </c>
      <c r="AF36044" s="53" t="s">
        <v>10</v>
      </c>
      <c r="AG36044" s="53" t="s">
        <v>649</v>
      </c>
      <c r="AH36044" s="53" t="s">
        <v>7711</v>
      </c>
    </row>
    <row r="36045" spans="31:34" ht="12.75" customHeight="1">
      <c r="AE36045" s="53">
        <v>61539</v>
      </c>
      <c r="AF36045" s="53" t="s">
        <v>31</v>
      </c>
      <c r="AG36045" s="53" t="s">
        <v>17293</v>
      </c>
      <c r="AH36045" s="53" t="s">
        <v>7711</v>
      </c>
    </row>
    <row r="36046" spans="31:34" ht="12.75" customHeight="1">
      <c r="AE36046" s="53">
        <v>60437</v>
      </c>
      <c r="AF36046" s="53" t="s">
        <v>10</v>
      </c>
      <c r="AG36046" s="53" t="s">
        <v>7227</v>
      </c>
      <c r="AH36046" s="53" t="s">
        <v>7711</v>
      </c>
    </row>
    <row r="36047" spans="31:34" ht="12.75" customHeight="1">
      <c r="AE36047" s="53">
        <v>60146</v>
      </c>
      <c r="AF36047" s="53" t="s">
        <v>10</v>
      </c>
      <c r="AG36047" s="53" t="s">
        <v>11158</v>
      </c>
      <c r="AH36047" s="53" t="s">
        <v>7711</v>
      </c>
    </row>
    <row r="36048" spans="31:34" ht="12.75" customHeight="1">
      <c r="AE36048" s="53">
        <v>61447</v>
      </c>
      <c r="AF36048" s="53" t="s">
        <v>10</v>
      </c>
      <c r="AG36048" s="53" t="s">
        <v>2973</v>
      </c>
      <c r="AH36048" s="53" t="s">
        <v>7711</v>
      </c>
    </row>
    <row r="36049" spans="31:34" ht="12.75" customHeight="1">
      <c r="AE36049" s="53">
        <v>61448</v>
      </c>
      <c r="AF36049" s="53" t="s">
        <v>10</v>
      </c>
      <c r="AG36049" s="53" t="s">
        <v>4772</v>
      </c>
      <c r="AH36049" s="53" t="s">
        <v>7711</v>
      </c>
    </row>
    <row r="36050" spans="31:34" ht="12.75" customHeight="1">
      <c r="AE36050" s="53">
        <v>61540</v>
      </c>
      <c r="AF36050" s="53" t="s">
        <v>10</v>
      </c>
      <c r="AG36050" s="53" t="s">
        <v>17294</v>
      </c>
      <c r="AH36050" s="53" t="s">
        <v>7711</v>
      </c>
    </row>
    <row r="36051" spans="31:34" ht="12.75" customHeight="1">
      <c r="AE36051" s="53">
        <v>61329</v>
      </c>
      <c r="AF36051" s="53" t="s">
        <v>10</v>
      </c>
      <c r="AG36051" s="53" t="s">
        <v>17295</v>
      </c>
      <c r="AH36051" s="53" t="s">
        <v>7711</v>
      </c>
    </row>
    <row r="36052" spans="31:34" ht="12.75" customHeight="1">
      <c r="AE36052" s="53">
        <v>61449</v>
      </c>
      <c r="AF36052" s="53" t="s">
        <v>10</v>
      </c>
      <c r="AG36052" s="53" t="s">
        <v>2978</v>
      </c>
      <c r="AH36052" s="53" t="s">
        <v>7711</v>
      </c>
    </row>
    <row r="36053" spans="31:34" ht="12.75" customHeight="1">
      <c r="AE36053" s="53">
        <v>60147</v>
      </c>
      <c r="AF36053" s="53" t="s">
        <v>31</v>
      </c>
      <c r="AG36053" s="53" t="s">
        <v>17296</v>
      </c>
      <c r="AH36053" s="53" t="s">
        <v>7711</v>
      </c>
    </row>
    <row r="36054" spans="31:34" ht="12.75" customHeight="1">
      <c r="AE36054" s="53">
        <v>60525</v>
      </c>
      <c r="AF36054" s="53" t="s">
        <v>10</v>
      </c>
      <c r="AG36054" s="53" t="s">
        <v>6324</v>
      </c>
      <c r="AH36054" s="53" t="s">
        <v>7711</v>
      </c>
    </row>
    <row r="36055" spans="31:34" ht="12.75" customHeight="1">
      <c r="AE36055" s="53">
        <v>60526</v>
      </c>
      <c r="AF36055" s="53" t="s">
        <v>10</v>
      </c>
      <c r="AG36055" s="53" t="s">
        <v>17297</v>
      </c>
      <c r="AH36055" s="53" t="s">
        <v>7711</v>
      </c>
    </row>
    <row r="36056" spans="31:34" ht="12.75" customHeight="1">
      <c r="AE36056" s="53">
        <v>61450</v>
      </c>
      <c r="AF36056" s="53" t="s">
        <v>10</v>
      </c>
      <c r="AG36056" s="53" t="s">
        <v>9621</v>
      </c>
      <c r="AH36056" s="53" t="s">
        <v>7711</v>
      </c>
    </row>
    <row r="36057" spans="31:34" ht="12.75" customHeight="1">
      <c r="AE36057" s="53">
        <v>61330</v>
      </c>
      <c r="AF36057" s="53" t="s">
        <v>10</v>
      </c>
      <c r="AG36057" s="53" t="s">
        <v>17298</v>
      </c>
      <c r="AH36057" s="53" t="s">
        <v>7711</v>
      </c>
    </row>
    <row r="36058" spans="31:34" ht="12.75" customHeight="1">
      <c r="AE36058" s="53">
        <v>61750</v>
      </c>
      <c r="AF36058" s="53" t="s">
        <v>31</v>
      </c>
      <c r="AG36058" s="53" t="s">
        <v>9593</v>
      </c>
      <c r="AH36058" s="53" t="s">
        <v>7711</v>
      </c>
    </row>
    <row r="36059" spans="31:34" ht="12.75" customHeight="1">
      <c r="AE36059" s="53">
        <v>60438</v>
      </c>
      <c r="AF36059" s="53" t="s">
        <v>10</v>
      </c>
      <c r="AG36059" s="53" t="s">
        <v>3679</v>
      </c>
      <c r="AH36059" s="53" t="s">
        <v>7711</v>
      </c>
    </row>
    <row r="36060" spans="31:34" ht="12.75" customHeight="1">
      <c r="AE36060" s="53">
        <v>61541</v>
      </c>
      <c r="AF36060" s="53" t="s">
        <v>31</v>
      </c>
      <c r="AG36060" s="53" t="s">
        <v>17299</v>
      </c>
      <c r="AH36060" s="53" t="s">
        <v>7711</v>
      </c>
    </row>
    <row r="36061" spans="31:34" ht="12.75" customHeight="1">
      <c r="AE36061" s="53">
        <v>61301</v>
      </c>
      <c r="AF36061" s="53" t="s">
        <v>10</v>
      </c>
      <c r="AG36061" s="53" t="s">
        <v>8466</v>
      </c>
      <c r="AH36061" s="53" t="s">
        <v>7711</v>
      </c>
    </row>
    <row r="36062" spans="31:34" ht="12.75" customHeight="1">
      <c r="AE36062" s="53">
        <v>61451</v>
      </c>
      <c r="AF36062" s="53" t="s">
        <v>10</v>
      </c>
      <c r="AG36062" s="53" t="s">
        <v>7546</v>
      </c>
      <c r="AH36062" s="53" t="s">
        <v>7711</v>
      </c>
    </row>
    <row r="36063" spans="31:34" ht="12.75" customHeight="1">
      <c r="AE36063" s="53">
        <v>61751</v>
      </c>
      <c r="AF36063" s="53" t="s">
        <v>31</v>
      </c>
      <c r="AG36063" s="53" t="s">
        <v>12427</v>
      </c>
      <c r="AH36063" s="53" t="s">
        <v>7711</v>
      </c>
    </row>
    <row r="36064" spans="31:34" ht="12.75" customHeight="1">
      <c r="AE36064" s="53">
        <v>60530</v>
      </c>
      <c r="AF36064" s="53" t="s">
        <v>10</v>
      </c>
      <c r="AG36064" s="53" t="s">
        <v>880</v>
      </c>
      <c r="AH36064" s="53" t="s">
        <v>7711</v>
      </c>
    </row>
    <row r="36065" spans="31:34" ht="12.75" customHeight="1">
      <c r="AE36065" s="53">
        <v>61331</v>
      </c>
      <c r="AF36065" s="53" t="s">
        <v>31</v>
      </c>
      <c r="AG36065" s="53" t="s">
        <v>2985</v>
      </c>
      <c r="AH36065" s="53" t="s">
        <v>7711</v>
      </c>
    </row>
    <row r="36066" spans="31:34" ht="12.75" customHeight="1">
      <c r="AE36066" s="53">
        <v>60531</v>
      </c>
      <c r="AF36066" s="53" t="s">
        <v>10</v>
      </c>
      <c r="AG36066" s="53" t="s">
        <v>7997</v>
      </c>
      <c r="AH36066" s="53" t="s">
        <v>7711</v>
      </c>
    </row>
    <row r="36067" spans="31:34" ht="12.75" customHeight="1">
      <c r="AE36067" s="53">
        <v>60439</v>
      </c>
      <c r="AF36067" s="53" t="s">
        <v>10</v>
      </c>
      <c r="AG36067" s="53" t="s">
        <v>4188</v>
      </c>
      <c r="AH36067" s="53" t="s">
        <v>7711</v>
      </c>
    </row>
    <row r="36068" spans="31:34" ht="12.75" customHeight="1">
      <c r="AE36068" s="53">
        <v>60440</v>
      </c>
      <c r="AF36068" s="53" t="s">
        <v>10</v>
      </c>
      <c r="AG36068" s="53" t="s">
        <v>17300</v>
      </c>
      <c r="AH36068" s="53" t="s">
        <v>7711</v>
      </c>
    </row>
    <row r="36069" spans="31:34" ht="12.75" customHeight="1">
      <c r="AE36069" s="53">
        <v>60490</v>
      </c>
      <c r="AF36069" s="53" t="s">
        <v>10</v>
      </c>
      <c r="AG36069" s="53" t="s">
        <v>17300</v>
      </c>
      <c r="AH36069" s="53" t="s">
        <v>7711</v>
      </c>
    </row>
    <row r="36070" spans="31:34" ht="12.75" customHeight="1">
      <c r="AE36070" s="53">
        <v>61332</v>
      </c>
      <c r="AF36070" s="53" t="s">
        <v>31</v>
      </c>
      <c r="AG36070" s="53" t="s">
        <v>17301</v>
      </c>
      <c r="AH36070" s="53" t="s">
        <v>7711</v>
      </c>
    </row>
    <row r="36071" spans="31:34" ht="12.75" customHeight="1">
      <c r="AE36071" s="53">
        <v>61752</v>
      </c>
      <c r="AF36071" s="53" t="s">
        <v>10</v>
      </c>
      <c r="AG36071" s="53" t="s">
        <v>3692</v>
      </c>
      <c r="AH36071" s="53" t="s">
        <v>7711</v>
      </c>
    </row>
    <row r="36072" spans="31:34" ht="12.75" customHeight="1">
      <c r="AE36072" s="53">
        <v>61542</v>
      </c>
      <c r="AF36072" s="53" t="s">
        <v>10</v>
      </c>
      <c r="AG36072" s="53" t="s">
        <v>4808</v>
      </c>
      <c r="AH36072" s="53" t="s">
        <v>7711</v>
      </c>
    </row>
    <row r="36073" spans="31:34" ht="12.75" customHeight="1">
      <c r="AE36073" s="53">
        <v>61753</v>
      </c>
      <c r="AF36073" s="53" t="s">
        <v>10</v>
      </c>
      <c r="AG36073" s="53" t="s">
        <v>192</v>
      </c>
      <c r="AH36073" s="53" t="s">
        <v>7711</v>
      </c>
    </row>
    <row r="36074" spans="31:34" ht="12.75" customHeight="1">
      <c r="AE36074" s="53">
        <v>60532</v>
      </c>
      <c r="AF36074" s="53" t="s">
        <v>10</v>
      </c>
      <c r="AG36074" s="53" t="s">
        <v>2988</v>
      </c>
      <c r="AH36074" s="53" t="s">
        <v>7711</v>
      </c>
    </row>
    <row r="36075" spans="31:34" ht="12.75" customHeight="1">
      <c r="AE36075" s="53">
        <v>61452</v>
      </c>
      <c r="AF36075" s="53" t="s">
        <v>10</v>
      </c>
      <c r="AG36075" s="53" t="s">
        <v>571</v>
      </c>
      <c r="AH36075" s="53" t="s">
        <v>7711</v>
      </c>
    </row>
    <row r="36076" spans="31:34" ht="12.75" customHeight="1">
      <c r="AE36076" s="53">
        <v>61453</v>
      </c>
      <c r="AF36076" s="53" t="s">
        <v>10</v>
      </c>
      <c r="AG36076" s="53" t="s">
        <v>2083</v>
      </c>
      <c r="AH36076" s="53" t="s">
        <v>7711</v>
      </c>
    </row>
    <row r="36077" spans="31:34" ht="12.75" customHeight="1">
      <c r="AE36077" s="53">
        <v>61543</v>
      </c>
      <c r="AF36077" s="53" t="s">
        <v>31</v>
      </c>
      <c r="AG36077" s="53" t="s">
        <v>2989</v>
      </c>
      <c r="AH36077" s="53" t="s">
        <v>7711</v>
      </c>
    </row>
    <row r="36078" spans="31:34" ht="12.75" customHeight="1">
      <c r="AE36078" s="53">
        <v>60441</v>
      </c>
      <c r="AF36078" s="53" t="s">
        <v>10</v>
      </c>
      <c r="AG36078" s="53" t="s">
        <v>3702</v>
      </c>
      <c r="AH36078" s="53" t="s">
        <v>7711</v>
      </c>
    </row>
    <row r="36079" spans="31:34" ht="12.75" customHeight="1">
      <c r="AE36079" s="53">
        <v>60446</v>
      </c>
      <c r="AF36079" s="53" t="s">
        <v>10</v>
      </c>
      <c r="AG36079" s="53" t="s">
        <v>17302</v>
      </c>
      <c r="AH36079" s="53" t="s">
        <v>7711</v>
      </c>
    </row>
    <row r="36080" spans="31:34" ht="12.75" customHeight="1">
      <c r="AE36080" s="53">
        <v>60491</v>
      </c>
      <c r="AF36080" s="53" t="s">
        <v>10</v>
      </c>
      <c r="AG36080" s="53" t="s">
        <v>17303</v>
      </c>
      <c r="AH36080" s="53" t="s">
        <v>7711</v>
      </c>
    </row>
    <row r="36081" spans="31:34" ht="12.75" customHeight="1">
      <c r="AE36081" s="53">
        <v>60948</v>
      </c>
      <c r="AF36081" s="53" t="s">
        <v>10</v>
      </c>
      <c r="AG36081" s="53" t="s">
        <v>17304</v>
      </c>
      <c r="AH36081" s="53" t="s">
        <v>7711</v>
      </c>
    </row>
    <row r="36082" spans="31:34" ht="12.75" customHeight="1">
      <c r="AE36082" s="53">
        <v>61454</v>
      </c>
      <c r="AF36082" s="53" t="s">
        <v>10</v>
      </c>
      <c r="AG36082" s="53" t="s">
        <v>17305</v>
      </c>
      <c r="AH36082" s="53" t="s">
        <v>7711</v>
      </c>
    </row>
    <row r="36083" spans="31:34" ht="12.75" customHeight="1">
      <c r="AE36083" s="53">
        <v>60148</v>
      </c>
      <c r="AF36083" s="53" t="s">
        <v>10</v>
      </c>
      <c r="AG36083" s="53" t="s">
        <v>17306</v>
      </c>
      <c r="AH36083" s="53" t="s">
        <v>7711</v>
      </c>
    </row>
    <row r="36084" spans="31:34" ht="12.75" customHeight="1">
      <c r="AE36084" s="53">
        <v>61544</v>
      </c>
      <c r="AF36084" s="53" t="s">
        <v>10</v>
      </c>
      <c r="AG36084" s="53" t="s">
        <v>17307</v>
      </c>
      <c r="AH36084" s="53" t="s">
        <v>7711</v>
      </c>
    </row>
    <row r="36085" spans="31:34" ht="12.75" customHeight="1">
      <c r="AE36085" s="53">
        <v>61333</v>
      </c>
      <c r="AF36085" s="53" t="s">
        <v>10</v>
      </c>
      <c r="AG36085" s="53" t="s">
        <v>17308</v>
      </c>
      <c r="AH36085" s="53" t="s">
        <v>7711</v>
      </c>
    </row>
    <row r="36086" spans="31:34" ht="12.75" customHeight="1">
      <c r="AE36086" s="53">
        <v>61334</v>
      </c>
      <c r="AF36086" s="53" t="s">
        <v>10</v>
      </c>
      <c r="AG36086" s="53" t="s">
        <v>17309</v>
      </c>
      <c r="AH36086" s="53" t="s">
        <v>7711</v>
      </c>
    </row>
    <row r="36087" spans="31:34" ht="12.75" customHeight="1">
      <c r="AE36087" s="53">
        <v>61545</v>
      </c>
      <c r="AF36087" s="53" t="s">
        <v>10</v>
      </c>
      <c r="AG36087" s="53" t="s">
        <v>17310</v>
      </c>
      <c r="AH36087" s="53" t="s">
        <v>7711</v>
      </c>
    </row>
    <row r="36088" spans="31:34" ht="12.75" customHeight="1">
      <c r="AE36088" s="53">
        <v>60949</v>
      </c>
      <c r="AF36088" s="53" t="s">
        <v>10</v>
      </c>
      <c r="AG36088" s="53" t="s">
        <v>1494</v>
      </c>
      <c r="AH36088" s="53" t="s">
        <v>7711</v>
      </c>
    </row>
    <row r="36089" spans="31:34" ht="12.75" customHeight="1">
      <c r="AE36089" s="53">
        <v>60534</v>
      </c>
      <c r="AF36089" s="53" t="s">
        <v>10</v>
      </c>
      <c r="AG36089" s="53" t="s">
        <v>1964</v>
      </c>
      <c r="AH36089" s="53" t="s">
        <v>7711</v>
      </c>
    </row>
    <row r="36090" spans="31:34" ht="12.75" customHeight="1">
      <c r="AE36090" s="53">
        <v>61754</v>
      </c>
      <c r="AF36090" s="53" t="s">
        <v>10</v>
      </c>
      <c r="AG36090" s="53" t="s">
        <v>3000</v>
      </c>
      <c r="AH36090" s="53" t="s">
        <v>7711</v>
      </c>
    </row>
    <row r="36091" spans="31:34" ht="12.75" customHeight="1">
      <c r="AE36091" s="53">
        <v>61335</v>
      </c>
      <c r="AF36091" s="53" t="s">
        <v>10</v>
      </c>
      <c r="AG36091" s="53" t="s">
        <v>17311</v>
      </c>
      <c r="AH36091" s="53" t="s">
        <v>7711</v>
      </c>
    </row>
    <row r="36092" spans="31:34" ht="12.75" customHeight="1">
      <c r="AE36092" s="53">
        <v>61755</v>
      </c>
      <c r="AF36092" s="53" t="s">
        <v>10</v>
      </c>
      <c r="AG36092" s="53" t="s">
        <v>17312</v>
      </c>
      <c r="AH36092" s="53" t="s">
        <v>7711</v>
      </c>
    </row>
    <row r="36093" spans="31:34" ht="12.75" customHeight="1">
      <c r="AE36093" s="53">
        <v>61455</v>
      </c>
      <c r="AF36093" s="53" t="s">
        <v>10</v>
      </c>
      <c r="AG36093" s="53" t="s">
        <v>9851</v>
      </c>
      <c r="AH36093" s="53" t="s">
        <v>7711</v>
      </c>
    </row>
    <row r="36094" spans="31:34" ht="12.75" customHeight="1">
      <c r="AE36094" s="53">
        <v>61336</v>
      </c>
      <c r="AF36094" s="53" t="s">
        <v>10</v>
      </c>
      <c r="AG36094" s="53" t="s">
        <v>3297</v>
      </c>
      <c r="AH36094" s="53" t="s">
        <v>7711</v>
      </c>
    </row>
    <row r="36095" spans="31:34" ht="12.75" customHeight="1">
      <c r="AE36095" s="53">
        <v>61337</v>
      </c>
      <c r="AF36095" s="53" t="s">
        <v>10</v>
      </c>
      <c r="AG36095" s="53" t="s">
        <v>254</v>
      </c>
      <c r="AH36095" s="53" t="s">
        <v>7711</v>
      </c>
    </row>
    <row r="36096" spans="31:34" ht="12.75" customHeight="1">
      <c r="AE36096" s="53">
        <v>60150</v>
      </c>
      <c r="AF36096" s="53" t="s">
        <v>10</v>
      </c>
      <c r="AG36096" s="53" t="s">
        <v>7569</v>
      </c>
      <c r="AH36096" s="53" t="s">
        <v>7711</v>
      </c>
    </row>
    <row r="36097" spans="31:34" ht="12.75" customHeight="1">
      <c r="AE36097" s="53">
        <v>60442</v>
      </c>
      <c r="AF36097" s="53" t="s">
        <v>10</v>
      </c>
      <c r="AG36097" s="53" t="s">
        <v>9042</v>
      </c>
      <c r="AH36097" s="53" t="s">
        <v>7711</v>
      </c>
    </row>
    <row r="36098" spans="31:34" ht="12.75" customHeight="1">
      <c r="AE36098" s="53">
        <v>61546</v>
      </c>
      <c r="AF36098" s="53" t="s">
        <v>10</v>
      </c>
      <c r="AG36098" s="53" t="s">
        <v>17313</v>
      </c>
      <c r="AH36098" s="53" t="s">
        <v>7711</v>
      </c>
    </row>
    <row r="36099" spans="31:34" ht="12.75" customHeight="1">
      <c r="AE36099" s="53">
        <v>61338</v>
      </c>
      <c r="AF36099" s="53" t="s">
        <v>31</v>
      </c>
      <c r="AG36099" s="53" t="s">
        <v>3008</v>
      </c>
      <c r="AH36099" s="53" t="s">
        <v>7711</v>
      </c>
    </row>
    <row r="36100" spans="31:34" ht="12.75" customHeight="1">
      <c r="AE36100" s="53">
        <v>60950</v>
      </c>
      <c r="AF36100" s="53" t="s">
        <v>10</v>
      </c>
      <c r="AG36100" s="53" t="s">
        <v>17314</v>
      </c>
      <c r="AH36100" s="53" t="s">
        <v>7711</v>
      </c>
    </row>
    <row r="36101" spans="31:34" ht="12.75" customHeight="1">
      <c r="AE36101" s="53">
        <v>60151</v>
      </c>
      <c r="AF36101" s="53" t="s">
        <v>10</v>
      </c>
      <c r="AG36101" s="53" t="s">
        <v>17315</v>
      </c>
      <c r="AH36101" s="53" t="s">
        <v>7711</v>
      </c>
    </row>
    <row r="36102" spans="31:34" ht="12.75" customHeight="1">
      <c r="AE36102" s="53">
        <v>61547</v>
      </c>
      <c r="AF36102" s="53" t="s">
        <v>10</v>
      </c>
      <c r="AG36102" s="53" t="s">
        <v>913</v>
      </c>
      <c r="AH36102" s="53" t="s">
        <v>7711</v>
      </c>
    </row>
    <row r="36103" spans="31:34" ht="12.75" customHeight="1">
      <c r="AE36103" s="53">
        <v>61458</v>
      </c>
      <c r="AF36103" s="53" t="s">
        <v>10</v>
      </c>
      <c r="AG36103" s="53" t="s">
        <v>17316</v>
      </c>
      <c r="AH36103" s="53" t="s">
        <v>7711</v>
      </c>
    </row>
    <row r="36104" spans="31:34" ht="12.75" customHeight="1">
      <c r="AE36104" s="53">
        <v>60152</v>
      </c>
      <c r="AF36104" s="53" t="s">
        <v>10</v>
      </c>
      <c r="AG36104" s="53" t="s">
        <v>6528</v>
      </c>
      <c r="AH36104" s="53" t="s">
        <v>7711</v>
      </c>
    </row>
    <row r="36105" spans="31:34" ht="12.75" customHeight="1">
      <c r="AE36105" s="53">
        <v>61459</v>
      </c>
      <c r="AF36105" s="53" t="s">
        <v>10</v>
      </c>
      <c r="AG36105" s="53" t="s">
        <v>3013</v>
      </c>
      <c r="AH36105" s="53" t="s">
        <v>7711</v>
      </c>
    </row>
    <row r="36106" spans="31:34" ht="12.75" customHeight="1">
      <c r="AE36106" s="53">
        <v>61340</v>
      </c>
      <c r="AF36106" s="53" t="s">
        <v>31</v>
      </c>
      <c r="AG36106" s="53" t="s">
        <v>17317</v>
      </c>
      <c r="AH36106" s="53" t="s">
        <v>7711</v>
      </c>
    </row>
    <row r="36107" spans="31:34" ht="12.75" customHeight="1">
      <c r="AE36107" s="53">
        <v>61756</v>
      </c>
      <c r="AF36107" s="53" t="s">
        <v>10</v>
      </c>
      <c r="AG36107" s="53" t="s">
        <v>17318</v>
      </c>
      <c r="AH36107" s="53" t="s">
        <v>7711</v>
      </c>
    </row>
    <row r="36108" spans="31:34" ht="12.75" customHeight="1">
      <c r="AE36108" s="53">
        <v>61341</v>
      </c>
      <c r="AF36108" s="53" t="s">
        <v>10</v>
      </c>
      <c r="AG36108" s="53" t="s">
        <v>17319</v>
      </c>
      <c r="AH36108" s="53" t="s">
        <v>7711</v>
      </c>
    </row>
    <row r="36109" spans="31:34" ht="12.75" customHeight="1">
      <c r="AE36109" s="53">
        <v>60951</v>
      </c>
      <c r="AF36109" s="53" t="s">
        <v>10</v>
      </c>
      <c r="AG36109" s="53" t="s">
        <v>17320</v>
      </c>
      <c r="AH36109" s="53" t="s">
        <v>7711</v>
      </c>
    </row>
    <row r="36110" spans="31:34" ht="12.75" customHeight="1">
      <c r="AE36110" s="53">
        <v>60443</v>
      </c>
      <c r="AF36110" s="53" t="s">
        <v>10</v>
      </c>
      <c r="AG36110" s="53" t="s">
        <v>17321</v>
      </c>
      <c r="AH36110" s="53" t="s">
        <v>7711</v>
      </c>
    </row>
    <row r="36111" spans="31:34" ht="12.75" customHeight="1">
      <c r="AE36111" s="53">
        <v>60153</v>
      </c>
      <c r="AF36111" s="53" t="s">
        <v>10</v>
      </c>
      <c r="AG36111" s="53" t="s">
        <v>2044</v>
      </c>
      <c r="AH36111" s="53" t="s">
        <v>7711</v>
      </c>
    </row>
    <row r="36112" spans="31:34" ht="12.75" customHeight="1">
      <c r="AE36112" s="53">
        <v>60154</v>
      </c>
      <c r="AF36112" s="53" t="s">
        <v>10</v>
      </c>
      <c r="AG36112" s="53" t="s">
        <v>17322</v>
      </c>
      <c r="AH36112" s="53" t="s">
        <v>7711</v>
      </c>
    </row>
    <row r="36113" spans="31:34" ht="12.75" customHeight="1">
      <c r="AE36113" s="53">
        <v>60155</v>
      </c>
      <c r="AF36113" s="53" t="s">
        <v>10</v>
      </c>
      <c r="AG36113" s="53" t="s">
        <v>8925</v>
      </c>
      <c r="AH36113" s="53" t="s">
        <v>7711</v>
      </c>
    </row>
    <row r="36114" spans="31:34" ht="12.75" customHeight="1">
      <c r="AE36114" s="53">
        <v>60444</v>
      </c>
      <c r="AF36114" s="53" t="s">
        <v>10</v>
      </c>
      <c r="AG36114" s="53" t="s">
        <v>17323</v>
      </c>
      <c r="AH36114" s="53" t="s">
        <v>7711</v>
      </c>
    </row>
    <row r="36115" spans="31:34" ht="12.75" customHeight="1">
      <c r="AE36115" s="53">
        <v>61460</v>
      </c>
      <c r="AF36115" s="53" t="s">
        <v>10</v>
      </c>
      <c r="AG36115" s="53" t="s">
        <v>5275</v>
      </c>
      <c r="AH36115" s="53" t="s">
        <v>7711</v>
      </c>
    </row>
    <row r="36116" spans="31:34" ht="12.75" customHeight="1">
      <c r="AE36116" s="53">
        <v>60157</v>
      </c>
      <c r="AF36116" s="53" t="s">
        <v>10</v>
      </c>
      <c r="AG36116" s="53" t="s">
        <v>17324</v>
      </c>
      <c r="AH36116" s="53" t="s">
        <v>7711</v>
      </c>
    </row>
    <row r="36117" spans="31:34" ht="12.75" customHeight="1">
      <c r="AE36117" s="53">
        <v>60160</v>
      </c>
      <c r="AF36117" s="53" t="s">
        <v>10</v>
      </c>
      <c r="AG36117" s="53" t="s">
        <v>17325</v>
      </c>
      <c r="AH36117" s="53" t="s">
        <v>7711</v>
      </c>
    </row>
    <row r="36118" spans="31:34" ht="12.75" customHeight="1">
      <c r="AE36118" s="53">
        <v>60161</v>
      </c>
      <c r="AF36118" s="53" t="s">
        <v>31</v>
      </c>
      <c r="AG36118" s="53" t="s">
        <v>17325</v>
      </c>
      <c r="AH36118" s="53" t="s">
        <v>7711</v>
      </c>
    </row>
    <row r="36119" spans="31:34" ht="12.75" customHeight="1">
      <c r="AE36119" s="53">
        <v>60162</v>
      </c>
      <c r="AF36119" s="53" t="s">
        <v>10</v>
      </c>
      <c r="AG36119" s="53" t="s">
        <v>2009</v>
      </c>
      <c r="AH36119" s="53" t="s">
        <v>7711</v>
      </c>
    </row>
    <row r="36120" spans="31:34" ht="12.75" customHeight="1">
      <c r="AE36120" s="53">
        <v>60163</v>
      </c>
      <c r="AF36120" s="53" t="s">
        <v>10</v>
      </c>
      <c r="AG36120" s="53" t="s">
        <v>12954</v>
      </c>
      <c r="AH36120" s="53" t="s">
        <v>7711</v>
      </c>
    </row>
    <row r="36121" spans="31:34" ht="12.75" customHeight="1">
      <c r="AE36121" s="53">
        <v>60164</v>
      </c>
      <c r="AF36121" s="53" t="s">
        <v>10</v>
      </c>
      <c r="AG36121" s="53" t="s">
        <v>17325</v>
      </c>
      <c r="AH36121" s="53" t="s">
        <v>7711</v>
      </c>
    </row>
    <row r="36122" spans="31:34" ht="12.75" customHeight="1">
      <c r="AE36122" s="53">
        <v>60165</v>
      </c>
      <c r="AF36122" s="53" t="s">
        <v>10</v>
      </c>
      <c r="AG36122" s="53" t="s">
        <v>17326</v>
      </c>
      <c r="AH36122" s="53" t="s">
        <v>7711</v>
      </c>
    </row>
    <row r="36123" spans="31:34" ht="12.75" customHeight="1">
      <c r="AE36123" s="53">
        <v>60952</v>
      </c>
      <c r="AF36123" s="53" t="s">
        <v>10</v>
      </c>
      <c r="AG36123" s="53" t="s">
        <v>6875</v>
      </c>
      <c r="AH36123" s="53" t="s">
        <v>7711</v>
      </c>
    </row>
    <row r="36124" spans="31:34" ht="12.75" customHeight="1">
      <c r="AE36124" s="53">
        <v>61342</v>
      </c>
      <c r="AF36124" s="53" t="s">
        <v>10</v>
      </c>
      <c r="AG36124" s="53" t="s">
        <v>5482</v>
      </c>
      <c r="AH36124" s="53" t="s">
        <v>7711</v>
      </c>
    </row>
    <row r="36125" spans="31:34" ht="12.75" customHeight="1">
      <c r="AE36125" s="53">
        <v>61758</v>
      </c>
      <c r="AF36125" s="53" t="s">
        <v>31</v>
      </c>
      <c r="AG36125" s="53" t="s">
        <v>10394</v>
      </c>
      <c r="AH36125" s="53" t="s">
        <v>7711</v>
      </c>
    </row>
    <row r="36126" spans="31:34" ht="12.75" customHeight="1">
      <c r="AE36126" s="53">
        <v>61548</v>
      </c>
      <c r="AF36126" s="53" t="s">
        <v>10</v>
      </c>
      <c r="AG36126" s="53" t="s">
        <v>7266</v>
      </c>
      <c r="AH36126" s="53" t="s">
        <v>7711</v>
      </c>
    </row>
    <row r="36127" spans="31:34" ht="12.75" customHeight="1">
      <c r="AE36127" s="53">
        <v>60445</v>
      </c>
      <c r="AF36127" s="53" t="s">
        <v>10</v>
      </c>
      <c r="AG36127" s="53" t="s">
        <v>15682</v>
      </c>
      <c r="AH36127" s="53" t="s">
        <v>7711</v>
      </c>
    </row>
    <row r="36128" spans="31:34" ht="12.75" customHeight="1">
      <c r="AE36128" s="53">
        <v>60953</v>
      </c>
      <c r="AF36128" s="53" t="s">
        <v>10</v>
      </c>
      <c r="AG36128" s="53" t="s">
        <v>604</v>
      </c>
      <c r="AH36128" s="53" t="s">
        <v>7711</v>
      </c>
    </row>
    <row r="36129" spans="31:34" ht="12.75" customHeight="1">
      <c r="AE36129" s="53">
        <v>60536</v>
      </c>
      <c r="AF36129" s="53" t="s">
        <v>31</v>
      </c>
      <c r="AG36129" s="53" t="s">
        <v>2359</v>
      </c>
      <c r="AH36129" s="53" t="s">
        <v>7711</v>
      </c>
    </row>
    <row r="36130" spans="31:34" ht="12.75" customHeight="1">
      <c r="AE36130" s="53">
        <v>60537</v>
      </c>
      <c r="AF36130" s="53" t="s">
        <v>31</v>
      </c>
      <c r="AG36130" s="53" t="s">
        <v>2097</v>
      </c>
      <c r="AH36130" s="53" t="s">
        <v>7711</v>
      </c>
    </row>
    <row r="36131" spans="31:34" ht="12.75" customHeight="1">
      <c r="AE36131" s="53">
        <v>61344</v>
      </c>
      <c r="AF36131" s="53" t="s">
        <v>10</v>
      </c>
      <c r="AG36131" s="53" t="s">
        <v>12088</v>
      </c>
      <c r="AH36131" s="53" t="s">
        <v>7711</v>
      </c>
    </row>
    <row r="36132" spans="31:34" ht="12.75" customHeight="1">
      <c r="AE36132" s="53">
        <v>61759</v>
      </c>
      <c r="AF36132" s="53" t="s">
        <v>10</v>
      </c>
      <c r="AG36132" s="53" t="s">
        <v>17327</v>
      </c>
      <c r="AH36132" s="53" t="s">
        <v>7711</v>
      </c>
    </row>
    <row r="36133" spans="31:34" ht="12.75" customHeight="1">
      <c r="AE36133" s="53">
        <v>61760</v>
      </c>
      <c r="AF36133" s="53" t="s">
        <v>10</v>
      </c>
      <c r="AG36133" s="53" t="s">
        <v>17328</v>
      </c>
      <c r="AH36133" s="53" t="s">
        <v>7711</v>
      </c>
    </row>
    <row r="36134" spans="31:34" ht="12.75" customHeight="1">
      <c r="AE36134" s="53">
        <v>60447</v>
      </c>
      <c r="AF36134" s="53" t="s">
        <v>10</v>
      </c>
      <c r="AG36134" s="53" t="s">
        <v>17329</v>
      </c>
      <c r="AH36134" s="53" t="s">
        <v>7711</v>
      </c>
    </row>
    <row r="36135" spans="31:34" ht="12.75" customHeight="1">
      <c r="AE36135" s="53">
        <v>60448</v>
      </c>
      <c r="AF36135" s="53" t="s">
        <v>10</v>
      </c>
      <c r="AG36135" s="53" t="s">
        <v>17330</v>
      </c>
      <c r="AH36135" s="53" t="s">
        <v>7711</v>
      </c>
    </row>
    <row r="36136" spans="31:34" ht="12.75" customHeight="1">
      <c r="AE36136" s="53">
        <v>60954</v>
      </c>
      <c r="AF36136" s="53" t="s">
        <v>10</v>
      </c>
      <c r="AG36136" s="53" t="s">
        <v>17331</v>
      </c>
      <c r="AH36136" s="53" t="s">
        <v>7711</v>
      </c>
    </row>
    <row r="36137" spans="31:34" ht="12.75" customHeight="1">
      <c r="AE36137" s="53">
        <v>60449</v>
      </c>
      <c r="AF36137" s="53" t="s">
        <v>10</v>
      </c>
      <c r="AG36137" s="53" t="s">
        <v>17332</v>
      </c>
      <c r="AH36137" s="53" t="s">
        <v>7711</v>
      </c>
    </row>
    <row r="36138" spans="31:34" ht="12.75" customHeight="1">
      <c r="AE36138" s="53">
        <v>61435</v>
      </c>
      <c r="AF36138" s="53" t="s">
        <v>10</v>
      </c>
      <c r="AG36138" s="53" t="s">
        <v>17333</v>
      </c>
      <c r="AH36138" s="53" t="s">
        <v>7711</v>
      </c>
    </row>
    <row r="36139" spans="31:34" ht="12.75" customHeight="1">
      <c r="AE36139" s="53">
        <v>61462</v>
      </c>
      <c r="AF36139" s="53" t="s">
        <v>10</v>
      </c>
      <c r="AG36139" s="53" t="s">
        <v>928</v>
      </c>
      <c r="AH36139" s="53" t="s">
        <v>7711</v>
      </c>
    </row>
    <row r="36140" spans="31:34" ht="12.75" customHeight="1">
      <c r="AE36140" s="53">
        <v>60538</v>
      </c>
      <c r="AF36140" s="53" t="s">
        <v>10</v>
      </c>
      <c r="AG36140" s="53" t="s">
        <v>1504</v>
      </c>
      <c r="AH36140" s="53" t="s">
        <v>7711</v>
      </c>
    </row>
    <row r="36141" spans="31:34" ht="12.75" customHeight="1">
      <c r="AE36141" s="53">
        <v>60450</v>
      </c>
      <c r="AF36141" s="53" t="s">
        <v>10</v>
      </c>
      <c r="AG36141" s="53" t="s">
        <v>1693</v>
      </c>
      <c r="AH36141" s="53" t="s">
        <v>7711</v>
      </c>
    </row>
    <row r="36142" spans="31:34" ht="12.75" customHeight="1">
      <c r="AE36142" s="53">
        <v>61550</v>
      </c>
      <c r="AF36142" s="53" t="s">
        <v>10</v>
      </c>
      <c r="AG36142" s="53" t="s">
        <v>3714</v>
      </c>
      <c r="AH36142" s="53" t="s">
        <v>7711</v>
      </c>
    </row>
    <row r="36143" spans="31:34" ht="12.75" customHeight="1">
      <c r="AE36143" s="53">
        <v>61552</v>
      </c>
      <c r="AF36143" s="53" t="s">
        <v>31</v>
      </c>
      <c r="AG36143" s="53" t="s">
        <v>17334</v>
      </c>
      <c r="AH36143" s="53" t="s">
        <v>7711</v>
      </c>
    </row>
    <row r="36144" spans="31:34" ht="12.75" customHeight="1">
      <c r="AE36144" s="53">
        <v>60540</v>
      </c>
      <c r="AF36144" s="53" t="s">
        <v>10</v>
      </c>
      <c r="AG36144" s="53" t="s">
        <v>17335</v>
      </c>
      <c r="AH36144" s="53" t="s">
        <v>7711</v>
      </c>
    </row>
    <row r="36145" spans="31:34" ht="12.75" customHeight="1">
      <c r="AE36145" s="53">
        <v>60563</v>
      </c>
      <c r="AF36145" s="53" t="s">
        <v>10</v>
      </c>
      <c r="AG36145" s="53" t="s">
        <v>17335</v>
      </c>
      <c r="AH36145" s="53" t="s">
        <v>7711</v>
      </c>
    </row>
    <row r="36146" spans="31:34" ht="12.75" customHeight="1">
      <c r="AE36146" s="53">
        <v>60564</v>
      </c>
      <c r="AF36146" s="53" t="s">
        <v>10</v>
      </c>
      <c r="AG36146" s="53" t="s">
        <v>17335</v>
      </c>
      <c r="AH36146" s="53" t="s">
        <v>7711</v>
      </c>
    </row>
    <row r="36147" spans="31:34" ht="12.75" customHeight="1">
      <c r="AE36147" s="53">
        <v>60565</v>
      </c>
      <c r="AF36147" s="53" t="s">
        <v>10</v>
      </c>
      <c r="AG36147" s="53" t="s">
        <v>17335</v>
      </c>
      <c r="AH36147" s="53" t="s">
        <v>7711</v>
      </c>
    </row>
    <row r="36148" spans="31:34" ht="12.75" customHeight="1">
      <c r="AE36148" s="53">
        <v>60566</v>
      </c>
      <c r="AF36148" s="53" t="s">
        <v>31</v>
      </c>
      <c r="AG36148" s="53" t="s">
        <v>17335</v>
      </c>
      <c r="AH36148" s="53" t="s">
        <v>7711</v>
      </c>
    </row>
    <row r="36149" spans="31:34" ht="12.75" customHeight="1">
      <c r="AE36149" s="53">
        <v>60567</v>
      </c>
      <c r="AF36149" s="53" t="s">
        <v>31</v>
      </c>
      <c r="AG36149" s="53" t="s">
        <v>17335</v>
      </c>
      <c r="AH36149" s="53" t="s">
        <v>7711</v>
      </c>
    </row>
    <row r="36150" spans="31:34" ht="12.75" customHeight="1">
      <c r="AE36150" s="53">
        <v>61345</v>
      </c>
      <c r="AF36150" s="53" t="s">
        <v>10</v>
      </c>
      <c r="AG36150" s="53" t="s">
        <v>17336</v>
      </c>
      <c r="AH36150" s="53" t="s">
        <v>7711</v>
      </c>
    </row>
    <row r="36151" spans="31:34" ht="12.75" customHeight="1">
      <c r="AE36151" s="53">
        <v>60541</v>
      </c>
      <c r="AF36151" s="53" t="s">
        <v>10</v>
      </c>
      <c r="AG36151" s="53" t="s">
        <v>2111</v>
      </c>
      <c r="AH36151" s="53" t="s">
        <v>7711</v>
      </c>
    </row>
    <row r="36152" spans="31:34" ht="12.75" customHeight="1">
      <c r="AE36152" s="53">
        <v>61346</v>
      </c>
      <c r="AF36152" s="53" t="s">
        <v>31</v>
      </c>
      <c r="AG36152" s="53" t="s">
        <v>1857</v>
      </c>
      <c r="AH36152" s="53" t="s">
        <v>7711</v>
      </c>
    </row>
    <row r="36153" spans="31:34" ht="12.75" customHeight="1">
      <c r="AE36153" s="53">
        <v>60451</v>
      </c>
      <c r="AF36153" s="53" t="s">
        <v>10</v>
      </c>
      <c r="AG36153" s="53" t="s">
        <v>17337</v>
      </c>
      <c r="AH36153" s="53" t="s">
        <v>7711</v>
      </c>
    </row>
    <row r="36154" spans="31:34" ht="12.75" customHeight="1">
      <c r="AE36154" s="53">
        <v>61465</v>
      </c>
      <c r="AF36154" s="53" t="s">
        <v>10</v>
      </c>
      <c r="AG36154" s="53" t="s">
        <v>2377</v>
      </c>
      <c r="AH36154" s="53" t="s">
        <v>7711</v>
      </c>
    </row>
    <row r="36155" spans="31:34" ht="12.75" customHeight="1">
      <c r="AE36155" s="53">
        <v>61761</v>
      </c>
      <c r="AF36155" s="53" t="s">
        <v>10</v>
      </c>
      <c r="AG36155" s="53" t="s">
        <v>14152</v>
      </c>
      <c r="AH36155" s="53" t="s">
        <v>7711</v>
      </c>
    </row>
    <row r="36156" spans="31:34" ht="12.75" customHeight="1">
      <c r="AE36156" s="53">
        <v>61790</v>
      </c>
      <c r="AF36156" s="53" t="s">
        <v>77</v>
      </c>
      <c r="AG36156" s="53" t="s">
        <v>14152</v>
      </c>
      <c r="AH36156" s="53" t="s">
        <v>7711</v>
      </c>
    </row>
    <row r="36157" spans="31:34" ht="12.75" customHeight="1">
      <c r="AE36157" s="53">
        <v>61553</v>
      </c>
      <c r="AF36157" s="53" t="s">
        <v>31</v>
      </c>
      <c r="AG36157" s="53" t="s">
        <v>1250</v>
      </c>
      <c r="AH36157" s="53" t="s">
        <v>7711</v>
      </c>
    </row>
    <row r="36158" spans="31:34" ht="12.75" customHeight="1">
      <c r="AE36158" s="53">
        <v>60542</v>
      </c>
      <c r="AF36158" s="53" t="s">
        <v>10</v>
      </c>
      <c r="AG36158" s="53" t="s">
        <v>17338</v>
      </c>
      <c r="AH36158" s="53" t="s">
        <v>7711</v>
      </c>
    </row>
    <row r="36159" spans="31:34" ht="12.75" customHeight="1">
      <c r="AE36159" s="53">
        <v>61466</v>
      </c>
      <c r="AF36159" s="53" t="s">
        <v>10</v>
      </c>
      <c r="AG36159" s="53" t="s">
        <v>17339</v>
      </c>
      <c r="AH36159" s="53" t="s">
        <v>7711</v>
      </c>
    </row>
    <row r="36160" spans="31:34" ht="12.75" customHeight="1">
      <c r="AE36160" s="53">
        <v>60452</v>
      </c>
      <c r="AF36160" s="53" t="s">
        <v>10</v>
      </c>
      <c r="AG36160" s="53" t="s">
        <v>17340</v>
      </c>
      <c r="AH36160" s="53" t="s">
        <v>7711</v>
      </c>
    </row>
    <row r="36161" spans="31:34" ht="12.75" customHeight="1">
      <c r="AE36161" s="53">
        <v>60453</v>
      </c>
      <c r="AF36161" s="53" t="s">
        <v>10</v>
      </c>
      <c r="AG36161" s="53" t="s">
        <v>17341</v>
      </c>
      <c r="AH36161" s="53" t="s">
        <v>7711</v>
      </c>
    </row>
    <row r="36162" spans="31:34" ht="12.75" customHeight="1">
      <c r="AE36162" s="53">
        <v>60454</v>
      </c>
      <c r="AF36162" s="53" t="s">
        <v>31</v>
      </c>
      <c r="AG36162" s="53" t="s">
        <v>17341</v>
      </c>
      <c r="AH36162" s="53" t="s">
        <v>7711</v>
      </c>
    </row>
    <row r="36163" spans="31:34" ht="12.75" customHeight="1">
      <c r="AE36163" s="53">
        <v>60455</v>
      </c>
      <c r="AF36163" s="53" t="s">
        <v>10</v>
      </c>
      <c r="AG36163" s="53" t="s">
        <v>17342</v>
      </c>
      <c r="AH36163" s="53" t="s">
        <v>7711</v>
      </c>
    </row>
    <row r="36164" spans="31:34" ht="12.75" customHeight="1">
      <c r="AE36164" s="53">
        <v>60456</v>
      </c>
      <c r="AF36164" s="53" t="s">
        <v>10</v>
      </c>
      <c r="AG36164" s="53" t="s">
        <v>5791</v>
      </c>
      <c r="AH36164" s="53" t="s">
        <v>7711</v>
      </c>
    </row>
    <row r="36165" spans="31:34" ht="12.75" customHeight="1">
      <c r="AE36165" s="53">
        <v>60457</v>
      </c>
      <c r="AF36165" s="53" t="s">
        <v>10</v>
      </c>
      <c r="AG36165" s="53" t="s">
        <v>17343</v>
      </c>
      <c r="AH36165" s="53" t="s">
        <v>7711</v>
      </c>
    </row>
    <row r="36166" spans="31:34" ht="12.75" customHeight="1">
      <c r="AE36166" s="53">
        <v>60458</v>
      </c>
      <c r="AF36166" s="53" t="s">
        <v>10</v>
      </c>
      <c r="AG36166" s="53" t="s">
        <v>5813</v>
      </c>
      <c r="AH36166" s="53" t="s">
        <v>7711</v>
      </c>
    </row>
    <row r="36167" spans="31:34" ht="12.75" customHeight="1">
      <c r="AE36167" s="53">
        <v>60459</v>
      </c>
      <c r="AF36167" s="53" t="s">
        <v>10</v>
      </c>
      <c r="AG36167" s="53" t="s">
        <v>7109</v>
      </c>
      <c r="AH36167" s="53" t="s">
        <v>7711</v>
      </c>
    </row>
    <row r="36168" spans="31:34" ht="12.75" customHeight="1">
      <c r="AE36168" s="53">
        <v>60301</v>
      </c>
      <c r="AF36168" s="53" t="s">
        <v>10</v>
      </c>
      <c r="AG36168" s="53" t="s">
        <v>8387</v>
      </c>
      <c r="AH36168" s="53" t="s">
        <v>7711</v>
      </c>
    </row>
    <row r="36169" spans="31:34" ht="12.75" customHeight="1">
      <c r="AE36169" s="53">
        <v>60302</v>
      </c>
      <c r="AF36169" s="53" t="s">
        <v>10</v>
      </c>
      <c r="AG36169" s="53" t="s">
        <v>8387</v>
      </c>
      <c r="AH36169" s="53" t="s">
        <v>7711</v>
      </c>
    </row>
    <row r="36170" spans="31:34" ht="12.75" customHeight="1">
      <c r="AE36170" s="53">
        <v>60303</v>
      </c>
      <c r="AF36170" s="53" t="s">
        <v>31</v>
      </c>
      <c r="AG36170" s="53" t="s">
        <v>8387</v>
      </c>
      <c r="AH36170" s="53" t="s">
        <v>7711</v>
      </c>
    </row>
    <row r="36171" spans="31:34" ht="12.75" customHeight="1">
      <c r="AE36171" s="53">
        <v>60304</v>
      </c>
      <c r="AF36171" s="53" t="s">
        <v>10</v>
      </c>
      <c r="AG36171" s="53" t="s">
        <v>8387</v>
      </c>
      <c r="AH36171" s="53" t="s">
        <v>7711</v>
      </c>
    </row>
    <row r="36172" spans="31:34" ht="12.75" customHeight="1">
      <c r="AE36172" s="53">
        <v>60305</v>
      </c>
      <c r="AF36172" s="53" t="s">
        <v>10</v>
      </c>
      <c r="AG36172" s="53" t="s">
        <v>17344</v>
      </c>
      <c r="AH36172" s="53" t="s">
        <v>7711</v>
      </c>
    </row>
    <row r="36173" spans="31:34" ht="12.75" customHeight="1">
      <c r="AE36173" s="53">
        <v>60460</v>
      </c>
      <c r="AF36173" s="53" t="s">
        <v>10</v>
      </c>
      <c r="AG36173" s="53" t="s">
        <v>10413</v>
      </c>
      <c r="AH36173" s="53" t="s">
        <v>7711</v>
      </c>
    </row>
    <row r="36174" spans="31:34" ht="12.75" customHeight="1">
      <c r="AE36174" s="53">
        <v>61348</v>
      </c>
      <c r="AF36174" s="53" t="s">
        <v>10</v>
      </c>
      <c r="AG36174" s="53" t="s">
        <v>16119</v>
      </c>
      <c r="AH36174" s="53" t="s">
        <v>7711</v>
      </c>
    </row>
    <row r="36175" spans="31:34" ht="12.75" customHeight="1">
      <c r="AE36175" s="53">
        <v>61349</v>
      </c>
      <c r="AF36175" s="53" t="s">
        <v>10</v>
      </c>
      <c r="AG36175" s="53" t="s">
        <v>17345</v>
      </c>
      <c r="AH36175" s="53" t="s">
        <v>7711</v>
      </c>
    </row>
    <row r="36176" spans="31:34" ht="12.75" customHeight="1">
      <c r="AE36176" s="53">
        <v>60461</v>
      </c>
      <c r="AF36176" s="53" t="s">
        <v>10</v>
      </c>
      <c r="AG36176" s="53" t="s">
        <v>17346</v>
      </c>
      <c r="AH36176" s="53" t="s">
        <v>7711</v>
      </c>
    </row>
    <row r="36177" spans="31:34" ht="12.75" customHeight="1">
      <c r="AE36177" s="53">
        <v>60955</v>
      </c>
      <c r="AF36177" s="53" t="s">
        <v>10</v>
      </c>
      <c r="AG36177" s="53" t="s">
        <v>17347</v>
      </c>
      <c r="AH36177" s="53" t="s">
        <v>7711</v>
      </c>
    </row>
    <row r="36178" spans="31:34" ht="12.75" customHeight="1">
      <c r="AE36178" s="53">
        <v>61467</v>
      </c>
      <c r="AF36178" s="53" t="s">
        <v>10</v>
      </c>
      <c r="AG36178" s="53" t="s">
        <v>3080</v>
      </c>
      <c r="AH36178" s="53" t="s">
        <v>7711</v>
      </c>
    </row>
    <row r="36179" spans="31:34" ht="12.75" customHeight="1">
      <c r="AE36179" s="53">
        <v>61469</v>
      </c>
      <c r="AF36179" s="53" t="s">
        <v>10</v>
      </c>
      <c r="AG36179" s="53" t="s">
        <v>17348</v>
      </c>
      <c r="AH36179" s="53" t="s">
        <v>7711</v>
      </c>
    </row>
    <row r="36180" spans="31:34" ht="12.75" customHeight="1">
      <c r="AE36180" s="53">
        <v>60462</v>
      </c>
      <c r="AF36180" s="53" t="s">
        <v>10</v>
      </c>
      <c r="AG36180" s="53" t="s">
        <v>17349</v>
      </c>
      <c r="AH36180" s="53" t="s">
        <v>7711</v>
      </c>
    </row>
    <row r="36181" spans="31:34" ht="12.75" customHeight="1">
      <c r="AE36181" s="53">
        <v>60467</v>
      </c>
      <c r="AF36181" s="53" t="s">
        <v>10</v>
      </c>
      <c r="AG36181" s="53" t="s">
        <v>17349</v>
      </c>
      <c r="AH36181" s="53" t="s">
        <v>7711</v>
      </c>
    </row>
    <row r="36182" spans="31:34" ht="12.75" customHeight="1">
      <c r="AE36182" s="53">
        <v>60543</v>
      </c>
      <c r="AF36182" s="53" t="s">
        <v>10</v>
      </c>
      <c r="AG36182" s="53" t="s">
        <v>3084</v>
      </c>
      <c r="AH36182" s="53" t="s">
        <v>7711</v>
      </c>
    </row>
    <row r="36183" spans="31:34" ht="12.75" customHeight="1">
      <c r="AE36183" s="53">
        <v>61350</v>
      </c>
      <c r="AF36183" s="53" t="s">
        <v>10</v>
      </c>
      <c r="AG36183" s="53" t="s">
        <v>5946</v>
      </c>
      <c r="AH36183" s="53" t="s">
        <v>7711</v>
      </c>
    </row>
    <row r="36184" spans="31:34" ht="12.75" customHeight="1">
      <c r="AE36184" s="53">
        <v>60463</v>
      </c>
      <c r="AF36184" s="53" t="s">
        <v>10</v>
      </c>
      <c r="AG36184" s="53" t="s">
        <v>17350</v>
      </c>
      <c r="AH36184" s="53" t="s">
        <v>7711</v>
      </c>
    </row>
    <row r="36185" spans="31:34" ht="12.75" customHeight="1">
      <c r="AE36185" s="53">
        <v>60464</v>
      </c>
      <c r="AF36185" s="53" t="s">
        <v>10</v>
      </c>
      <c r="AG36185" s="53" t="s">
        <v>17351</v>
      </c>
      <c r="AH36185" s="53" t="s">
        <v>7711</v>
      </c>
    </row>
    <row r="36186" spans="31:34" ht="12.75" customHeight="1">
      <c r="AE36186" s="53">
        <v>60956</v>
      </c>
      <c r="AF36186" s="53" t="s">
        <v>31</v>
      </c>
      <c r="AG36186" s="53" t="s">
        <v>17352</v>
      </c>
      <c r="AH36186" s="53" t="s">
        <v>7711</v>
      </c>
    </row>
    <row r="36187" spans="31:34" ht="12.75" customHeight="1">
      <c r="AE36187" s="53">
        <v>60466</v>
      </c>
      <c r="AF36187" s="53" t="s">
        <v>10</v>
      </c>
      <c r="AG36187" s="53" t="s">
        <v>17353</v>
      </c>
      <c r="AH36187" s="53" t="s">
        <v>7711</v>
      </c>
    </row>
    <row r="36188" spans="31:34" ht="12.75" customHeight="1">
      <c r="AE36188" s="53">
        <v>60484</v>
      </c>
      <c r="AF36188" s="53" t="s">
        <v>10</v>
      </c>
      <c r="AG36188" s="53" t="s">
        <v>4426</v>
      </c>
      <c r="AH36188" s="53" t="s">
        <v>7711</v>
      </c>
    </row>
    <row r="36189" spans="31:34" ht="12.75" customHeight="1">
      <c r="AE36189" s="53">
        <v>61353</v>
      </c>
      <c r="AF36189" s="53" t="s">
        <v>10</v>
      </c>
      <c r="AG36189" s="53" t="s">
        <v>5955</v>
      </c>
      <c r="AH36189" s="53" t="s">
        <v>7711</v>
      </c>
    </row>
    <row r="36190" spans="31:34" ht="12.75" customHeight="1">
      <c r="AE36190" s="53">
        <v>60957</v>
      </c>
      <c r="AF36190" s="53" t="s">
        <v>10</v>
      </c>
      <c r="AG36190" s="53" t="s">
        <v>643</v>
      </c>
      <c r="AH36190" s="53" t="s">
        <v>7711</v>
      </c>
    </row>
    <row r="36191" spans="31:34" ht="12.75" customHeight="1">
      <c r="AE36191" s="53">
        <v>61554</v>
      </c>
      <c r="AF36191" s="53" t="s">
        <v>10</v>
      </c>
      <c r="AG36191" s="53" t="s">
        <v>6541</v>
      </c>
      <c r="AH36191" s="53" t="s">
        <v>7711</v>
      </c>
    </row>
    <row r="36192" spans="31:34" ht="12.75" customHeight="1">
      <c r="AE36192" s="53">
        <v>61555</v>
      </c>
      <c r="AF36192" s="53" t="s">
        <v>31</v>
      </c>
      <c r="AG36192" s="53" t="s">
        <v>6541</v>
      </c>
      <c r="AH36192" s="53" t="s">
        <v>7711</v>
      </c>
    </row>
    <row r="36193" spans="31:34" ht="12.75" customHeight="1">
      <c r="AE36193" s="53">
        <v>61558</v>
      </c>
      <c r="AF36193" s="53" t="s">
        <v>77</v>
      </c>
      <c r="AG36193" s="53" t="s">
        <v>6541</v>
      </c>
      <c r="AH36193" s="53" t="s">
        <v>7711</v>
      </c>
    </row>
    <row r="36194" spans="31:34" ht="12.75" customHeight="1">
      <c r="AE36194" s="53">
        <v>61601</v>
      </c>
      <c r="AF36194" s="53" t="s">
        <v>31</v>
      </c>
      <c r="AG36194" s="53" t="s">
        <v>11187</v>
      </c>
      <c r="AH36194" s="53" t="s">
        <v>7711</v>
      </c>
    </row>
    <row r="36195" spans="31:34" ht="12.75" customHeight="1">
      <c r="AE36195" s="53">
        <v>61602</v>
      </c>
      <c r="AF36195" s="53" t="s">
        <v>10</v>
      </c>
      <c r="AG36195" s="53" t="s">
        <v>11187</v>
      </c>
      <c r="AH36195" s="53" t="s">
        <v>7711</v>
      </c>
    </row>
    <row r="36196" spans="31:34" ht="12.75" customHeight="1">
      <c r="AE36196" s="53">
        <v>61603</v>
      </c>
      <c r="AF36196" s="53" t="s">
        <v>10</v>
      </c>
      <c r="AG36196" s="53" t="s">
        <v>11187</v>
      </c>
      <c r="AH36196" s="53" t="s">
        <v>7711</v>
      </c>
    </row>
    <row r="36197" spans="31:34" ht="12.75" customHeight="1">
      <c r="AE36197" s="53">
        <v>61604</v>
      </c>
      <c r="AF36197" s="53" t="s">
        <v>10</v>
      </c>
      <c r="AG36197" s="53" t="s">
        <v>11187</v>
      </c>
      <c r="AH36197" s="53" t="s">
        <v>7711</v>
      </c>
    </row>
    <row r="36198" spans="31:34" ht="12.75" customHeight="1">
      <c r="AE36198" s="53">
        <v>61605</v>
      </c>
      <c r="AF36198" s="53" t="s">
        <v>10</v>
      </c>
      <c r="AG36198" s="53" t="s">
        <v>11187</v>
      </c>
      <c r="AH36198" s="53" t="s">
        <v>7711</v>
      </c>
    </row>
    <row r="36199" spans="31:34" ht="12.75" customHeight="1">
      <c r="AE36199" s="53">
        <v>61606</v>
      </c>
      <c r="AF36199" s="53" t="s">
        <v>10</v>
      </c>
      <c r="AG36199" s="53" t="s">
        <v>11187</v>
      </c>
      <c r="AH36199" s="53" t="s">
        <v>7711</v>
      </c>
    </row>
    <row r="36200" spans="31:34" ht="12.75" customHeight="1">
      <c r="AE36200" s="53">
        <v>61607</v>
      </c>
      <c r="AF36200" s="53" t="s">
        <v>10</v>
      </c>
      <c r="AG36200" s="53" t="s">
        <v>11187</v>
      </c>
      <c r="AH36200" s="53" t="s">
        <v>7711</v>
      </c>
    </row>
    <row r="36201" spans="31:34" ht="12.75" customHeight="1">
      <c r="AE36201" s="53">
        <v>61610</v>
      </c>
      <c r="AF36201" s="53" t="s">
        <v>10</v>
      </c>
      <c r="AG36201" s="53" t="s">
        <v>17354</v>
      </c>
      <c r="AH36201" s="53" t="s">
        <v>7711</v>
      </c>
    </row>
    <row r="36202" spans="31:34" ht="12.75" customHeight="1">
      <c r="AE36202" s="53">
        <v>61611</v>
      </c>
      <c r="AF36202" s="53" t="s">
        <v>10</v>
      </c>
      <c r="AG36202" s="53" t="s">
        <v>17355</v>
      </c>
      <c r="AH36202" s="53" t="s">
        <v>7711</v>
      </c>
    </row>
    <row r="36203" spans="31:34" ht="12.75" customHeight="1">
      <c r="AE36203" s="53">
        <v>61612</v>
      </c>
      <c r="AF36203" s="53" t="s">
        <v>31</v>
      </c>
      <c r="AG36203" s="53" t="s">
        <v>11187</v>
      </c>
      <c r="AH36203" s="53" t="s">
        <v>7711</v>
      </c>
    </row>
    <row r="36204" spans="31:34" ht="12.75" customHeight="1">
      <c r="AE36204" s="53">
        <v>61613</v>
      </c>
      <c r="AF36204" s="53" t="s">
        <v>77</v>
      </c>
      <c r="AG36204" s="53" t="s">
        <v>11187</v>
      </c>
      <c r="AH36204" s="53" t="s">
        <v>7711</v>
      </c>
    </row>
    <row r="36205" spans="31:34" ht="12.75" customHeight="1">
      <c r="AE36205" s="53">
        <v>61614</v>
      </c>
      <c r="AF36205" s="53" t="s">
        <v>10</v>
      </c>
      <c r="AG36205" s="53" t="s">
        <v>11187</v>
      </c>
      <c r="AH36205" s="53" t="s">
        <v>7711</v>
      </c>
    </row>
    <row r="36206" spans="31:34" ht="12.75" customHeight="1">
      <c r="AE36206" s="53">
        <v>61615</v>
      </c>
      <c r="AF36206" s="53" t="s">
        <v>10</v>
      </c>
      <c r="AG36206" s="53" t="s">
        <v>11187</v>
      </c>
      <c r="AH36206" s="53" t="s">
        <v>7711</v>
      </c>
    </row>
    <row r="36207" spans="31:34" ht="12.75" customHeight="1">
      <c r="AE36207" s="53">
        <v>61616</v>
      </c>
      <c r="AF36207" s="53" t="s">
        <v>10</v>
      </c>
      <c r="AG36207" s="53" t="s">
        <v>17356</v>
      </c>
      <c r="AH36207" s="53" t="s">
        <v>7711</v>
      </c>
    </row>
    <row r="36208" spans="31:34" ht="12.75" customHeight="1">
      <c r="AE36208" s="53">
        <v>61625</v>
      </c>
      <c r="AF36208" s="53" t="s">
        <v>77</v>
      </c>
      <c r="AG36208" s="53" t="s">
        <v>11187</v>
      </c>
      <c r="AH36208" s="53" t="s">
        <v>7711</v>
      </c>
    </row>
    <row r="36209" spans="31:34" ht="12.75" customHeight="1">
      <c r="AE36209" s="53">
        <v>61629</v>
      </c>
      <c r="AF36209" s="53" t="s">
        <v>77</v>
      </c>
      <c r="AG36209" s="53" t="s">
        <v>11187</v>
      </c>
      <c r="AH36209" s="53" t="s">
        <v>7711</v>
      </c>
    </row>
    <row r="36210" spans="31:34" ht="12.75" customHeight="1">
      <c r="AE36210" s="53">
        <v>61630</v>
      </c>
      <c r="AF36210" s="53" t="s">
        <v>77</v>
      </c>
      <c r="AG36210" s="53" t="s">
        <v>11187</v>
      </c>
      <c r="AH36210" s="53" t="s">
        <v>7711</v>
      </c>
    </row>
    <row r="36211" spans="31:34" ht="12.75" customHeight="1">
      <c r="AE36211" s="53">
        <v>61633</v>
      </c>
      <c r="AF36211" s="53" t="s">
        <v>77</v>
      </c>
      <c r="AG36211" s="53" t="s">
        <v>11187</v>
      </c>
      <c r="AH36211" s="53" t="s">
        <v>7711</v>
      </c>
    </row>
    <row r="36212" spans="31:34" ht="12.75" customHeight="1">
      <c r="AE36212" s="53">
        <v>61634</v>
      </c>
      <c r="AF36212" s="53" t="s">
        <v>77</v>
      </c>
      <c r="AG36212" s="53" t="s">
        <v>11187</v>
      </c>
      <c r="AH36212" s="53" t="s">
        <v>7711</v>
      </c>
    </row>
    <row r="36213" spans="31:34" ht="12.75" customHeight="1">
      <c r="AE36213" s="53">
        <v>61635</v>
      </c>
      <c r="AF36213" s="53" t="s">
        <v>77</v>
      </c>
      <c r="AG36213" s="53" t="s">
        <v>17355</v>
      </c>
      <c r="AH36213" s="53" t="s">
        <v>7711</v>
      </c>
    </row>
    <row r="36214" spans="31:34" ht="12.75" customHeight="1">
      <c r="AE36214" s="53">
        <v>61636</v>
      </c>
      <c r="AF36214" s="53" t="s">
        <v>77</v>
      </c>
      <c r="AG36214" s="53" t="s">
        <v>11187</v>
      </c>
      <c r="AH36214" s="53" t="s">
        <v>7711</v>
      </c>
    </row>
    <row r="36215" spans="31:34" ht="12.75" customHeight="1">
      <c r="AE36215" s="53">
        <v>61637</v>
      </c>
      <c r="AF36215" s="53" t="s">
        <v>77</v>
      </c>
      <c r="AG36215" s="53" t="s">
        <v>11187</v>
      </c>
      <c r="AH36215" s="53" t="s">
        <v>7711</v>
      </c>
    </row>
    <row r="36216" spans="31:34" ht="12.75" customHeight="1">
      <c r="AE36216" s="53">
        <v>61638</v>
      </c>
      <c r="AF36216" s="53" t="s">
        <v>77</v>
      </c>
      <c r="AG36216" s="53" t="s">
        <v>11187</v>
      </c>
      <c r="AH36216" s="53" t="s">
        <v>7711</v>
      </c>
    </row>
    <row r="36217" spans="31:34" ht="12.75" customHeight="1">
      <c r="AE36217" s="53">
        <v>61639</v>
      </c>
      <c r="AF36217" s="53" t="s">
        <v>77</v>
      </c>
      <c r="AG36217" s="53" t="s">
        <v>11187</v>
      </c>
      <c r="AH36217" s="53" t="s">
        <v>7711</v>
      </c>
    </row>
    <row r="36218" spans="31:34" ht="12.75" customHeight="1">
      <c r="AE36218" s="53">
        <v>61641</v>
      </c>
      <c r="AF36218" s="53" t="s">
        <v>77</v>
      </c>
      <c r="AG36218" s="53" t="s">
        <v>11187</v>
      </c>
      <c r="AH36218" s="53" t="s">
        <v>7711</v>
      </c>
    </row>
    <row r="36219" spans="31:34" ht="12.75" customHeight="1">
      <c r="AE36219" s="53">
        <v>61643</v>
      </c>
      <c r="AF36219" s="53" t="s">
        <v>77</v>
      </c>
      <c r="AG36219" s="53" t="s">
        <v>11187</v>
      </c>
      <c r="AH36219" s="53" t="s">
        <v>7711</v>
      </c>
    </row>
    <row r="36220" spans="31:34" ht="12.75" customHeight="1">
      <c r="AE36220" s="53">
        <v>61650</v>
      </c>
      <c r="AF36220" s="53" t="s">
        <v>31</v>
      </c>
      <c r="AG36220" s="53" t="s">
        <v>11187</v>
      </c>
      <c r="AH36220" s="53" t="s">
        <v>7711</v>
      </c>
    </row>
    <row r="36221" spans="31:34" ht="12.75" customHeight="1">
      <c r="AE36221" s="53">
        <v>61651</v>
      </c>
      <c r="AF36221" s="53" t="s">
        <v>31</v>
      </c>
      <c r="AG36221" s="53" t="s">
        <v>11187</v>
      </c>
      <c r="AH36221" s="53" t="s">
        <v>7711</v>
      </c>
    </row>
    <row r="36222" spans="31:34" ht="12.75" customHeight="1">
      <c r="AE36222" s="53">
        <v>61652</v>
      </c>
      <c r="AF36222" s="53" t="s">
        <v>31</v>
      </c>
      <c r="AG36222" s="53" t="s">
        <v>11187</v>
      </c>
      <c r="AH36222" s="53" t="s">
        <v>7711</v>
      </c>
    </row>
    <row r="36223" spans="31:34" ht="12.75" customHeight="1">
      <c r="AE36223" s="53">
        <v>61653</v>
      </c>
      <c r="AF36223" s="53" t="s">
        <v>31</v>
      </c>
      <c r="AG36223" s="53" t="s">
        <v>11187</v>
      </c>
      <c r="AH36223" s="53" t="s">
        <v>7711</v>
      </c>
    </row>
    <row r="36224" spans="31:34" ht="12.75" customHeight="1">
      <c r="AE36224" s="53">
        <v>61654</v>
      </c>
      <c r="AF36224" s="53" t="s">
        <v>31</v>
      </c>
      <c r="AG36224" s="53" t="s">
        <v>11187</v>
      </c>
      <c r="AH36224" s="53" t="s">
        <v>7711</v>
      </c>
    </row>
    <row r="36225" spans="31:34" ht="12.75" customHeight="1">
      <c r="AE36225" s="53">
        <v>61655</v>
      </c>
      <c r="AF36225" s="53" t="s">
        <v>31</v>
      </c>
      <c r="AG36225" s="53" t="s">
        <v>11187</v>
      </c>
      <c r="AH36225" s="53" t="s">
        <v>7711</v>
      </c>
    </row>
    <row r="36226" spans="31:34" ht="12.75" customHeight="1">
      <c r="AE36226" s="53">
        <v>61656</v>
      </c>
      <c r="AF36226" s="53" t="s">
        <v>31</v>
      </c>
      <c r="AG36226" s="53" t="s">
        <v>11187</v>
      </c>
      <c r="AH36226" s="53" t="s">
        <v>7711</v>
      </c>
    </row>
    <row r="36227" spans="31:34" ht="12.75" customHeight="1">
      <c r="AE36227" s="53">
        <v>60468</v>
      </c>
      <c r="AF36227" s="53" t="s">
        <v>10</v>
      </c>
      <c r="AG36227" s="53" t="s">
        <v>17357</v>
      </c>
      <c r="AH36227" s="53" t="s">
        <v>7711</v>
      </c>
    </row>
    <row r="36228" spans="31:34" ht="12.75" customHeight="1">
      <c r="AE36228" s="53">
        <v>61354</v>
      </c>
      <c r="AF36228" s="53" t="s">
        <v>10</v>
      </c>
      <c r="AG36228" s="53" t="s">
        <v>1140</v>
      </c>
      <c r="AH36228" s="53" t="s">
        <v>7711</v>
      </c>
    </row>
    <row r="36229" spans="31:34" ht="12.75" customHeight="1">
      <c r="AE36229" s="53">
        <v>60959</v>
      </c>
      <c r="AF36229" s="53" t="s">
        <v>10</v>
      </c>
      <c r="AG36229" s="53" t="s">
        <v>17358</v>
      </c>
      <c r="AH36229" s="53" t="s">
        <v>7711</v>
      </c>
    </row>
    <row r="36230" spans="31:34" ht="12.75" customHeight="1">
      <c r="AE36230" s="53">
        <v>60544</v>
      </c>
      <c r="AF36230" s="53" t="s">
        <v>10</v>
      </c>
      <c r="AG36230" s="53" t="s">
        <v>1339</v>
      </c>
      <c r="AH36230" s="53" t="s">
        <v>7711</v>
      </c>
    </row>
    <row r="36231" spans="31:34" ht="12.75" customHeight="1">
      <c r="AE36231" s="53">
        <v>60585</v>
      </c>
      <c r="AF36231" s="53" t="s">
        <v>10</v>
      </c>
      <c r="AG36231" s="53" t="s">
        <v>1339</v>
      </c>
      <c r="AH36231" s="53" t="s">
        <v>7711</v>
      </c>
    </row>
    <row r="36232" spans="31:34" ht="12.75" customHeight="1">
      <c r="AE36232" s="53">
        <v>60586</v>
      </c>
      <c r="AF36232" s="53" t="s">
        <v>10</v>
      </c>
      <c r="AG36232" s="53" t="s">
        <v>1339</v>
      </c>
      <c r="AH36232" s="53" t="s">
        <v>7711</v>
      </c>
    </row>
    <row r="36233" spans="31:34" ht="12.75" customHeight="1">
      <c r="AE36233" s="53">
        <v>60545</v>
      </c>
      <c r="AF36233" s="53" t="s">
        <v>10</v>
      </c>
      <c r="AG36233" s="53" t="s">
        <v>8104</v>
      </c>
      <c r="AH36233" s="53" t="s">
        <v>7711</v>
      </c>
    </row>
    <row r="36234" spans="31:34" ht="12.75" customHeight="1">
      <c r="AE36234" s="53">
        <v>61764</v>
      </c>
      <c r="AF36234" s="53" t="s">
        <v>10</v>
      </c>
      <c r="AG36234" s="53" t="s">
        <v>9907</v>
      </c>
      <c r="AH36234" s="53" t="s">
        <v>7711</v>
      </c>
    </row>
    <row r="36235" spans="31:34" ht="12.75" customHeight="1">
      <c r="AE36235" s="53">
        <v>60469</v>
      </c>
      <c r="AF36235" s="53" t="s">
        <v>10</v>
      </c>
      <c r="AG36235" s="53" t="s">
        <v>16805</v>
      </c>
      <c r="AH36235" s="53" t="s">
        <v>7711</v>
      </c>
    </row>
    <row r="36236" spans="31:34" ht="12.75" customHeight="1">
      <c r="AE36236" s="53">
        <v>61470</v>
      </c>
      <c r="AF36236" s="53" t="s">
        <v>10</v>
      </c>
      <c r="AG36236" s="53" t="s">
        <v>8108</v>
      </c>
      <c r="AH36236" s="53" t="s">
        <v>7711</v>
      </c>
    </row>
    <row r="36237" spans="31:34" ht="12.75" customHeight="1">
      <c r="AE36237" s="53">
        <v>61356</v>
      </c>
      <c r="AF36237" s="53" t="s">
        <v>10</v>
      </c>
      <c r="AG36237" s="53" t="s">
        <v>406</v>
      </c>
      <c r="AH36237" s="53" t="s">
        <v>7711</v>
      </c>
    </row>
    <row r="36238" spans="31:34" ht="12.75" customHeight="1">
      <c r="AE36238" s="53">
        <v>61559</v>
      </c>
      <c r="AF36238" s="53" t="s">
        <v>10</v>
      </c>
      <c r="AG36238" s="53" t="s">
        <v>13333</v>
      </c>
      <c r="AH36238" s="53" t="s">
        <v>7711</v>
      </c>
    </row>
    <row r="36239" spans="31:34" ht="12.75" customHeight="1">
      <c r="AE36239" s="53">
        <v>61560</v>
      </c>
      <c r="AF36239" s="53" t="s">
        <v>10</v>
      </c>
      <c r="AG36239" s="53" t="s">
        <v>1733</v>
      </c>
      <c r="AH36239" s="53" t="s">
        <v>7711</v>
      </c>
    </row>
    <row r="36240" spans="31:34" ht="12.75" customHeight="1">
      <c r="AE36240" s="53">
        <v>60960</v>
      </c>
      <c r="AF36240" s="53" t="s">
        <v>10</v>
      </c>
      <c r="AG36240" s="53" t="s">
        <v>16152</v>
      </c>
      <c r="AH36240" s="53" t="s">
        <v>7711</v>
      </c>
    </row>
    <row r="36241" spans="31:34" ht="12.75" customHeight="1">
      <c r="AE36241" s="53">
        <v>60470</v>
      </c>
      <c r="AF36241" s="53" t="s">
        <v>10</v>
      </c>
      <c r="AG36241" s="53" t="s">
        <v>4991</v>
      </c>
      <c r="AH36241" s="53" t="s">
        <v>7711</v>
      </c>
    </row>
    <row r="36242" spans="31:34" ht="12.75" customHeight="1">
      <c r="AE36242" s="53">
        <v>61471</v>
      </c>
      <c r="AF36242" s="53" t="s">
        <v>31</v>
      </c>
      <c r="AG36242" s="53" t="s">
        <v>2160</v>
      </c>
      <c r="AH36242" s="53" t="s">
        <v>7711</v>
      </c>
    </row>
    <row r="36243" spans="31:34" ht="12.75" customHeight="1">
      <c r="AE36243" s="53">
        <v>60961</v>
      </c>
      <c r="AF36243" s="53" t="s">
        <v>10</v>
      </c>
      <c r="AG36243" s="53" t="s">
        <v>13484</v>
      </c>
      <c r="AH36243" s="53" t="s">
        <v>7711</v>
      </c>
    </row>
    <row r="36244" spans="31:34" ht="12.75" customHeight="1">
      <c r="AE36244" s="53">
        <v>60471</v>
      </c>
      <c r="AF36244" s="53" t="s">
        <v>10</v>
      </c>
      <c r="AG36244" s="53" t="s">
        <v>17359</v>
      </c>
      <c r="AH36244" s="53" t="s">
        <v>7711</v>
      </c>
    </row>
    <row r="36245" spans="31:34" ht="12.75" customHeight="1">
      <c r="AE36245" s="53">
        <v>61472</v>
      </c>
      <c r="AF36245" s="53" t="s">
        <v>10</v>
      </c>
      <c r="AG36245" s="53" t="s">
        <v>6005</v>
      </c>
      <c r="AH36245" s="53" t="s">
        <v>7711</v>
      </c>
    </row>
    <row r="36246" spans="31:34" ht="12.75" customHeight="1">
      <c r="AE36246" s="53">
        <v>60171</v>
      </c>
      <c r="AF36246" s="53" t="s">
        <v>10</v>
      </c>
      <c r="AG36246" s="53" t="s">
        <v>17360</v>
      </c>
      <c r="AH36246" s="53" t="s">
        <v>7711</v>
      </c>
    </row>
    <row r="36247" spans="31:34" ht="12.75" customHeight="1">
      <c r="AE36247" s="53">
        <v>60546</v>
      </c>
      <c r="AF36247" s="53" t="s">
        <v>10</v>
      </c>
      <c r="AG36247" s="53" t="s">
        <v>1739</v>
      </c>
      <c r="AH36247" s="53" t="s">
        <v>7711</v>
      </c>
    </row>
    <row r="36248" spans="31:34" ht="12.75" customHeight="1">
      <c r="AE36248" s="53">
        <v>61561</v>
      </c>
      <c r="AF36248" s="53" t="s">
        <v>10</v>
      </c>
      <c r="AG36248" s="53" t="s">
        <v>5517</v>
      </c>
      <c r="AH36248" s="53" t="s">
        <v>7711</v>
      </c>
    </row>
    <row r="36249" spans="31:34" ht="12.75" customHeight="1">
      <c r="AE36249" s="53">
        <v>60472</v>
      </c>
      <c r="AF36249" s="53" t="s">
        <v>10</v>
      </c>
      <c r="AG36249" s="53" t="s">
        <v>6418</v>
      </c>
      <c r="AH36249" s="53" t="s">
        <v>7711</v>
      </c>
    </row>
    <row r="36250" spans="31:34" ht="12.75" customHeight="1">
      <c r="AE36250" s="53">
        <v>60962</v>
      </c>
      <c r="AF36250" s="53" t="s">
        <v>10</v>
      </c>
      <c r="AG36250" s="53" t="s">
        <v>8789</v>
      </c>
      <c r="AH36250" s="53" t="s">
        <v>7711</v>
      </c>
    </row>
    <row r="36251" spans="31:34" ht="12.75" customHeight="1">
      <c r="AE36251" s="53">
        <v>61562</v>
      </c>
      <c r="AF36251" s="53" t="s">
        <v>31</v>
      </c>
      <c r="AG36251" s="53" t="s">
        <v>3142</v>
      </c>
      <c r="AH36251" s="53" t="s">
        <v>7711</v>
      </c>
    </row>
    <row r="36252" spans="31:34" ht="12.75" customHeight="1">
      <c r="AE36252" s="53">
        <v>61473</v>
      </c>
      <c r="AF36252" s="53" t="s">
        <v>10</v>
      </c>
      <c r="AG36252" s="53" t="s">
        <v>7636</v>
      </c>
      <c r="AH36252" s="53" t="s">
        <v>7711</v>
      </c>
    </row>
    <row r="36253" spans="31:34" ht="12.75" customHeight="1">
      <c r="AE36253" s="53">
        <v>60963</v>
      </c>
      <c r="AF36253" s="53" t="s">
        <v>10</v>
      </c>
      <c r="AG36253" s="53" t="s">
        <v>5014</v>
      </c>
      <c r="AH36253" s="53" t="s">
        <v>7711</v>
      </c>
    </row>
    <row r="36254" spans="31:34" ht="12.75" customHeight="1">
      <c r="AE36254" s="53">
        <v>61358</v>
      </c>
      <c r="AF36254" s="53" t="s">
        <v>10</v>
      </c>
      <c r="AG36254" s="53" t="s">
        <v>414</v>
      </c>
      <c r="AH36254" s="53" t="s">
        <v>7711</v>
      </c>
    </row>
    <row r="36255" spans="31:34" ht="12.75" customHeight="1">
      <c r="AE36255" s="53">
        <v>60958</v>
      </c>
      <c r="AF36255" s="53" t="s">
        <v>10</v>
      </c>
      <c r="AG36255" s="53" t="s">
        <v>17361</v>
      </c>
      <c r="AH36255" s="53" t="s">
        <v>7711</v>
      </c>
    </row>
    <row r="36256" spans="31:34" ht="12.75" customHeight="1">
      <c r="AE36256" s="53">
        <v>60964</v>
      </c>
      <c r="AF36256" s="53" t="s">
        <v>10</v>
      </c>
      <c r="AG36256" s="53" t="s">
        <v>17362</v>
      </c>
      <c r="AH36256" s="53" t="s">
        <v>7711</v>
      </c>
    </row>
    <row r="36257" spans="31:34" ht="12.75" customHeight="1">
      <c r="AE36257" s="53">
        <v>61474</v>
      </c>
      <c r="AF36257" s="53" t="s">
        <v>10</v>
      </c>
      <c r="AG36257" s="53" t="s">
        <v>13485</v>
      </c>
      <c r="AH36257" s="53" t="s">
        <v>7711</v>
      </c>
    </row>
    <row r="36258" spans="31:34" ht="12.75" customHeight="1">
      <c r="AE36258" s="53">
        <v>60174</v>
      </c>
      <c r="AF36258" s="53" t="s">
        <v>10</v>
      </c>
      <c r="AG36258" s="53" t="s">
        <v>5523</v>
      </c>
      <c r="AH36258" s="53" t="s">
        <v>7711</v>
      </c>
    </row>
    <row r="36259" spans="31:34" ht="12.75" customHeight="1">
      <c r="AE36259" s="53">
        <v>60175</v>
      </c>
      <c r="AF36259" s="53" t="s">
        <v>10</v>
      </c>
      <c r="AG36259" s="53" t="s">
        <v>5523</v>
      </c>
      <c r="AH36259" s="53" t="s">
        <v>7711</v>
      </c>
    </row>
    <row r="36260" spans="31:34" ht="12.75" customHeight="1">
      <c r="AE36260" s="53">
        <v>61563</v>
      </c>
      <c r="AF36260" s="53" t="s">
        <v>31</v>
      </c>
      <c r="AG36260" s="53" t="s">
        <v>1028</v>
      </c>
      <c r="AH36260" s="53" t="s">
        <v>7711</v>
      </c>
    </row>
    <row r="36261" spans="31:34" ht="12.75" customHeight="1">
      <c r="AE36261" s="53">
        <v>60548</v>
      </c>
      <c r="AF36261" s="53" t="s">
        <v>10</v>
      </c>
      <c r="AG36261" s="53" t="s">
        <v>419</v>
      </c>
      <c r="AH36261" s="53" t="s">
        <v>7711</v>
      </c>
    </row>
    <row r="36262" spans="31:34" ht="12.75" customHeight="1">
      <c r="AE36262" s="53">
        <v>61769</v>
      </c>
      <c r="AF36262" s="53" t="s">
        <v>10</v>
      </c>
      <c r="AG36262" s="53" t="s">
        <v>17363</v>
      </c>
      <c r="AH36262" s="53" t="s">
        <v>7711</v>
      </c>
    </row>
    <row r="36263" spans="31:34" ht="12.75" customHeight="1">
      <c r="AE36263" s="53">
        <v>61770</v>
      </c>
      <c r="AF36263" s="53" t="s">
        <v>10</v>
      </c>
      <c r="AG36263" s="53" t="s">
        <v>17364</v>
      </c>
      <c r="AH36263" s="53" t="s">
        <v>7711</v>
      </c>
    </row>
    <row r="36264" spans="31:34" ht="12.75" customHeight="1">
      <c r="AE36264" s="53">
        <v>60159</v>
      </c>
      <c r="AF36264" s="53" t="s">
        <v>31</v>
      </c>
      <c r="AG36264" s="53" t="s">
        <v>17365</v>
      </c>
      <c r="AH36264" s="53" t="s">
        <v>7711</v>
      </c>
    </row>
    <row r="36265" spans="31:34" ht="12.75" customHeight="1">
      <c r="AE36265" s="53">
        <v>60168</v>
      </c>
      <c r="AF36265" s="53" t="s">
        <v>31</v>
      </c>
      <c r="AG36265" s="53" t="s">
        <v>17365</v>
      </c>
      <c r="AH36265" s="53" t="s">
        <v>7711</v>
      </c>
    </row>
    <row r="36266" spans="31:34" ht="12.75" customHeight="1">
      <c r="AE36266" s="53">
        <v>60169</v>
      </c>
      <c r="AF36266" s="53" t="s">
        <v>10</v>
      </c>
      <c r="AG36266" s="53" t="s">
        <v>17366</v>
      </c>
      <c r="AH36266" s="53" t="s">
        <v>7711</v>
      </c>
    </row>
    <row r="36267" spans="31:34" ht="12.75" customHeight="1">
      <c r="AE36267" s="53">
        <v>60172</v>
      </c>
      <c r="AF36267" s="53" t="s">
        <v>10</v>
      </c>
      <c r="AG36267" s="53" t="s">
        <v>2007</v>
      </c>
      <c r="AH36267" s="53" t="s">
        <v>7711</v>
      </c>
    </row>
    <row r="36268" spans="31:34" ht="12.75" customHeight="1">
      <c r="AE36268" s="53">
        <v>60173</v>
      </c>
      <c r="AF36268" s="53" t="s">
        <v>10</v>
      </c>
      <c r="AG36268" s="53" t="s">
        <v>17365</v>
      </c>
      <c r="AH36268" s="53" t="s">
        <v>7711</v>
      </c>
    </row>
    <row r="36269" spans="31:34" ht="12.75" customHeight="1">
      <c r="AE36269" s="53">
        <v>60179</v>
      </c>
      <c r="AF36269" s="53" t="s">
        <v>77</v>
      </c>
      <c r="AG36269" s="53" t="s">
        <v>17366</v>
      </c>
      <c r="AH36269" s="53" t="s">
        <v>7711</v>
      </c>
    </row>
    <row r="36270" spans="31:34" ht="12.75" customHeight="1">
      <c r="AE36270" s="53">
        <v>60192</v>
      </c>
      <c r="AF36270" s="53" t="s">
        <v>10</v>
      </c>
      <c r="AG36270" s="53" t="s">
        <v>17366</v>
      </c>
      <c r="AH36270" s="53" t="s">
        <v>7711</v>
      </c>
    </row>
    <row r="36271" spans="31:34" ht="12.75" customHeight="1">
      <c r="AE36271" s="53">
        <v>60193</v>
      </c>
      <c r="AF36271" s="53" t="s">
        <v>10</v>
      </c>
      <c r="AG36271" s="53" t="s">
        <v>17365</v>
      </c>
      <c r="AH36271" s="53" t="s">
        <v>7711</v>
      </c>
    </row>
    <row r="36272" spans="31:34" ht="12.75" customHeight="1">
      <c r="AE36272" s="53">
        <v>60194</v>
      </c>
      <c r="AF36272" s="53" t="s">
        <v>10</v>
      </c>
      <c r="AG36272" s="53" t="s">
        <v>17365</v>
      </c>
      <c r="AH36272" s="53" t="s">
        <v>7711</v>
      </c>
    </row>
    <row r="36273" spans="31:34" ht="12.75" customHeight="1">
      <c r="AE36273" s="53">
        <v>60195</v>
      </c>
      <c r="AF36273" s="53" t="s">
        <v>10</v>
      </c>
      <c r="AG36273" s="53" t="s">
        <v>17365</v>
      </c>
      <c r="AH36273" s="53" t="s">
        <v>7711</v>
      </c>
    </row>
    <row r="36274" spans="31:34" ht="12.75" customHeight="1">
      <c r="AE36274" s="53">
        <v>60196</v>
      </c>
      <c r="AF36274" s="53" t="s">
        <v>77</v>
      </c>
      <c r="AG36274" s="53" t="s">
        <v>17365</v>
      </c>
      <c r="AH36274" s="53" t="s">
        <v>7711</v>
      </c>
    </row>
    <row r="36275" spans="31:34" ht="12.75" customHeight="1">
      <c r="AE36275" s="53">
        <v>61476</v>
      </c>
      <c r="AF36275" s="53" t="s">
        <v>10</v>
      </c>
      <c r="AG36275" s="53" t="s">
        <v>17367</v>
      </c>
      <c r="AH36275" s="53" t="s">
        <v>7711</v>
      </c>
    </row>
    <row r="36276" spans="31:34" ht="12.75" customHeight="1">
      <c r="AE36276" s="53">
        <v>61359</v>
      </c>
      <c r="AF36276" s="53" t="s">
        <v>31</v>
      </c>
      <c r="AG36276" s="53" t="s">
        <v>17368</v>
      </c>
      <c r="AH36276" s="53" t="s">
        <v>7711</v>
      </c>
    </row>
    <row r="36277" spans="31:34" ht="12.75" customHeight="1">
      <c r="AE36277" s="53">
        <v>61771</v>
      </c>
      <c r="AF36277" s="53" t="s">
        <v>10</v>
      </c>
      <c r="AG36277" s="53" t="s">
        <v>17369</v>
      </c>
      <c r="AH36277" s="53" t="s">
        <v>7711</v>
      </c>
    </row>
    <row r="36278" spans="31:34" ht="12.75" customHeight="1">
      <c r="AE36278" s="53">
        <v>61360</v>
      </c>
      <c r="AF36278" s="53" t="s">
        <v>10</v>
      </c>
      <c r="AG36278" s="53" t="s">
        <v>1258</v>
      </c>
      <c r="AH36278" s="53" t="s">
        <v>7711</v>
      </c>
    </row>
    <row r="36279" spans="31:34" ht="12.75" customHeight="1">
      <c r="AE36279" s="53">
        <v>60549</v>
      </c>
      <c r="AF36279" s="53" t="s">
        <v>10</v>
      </c>
      <c r="AG36279" s="53" t="s">
        <v>17370</v>
      </c>
      <c r="AH36279" s="53" t="s">
        <v>7711</v>
      </c>
    </row>
    <row r="36280" spans="31:34" ht="12.75" customHeight="1">
      <c r="AE36280" s="53">
        <v>60550</v>
      </c>
      <c r="AF36280" s="53" t="s">
        <v>10</v>
      </c>
      <c r="AG36280" s="53" t="s">
        <v>17371</v>
      </c>
      <c r="AH36280" s="53" t="s">
        <v>7711</v>
      </c>
    </row>
    <row r="36281" spans="31:34" ht="12.75" customHeight="1">
      <c r="AE36281" s="53">
        <v>61361</v>
      </c>
      <c r="AF36281" s="53" t="s">
        <v>10</v>
      </c>
      <c r="AG36281" s="53" t="s">
        <v>1555</v>
      </c>
      <c r="AH36281" s="53" t="s">
        <v>7711</v>
      </c>
    </row>
    <row r="36282" spans="31:34" ht="12.75" customHeight="1">
      <c r="AE36282" s="53">
        <v>60966</v>
      </c>
      <c r="AF36282" s="53" t="s">
        <v>10</v>
      </c>
      <c r="AG36282" s="53" t="s">
        <v>1557</v>
      </c>
      <c r="AH36282" s="53" t="s">
        <v>7711</v>
      </c>
    </row>
    <row r="36283" spans="31:34" ht="12.75" customHeight="1">
      <c r="AE36283" s="53">
        <v>60551</v>
      </c>
      <c r="AF36283" s="53" t="s">
        <v>10</v>
      </c>
      <c r="AG36283" s="53" t="s">
        <v>1045</v>
      </c>
      <c r="AH36283" s="53" t="s">
        <v>7711</v>
      </c>
    </row>
    <row r="36284" spans="31:34" ht="12.75" customHeight="1">
      <c r="AE36284" s="53">
        <v>61772</v>
      </c>
      <c r="AF36284" s="53" t="s">
        <v>10</v>
      </c>
      <c r="AG36284" s="53" t="s">
        <v>430</v>
      </c>
      <c r="AH36284" s="53" t="s">
        <v>7711</v>
      </c>
    </row>
    <row r="36285" spans="31:34" ht="12.75" customHeight="1">
      <c r="AE36285" s="53">
        <v>61773</v>
      </c>
      <c r="AF36285" s="53" t="s">
        <v>10</v>
      </c>
      <c r="AG36285" s="53" t="s">
        <v>8165</v>
      </c>
      <c r="AH36285" s="53" t="s">
        <v>7711</v>
      </c>
    </row>
    <row r="36286" spans="31:34" ht="12.75" customHeight="1">
      <c r="AE36286" s="53">
        <v>61477</v>
      </c>
      <c r="AF36286" s="53" t="s">
        <v>10</v>
      </c>
      <c r="AG36286" s="53" t="s">
        <v>1050</v>
      </c>
      <c r="AH36286" s="53" t="s">
        <v>7711</v>
      </c>
    </row>
    <row r="36287" spans="31:34" ht="12.75" customHeight="1">
      <c r="AE36287" s="53">
        <v>61478</v>
      </c>
      <c r="AF36287" s="53" t="s">
        <v>10</v>
      </c>
      <c r="AG36287" s="53" t="s">
        <v>17372</v>
      </c>
      <c r="AH36287" s="53" t="s">
        <v>7711</v>
      </c>
    </row>
    <row r="36288" spans="31:34" ht="12.75" customHeight="1">
      <c r="AE36288" s="53">
        <v>60552</v>
      </c>
      <c r="AF36288" s="53" t="s">
        <v>10</v>
      </c>
      <c r="AG36288" s="53" t="s">
        <v>17373</v>
      </c>
      <c r="AH36288" s="53" t="s">
        <v>7711</v>
      </c>
    </row>
    <row r="36289" spans="31:34" ht="12.75" customHeight="1">
      <c r="AE36289" s="53">
        <v>60177</v>
      </c>
      <c r="AF36289" s="53" t="s">
        <v>10</v>
      </c>
      <c r="AG36289" s="53" t="s">
        <v>17374</v>
      </c>
      <c r="AH36289" s="53" t="s">
        <v>7711</v>
      </c>
    </row>
    <row r="36290" spans="31:34" ht="12.75" customHeight="1">
      <c r="AE36290" s="53">
        <v>60473</v>
      </c>
      <c r="AF36290" s="53" t="s">
        <v>10</v>
      </c>
      <c r="AG36290" s="53" t="s">
        <v>17375</v>
      </c>
      <c r="AH36290" s="53" t="s">
        <v>7711</v>
      </c>
    </row>
    <row r="36291" spans="31:34" ht="12.75" customHeight="1">
      <c r="AE36291" s="53">
        <v>61564</v>
      </c>
      <c r="AF36291" s="53" t="s">
        <v>31</v>
      </c>
      <c r="AG36291" s="53" t="s">
        <v>17376</v>
      </c>
      <c r="AH36291" s="53" t="s">
        <v>7711</v>
      </c>
    </row>
    <row r="36292" spans="31:34" ht="12.75" customHeight="1">
      <c r="AE36292" s="53">
        <v>60474</v>
      </c>
      <c r="AF36292" s="53" t="s">
        <v>31</v>
      </c>
      <c r="AG36292" s="53" t="s">
        <v>17377</v>
      </c>
      <c r="AH36292" s="53" t="s">
        <v>7711</v>
      </c>
    </row>
    <row r="36293" spans="31:34" ht="12.75" customHeight="1">
      <c r="AE36293" s="53">
        <v>61565</v>
      </c>
      <c r="AF36293" s="53" t="s">
        <v>10</v>
      </c>
      <c r="AG36293" s="53" t="s">
        <v>17378</v>
      </c>
      <c r="AH36293" s="53" t="s">
        <v>7711</v>
      </c>
    </row>
    <row r="36294" spans="31:34" ht="12.75" customHeight="1">
      <c r="AE36294" s="53">
        <v>61479</v>
      </c>
      <c r="AF36294" s="53" t="s">
        <v>10</v>
      </c>
      <c r="AG36294" s="53" t="s">
        <v>17379</v>
      </c>
      <c r="AH36294" s="53" t="s">
        <v>7711</v>
      </c>
    </row>
    <row r="36295" spans="31:34" ht="12.75" customHeight="1">
      <c r="AE36295" s="53">
        <v>61362</v>
      </c>
      <c r="AF36295" s="53" t="s">
        <v>10</v>
      </c>
      <c r="AG36295" s="53" t="s">
        <v>2451</v>
      </c>
      <c r="AH36295" s="53" t="s">
        <v>7711</v>
      </c>
    </row>
    <row r="36296" spans="31:34" ht="12.75" customHeight="1">
      <c r="AE36296" s="53">
        <v>61363</v>
      </c>
      <c r="AF36296" s="53" t="s">
        <v>31</v>
      </c>
      <c r="AG36296" s="53" t="s">
        <v>10</v>
      </c>
      <c r="AH36296" s="53" t="s">
        <v>7711</v>
      </c>
    </row>
    <row r="36297" spans="31:34" ht="12.75" customHeight="1">
      <c r="AE36297" s="53">
        <v>61774</v>
      </c>
      <c r="AF36297" s="53" t="s">
        <v>10</v>
      </c>
      <c r="AG36297" s="53" t="s">
        <v>7000</v>
      </c>
      <c r="AH36297" s="53" t="s">
        <v>7711</v>
      </c>
    </row>
    <row r="36298" spans="31:34" ht="12.75" customHeight="1">
      <c r="AE36298" s="53">
        <v>60475</v>
      </c>
      <c r="AF36298" s="53" t="s">
        <v>10</v>
      </c>
      <c r="AG36298" s="53" t="s">
        <v>17380</v>
      </c>
      <c r="AH36298" s="53" t="s">
        <v>7711</v>
      </c>
    </row>
    <row r="36299" spans="31:34" ht="12.75" customHeight="1">
      <c r="AE36299" s="53">
        <v>60553</v>
      </c>
      <c r="AF36299" s="53" t="s">
        <v>10</v>
      </c>
      <c r="AG36299" s="53" t="s">
        <v>17381</v>
      </c>
      <c r="AH36299" s="53" t="s">
        <v>7711</v>
      </c>
    </row>
    <row r="36300" spans="31:34" ht="12.75" customHeight="1">
      <c r="AE36300" s="53">
        <v>60967</v>
      </c>
      <c r="AF36300" s="53" t="s">
        <v>31</v>
      </c>
      <c r="AG36300" s="53" t="s">
        <v>17382</v>
      </c>
      <c r="AH36300" s="53" t="s">
        <v>7711</v>
      </c>
    </row>
    <row r="36301" spans="31:34" ht="12.75" customHeight="1">
      <c r="AE36301" s="53">
        <v>61775</v>
      </c>
      <c r="AF36301" s="53" t="s">
        <v>10</v>
      </c>
      <c r="AG36301" s="53" t="s">
        <v>15750</v>
      </c>
      <c r="AH36301" s="53" t="s">
        <v>7711</v>
      </c>
    </row>
    <row r="36302" spans="31:34" ht="12.75" customHeight="1">
      <c r="AE36302" s="53">
        <v>61311</v>
      </c>
      <c r="AF36302" s="53" t="s">
        <v>10</v>
      </c>
      <c r="AG36302" s="53" t="s">
        <v>17383</v>
      </c>
      <c r="AH36302" s="53" t="s">
        <v>7711</v>
      </c>
    </row>
    <row r="36303" spans="31:34" ht="12.75" customHeight="1">
      <c r="AE36303" s="53">
        <v>61364</v>
      </c>
      <c r="AF36303" s="53" t="s">
        <v>10</v>
      </c>
      <c r="AG36303" s="53" t="s">
        <v>17384</v>
      </c>
      <c r="AH36303" s="53" t="s">
        <v>7711</v>
      </c>
    </row>
    <row r="36304" spans="31:34" ht="12.75" customHeight="1">
      <c r="AE36304" s="53">
        <v>61480</v>
      </c>
      <c r="AF36304" s="53" t="s">
        <v>10</v>
      </c>
      <c r="AG36304" s="53" t="s">
        <v>17385</v>
      </c>
      <c r="AH36304" s="53" t="s">
        <v>7711</v>
      </c>
    </row>
    <row r="36305" spans="31:34" ht="12.75" customHeight="1">
      <c r="AE36305" s="53">
        <v>61367</v>
      </c>
      <c r="AF36305" s="53" t="s">
        <v>10</v>
      </c>
      <c r="AG36305" s="53" t="s">
        <v>10251</v>
      </c>
      <c r="AH36305" s="53" t="s">
        <v>7711</v>
      </c>
    </row>
    <row r="36306" spans="31:34" ht="12.75" customHeight="1">
      <c r="AE36306" s="53">
        <v>60554</v>
      </c>
      <c r="AF36306" s="53" t="s">
        <v>10</v>
      </c>
      <c r="AG36306" s="53" t="s">
        <v>4435</v>
      </c>
      <c r="AH36306" s="53" t="s">
        <v>7711</v>
      </c>
    </row>
    <row r="36307" spans="31:34" ht="12.75" customHeight="1">
      <c r="AE36307" s="53">
        <v>60501</v>
      </c>
      <c r="AF36307" s="53" t="s">
        <v>10</v>
      </c>
      <c r="AG36307" s="53" t="s">
        <v>17386</v>
      </c>
      <c r="AH36307" s="53" t="s">
        <v>7711</v>
      </c>
    </row>
    <row r="36308" spans="31:34" ht="12.75" customHeight="1">
      <c r="AE36308" s="53">
        <v>60178</v>
      </c>
      <c r="AF36308" s="53" t="s">
        <v>10</v>
      </c>
      <c r="AG36308" s="53" t="s">
        <v>1321</v>
      </c>
      <c r="AH36308" s="53" t="s">
        <v>7711</v>
      </c>
    </row>
    <row r="36309" spans="31:34" ht="12.75" customHeight="1">
      <c r="AE36309" s="53">
        <v>61482</v>
      </c>
      <c r="AF36309" s="53" t="s">
        <v>10</v>
      </c>
      <c r="AG36309" s="53" t="s">
        <v>17387</v>
      </c>
      <c r="AH36309" s="53" t="s">
        <v>7711</v>
      </c>
    </row>
    <row r="36310" spans="31:34" ht="12.75" customHeight="1">
      <c r="AE36310" s="53">
        <v>60968</v>
      </c>
      <c r="AF36310" s="53" t="s">
        <v>10</v>
      </c>
      <c r="AG36310" s="53" t="s">
        <v>17388</v>
      </c>
      <c r="AH36310" s="53" t="s">
        <v>7711</v>
      </c>
    </row>
    <row r="36311" spans="31:34" ht="12.75" customHeight="1">
      <c r="AE36311" s="53">
        <v>60476</v>
      </c>
      <c r="AF36311" s="53" t="s">
        <v>10</v>
      </c>
      <c r="AG36311" s="53" t="s">
        <v>1184</v>
      </c>
      <c r="AH36311" s="53" t="s">
        <v>7711</v>
      </c>
    </row>
    <row r="36312" spans="31:34" ht="12.75" customHeight="1">
      <c r="AE36312" s="53">
        <v>60477</v>
      </c>
      <c r="AF36312" s="53" t="s">
        <v>10</v>
      </c>
      <c r="AG36312" s="53" t="s">
        <v>17389</v>
      </c>
      <c r="AH36312" s="53" t="s">
        <v>7711</v>
      </c>
    </row>
    <row r="36313" spans="31:34" ht="12.75" customHeight="1">
      <c r="AE36313" s="53">
        <v>60478</v>
      </c>
      <c r="AF36313" s="53" t="s">
        <v>10</v>
      </c>
      <c r="AG36313" s="53" t="s">
        <v>17390</v>
      </c>
      <c r="AH36313" s="53" t="s">
        <v>7711</v>
      </c>
    </row>
    <row r="36314" spans="31:34" ht="12.75" customHeight="1">
      <c r="AE36314" s="53">
        <v>60487</v>
      </c>
      <c r="AF36314" s="53" t="s">
        <v>10</v>
      </c>
      <c r="AG36314" s="53" t="s">
        <v>17389</v>
      </c>
      <c r="AH36314" s="53" t="s">
        <v>7711</v>
      </c>
    </row>
    <row r="36315" spans="31:34" ht="12.75" customHeight="1">
      <c r="AE36315" s="53">
        <v>61368</v>
      </c>
      <c r="AF36315" s="53" t="s">
        <v>10</v>
      </c>
      <c r="AG36315" s="53" t="s">
        <v>17391</v>
      </c>
      <c r="AH36315" s="53" t="s">
        <v>7711</v>
      </c>
    </row>
    <row r="36316" spans="31:34" ht="12.75" customHeight="1">
      <c r="AE36316" s="53">
        <v>61369</v>
      </c>
      <c r="AF36316" s="53" t="s">
        <v>10</v>
      </c>
      <c r="AG36316" s="53" t="s">
        <v>17392</v>
      </c>
      <c r="AH36316" s="53" t="s">
        <v>7711</v>
      </c>
    </row>
    <row r="36317" spans="31:34" ht="12.75" customHeight="1">
      <c r="AE36317" s="53">
        <v>61370</v>
      </c>
      <c r="AF36317" s="53" t="s">
        <v>10</v>
      </c>
      <c r="AG36317" s="53" t="s">
        <v>17393</v>
      </c>
      <c r="AH36317" s="53" t="s">
        <v>7711</v>
      </c>
    </row>
    <row r="36318" spans="31:34" ht="12.75" customHeight="1">
      <c r="AE36318" s="53">
        <v>61567</v>
      </c>
      <c r="AF36318" s="53" t="s">
        <v>10</v>
      </c>
      <c r="AG36318" s="53" t="s">
        <v>10256</v>
      </c>
      <c r="AH36318" s="53" t="s">
        <v>7711</v>
      </c>
    </row>
    <row r="36319" spans="31:34" ht="12.75" customHeight="1">
      <c r="AE36319" s="53">
        <v>61483</v>
      </c>
      <c r="AF36319" s="53" t="s">
        <v>10</v>
      </c>
      <c r="AG36319" s="53" t="s">
        <v>17394</v>
      </c>
      <c r="AH36319" s="53" t="s">
        <v>7711</v>
      </c>
    </row>
    <row r="36320" spans="31:34" ht="12.75" customHeight="1">
      <c r="AE36320" s="53">
        <v>61776</v>
      </c>
      <c r="AF36320" s="53" t="s">
        <v>10</v>
      </c>
      <c r="AG36320" s="53" t="s">
        <v>5102</v>
      </c>
      <c r="AH36320" s="53" t="s">
        <v>7711</v>
      </c>
    </row>
    <row r="36321" spans="31:34" ht="12.75" customHeight="1">
      <c r="AE36321" s="53">
        <v>61568</v>
      </c>
      <c r="AF36321" s="53" t="s">
        <v>10</v>
      </c>
      <c r="AG36321" s="53" t="s">
        <v>5105</v>
      </c>
      <c r="AH36321" s="53" t="s">
        <v>7711</v>
      </c>
    </row>
    <row r="36322" spans="31:34" ht="12.75" customHeight="1">
      <c r="AE36322" s="53">
        <v>61371</v>
      </c>
      <c r="AF36322" s="53" t="s">
        <v>31</v>
      </c>
      <c r="AG36322" s="53" t="s">
        <v>17395</v>
      </c>
      <c r="AH36322" s="53" t="s">
        <v>7711</v>
      </c>
    </row>
    <row r="36323" spans="31:34" ht="12.75" customHeight="1">
      <c r="AE36323" s="53">
        <v>61569</v>
      </c>
      <c r="AF36323" s="53" t="s">
        <v>10</v>
      </c>
      <c r="AG36323" s="53" t="s">
        <v>17396</v>
      </c>
      <c r="AH36323" s="53" t="s">
        <v>7711</v>
      </c>
    </row>
    <row r="36324" spans="31:34" ht="12.75" customHeight="1">
      <c r="AE36324" s="53">
        <v>61372</v>
      </c>
      <c r="AF36324" s="53" t="s">
        <v>31</v>
      </c>
      <c r="AG36324" s="53" t="s">
        <v>17397</v>
      </c>
      <c r="AH36324" s="53" t="s">
        <v>7711</v>
      </c>
    </row>
    <row r="36325" spans="31:34" ht="12.75" customHeight="1">
      <c r="AE36325" s="53">
        <v>60180</v>
      </c>
      <c r="AF36325" s="53" t="s">
        <v>10</v>
      </c>
      <c r="AG36325" s="53" t="s">
        <v>1101</v>
      </c>
      <c r="AH36325" s="53" t="s">
        <v>7711</v>
      </c>
    </row>
    <row r="36326" spans="31:34" ht="12.75" customHeight="1">
      <c r="AE36326" s="53">
        <v>60969</v>
      </c>
      <c r="AF36326" s="53" t="s">
        <v>31</v>
      </c>
      <c r="AG36326" s="53" t="s">
        <v>3797</v>
      </c>
      <c r="AH36326" s="53" t="s">
        <v>7711</v>
      </c>
    </row>
    <row r="36327" spans="31:34" ht="12.75" customHeight="1">
      <c r="AE36327" s="53">
        <v>61373</v>
      </c>
      <c r="AF36327" s="53" t="s">
        <v>10</v>
      </c>
      <c r="AG36327" s="53" t="s">
        <v>3227</v>
      </c>
      <c r="AH36327" s="53" t="s">
        <v>7711</v>
      </c>
    </row>
    <row r="36328" spans="31:34" ht="12.75" customHeight="1">
      <c r="AE36328" s="53">
        <v>61374</v>
      </c>
      <c r="AF36328" s="53" t="s">
        <v>31</v>
      </c>
      <c r="AG36328" s="53" t="s">
        <v>17398</v>
      </c>
      <c r="AH36328" s="53" t="s">
        <v>7711</v>
      </c>
    </row>
    <row r="36329" spans="31:34" ht="12.75" customHeight="1">
      <c r="AE36329" s="53">
        <v>61375</v>
      </c>
      <c r="AF36329" s="53" t="s">
        <v>10</v>
      </c>
      <c r="AG36329" s="53" t="s">
        <v>17399</v>
      </c>
      <c r="AH36329" s="53" t="s">
        <v>7711</v>
      </c>
    </row>
    <row r="36330" spans="31:34" ht="12.75" customHeight="1">
      <c r="AE36330" s="53">
        <v>61484</v>
      </c>
      <c r="AF36330" s="53" t="s">
        <v>10</v>
      </c>
      <c r="AG36330" s="53" t="s">
        <v>17400</v>
      </c>
      <c r="AH36330" s="53" t="s">
        <v>7711</v>
      </c>
    </row>
    <row r="36331" spans="31:34" ht="12.75" customHeight="1">
      <c r="AE36331" s="53">
        <v>60479</v>
      </c>
      <c r="AF36331" s="53" t="s">
        <v>10</v>
      </c>
      <c r="AG36331" s="53" t="s">
        <v>2101</v>
      </c>
      <c r="AH36331" s="53" t="s">
        <v>7711</v>
      </c>
    </row>
    <row r="36332" spans="31:34" ht="12.75" customHeight="1">
      <c r="AE36332" s="53">
        <v>61485</v>
      </c>
      <c r="AF36332" s="53" t="s">
        <v>10</v>
      </c>
      <c r="AG36332" s="53" t="s">
        <v>8650</v>
      </c>
      <c r="AH36332" s="53" t="s">
        <v>7711</v>
      </c>
    </row>
    <row r="36333" spans="31:34" ht="12.75" customHeight="1">
      <c r="AE36333" s="53">
        <v>60181</v>
      </c>
      <c r="AF36333" s="53" t="s">
        <v>10</v>
      </c>
      <c r="AG36333" s="53" t="s">
        <v>12783</v>
      </c>
      <c r="AH36333" s="53" t="s">
        <v>7711</v>
      </c>
    </row>
    <row r="36334" spans="31:34" ht="12.75" customHeight="1">
      <c r="AE36334" s="53">
        <v>61486</v>
      </c>
      <c r="AF36334" s="53" t="s">
        <v>10</v>
      </c>
      <c r="AG36334" s="53" t="s">
        <v>3307</v>
      </c>
      <c r="AH36334" s="53" t="s">
        <v>7711</v>
      </c>
    </row>
    <row r="36335" spans="31:34" ht="12.75" customHeight="1">
      <c r="AE36335" s="53">
        <v>61376</v>
      </c>
      <c r="AF36335" s="53" t="s">
        <v>10</v>
      </c>
      <c r="AG36335" s="53" t="s">
        <v>9650</v>
      </c>
      <c r="AH36335" s="53" t="s">
        <v>7711</v>
      </c>
    </row>
    <row r="36336" spans="31:34" ht="12.75" customHeight="1">
      <c r="AE36336" s="53">
        <v>61777</v>
      </c>
      <c r="AF36336" s="53" t="s">
        <v>10</v>
      </c>
      <c r="AG36336" s="53" t="s">
        <v>17401</v>
      </c>
      <c r="AH36336" s="53" t="s">
        <v>7711</v>
      </c>
    </row>
    <row r="36337" spans="31:34" ht="12.75" customHeight="1">
      <c r="AE36337" s="53">
        <v>60555</v>
      </c>
      <c r="AF36337" s="53" t="s">
        <v>10</v>
      </c>
      <c r="AG36337" s="53" t="s">
        <v>13707</v>
      </c>
      <c r="AH36337" s="53" t="s">
        <v>7711</v>
      </c>
    </row>
    <row r="36338" spans="31:34" ht="12.75" customHeight="1">
      <c r="AE36338" s="53">
        <v>60183</v>
      </c>
      <c r="AF36338" s="53" t="s">
        <v>31</v>
      </c>
      <c r="AG36338" s="53" t="s">
        <v>11844</v>
      </c>
      <c r="AH36338" s="53" t="s">
        <v>7711</v>
      </c>
    </row>
    <row r="36339" spans="31:34" ht="12.75" customHeight="1">
      <c r="AE36339" s="53">
        <v>61570</v>
      </c>
      <c r="AF36339" s="53" t="s">
        <v>10</v>
      </c>
      <c r="AG36339" s="53" t="s">
        <v>1114</v>
      </c>
      <c r="AH36339" s="53" t="s">
        <v>7711</v>
      </c>
    </row>
    <row r="36340" spans="31:34" ht="12.75" customHeight="1">
      <c r="AE36340" s="53">
        <v>61571</v>
      </c>
      <c r="AF36340" s="53" t="s">
        <v>10</v>
      </c>
      <c r="AG36340" s="53" t="s">
        <v>1115</v>
      </c>
      <c r="AH36340" s="53" t="s">
        <v>7711</v>
      </c>
    </row>
    <row r="36341" spans="31:34" ht="12.75" customHeight="1">
      <c r="AE36341" s="53">
        <v>61488</v>
      </c>
      <c r="AF36341" s="53" t="s">
        <v>10</v>
      </c>
      <c r="AG36341" s="53" t="s">
        <v>17402</v>
      </c>
      <c r="AH36341" s="53" t="s">
        <v>7711</v>
      </c>
    </row>
    <row r="36342" spans="31:34" ht="12.75" customHeight="1">
      <c r="AE36342" s="53">
        <v>60556</v>
      </c>
      <c r="AF36342" s="53" t="s">
        <v>10</v>
      </c>
      <c r="AG36342" s="53" t="s">
        <v>17403</v>
      </c>
      <c r="AH36342" s="53" t="s">
        <v>7711</v>
      </c>
    </row>
    <row r="36343" spans="31:34" ht="12.75" customHeight="1">
      <c r="AE36343" s="53">
        <v>60970</v>
      </c>
      <c r="AF36343" s="53" t="s">
        <v>10</v>
      </c>
      <c r="AG36343" s="53" t="s">
        <v>17404</v>
      </c>
      <c r="AH36343" s="53" t="s">
        <v>7711</v>
      </c>
    </row>
    <row r="36344" spans="31:34" ht="12.75" customHeight="1">
      <c r="AE36344" s="53">
        <v>60184</v>
      </c>
      <c r="AF36344" s="53" t="s">
        <v>10</v>
      </c>
      <c r="AG36344" s="53" t="s">
        <v>1120</v>
      </c>
      <c r="AH36344" s="53" t="s">
        <v>7711</v>
      </c>
    </row>
    <row r="36345" spans="31:34" ht="12.75" customHeight="1">
      <c r="AE36345" s="53">
        <v>61778</v>
      </c>
      <c r="AF36345" s="53" t="s">
        <v>10</v>
      </c>
      <c r="AG36345" s="53" t="s">
        <v>7688</v>
      </c>
      <c r="AH36345" s="53" t="s">
        <v>7711</v>
      </c>
    </row>
    <row r="36346" spans="31:34" ht="12.75" customHeight="1">
      <c r="AE36346" s="53">
        <v>60557</v>
      </c>
      <c r="AF36346" s="53" t="s">
        <v>31</v>
      </c>
      <c r="AG36346" s="53" t="s">
        <v>17405</v>
      </c>
      <c r="AH36346" s="53" t="s">
        <v>7711</v>
      </c>
    </row>
    <row r="36347" spans="31:34" ht="12.75" customHeight="1">
      <c r="AE36347" s="53">
        <v>60973</v>
      </c>
      <c r="AF36347" s="53" t="s">
        <v>10</v>
      </c>
      <c r="AG36347" s="53" t="s">
        <v>7048</v>
      </c>
      <c r="AH36347" s="53" t="s">
        <v>7711</v>
      </c>
    </row>
    <row r="36348" spans="31:34" ht="12.75" customHeight="1">
      <c r="AE36348" s="53">
        <v>61377</v>
      </c>
      <c r="AF36348" s="53" t="s">
        <v>10</v>
      </c>
      <c r="AG36348" s="53" t="s">
        <v>17406</v>
      </c>
      <c r="AH36348" s="53" t="s">
        <v>7711</v>
      </c>
    </row>
    <row r="36349" spans="31:34" ht="12.75" customHeight="1">
      <c r="AE36349" s="53">
        <v>61378</v>
      </c>
      <c r="AF36349" s="53" t="s">
        <v>10</v>
      </c>
      <c r="AG36349" s="53" t="s">
        <v>17407</v>
      </c>
      <c r="AH36349" s="53" t="s">
        <v>7711</v>
      </c>
    </row>
    <row r="36350" spans="31:34" ht="12.75" customHeight="1">
      <c r="AE36350" s="53">
        <v>60185</v>
      </c>
      <c r="AF36350" s="53" t="s">
        <v>10</v>
      </c>
      <c r="AG36350" s="53" t="s">
        <v>17408</v>
      </c>
      <c r="AH36350" s="53" t="s">
        <v>7711</v>
      </c>
    </row>
    <row r="36351" spans="31:34" ht="12.75" customHeight="1">
      <c r="AE36351" s="53">
        <v>60186</v>
      </c>
      <c r="AF36351" s="53" t="s">
        <v>31</v>
      </c>
      <c r="AG36351" s="53" t="s">
        <v>17408</v>
      </c>
      <c r="AH36351" s="53" t="s">
        <v>7711</v>
      </c>
    </row>
    <row r="36352" spans="31:34" ht="12.75" customHeight="1">
      <c r="AE36352" s="53">
        <v>60558</v>
      </c>
      <c r="AF36352" s="53" t="s">
        <v>10</v>
      </c>
      <c r="AG36352" s="53" t="s">
        <v>17409</v>
      </c>
      <c r="AH36352" s="53" t="s">
        <v>7711</v>
      </c>
    </row>
    <row r="36353" spans="31:34" ht="12.75" customHeight="1">
      <c r="AE36353" s="53">
        <v>60559</v>
      </c>
      <c r="AF36353" s="53" t="s">
        <v>10</v>
      </c>
      <c r="AG36353" s="53" t="s">
        <v>17410</v>
      </c>
      <c r="AH36353" s="53" t="s">
        <v>7711</v>
      </c>
    </row>
    <row r="36354" spans="31:34" ht="12.75" customHeight="1">
      <c r="AE36354" s="53">
        <v>60187</v>
      </c>
      <c r="AF36354" s="53" t="s">
        <v>10</v>
      </c>
      <c r="AG36354" s="53" t="s">
        <v>8675</v>
      </c>
      <c r="AH36354" s="53" t="s">
        <v>7711</v>
      </c>
    </row>
    <row r="36355" spans="31:34" ht="12.75" customHeight="1">
      <c r="AE36355" s="53">
        <v>60189</v>
      </c>
      <c r="AF36355" s="53" t="s">
        <v>10</v>
      </c>
      <c r="AG36355" s="53" t="s">
        <v>8675</v>
      </c>
      <c r="AH36355" s="53" t="s">
        <v>7711</v>
      </c>
    </row>
    <row r="36356" spans="31:34" ht="12.75" customHeight="1">
      <c r="AE36356" s="53">
        <v>61489</v>
      </c>
      <c r="AF36356" s="53" t="s">
        <v>10</v>
      </c>
      <c r="AG36356" s="53" t="s">
        <v>7395</v>
      </c>
      <c r="AH36356" s="53" t="s">
        <v>7711</v>
      </c>
    </row>
    <row r="36357" spans="31:34" ht="12.75" customHeight="1">
      <c r="AE36357" s="53">
        <v>60480</v>
      </c>
      <c r="AF36357" s="53" t="s">
        <v>10</v>
      </c>
      <c r="AG36357" s="53" t="s">
        <v>9995</v>
      </c>
      <c r="AH36357" s="53" t="s">
        <v>7711</v>
      </c>
    </row>
    <row r="36358" spans="31:34" ht="12.75" customHeight="1">
      <c r="AE36358" s="53">
        <v>60481</v>
      </c>
      <c r="AF36358" s="53" t="s">
        <v>10</v>
      </c>
      <c r="AG36358" s="53" t="s">
        <v>628</v>
      </c>
      <c r="AH36358" s="53" t="s">
        <v>7711</v>
      </c>
    </row>
    <row r="36359" spans="31:34" ht="12.75" customHeight="1">
      <c r="AE36359" s="53">
        <v>60190</v>
      </c>
      <c r="AF36359" s="53" t="s">
        <v>10</v>
      </c>
      <c r="AG36359" s="53" t="s">
        <v>5154</v>
      </c>
      <c r="AH36359" s="53" t="s">
        <v>7711</v>
      </c>
    </row>
    <row r="36360" spans="31:34" ht="12.75" customHeight="1">
      <c r="AE36360" s="53">
        <v>60191</v>
      </c>
      <c r="AF36360" s="53" t="s">
        <v>10</v>
      </c>
      <c r="AG36360" s="53" t="s">
        <v>17411</v>
      </c>
      <c r="AH36360" s="53" t="s">
        <v>7711</v>
      </c>
    </row>
    <row r="36361" spans="31:34" ht="12.75" customHeight="1">
      <c r="AE36361" s="53">
        <v>60399</v>
      </c>
      <c r="AF36361" s="53" t="s">
        <v>77</v>
      </c>
      <c r="AG36361" s="53" t="s">
        <v>17411</v>
      </c>
      <c r="AH36361" s="53" t="s">
        <v>7711</v>
      </c>
    </row>
    <row r="36362" spans="31:34" ht="12.75" customHeight="1">
      <c r="AE36362" s="53">
        <v>61490</v>
      </c>
      <c r="AF36362" s="53" t="s">
        <v>10</v>
      </c>
      <c r="AG36362" s="53" t="s">
        <v>3819</v>
      </c>
      <c r="AH36362" s="53" t="s">
        <v>7711</v>
      </c>
    </row>
    <row r="36363" spans="31:34" ht="12.75" customHeight="1">
      <c r="AE36363" s="53">
        <v>60974</v>
      </c>
      <c r="AF36363" s="53" t="s">
        <v>31</v>
      </c>
      <c r="AG36363" s="53" t="s">
        <v>4513</v>
      </c>
      <c r="AH36363" s="53" t="s">
        <v>7711</v>
      </c>
    </row>
    <row r="36364" spans="31:34" ht="12.75" customHeight="1">
      <c r="AE36364" s="53">
        <v>60465</v>
      </c>
      <c r="AF36364" s="53" t="s">
        <v>10</v>
      </c>
      <c r="AG36364" s="53" t="s">
        <v>17412</v>
      </c>
      <c r="AH36364" s="53" t="s">
        <v>7711</v>
      </c>
    </row>
    <row r="36365" spans="31:34" ht="12.75" customHeight="1">
      <c r="AE36365" s="53">
        <v>60482</v>
      </c>
      <c r="AF36365" s="53" t="s">
        <v>10</v>
      </c>
      <c r="AG36365" s="53" t="s">
        <v>9997</v>
      </c>
      <c r="AH36365" s="53" t="s">
        <v>7711</v>
      </c>
    </row>
    <row r="36366" spans="31:34" ht="12.75" customHeight="1">
      <c r="AE36366" s="53">
        <v>61379</v>
      </c>
      <c r="AF36366" s="53" t="s">
        <v>10</v>
      </c>
      <c r="AG36366" s="53" t="s">
        <v>17413</v>
      </c>
      <c r="AH36366" s="53" t="s">
        <v>7711</v>
      </c>
    </row>
    <row r="36367" spans="31:34" ht="12.75" customHeight="1">
      <c r="AE36367" s="53">
        <v>61491</v>
      </c>
      <c r="AF36367" s="53" t="s">
        <v>10</v>
      </c>
      <c r="AG36367" s="53" t="s">
        <v>1954</v>
      </c>
      <c r="AH36367" s="53" t="s">
        <v>7711</v>
      </c>
    </row>
    <row r="36368" spans="31:34" ht="12.75" customHeight="1">
      <c r="AE36368" s="53">
        <v>61572</v>
      </c>
      <c r="AF36368" s="53" t="s">
        <v>10</v>
      </c>
      <c r="AG36368" s="53" t="s">
        <v>17414</v>
      </c>
      <c r="AH36368" s="53" t="s">
        <v>7711</v>
      </c>
    </row>
    <row r="36369" spans="31:34" ht="12.75" customHeight="1">
      <c r="AE36369" s="53">
        <v>60560</v>
      </c>
      <c r="AF36369" s="53" t="s">
        <v>10</v>
      </c>
      <c r="AG36369" s="53" t="s">
        <v>3275</v>
      </c>
      <c r="AH36369" s="53" t="s">
        <v>7711</v>
      </c>
    </row>
    <row r="36370" spans="31:34" ht="12.75" customHeight="1">
      <c r="AE36370" s="53">
        <v>60601</v>
      </c>
      <c r="AF36370" s="53" t="s">
        <v>10</v>
      </c>
      <c r="AG36370" s="53" t="s">
        <v>16871</v>
      </c>
      <c r="AH36370" s="53" t="s">
        <v>7711</v>
      </c>
    </row>
    <row r="36371" spans="31:34" ht="12.75" customHeight="1">
      <c r="AE36371" s="53">
        <v>60602</v>
      </c>
      <c r="AF36371" s="53" t="s">
        <v>10</v>
      </c>
      <c r="AG36371" s="53" t="s">
        <v>16871</v>
      </c>
      <c r="AH36371" s="53" t="s">
        <v>7711</v>
      </c>
    </row>
    <row r="36372" spans="31:34" ht="12.75" customHeight="1">
      <c r="AE36372" s="53">
        <v>60603</v>
      </c>
      <c r="AF36372" s="53" t="s">
        <v>10</v>
      </c>
      <c r="AG36372" s="53" t="s">
        <v>16871</v>
      </c>
      <c r="AH36372" s="53" t="s">
        <v>7711</v>
      </c>
    </row>
    <row r="36373" spans="31:34" ht="12.75" customHeight="1">
      <c r="AE36373" s="53">
        <v>60604</v>
      </c>
      <c r="AF36373" s="53" t="s">
        <v>10</v>
      </c>
      <c r="AG36373" s="53" t="s">
        <v>16871</v>
      </c>
      <c r="AH36373" s="53" t="s">
        <v>7711</v>
      </c>
    </row>
    <row r="36374" spans="31:34" ht="12.75" customHeight="1">
      <c r="AE36374" s="53">
        <v>60605</v>
      </c>
      <c r="AF36374" s="53" t="s">
        <v>10</v>
      </c>
      <c r="AG36374" s="53" t="s">
        <v>16871</v>
      </c>
      <c r="AH36374" s="53" t="s">
        <v>7711</v>
      </c>
    </row>
    <row r="36375" spans="31:34" ht="12.75" customHeight="1">
      <c r="AE36375" s="53">
        <v>60606</v>
      </c>
      <c r="AF36375" s="53" t="s">
        <v>10</v>
      </c>
      <c r="AG36375" s="53" t="s">
        <v>16871</v>
      </c>
      <c r="AH36375" s="53" t="s">
        <v>7711</v>
      </c>
    </row>
    <row r="36376" spans="31:34" ht="12.75" customHeight="1">
      <c r="AE36376" s="53">
        <v>60607</v>
      </c>
      <c r="AF36376" s="53" t="s">
        <v>10</v>
      </c>
      <c r="AG36376" s="53" t="s">
        <v>16871</v>
      </c>
      <c r="AH36376" s="53" t="s">
        <v>7711</v>
      </c>
    </row>
    <row r="36377" spans="31:34" ht="12.75" customHeight="1">
      <c r="AE36377" s="53">
        <v>60608</v>
      </c>
      <c r="AF36377" s="53" t="s">
        <v>10</v>
      </c>
      <c r="AG36377" s="53" t="s">
        <v>16871</v>
      </c>
      <c r="AH36377" s="53" t="s">
        <v>7711</v>
      </c>
    </row>
    <row r="36378" spans="31:34" ht="12.75" customHeight="1">
      <c r="AE36378" s="53">
        <v>60609</v>
      </c>
      <c r="AF36378" s="53" t="s">
        <v>10</v>
      </c>
      <c r="AG36378" s="53" t="s">
        <v>16871</v>
      </c>
      <c r="AH36378" s="53" t="s">
        <v>7711</v>
      </c>
    </row>
    <row r="36379" spans="31:34" ht="12.75" customHeight="1">
      <c r="AE36379" s="53">
        <v>60610</v>
      </c>
      <c r="AF36379" s="53" t="s">
        <v>10</v>
      </c>
      <c r="AG36379" s="53" t="s">
        <v>16871</v>
      </c>
      <c r="AH36379" s="53" t="s">
        <v>7711</v>
      </c>
    </row>
    <row r="36380" spans="31:34" ht="12.75" customHeight="1">
      <c r="AE36380" s="53">
        <v>60611</v>
      </c>
      <c r="AF36380" s="53" t="s">
        <v>10</v>
      </c>
      <c r="AG36380" s="53" t="s">
        <v>16871</v>
      </c>
      <c r="AH36380" s="53" t="s">
        <v>7711</v>
      </c>
    </row>
    <row r="36381" spans="31:34" ht="12.75" customHeight="1">
      <c r="AE36381" s="53">
        <v>60612</v>
      </c>
      <c r="AF36381" s="53" t="s">
        <v>10</v>
      </c>
      <c r="AG36381" s="53" t="s">
        <v>16871</v>
      </c>
      <c r="AH36381" s="53" t="s">
        <v>7711</v>
      </c>
    </row>
    <row r="36382" spans="31:34" ht="12.75" customHeight="1">
      <c r="AE36382" s="53">
        <v>60613</v>
      </c>
      <c r="AF36382" s="53" t="s">
        <v>10</v>
      </c>
      <c r="AG36382" s="53" t="s">
        <v>16871</v>
      </c>
      <c r="AH36382" s="53" t="s">
        <v>7711</v>
      </c>
    </row>
    <row r="36383" spans="31:34" ht="12.75" customHeight="1">
      <c r="AE36383" s="53">
        <v>60614</v>
      </c>
      <c r="AF36383" s="53" t="s">
        <v>10</v>
      </c>
      <c r="AG36383" s="53" t="s">
        <v>16871</v>
      </c>
      <c r="AH36383" s="53" t="s">
        <v>7711</v>
      </c>
    </row>
    <row r="36384" spans="31:34" ht="12.75" customHeight="1">
      <c r="AE36384" s="53">
        <v>60615</v>
      </c>
      <c r="AF36384" s="53" t="s">
        <v>10</v>
      </c>
      <c r="AG36384" s="53" t="s">
        <v>16871</v>
      </c>
      <c r="AH36384" s="53" t="s">
        <v>7711</v>
      </c>
    </row>
    <row r="36385" spans="31:34" ht="12.75" customHeight="1">
      <c r="AE36385" s="53">
        <v>60616</v>
      </c>
      <c r="AF36385" s="53" t="s">
        <v>10</v>
      </c>
      <c r="AG36385" s="53" t="s">
        <v>16871</v>
      </c>
      <c r="AH36385" s="53" t="s">
        <v>7711</v>
      </c>
    </row>
    <row r="36386" spans="31:34" ht="12.75" customHeight="1">
      <c r="AE36386" s="53">
        <v>60617</v>
      </c>
      <c r="AF36386" s="53" t="s">
        <v>10</v>
      </c>
      <c r="AG36386" s="53" t="s">
        <v>16871</v>
      </c>
      <c r="AH36386" s="53" t="s">
        <v>7711</v>
      </c>
    </row>
    <row r="36387" spans="31:34" ht="12.75" customHeight="1">
      <c r="AE36387" s="53">
        <v>60618</v>
      </c>
      <c r="AF36387" s="53" t="s">
        <v>10</v>
      </c>
      <c r="AG36387" s="53" t="s">
        <v>16871</v>
      </c>
      <c r="AH36387" s="53" t="s">
        <v>7711</v>
      </c>
    </row>
    <row r="36388" spans="31:34" ht="12.75" customHeight="1">
      <c r="AE36388" s="53">
        <v>60619</v>
      </c>
      <c r="AF36388" s="53" t="s">
        <v>10</v>
      </c>
      <c r="AG36388" s="53" t="s">
        <v>16871</v>
      </c>
      <c r="AH36388" s="53" t="s">
        <v>7711</v>
      </c>
    </row>
    <row r="36389" spans="31:34" ht="12.75" customHeight="1">
      <c r="AE36389" s="53">
        <v>60620</v>
      </c>
      <c r="AF36389" s="53" t="s">
        <v>10</v>
      </c>
      <c r="AG36389" s="53" t="s">
        <v>16871</v>
      </c>
      <c r="AH36389" s="53" t="s">
        <v>7711</v>
      </c>
    </row>
    <row r="36390" spans="31:34" ht="12.75" customHeight="1">
      <c r="AE36390" s="53">
        <v>60621</v>
      </c>
      <c r="AF36390" s="53" t="s">
        <v>10</v>
      </c>
      <c r="AG36390" s="53" t="s">
        <v>16871</v>
      </c>
      <c r="AH36390" s="53" t="s">
        <v>7711</v>
      </c>
    </row>
    <row r="36391" spans="31:34" ht="12.75" customHeight="1">
      <c r="AE36391" s="53">
        <v>60622</v>
      </c>
      <c r="AF36391" s="53" t="s">
        <v>10</v>
      </c>
      <c r="AG36391" s="53" t="s">
        <v>16871</v>
      </c>
      <c r="AH36391" s="53" t="s">
        <v>7711</v>
      </c>
    </row>
    <row r="36392" spans="31:34" ht="12.75" customHeight="1">
      <c r="AE36392" s="53">
        <v>60623</v>
      </c>
      <c r="AF36392" s="53" t="s">
        <v>10</v>
      </c>
      <c r="AG36392" s="53" t="s">
        <v>16871</v>
      </c>
      <c r="AH36392" s="53" t="s">
        <v>7711</v>
      </c>
    </row>
    <row r="36393" spans="31:34" ht="12.75" customHeight="1">
      <c r="AE36393" s="53">
        <v>60624</v>
      </c>
      <c r="AF36393" s="53" t="s">
        <v>10</v>
      </c>
      <c r="AG36393" s="53" t="s">
        <v>16871</v>
      </c>
      <c r="AH36393" s="53" t="s">
        <v>7711</v>
      </c>
    </row>
    <row r="36394" spans="31:34" ht="12.75" customHeight="1">
      <c r="AE36394" s="53">
        <v>60625</v>
      </c>
      <c r="AF36394" s="53" t="s">
        <v>10</v>
      </c>
      <c r="AG36394" s="53" t="s">
        <v>16871</v>
      </c>
      <c r="AH36394" s="53" t="s">
        <v>7711</v>
      </c>
    </row>
    <row r="36395" spans="31:34" ht="12.75" customHeight="1">
      <c r="AE36395" s="53">
        <v>60626</v>
      </c>
      <c r="AF36395" s="53" t="s">
        <v>10</v>
      </c>
      <c r="AG36395" s="53" t="s">
        <v>16871</v>
      </c>
      <c r="AH36395" s="53" t="s">
        <v>7711</v>
      </c>
    </row>
    <row r="36396" spans="31:34" ht="12.75" customHeight="1">
      <c r="AE36396" s="53">
        <v>60628</v>
      </c>
      <c r="AF36396" s="53" t="s">
        <v>10</v>
      </c>
      <c r="AG36396" s="53" t="s">
        <v>16871</v>
      </c>
      <c r="AH36396" s="53" t="s">
        <v>7711</v>
      </c>
    </row>
    <row r="36397" spans="31:34" ht="12.75" customHeight="1">
      <c r="AE36397" s="53">
        <v>60629</v>
      </c>
      <c r="AF36397" s="53" t="s">
        <v>10</v>
      </c>
      <c r="AG36397" s="53" t="s">
        <v>16871</v>
      </c>
      <c r="AH36397" s="53" t="s">
        <v>7711</v>
      </c>
    </row>
    <row r="36398" spans="31:34" ht="12.75" customHeight="1">
      <c r="AE36398" s="53">
        <v>60630</v>
      </c>
      <c r="AF36398" s="53" t="s">
        <v>10</v>
      </c>
      <c r="AG36398" s="53" t="s">
        <v>16871</v>
      </c>
      <c r="AH36398" s="53" t="s">
        <v>7711</v>
      </c>
    </row>
    <row r="36399" spans="31:34" ht="12.75" customHeight="1">
      <c r="AE36399" s="53">
        <v>60631</v>
      </c>
      <c r="AF36399" s="53" t="s">
        <v>10</v>
      </c>
      <c r="AG36399" s="53" t="s">
        <v>16871</v>
      </c>
      <c r="AH36399" s="53" t="s">
        <v>7711</v>
      </c>
    </row>
    <row r="36400" spans="31:34" ht="12.75" customHeight="1">
      <c r="AE36400" s="53">
        <v>60632</v>
      </c>
      <c r="AF36400" s="53" t="s">
        <v>10</v>
      </c>
      <c r="AG36400" s="53" t="s">
        <v>16871</v>
      </c>
      <c r="AH36400" s="53" t="s">
        <v>7711</v>
      </c>
    </row>
    <row r="36401" spans="31:34" ht="12.75" customHeight="1">
      <c r="AE36401" s="53">
        <v>60633</v>
      </c>
      <c r="AF36401" s="53" t="s">
        <v>10</v>
      </c>
      <c r="AG36401" s="53" t="s">
        <v>16871</v>
      </c>
      <c r="AH36401" s="53" t="s">
        <v>7711</v>
      </c>
    </row>
    <row r="36402" spans="31:34" ht="12.75" customHeight="1">
      <c r="AE36402" s="53">
        <v>60634</v>
      </c>
      <c r="AF36402" s="53" t="s">
        <v>10</v>
      </c>
      <c r="AG36402" s="53" t="s">
        <v>16871</v>
      </c>
      <c r="AH36402" s="53" t="s">
        <v>7711</v>
      </c>
    </row>
    <row r="36403" spans="31:34" ht="12.75" customHeight="1">
      <c r="AE36403" s="53">
        <v>60636</v>
      </c>
      <c r="AF36403" s="53" t="s">
        <v>10</v>
      </c>
      <c r="AG36403" s="53" t="s">
        <v>16871</v>
      </c>
      <c r="AH36403" s="53" t="s">
        <v>7711</v>
      </c>
    </row>
    <row r="36404" spans="31:34" ht="12.75" customHeight="1">
      <c r="AE36404" s="53">
        <v>60637</v>
      </c>
      <c r="AF36404" s="53" t="s">
        <v>10</v>
      </c>
      <c r="AG36404" s="53" t="s">
        <v>16871</v>
      </c>
      <c r="AH36404" s="53" t="s">
        <v>7711</v>
      </c>
    </row>
    <row r="36405" spans="31:34" ht="12.75" customHeight="1">
      <c r="AE36405" s="53">
        <v>60638</v>
      </c>
      <c r="AF36405" s="53" t="s">
        <v>10</v>
      </c>
      <c r="AG36405" s="53" t="s">
        <v>16871</v>
      </c>
      <c r="AH36405" s="53" t="s">
        <v>7711</v>
      </c>
    </row>
    <row r="36406" spans="31:34" ht="12.75" customHeight="1">
      <c r="AE36406" s="53">
        <v>60639</v>
      </c>
      <c r="AF36406" s="53" t="s">
        <v>10</v>
      </c>
      <c r="AG36406" s="53" t="s">
        <v>16871</v>
      </c>
      <c r="AH36406" s="53" t="s">
        <v>7711</v>
      </c>
    </row>
    <row r="36407" spans="31:34" ht="12.75" customHeight="1">
      <c r="AE36407" s="53">
        <v>60640</v>
      </c>
      <c r="AF36407" s="53" t="s">
        <v>10</v>
      </c>
      <c r="AG36407" s="53" t="s">
        <v>16871</v>
      </c>
      <c r="AH36407" s="53" t="s">
        <v>7711</v>
      </c>
    </row>
    <row r="36408" spans="31:34" ht="12.75" customHeight="1">
      <c r="AE36408" s="53">
        <v>60641</v>
      </c>
      <c r="AF36408" s="53" t="s">
        <v>10</v>
      </c>
      <c r="AG36408" s="53" t="s">
        <v>16871</v>
      </c>
      <c r="AH36408" s="53" t="s">
        <v>7711</v>
      </c>
    </row>
    <row r="36409" spans="31:34" ht="12.75" customHeight="1">
      <c r="AE36409" s="53">
        <v>60642</v>
      </c>
      <c r="AF36409" s="53" t="s">
        <v>10</v>
      </c>
      <c r="AG36409" s="53" t="s">
        <v>16871</v>
      </c>
      <c r="AH36409" s="53" t="s">
        <v>7711</v>
      </c>
    </row>
    <row r="36410" spans="31:34" ht="12.75" customHeight="1">
      <c r="AE36410" s="53">
        <v>60643</v>
      </c>
      <c r="AF36410" s="53" t="s">
        <v>10</v>
      </c>
      <c r="AG36410" s="53" t="s">
        <v>16871</v>
      </c>
      <c r="AH36410" s="53" t="s">
        <v>7711</v>
      </c>
    </row>
    <row r="36411" spans="31:34" ht="12.75" customHeight="1">
      <c r="AE36411" s="53">
        <v>60644</v>
      </c>
      <c r="AF36411" s="53" t="s">
        <v>10</v>
      </c>
      <c r="AG36411" s="53" t="s">
        <v>16871</v>
      </c>
      <c r="AH36411" s="53" t="s">
        <v>7711</v>
      </c>
    </row>
    <row r="36412" spans="31:34" ht="12.75" customHeight="1">
      <c r="AE36412" s="53">
        <v>60645</v>
      </c>
      <c r="AF36412" s="53" t="s">
        <v>10</v>
      </c>
      <c r="AG36412" s="53" t="s">
        <v>16871</v>
      </c>
      <c r="AH36412" s="53" t="s">
        <v>7711</v>
      </c>
    </row>
    <row r="36413" spans="31:34" ht="12.75" customHeight="1">
      <c r="AE36413" s="53">
        <v>60646</v>
      </c>
      <c r="AF36413" s="53" t="s">
        <v>10</v>
      </c>
      <c r="AG36413" s="53" t="s">
        <v>16871</v>
      </c>
      <c r="AH36413" s="53" t="s">
        <v>7711</v>
      </c>
    </row>
    <row r="36414" spans="31:34" ht="12.75" customHeight="1">
      <c r="AE36414" s="53">
        <v>60647</v>
      </c>
      <c r="AF36414" s="53" t="s">
        <v>10</v>
      </c>
      <c r="AG36414" s="53" t="s">
        <v>16871</v>
      </c>
      <c r="AH36414" s="53" t="s">
        <v>7711</v>
      </c>
    </row>
    <row r="36415" spans="31:34" ht="12.75" customHeight="1">
      <c r="AE36415" s="53">
        <v>60649</v>
      </c>
      <c r="AF36415" s="53" t="s">
        <v>10</v>
      </c>
      <c r="AG36415" s="53" t="s">
        <v>16871</v>
      </c>
      <c r="AH36415" s="53" t="s">
        <v>7711</v>
      </c>
    </row>
    <row r="36416" spans="31:34" ht="12.75" customHeight="1">
      <c r="AE36416" s="53">
        <v>60651</v>
      </c>
      <c r="AF36416" s="53" t="s">
        <v>10</v>
      </c>
      <c r="AG36416" s="53" t="s">
        <v>16871</v>
      </c>
      <c r="AH36416" s="53" t="s">
        <v>7711</v>
      </c>
    </row>
    <row r="36417" spans="31:34" ht="12.75" customHeight="1">
      <c r="AE36417" s="53">
        <v>60652</v>
      </c>
      <c r="AF36417" s="53" t="s">
        <v>10</v>
      </c>
      <c r="AG36417" s="53" t="s">
        <v>16871</v>
      </c>
      <c r="AH36417" s="53" t="s">
        <v>7711</v>
      </c>
    </row>
    <row r="36418" spans="31:34" ht="12.75" customHeight="1">
      <c r="AE36418" s="53">
        <v>60653</v>
      </c>
      <c r="AF36418" s="53" t="s">
        <v>10</v>
      </c>
      <c r="AG36418" s="53" t="s">
        <v>16871</v>
      </c>
      <c r="AH36418" s="53" t="s">
        <v>7711</v>
      </c>
    </row>
    <row r="36419" spans="31:34" ht="12.75" customHeight="1">
      <c r="AE36419" s="53">
        <v>60654</v>
      </c>
      <c r="AF36419" s="53" t="s">
        <v>10</v>
      </c>
      <c r="AG36419" s="53" t="s">
        <v>16871</v>
      </c>
      <c r="AH36419" s="53" t="s">
        <v>7711</v>
      </c>
    </row>
    <row r="36420" spans="31:34" ht="12.75" customHeight="1">
      <c r="AE36420" s="53">
        <v>60655</v>
      </c>
      <c r="AF36420" s="53" t="s">
        <v>10</v>
      </c>
      <c r="AG36420" s="53" t="s">
        <v>16871</v>
      </c>
      <c r="AH36420" s="53" t="s">
        <v>7711</v>
      </c>
    </row>
    <row r="36421" spans="31:34" ht="12.75" customHeight="1">
      <c r="AE36421" s="53">
        <v>60656</v>
      </c>
      <c r="AF36421" s="53" t="s">
        <v>10</v>
      </c>
      <c r="AG36421" s="53" t="s">
        <v>16871</v>
      </c>
      <c r="AH36421" s="53" t="s">
        <v>7711</v>
      </c>
    </row>
    <row r="36422" spans="31:34" ht="12.75" customHeight="1">
      <c r="AE36422" s="53">
        <v>60657</v>
      </c>
      <c r="AF36422" s="53" t="s">
        <v>10</v>
      </c>
      <c r="AG36422" s="53" t="s">
        <v>16871</v>
      </c>
      <c r="AH36422" s="53" t="s">
        <v>7711</v>
      </c>
    </row>
    <row r="36423" spans="31:34" ht="12.75" customHeight="1">
      <c r="AE36423" s="53">
        <v>60659</v>
      </c>
      <c r="AF36423" s="53" t="s">
        <v>10</v>
      </c>
      <c r="AG36423" s="53" t="s">
        <v>16871</v>
      </c>
      <c r="AH36423" s="53" t="s">
        <v>7711</v>
      </c>
    </row>
    <row r="36424" spans="31:34" ht="12.75" customHeight="1">
      <c r="AE36424" s="53">
        <v>60660</v>
      </c>
      <c r="AF36424" s="53" t="s">
        <v>10</v>
      </c>
      <c r="AG36424" s="53" t="s">
        <v>16871</v>
      </c>
      <c r="AH36424" s="53" t="s">
        <v>7711</v>
      </c>
    </row>
    <row r="36425" spans="31:34" ht="12.75" customHeight="1">
      <c r="AE36425" s="53">
        <v>60661</v>
      </c>
      <c r="AF36425" s="53" t="s">
        <v>10</v>
      </c>
      <c r="AG36425" s="53" t="s">
        <v>16871</v>
      </c>
      <c r="AH36425" s="53" t="s">
        <v>7711</v>
      </c>
    </row>
    <row r="36426" spans="31:34" ht="12.75" customHeight="1">
      <c r="AE36426" s="53">
        <v>60664</v>
      </c>
      <c r="AF36426" s="53" t="s">
        <v>31</v>
      </c>
      <c r="AG36426" s="53" t="s">
        <v>16871</v>
      </c>
      <c r="AH36426" s="53" t="s">
        <v>7711</v>
      </c>
    </row>
    <row r="36427" spans="31:34" ht="12.75" customHeight="1">
      <c r="AE36427" s="53">
        <v>60666</v>
      </c>
      <c r="AF36427" s="53" t="s">
        <v>31</v>
      </c>
      <c r="AG36427" s="53" t="s">
        <v>16871</v>
      </c>
      <c r="AH36427" s="53" t="s">
        <v>7711</v>
      </c>
    </row>
    <row r="36428" spans="31:34" ht="12.75" customHeight="1">
      <c r="AE36428" s="53">
        <v>60668</v>
      </c>
      <c r="AF36428" s="53" t="s">
        <v>77</v>
      </c>
      <c r="AG36428" s="53" t="s">
        <v>16871</v>
      </c>
      <c r="AH36428" s="53" t="s">
        <v>7711</v>
      </c>
    </row>
    <row r="36429" spans="31:34" ht="12.75" customHeight="1">
      <c r="AE36429" s="53">
        <v>60669</v>
      </c>
      <c r="AF36429" s="53" t="s">
        <v>77</v>
      </c>
      <c r="AG36429" s="53" t="s">
        <v>16871</v>
      </c>
      <c r="AH36429" s="53" t="s">
        <v>7711</v>
      </c>
    </row>
    <row r="36430" spans="31:34" ht="12.75" customHeight="1">
      <c r="AE36430" s="53">
        <v>60670</v>
      </c>
      <c r="AF36430" s="53" t="s">
        <v>77</v>
      </c>
      <c r="AG36430" s="53" t="s">
        <v>16871</v>
      </c>
      <c r="AH36430" s="53" t="s">
        <v>7711</v>
      </c>
    </row>
    <row r="36431" spans="31:34" ht="12.75" customHeight="1">
      <c r="AE36431" s="53">
        <v>60673</v>
      </c>
      <c r="AF36431" s="53" t="s">
        <v>77</v>
      </c>
      <c r="AG36431" s="53" t="s">
        <v>16871</v>
      </c>
      <c r="AH36431" s="53" t="s">
        <v>7711</v>
      </c>
    </row>
    <row r="36432" spans="31:34" ht="12.75" customHeight="1">
      <c r="AE36432" s="53">
        <v>60674</v>
      </c>
      <c r="AF36432" s="53" t="s">
        <v>77</v>
      </c>
      <c r="AG36432" s="53" t="s">
        <v>16871</v>
      </c>
      <c r="AH36432" s="53" t="s">
        <v>7711</v>
      </c>
    </row>
    <row r="36433" spans="31:34" ht="12.75" customHeight="1">
      <c r="AE36433" s="53">
        <v>60675</v>
      </c>
      <c r="AF36433" s="53" t="s">
        <v>77</v>
      </c>
      <c r="AG36433" s="53" t="s">
        <v>16871</v>
      </c>
      <c r="AH36433" s="53" t="s">
        <v>7711</v>
      </c>
    </row>
    <row r="36434" spans="31:34" ht="12.75" customHeight="1">
      <c r="AE36434" s="53">
        <v>60677</v>
      </c>
      <c r="AF36434" s="53" t="s">
        <v>77</v>
      </c>
      <c r="AG36434" s="53" t="s">
        <v>16871</v>
      </c>
      <c r="AH36434" s="53" t="s">
        <v>7711</v>
      </c>
    </row>
    <row r="36435" spans="31:34" ht="12.75" customHeight="1">
      <c r="AE36435" s="53">
        <v>60678</v>
      </c>
      <c r="AF36435" s="53" t="s">
        <v>77</v>
      </c>
      <c r="AG36435" s="53" t="s">
        <v>16871</v>
      </c>
      <c r="AH36435" s="53" t="s">
        <v>7711</v>
      </c>
    </row>
    <row r="36436" spans="31:34" ht="12.75" customHeight="1">
      <c r="AE36436" s="53">
        <v>60680</v>
      </c>
      <c r="AF36436" s="53" t="s">
        <v>31</v>
      </c>
      <c r="AG36436" s="53" t="s">
        <v>16871</v>
      </c>
      <c r="AH36436" s="53" t="s">
        <v>7711</v>
      </c>
    </row>
    <row r="36437" spans="31:34" ht="12.75" customHeight="1">
      <c r="AE36437" s="53">
        <v>60681</v>
      </c>
      <c r="AF36437" s="53" t="s">
        <v>31</v>
      </c>
      <c r="AG36437" s="53" t="s">
        <v>16871</v>
      </c>
      <c r="AH36437" s="53" t="s">
        <v>7711</v>
      </c>
    </row>
    <row r="36438" spans="31:34" ht="12.75" customHeight="1">
      <c r="AE36438" s="53">
        <v>60682</v>
      </c>
      <c r="AF36438" s="53" t="s">
        <v>77</v>
      </c>
      <c r="AG36438" s="53" t="s">
        <v>16871</v>
      </c>
      <c r="AH36438" s="53" t="s">
        <v>7711</v>
      </c>
    </row>
    <row r="36439" spans="31:34" ht="12.75" customHeight="1">
      <c r="AE36439" s="53">
        <v>60684</v>
      </c>
      <c r="AF36439" s="53" t="s">
        <v>77</v>
      </c>
      <c r="AG36439" s="53" t="s">
        <v>16871</v>
      </c>
      <c r="AH36439" s="53" t="s">
        <v>7711</v>
      </c>
    </row>
    <row r="36440" spans="31:34" ht="12.75" customHeight="1">
      <c r="AE36440" s="53">
        <v>60685</v>
      </c>
      <c r="AF36440" s="53" t="s">
        <v>77</v>
      </c>
      <c r="AG36440" s="53" t="s">
        <v>16871</v>
      </c>
      <c r="AH36440" s="53" t="s">
        <v>7711</v>
      </c>
    </row>
    <row r="36441" spans="31:34" ht="12.75" customHeight="1">
      <c r="AE36441" s="53">
        <v>60686</v>
      </c>
      <c r="AF36441" s="53" t="s">
        <v>77</v>
      </c>
      <c r="AG36441" s="53" t="s">
        <v>16871</v>
      </c>
      <c r="AH36441" s="53" t="s">
        <v>7711</v>
      </c>
    </row>
    <row r="36442" spans="31:34" ht="12.75" customHeight="1">
      <c r="AE36442" s="53">
        <v>60687</v>
      </c>
      <c r="AF36442" s="53" t="s">
        <v>77</v>
      </c>
      <c r="AG36442" s="53" t="s">
        <v>16871</v>
      </c>
      <c r="AH36442" s="53" t="s">
        <v>7711</v>
      </c>
    </row>
    <row r="36443" spans="31:34" ht="12.75" customHeight="1">
      <c r="AE36443" s="53">
        <v>60688</v>
      </c>
      <c r="AF36443" s="53" t="s">
        <v>77</v>
      </c>
      <c r="AG36443" s="53" t="s">
        <v>16871</v>
      </c>
      <c r="AH36443" s="53" t="s">
        <v>7711</v>
      </c>
    </row>
    <row r="36444" spans="31:34" ht="12.75" customHeight="1">
      <c r="AE36444" s="53">
        <v>60689</v>
      </c>
      <c r="AF36444" s="53" t="s">
        <v>77</v>
      </c>
      <c r="AG36444" s="53" t="s">
        <v>16871</v>
      </c>
      <c r="AH36444" s="53" t="s">
        <v>7711</v>
      </c>
    </row>
    <row r="36445" spans="31:34" ht="12.75" customHeight="1">
      <c r="AE36445" s="53">
        <v>60690</v>
      </c>
      <c r="AF36445" s="53" t="s">
        <v>31</v>
      </c>
      <c r="AG36445" s="53" t="s">
        <v>16871</v>
      </c>
      <c r="AH36445" s="53" t="s">
        <v>7711</v>
      </c>
    </row>
    <row r="36446" spans="31:34" ht="12.75" customHeight="1">
      <c r="AE36446" s="53">
        <v>60691</v>
      </c>
      <c r="AF36446" s="53" t="s">
        <v>31</v>
      </c>
      <c r="AG36446" s="53" t="s">
        <v>16871</v>
      </c>
      <c r="AH36446" s="53" t="s">
        <v>7711</v>
      </c>
    </row>
    <row r="36447" spans="31:34" ht="12.75" customHeight="1">
      <c r="AE36447" s="53">
        <v>60693</v>
      </c>
      <c r="AF36447" s="53" t="s">
        <v>77</v>
      </c>
      <c r="AG36447" s="53" t="s">
        <v>16871</v>
      </c>
      <c r="AH36447" s="53" t="s">
        <v>7711</v>
      </c>
    </row>
    <row r="36448" spans="31:34" ht="12.75" customHeight="1">
      <c r="AE36448" s="53">
        <v>60694</v>
      </c>
      <c r="AF36448" s="53" t="s">
        <v>77</v>
      </c>
      <c r="AG36448" s="53" t="s">
        <v>16871</v>
      </c>
      <c r="AH36448" s="53" t="s">
        <v>7711</v>
      </c>
    </row>
    <row r="36449" spans="31:34" ht="12.75" customHeight="1">
      <c r="AE36449" s="53">
        <v>60695</v>
      </c>
      <c r="AF36449" s="53" t="s">
        <v>77</v>
      </c>
      <c r="AG36449" s="53" t="s">
        <v>16871</v>
      </c>
      <c r="AH36449" s="53" t="s">
        <v>7711</v>
      </c>
    </row>
    <row r="36450" spans="31:34" ht="12.75" customHeight="1">
      <c r="AE36450" s="53">
        <v>60696</v>
      </c>
      <c r="AF36450" s="53" t="s">
        <v>77</v>
      </c>
      <c r="AG36450" s="53" t="s">
        <v>16871</v>
      </c>
      <c r="AH36450" s="53" t="s">
        <v>7711</v>
      </c>
    </row>
    <row r="36451" spans="31:34" ht="12.75" customHeight="1">
      <c r="AE36451" s="53">
        <v>60697</v>
      </c>
      <c r="AF36451" s="53" t="s">
        <v>77</v>
      </c>
      <c r="AG36451" s="53" t="s">
        <v>16871</v>
      </c>
      <c r="AH36451" s="53" t="s">
        <v>7711</v>
      </c>
    </row>
    <row r="36452" spans="31:34" ht="12.75" customHeight="1">
      <c r="AE36452" s="53">
        <v>60699</v>
      </c>
      <c r="AF36452" s="53" t="s">
        <v>10</v>
      </c>
      <c r="AG36452" s="53" t="s">
        <v>16871</v>
      </c>
      <c r="AH36452" s="53" t="s">
        <v>7711</v>
      </c>
    </row>
    <row r="36453" spans="31:34" ht="12.75" customHeight="1">
      <c r="AE36453" s="53">
        <v>60701</v>
      </c>
      <c r="AF36453" s="53" t="s">
        <v>10</v>
      </c>
      <c r="AG36453" s="53" t="s">
        <v>16871</v>
      </c>
      <c r="AH36453" s="53" t="s">
        <v>7711</v>
      </c>
    </row>
    <row r="36454" spans="31:34" ht="12.75" customHeight="1">
      <c r="AE36454" s="53">
        <v>60706</v>
      </c>
      <c r="AF36454" s="53" t="s">
        <v>10</v>
      </c>
      <c r="AG36454" s="53" t="s">
        <v>17415</v>
      </c>
      <c r="AH36454" s="53" t="s">
        <v>7711</v>
      </c>
    </row>
    <row r="36455" spans="31:34" ht="12.75" customHeight="1">
      <c r="AE36455" s="53">
        <v>60707</v>
      </c>
      <c r="AF36455" s="53" t="s">
        <v>10</v>
      </c>
      <c r="AG36455" s="53" t="s">
        <v>2011</v>
      </c>
      <c r="AH36455" s="53" t="s">
        <v>7711</v>
      </c>
    </row>
    <row r="36456" spans="31:34" ht="12.75" customHeight="1">
      <c r="AE36456" s="53">
        <v>60712</v>
      </c>
      <c r="AF36456" s="53" t="s">
        <v>10</v>
      </c>
      <c r="AG36456" s="53" t="s">
        <v>17416</v>
      </c>
      <c r="AH36456" s="53" t="s">
        <v>7711</v>
      </c>
    </row>
    <row r="36457" spans="31:34" ht="12.75" customHeight="1">
      <c r="AE36457" s="53">
        <v>60714</v>
      </c>
      <c r="AF36457" s="53" t="s">
        <v>10</v>
      </c>
      <c r="AG36457" s="53" t="s">
        <v>7298</v>
      </c>
      <c r="AH36457" s="53" t="s">
        <v>7711</v>
      </c>
    </row>
    <row r="36458" spans="31:34" ht="12.75" customHeight="1">
      <c r="AE36458" s="53">
        <v>60803</v>
      </c>
      <c r="AF36458" s="53" t="s">
        <v>10</v>
      </c>
      <c r="AG36458" s="53" t="s">
        <v>17417</v>
      </c>
      <c r="AH36458" s="53" t="s">
        <v>7711</v>
      </c>
    </row>
    <row r="36459" spans="31:34" ht="12.75" customHeight="1">
      <c r="AE36459" s="53">
        <v>60804</v>
      </c>
      <c r="AF36459" s="53" t="s">
        <v>10</v>
      </c>
      <c r="AG36459" s="53" t="s">
        <v>2795</v>
      </c>
      <c r="AH36459" s="53" t="s">
        <v>7711</v>
      </c>
    </row>
    <row r="36460" spans="31:34" ht="12.75" customHeight="1">
      <c r="AE36460" s="53">
        <v>60805</v>
      </c>
      <c r="AF36460" s="53" t="s">
        <v>10</v>
      </c>
      <c r="AG36460" s="53" t="s">
        <v>17418</v>
      </c>
      <c r="AH36460" s="53" t="s">
        <v>7711</v>
      </c>
    </row>
    <row r="36461" spans="31:34" ht="12.75" customHeight="1">
      <c r="AE36461" s="53">
        <v>60827</v>
      </c>
      <c r="AF36461" s="53" t="s">
        <v>10</v>
      </c>
      <c r="AG36461" s="53" t="s">
        <v>2166</v>
      </c>
      <c r="AH36461" s="53" t="s">
        <v>7711</v>
      </c>
    </row>
    <row r="36462" spans="31:34" ht="12.75" customHeight="1">
      <c r="AE36462" s="53">
        <v>62214</v>
      </c>
      <c r="AF36462" s="53" t="s">
        <v>10</v>
      </c>
      <c r="AG36462" s="53" t="s">
        <v>17419</v>
      </c>
      <c r="AH36462" s="53" t="s">
        <v>7711</v>
      </c>
    </row>
    <row r="36463" spans="31:34" ht="12.75" customHeight="1">
      <c r="AE36463" s="53">
        <v>62215</v>
      </c>
      <c r="AF36463" s="53" t="s">
        <v>10</v>
      </c>
      <c r="AG36463" s="53" t="s">
        <v>17420</v>
      </c>
      <c r="AH36463" s="53" t="s">
        <v>7711</v>
      </c>
    </row>
    <row r="36464" spans="31:34" ht="12.75" customHeight="1">
      <c r="AE36464" s="53">
        <v>62806</v>
      </c>
      <c r="AF36464" s="53" t="s">
        <v>10</v>
      </c>
      <c r="AG36464" s="53" t="s">
        <v>654</v>
      </c>
      <c r="AH36464" s="53" t="s">
        <v>7711</v>
      </c>
    </row>
    <row r="36465" spans="31:34" ht="12.75" customHeight="1">
      <c r="AE36465" s="53">
        <v>62833</v>
      </c>
      <c r="AF36465" s="53" t="s">
        <v>10</v>
      </c>
      <c r="AG36465" s="53" t="s">
        <v>17421</v>
      </c>
      <c r="AH36465" s="53" t="s">
        <v>7711</v>
      </c>
    </row>
    <row r="36466" spans="31:34" ht="12.75" customHeight="1">
      <c r="AE36466" s="53">
        <v>62843</v>
      </c>
      <c r="AF36466" s="53" t="s">
        <v>10</v>
      </c>
      <c r="AG36466" s="53" t="s">
        <v>17422</v>
      </c>
      <c r="AH36466" s="53" t="s">
        <v>7711</v>
      </c>
    </row>
    <row r="36467" spans="31:34" ht="12.75" customHeight="1">
      <c r="AE36467" s="53">
        <v>62601</v>
      </c>
      <c r="AF36467" s="53" t="s">
        <v>10</v>
      </c>
      <c r="AG36467" s="53" t="s">
        <v>3538</v>
      </c>
      <c r="AH36467" s="53" t="s">
        <v>7711</v>
      </c>
    </row>
    <row r="36468" spans="31:34" ht="12.75" customHeight="1">
      <c r="AE36468" s="53">
        <v>62001</v>
      </c>
      <c r="AF36468" s="53" t="s">
        <v>10</v>
      </c>
      <c r="AG36468" s="53" t="s">
        <v>12736</v>
      </c>
      <c r="AH36468" s="53" t="s">
        <v>7711</v>
      </c>
    </row>
    <row r="36469" spans="31:34" ht="12.75" customHeight="1">
      <c r="AE36469" s="53">
        <v>62410</v>
      </c>
      <c r="AF36469" s="53" t="s">
        <v>10</v>
      </c>
      <c r="AG36469" s="53" t="s">
        <v>1293</v>
      </c>
      <c r="AH36469" s="53" t="s">
        <v>7711</v>
      </c>
    </row>
    <row r="36470" spans="31:34" ht="12.75" customHeight="1">
      <c r="AE36470" s="53">
        <v>61810</v>
      </c>
      <c r="AF36470" s="53" t="s">
        <v>10</v>
      </c>
      <c r="AG36470" s="53" t="s">
        <v>7752</v>
      </c>
      <c r="AH36470" s="53" t="s">
        <v>7711</v>
      </c>
    </row>
    <row r="36471" spans="31:34" ht="12.75" customHeight="1">
      <c r="AE36471" s="53">
        <v>62807</v>
      </c>
      <c r="AF36471" s="53" t="s">
        <v>10</v>
      </c>
      <c r="AG36471" s="53" t="s">
        <v>3541</v>
      </c>
      <c r="AH36471" s="53" t="s">
        <v>7711</v>
      </c>
    </row>
    <row r="36472" spans="31:34" ht="12.75" customHeight="1">
      <c r="AE36472" s="53">
        <v>62610</v>
      </c>
      <c r="AF36472" s="53" t="s">
        <v>31</v>
      </c>
      <c r="AG36472" s="53" t="s">
        <v>17423</v>
      </c>
      <c r="AH36472" s="53" t="s">
        <v>7711</v>
      </c>
    </row>
    <row r="36473" spans="31:34" ht="12.75" customHeight="1">
      <c r="AE36473" s="53">
        <v>62411</v>
      </c>
      <c r="AF36473" s="53" t="s">
        <v>10</v>
      </c>
      <c r="AG36473" s="53" t="s">
        <v>2709</v>
      </c>
      <c r="AH36473" s="53" t="s">
        <v>7711</v>
      </c>
    </row>
    <row r="36474" spans="31:34" ht="12.75" customHeight="1">
      <c r="AE36474" s="53">
        <v>62002</v>
      </c>
      <c r="AF36474" s="53" t="s">
        <v>10</v>
      </c>
      <c r="AG36474" s="53" t="s">
        <v>1169</v>
      </c>
      <c r="AH36474" s="53" t="s">
        <v>7711</v>
      </c>
    </row>
    <row r="36475" spans="31:34" ht="12.75" customHeight="1">
      <c r="AE36475" s="53">
        <v>62905</v>
      </c>
      <c r="AF36475" s="53" t="s">
        <v>10</v>
      </c>
      <c r="AG36475" s="53" t="s">
        <v>17424</v>
      </c>
      <c r="AH36475" s="53" t="s">
        <v>7711</v>
      </c>
    </row>
    <row r="36476" spans="31:34" ht="12.75" customHeight="1">
      <c r="AE36476" s="53">
        <v>61811</v>
      </c>
      <c r="AF36476" s="53" t="s">
        <v>10</v>
      </c>
      <c r="AG36476" s="53" t="s">
        <v>15790</v>
      </c>
      <c r="AH36476" s="53" t="s">
        <v>7711</v>
      </c>
    </row>
    <row r="36477" spans="31:34" ht="12.75" customHeight="1">
      <c r="AE36477" s="53">
        <v>62906</v>
      </c>
      <c r="AF36477" s="53" t="s">
        <v>10</v>
      </c>
      <c r="AG36477" s="53" t="s">
        <v>7441</v>
      </c>
      <c r="AH36477" s="53" t="s">
        <v>7711</v>
      </c>
    </row>
    <row r="36478" spans="31:34" ht="12.75" customHeight="1">
      <c r="AE36478" s="53">
        <v>62413</v>
      </c>
      <c r="AF36478" s="53" t="s">
        <v>10</v>
      </c>
      <c r="AG36478" s="53" t="s">
        <v>9664</v>
      </c>
      <c r="AH36478" s="53" t="s">
        <v>7711</v>
      </c>
    </row>
    <row r="36479" spans="31:34" ht="12.75" customHeight="1">
      <c r="AE36479" s="53">
        <v>61910</v>
      </c>
      <c r="AF36479" s="53" t="s">
        <v>10</v>
      </c>
      <c r="AG36479" s="53" t="s">
        <v>5169</v>
      </c>
      <c r="AH36479" s="53" t="s">
        <v>7711</v>
      </c>
    </row>
    <row r="36480" spans="31:34" ht="12.75" customHeight="1">
      <c r="AE36480" s="53">
        <v>62611</v>
      </c>
      <c r="AF36480" s="53" t="s">
        <v>10</v>
      </c>
      <c r="AG36480" s="53" t="s">
        <v>17425</v>
      </c>
      <c r="AH36480" s="53" t="s">
        <v>7711</v>
      </c>
    </row>
    <row r="36481" spans="31:34" ht="12.75" customHeight="1">
      <c r="AE36481" s="53">
        <v>62501</v>
      </c>
      <c r="AF36481" s="53" t="s">
        <v>10</v>
      </c>
      <c r="AG36481" s="53" t="s">
        <v>17426</v>
      </c>
      <c r="AH36481" s="53" t="s">
        <v>7711</v>
      </c>
    </row>
    <row r="36482" spans="31:34" ht="12.75" customHeight="1">
      <c r="AE36482" s="53">
        <v>61812</v>
      </c>
      <c r="AF36482" s="53" t="s">
        <v>10</v>
      </c>
      <c r="AG36482" s="53" t="s">
        <v>7769</v>
      </c>
      <c r="AH36482" s="53" t="s">
        <v>7711</v>
      </c>
    </row>
    <row r="36483" spans="31:34" ht="12.75" customHeight="1">
      <c r="AE36483" s="53">
        <v>61911</v>
      </c>
      <c r="AF36483" s="53" t="s">
        <v>10</v>
      </c>
      <c r="AG36483" s="53" t="s">
        <v>6287</v>
      </c>
      <c r="AH36483" s="53" t="s">
        <v>7711</v>
      </c>
    </row>
    <row r="36484" spans="31:34" ht="12.75" customHeight="1">
      <c r="AE36484" s="53">
        <v>62612</v>
      </c>
      <c r="AF36484" s="53" t="s">
        <v>10</v>
      </c>
      <c r="AG36484" s="53" t="s">
        <v>307</v>
      </c>
      <c r="AH36484" s="53" t="s">
        <v>7711</v>
      </c>
    </row>
    <row r="36485" spans="31:34" ht="12.75" customHeight="1">
      <c r="AE36485" s="53">
        <v>62808</v>
      </c>
      <c r="AF36485" s="53" t="s">
        <v>10</v>
      </c>
      <c r="AG36485" s="53" t="s">
        <v>7443</v>
      </c>
      <c r="AH36485" s="53" t="s">
        <v>7711</v>
      </c>
    </row>
    <row r="36486" spans="31:34" ht="12.75" customHeight="1">
      <c r="AE36486" s="53">
        <v>61912</v>
      </c>
      <c r="AF36486" s="53" t="s">
        <v>10</v>
      </c>
      <c r="AG36486" s="53" t="s">
        <v>17427</v>
      </c>
      <c r="AH36486" s="53" t="s">
        <v>7711</v>
      </c>
    </row>
    <row r="36487" spans="31:34" ht="12.75" customHeight="1">
      <c r="AE36487" s="53">
        <v>62510</v>
      </c>
      <c r="AF36487" s="53" t="s">
        <v>10</v>
      </c>
      <c r="AG36487" s="53" t="s">
        <v>17428</v>
      </c>
      <c r="AH36487" s="53" t="s">
        <v>7711</v>
      </c>
    </row>
    <row r="36488" spans="31:34" ht="12.75" customHeight="1">
      <c r="AE36488" s="53">
        <v>62613</v>
      </c>
      <c r="AF36488" s="53" t="s">
        <v>10</v>
      </c>
      <c r="AG36488" s="53" t="s">
        <v>658</v>
      </c>
      <c r="AH36488" s="53" t="s">
        <v>7711</v>
      </c>
    </row>
    <row r="36489" spans="31:34" ht="12.75" customHeight="1">
      <c r="AE36489" s="53">
        <v>61913</v>
      </c>
      <c r="AF36489" s="53" t="s">
        <v>10</v>
      </c>
      <c r="AG36489" s="53" t="s">
        <v>6157</v>
      </c>
      <c r="AH36489" s="53" t="s">
        <v>7711</v>
      </c>
    </row>
    <row r="36490" spans="31:34" ht="12.75" customHeight="1">
      <c r="AE36490" s="53">
        <v>62615</v>
      </c>
      <c r="AF36490" s="53" t="s">
        <v>10</v>
      </c>
      <c r="AG36490" s="53" t="s">
        <v>308</v>
      </c>
      <c r="AH36490" s="53" t="s">
        <v>7711</v>
      </c>
    </row>
    <row r="36491" spans="31:34" ht="12.75" customHeight="1">
      <c r="AE36491" s="53">
        <v>62311</v>
      </c>
      <c r="AF36491" s="53" t="s">
        <v>10</v>
      </c>
      <c r="AG36491" s="53" t="s">
        <v>659</v>
      </c>
      <c r="AH36491" s="53" t="s">
        <v>7711</v>
      </c>
    </row>
    <row r="36492" spans="31:34" ht="12.75" customHeight="1">
      <c r="AE36492" s="53">
        <v>62344</v>
      </c>
      <c r="AF36492" s="53" t="s">
        <v>10</v>
      </c>
      <c r="AG36492" s="53" t="s">
        <v>6306</v>
      </c>
      <c r="AH36492" s="53" t="s">
        <v>7711</v>
      </c>
    </row>
    <row r="36493" spans="31:34" ht="12.75" customHeight="1">
      <c r="AE36493" s="53">
        <v>62907</v>
      </c>
      <c r="AF36493" s="53" t="s">
        <v>10</v>
      </c>
      <c r="AG36493" s="53" t="s">
        <v>2721</v>
      </c>
      <c r="AH36493" s="53" t="s">
        <v>7711</v>
      </c>
    </row>
    <row r="36494" spans="31:34" ht="12.75" customHeight="1">
      <c r="AE36494" s="53">
        <v>62216</v>
      </c>
      <c r="AF36494" s="53" t="s">
        <v>10</v>
      </c>
      <c r="AG36494" s="53" t="s">
        <v>17429</v>
      </c>
      <c r="AH36494" s="53" t="s">
        <v>7711</v>
      </c>
    </row>
    <row r="36495" spans="31:34" ht="12.75" customHeight="1">
      <c r="AE36495" s="53">
        <v>62217</v>
      </c>
      <c r="AF36495" s="53" t="s">
        <v>10</v>
      </c>
      <c r="AG36495" s="53" t="s">
        <v>2568</v>
      </c>
      <c r="AH36495" s="53" t="s">
        <v>7711</v>
      </c>
    </row>
    <row r="36496" spans="31:34" ht="12.75" customHeight="1">
      <c r="AE36496" s="53">
        <v>62312</v>
      </c>
      <c r="AF36496" s="53" t="s">
        <v>10</v>
      </c>
      <c r="AG36496" s="53" t="s">
        <v>8402</v>
      </c>
      <c r="AH36496" s="53" t="s">
        <v>7711</v>
      </c>
    </row>
    <row r="36497" spans="31:34" ht="12.75" customHeight="1">
      <c r="AE36497" s="53">
        <v>62218</v>
      </c>
      <c r="AF36497" s="53" t="s">
        <v>10</v>
      </c>
      <c r="AG36497" s="53" t="s">
        <v>17430</v>
      </c>
      <c r="AH36497" s="53" t="s">
        <v>7711</v>
      </c>
    </row>
    <row r="36498" spans="31:34" ht="12.75" customHeight="1">
      <c r="AE36498" s="53">
        <v>62313</v>
      </c>
      <c r="AF36498" s="53" t="s">
        <v>10</v>
      </c>
      <c r="AG36498" s="53" t="s">
        <v>17431</v>
      </c>
      <c r="AH36498" s="53" t="s">
        <v>7711</v>
      </c>
    </row>
    <row r="36499" spans="31:34" ht="12.75" customHeight="1">
      <c r="AE36499" s="53">
        <v>62006</v>
      </c>
      <c r="AF36499" s="53" t="s">
        <v>10</v>
      </c>
      <c r="AG36499" s="53" t="s">
        <v>17432</v>
      </c>
      <c r="AH36499" s="53" t="s">
        <v>7711</v>
      </c>
    </row>
    <row r="36500" spans="31:34" ht="12.75" customHeight="1">
      <c r="AE36500" s="53">
        <v>62617</v>
      </c>
      <c r="AF36500" s="53" t="s">
        <v>10</v>
      </c>
      <c r="AG36500" s="53" t="s">
        <v>668</v>
      </c>
      <c r="AH36500" s="53" t="s">
        <v>7711</v>
      </c>
    </row>
    <row r="36501" spans="31:34" ht="12.75" customHeight="1">
      <c r="AE36501" s="53">
        <v>62314</v>
      </c>
      <c r="AF36501" s="53" t="s">
        <v>10</v>
      </c>
      <c r="AG36501" s="53" t="s">
        <v>17433</v>
      </c>
      <c r="AH36501" s="53" t="s">
        <v>7711</v>
      </c>
    </row>
    <row r="36502" spans="31:34" ht="12.75" customHeight="1">
      <c r="AE36502" s="53">
        <v>62618</v>
      </c>
      <c r="AF36502" s="53" t="s">
        <v>10</v>
      </c>
      <c r="AG36502" s="53" t="s">
        <v>17434</v>
      </c>
      <c r="AH36502" s="53" t="s">
        <v>7711</v>
      </c>
    </row>
    <row r="36503" spans="31:34" ht="12.75" customHeight="1">
      <c r="AE36503" s="53">
        <v>62512</v>
      </c>
      <c r="AF36503" s="53" t="s">
        <v>10</v>
      </c>
      <c r="AG36503" s="53" t="s">
        <v>17435</v>
      </c>
      <c r="AH36503" s="53" t="s">
        <v>7711</v>
      </c>
    </row>
    <row r="36504" spans="31:34" ht="12.75" customHeight="1">
      <c r="AE36504" s="53">
        <v>62219</v>
      </c>
      <c r="AF36504" s="53" t="s">
        <v>31</v>
      </c>
      <c r="AG36504" s="53" t="s">
        <v>17436</v>
      </c>
      <c r="AH36504" s="53" t="s">
        <v>7711</v>
      </c>
    </row>
    <row r="36505" spans="31:34" ht="12.75" customHeight="1">
      <c r="AE36505" s="53">
        <v>62414</v>
      </c>
      <c r="AF36505" s="53" t="s">
        <v>10</v>
      </c>
      <c r="AG36505" s="53" t="s">
        <v>17437</v>
      </c>
      <c r="AH36505" s="53" t="s">
        <v>7711</v>
      </c>
    </row>
    <row r="36506" spans="31:34" ht="12.75" customHeight="1">
      <c r="AE36506" s="53">
        <v>62444</v>
      </c>
      <c r="AF36506" s="53" t="s">
        <v>10</v>
      </c>
      <c r="AG36506" s="53" t="s">
        <v>17438</v>
      </c>
      <c r="AH36506" s="53" t="s">
        <v>7711</v>
      </c>
    </row>
    <row r="36507" spans="31:34" ht="12.75" customHeight="1">
      <c r="AE36507" s="53">
        <v>62908</v>
      </c>
      <c r="AF36507" s="53" t="s">
        <v>10</v>
      </c>
      <c r="AG36507" s="53" t="s">
        <v>17439</v>
      </c>
      <c r="AH36507" s="53" t="s">
        <v>7711</v>
      </c>
    </row>
    <row r="36508" spans="31:34" ht="12.75" customHeight="1">
      <c r="AE36508" s="53">
        <v>62810</v>
      </c>
      <c r="AF36508" s="53" t="s">
        <v>10</v>
      </c>
      <c r="AG36508" s="53" t="s">
        <v>17440</v>
      </c>
      <c r="AH36508" s="53" t="s">
        <v>7711</v>
      </c>
    </row>
    <row r="36509" spans="31:34" ht="12.75" customHeight="1">
      <c r="AE36509" s="53">
        <v>62220</v>
      </c>
      <c r="AF36509" s="53" t="s">
        <v>10</v>
      </c>
      <c r="AG36509" s="53" t="s">
        <v>2112</v>
      </c>
      <c r="AH36509" s="53" t="s">
        <v>7711</v>
      </c>
    </row>
    <row r="36510" spans="31:34" ht="12.75" customHeight="1">
      <c r="AE36510" s="53">
        <v>62221</v>
      </c>
      <c r="AF36510" s="53" t="s">
        <v>10</v>
      </c>
      <c r="AG36510" s="53" t="s">
        <v>2112</v>
      </c>
      <c r="AH36510" s="53" t="s">
        <v>7711</v>
      </c>
    </row>
    <row r="36511" spans="31:34" ht="12.75" customHeight="1">
      <c r="AE36511" s="53">
        <v>62222</v>
      </c>
      <c r="AF36511" s="53" t="s">
        <v>31</v>
      </c>
      <c r="AG36511" s="53" t="s">
        <v>2112</v>
      </c>
      <c r="AH36511" s="53" t="s">
        <v>7711</v>
      </c>
    </row>
    <row r="36512" spans="31:34" ht="12.75" customHeight="1">
      <c r="AE36512" s="53">
        <v>62223</v>
      </c>
      <c r="AF36512" s="53" t="s">
        <v>10</v>
      </c>
      <c r="AG36512" s="53" t="s">
        <v>2112</v>
      </c>
      <c r="AH36512" s="53" t="s">
        <v>7711</v>
      </c>
    </row>
    <row r="36513" spans="31:34" ht="12.75" customHeight="1">
      <c r="AE36513" s="53">
        <v>62225</v>
      </c>
      <c r="AF36513" s="53" t="s">
        <v>10</v>
      </c>
      <c r="AG36513" s="53" t="s">
        <v>17441</v>
      </c>
      <c r="AH36513" s="53" t="s">
        <v>7711</v>
      </c>
    </row>
    <row r="36514" spans="31:34" ht="12.75" customHeight="1">
      <c r="AE36514" s="53">
        <v>62226</v>
      </c>
      <c r="AF36514" s="53" t="s">
        <v>10</v>
      </c>
      <c r="AG36514" s="53" t="s">
        <v>2112</v>
      </c>
      <c r="AH36514" s="53" t="s">
        <v>7711</v>
      </c>
    </row>
    <row r="36515" spans="31:34" ht="12.75" customHeight="1">
      <c r="AE36515" s="53">
        <v>62811</v>
      </c>
      <c r="AF36515" s="53" t="s">
        <v>31</v>
      </c>
      <c r="AG36515" s="53" t="s">
        <v>17442</v>
      </c>
      <c r="AH36515" s="53" t="s">
        <v>7711</v>
      </c>
    </row>
    <row r="36516" spans="31:34" ht="12.75" customHeight="1">
      <c r="AE36516" s="53">
        <v>61813</v>
      </c>
      <c r="AF36516" s="53" t="s">
        <v>10</v>
      </c>
      <c r="AG36516" s="53" t="s">
        <v>17443</v>
      </c>
      <c r="AH36516" s="53" t="s">
        <v>7711</v>
      </c>
    </row>
    <row r="36517" spans="31:34" ht="12.75" customHeight="1">
      <c r="AE36517" s="53">
        <v>62009</v>
      </c>
      <c r="AF36517" s="53" t="s">
        <v>10</v>
      </c>
      <c r="AG36517" s="53" t="s">
        <v>17444</v>
      </c>
      <c r="AH36517" s="53" t="s">
        <v>7711</v>
      </c>
    </row>
    <row r="36518" spans="31:34" ht="12.75" customHeight="1">
      <c r="AE36518" s="53">
        <v>62812</v>
      </c>
      <c r="AF36518" s="53" t="s">
        <v>10</v>
      </c>
      <c r="AG36518" s="53" t="s">
        <v>4573</v>
      </c>
      <c r="AH36518" s="53" t="s">
        <v>7711</v>
      </c>
    </row>
    <row r="36519" spans="31:34" ht="12.75" customHeight="1">
      <c r="AE36519" s="53">
        <v>62010</v>
      </c>
      <c r="AF36519" s="53" t="s">
        <v>10</v>
      </c>
      <c r="AG36519" s="53" t="s">
        <v>17445</v>
      </c>
      <c r="AH36519" s="53" t="s">
        <v>7711</v>
      </c>
    </row>
    <row r="36520" spans="31:34" ht="12.75" customHeight="1">
      <c r="AE36520" s="53">
        <v>61914</v>
      </c>
      <c r="AF36520" s="53" t="s">
        <v>10</v>
      </c>
      <c r="AG36520" s="53" t="s">
        <v>1702</v>
      </c>
      <c r="AH36520" s="53" t="s">
        <v>7711</v>
      </c>
    </row>
    <row r="36521" spans="31:34" ht="12.75" customHeight="1">
      <c r="AE36521" s="53">
        <v>62011</v>
      </c>
      <c r="AF36521" s="53" t="s">
        <v>10</v>
      </c>
      <c r="AG36521" s="53" t="s">
        <v>686</v>
      </c>
      <c r="AH36521" s="53" t="s">
        <v>7711</v>
      </c>
    </row>
    <row r="36522" spans="31:34" ht="12.75" customHeight="1">
      <c r="AE36522" s="53">
        <v>61814</v>
      </c>
      <c r="AF36522" s="53" t="s">
        <v>10</v>
      </c>
      <c r="AG36522" s="53" t="s">
        <v>9165</v>
      </c>
      <c r="AH36522" s="53" t="s">
        <v>7711</v>
      </c>
    </row>
    <row r="36523" spans="31:34" ht="12.75" customHeight="1">
      <c r="AE36523" s="53">
        <v>62513</v>
      </c>
      <c r="AF36523" s="53" t="s">
        <v>10</v>
      </c>
      <c r="AG36523" s="53" t="s">
        <v>9605</v>
      </c>
      <c r="AH36523" s="53" t="s">
        <v>7711</v>
      </c>
    </row>
    <row r="36524" spans="31:34" ht="12.75" customHeight="1">
      <c r="AE36524" s="53">
        <v>62621</v>
      </c>
      <c r="AF36524" s="53" t="s">
        <v>10</v>
      </c>
      <c r="AG36524" s="53" t="s">
        <v>17446</v>
      </c>
      <c r="AH36524" s="53" t="s">
        <v>7711</v>
      </c>
    </row>
    <row r="36525" spans="31:34" ht="12.75" customHeight="1">
      <c r="AE36525" s="53">
        <v>62622</v>
      </c>
      <c r="AF36525" s="53" t="s">
        <v>31</v>
      </c>
      <c r="AG36525" s="53" t="s">
        <v>17447</v>
      </c>
      <c r="AH36525" s="53" t="s">
        <v>7711</v>
      </c>
    </row>
    <row r="36526" spans="31:34" ht="12.75" customHeight="1">
      <c r="AE36526" s="53">
        <v>62814</v>
      </c>
      <c r="AF36526" s="53" t="s">
        <v>10</v>
      </c>
      <c r="AG36526" s="53" t="s">
        <v>17448</v>
      </c>
      <c r="AH36526" s="53" t="s">
        <v>7711</v>
      </c>
    </row>
    <row r="36527" spans="31:34" ht="12.75" customHeight="1">
      <c r="AE36527" s="53">
        <v>62909</v>
      </c>
      <c r="AF36527" s="53" t="s">
        <v>31</v>
      </c>
      <c r="AG36527" s="53" t="s">
        <v>14814</v>
      </c>
      <c r="AH36527" s="53" t="s">
        <v>7711</v>
      </c>
    </row>
    <row r="36528" spans="31:34" ht="12.75" customHeight="1">
      <c r="AE36528" s="53">
        <v>61815</v>
      </c>
      <c r="AF36528" s="53" t="s">
        <v>31</v>
      </c>
      <c r="AG36528" s="53" t="s">
        <v>1412</v>
      </c>
      <c r="AH36528" s="53" t="s">
        <v>7711</v>
      </c>
    </row>
    <row r="36529" spans="31:34" ht="12.75" customHeight="1">
      <c r="AE36529" s="53">
        <v>62815</v>
      </c>
      <c r="AF36529" s="53" t="s">
        <v>10</v>
      </c>
      <c r="AG36529" s="53" t="s">
        <v>17449</v>
      </c>
      <c r="AH36529" s="53" t="s">
        <v>7711</v>
      </c>
    </row>
    <row r="36530" spans="31:34" ht="12.75" customHeight="1">
      <c r="AE36530" s="53">
        <v>62816</v>
      </c>
      <c r="AF36530" s="53" t="s">
        <v>10</v>
      </c>
      <c r="AG36530" s="53" t="s">
        <v>17450</v>
      </c>
      <c r="AH36530" s="53" t="s">
        <v>7711</v>
      </c>
    </row>
    <row r="36531" spans="31:34" ht="12.75" customHeight="1">
      <c r="AE36531" s="53">
        <v>62514</v>
      </c>
      <c r="AF36531" s="53" t="s">
        <v>31</v>
      </c>
      <c r="AG36531" s="53" t="s">
        <v>17451</v>
      </c>
      <c r="AH36531" s="53" t="s">
        <v>7711</v>
      </c>
    </row>
    <row r="36532" spans="31:34" ht="12.75" customHeight="1">
      <c r="AE36532" s="53">
        <v>62316</v>
      </c>
      <c r="AF36532" s="53" t="s">
        <v>10</v>
      </c>
      <c r="AG36532" s="53" t="s">
        <v>17452</v>
      </c>
      <c r="AH36532" s="53" t="s">
        <v>7711</v>
      </c>
    </row>
    <row r="36533" spans="31:34" ht="12.75" customHeight="1">
      <c r="AE36533" s="53">
        <v>62230</v>
      </c>
      <c r="AF36533" s="53" t="s">
        <v>10</v>
      </c>
      <c r="AG36533" s="53" t="s">
        <v>17453</v>
      </c>
      <c r="AH36533" s="53" t="s">
        <v>7711</v>
      </c>
    </row>
    <row r="36534" spans="31:34" ht="12.75" customHeight="1">
      <c r="AE36534" s="53">
        <v>62417</v>
      </c>
      <c r="AF36534" s="53" t="s">
        <v>10</v>
      </c>
      <c r="AG36534" s="53" t="s">
        <v>1627</v>
      </c>
      <c r="AH36534" s="53" t="s">
        <v>7711</v>
      </c>
    </row>
    <row r="36535" spans="31:34" ht="12.75" customHeight="1">
      <c r="AE36535" s="53">
        <v>62012</v>
      </c>
      <c r="AF36535" s="53" t="s">
        <v>10</v>
      </c>
      <c r="AG36535" s="53" t="s">
        <v>341</v>
      </c>
      <c r="AH36535" s="53" t="s">
        <v>7711</v>
      </c>
    </row>
    <row r="36536" spans="31:34" ht="12.75" customHeight="1">
      <c r="AE36536" s="53">
        <v>61816</v>
      </c>
      <c r="AF36536" s="53" t="s">
        <v>10</v>
      </c>
      <c r="AG36536" s="53" t="s">
        <v>17454</v>
      </c>
      <c r="AH36536" s="53" t="s">
        <v>7711</v>
      </c>
    </row>
    <row r="36537" spans="31:34" ht="12.75" customHeight="1">
      <c r="AE36537" s="53">
        <v>61917</v>
      </c>
      <c r="AF36537" s="53" t="s">
        <v>10</v>
      </c>
      <c r="AG36537" s="53" t="s">
        <v>3569</v>
      </c>
      <c r="AH36537" s="53" t="s">
        <v>7711</v>
      </c>
    </row>
    <row r="36538" spans="31:34" ht="12.75" customHeight="1">
      <c r="AE36538" s="53">
        <v>62910</v>
      </c>
      <c r="AF36538" s="53" t="s">
        <v>10</v>
      </c>
      <c r="AG36538" s="53" t="s">
        <v>17455</v>
      </c>
      <c r="AH36538" s="53" t="s">
        <v>7711</v>
      </c>
    </row>
    <row r="36539" spans="31:34" ht="12.75" customHeight="1">
      <c r="AE36539" s="53">
        <v>62817</v>
      </c>
      <c r="AF36539" s="53" t="s">
        <v>10</v>
      </c>
      <c r="AG36539" s="53" t="s">
        <v>17456</v>
      </c>
      <c r="AH36539" s="53" t="s">
        <v>7711</v>
      </c>
    </row>
    <row r="36540" spans="31:34" ht="12.75" customHeight="1">
      <c r="AE36540" s="53">
        <v>62624</v>
      </c>
      <c r="AF36540" s="53" t="s">
        <v>10</v>
      </c>
      <c r="AG36540" s="53" t="s">
        <v>8926</v>
      </c>
      <c r="AH36540" s="53" t="s">
        <v>7711</v>
      </c>
    </row>
    <row r="36541" spans="31:34" ht="12.75" customHeight="1">
      <c r="AE36541" s="53">
        <v>62818</v>
      </c>
      <c r="AF36541" s="53" t="s">
        <v>10</v>
      </c>
      <c r="AG36541" s="53" t="s">
        <v>17457</v>
      </c>
      <c r="AH36541" s="53" t="s">
        <v>7711</v>
      </c>
    </row>
    <row r="36542" spans="31:34" ht="12.75" customHeight="1">
      <c r="AE36542" s="53">
        <v>62418</v>
      </c>
      <c r="AF36542" s="53" t="s">
        <v>10</v>
      </c>
      <c r="AG36542" s="53" t="s">
        <v>4597</v>
      </c>
      <c r="AH36542" s="53" t="s">
        <v>7711</v>
      </c>
    </row>
    <row r="36543" spans="31:34" ht="12.75" customHeight="1">
      <c r="AE36543" s="53">
        <v>62013</v>
      </c>
      <c r="AF36543" s="53" t="s">
        <v>10</v>
      </c>
      <c r="AG36543" s="53" t="s">
        <v>16957</v>
      </c>
      <c r="AH36543" s="53" t="s">
        <v>7711</v>
      </c>
    </row>
    <row r="36544" spans="31:34" ht="12.75" customHeight="1">
      <c r="AE36544" s="53">
        <v>62819</v>
      </c>
      <c r="AF36544" s="53" t="s">
        <v>10</v>
      </c>
      <c r="AG36544" s="53" t="s">
        <v>6617</v>
      </c>
      <c r="AH36544" s="53" t="s">
        <v>7711</v>
      </c>
    </row>
    <row r="36545" spans="31:34" ht="12.75" customHeight="1">
      <c r="AE36545" s="53">
        <v>62515</v>
      </c>
      <c r="AF36545" s="53" t="s">
        <v>10</v>
      </c>
      <c r="AG36545" s="53" t="s">
        <v>3571</v>
      </c>
      <c r="AH36545" s="53" t="s">
        <v>7711</v>
      </c>
    </row>
    <row r="36546" spans="31:34" ht="12.75" customHeight="1">
      <c r="AE36546" s="53">
        <v>62517</v>
      </c>
      <c r="AF36546" s="53" t="s">
        <v>10</v>
      </c>
      <c r="AG36546" s="53" t="s">
        <v>17458</v>
      </c>
      <c r="AH36546" s="53" t="s">
        <v>7711</v>
      </c>
    </row>
    <row r="36547" spans="31:34" ht="12.75" customHeight="1">
      <c r="AE36547" s="53">
        <v>62912</v>
      </c>
      <c r="AF36547" s="53" t="s">
        <v>10</v>
      </c>
      <c r="AG36547" s="53" t="s">
        <v>17459</v>
      </c>
      <c r="AH36547" s="53" t="s">
        <v>7711</v>
      </c>
    </row>
    <row r="36548" spans="31:34" ht="12.75" customHeight="1">
      <c r="AE36548" s="53">
        <v>62014</v>
      </c>
      <c r="AF36548" s="53" t="s">
        <v>10</v>
      </c>
      <c r="AG36548" s="53" t="s">
        <v>5627</v>
      </c>
      <c r="AH36548" s="53" t="s">
        <v>7711</v>
      </c>
    </row>
    <row r="36549" spans="31:34" ht="12.75" customHeight="1">
      <c r="AE36549" s="53">
        <v>62820</v>
      </c>
      <c r="AF36549" s="53" t="s">
        <v>10</v>
      </c>
      <c r="AG36549" s="53" t="s">
        <v>17460</v>
      </c>
      <c r="AH36549" s="53" t="s">
        <v>7711</v>
      </c>
    </row>
    <row r="36550" spans="31:34" ht="12.75" customHeight="1">
      <c r="AE36550" s="53">
        <v>62015</v>
      </c>
      <c r="AF36550" s="53" t="s">
        <v>10</v>
      </c>
      <c r="AG36550" s="53" t="s">
        <v>1980</v>
      </c>
      <c r="AH36550" s="53" t="s">
        <v>7711</v>
      </c>
    </row>
    <row r="36551" spans="31:34" ht="12.75" customHeight="1">
      <c r="AE36551" s="53">
        <v>62914</v>
      </c>
      <c r="AF36551" s="53" t="s">
        <v>10</v>
      </c>
      <c r="AG36551" s="53" t="s">
        <v>2244</v>
      </c>
      <c r="AH36551" s="53" t="s">
        <v>7711</v>
      </c>
    </row>
    <row r="36552" spans="31:34" ht="12.75" customHeight="1">
      <c r="AE36552" s="53">
        <v>62419</v>
      </c>
      <c r="AF36552" s="53" t="s">
        <v>10</v>
      </c>
      <c r="AG36552" s="53" t="s">
        <v>6124</v>
      </c>
      <c r="AH36552" s="53" t="s">
        <v>7711</v>
      </c>
    </row>
    <row r="36553" spans="31:34" ht="12.75" customHeight="1">
      <c r="AE36553" s="53">
        <v>61919</v>
      </c>
      <c r="AF36553" s="53" t="s">
        <v>10</v>
      </c>
      <c r="AG36553" s="53" t="s">
        <v>15137</v>
      </c>
      <c r="AH36553" s="53" t="s">
        <v>7711</v>
      </c>
    </row>
    <row r="36554" spans="31:34" ht="12.75" customHeight="1">
      <c r="AE36554" s="53">
        <v>62915</v>
      </c>
      <c r="AF36554" s="53" t="s">
        <v>31</v>
      </c>
      <c r="AG36554" s="53" t="s">
        <v>12462</v>
      </c>
      <c r="AH36554" s="53" t="s">
        <v>7711</v>
      </c>
    </row>
    <row r="36555" spans="31:34" ht="12.75" customHeight="1">
      <c r="AE36555" s="53">
        <v>62319</v>
      </c>
      <c r="AF36555" s="53" t="s">
        <v>10</v>
      </c>
      <c r="AG36555" s="53" t="s">
        <v>721</v>
      </c>
      <c r="AH36555" s="53" t="s">
        <v>7711</v>
      </c>
    </row>
    <row r="36556" spans="31:34" ht="12.75" customHeight="1">
      <c r="AE36556" s="53">
        <v>62916</v>
      </c>
      <c r="AF36556" s="53" t="s">
        <v>10</v>
      </c>
      <c r="AG36556" s="53" t="s">
        <v>17461</v>
      </c>
      <c r="AH36556" s="53" t="s">
        <v>7711</v>
      </c>
    </row>
    <row r="36557" spans="31:34" ht="12.75" customHeight="1">
      <c r="AE36557" s="53">
        <v>62320</v>
      </c>
      <c r="AF36557" s="53" t="s">
        <v>10</v>
      </c>
      <c r="AG36557" s="53" t="s">
        <v>17462</v>
      </c>
      <c r="AH36557" s="53" t="s">
        <v>7711</v>
      </c>
    </row>
    <row r="36558" spans="31:34" ht="12.75" customHeight="1">
      <c r="AE36558" s="53">
        <v>62625</v>
      </c>
      <c r="AF36558" s="53" t="s">
        <v>10</v>
      </c>
      <c r="AG36558" s="53" t="s">
        <v>17463</v>
      </c>
      <c r="AH36558" s="53" t="s">
        <v>7711</v>
      </c>
    </row>
    <row r="36559" spans="31:34" ht="12.75" customHeight="1">
      <c r="AE36559" s="53">
        <v>62901</v>
      </c>
      <c r="AF36559" s="53" t="s">
        <v>10</v>
      </c>
      <c r="AG36559" s="53" t="s">
        <v>4608</v>
      </c>
      <c r="AH36559" s="53" t="s">
        <v>7711</v>
      </c>
    </row>
    <row r="36560" spans="31:34" ht="12.75" customHeight="1">
      <c r="AE36560" s="53">
        <v>62902</v>
      </c>
      <c r="AF36560" s="53" t="s">
        <v>10</v>
      </c>
      <c r="AG36560" s="53" t="s">
        <v>4608</v>
      </c>
      <c r="AH36560" s="53" t="s">
        <v>7711</v>
      </c>
    </row>
    <row r="36561" spans="31:34" ht="12.75" customHeight="1">
      <c r="AE36561" s="53">
        <v>62903</v>
      </c>
      <c r="AF36561" s="53" t="s">
        <v>10</v>
      </c>
      <c r="AG36561" s="53" t="s">
        <v>4608</v>
      </c>
      <c r="AH36561" s="53" t="s">
        <v>7711</v>
      </c>
    </row>
    <row r="36562" spans="31:34" ht="12.75" customHeight="1">
      <c r="AE36562" s="53">
        <v>62626</v>
      </c>
      <c r="AF36562" s="53" t="s">
        <v>10</v>
      </c>
      <c r="AG36562" s="53" t="s">
        <v>17464</v>
      </c>
      <c r="AH36562" s="53" t="s">
        <v>7711</v>
      </c>
    </row>
    <row r="36563" spans="31:34" ht="12.75" customHeight="1">
      <c r="AE36563" s="53">
        <v>62231</v>
      </c>
      <c r="AF36563" s="53" t="s">
        <v>10</v>
      </c>
      <c r="AG36563" s="53" t="s">
        <v>17465</v>
      </c>
      <c r="AH36563" s="53" t="s">
        <v>7711</v>
      </c>
    </row>
    <row r="36564" spans="31:34" ht="12.75" customHeight="1">
      <c r="AE36564" s="53">
        <v>62821</v>
      </c>
      <c r="AF36564" s="53" t="s">
        <v>10</v>
      </c>
      <c r="AG36564" s="53" t="s">
        <v>17466</v>
      </c>
      <c r="AH36564" s="53" t="s">
        <v>7711</v>
      </c>
    </row>
    <row r="36565" spans="31:34" ht="12.75" customHeight="1">
      <c r="AE36565" s="53">
        <v>62917</v>
      </c>
      <c r="AF36565" s="53" t="s">
        <v>10</v>
      </c>
      <c r="AG36565" s="53" t="s">
        <v>17467</v>
      </c>
      <c r="AH36565" s="53" t="s">
        <v>7711</v>
      </c>
    </row>
    <row r="36566" spans="31:34" ht="12.75" customHeight="1">
      <c r="AE36566" s="53">
        <v>62016</v>
      </c>
      <c r="AF36566" s="53" t="s">
        <v>10</v>
      </c>
      <c r="AG36566" s="53" t="s">
        <v>7115</v>
      </c>
      <c r="AH36566" s="53" t="s">
        <v>7711</v>
      </c>
    </row>
    <row r="36567" spans="31:34" ht="12.75" customHeight="1">
      <c r="AE36567" s="53">
        <v>62918</v>
      </c>
      <c r="AF36567" s="53" t="s">
        <v>10</v>
      </c>
      <c r="AG36567" s="53" t="s">
        <v>9721</v>
      </c>
      <c r="AH36567" s="53" t="s">
        <v>7711</v>
      </c>
    </row>
    <row r="36568" spans="31:34" ht="12.75" customHeight="1">
      <c r="AE36568" s="53">
        <v>62321</v>
      </c>
      <c r="AF36568" s="53" t="s">
        <v>10</v>
      </c>
      <c r="AG36568" s="53" t="s">
        <v>2766</v>
      </c>
      <c r="AH36568" s="53" t="s">
        <v>7711</v>
      </c>
    </row>
    <row r="36569" spans="31:34" ht="12.75" customHeight="1">
      <c r="AE36569" s="53">
        <v>62420</v>
      </c>
      <c r="AF36569" s="53" t="s">
        <v>10</v>
      </c>
      <c r="AG36569" s="53" t="s">
        <v>7810</v>
      </c>
      <c r="AH36569" s="53" t="s">
        <v>7711</v>
      </c>
    </row>
    <row r="36570" spans="31:34" ht="12.75" customHeight="1">
      <c r="AE36570" s="53">
        <v>62232</v>
      </c>
      <c r="AF36570" s="53" t="s">
        <v>10</v>
      </c>
      <c r="AG36570" s="53" t="s">
        <v>17468</v>
      </c>
      <c r="AH36570" s="53" t="s">
        <v>7711</v>
      </c>
    </row>
    <row r="36571" spans="31:34" ht="12.75" customHeight="1">
      <c r="AE36571" s="53">
        <v>61817</v>
      </c>
      <c r="AF36571" s="53" t="s">
        <v>10</v>
      </c>
      <c r="AG36571" s="53" t="s">
        <v>17469</v>
      </c>
      <c r="AH36571" s="53" t="s">
        <v>7711</v>
      </c>
    </row>
    <row r="36572" spans="31:34" ht="12.75" customHeight="1">
      <c r="AE36572" s="53">
        <v>62919</v>
      </c>
      <c r="AF36572" s="53" t="s">
        <v>10</v>
      </c>
      <c r="AG36572" s="53" t="s">
        <v>17470</v>
      </c>
      <c r="AH36572" s="53" t="s">
        <v>7711</v>
      </c>
    </row>
    <row r="36573" spans="31:34" ht="12.75" customHeight="1">
      <c r="AE36573" s="53">
        <v>62801</v>
      </c>
      <c r="AF36573" s="53" t="s">
        <v>10</v>
      </c>
      <c r="AG36573" s="53" t="s">
        <v>10072</v>
      </c>
      <c r="AH36573" s="53" t="s">
        <v>7711</v>
      </c>
    </row>
    <row r="36574" spans="31:34" ht="12.75" customHeight="1">
      <c r="AE36574" s="53">
        <v>61818</v>
      </c>
      <c r="AF36574" s="53" t="s">
        <v>10</v>
      </c>
      <c r="AG36574" s="53" t="s">
        <v>17471</v>
      </c>
      <c r="AH36574" s="53" t="s">
        <v>7711</v>
      </c>
    </row>
    <row r="36575" spans="31:34" ht="12.75" customHeight="1">
      <c r="AE36575" s="53">
        <v>62323</v>
      </c>
      <c r="AF36575" s="53" t="s">
        <v>10</v>
      </c>
      <c r="AG36575" s="53" t="s">
        <v>4614</v>
      </c>
      <c r="AH36575" s="53" t="s">
        <v>7711</v>
      </c>
    </row>
    <row r="36576" spans="31:34" ht="12.75" customHeight="1">
      <c r="AE36576" s="53">
        <v>61820</v>
      </c>
      <c r="AF36576" s="53" t="s">
        <v>10</v>
      </c>
      <c r="AG36576" s="53" t="s">
        <v>17472</v>
      </c>
      <c r="AH36576" s="53" t="s">
        <v>7711</v>
      </c>
    </row>
    <row r="36577" spans="31:34" ht="12.75" customHeight="1">
      <c r="AE36577" s="53">
        <v>61821</v>
      </c>
      <c r="AF36577" s="53" t="s">
        <v>10</v>
      </c>
      <c r="AG36577" s="53" t="s">
        <v>17472</v>
      </c>
      <c r="AH36577" s="53" t="s">
        <v>7711</v>
      </c>
    </row>
    <row r="36578" spans="31:34" ht="12.75" customHeight="1">
      <c r="AE36578" s="53">
        <v>61822</v>
      </c>
      <c r="AF36578" s="53" t="s">
        <v>10</v>
      </c>
      <c r="AG36578" s="53" t="s">
        <v>17472</v>
      </c>
      <c r="AH36578" s="53" t="s">
        <v>7711</v>
      </c>
    </row>
    <row r="36579" spans="31:34" ht="12.75" customHeight="1">
      <c r="AE36579" s="53">
        <v>61824</v>
      </c>
      <c r="AF36579" s="53" t="s">
        <v>31</v>
      </c>
      <c r="AG36579" s="53" t="s">
        <v>17472</v>
      </c>
      <c r="AH36579" s="53" t="s">
        <v>7711</v>
      </c>
    </row>
    <row r="36580" spans="31:34" ht="12.75" customHeight="1">
      <c r="AE36580" s="53">
        <v>61825</v>
      </c>
      <c r="AF36580" s="53" t="s">
        <v>31</v>
      </c>
      <c r="AG36580" s="53" t="s">
        <v>17472</v>
      </c>
      <c r="AH36580" s="53" t="s">
        <v>7711</v>
      </c>
    </row>
    <row r="36581" spans="31:34" ht="12.75" customHeight="1">
      <c r="AE36581" s="53">
        <v>61826</v>
      </c>
      <c r="AF36581" s="53" t="s">
        <v>31</v>
      </c>
      <c r="AG36581" s="53" t="s">
        <v>17472</v>
      </c>
      <c r="AH36581" s="53" t="s">
        <v>7711</v>
      </c>
    </row>
    <row r="36582" spans="31:34" ht="12.75" customHeight="1">
      <c r="AE36582" s="53">
        <v>62627</v>
      </c>
      <c r="AF36582" s="53" t="s">
        <v>10</v>
      </c>
      <c r="AG36582" s="53" t="s">
        <v>17473</v>
      </c>
      <c r="AH36582" s="53" t="s">
        <v>7711</v>
      </c>
    </row>
    <row r="36583" spans="31:34" ht="12.75" customHeight="1">
      <c r="AE36583" s="53">
        <v>62628</v>
      </c>
      <c r="AF36583" s="53" t="s">
        <v>10</v>
      </c>
      <c r="AG36583" s="53" t="s">
        <v>8158</v>
      </c>
      <c r="AH36583" s="53" t="s">
        <v>7711</v>
      </c>
    </row>
    <row r="36584" spans="31:34" ht="12.75" customHeight="1">
      <c r="AE36584" s="53">
        <v>61920</v>
      </c>
      <c r="AF36584" s="53" t="s">
        <v>10</v>
      </c>
      <c r="AG36584" s="53" t="s">
        <v>735</v>
      </c>
      <c r="AH36584" s="53" t="s">
        <v>7711</v>
      </c>
    </row>
    <row r="36585" spans="31:34" ht="12.75" customHeight="1">
      <c r="AE36585" s="53">
        <v>62629</v>
      </c>
      <c r="AF36585" s="53" t="s">
        <v>10</v>
      </c>
      <c r="AG36585" s="53" t="s">
        <v>374</v>
      </c>
      <c r="AH36585" s="53" t="s">
        <v>7711</v>
      </c>
    </row>
    <row r="36586" spans="31:34" ht="12.75" customHeight="1">
      <c r="AE36586" s="53">
        <v>62233</v>
      </c>
      <c r="AF36586" s="53" t="s">
        <v>10</v>
      </c>
      <c r="AG36586" s="53" t="s">
        <v>1195</v>
      </c>
      <c r="AH36586" s="53" t="s">
        <v>7711</v>
      </c>
    </row>
    <row r="36587" spans="31:34" ht="12.75" customHeight="1">
      <c r="AE36587" s="53">
        <v>62630</v>
      </c>
      <c r="AF36587" s="53" t="s">
        <v>10</v>
      </c>
      <c r="AG36587" s="53" t="s">
        <v>1196</v>
      </c>
      <c r="AH36587" s="53" t="s">
        <v>7711</v>
      </c>
    </row>
    <row r="36588" spans="31:34" ht="12.75" customHeight="1">
      <c r="AE36588" s="53">
        <v>62518</v>
      </c>
      <c r="AF36588" s="53" t="s">
        <v>10</v>
      </c>
      <c r="AG36588" s="53" t="s">
        <v>17474</v>
      </c>
      <c r="AH36588" s="53" t="s">
        <v>7711</v>
      </c>
    </row>
    <row r="36589" spans="31:34" ht="12.75" customHeight="1">
      <c r="AE36589" s="53">
        <v>61924</v>
      </c>
      <c r="AF36589" s="53" t="s">
        <v>10</v>
      </c>
      <c r="AG36589" s="53" t="s">
        <v>17475</v>
      </c>
      <c r="AH36589" s="53" t="s">
        <v>7711</v>
      </c>
    </row>
    <row r="36590" spans="31:34" ht="12.75" customHeight="1">
      <c r="AE36590" s="53">
        <v>62822</v>
      </c>
      <c r="AF36590" s="53" t="s">
        <v>10</v>
      </c>
      <c r="AG36590" s="53" t="s">
        <v>17476</v>
      </c>
      <c r="AH36590" s="53" t="s">
        <v>7711</v>
      </c>
    </row>
    <row r="36591" spans="31:34" ht="12.75" customHeight="1">
      <c r="AE36591" s="53">
        <v>61830</v>
      </c>
      <c r="AF36591" s="53" t="s">
        <v>10</v>
      </c>
      <c r="AG36591" s="53" t="s">
        <v>6126</v>
      </c>
      <c r="AH36591" s="53" t="s">
        <v>7711</v>
      </c>
    </row>
    <row r="36592" spans="31:34" ht="12.75" customHeight="1">
      <c r="AE36592" s="53">
        <v>62823</v>
      </c>
      <c r="AF36592" s="53" t="s">
        <v>10</v>
      </c>
      <c r="AG36592" s="53" t="s">
        <v>17477</v>
      </c>
      <c r="AH36592" s="53" t="s">
        <v>7711</v>
      </c>
    </row>
    <row r="36593" spans="31:34" ht="12.75" customHeight="1">
      <c r="AE36593" s="53">
        <v>62421</v>
      </c>
      <c r="AF36593" s="53" t="s">
        <v>10</v>
      </c>
      <c r="AG36593" s="53" t="s">
        <v>1199</v>
      </c>
      <c r="AH36593" s="53" t="s">
        <v>7711</v>
      </c>
    </row>
    <row r="36594" spans="31:34" ht="12.75" customHeight="1">
      <c r="AE36594" s="53">
        <v>62824</v>
      </c>
      <c r="AF36594" s="53" t="s">
        <v>10</v>
      </c>
      <c r="AG36594" s="53" t="s">
        <v>6647</v>
      </c>
      <c r="AH36594" s="53" t="s">
        <v>7711</v>
      </c>
    </row>
    <row r="36595" spans="31:34" ht="12.75" customHeight="1">
      <c r="AE36595" s="53">
        <v>62324</v>
      </c>
      <c r="AF36595" s="53" t="s">
        <v>10</v>
      </c>
      <c r="AG36595" s="53" t="s">
        <v>2797</v>
      </c>
      <c r="AH36595" s="53" t="s">
        <v>7711</v>
      </c>
    </row>
    <row r="36596" spans="31:34" ht="12.75" customHeight="1">
      <c r="AE36596" s="53">
        <v>62325</v>
      </c>
      <c r="AF36596" s="53" t="s">
        <v>10</v>
      </c>
      <c r="AG36596" s="53" t="s">
        <v>17478</v>
      </c>
      <c r="AH36596" s="53" t="s">
        <v>7711</v>
      </c>
    </row>
    <row r="36597" spans="31:34" ht="12.75" customHeight="1">
      <c r="AE36597" s="53">
        <v>62920</v>
      </c>
      <c r="AF36597" s="53" t="s">
        <v>10</v>
      </c>
      <c r="AG36597" s="53" t="s">
        <v>17479</v>
      </c>
      <c r="AH36597" s="53" t="s">
        <v>7711</v>
      </c>
    </row>
    <row r="36598" spans="31:34" ht="12.75" customHeight="1">
      <c r="AE36598" s="53">
        <v>62825</v>
      </c>
      <c r="AF36598" s="53" t="s">
        <v>31</v>
      </c>
      <c r="AG36598" s="53" t="s">
        <v>17480</v>
      </c>
      <c r="AH36598" s="53" t="s">
        <v>7711</v>
      </c>
    </row>
    <row r="36599" spans="31:34" ht="12.75" customHeight="1">
      <c r="AE36599" s="53">
        <v>62017</v>
      </c>
      <c r="AF36599" s="53" t="s">
        <v>10</v>
      </c>
      <c r="AG36599" s="53" t="s">
        <v>17481</v>
      </c>
      <c r="AH36599" s="53" t="s">
        <v>7711</v>
      </c>
    </row>
    <row r="36600" spans="31:34" ht="12.75" customHeight="1">
      <c r="AE36600" s="53">
        <v>62326</v>
      </c>
      <c r="AF36600" s="53" t="s">
        <v>10</v>
      </c>
      <c r="AG36600" s="53" t="s">
        <v>1428</v>
      </c>
      <c r="AH36600" s="53" t="s">
        <v>7711</v>
      </c>
    </row>
    <row r="36601" spans="31:34" ht="12.75" customHeight="1">
      <c r="AE36601" s="53">
        <v>62234</v>
      </c>
      <c r="AF36601" s="53" t="s">
        <v>10</v>
      </c>
      <c r="AG36601" s="53" t="s">
        <v>1638</v>
      </c>
      <c r="AH36601" s="53" t="s">
        <v>7711</v>
      </c>
    </row>
    <row r="36602" spans="31:34" ht="12.75" customHeight="1">
      <c r="AE36602" s="53">
        <v>61831</v>
      </c>
      <c r="AF36602" s="53" t="s">
        <v>10</v>
      </c>
      <c r="AG36602" s="53" t="s">
        <v>17482</v>
      </c>
      <c r="AH36602" s="53" t="s">
        <v>7711</v>
      </c>
    </row>
    <row r="36603" spans="31:34" ht="12.75" customHeight="1">
      <c r="AE36603" s="53">
        <v>62921</v>
      </c>
      <c r="AF36603" s="53" t="s">
        <v>31</v>
      </c>
      <c r="AG36603" s="53" t="s">
        <v>17483</v>
      </c>
      <c r="AH36603" s="53" t="s">
        <v>7711</v>
      </c>
    </row>
    <row r="36604" spans="31:34" ht="12.75" customHeight="1">
      <c r="AE36604" s="53">
        <v>62236</v>
      </c>
      <c r="AF36604" s="53" t="s">
        <v>10</v>
      </c>
      <c r="AG36604" s="53" t="s">
        <v>956</v>
      </c>
      <c r="AH36604" s="53" t="s">
        <v>7711</v>
      </c>
    </row>
    <row r="36605" spans="31:34" ht="12.75" customHeight="1">
      <c r="AE36605" s="53">
        <v>62329</v>
      </c>
      <c r="AF36605" s="53" t="s">
        <v>31</v>
      </c>
      <c r="AG36605" s="53" t="s">
        <v>13063</v>
      </c>
      <c r="AH36605" s="53" t="s">
        <v>7711</v>
      </c>
    </row>
    <row r="36606" spans="31:34" ht="12.75" customHeight="1">
      <c r="AE36606" s="53">
        <v>62631</v>
      </c>
      <c r="AF36606" s="53" t="s">
        <v>10</v>
      </c>
      <c r="AG36606" s="53" t="s">
        <v>380</v>
      </c>
      <c r="AH36606" s="53" t="s">
        <v>7711</v>
      </c>
    </row>
    <row r="36607" spans="31:34" ht="12.75" customHeight="1">
      <c r="AE36607" s="53">
        <v>62519</v>
      </c>
      <c r="AF36607" s="53" t="s">
        <v>31</v>
      </c>
      <c r="AG36607" s="53" t="s">
        <v>17484</v>
      </c>
      <c r="AH36607" s="53" t="s">
        <v>7711</v>
      </c>
    </row>
    <row r="36608" spans="31:34" ht="12.75" customHeight="1">
      <c r="AE36608" s="53">
        <v>62018</v>
      </c>
      <c r="AF36608" s="53" t="s">
        <v>10</v>
      </c>
      <c r="AG36608" s="53" t="s">
        <v>17485</v>
      </c>
      <c r="AH36608" s="53" t="s">
        <v>7711</v>
      </c>
    </row>
    <row r="36609" spans="31:34" ht="12.75" customHeight="1">
      <c r="AE36609" s="53">
        <v>62237</v>
      </c>
      <c r="AF36609" s="53" t="s">
        <v>10</v>
      </c>
      <c r="AG36609" s="53" t="s">
        <v>13067</v>
      </c>
      <c r="AH36609" s="53" t="s">
        <v>7711</v>
      </c>
    </row>
    <row r="36610" spans="31:34" ht="12.75" customHeight="1">
      <c r="AE36610" s="53">
        <v>62422</v>
      </c>
      <c r="AF36610" s="53" t="s">
        <v>10</v>
      </c>
      <c r="AG36610" s="53" t="s">
        <v>17486</v>
      </c>
      <c r="AH36610" s="53" t="s">
        <v>7711</v>
      </c>
    </row>
    <row r="36611" spans="31:34" ht="12.75" customHeight="1">
      <c r="AE36611" s="53">
        <v>62922</v>
      </c>
      <c r="AF36611" s="53" t="s">
        <v>10</v>
      </c>
      <c r="AG36611" s="53" t="s">
        <v>17487</v>
      </c>
      <c r="AH36611" s="53" t="s">
        <v>7711</v>
      </c>
    </row>
    <row r="36612" spans="31:34" ht="12.75" customHeight="1">
      <c r="AE36612" s="53">
        <v>62827</v>
      </c>
      <c r="AF36612" s="53" t="s">
        <v>10</v>
      </c>
      <c r="AG36612" s="53" t="s">
        <v>6218</v>
      </c>
      <c r="AH36612" s="53" t="s">
        <v>7711</v>
      </c>
    </row>
    <row r="36613" spans="31:34" ht="12.75" customHeight="1">
      <c r="AE36613" s="53">
        <v>62238</v>
      </c>
      <c r="AF36613" s="53" t="s">
        <v>10</v>
      </c>
      <c r="AG36613" s="53" t="s">
        <v>752</v>
      </c>
      <c r="AH36613" s="53" t="s">
        <v>7711</v>
      </c>
    </row>
    <row r="36614" spans="31:34" ht="12.75" customHeight="1">
      <c r="AE36614" s="53">
        <v>62923</v>
      </c>
      <c r="AF36614" s="53" t="s">
        <v>10</v>
      </c>
      <c r="AG36614" s="53" t="s">
        <v>12750</v>
      </c>
      <c r="AH36614" s="53" t="s">
        <v>7711</v>
      </c>
    </row>
    <row r="36615" spans="31:34" ht="12.75" customHeight="1">
      <c r="AE36615" s="53">
        <v>62828</v>
      </c>
      <c r="AF36615" s="53" t="s">
        <v>10</v>
      </c>
      <c r="AG36615" s="53" t="s">
        <v>17488</v>
      </c>
      <c r="AH36615" s="53" t="s">
        <v>7711</v>
      </c>
    </row>
    <row r="36616" spans="31:34" ht="12.75" customHeight="1">
      <c r="AE36616" s="53">
        <v>62829</v>
      </c>
      <c r="AF36616" s="53" t="s">
        <v>31</v>
      </c>
      <c r="AG36616" s="53" t="s">
        <v>3612</v>
      </c>
      <c r="AH36616" s="53" t="s">
        <v>7711</v>
      </c>
    </row>
    <row r="36617" spans="31:34" ht="12.75" customHeight="1">
      <c r="AE36617" s="53">
        <v>62330</v>
      </c>
      <c r="AF36617" s="53" t="s">
        <v>10</v>
      </c>
      <c r="AG36617" s="53" t="s">
        <v>17489</v>
      </c>
      <c r="AH36617" s="53" t="s">
        <v>7711</v>
      </c>
    </row>
    <row r="36618" spans="31:34" ht="12.75" customHeight="1">
      <c r="AE36618" s="53">
        <v>61925</v>
      </c>
      <c r="AF36618" s="53" t="s">
        <v>10</v>
      </c>
      <c r="AG36618" s="53" t="s">
        <v>17490</v>
      </c>
      <c r="AH36618" s="53" t="s">
        <v>7711</v>
      </c>
    </row>
    <row r="36619" spans="31:34" ht="12.75" customHeight="1">
      <c r="AE36619" s="53">
        <v>61832</v>
      </c>
      <c r="AF36619" s="53" t="s">
        <v>10</v>
      </c>
      <c r="AG36619" s="53" t="s">
        <v>756</v>
      </c>
      <c r="AH36619" s="53" t="s">
        <v>7711</v>
      </c>
    </row>
    <row r="36620" spans="31:34" ht="12.75" customHeight="1">
      <c r="AE36620" s="53">
        <v>61833</v>
      </c>
      <c r="AF36620" s="53" t="s">
        <v>10</v>
      </c>
      <c r="AG36620" s="53" t="s">
        <v>1375</v>
      </c>
      <c r="AH36620" s="53" t="s">
        <v>7711</v>
      </c>
    </row>
    <row r="36621" spans="31:34" ht="12.75" customHeight="1">
      <c r="AE36621" s="53">
        <v>61834</v>
      </c>
      <c r="AF36621" s="53" t="s">
        <v>10</v>
      </c>
      <c r="AG36621" s="53" t="s">
        <v>756</v>
      </c>
      <c r="AH36621" s="53" t="s">
        <v>7711</v>
      </c>
    </row>
    <row r="36622" spans="31:34" ht="12.75" customHeight="1">
      <c r="AE36622" s="53">
        <v>62520</v>
      </c>
      <c r="AF36622" s="53" t="s">
        <v>10</v>
      </c>
      <c r="AG36622" s="53" t="s">
        <v>3996</v>
      </c>
      <c r="AH36622" s="53" t="s">
        <v>7711</v>
      </c>
    </row>
    <row r="36623" spans="31:34" ht="12.75" customHeight="1">
      <c r="AE36623" s="53">
        <v>62521</v>
      </c>
      <c r="AF36623" s="53" t="s">
        <v>10</v>
      </c>
      <c r="AG36623" s="53" t="s">
        <v>6227</v>
      </c>
      <c r="AH36623" s="53" t="s">
        <v>7711</v>
      </c>
    </row>
    <row r="36624" spans="31:34" ht="12.75" customHeight="1">
      <c r="AE36624" s="53">
        <v>62522</v>
      </c>
      <c r="AF36624" s="53" t="s">
        <v>10</v>
      </c>
      <c r="AG36624" s="53" t="s">
        <v>6227</v>
      </c>
      <c r="AH36624" s="53" t="s">
        <v>7711</v>
      </c>
    </row>
    <row r="36625" spans="31:34" ht="12.75" customHeight="1">
      <c r="AE36625" s="53">
        <v>62523</v>
      </c>
      <c r="AF36625" s="53" t="s">
        <v>10</v>
      </c>
      <c r="AG36625" s="53" t="s">
        <v>6227</v>
      </c>
      <c r="AH36625" s="53" t="s">
        <v>7711</v>
      </c>
    </row>
    <row r="36626" spans="31:34" ht="12.75" customHeight="1">
      <c r="AE36626" s="53">
        <v>62524</v>
      </c>
      <c r="AF36626" s="53" t="s">
        <v>31</v>
      </c>
      <c r="AG36626" s="53" t="s">
        <v>6227</v>
      </c>
      <c r="AH36626" s="53" t="s">
        <v>7711</v>
      </c>
    </row>
    <row r="36627" spans="31:34" ht="12.75" customHeight="1">
      <c r="AE36627" s="53">
        <v>62525</v>
      </c>
      <c r="AF36627" s="53" t="s">
        <v>31</v>
      </c>
      <c r="AG36627" s="53" t="s">
        <v>6227</v>
      </c>
      <c r="AH36627" s="53" t="s">
        <v>7711</v>
      </c>
    </row>
    <row r="36628" spans="31:34" ht="12.75" customHeight="1">
      <c r="AE36628" s="53">
        <v>62526</v>
      </c>
      <c r="AF36628" s="53" t="s">
        <v>10</v>
      </c>
      <c r="AG36628" s="53" t="s">
        <v>6227</v>
      </c>
      <c r="AH36628" s="53" t="s">
        <v>7711</v>
      </c>
    </row>
    <row r="36629" spans="31:34" ht="12.75" customHeight="1">
      <c r="AE36629" s="53">
        <v>61839</v>
      </c>
      <c r="AF36629" s="53" t="s">
        <v>10</v>
      </c>
      <c r="AG36629" s="53" t="s">
        <v>17491</v>
      </c>
      <c r="AH36629" s="53" t="s">
        <v>7711</v>
      </c>
    </row>
    <row r="36630" spans="31:34" ht="12.75" customHeight="1">
      <c r="AE36630" s="53">
        <v>62924</v>
      </c>
      <c r="AF36630" s="53" t="s">
        <v>10</v>
      </c>
      <c r="AG36630" s="53" t="s">
        <v>7856</v>
      </c>
      <c r="AH36630" s="53" t="s">
        <v>7711</v>
      </c>
    </row>
    <row r="36631" spans="31:34" ht="12.75" customHeight="1">
      <c r="AE36631" s="53">
        <v>61840</v>
      </c>
      <c r="AF36631" s="53" t="s">
        <v>10</v>
      </c>
      <c r="AG36631" s="53" t="s">
        <v>11117</v>
      </c>
      <c r="AH36631" s="53" t="s">
        <v>7711</v>
      </c>
    </row>
    <row r="36632" spans="31:34" ht="12.75" customHeight="1">
      <c r="AE36632" s="53">
        <v>62424</v>
      </c>
      <c r="AF36632" s="53" t="s">
        <v>10</v>
      </c>
      <c r="AG36632" s="53" t="s">
        <v>17492</v>
      </c>
      <c r="AH36632" s="53" t="s">
        <v>7711</v>
      </c>
    </row>
    <row r="36633" spans="31:34" ht="12.75" customHeight="1">
      <c r="AE36633" s="53">
        <v>62530</v>
      </c>
      <c r="AF36633" s="53" t="s">
        <v>10</v>
      </c>
      <c r="AG36633" s="53" t="s">
        <v>17493</v>
      </c>
      <c r="AH36633" s="53" t="s">
        <v>7711</v>
      </c>
    </row>
    <row r="36634" spans="31:34" ht="12.75" customHeight="1">
      <c r="AE36634" s="53">
        <v>62830</v>
      </c>
      <c r="AF36634" s="53" t="s">
        <v>10</v>
      </c>
      <c r="AG36634" s="53" t="s">
        <v>10327</v>
      </c>
      <c r="AH36634" s="53" t="s">
        <v>7711</v>
      </c>
    </row>
    <row r="36635" spans="31:34" ht="12.75" customHeight="1">
      <c r="AE36635" s="53">
        <v>62926</v>
      </c>
      <c r="AF36635" s="53" t="s">
        <v>10</v>
      </c>
      <c r="AG36635" s="53" t="s">
        <v>17494</v>
      </c>
      <c r="AH36635" s="53" t="s">
        <v>7711</v>
      </c>
    </row>
    <row r="36636" spans="31:34" ht="12.75" customHeight="1">
      <c r="AE36636" s="53">
        <v>62019</v>
      </c>
      <c r="AF36636" s="53" t="s">
        <v>10</v>
      </c>
      <c r="AG36636" s="53" t="s">
        <v>7865</v>
      </c>
      <c r="AH36636" s="53" t="s">
        <v>7711</v>
      </c>
    </row>
    <row r="36637" spans="31:34" ht="12.75" customHeight="1">
      <c r="AE36637" s="53">
        <v>62021</v>
      </c>
      <c r="AF36637" s="53" t="s">
        <v>10</v>
      </c>
      <c r="AG36637" s="53" t="s">
        <v>17495</v>
      </c>
      <c r="AH36637" s="53" t="s">
        <v>7711</v>
      </c>
    </row>
    <row r="36638" spans="31:34" ht="12.75" customHeight="1">
      <c r="AE36638" s="53">
        <v>62022</v>
      </c>
      <c r="AF36638" s="53" t="s">
        <v>10</v>
      </c>
      <c r="AG36638" s="53" t="s">
        <v>17496</v>
      </c>
      <c r="AH36638" s="53" t="s">
        <v>7711</v>
      </c>
    </row>
    <row r="36639" spans="31:34" ht="12.75" customHeight="1">
      <c r="AE36639" s="53">
        <v>62927</v>
      </c>
      <c r="AF36639" s="53" t="s">
        <v>31</v>
      </c>
      <c r="AG36639" s="53" t="s">
        <v>17497</v>
      </c>
      <c r="AH36639" s="53" t="s">
        <v>7711</v>
      </c>
    </row>
    <row r="36640" spans="31:34" ht="12.75" customHeight="1">
      <c r="AE36640" s="53">
        <v>62831</v>
      </c>
      <c r="AF36640" s="53" t="s">
        <v>10</v>
      </c>
      <c r="AG36640" s="53" t="s">
        <v>4011</v>
      </c>
      <c r="AH36640" s="53" t="s">
        <v>7711</v>
      </c>
    </row>
    <row r="36641" spans="31:34" ht="12.75" customHeight="1">
      <c r="AE36641" s="53">
        <v>62425</v>
      </c>
      <c r="AF36641" s="53" t="s">
        <v>10</v>
      </c>
      <c r="AG36641" s="53" t="s">
        <v>8362</v>
      </c>
      <c r="AH36641" s="53" t="s">
        <v>7711</v>
      </c>
    </row>
    <row r="36642" spans="31:34" ht="12.75" customHeight="1">
      <c r="AE36642" s="53">
        <v>62239</v>
      </c>
      <c r="AF36642" s="53" t="s">
        <v>10</v>
      </c>
      <c r="AG36642" s="53" t="s">
        <v>17498</v>
      </c>
      <c r="AH36642" s="53" t="s">
        <v>7711</v>
      </c>
    </row>
    <row r="36643" spans="31:34" ht="12.75" customHeight="1">
      <c r="AE36643" s="53">
        <v>62832</v>
      </c>
      <c r="AF36643" s="53" t="s">
        <v>10</v>
      </c>
      <c r="AG36643" s="53" t="s">
        <v>17499</v>
      </c>
      <c r="AH36643" s="53" t="s">
        <v>7711</v>
      </c>
    </row>
    <row r="36644" spans="31:34" ht="12.75" customHeight="1">
      <c r="AE36644" s="53">
        <v>62023</v>
      </c>
      <c r="AF36644" s="53" t="s">
        <v>31</v>
      </c>
      <c r="AG36644" s="53" t="s">
        <v>17500</v>
      </c>
      <c r="AH36644" s="53" t="s">
        <v>7711</v>
      </c>
    </row>
    <row r="36645" spans="31:34" ht="12.75" customHeight="1">
      <c r="AE36645" s="53">
        <v>62024</v>
      </c>
      <c r="AF36645" s="53" t="s">
        <v>10</v>
      </c>
      <c r="AG36645" s="53" t="s">
        <v>17501</v>
      </c>
      <c r="AH36645" s="53" t="s">
        <v>7711</v>
      </c>
    </row>
    <row r="36646" spans="31:34" ht="12.75" customHeight="1">
      <c r="AE36646" s="53">
        <v>62240</v>
      </c>
      <c r="AF36646" s="53" t="s">
        <v>10</v>
      </c>
      <c r="AG36646" s="53" t="s">
        <v>17502</v>
      </c>
      <c r="AH36646" s="53" t="s">
        <v>7711</v>
      </c>
    </row>
    <row r="36647" spans="31:34" ht="12.75" customHeight="1">
      <c r="AE36647" s="53">
        <v>62633</v>
      </c>
      <c r="AF36647" s="53" t="s">
        <v>10</v>
      </c>
      <c r="AG36647" s="53" t="s">
        <v>505</v>
      </c>
      <c r="AH36647" s="53" t="s">
        <v>7711</v>
      </c>
    </row>
    <row r="36648" spans="31:34" ht="12.75" customHeight="1">
      <c r="AE36648" s="53">
        <v>62201</v>
      </c>
      <c r="AF36648" s="53" t="s">
        <v>10</v>
      </c>
      <c r="AG36648" s="53" t="s">
        <v>17503</v>
      </c>
      <c r="AH36648" s="53" t="s">
        <v>7711</v>
      </c>
    </row>
    <row r="36649" spans="31:34" ht="12.75" customHeight="1">
      <c r="AE36649" s="53">
        <v>62202</v>
      </c>
      <c r="AF36649" s="53" t="s">
        <v>31</v>
      </c>
      <c r="AG36649" s="53" t="s">
        <v>17503</v>
      </c>
      <c r="AH36649" s="53" t="s">
        <v>7711</v>
      </c>
    </row>
    <row r="36650" spans="31:34" ht="12.75" customHeight="1">
      <c r="AE36650" s="53">
        <v>62203</v>
      </c>
      <c r="AF36650" s="53" t="s">
        <v>10</v>
      </c>
      <c r="AG36650" s="53" t="s">
        <v>17503</v>
      </c>
      <c r="AH36650" s="53" t="s">
        <v>7711</v>
      </c>
    </row>
    <row r="36651" spans="31:34" ht="12.75" customHeight="1">
      <c r="AE36651" s="53">
        <v>62204</v>
      </c>
      <c r="AF36651" s="53" t="s">
        <v>10</v>
      </c>
      <c r="AG36651" s="53" t="s">
        <v>17503</v>
      </c>
      <c r="AH36651" s="53" t="s">
        <v>7711</v>
      </c>
    </row>
    <row r="36652" spans="31:34" ht="12.75" customHeight="1">
      <c r="AE36652" s="53">
        <v>62205</v>
      </c>
      <c r="AF36652" s="53" t="s">
        <v>10</v>
      </c>
      <c r="AG36652" s="53" t="s">
        <v>17503</v>
      </c>
      <c r="AH36652" s="53" t="s">
        <v>7711</v>
      </c>
    </row>
    <row r="36653" spans="31:34" ht="12.75" customHeight="1">
      <c r="AE36653" s="53">
        <v>62206</v>
      </c>
      <c r="AF36653" s="53" t="s">
        <v>10</v>
      </c>
      <c r="AG36653" s="53" t="s">
        <v>17503</v>
      </c>
      <c r="AH36653" s="53" t="s">
        <v>7711</v>
      </c>
    </row>
    <row r="36654" spans="31:34" ht="12.75" customHeight="1">
      <c r="AE36654" s="53">
        <v>62207</v>
      </c>
      <c r="AF36654" s="53" t="s">
        <v>10</v>
      </c>
      <c r="AG36654" s="53" t="s">
        <v>17503</v>
      </c>
      <c r="AH36654" s="53" t="s">
        <v>7711</v>
      </c>
    </row>
    <row r="36655" spans="31:34" ht="12.75" customHeight="1">
      <c r="AE36655" s="53">
        <v>62208</v>
      </c>
      <c r="AF36655" s="53" t="s">
        <v>10</v>
      </c>
      <c r="AG36655" s="53" t="s">
        <v>17504</v>
      </c>
      <c r="AH36655" s="53" t="s">
        <v>7711</v>
      </c>
    </row>
    <row r="36656" spans="31:34" ht="12.75" customHeight="1">
      <c r="AE36656" s="53">
        <v>62928</v>
      </c>
      <c r="AF36656" s="53" t="s">
        <v>10</v>
      </c>
      <c r="AG36656" s="53" t="s">
        <v>6691</v>
      </c>
      <c r="AH36656" s="53" t="s">
        <v>7711</v>
      </c>
    </row>
    <row r="36657" spans="31:34" ht="12.75" customHeight="1">
      <c r="AE36657" s="53">
        <v>62426</v>
      </c>
      <c r="AF36657" s="53" t="s">
        <v>10</v>
      </c>
      <c r="AG36657" s="53" t="s">
        <v>7879</v>
      </c>
      <c r="AH36657" s="53" t="s">
        <v>7711</v>
      </c>
    </row>
    <row r="36658" spans="31:34" ht="12.75" customHeight="1">
      <c r="AE36658" s="53">
        <v>62531</v>
      </c>
      <c r="AF36658" s="53" t="s">
        <v>10</v>
      </c>
      <c r="AG36658" s="53" t="s">
        <v>4030</v>
      </c>
      <c r="AH36658" s="53" t="s">
        <v>7711</v>
      </c>
    </row>
    <row r="36659" spans="31:34" ht="12.75" customHeight="1">
      <c r="AE36659" s="53">
        <v>62025</v>
      </c>
      <c r="AF36659" s="53" t="s">
        <v>10</v>
      </c>
      <c r="AG36659" s="53" t="s">
        <v>9619</v>
      </c>
      <c r="AH36659" s="53" t="s">
        <v>7711</v>
      </c>
    </row>
    <row r="36660" spans="31:34" ht="12.75" customHeight="1">
      <c r="AE36660" s="53">
        <v>62026</v>
      </c>
      <c r="AF36660" s="53" t="s">
        <v>77</v>
      </c>
      <c r="AG36660" s="53" t="s">
        <v>9619</v>
      </c>
      <c r="AH36660" s="53" t="s">
        <v>7711</v>
      </c>
    </row>
    <row r="36661" spans="31:34" ht="12.75" customHeight="1">
      <c r="AE36661" s="53">
        <v>62401</v>
      </c>
      <c r="AF36661" s="53" t="s">
        <v>10</v>
      </c>
      <c r="AG36661" s="53" t="s">
        <v>1362</v>
      </c>
      <c r="AH36661" s="53" t="s">
        <v>7711</v>
      </c>
    </row>
    <row r="36662" spans="31:34" ht="12.75" customHeight="1">
      <c r="AE36662" s="53">
        <v>62930</v>
      </c>
      <c r="AF36662" s="53" t="s">
        <v>10</v>
      </c>
      <c r="AG36662" s="53" t="s">
        <v>7505</v>
      </c>
      <c r="AH36662" s="53" t="s">
        <v>7711</v>
      </c>
    </row>
    <row r="36663" spans="31:34" ht="12.75" customHeight="1">
      <c r="AE36663" s="53">
        <v>62027</v>
      </c>
      <c r="AF36663" s="53" t="s">
        <v>10</v>
      </c>
      <c r="AG36663" s="53" t="s">
        <v>2279</v>
      </c>
      <c r="AH36663" s="53" t="s">
        <v>7711</v>
      </c>
    </row>
    <row r="36664" spans="31:34" ht="12.75" customHeight="1">
      <c r="AE36664" s="53">
        <v>62931</v>
      </c>
      <c r="AF36664" s="53" t="s">
        <v>10</v>
      </c>
      <c r="AG36664" s="53" t="s">
        <v>2869</v>
      </c>
      <c r="AH36664" s="53" t="s">
        <v>7711</v>
      </c>
    </row>
    <row r="36665" spans="31:34" ht="12.75" customHeight="1">
      <c r="AE36665" s="53">
        <v>62634</v>
      </c>
      <c r="AF36665" s="53" t="s">
        <v>10</v>
      </c>
      <c r="AG36665" s="53" t="s">
        <v>7887</v>
      </c>
      <c r="AH36665" s="53" t="s">
        <v>7711</v>
      </c>
    </row>
    <row r="36666" spans="31:34" ht="12.75" customHeight="1">
      <c r="AE36666" s="53">
        <v>62932</v>
      </c>
      <c r="AF36666" s="53" t="s">
        <v>10</v>
      </c>
      <c r="AG36666" s="53" t="s">
        <v>17505</v>
      </c>
      <c r="AH36666" s="53" t="s">
        <v>7711</v>
      </c>
    </row>
    <row r="36667" spans="31:34" ht="12.75" customHeight="1">
      <c r="AE36667" s="53">
        <v>62241</v>
      </c>
      <c r="AF36667" s="53" t="s">
        <v>10</v>
      </c>
      <c r="AG36667" s="53" t="s">
        <v>17506</v>
      </c>
      <c r="AH36667" s="53" t="s">
        <v>7711</v>
      </c>
    </row>
    <row r="36668" spans="31:34" ht="12.75" customHeight="1">
      <c r="AE36668" s="53">
        <v>62028</v>
      </c>
      <c r="AF36668" s="53" t="s">
        <v>10</v>
      </c>
      <c r="AG36668" s="53" t="s">
        <v>17507</v>
      </c>
      <c r="AH36668" s="53" t="s">
        <v>7711</v>
      </c>
    </row>
    <row r="36669" spans="31:34" ht="12.75" customHeight="1">
      <c r="AE36669" s="53">
        <v>62334</v>
      </c>
      <c r="AF36669" s="53" t="s">
        <v>31</v>
      </c>
      <c r="AG36669" s="53" t="s">
        <v>17508</v>
      </c>
      <c r="AH36669" s="53" t="s">
        <v>7711</v>
      </c>
    </row>
    <row r="36670" spans="31:34" ht="12.75" customHeight="1">
      <c r="AE36670" s="53">
        <v>62532</v>
      </c>
      <c r="AF36670" s="53" t="s">
        <v>31</v>
      </c>
      <c r="AG36670" s="53" t="s">
        <v>17509</v>
      </c>
      <c r="AH36670" s="53" t="s">
        <v>7711</v>
      </c>
    </row>
    <row r="36671" spans="31:34" ht="12.75" customHeight="1">
      <c r="AE36671" s="53">
        <v>62635</v>
      </c>
      <c r="AF36671" s="53" t="s">
        <v>10</v>
      </c>
      <c r="AG36671" s="53" t="s">
        <v>17510</v>
      </c>
      <c r="AH36671" s="53" t="s">
        <v>7711</v>
      </c>
    </row>
    <row r="36672" spans="31:34" ht="12.75" customHeight="1">
      <c r="AE36672" s="53">
        <v>62834</v>
      </c>
      <c r="AF36672" s="53" t="s">
        <v>31</v>
      </c>
      <c r="AG36672" s="53" t="s">
        <v>17511</v>
      </c>
      <c r="AH36672" s="53" t="s">
        <v>7711</v>
      </c>
    </row>
    <row r="36673" spans="31:34" ht="12.75" customHeight="1">
      <c r="AE36673" s="53">
        <v>62933</v>
      </c>
      <c r="AF36673" s="53" t="s">
        <v>10</v>
      </c>
      <c r="AG36673" s="53" t="s">
        <v>15606</v>
      </c>
      <c r="AH36673" s="53" t="s">
        <v>7711</v>
      </c>
    </row>
    <row r="36674" spans="31:34" ht="12.75" customHeight="1">
      <c r="AE36674" s="53">
        <v>62835</v>
      </c>
      <c r="AF36674" s="53" t="s">
        <v>10</v>
      </c>
      <c r="AG36674" s="53" t="s">
        <v>1223</v>
      </c>
      <c r="AH36674" s="53" t="s">
        <v>7711</v>
      </c>
    </row>
    <row r="36675" spans="31:34" ht="12.75" customHeight="1">
      <c r="AE36675" s="53">
        <v>62934</v>
      </c>
      <c r="AF36675" s="53" t="s">
        <v>10</v>
      </c>
      <c r="AG36675" s="53" t="s">
        <v>14034</v>
      </c>
      <c r="AH36675" s="53" t="s">
        <v>7711</v>
      </c>
    </row>
    <row r="36676" spans="31:34" ht="12.75" customHeight="1">
      <c r="AE36676" s="53">
        <v>62242</v>
      </c>
      <c r="AF36676" s="53" t="s">
        <v>10</v>
      </c>
      <c r="AG36676" s="53" t="s">
        <v>6516</v>
      </c>
      <c r="AH36676" s="53" t="s">
        <v>7711</v>
      </c>
    </row>
    <row r="36677" spans="31:34" ht="12.75" customHeight="1">
      <c r="AE36677" s="53">
        <v>62836</v>
      </c>
      <c r="AF36677" s="53" t="s">
        <v>10</v>
      </c>
      <c r="AG36677" s="53" t="s">
        <v>5432</v>
      </c>
      <c r="AH36677" s="53" t="s">
        <v>7711</v>
      </c>
    </row>
    <row r="36678" spans="31:34" ht="12.75" customHeight="1">
      <c r="AE36678" s="53">
        <v>62809</v>
      </c>
      <c r="AF36678" s="53" t="s">
        <v>10</v>
      </c>
      <c r="AG36678" s="53" t="s">
        <v>17512</v>
      </c>
      <c r="AH36678" s="53" t="s">
        <v>7711</v>
      </c>
    </row>
    <row r="36679" spans="31:34" ht="12.75" customHeight="1">
      <c r="AE36679" s="53">
        <v>62837</v>
      </c>
      <c r="AF36679" s="53" t="s">
        <v>10</v>
      </c>
      <c r="AG36679" s="53" t="s">
        <v>801</v>
      </c>
      <c r="AH36679" s="53" t="s">
        <v>7711</v>
      </c>
    </row>
    <row r="36680" spans="31:34" ht="12.75" customHeight="1">
      <c r="AE36680" s="53">
        <v>61841</v>
      </c>
      <c r="AF36680" s="53" t="s">
        <v>10</v>
      </c>
      <c r="AG36680" s="53" t="s">
        <v>9207</v>
      </c>
      <c r="AH36680" s="53" t="s">
        <v>7711</v>
      </c>
    </row>
    <row r="36681" spans="31:34" ht="12.75" customHeight="1">
      <c r="AE36681" s="53">
        <v>62838</v>
      </c>
      <c r="AF36681" s="53" t="s">
        <v>10</v>
      </c>
      <c r="AG36681" s="53" t="s">
        <v>17513</v>
      </c>
      <c r="AH36681" s="53" t="s">
        <v>7711</v>
      </c>
    </row>
    <row r="36682" spans="31:34" ht="12.75" customHeight="1">
      <c r="AE36682" s="53">
        <v>61842</v>
      </c>
      <c r="AF36682" s="53" t="s">
        <v>10</v>
      </c>
      <c r="AG36682" s="53" t="s">
        <v>17514</v>
      </c>
      <c r="AH36682" s="53" t="s">
        <v>7711</v>
      </c>
    </row>
    <row r="36683" spans="31:34" ht="12.75" customHeight="1">
      <c r="AE36683" s="53">
        <v>62533</v>
      </c>
      <c r="AF36683" s="53" t="s">
        <v>10</v>
      </c>
      <c r="AG36683" s="53" t="s">
        <v>7517</v>
      </c>
      <c r="AH36683" s="53" t="s">
        <v>7711</v>
      </c>
    </row>
    <row r="36684" spans="31:34" ht="12.75" customHeight="1">
      <c r="AE36684" s="53">
        <v>62336</v>
      </c>
      <c r="AF36684" s="53" t="s">
        <v>31</v>
      </c>
      <c r="AG36684" s="53" t="s">
        <v>15440</v>
      </c>
      <c r="AH36684" s="53" t="s">
        <v>7711</v>
      </c>
    </row>
    <row r="36685" spans="31:34" ht="12.75" customHeight="1">
      <c r="AE36685" s="53">
        <v>62030</v>
      </c>
      <c r="AF36685" s="53" t="s">
        <v>31</v>
      </c>
      <c r="AG36685" s="53" t="s">
        <v>17515</v>
      </c>
      <c r="AH36685" s="53" t="s">
        <v>7711</v>
      </c>
    </row>
    <row r="36686" spans="31:34" ht="12.75" customHeight="1">
      <c r="AE36686" s="53">
        <v>62031</v>
      </c>
      <c r="AF36686" s="53" t="s">
        <v>10</v>
      </c>
      <c r="AG36686" s="53" t="s">
        <v>17516</v>
      </c>
      <c r="AH36686" s="53" t="s">
        <v>7711</v>
      </c>
    </row>
    <row r="36687" spans="31:34" ht="12.75" customHeight="1">
      <c r="AE36687" s="53">
        <v>62032</v>
      </c>
      <c r="AF36687" s="53" t="s">
        <v>10</v>
      </c>
      <c r="AG36687" s="53" t="s">
        <v>3640</v>
      </c>
      <c r="AH36687" s="53" t="s">
        <v>7711</v>
      </c>
    </row>
    <row r="36688" spans="31:34" ht="12.75" customHeight="1">
      <c r="AE36688" s="53">
        <v>62534</v>
      </c>
      <c r="AF36688" s="53" t="s">
        <v>10</v>
      </c>
      <c r="AG36688" s="53" t="s">
        <v>7173</v>
      </c>
      <c r="AH36688" s="53" t="s">
        <v>7711</v>
      </c>
    </row>
    <row r="36689" spans="31:34" ht="12.75" customHeight="1">
      <c r="AE36689" s="53">
        <v>61843</v>
      </c>
      <c r="AF36689" s="53" t="s">
        <v>10</v>
      </c>
      <c r="AG36689" s="53" t="s">
        <v>4059</v>
      </c>
      <c r="AH36689" s="53" t="s">
        <v>7711</v>
      </c>
    </row>
    <row r="36690" spans="31:34" ht="12.75" customHeight="1">
      <c r="AE36690" s="53">
        <v>61844</v>
      </c>
      <c r="AF36690" s="53" t="s">
        <v>10</v>
      </c>
      <c r="AG36690" s="53" t="s">
        <v>17517</v>
      </c>
      <c r="AH36690" s="53" t="s">
        <v>7711</v>
      </c>
    </row>
    <row r="36691" spans="31:34" ht="12.75" customHeight="1">
      <c r="AE36691" s="53">
        <v>62427</v>
      </c>
      <c r="AF36691" s="53" t="s">
        <v>10</v>
      </c>
      <c r="AG36691" s="53" t="s">
        <v>7174</v>
      </c>
      <c r="AH36691" s="53" t="s">
        <v>7711</v>
      </c>
    </row>
    <row r="36692" spans="31:34" ht="12.75" customHeight="1">
      <c r="AE36692" s="53">
        <v>62839</v>
      </c>
      <c r="AF36692" s="53" t="s">
        <v>10</v>
      </c>
      <c r="AG36692" s="53" t="s">
        <v>14317</v>
      </c>
      <c r="AH36692" s="53" t="s">
        <v>7711</v>
      </c>
    </row>
    <row r="36693" spans="31:34" ht="12.75" customHeight="1">
      <c r="AE36693" s="53">
        <v>61845</v>
      </c>
      <c r="AF36693" s="53" t="s">
        <v>10</v>
      </c>
      <c r="AG36693" s="53" t="s">
        <v>17518</v>
      </c>
      <c r="AH36693" s="53" t="s">
        <v>7711</v>
      </c>
    </row>
    <row r="36694" spans="31:34" ht="12.75" customHeight="1">
      <c r="AE36694" s="53">
        <v>62535</v>
      </c>
      <c r="AF36694" s="53" t="s">
        <v>10</v>
      </c>
      <c r="AG36694" s="53" t="s">
        <v>8977</v>
      </c>
      <c r="AH36694" s="53" t="s">
        <v>7711</v>
      </c>
    </row>
    <row r="36695" spans="31:34" ht="12.75" customHeight="1">
      <c r="AE36695" s="53">
        <v>62338</v>
      </c>
      <c r="AF36695" s="53" t="s">
        <v>10</v>
      </c>
      <c r="AG36695" s="53" t="s">
        <v>7179</v>
      </c>
      <c r="AH36695" s="53" t="s">
        <v>7711</v>
      </c>
    </row>
    <row r="36696" spans="31:34" ht="12.75" customHeight="1">
      <c r="AE36696" s="53">
        <v>62840</v>
      </c>
      <c r="AF36696" s="53" t="s">
        <v>31</v>
      </c>
      <c r="AG36696" s="53" t="s">
        <v>17519</v>
      </c>
      <c r="AH36696" s="53" t="s">
        <v>7711</v>
      </c>
    </row>
    <row r="36697" spans="31:34" ht="12.75" customHeight="1">
      <c r="AE36697" s="53">
        <v>62638</v>
      </c>
      <c r="AF36697" s="53" t="s">
        <v>10</v>
      </c>
      <c r="AG36697" s="53" t="s">
        <v>530</v>
      </c>
      <c r="AH36697" s="53" t="s">
        <v>7711</v>
      </c>
    </row>
    <row r="36698" spans="31:34" ht="12.75" customHeight="1">
      <c r="AE36698" s="53">
        <v>62639</v>
      </c>
      <c r="AF36698" s="53" t="s">
        <v>10</v>
      </c>
      <c r="AG36698" s="53" t="s">
        <v>5229</v>
      </c>
      <c r="AH36698" s="53" t="s">
        <v>7711</v>
      </c>
    </row>
    <row r="36699" spans="31:34" ht="12.75" customHeight="1">
      <c r="AE36699" s="53">
        <v>62243</v>
      </c>
      <c r="AF36699" s="53" t="s">
        <v>10</v>
      </c>
      <c r="AG36699" s="53" t="s">
        <v>4699</v>
      </c>
      <c r="AH36699" s="53" t="s">
        <v>7711</v>
      </c>
    </row>
    <row r="36700" spans="31:34" ht="12.75" customHeight="1">
      <c r="AE36700" s="53">
        <v>62841</v>
      </c>
      <c r="AF36700" s="53" t="s">
        <v>31</v>
      </c>
      <c r="AG36700" s="53" t="s">
        <v>17520</v>
      </c>
      <c r="AH36700" s="53" t="s">
        <v>7711</v>
      </c>
    </row>
    <row r="36701" spans="31:34" ht="12.75" customHeight="1">
      <c r="AE36701" s="53">
        <v>62244</v>
      </c>
      <c r="AF36701" s="53" t="s">
        <v>10</v>
      </c>
      <c r="AG36701" s="53" t="s">
        <v>17521</v>
      </c>
      <c r="AH36701" s="53" t="s">
        <v>7711</v>
      </c>
    </row>
    <row r="36702" spans="31:34" ht="12.75" customHeight="1">
      <c r="AE36702" s="53">
        <v>62935</v>
      </c>
      <c r="AF36702" s="53" t="s">
        <v>10</v>
      </c>
      <c r="AG36702" s="53" t="s">
        <v>17522</v>
      </c>
      <c r="AH36702" s="53" t="s">
        <v>7711</v>
      </c>
    </row>
    <row r="36703" spans="31:34" ht="12.75" customHeight="1">
      <c r="AE36703" s="53">
        <v>62842</v>
      </c>
      <c r="AF36703" s="53" t="s">
        <v>10</v>
      </c>
      <c r="AG36703" s="53" t="s">
        <v>17523</v>
      </c>
      <c r="AH36703" s="53" t="s">
        <v>7711</v>
      </c>
    </row>
    <row r="36704" spans="31:34" ht="12.75" customHeight="1">
      <c r="AE36704" s="53">
        <v>61846</v>
      </c>
      <c r="AF36704" s="53" t="s">
        <v>10</v>
      </c>
      <c r="AG36704" s="53" t="s">
        <v>545</v>
      </c>
      <c r="AH36704" s="53" t="s">
        <v>7711</v>
      </c>
    </row>
    <row r="36705" spans="31:34" ht="12.75" customHeight="1">
      <c r="AE36705" s="53">
        <v>62245</v>
      </c>
      <c r="AF36705" s="53" t="s">
        <v>10</v>
      </c>
      <c r="AG36705" s="53" t="s">
        <v>2294</v>
      </c>
      <c r="AH36705" s="53" t="s">
        <v>7711</v>
      </c>
    </row>
    <row r="36706" spans="31:34" ht="12.75" customHeight="1">
      <c r="AE36706" s="53">
        <v>61847</v>
      </c>
      <c r="AF36706" s="53" t="s">
        <v>10</v>
      </c>
      <c r="AG36706" s="53" t="s">
        <v>1350</v>
      </c>
      <c r="AH36706" s="53" t="s">
        <v>7711</v>
      </c>
    </row>
    <row r="36707" spans="31:34" ht="12.75" customHeight="1">
      <c r="AE36707" s="53">
        <v>62033</v>
      </c>
      <c r="AF36707" s="53" t="s">
        <v>10</v>
      </c>
      <c r="AG36707" s="53" t="s">
        <v>17524</v>
      </c>
      <c r="AH36707" s="53" t="s">
        <v>7711</v>
      </c>
    </row>
    <row r="36708" spans="31:34" ht="12.75" customHeight="1">
      <c r="AE36708" s="53">
        <v>62640</v>
      </c>
      <c r="AF36708" s="53" t="s">
        <v>10</v>
      </c>
      <c r="AG36708" s="53" t="s">
        <v>4082</v>
      </c>
      <c r="AH36708" s="53" t="s">
        <v>7711</v>
      </c>
    </row>
    <row r="36709" spans="31:34" ht="12.75" customHeight="1">
      <c r="AE36709" s="53">
        <v>62536</v>
      </c>
      <c r="AF36709" s="53" t="s">
        <v>10</v>
      </c>
      <c r="AG36709" s="53" t="s">
        <v>17525</v>
      </c>
      <c r="AH36709" s="53" t="s">
        <v>7711</v>
      </c>
    </row>
    <row r="36710" spans="31:34" ht="12.75" customHeight="1">
      <c r="AE36710" s="53">
        <v>62034</v>
      </c>
      <c r="AF36710" s="53" t="s">
        <v>10</v>
      </c>
      <c r="AG36710" s="53" t="s">
        <v>17526</v>
      </c>
      <c r="AH36710" s="53" t="s">
        <v>7711</v>
      </c>
    </row>
    <row r="36711" spans="31:34" ht="12.75" customHeight="1">
      <c r="AE36711" s="53">
        <v>62035</v>
      </c>
      <c r="AF36711" s="53" t="s">
        <v>10</v>
      </c>
      <c r="AG36711" s="53" t="s">
        <v>17527</v>
      </c>
      <c r="AH36711" s="53" t="s">
        <v>7711</v>
      </c>
    </row>
    <row r="36712" spans="31:34" ht="12.75" customHeight="1">
      <c r="AE36712" s="53">
        <v>62938</v>
      </c>
      <c r="AF36712" s="53" t="s">
        <v>10</v>
      </c>
      <c r="AG36712" s="53" t="s">
        <v>11595</v>
      </c>
      <c r="AH36712" s="53" t="s">
        <v>7711</v>
      </c>
    </row>
    <row r="36713" spans="31:34" ht="12.75" customHeight="1">
      <c r="AE36713" s="53">
        <v>62339</v>
      </c>
      <c r="AF36713" s="53" t="s">
        <v>10</v>
      </c>
      <c r="AG36713" s="53" t="s">
        <v>9789</v>
      </c>
      <c r="AH36713" s="53" t="s">
        <v>7711</v>
      </c>
    </row>
    <row r="36714" spans="31:34" ht="12.75" customHeight="1">
      <c r="AE36714" s="53">
        <v>62036</v>
      </c>
      <c r="AF36714" s="53" t="s">
        <v>10</v>
      </c>
      <c r="AG36714" s="53" t="s">
        <v>17528</v>
      </c>
      <c r="AH36714" s="53" t="s">
        <v>7711</v>
      </c>
    </row>
    <row r="36715" spans="31:34" ht="12.75" customHeight="1">
      <c r="AE36715" s="53">
        <v>62939</v>
      </c>
      <c r="AF36715" s="53" t="s">
        <v>10</v>
      </c>
      <c r="AG36715" s="53" t="s">
        <v>17529</v>
      </c>
      <c r="AH36715" s="53" t="s">
        <v>7711</v>
      </c>
    </row>
    <row r="36716" spans="31:34" ht="12.75" customHeight="1">
      <c r="AE36716" s="53">
        <v>62940</v>
      </c>
      <c r="AF36716" s="53" t="s">
        <v>10</v>
      </c>
      <c r="AG36716" s="53" t="s">
        <v>819</v>
      </c>
      <c r="AH36716" s="53" t="s">
        <v>7711</v>
      </c>
    </row>
    <row r="36717" spans="31:34" ht="12.75" customHeight="1">
      <c r="AE36717" s="53">
        <v>62037</v>
      </c>
      <c r="AF36717" s="53" t="s">
        <v>10</v>
      </c>
      <c r="AG36717" s="53" t="s">
        <v>533</v>
      </c>
      <c r="AH36717" s="53" t="s">
        <v>7711</v>
      </c>
    </row>
    <row r="36718" spans="31:34" ht="12.75" customHeight="1">
      <c r="AE36718" s="53">
        <v>62941</v>
      </c>
      <c r="AF36718" s="53" t="s">
        <v>10</v>
      </c>
      <c r="AG36718" s="53" t="s">
        <v>17530</v>
      </c>
      <c r="AH36718" s="53" t="s">
        <v>7711</v>
      </c>
    </row>
    <row r="36719" spans="31:34" ht="12.75" customHeight="1">
      <c r="AE36719" s="53">
        <v>62942</v>
      </c>
      <c r="AF36719" s="53" t="s">
        <v>10</v>
      </c>
      <c r="AG36719" s="53" t="s">
        <v>17531</v>
      </c>
      <c r="AH36719" s="53" t="s">
        <v>7711</v>
      </c>
    </row>
    <row r="36720" spans="31:34" ht="12.75" customHeight="1">
      <c r="AE36720" s="53">
        <v>62040</v>
      </c>
      <c r="AF36720" s="53" t="s">
        <v>10</v>
      </c>
      <c r="AG36720" s="53" t="s">
        <v>17532</v>
      </c>
      <c r="AH36720" s="53" t="s">
        <v>7711</v>
      </c>
    </row>
    <row r="36721" spans="31:34" ht="12.75" customHeight="1">
      <c r="AE36721" s="53">
        <v>62943</v>
      </c>
      <c r="AF36721" s="53" t="s">
        <v>10</v>
      </c>
      <c r="AG36721" s="53" t="s">
        <v>6513</v>
      </c>
      <c r="AH36721" s="53" t="s">
        <v>7711</v>
      </c>
    </row>
    <row r="36722" spans="31:34" ht="12.75" customHeight="1">
      <c r="AE36722" s="53">
        <v>62844</v>
      </c>
      <c r="AF36722" s="53" t="s">
        <v>10</v>
      </c>
      <c r="AG36722" s="53" t="s">
        <v>17533</v>
      </c>
      <c r="AH36722" s="53" t="s">
        <v>7711</v>
      </c>
    </row>
    <row r="36723" spans="31:34" ht="12.75" customHeight="1">
      <c r="AE36723" s="53">
        <v>62044</v>
      </c>
      <c r="AF36723" s="53" t="s">
        <v>10</v>
      </c>
      <c r="AG36723" s="53" t="s">
        <v>1248</v>
      </c>
      <c r="AH36723" s="53" t="s">
        <v>7711</v>
      </c>
    </row>
    <row r="36724" spans="31:34" ht="12.75" customHeight="1">
      <c r="AE36724" s="53">
        <v>62428</v>
      </c>
      <c r="AF36724" s="53" t="s">
        <v>10</v>
      </c>
      <c r="AG36724" s="53" t="s">
        <v>6747</v>
      </c>
      <c r="AH36724" s="53" t="s">
        <v>7711</v>
      </c>
    </row>
    <row r="36725" spans="31:34" ht="12.75" customHeight="1">
      <c r="AE36725" s="53">
        <v>62642</v>
      </c>
      <c r="AF36725" s="53" t="s">
        <v>10</v>
      </c>
      <c r="AG36725" s="53" t="s">
        <v>13110</v>
      </c>
      <c r="AH36725" s="53" t="s">
        <v>7711</v>
      </c>
    </row>
    <row r="36726" spans="31:34" ht="12.75" customHeight="1">
      <c r="AE36726" s="53">
        <v>62246</v>
      </c>
      <c r="AF36726" s="53" t="s">
        <v>10</v>
      </c>
      <c r="AG36726" s="53" t="s">
        <v>828</v>
      </c>
      <c r="AH36726" s="53" t="s">
        <v>7711</v>
      </c>
    </row>
    <row r="36727" spans="31:34" ht="12.75" customHeight="1">
      <c r="AE36727" s="53">
        <v>62340</v>
      </c>
      <c r="AF36727" s="53" t="s">
        <v>10</v>
      </c>
      <c r="AG36727" s="53" t="s">
        <v>17534</v>
      </c>
      <c r="AH36727" s="53" t="s">
        <v>7711</v>
      </c>
    </row>
    <row r="36728" spans="31:34" ht="12.75" customHeight="1">
      <c r="AE36728" s="53">
        <v>62247</v>
      </c>
      <c r="AF36728" s="53" t="s">
        <v>31</v>
      </c>
      <c r="AG36728" s="53" t="s">
        <v>17535</v>
      </c>
      <c r="AH36728" s="53" t="s">
        <v>7711</v>
      </c>
    </row>
    <row r="36729" spans="31:34" ht="12.75" customHeight="1">
      <c r="AE36729" s="53">
        <v>62045</v>
      </c>
      <c r="AF36729" s="53" t="s">
        <v>10</v>
      </c>
      <c r="AG36729" s="53" t="s">
        <v>2047</v>
      </c>
      <c r="AH36729" s="53" t="s">
        <v>7711</v>
      </c>
    </row>
    <row r="36730" spans="31:34" ht="12.75" customHeight="1">
      <c r="AE36730" s="53">
        <v>62046</v>
      </c>
      <c r="AF36730" s="53" t="s">
        <v>31</v>
      </c>
      <c r="AG36730" s="53" t="s">
        <v>8416</v>
      </c>
      <c r="AH36730" s="53" t="s">
        <v>7711</v>
      </c>
    </row>
    <row r="36731" spans="31:34" ht="12.75" customHeight="1">
      <c r="AE36731" s="53">
        <v>62341</v>
      </c>
      <c r="AF36731" s="53" t="s">
        <v>10</v>
      </c>
      <c r="AG36731" s="53" t="s">
        <v>537</v>
      </c>
      <c r="AH36731" s="53" t="s">
        <v>7711</v>
      </c>
    </row>
    <row r="36732" spans="31:34" ht="12.75" customHeight="1">
      <c r="AE36732" s="53">
        <v>61929</v>
      </c>
      <c r="AF36732" s="53" t="s">
        <v>10</v>
      </c>
      <c r="AG36732" s="53" t="s">
        <v>2930</v>
      </c>
      <c r="AH36732" s="53" t="s">
        <v>7711</v>
      </c>
    </row>
    <row r="36733" spans="31:34" ht="12.75" customHeight="1">
      <c r="AE36733" s="53">
        <v>62047</v>
      </c>
      <c r="AF36733" s="53" t="s">
        <v>10</v>
      </c>
      <c r="AG36733" s="53" t="s">
        <v>6755</v>
      </c>
      <c r="AH36733" s="53" t="s">
        <v>7711</v>
      </c>
    </row>
    <row r="36734" spans="31:34" ht="12.75" customHeight="1">
      <c r="AE36734" s="53">
        <v>62946</v>
      </c>
      <c r="AF36734" s="53" t="s">
        <v>10</v>
      </c>
      <c r="AG36734" s="53" t="s">
        <v>4730</v>
      </c>
      <c r="AH36734" s="53" t="s">
        <v>7711</v>
      </c>
    </row>
    <row r="36735" spans="31:34" ht="12.75" customHeight="1">
      <c r="AE36735" s="53">
        <v>62537</v>
      </c>
      <c r="AF36735" s="53" t="s">
        <v>31</v>
      </c>
      <c r="AG36735" s="53" t="s">
        <v>17536</v>
      </c>
      <c r="AH36735" s="53" t="s">
        <v>7711</v>
      </c>
    </row>
    <row r="36736" spans="31:34" ht="12.75" customHeight="1">
      <c r="AE36736" s="53">
        <v>62048</v>
      </c>
      <c r="AF36736" s="53" t="s">
        <v>10</v>
      </c>
      <c r="AG36736" s="53" t="s">
        <v>1476</v>
      </c>
      <c r="AH36736" s="53" t="s">
        <v>7711</v>
      </c>
    </row>
    <row r="36737" spans="31:34" ht="12.75" customHeight="1">
      <c r="AE36737" s="53">
        <v>62643</v>
      </c>
      <c r="AF36737" s="53" t="s">
        <v>10</v>
      </c>
      <c r="AG36737" s="53" t="s">
        <v>17537</v>
      </c>
      <c r="AH36737" s="53" t="s">
        <v>7711</v>
      </c>
    </row>
    <row r="36738" spans="31:34" ht="12.75" customHeight="1">
      <c r="AE36738" s="53">
        <v>62538</v>
      </c>
      <c r="AF36738" s="53" t="s">
        <v>10</v>
      </c>
      <c r="AG36738" s="53" t="s">
        <v>17538</v>
      </c>
      <c r="AH36738" s="53" t="s">
        <v>7711</v>
      </c>
    </row>
    <row r="36739" spans="31:34" ht="12.75" customHeight="1">
      <c r="AE36739" s="53">
        <v>62644</v>
      </c>
      <c r="AF36739" s="53" t="s">
        <v>10</v>
      </c>
      <c r="AG36739" s="53" t="s">
        <v>9247</v>
      </c>
      <c r="AH36739" s="53" t="s">
        <v>7711</v>
      </c>
    </row>
    <row r="36740" spans="31:34" ht="12.75" customHeight="1">
      <c r="AE36740" s="53">
        <v>62248</v>
      </c>
      <c r="AF36740" s="53" t="s">
        <v>31</v>
      </c>
      <c r="AG36740" s="53" t="s">
        <v>17539</v>
      </c>
      <c r="AH36740" s="53" t="s">
        <v>7711</v>
      </c>
    </row>
    <row r="36741" spans="31:34" ht="12.75" customHeight="1">
      <c r="AE36741" s="53">
        <v>61848</v>
      </c>
      <c r="AF36741" s="53" t="s">
        <v>31</v>
      </c>
      <c r="AG36741" s="53" t="s">
        <v>6293</v>
      </c>
      <c r="AH36741" s="53" t="s">
        <v>7711</v>
      </c>
    </row>
    <row r="36742" spans="31:34" ht="12.75" customHeight="1">
      <c r="AE36742" s="53">
        <v>62947</v>
      </c>
      <c r="AF36742" s="53" t="s">
        <v>10</v>
      </c>
      <c r="AG36742" s="53" t="s">
        <v>17540</v>
      </c>
      <c r="AH36742" s="53" t="s">
        <v>7711</v>
      </c>
    </row>
    <row r="36743" spans="31:34" ht="12.75" customHeight="1">
      <c r="AE36743" s="53">
        <v>62431</v>
      </c>
      <c r="AF36743" s="53" t="s">
        <v>10</v>
      </c>
      <c r="AG36743" s="53" t="s">
        <v>9456</v>
      </c>
      <c r="AH36743" s="53" t="s">
        <v>7711</v>
      </c>
    </row>
    <row r="36744" spans="31:34" ht="12.75" customHeight="1">
      <c r="AE36744" s="53">
        <v>62948</v>
      </c>
      <c r="AF36744" s="53" t="s">
        <v>10</v>
      </c>
      <c r="AG36744" s="53" t="s">
        <v>17541</v>
      </c>
      <c r="AH36744" s="53" t="s">
        <v>7711</v>
      </c>
    </row>
    <row r="36745" spans="31:34" ht="12.75" customHeight="1">
      <c r="AE36745" s="53">
        <v>62649</v>
      </c>
      <c r="AF36745" s="53" t="s">
        <v>10</v>
      </c>
      <c r="AG36745" s="53" t="s">
        <v>17542</v>
      </c>
      <c r="AH36745" s="53" t="s">
        <v>7711</v>
      </c>
    </row>
    <row r="36746" spans="31:34" ht="12.75" customHeight="1">
      <c r="AE36746" s="53">
        <v>62432</v>
      </c>
      <c r="AF36746" s="53" t="s">
        <v>10</v>
      </c>
      <c r="AG36746" s="53" t="s">
        <v>16040</v>
      </c>
      <c r="AH36746" s="53" t="s">
        <v>7711</v>
      </c>
    </row>
    <row r="36747" spans="31:34" ht="12.75" customHeight="1">
      <c r="AE36747" s="53">
        <v>62249</v>
      </c>
      <c r="AF36747" s="53" t="s">
        <v>10</v>
      </c>
      <c r="AG36747" s="53" t="s">
        <v>2315</v>
      </c>
      <c r="AH36747" s="53" t="s">
        <v>7711</v>
      </c>
    </row>
    <row r="36748" spans="31:34" ht="12.75" customHeight="1">
      <c r="AE36748" s="53">
        <v>62049</v>
      </c>
      <c r="AF36748" s="53" t="s">
        <v>10</v>
      </c>
      <c r="AG36748" s="53" t="s">
        <v>5788</v>
      </c>
      <c r="AH36748" s="53" t="s">
        <v>7711</v>
      </c>
    </row>
    <row r="36749" spans="31:34" ht="12.75" customHeight="1">
      <c r="AE36749" s="53">
        <v>62050</v>
      </c>
      <c r="AF36749" s="53" t="s">
        <v>10</v>
      </c>
      <c r="AG36749" s="53" t="s">
        <v>6841</v>
      </c>
      <c r="AH36749" s="53" t="s">
        <v>7711</v>
      </c>
    </row>
    <row r="36750" spans="31:34" ht="12.75" customHeight="1">
      <c r="AE36750" s="53">
        <v>61930</v>
      </c>
      <c r="AF36750" s="53" t="s">
        <v>10</v>
      </c>
      <c r="AG36750" s="53" t="s">
        <v>17543</v>
      </c>
      <c r="AH36750" s="53" t="s">
        <v>7711</v>
      </c>
    </row>
    <row r="36751" spans="31:34" ht="12.75" customHeight="1">
      <c r="AE36751" s="53">
        <v>62250</v>
      </c>
      <c r="AF36751" s="53" t="s">
        <v>10</v>
      </c>
      <c r="AG36751" s="53" t="s">
        <v>8427</v>
      </c>
      <c r="AH36751" s="53" t="s">
        <v>7711</v>
      </c>
    </row>
    <row r="36752" spans="31:34" ht="12.75" customHeight="1">
      <c r="AE36752" s="53">
        <v>61849</v>
      </c>
      <c r="AF36752" s="53" t="s">
        <v>10</v>
      </c>
      <c r="AG36752" s="53" t="s">
        <v>2949</v>
      </c>
      <c r="AH36752" s="53" t="s">
        <v>7711</v>
      </c>
    </row>
    <row r="36753" spans="31:34" ht="12.75" customHeight="1">
      <c r="AE36753" s="53">
        <v>62803</v>
      </c>
      <c r="AF36753" s="53" t="s">
        <v>10</v>
      </c>
      <c r="AG36753" s="53" t="s">
        <v>17544</v>
      </c>
      <c r="AH36753" s="53" t="s">
        <v>7711</v>
      </c>
    </row>
    <row r="36754" spans="31:34" ht="12.75" customHeight="1">
      <c r="AE36754" s="53">
        <v>62252</v>
      </c>
      <c r="AF36754" s="53" t="s">
        <v>31</v>
      </c>
      <c r="AG36754" s="53" t="s">
        <v>17545</v>
      </c>
      <c r="AH36754" s="53" t="s">
        <v>7711</v>
      </c>
    </row>
    <row r="36755" spans="31:34" ht="12.75" customHeight="1">
      <c r="AE36755" s="53">
        <v>62343</v>
      </c>
      <c r="AF36755" s="53" t="s">
        <v>10</v>
      </c>
      <c r="AG36755" s="53" t="s">
        <v>557</v>
      </c>
      <c r="AH36755" s="53" t="s">
        <v>7711</v>
      </c>
    </row>
    <row r="36756" spans="31:34" ht="12.75" customHeight="1">
      <c r="AE36756" s="53">
        <v>61931</v>
      </c>
      <c r="AF36756" s="53" t="s">
        <v>10</v>
      </c>
      <c r="AG36756" s="53" t="s">
        <v>6304</v>
      </c>
      <c r="AH36756" s="53" t="s">
        <v>7711</v>
      </c>
    </row>
    <row r="36757" spans="31:34" ht="12.75" customHeight="1">
      <c r="AE36757" s="53">
        <v>61932</v>
      </c>
      <c r="AF36757" s="53" t="s">
        <v>10</v>
      </c>
      <c r="AG36757" s="53" t="s">
        <v>3673</v>
      </c>
      <c r="AH36757" s="53" t="s">
        <v>7711</v>
      </c>
    </row>
    <row r="36758" spans="31:34" ht="12.75" customHeight="1">
      <c r="AE36758" s="53">
        <v>62949</v>
      </c>
      <c r="AF36758" s="53" t="s">
        <v>31</v>
      </c>
      <c r="AG36758" s="53" t="s">
        <v>15644</v>
      </c>
      <c r="AH36758" s="53" t="s">
        <v>7711</v>
      </c>
    </row>
    <row r="36759" spans="31:34" ht="12.75" customHeight="1">
      <c r="AE36759" s="53">
        <v>62433</v>
      </c>
      <c r="AF36759" s="53" t="s">
        <v>10</v>
      </c>
      <c r="AG36759" s="53" t="s">
        <v>17546</v>
      </c>
      <c r="AH36759" s="53" t="s">
        <v>7711</v>
      </c>
    </row>
    <row r="36760" spans="31:34" ht="12.75" customHeight="1">
      <c r="AE36760" s="53">
        <v>62539</v>
      </c>
      <c r="AF36760" s="53" t="s">
        <v>10</v>
      </c>
      <c r="AG36760" s="53" t="s">
        <v>17547</v>
      </c>
      <c r="AH36760" s="53" t="s">
        <v>7711</v>
      </c>
    </row>
    <row r="36761" spans="31:34" ht="12.75" customHeight="1">
      <c r="AE36761" s="53">
        <v>62846</v>
      </c>
      <c r="AF36761" s="53" t="s">
        <v>10</v>
      </c>
      <c r="AG36761" s="53" t="s">
        <v>17548</v>
      </c>
      <c r="AH36761" s="53" t="s">
        <v>7711</v>
      </c>
    </row>
    <row r="36762" spans="31:34" ht="12.75" customHeight="1">
      <c r="AE36762" s="53">
        <v>61850</v>
      </c>
      <c r="AF36762" s="53" t="s">
        <v>10</v>
      </c>
      <c r="AG36762" s="53" t="s">
        <v>4140</v>
      </c>
      <c r="AH36762" s="53" t="s">
        <v>7711</v>
      </c>
    </row>
    <row r="36763" spans="31:34" ht="12.75" customHeight="1">
      <c r="AE36763" s="53">
        <v>62434</v>
      </c>
      <c r="AF36763" s="53" t="s">
        <v>10</v>
      </c>
      <c r="AG36763" s="53" t="s">
        <v>17549</v>
      </c>
      <c r="AH36763" s="53" t="s">
        <v>7711</v>
      </c>
    </row>
    <row r="36764" spans="31:34" ht="12.75" customHeight="1">
      <c r="AE36764" s="53">
        <v>62051</v>
      </c>
      <c r="AF36764" s="53" t="s">
        <v>10</v>
      </c>
      <c r="AG36764" s="53" t="s">
        <v>3677</v>
      </c>
      <c r="AH36764" s="53" t="s">
        <v>7711</v>
      </c>
    </row>
    <row r="36765" spans="31:34" ht="12.75" customHeight="1">
      <c r="AE36765" s="53">
        <v>62848</v>
      </c>
      <c r="AF36765" s="53" t="s">
        <v>31</v>
      </c>
      <c r="AG36765" s="53" t="s">
        <v>2114</v>
      </c>
      <c r="AH36765" s="53" t="s">
        <v>7711</v>
      </c>
    </row>
    <row r="36766" spans="31:34" ht="12.75" customHeight="1">
      <c r="AE36766" s="53">
        <v>62849</v>
      </c>
      <c r="AF36766" s="53" t="s">
        <v>10</v>
      </c>
      <c r="AG36766" s="53" t="s">
        <v>10152</v>
      </c>
      <c r="AH36766" s="53" t="s">
        <v>7711</v>
      </c>
    </row>
    <row r="36767" spans="31:34" ht="12.75" customHeight="1">
      <c r="AE36767" s="53">
        <v>61851</v>
      </c>
      <c r="AF36767" s="53" t="s">
        <v>10</v>
      </c>
      <c r="AG36767" s="53" t="s">
        <v>17550</v>
      </c>
      <c r="AH36767" s="53" t="s">
        <v>7711</v>
      </c>
    </row>
    <row r="36768" spans="31:34" ht="12.75" customHeight="1">
      <c r="AE36768" s="53">
        <v>62650</v>
      </c>
      <c r="AF36768" s="53" t="s">
        <v>10</v>
      </c>
      <c r="AG36768" s="53" t="s">
        <v>1486</v>
      </c>
      <c r="AH36768" s="53" t="s">
        <v>7711</v>
      </c>
    </row>
    <row r="36769" spans="31:34" ht="12.75" customHeight="1">
      <c r="AE36769" s="53">
        <v>62651</v>
      </c>
      <c r="AF36769" s="53" t="s">
        <v>31</v>
      </c>
      <c r="AG36769" s="53" t="s">
        <v>1486</v>
      </c>
      <c r="AH36769" s="53" t="s">
        <v>7711</v>
      </c>
    </row>
    <row r="36770" spans="31:34" ht="12.75" customHeight="1">
      <c r="AE36770" s="53">
        <v>62950</v>
      </c>
      <c r="AF36770" s="53" t="s">
        <v>10</v>
      </c>
      <c r="AG36770" s="53" t="s">
        <v>17551</v>
      </c>
      <c r="AH36770" s="53" t="s">
        <v>7711</v>
      </c>
    </row>
    <row r="36771" spans="31:34" ht="12.75" customHeight="1">
      <c r="AE36771" s="53">
        <v>62435</v>
      </c>
      <c r="AF36771" s="53" t="s">
        <v>31</v>
      </c>
      <c r="AG36771" s="53" t="s">
        <v>7960</v>
      </c>
      <c r="AH36771" s="53" t="s">
        <v>7711</v>
      </c>
    </row>
    <row r="36772" spans="31:34" ht="12.75" customHeight="1">
      <c r="AE36772" s="53">
        <v>62052</v>
      </c>
      <c r="AF36772" s="53" t="s">
        <v>10</v>
      </c>
      <c r="AG36772" s="53" t="s">
        <v>17552</v>
      </c>
      <c r="AH36772" s="53" t="s">
        <v>7711</v>
      </c>
    </row>
    <row r="36773" spans="31:34" ht="12.75" customHeight="1">
      <c r="AE36773" s="53">
        <v>62436</v>
      </c>
      <c r="AF36773" s="53" t="s">
        <v>10</v>
      </c>
      <c r="AG36773" s="53" t="s">
        <v>2332</v>
      </c>
      <c r="AH36773" s="53" t="s">
        <v>7711</v>
      </c>
    </row>
    <row r="36774" spans="31:34" ht="12.75" customHeight="1">
      <c r="AE36774" s="53">
        <v>62850</v>
      </c>
      <c r="AF36774" s="53" t="s">
        <v>10</v>
      </c>
      <c r="AG36774" s="53" t="s">
        <v>2962</v>
      </c>
      <c r="AH36774" s="53" t="s">
        <v>7711</v>
      </c>
    </row>
    <row r="36775" spans="31:34" ht="12.75" customHeight="1">
      <c r="AE36775" s="53">
        <v>62951</v>
      </c>
      <c r="AF36775" s="53" t="s">
        <v>10</v>
      </c>
      <c r="AG36775" s="53" t="s">
        <v>17553</v>
      </c>
      <c r="AH36775" s="53" t="s">
        <v>7711</v>
      </c>
    </row>
    <row r="36776" spans="31:34" ht="12.75" customHeight="1">
      <c r="AE36776" s="53">
        <v>62952</v>
      </c>
      <c r="AF36776" s="53" t="s">
        <v>10</v>
      </c>
      <c r="AG36776" s="53" t="s">
        <v>861</v>
      </c>
      <c r="AH36776" s="53" t="s">
        <v>7711</v>
      </c>
    </row>
    <row r="36777" spans="31:34" ht="12.75" customHeight="1">
      <c r="AE36777" s="53">
        <v>62953</v>
      </c>
      <c r="AF36777" s="53" t="s">
        <v>31</v>
      </c>
      <c r="AG36777" s="53" t="s">
        <v>14104</v>
      </c>
      <c r="AH36777" s="53" t="s">
        <v>7711</v>
      </c>
    </row>
    <row r="36778" spans="31:34" ht="12.75" customHeight="1">
      <c r="AE36778" s="53">
        <v>62954</v>
      </c>
      <c r="AF36778" s="53" t="s">
        <v>10</v>
      </c>
      <c r="AG36778" s="53" t="s">
        <v>11005</v>
      </c>
      <c r="AH36778" s="53" t="s">
        <v>7711</v>
      </c>
    </row>
    <row r="36779" spans="31:34" ht="12.75" customHeight="1">
      <c r="AE36779" s="53">
        <v>62053</v>
      </c>
      <c r="AF36779" s="53" t="s">
        <v>10</v>
      </c>
      <c r="AG36779" s="53" t="s">
        <v>17554</v>
      </c>
      <c r="AH36779" s="53" t="s">
        <v>7711</v>
      </c>
    </row>
    <row r="36780" spans="31:34" ht="12.75" customHeight="1">
      <c r="AE36780" s="53">
        <v>62054</v>
      </c>
      <c r="AF36780" s="53" t="s">
        <v>10</v>
      </c>
      <c r="AG36780" s="53" t="s">
        <v>4160</v>
      </c>
      <c r="AH36780" s="53" t="s">
        <v>7711</v>
      </c>
    </row>
    <row r="36781" spans="31:34" ht="12.75" customHeight="1">
      <c r="AE36781" s="53">
        <v>61933</v>
      </c>
      <c r="AF36781" s="53" t="s">
        <v>10</v>
      </c>
      <c r="AG36781" s="53" t="s">
        <v>7219</v>
      </c>
      <c r="AH36781" s="53" t="s">
        <v>7711</v>
      </c>
    </row>
    <row r="36782" spans="31:34" ht="12.75" customHeight="1">
      <c r="AE36782" s="53">
        <v>62955</v>
      </c>
      <c r="AF36782" s="53" t="s">
        <v>31</v>
      </c>
      <c r="AG36782" s="53" t="s">
        <v>17555</v>
      </c>
      <c r="AH36782" s="53" t="s">
        <v>7711</v>
      </c>
    </row>
    <row r="36783" spans="31:34" ht="12.75" customHeight="1">
      <c r="AE36783" s="53">
        <v>62956</v>
      </c>
      <c r="AF36783" s="53" t="s">
        <v>10</v>
      </c>
      <c r="AG36783" s="53" t="s">
        <v>17556</v>
      </c>
      <c r="AH36783" s="53" t="s">
        <v>7711</v>
      </c>
    </row>
    <row r="36784" spans="31:34" ht="12.75" customHeight="1">
      <c r="AE36784" s="53">
        <v>62851</v>
      </c>
      <c r="AF36784" s="53" t="s">
        <v>10</v>
      </c>
      <c r="AG36784" s="53" t="s">
        <v>17557</v>
      </c>
      <c r="AH36784" s="53" t="s">
        <v>7711</v>
      </c>
    </row>
    <row r="36785" spans="31:34" ht="12.75" customHeight="1">
      <c r="AE36785" s="53">
        <v>62852</v>
      </c>
      <c r="AF36785" s="53" t="s">
        <v>31</v>
      </c>
      <c r="AG36785" s="53" t="s">
        <v>17558</v>
      </c>
      <c r="AH36785" s="53" t="s">
        <v>7711</v>
      </c>
    </row>
    <row r="36786" spans="31:34" ht="12.75" customHeight="1">
      <c r="AE36786" s="53">
        <v>62853</v>
      </c>
      <c r="AF36786" s="53" t="s">
        <v>10</v>
      </c>
      <c r="AG36786" s="53" t="s">
        <v>17559</v>
      </c>
      <c r="AH36786" s="53" t="s">
        <v>7711</v>
      </c>
    </row>
    <row r="36787" spans="31:34" ht="12.75" customHeight="1">
      <c r="AE36787" s="53">
        <v>62253</v>
      </c>
      <c r="AF36787" s="53" t="s">
        <v>10</v>
      </c>
      <c r="AG36787" s="53" t="s">
        <v>17560</v>
      </c>
      <c r="AH36787" s="53" t="s">
        <v>7711</v>
      </c>
    </row>
    <row r="36788" spans="31:34" ht="12.75" customHeight="1">
      <c r="AE36788" s="53">
        <v>62655</v>
      </c>
      <c r="AF36788" s="53" t="s">
        <v>10</v>
      </c>
      <c r="AG36788" s="53" t="s">
        <v>7537</v>
      </c>
      <c r="AH36788" s="53" t="s">
        <v>7711</v>
      </c>
    </row>
    <row r="36789" spans="31:34" ht="12.75" customHeight="1">
      <c r="AE36789" s="53">
        <v>62540</v>
      </c>
      <c r="AF36789" s="53" t="s">
        <v>31</v>
      </c>
      <c r="AG36789" s="53" t="s">
        <v>5828</v>
      </c>
      <c r="AH36789" s="53" t="s">
        <v>7711</v>
      </c>
    </row>
    <row r="36790" spans="31:34" ht="12.75" customHeight="1">
      <c r="AE36790" s="53">
        <v>62345</v>
      </c>
      <c r="AF36790" s="53" t="s">
        <v>10</v>
      </c>
      <c r="AG36790" s="53" t="s">
        <v>2970</v>
      </c>
      <c r="AH36790" s="53" t="s">
        <v>7711</v>
      </c>
    </row>
    <row r="36791" spans="31:34" ht="12.75" customHeight="1">
      <c r="AE36791" s="53">
        <v>62854</v>
      </c>
      <c r="AF36791" s="53" t="s">
        <v>10</v>
      </c>
      <c r="AG36791" s="53" t="s">
        <v>17561</v>
      </c>
      <c r="AH36791" s="53" t="s">
        <v>7711</v>
      </c>
    </row>
    <row r="36792" spans="31:34" ht="12.75" customHeight="1">
      <c r="AE36792" s="53">
        <v>62541</v>
      </c>
      <c r="AF36792" s="53" t="s">
        <v>31</v>
      </c>
      <c r="AG36792" s="53" t="s">
        <v>10893</v>
      </c>
      <c r="AH36792" s="53" t="s">
        <v>7711</v>
      </c>
    </row>
    <row r="36793" spans="31:34" ht="12.75" customHeight="1">
      <c r="AE36793" s="53">
        <v>62855</v>
      </c>
      <c r="AF36793" s="53" t="s">
        <v>31</v>
      </c>
      <c r="AG36793" s="53" t="s">
        <v>563</v>
      </c>
      <c r="AH36793" s="53" t="s">
        <v>7711</v>
      </c>
    </row>
    <row r="36794" spans="31:34" ht="12.75" customHeight="1">
      <c r="AE36794" s="53">
        <v>61936</v>
      </c>
      <c r="AF36794" s="53" t="s">
        <v>31</v>
      </c>
      <c r="AG36794" s="53" t="s">
        <v>14641</v>
      </c>
      <c r="AH36794" s="53" t="s">
        <v>7711</v>
      </c>
    </row>
    <row r="36795" spans="31:34" ht="12.75" customHeight="1">
      <c r="AE36795" s="53">
        <v>62346</v>
      </c>
      <c r="AF36795" s="53" t="s">
        <v>10</v>
      </c>
      <c r="AG36795" s="53" t="s">
        <v>17562</v>
      </c>
      <c r="AH36795" s="53" t="s">
        <v>7711</v>
      </c>
    </row>
    <row r="36796" spans="31:34" ht="12.75" customHeight="1">
      <c r="AE36796" s="53">
        <v>62543</v>
      </c>
      <c r="AF36796" s="53" t="s">
        <v>10</v>
      </c>
      <c r="AG36796" s="53" t="s">
        <v>2983</v>
      </c>
      <c r="AH36796" s="53" t="s">
        <v>7711</v>
      </c>
    </row>
    <row r="36797" spans="31:34" ht="12.75" customHeight="1">
      <c r="AE36797" s="53">
        <v>62439</v>
      </c>
      <c r="AF36797" s="53" t="s">
        <v>10</v>
      </c>
      <c r="AG36797" s="53" t="s">
        <v>3070</v>
      </c>
      <c r="AH36797" s="53" t="s">
        <v>7711</v>
      </c>
    </row>
    <row r="36798" spans="31:34" ht="12.75" customHeight="1">
      <c r="AE36798" s="53">
        <v>62254</v>
      </c>
      <c r="AF36798" s="53" t="s">
        <v>10</v>
      </c>
      <c r="AG36798" s="53" t="s">
        <v>779</v>
      </c>
      <c r="AH36798" s="53" t="s">
        <v>7711</v>
      </c>
    </row>
    <row r="36799" spans="31:34" ht="12.75" customHeight="1">
      <c r="AE36799" s="53">
        <v>62255</v>
      </c>
      <c r="AF36799" s="53" t="s">
        <v>10</v>
      </c>
      <c r="AG36799" s="53" t="s">
        <v>17563</v>
      </c>
      <c r="AH36799" s="53" t="s">
        <v>7711</v>
      </c>
    </row>
    <row r="36800" spans="31:34" ht="12.75" customHeight="1">
      <c r="AE36800" s="53">
        <v>62440</v>
      </c>
      <c r="AF36800" s="53" t="s">
        <v>10</v>
      </c>
      <c r="AG36800" s="53" t="s">
        <v>17564</v>
      </c>
      <c r="AH36800" s="53" t="s">
        <v>7711</v>
      </c>
    </row>
    <row r="36801" spans="31:34" ht="12.75" customHeight="1">
      <c r="AE36801" s="53">
        <v>62347</v>
      </c>
      <c r="AF36801" s="53" t="s">
        <v>10</v>
      </c>
      <c r="AG36801" s="53" t="s">
        <v>887</v>
      </c>
      <c r="AH36801" s="53" t="s">
        <v>7711</v>
      </c>
    </row>
    <row r="36802" spans="31:34" ht="12.75" customHeight="1">
      <c r="AE36802" s="53">
        <v>62348</v>
      </c>
      <c r="AF36802" s="53" t="s">
        <v>31</v>
      </c>
      <c r="AG36802" s="53" t="s">
        <v>3695</v>
      </c>
      <c r="AH36802" s="53" t="s">
        <v>7711</v>
      </c>
    </row>
    <row r="36803" spans="31:34" ht="12.75" customHeight="1">
      <c r="AE36803" s="53">
        <v>62656</v>
      </c>
      <c r="AF36803" s="53" t="s">
        <v>10</v>
      </c>
      <c r="AG36803" s="53" t="s">
        <v>569</v>
      </c>
      <c r="AH36803" s="53" t="s">
        <v>7711</v>
      </c>
    </row>
    <row r="36804" spans="31:34" ht="12.75" customHeight="1">
      <c r="AE36804" s="53">
        <v>62056</v>
      </c>
      <c r="AF36804" s="53" t="s">
        <v>10</v>
      </c>
      <c r="AG36804" s="53" t="s">
        <v>896</v>
      </c>
      <c r="AH36804" s="53" t="s">
        <v>7711</v>
      </c>
    </row>
    <row r="36805" spans="31:34" ht="12.75" customHeight="1">
      <c r="AE36805" s="53">
        <v>62660</v>
      </c>
      <c r="AF36805" s="53" t="s">
        <v>31</v>
      </c>
      <c r="AG36805" s="53" t="s">
        <v>17565</v>
      </c>
      <c r="AH36805" s="53" t="s">
        <v>7711</v>
      </c>
    </row>
    <row r="36806" spans="31:34" ht="12.75" customHeight="1">
      <c r="AE36806" s="53">
        <v>62058</v>
      </c>
      <c r="AF36806" s="53" t="s">
        <v>31</v>
      </c>
      <c r="AG36806" s="53" t="s">
        <v>2084</v>
      </c>
      <c r="AH36806" s="53" t="s">
        <v>7711</v>
      </c>
    </row>
    <row r="36807" spans="31:34" ht="12.75" customHeight="1">
      <c r="AE36807" s="53">
        <v>62661</v>
      </c>
      <c r="AF36807" s="53" t="s">
        <v>10</v>
      </c>
      <c r="AG36807" s="53" t="s">
        <v>17566</v>
      </c>
      <c r="AH36807" s="53" t="s">
        <v>7711</v>
      </c>
    </row>
    <row r="36808" spans="31:34" ht="12.75" customHeight="1">
      <c r="AE36808" s="53">
        <v>62856</v>
      </c>
      <c r="AF36808" s="53" t="s">
        <v>31</v>
      </c>
      <c r="AG36808" s="53" t="s">
        <v>5856</v>
      </c>
      <c r="AH36808" s="53" t="s">
        <v>7711</v>
      </c>
    </row>
    <row r="36809" spans="31:34" ht="12.75" customHeight="1">
      <c r="AE36809" s="53">
        <v>61852</v>
      </c>
      <c r="AF36809" s="53" t="s">
        <v>10</v>
      </c>
      <c r="AG36809" s="53" t="s">
        <v>11874</v>
      </c>
      <c r="AH36809" s="53" t="s">
        <v>7711</v>
      </c>
    </row>
    <row r="36810" spans="31:34" ht="12.75" customHeight="1">
      <c r="AE36810" s="53">
        <v>62349</v>
      </c>
      <c r="AF36810" s="53" t="s">
        <v>10</v>
      </c>
      <c r="AG36810" s="53" t="s">
        <v>15669</v>
      </c>
      <c r="AH36810" s="53" t="s">
        <v>7711</v>
      </c>
    </row>
    <row r="36811" spans="31:34" ht="12.75" customHeight="1">
      <c r="AE36811" s="53">
        <v>62858</v>
      </c>
      <c r="AF36811" s="53" t="s">
        <v>10</v>
      </c>
      <c r="AG36811" s="53" t="s">
        <v>6333</v>
      </c>
      <c r="AH36811" s="53" t="s">
        <v>7711</v>
      </c>
    </row>
    <row r="36812" spans="31:34" ht="12.75" customHeight="1">
      <c r="AE36812" s="53">
        <v>62059</v>
      </c>
      <c r="AF36812" s="53" t="s">
        <v>31</v>
      </c>
      <c r="AG36812" s="53" t="s">
        <v>17567</v>
      </c>
      <c r="AH36812" s="53" t="s">
        <v>7711</v>
      </c>
    </row>
    <row r="36813" spans="31:34" ht="12.75" customHeight="1">
      <c r="AE36813" s="53">
        <v>61937</v>
      </c>
      <c r="AF36813" s="53" t="s">
        <v>10</v>
      </c>
      <c r="AG36813" s="53" t="s">
        <v>11406</v>
      </c>
      <c r="AH36813" s="53" t="s">
        <v>7711</v>
      </c>
    </row>
    <row r="36814" spans="31:34" ht="12.75" customHeight="1">
      <c r="AE36814" s="53">
        <v>62957</v>
      </c>
      <c r="AF36814" s="53" t="s">
        <v>10</v>
      </c>
      <c r="AG36814" s="53" t="s">
        <v>4829</v>
      </c>
      <c r="AH36814" s="53" t="s">
        <v>7711</v>
      </c>
    </row>
    <row r="36815" spans="31:34" ht="12.75" customHeight="1">
      <c r="AE36815" s="53">
        <v>62859</v>
      </c>
      <c r="AF36815" s="53" t="s">
        <v>10</v>
      </c>
      <c r="AG36815" s="53" t="s">
        <v>17568</v>
      </c>
      <c r="AH36815" s="53" t="s">
        <v>7711</v>
      </c>
    </row>
    <row r="36816" spans="31:34" ht="12.75" customHeight="1">
      <c r="AE36816" s="53">
        <v>62860</v>
      </c>
      <c r="AF36816" s="53" t="s">
        <v>10</v>
      </c>
      <c r="AG36816" s="53" t="s">
        <v>7303</v>
      </c>
      <c r="AH36816" s="53" t="s">
        <v>7711</v>
      </c>
    </row>
    <row r="36817" spans="31:34" ht="12.75" customHeight="1">
      <c r="AE36817" s="53">
        <v>62544</v>
      </c>
      <c r="AF36817" s="53" t="s">
        <v>10</v>
      </c>
      <c r="AG36817" s="53" t="s">
        <v>6380</v>
      </c>
      <c r="AH36817" s="53" t="s">
        <v>7711</v>
      </c>
    </row>
    <row r="36818" spans="31:34" ht="12.75" customHeight="1">
      <c r="AE36818" s="53">
        <v>62060</v>
      </c>
      <c r="AF36818" s="53" t="s">
        <v>10</v>
      </c>
      <c r="AG36818" s="53" t="s">
        <v>912</v>
      </c>
      <c r="AH36818" s="53" t="s">
        <v>7711</v>
      </c>
    </row>
    <row r="36819" spans="31:34" ht="12.75" customHeight="1">
      <c r="AE36819" s="53">
        <v>62256</v>
      </c>
      <c r="AF36819" s="53" t="s">
        <v>31</v>
      </c>
      <c r="AG36819" s="53" t="s">
        <v>17569</v>
      </c>
      <c r="AH36819" s="53" t="s">
        <v>7711</v>
      </c>
    </row>
    <row r="36820" spans="31:34" ht="12.75" customHeight="1">
      <c r="AE36820" s="53">
        <v>61853</v>
      </c>
      <c r="AF36820" s="53" t="s">
        <v>10</v>
      </c>
      <c r="AG36820" s="53" t="s">
        <v>17570</v>
      </c>
      <c r="AH36820" s="53" t="s">
        <v>7711</v>
      </c>
    </row>
    <row r="36821" spans="31:34" ht="12.75" customHeight="1">
      <c r="AE36821" s="53">
        <v>62958</v>
      </c>
      <c r="AF36821" s="53" t="s">
        <v>10</v>
      </c>
      <c r="AG36821" s="53" t="s">
        <v>17571</v>
      </c>
      <c r="AH36821" s="53" t="s">
        <v>7711</v>
      </c>
    </row>
    <row r="36822" spans="31:34" ht="12.75" customHeight="1">
      <c r="AE36822" s="53">
        <v>62663</v>
      </c>
      <c r="AF36822" s="53" t="s">
        <v>31</v>
      </c>
      <c r="AG36822" s="53" t="s">
        <v>580</v>
      </c>
      <c r="AH36822" s="53" t="s">
        <v>7711</v>
      </c>
    </row>
    <row r="36823" spans="31:34" ht="12.75" customHeight="1">
      <c r="AE36823" s="53">
        <v>61854</v>
      </c>
      <c r="AF36823" s="53" t="s">
        <v>10</v>
      </c>
      <c r="AG36823" s="53" t="s">
        <v>582</v>
      </c>
      <c r="AH36823" s="53" t="s">
        <v>7711</v>
      </c>
    </row>
    <row r="36824" spans="31:34" ht="12.75" customHeight="1">
      <c r="AE36824" s="53">
        <v>62061</v>
      </c>
      <c r="AF36824" s="53" t="s">
        <v>10</v>
      </c>
      <c r="AG36824" s="53" t="s">
        <v>17572</v>
      </c>
      <c r="AH36824" s="53" t="s">
        <v>7711</v>
      </c>
    </row>
    <row r="36825" spans="31:34" ht="12.75" customHeight="1">
      <c r="AE36825" s="53">
        <v>62959</v>
      </c>
      <c r="AF36825" s="53" t="s">
        <v>10</v>
      </c>
      <c r="AG36825" s="53" t="s">
        <v>1684</v>
      </c>
      <c r="AH36825" s="53" t="s">
        <v>7711</v>
      </c>
    </row>
    <row r="36826" spans="31:34" ht="12.75" customHeight="1">
      <c r="AE36826" s="53">
        <v>62257</v>
      </c>
      <c r="AF36826" s="53" t="s">
        <v>10</v>
      </c>
      <c r="AG36826" s="53" t="s">
        <v>17573</v>
      </c>
      <c r="AH36826" s="53" t="s">
        <v>7711</v>
      </c>
    </row>
    <row r="36827" spans="31:34" ht="12.75" customHeight="1">
      <c r="AE36827" s="53">
        <v>62423</v>
      </c>
      <c r="AF36827" s="53" t="s">
        <v>10</v>
      </c>
      <c r="AG36827" s="53" t="s">
        <v>7154</v>
      </c>
      <c r="AH36827" s="53" t="s">
        <v>7711</v>
      </c>
    </row>
    <row r="36828" spans="31:34" ht="12.75" customHeight="1">
      <c r="AE36828" s="53">
        <v>62441</v>
      </c>
      <c r="AF36828" s="53" t="s">
        <v>10</v>
      </c>
      <c r="AG36828" s="53" t="s">
        <v>8498</v>
      </c>
      <c r="AH36828" s="53" t="s">
        <v>7711</v>
      </c>
    </row>
    <row r="36829" spans="31:34" ht="12.75" customHeight="1">
      <c r="AE36829" s="53">
        <v>62442</v>
      </c>
      <c r="AF36829" s="53" t="s">
        <v>10</v>
      </c>
      <c r="AG36829" s="53" t="s">
        <v>2090</v>
      </c>
      <c r="AH36829" s="53" t="s">
        <v>7711</v>
      </c>
    </row>
    <row r="36830" spans="31:34" ht="12.75" customHeight="1">
      <c r="AE36830" s="53">
        <v>62062</v>
      </c>
      <c r="AF36830" s="53" t="s">
        <v>10</v>
      </c>
      <c r="AG36830" s="53" t="s">
        <v>6344</v>
      </c>
      <c r="AH36830" s="53" t="s">
        <v>7711</v>
      </c>
    </row>
    <row r="36831" spans="31:34" ht="12.75" customHeight="1">
      <c r="AE36831" s="53">
        <v>62258</v>
      </c>
      <c r="AF36831" s="53" t="s">
        <v>10</v>
      </c>
      <c r="AG36831" s="53" t="s">
        <v>17574</v>
      </c>
      <c r="AH36831" s="53" t="s">
        <v>7711</v>
      </c>
    </row>
    <row r="36832" spans="31:34" ht="12.75" customHeight="1">
      <c r="AE36832" s="53">
        <v>62443</v>
      </c>
      <c r="AF36832" s="53" t="s">
        <v>10</v>
      </c>
      <c r="AG36832" s="53" t="s">
        <v>5880</v>
      </c>
      <c r="AH36832" s="53" t="s">
        <v>7711</v>
      </c>
    </row>
    <row r="36833" spans="31:34" ht="12.75" customHeight="1">
      <c r="AE36833" s="53">
        <v>62664</v>
      </c>
      <c r="AF36833" s="53" t="s">
        <v>10</v>
      </c>
      <c r="AG36833" s="53" t="s">
        <v>8038</v>
      </c>
      <c r="AH36833" s="53" t="s">
        <v>7711</v>
      </c>
    </row>
    <row r="36834" spans="31:34" ht="12.75" customHeight="1">
      <c r="AE36834" s="53">
        <v>61938</v>
      </c>
      <c r="AF36834" s="53" t="s">
        <v>10</v>
      </c>
      <c r="AG36834" s="53" t="s">
        <v>17064</v>
      </c>
      <c r="AH36834" s="53" t="s">
        <v>7711</v>
      </c>
    </row>
    <row r="36835" spans="31:34" ht="12.75" customHeight="1">
      <c r="AE36835" s="53">
        <v>62861</v>
      </c>
      <c r="AF36835" s="53" t="s">
        <v>31</v>
      </c>
      <c r="AG36835" s="53" t="s">
        <v>17575</v>
      </c>
      <c r="AH36835" s="53" t="s">
        <v>7711</v>
      </c>
    </row>
    <row r="36836" spans="31:34" ht="12.75" customHeight="1">
      <c r="AE36836" s="53">
        <v>62545</v>
      </c>
      <c r="AF36836" s="53" t="s">
        <v>10</v>
      </c>
      <c r="AG36836" s="53" t="s">
        <v>4854</v>
      </c>
      <c r="AH36836" s="53" t="s">
        <v>7711</v>
      </c>
    </row>
    <row r="36837" spans="31:34" ht="12.75" customHeight="1">
      <c r="AE36837" s="53">
        <v>62063</v>
      </c>
      <c r="AF36837" s="53" t="s">
        <v>10</v>
      </c>
      <c r="AG36837" s="53" t="s">
        <v>9290</v>
      </c>
      <c r="AH36837" s="53" t="s">
        <v>7711</v>
      </c>
    </row>
    <row r="36838" spans="31:34" ht="12.75" customHeight="1">
      <c r="AE36838" s="53">
        <v>62259</v>
      </c>
      <c r="AF36838" s="53" t="s">
        <v>31</v>
      </c>
      <c r="AG36838" s="53" t="s">
        <v>15678</v>
      </c>
      <c r="AH36838" s="53" t="s">
        <v>7711</v>
      </c>
    </row>
    <row r="36839" spans="31:34" ht="12.75" customHeight="1">
      <c r="AE36839" s="53">
        <v>62351</v>
      </c>
      <c r="AF36839" s="53" t="s">
        <v>10</v>
      </c>
      <c r="AG36839" s="53" t="s">
        <v>598</v>
      </c>
      <c r="AH36839" s="53" t="s">
        <v>7711</v>
      </c>
    </row>
    <row r="36840" spans="31:34" ht="12.75" customHeight="1">
      <c r="AE36840" s="53">
        <v>62665</v>
      </c>
      <c r="AF36840" s="53" t="s">
        <v>10</v>
      </c>
      <c r="AG36840" s="53" t="s">
        <v>17576</v>
      </c>
      <c r="AH36840" s="53" t="s">
        <v>7711</v>
      </c>
    </row>
    <row r="36841" spans="31:34" ht="12.75" customHeight="1">
      <c r="AE36841" s="53">
        <v>61940</v>
      </c>
      <c r="AF36841" s="53" t="s">
        <v>10</v>
      </c>
      <c r="AG36841" s="53" t="s">
        <v>17577</v>
      </c>
      <c r="AH36841" s="53" t="s">
        <v>7711</v>
      </c>
    </row>
    <row r="36842" spans="31:34" ht="12.75" customHeight="1">
      <c r="AE36842" s="53">
        <v>62960</v>
      </c>
      <c r="AF36842" s="53" t="s">
        <v>10</v>
      </c>
      <c r="AG36842" s="53" t="s">
        <v>17578</v>
      </c>
      <c r="AH36842" s="53" t="s">
        <v>7711</v>
      </c>
    </row>
    <row r="36843" spans="31:34" ht="12.75" customHeight="1">
      <c r="AE36843" s="53">
        <v>62065</v>
      </c>
      <c r="AF36843" s="53" t="s">
        <v>10</v>
      </c>
      <c r="AG36843" s="53" t="s">
        <v>17579</v>
      </c>
      <c r="AH36843" s="53" t="s">
        <v>7711</v>
      </c>
    </row>
    <row r="36844" spans="31:34" ht="12.75" customHeight="1">
      <c r="AE36844" s="53">
        <v>62666</v>
      </c>
      <c r="AF36844" s="53" t="s">
        <v>10</v>
      </c>
      <c r="AG36844" s="53" t="s">
        <v>1687</v>
      </c>
      <c r="AH36844" s="53" t="s">
        <v>7711</v>
      </c>
    </row>
    <row r="36845" spans="31:34" ht="12.75" customHeight="1">
      <c r="AE36845" s="53">
        <v>62961</v>
      </c>
      <c r="AF36845" s="53" t="s">
        <v>31</v>
      </c>
      <c r="AG36845" s="53" t="s">
        <v>17580</v>
      </c>
      <c r="AH36845" s="53" t="s">
        <v>7711</v>
      </c>
    </row>
    <row r="36846" spans="31:34" ht="12.75" customHeight="1">
      <c r="AE36846" s="53">
        <v>62962</v>
      </c>
      <c r="AF36846" s="53" t="s">
        <v>10</v>
      </c>
      <c r="AG36846" s="53" t="s">
        <v>7270</v>
      </c>
      <c r="AH36846" s="53" t="s">
        <v>7711</v>
      </c>
    </row>
    <row r="36847" spans="31:34" ht="12.75" customHeight="1">
      <c r="AE36847" s="53">
        <v>62862</v>
      </c>
      <c r="AF36847" s="53" t="s">
        <v>10</v>
      </c>
      <c r="AG36847" s="53" t="s">
        <v>17581</v>
      </c>
      <c r="AH36847" s="53" t="s">
        <v>7711</v>
      </c>
    </row>
    <row r="36848" spans="31:34" ht="12.75" customHeight="1">
      <c r="AE36848" s="53">
        <v>62260</v>
      </c>
      <c r="AF36848" s="53" t="s">
        <v>10</v>
      </c>
      <c r="AG36848" s="53" t="s">
        <v>17582</v>
      </c>
      <c r="AH36848" s="53" t="s">
        <v>7711</v>
      </c>
    </row>
    <row r="36849" spans="31:34" ht="12.75" customHeight="1">
      <c r="AE36849" s="53">
        <v>61855</v>
      </c>
      <c r="AF36849" s="53" t="s">
        <v>10</v>
      </c>
      <c r="AG36849" s="53" t="s">
        <v>17583</v>
      </c>
      <c r="AH36849" s="53" t="s">
        <v>7711</v>
      </c>
    </row>
    <row r="36850" spans="31:34" ht="12.75" customHeight="1">
      <c r="AE36850" s="53">
        <v>62352</v>
      </c>
      <c r="AF36850" s="53" t="s">
        <v>31</v>
      </c>
      <c r="AG36850" s="53" t="s">
        <v>230</v>
      </c>
      <c r="AH36850" s="53" t="s">
        <v>7711</v>
      </c>
    </row>
    <row r="36851" spans="31:34" ht="12.75" customHeight="1">
      <c r="AE36851" s="53">
        <v>62667</v>
      </c>
      <c r="AF36851" s="53" t="s">
        <v>10</v>
      </c>
      <c r="AG36851" s="53" t="s">
        <v>13159</v>
      </c>
      <c r="AH36851" s="53" t="s">
        <v>7711</v>
      </c>
    </row>
    <row r="36852" spans="31:34" ht="12.75" customHeight="1">
      <c r="AE36852" s="53">
        <v>61856</v>
      </c>
      <c r="AF36852" s="53" t="s">
        <v>10</v>
      </c>
      <c r="AG36852" s="53" t="s">
        <v>932</v>
      </c>
      <c r="AH36852" s="53" t="s">
        <v>7711</v>
      </c>
    </row>
    <row r="36853" spans="31:34" ht="12.75" customHeight="1">
      <c r="AE36853" s="53">
        <v>62445</v>
      </c>
      <c r="AF36853" s="53" t="s">
        <v>10</v>
      </c>
      <c r="AG36853" s="53" t="s">
        <v>2367</v>
      </c>
      <c r="AH36853" s="53" t="s">
        <v>7711</v>
      </c>
    </row>
    <row r="36854" spans="31:34" ht="12.75" customHeight="1">
      <c r="AE36854" s="53">
        <v>62067</v>
      </c>
      <c r="AF36854" s="53" t="s">
        <v>10</v>
      </c>
      <c r="AG36854" s="53" t="s">
        <v>11760</v>
      </c>
      <c r="AH36854" s="53" t="s">
        <v>7711</v>
      </c>
    </row>
    <row r="36855" spans="31:34" ht="12.75" customHeight="1">
      <c r="AE36855" s="53">
        <v>62546</v>
      </c>
      <c r="AF36855" s="53" t="s">
        <v>10</v>
      </c>
      <c r="AG36855" s="53" t="s">
        <v>3042</v>
      </c>
      <c r="AH36855" s="53" t="s">
        <v>7711</v>
      </c>
    </row>
    <row r="36856" spans="31:34" ht="12.75" customHeight="1">
      <c r="AE36856" s="53">
        <v>62963</v>
      </c>
      <c r="AF36856" s="53" t="s">
        <v>10</v>
      </c>
      <c r="AG36856" s="53" t="s">
        <v>9500</v>
      </c>
      <c r="AH36856" s="53" t="s">
        <v>7711</v>
      </c>
    </row>
    <row r="36857" spans="31:34" ht="12.75" customHeight="1">
      <c r="AE36857" s="53">
        <v>62964</v>
      </c>
      <c r="AF36857" s="53" t="s">
        <v>10</v>
      </c>
      <c r="AG36857" s="53" t="s">
        <v>15273</v>
      </c>
      <c r="AH36857" s="53" t="s">
        <v>7711</v>
      </c>
    </row>
    <row r="36858" spans="31:34" ht="12.75" customHeight="1">
      <c r="AE36858" s="53">
        <v>62547</v>
      </c>
      <c r="AF36858" s="53" t="s">
        <v>10</v>
      </c>
      <c r="AG36858" s="53" t="s">
        <v>8059</v>
      </c>
      <c r="AH36858" s="53" t="s">
        <v>7711</v>
      </c>
    </row>
    <row r="36859" spans="31:34" ht="12.75" customHeight="1">
      <c r="AE36859" s="53">
        <v>62863</v>
      </c>
      <c r="AF36859" s="53" t="s">
        <v>10</v>
      </c>
      <c r="AG36859" s="53" t="s">
        <v>4893</v>
      </c>
      <c r="AH36859" s="53" t="s">
        <v>7711</v>
      </c>
    </row>
    <row r="36860" spans="31:34" ht="12.75" customHeight="1">
      <c r="AE36860" s="53">
        <v>62446</v>
      </c>
      <c r="AF36860" s="53" t="s">
        <v>10</v>
      </c>
      <c r="AG36860" s="53" t="s">
        <v>17584</v>
      </c>
      <c r="AH36860" s="53" t="s">
        <v>7711</v>
      </c>
    </row>
    <row r="36861" spans="31:34" ht="12.75" customHeight="1">
      <c r="AE36861" s="53">
        <v>62069</v>
      </c>
      <c r="AF36861" s="53" t="s">
        <v>10</v>
      </c>
      <c r="AG36861" s="53" t="s">
        <v>6048</v>
      </c>
      <c r="AH36861" s="53" t="s">
        <v>7711</v>
      </c>
    </row>
    <row r="36862" spans="31:34" ht="12.75" customHeight="1">
      <c r="AE36862" s="53">
        <v>62548</v>
      </c>
      <c r="AF36862" s="53" t="s">
        <v>10</v>
      </c>
      <c r="AG36862" s="53" t="s">
        <v>17585</v>
      </c>
      <c r="AH36862" s="53" t="s">
        <v>7711</v>
      </c>
    </row>
    <row r="36863" spans="31:34" ht="12.75" customHeight="1">
      <c r="AE36863" s="53">
        <v>62353</v>
      </c>
      <c r="AF36863" s="53" t="s">
        <v>10</v>
      </c>
      <c r="AG36863" s="53" t="s">
        <v>6887</v>
      </c>
      <c r="AH36863" s="53" t="s">
        <v>7711</v>
      </c>
    </row>
    <row r="36864" spans="31:34" ht="12.75" customHeight="1">
      <c r="AE36864" s="53">
        <v>62864</v>
      </c>
      <c r="AF36864" s="53" t="s">
        <v>10</v>
      </c>
      <c r="AG36864" s="53" t="s">
        <v>937</v>
      </c>
      <c r="AH36864" s="53" t="s">
        <v>7711</v>
      </c>
    </row>
    <row r="36865" spans="31:34" ht="12.75" customHeight="1">
      <c r="AE36865" s="53">
        <v>62549</v>
      </c>
      <c r="AF36865" s="53" t="s">
        <v>10</v>
      </c>
      <c r="AG36865" s="53" t="s">
        <v>17586</v>
      </c>
      <c r="AH36865" s="53" t="s">
        <v>7711</v>
      </c>
    </row>
    <row r="36866" spans="31:34" ht="12.75" customHeight="1">
      <c r="AE36866" s="53">
        <v>62550</v>
      </c>
      <c r="AF36866" s="53" t="s">
        <v>10</v>
      </c>
      <c r="AG36866" s="53" t="s">
        <v>17587</v>
      </c>
      <c r="AH36866" s="53" t="s">
        <v>7711</v>
      </c>
    </row>
    <row r="36867" spans="31:34" ht="12.75" customHeight="1">
      <c r="AE36867" s="53">
        <v>62070</v>
      </c>
      <c r="AF36867" s="53" t="s">
        <v>10</v>
      </c>
      <c r="AG36867" s="53" t="s">
        <v>17588</v>
      </c>
      <c r="AH36867" s="53" t="s">
        <v>7711</v>
      </c>
    </row>
    <row r="36868" spans="31:34" ht="12.75" customHeight="1">
      <c r="AE36868" s="53">
        <v>62965</v>
      </c>
      <c r="AF36868" s="53" t="s">
        <v>31</v>
      </c>
      <c r="AG36868" s="53" t="s">
        <v>17589</v>
      </c>
      <c r="AH36868" s="53" t="s">
        <v>7711</v>
      </c>
    </row>
    <row r="36869" spans="31:34" ht="12.75" customHeight="1">
      <c r="AE36869" s="53">
        <v>62262</v>
      </c>
      <c r="AF36869" s="53" t="s">
        <v>10</v>
      </c>
      <c r="AG36869" s="53" t="s">
        <v>17590</v>
      </c>
      <c r="AH36869" s="53" t="s">
        <v>7711</v>
      </c>
    </row>
    <row r="36870" spans="31:34" ht="12.75" customHeight="1">
      <c r="AE36870" s="53">
        <v>62865</v>
      </c>
      <c r="AF36870" s="53" t="s">
        <v>10</v>
      </c>
      <c r="AG36870" s="53" t="s">
        <v>17591</v>
      </c>
      <c r="AH36870" s="53" t="s">
        <v>7711</v>
      </c>
    </row>
    <row r="36871" spans="31:34" ht="12.75" customHeight="1">
      <c r="AE36871" s="53">
        <v>61857</v>
      </c>
      <c r="AF36871" s="53" t="s">
        <v>31</v>
      </c>
      <c r="AG36871" s="53" t="s">
        <v>16364</v>
      </c>
      <c r="AH36871" s="53" t="s">
        <v>7711</v>
      </c>
    </row>
    <row r="36872" spans="31:34" ht="12.75" customHeight="1">
      <c r="AE36872" s="53">
        <v>61941</v>
      </c>
      <c r="AF36872" s="53" t="s">
        <v>31</v>
      </c>
      <c r="AG36872" s="53" t="s">
        <v>8519</v>
      </c>
      <c r="AH36872" s="53" t="s">
        <v>7711</v>
      </c>
    </row>
    <row r="36873" spans="31:34" ht="12.75" customHeight="1">
      <c r="AE36873" s="53">
        <v>62966</v>
      </c>
      <c r="AF36873" s="53" t="s">
        <v>10</v>
      </c>
      <c r="AG36873" s="53" t="s">
        <v>17592</v>
      </c>
      <c r="AH36873" s="53" t="s">
        <v>7711</v>
      </c>
    </row>
    <row r="36874" spans="31:34" ht="12.75" customHeight="1">
      <c r="AE36874" s="53">
        <v>62668</v>
      </c>
      <c r="AF36874" s="53" t="s">
        <v>10</v>
      </c>
      <c r="AG36874" s="53" t="s">
        <v>17593</v>
      </c>
      <c r="AH36874" s="53" t="s">
        <v>7711</v>
      </c>
    </row>
    <row r="36875" spans="31:34" ht="12.75" customHeight="1">
      <c r="AE36875" s="53">
        <v>62263</v>
      </c>
      <c r="AF36875" s="53" t="s">
        <v>10</v>
      </c>
      <c r="AG36875" s="53" t="s">
        <v>6370</v>
      </c>
      <c r="AH36875" s="53" t="s">
        <v>7711</v>
      </c>
    </row>
    <row r="36876" spans="31:34" ht="12.75" customHeight="1">
      <c r="AE36876" s="53">
        <v>62866</v>
      </c>
      <c r="AF36876" s="53" t="s">
        <v>31</v>
      </c>
      <c r="AG36876" s="53" t="s">
        <v>17594</v>
      </c>
      <c r="AH36876" s="53" t="s">
        <v>7711</v>
      </c>
    </row>
    <row r="36877" spans="31:34" ht="12.75" customHeight="1">
      <c r="AE36877" s="53">
        <v>62071</v>
      </c>
      <c r="AF36877" s="53" t="s">
        <v>31</v>
      </c>
      <c r="AG36877" s="53" t="s">
        <v>17595</v>
      </c>
      <c r="AH36877" s="53" t="s">
        <v>7711</v>
      </c>
    </row>
    <row r="36878" spans="31:34" ht="12.75" customHeight="1">
      <c r="AE36878" s="53">
        <v>62354</v>
      </c>
      <c r="AF36878" s="53" t="s">
        <v>10</v>
      </c>
      <c r="AG36878" s="53" t="s">
        <v>14150</v>
      </c>
      <c r="AH36878" s="53" t="s">
        <v>7711</v>
      </c>
    </row>
    <row r="36879" spans="31:34" ht="12.75" customHeight="1">
      <c r="AE36879" s="53">
        <v>62355</v>
      </c>
      <c r="AF36879" s="53" t="s">
        <v>10</v>
      </c>
      <c r="AG36879" s="53" t="s">
        <v>5919</v>
      </c>
      <c r="AH36879" s="53" t="s">
        <v>7711</v>
      </c>
    </row>
    <row r="36880" spans="31:34" ht="12.75" customHeight="1">
      <c r="AE36880" s="53">
        <v>62447</v>
      </c>
      <c r="AF36880" s="53" t="s">
        <v>10</v>
      </c>
      <c r="AG36880" s="53" t="s">
        <v>17596</v>
      </c>
      <c r="AH36880" s="53" t="s">
        <v>7711</v>
      </c>
    </row>
    <row r="36881" spans="31:34" ht="12.75" customHeight="1">
      <c r="AE36881" s="53">
        <v>62264</v>
      </c>
      <c r="AF36881" s="53" t="s">
        <v>10</v>
      </c>
      <c r="AG36881" s="53" t="s">
        <v>7288</v>
      </c>
      <c r="AH36881" s="53" t="s">
        <v>7711</v>
      </c>
    </row>
    <row r="36882" spans="31:34" ht="12.75" customHeight="1">
      <c r="AE36882" s="53">
        <v>62265</v>
      </c>
      <c r="AF36882" s="53" t="s">
        <v>10</v>
      </c>
      <c r="AG36882" s="53" t="s">
        <v>15869</v>
      </c>
      <c r="AH36882" s="53" t="s">
        <v>7711</v>
      </c>
    </row>
    <row r="36883" spans="31:34" ht="12.75" customHeight="1">
      <c r="AE36883" s="53">
        <v>62670</v>
      </c>
      <c r="AF36883" s="53" t="s">
        <v>10</v>
      </c>
      <c r="AG36883" s="53" t="s">
        <v>3052</v>
      </c>
      <c r="AH36883" s="53" t="s">
        <v>7711</v>
      </c>
    </row>
    <row r="36884" spans="31:34" ht="12.75" customHeight="1">
      <c r="AE36884" s="53">
        <v>62967</v>
      </c>
      <c r="AF36884" s="53" t="s">
        <v>10</v>
      </c>
      <c r="AG36884" s="53" t="s">
        <v>17597</v>
      </c>
      <c r="AH36884" s="53" t="s">
        <v>7711</v>
      </c>
    </row>
    <row r="36885" spans="31:34" ht="12.75" customHeight="1">
      <c r="AE36885" s="53">
        <v>62356</v>
      </c>
      <c r="AF36885" s="53" t="s">
        <v>10</v>
      </c>
      <c r="AG36885" s="53" t="s">
        <v>17598</v>
      </c>
      <c r="AH36885" s="53" t="s">
        <v>7711</v>
      </c>
    </row>
    <row r="36886" spans="31:34" ht="12.75" customHeight="1">
      <c r="AE36886" s="53">
        <v>62074</v>
      </c>
      <c r="AF36886" s="53" t="s">
        <v>10</v>
      </c>
      <c r="AG36886" s="53" t="s">
        <v>17599</v>
      </c>
      <c r="AH36886" s="53" t="s">
        <v>7711</v>
      </c>
    </row>
    <row r="36887" spans="31:34" ht="12.75" customHeight="1">
      <c r="AE36887" s="53">
        <v>62867</v>
      </c>
      <c r="AF36887" s="53" t="s">
        <v>10</v>
      </c>
      <c r="AG36887" s="53" t="s">
        <v>1513</v>
      </c>
      <c r="AH36887" s="53" t="s">
        <v>7711</v>
      </c>
    </row>
    <row r="36888" spans="31:34" ht="12.75" customHeight="1">
      <c r="AE36888" s="53">
        <v>62671</v>
      </c>
      <c r="AF36888" s="53" t="s">
        <v>10</v>
      </c>
      <c r="AG36888" s="53" t="s">
        <v>4922</v>
      </c>
      <c r="AH36888" s="53" t="s">
        <v>7711</v>
      </c>
    </row>
    <row r="36889" spans="31:34" ht="12.75" customHeight="1">
      <c r="AE36889" s="53">
        <v>61942</v>
      </c>
      <c r="AF36889" s="53" t="s">
        <v>10</v>
      </c>
      <c r="AG36889" s="53" t="s">
        <v>13169</v>
      </c>
      <c r="AH36889" s="53" t="s">
        <v>7711</v>
      </c>
    </row>
    <row r="36890" spans="31:34" ht="12.75" customHeight="1">
      <c r="AE36890" s="53">
        <v>62266</v>
      </c>
      <c r="AF36890" s="53" t="s">
        <v>31</v>
      </c>
      <c r="AG36890" s="53" t="s">
        <v>17600</v>
      </c>
      <c r="AH36890" s="53" t="s">
        <v>7711</v>
      </c>
    </row>
    <row r="36891" spans="31:34" ht="12.75" customHeight="1">
      <c r="AE36891" s="53">
        <v>62357</v>
      </c>
      <c r="AF36891" s="53" t="s">
        <v>10</v>
      </c>
      <c r="AG36891" s="53" t="s">
        <v>1868</v>
      </c>
      <c r="AH36891" s="53" t="s">
        <v>7711</v>
      </c>
    </row>
    <row r="36892" spans="31:34" ht="12.75" customHeight="1">
      <c r="AE36892" s="53">
        <v>62448</v>
      </c>
      <c r="AF36892" s="53" t="s">
        <v>10</v>
      </c>
      <c r="AG36892" s="53" t="s">
        <v>196</v>
      </c>
      <c r="AH36892" s="53" t="s">
        <v>7711</v>
      </c>
    </row>
    <row r="36893" spans="31:34" ht="12.75" customHeight="1">
      <c r="AE36893" s="53">
        <v>62551</v>
      </c>
      <c r="AF36893" s="53" t="s">
        <v>10</v>
      </c>
      <c r="AG36893" s="53" t="s">
        <v>1706</v>
      </c>
      <c r="AH36893" s="53" t="s">
        <v>7711</v>
      </c>
    </row>
    <row r="36894" spans="31:34" ht="12.75" customHeight="1">
      <c r="AE36894" s="53">
        <v>62672</v>
      </c>
      <c r="AF36894" s="53" t="s">
        <v>31</v>
      </c>
      <c r="AG36894" s="53" t="s">
        <v>17601</v>
      </c>
      <c r="AH36894" s="53" t="s">
        <v>7711</v>
      </c>
    </row>
    <row r="36895" spans="31:34" ht="12.75" customHeight="1">
      <c r="AE36895" s="53">
        <v>62358</v>
      </c>
      <c r="AF36895" s="53" t="s">
        <v>10</v>
      </c>
      <c r="AG36895" s="53" t="s">
        <v>6375</v>
      </c>
      <c r="AH36895" s="53" t="s">
        <v>7711</v>
      </c>
    </row>
    <row r="36896" spans="31:34" ht="12.75" customHeight="1">
      <c r="AE36896" s="53">
        <v>62868</v>
      </c>
      <c r="AF36896" s="53" t="s">
        <v>10</v>
      </c>
      <c r="AG36896" s="53" t="s">
        <v>9671</v>
      </c>
      <c r="AH36896" s="53" t="s">
        <v>7711</v>
      </c>
    </row>
    <row r="36897" spans="31:34" ht="12.75" customHeight="1">
      <c r="AE36897" s="53">
        <v>62075</v>
      </c>
      <c r="AF36897" s="53" t="s">
        <v>10</v>
      </c>
      <c r="AG36897" s="53" t="s">
        <v>13877</v>
      </c>
      <c r="AH36897" s="53" t="s">
        <v>7711</v>
      </c>
    </row>
    <row r="36898" spans="31:34" ht="12.75" customHeight="1">
      <c r="AE36898" s="53">
        <v>62869</v>
      </c>
      <c r="AF36898" s="53" t="s">
        <v>10</v>
      </c>
      <c r="AG36898" s="53" t="s">
        <v>17602</v>
      </c>
      <c r="AH36898" s="53" t="s">
        <v>7711</v>
      </c>
    </row>
    <row r="36899" spans="31:34" ht="12.75" customHeight="1">
      <c r="AE36899" s="53">
        <v>62268</v>
      </c>
      <c r="AF36899" s="53" t="s">
        <v>10</v>
      </c>
      <c r="AG36899" s="53" t="s">
        <v>1718</v>
      </c>
      <c r="AH36899" s="53" t="s">
        <v>7711</v>
      </c>
    </row>
    <row r="36900" spans="31:34" ht="12.75" customHeight="1">
      <c r="AE36900" s="53">
        <v>62673</v>
      </c>
      <c r="AF36900" s="53" t="s">
        <v>10</v>
      </c>
      <c r="AG36900" s="53" t="s">
        <v>16377</v>
      </c>
      <c r="AH36900" s="53" t="s">
        <v>7711</v>
      </c>
    </row>
    <row r="36901" spans="31:34" ht="12.75" customHeight="1">
      <c r="AE36901" s="53">
        <v>61943</v>
      </c>
      <c r="AF36901" s="53" t="s">
        <v>10</v>
      </c>
      <c r="AG36901" s="53" t="s">
        <v>974</v>
      </c>
      <c r="AH36901" s="53" t="s">
        <v>7711</v>
      </c>
    </row>
    <row r="36902" spans="31:34" ht="12.75" customHeight="1">
      <c r="AE36902" s="53">
        <v>61858</v>
      </c>
      <c r="AF36902" s="53" t="s">
        <v>10</v>
      </c>
      <c r="AG36902" s="53" t="s">
        <v>5494</v>
      </c>
      <c r="AH36902" s="53" t="s">
        <v>7711</v>
      </c>
    </row>
    <row r="36903" spans="31:34" ht="12.75" customHeight="1">
      <c r="AE36903" s="53">
        <v>62449</v>
      </c>
      <c r="AF36903" s="53" t="s">
        <v>10</v>
      </c>
      <c r="AG36903" s="53" t="s">
        <v>17603</v>
      </c>
      <c r="AH36903" s="53" t="s">
        <v>7711</v>
      </c>
    </row>
    <row r="36904" spans="31:34" ht="12.75" customHeight="1">
      <c r="AE36904" s="53">
        <v>62553</v>
      </c>
      <c r="AF36904" s="53" t="s">
        <v>10</v>
      </c>
      <c r="AG36904" s="53" t="s">
        <v>13617</v>
      </c>
      <c r="AH36904" s="53" t="s">
        <v>7711</v>
      </c>
    </row>
    <row r="36905" spans="31:34" ht="12.75" customHeight="1">
      <c r="AE36905" s="53">
        <v>62870</v>
      </c>
      <c r="AF36905" s="53" t="s">
        <v>10</v>
      </c>
      <c r="AG36905" s="53" t="s">
        <v>8537</v>
      </c>
      <c r="AH36905" s="53" t="s">
        <v>7711</v>
      </c>
    </row>
    <row r="36906" spans="31:34" ht="12.75" customHeight="1">
      <c r="AE36906" s="53">
        <v>62269</v>
      </c>
      <c r="AF36906" s="53" t="s">
        <v>10</v>
      </c>
      <c r="AG36906" s="53" t="s">
        <v>17604</v>
      </c>
      <c r="AH36906" s="53" t="s">
        <v>7711</v>
      </c>
    </row>
    <row r="36907" spans="31:34" ht="12.75" customHeight="1">
      <c r="AE36907" s="53">
        <v>61859</v>
      </c>
      <c r="AF36907" s="53" t="s">
        <v>10</v>
      </c>
      <c r="AG36907" s="53" t="s">
        <v>8073</v>
      </c>
      <c r="AH36907" s="53" t="s">
        <v>7711</v>
      </c>
    </row>
    <row r="36908" spans="31:34" ht="12.75" customHeight="1">
      <c r="AE36908" s="53">
        <v>62076</v>
      </c>
      <c r="AF36908" s="53" t="s">
        <v>31</v>
      </c>
      <c r="AG36908" s="53" t="s">
        <v>17605</v>
      </c>
      <c r="AH36908" s="53" t="s">
        <v>7711</v>
      </c>
    </row>
    <row r="36909" spans="31:34" ht="12.75" customHeight="1">
      <c r="AE36909" s="53">
        <v>62271</v>
      </c>
      <c r="AF36909" s="53" t="s">
        <v>10</v>
      </c>
      <c r="AG36909" s="53" t="s">
        <v>17606</v>
      </c>
      <c r="AH36909" s="53" t="s">
        <v>7711</v>
      </c>
    </row>
    <row r="36910" spans="31:34" ht="12.75" customHeight="1">
      <c r="AE36910" s="53">
        <v>62969</v>
      </c>
      <c r="AF36910" s="53" t="s">
        <v>10</v>
      </c>
      <c r="AG36910" s="53" t="s">
        <v>14397</v>
      </c>
      <c r="AH36910" s="53" t="s">
        <v>7711</v>
      </c>
    </row>
    <row r="36911" spans="31:34" ht="12.75" customHeight="1">
      <c r="AE36911" s="53">
        <v>62970</v>
      </c>
      <c r="AF36911" s="53" t="s">
        <v>10</v>
      </c>
      <c r="AG36911" s="53" t="s">
        <v>17607</v>
      </c>
      <c r="AH36911" s="53" t="s">
        <v>7711</v>
      </c>
    </row>
    <row r="36912" spans="31:34" ht="12.75" customHeight="1">
      <c r="AE36912" s="53">
        <v>62450</v>
      </c>
      <c r="AF36912" s="53" t="s">
        <v>10</v>
      </c>
      <c r="AG36912" s="53" t="s">
        <v>9057</v>
      </c>
      <c r="AH36912" s="53" t="s">
        <v>7711</v>
      </c>
    </row>
    <row r="36913" spans="31:34" ht="12.75" customHeight="1">
      <c r="AE36913" s="53">
        <v>62871</v>
      </c>
      <c r="AF36913" s="53" t="s">
        <v>10</v>
      </c>
      <c r="AG36913" s="53" t="s">
        <v>10418</v>
      </c>
      <c r="AH36913" s="53" t="s">
        <v>7711</v>
      </c>
    </row>
    <row r="36914" spans="31:34" ht="12.75" customHeight="1">
      <c r="AE36914" s="53">
        <v>62872</v>
      </c>
      <c r="AF36914" s="53" t="s">
        <v>10</v>
      </c>
      <c r="AG36914" s="53" t="s">
        <v>17608</v>
      </c>
      <c r="AH36914" s="53" t="s">
        <v>7711</v>
      </c>
    </row>
    <row r="36915" spans="31:34" ht="12.75" customHeight="1">
      <c r="AE36915" s="53">
        <v>62971</v>
      </c>
      <c r="AF36915" s="53" t="s">
        <v>31</v>
      </c>
      <c r="AG36915" s="53" t="s">
        <v>17609</v>
      </c>
      <c r="AH36915" s="53" t="s">
        <v>7711</v>
      </c>
    </row>
    <row r="36916" spans="31:34" ht="12.75" customHeight="1">
      <c r="AE36916" s="53">
        <v>62554</v>
      </c>
      <c r="AF36916" s="53" t="s">
        <v>10</v>
      </c>
      <c r="AG36916" s="53" t="s">
        <v>17610</v>
      </c>
      <c r="AH36916" s="53" t="s">
        <v>7711</v>
      </c>
    </row>
    <row r="36917" spans="31:34" ht="12.75" customHeight="1">
      <c r="AE36917" s="53">
        <v>62874</v>
      </c>
      <c r="AF36917" s="53" t="s">
        <v>31</v>
      </c>
      <c r="AG36917" s="53" t="s">
        <v>981</v>
      </c>
      <c r="AH36917" s="53" t="s">
        <v>7711</v>
      </c>
    </row>
    <row r="36918" spans="31:34" ht="12.75" customHeight="1">
      <c r="AE36918" s="53">
        <v>62555</v>
      </c>
      <c r="AF36918" s="53" t="s">
        <v>10</v>
      </c>
      <c r="AG36918" s="53" t="s">
        <v>17611</v>
      </c>
      <c r="AH36918" s="53" t="s">
        <v>7711</v>
      </c>
    </row>
    <row r="36919" spans="31:34" ht="12.75" customHeight="1">
      <c r="AE36919" s="53">
        <v>62972</v>
      </c>
      <c r="AF36919" s="53" t="s">
        <v>10</v>
      </c>
      <c r="AG36919" s="53" t="s">
        <v>9891</v>
      </c>
      <c r="AH36919" s="53" t="s">
        <v>7711</v>
      </c>
    </row>
    <row r="36920" spans="31:34" ht="12.75" customHeight="1">
      <c r="AE36920" s="53">
        <v>62451</v>
      </c>
      <c r="AF36920" s="53" t="s">
        <v>10</v>
      </c>
      <c r="AG36920" s="53" t="s">
        <v>5949</v>
      </c>
      <c r="AH36920" s="53" t="s">
        <v>7711</v>
      </c>
    </row>
    <row r="36921" spans="31:34" ht="12.75" customHeight="1">
      <c r="AE36921" s="53">
        <v>62556</v>
      </c>
      <c r="AF36921" s="53" t="s">
        <v>10</v>
      </c>
      <c r="AG36921" s="53" t="s">
        <v>167</v>
      </c>
      <c r="AH36921" s="53" t="s">
        <v>7711</v>
      </c>
    </row>
    <row r="36922" spans="31:34" ht="12.75" customHeight="1">
      <c r="AE36922" s="53">
        <v>62674</v>
      </c>
      <c r="AF36922" s="53" t="s">
        <v>10</v>
      </c>
      <c r="AG36922" s="53" t="s">
        <v>989</v>
      </c>
      <c r="AH36922" s="53" t="s">
        <v>7711</v>
      </c>
    </row>
    <row r="36923" spans="31:34" ht="12.75" customHeight="1">
      <c r="AE36923" s="53">
        <v>62359</v>
      </c>
      <c r="AF36923" s="53" t="s">
        <v>10</v>
      </c>
      <c r="AG36923" s="53" t="s">
        <v>17612</v>
      </c>
      <c r="AH36923" s="53" t="s">
        <v>7711</v>
      </c>
    </row>
    <row r="36924" spans="31:34" ht="12.75" customHeight="1">
      <c r="AE36924" s="53">
        <v>62557</v>
      </c>
      <c r="AF36924" s="53" t="s">
        <v>10</v>
      </c>
      <c r="AG36924" s="53" t="s">
        <v>17613</v>
      </c>
      <c r="AH36924" s="53" t="s">
        <v>7711</v>
      </c>
    </row>
    <row r="36925" spans="31:34" ht="12.75" customHeight="1">
      <c r="AE36925" s="53">
        <v>62077</v>
      </c>
      <c r="AF36925" s="53" t="s">
        <v>31</v>
      </c>
      <c r="AG36925" s="53" t="s">
        <v>3739</v>
      </c>
      <c r="AH36925" s="53" t="s">
        <v>7711</v>
      </c>
    </row>
    <row r="36926" spans="31:34" ht="12.75" customHeight="1">
      <c r="AE36926" s="53">
        <v>61944</v>
      </c>
      <c r="AF36926" s="53" t="s">
        <v>10</v>
      </c>
      <c r="AG36926" s="53" t="s">
        <v>990</v>
      </c>
      <c r="AH36926" s="53" t="s">
        <v>7711</v>
      </c>
    </row>
    <row r="36927" spans="31:34" ht="12.75" customHeight="1">
      <c r="AE36927" s="53">
        <v>62452</v>
      </c>
      <c r="AF36927" s="53" t="s">
        <v>10</v>
      </c>
      <c r="AG36927" s="53" t="s">
        <v>5952</v>
      </c>
      <c r="AH36927" s="53" t="s">
        <v>7711</v>
      </c>
    </row>
    <row r="36928" spans="31:34" ht="12.75" customHeight="1">
      <c r="AE36928" s="53">
        <v>62875</v>
      </c>
      <c r="AF36928" s="53" t="s">
        <v>10</v>
      </c>
      <c r="AG36928" s="53" t="s">
        <v>6540</v>
      </c>
      <c r="AH36928" s="53" t="s">
        <v>7711</v>
      </c>
    </row>
    <row r="36929" spans="31:34" ht="12.75" customHeight="1">
      <c r="AE36929" s="53">
        <v>62078</v>
      </c>
      <c r="AF36929" s="53" t="s">
        <v>31</v>
      </c>
      <c r="AG36929" s="53" t="s">
        <v>2392</v>
      </c>
      <c r="AH36929" s="53" t="s">
        <v>7711</v>
      </c>
    </row>
    <row r="36930" spans="31:34" ht="12.75" customHeight="1">
      <c r="AE36930" s="53">
        <v>62558</v>
      </c>
      <c r="AF36930" s="53" t="s">
        <v>10</v>
      </c>
      <c r="AG36930" s="53" t="s">
        <v>15304</v>
      </c>
      <c r="AH36930" s="53" t="s">
        <v>7711</v>
      </c>
    </row>
    <row r="36931" spans="31:34" ht="12.75" customHeight="1">
      <c r="AE36931" s="53">
        <v>62360</v>
      </c>
      <c r="AF36931" s="53" t="s">
        <v>10</v>
      </c>
      <c r="AG36931" s="53" t="s">
        <v>11042</v>
      </c>
      <c r="AH36931" s="53" t="s">
        <v>7711</v>
      </c>
    </row>
    <row r="36932" spans="31:34" ht="12.75" customHeight="1">
      <c r="AE36932" s="53">
        <v>62361</v>
      </c>
      <c r="AF36932" s="53" t="s">
        <v>10</v>
      </c>
      <c r="AG36932" s="53" t="s">
        <v>14345</v>
      </c>
      <c r="AH36932" s="53" t="s">
        <v>7711</v>
      </c>
    </row>
    <row r="36933" spans="31:34" ht="12.75" customHeight="1">
      <c r="AE36933" s="53">
        <v>61862</v>
      </c>
      <c r="AF36933" s="53" t="s">
        <v>10</v>
      </c>
      <c r="AG36933" s="53" t="s">
        <v>3741</v>
      </c>
      <c r="AH36933" s="53" t="s">
        <v>7711</v>
      </c>
    </row>
    <row r="36934" spans="31:34" ht="12.75" customHeight="1">
      <c r="AE36934" s="53">
        <v>62272</v>
      </c>
      <c r="AF36934" s="53" t="s">
        <v>10</v>
      </c>
      <c r="AG36934" s="53" t="s">
        <v>17614</v>
      </c>
      <c r="AH36934" s="53" t="s">
        <v>7711</v>
      </c>
    </row>
    <row r="36935" spans="31:34" ht="12.75" customHeight="1">
      <c r="AE36935" s="53">
        <v>62973</v>
      </c>
      <c r="AF36935" s="53" t="s">
        <v>31</v>
      </c>
      <c r="AG36935" s="53" t="s">
        <v>17615</v>
      </c>
      <c r="AH36935" s="53" t="s">
        <v>7711</v>
      </c>
    </row>
    <row r="36936" spans="31:34" ht="12.75" customHeight="1">
      <c r="AE36936" s="53">
        <v>62362</v>
      </c>
      <c r="AF36936" s="53" t="s">
        <v>31</v>
      </c>
      <c r="AG36936" s="53" t="s">
        <v>995</v>
      </c>
      <c r="AH36936" s="53" t="s">
        <v>7711</v>
      </c>
    </row>
    <row r="36937" spans="31:34" ht="12.75" customHeight="1">
      <c r="AE36937" s="53">
        <v>61863</v>
      </c>
      <c r="AF36937" s="53" t="s">
        <v>10</v>
      </c>
      <c r="AG36937" s="53" t="s">
        <v>17616</v>
      </c>
      <c r="AH36937" s="53" t="s">
        <v>7711</v>
      </c>
    </row>
    <row r="36938" spans="31:34" ht="12.75" customHeight="1">
      <c r="AE36938" s="53">
        <v>62659</v>
      </c>
      <c r="AF36938" s="53" t="s">
        <v>10</v>
      </c>
      <c r="AG36938" s="53" t="s">
        <v>17617</v>
      </c>
      <c r="AH36938" s="53" t="s">
        <v>7711</v>
      </c>
    </row>
    <row r="36939" spans="31:34" ht="12.75" customHeight="1">
      <c r="AE36939" s="53">
        <v>62675</v>
      </c>
      <c r="AF36939" s="53" t="s">
        <v>10</v>
      </c>
      <c r="AG36939" s="53" t="s">
        <v>3095</v>
      </c>
      <c r="AH36939" s="53" t="s">
        <v>7711</v>
      </c>
    </row>
    <row r="36940" spans="31:34" ht="12.75" customHeight="1">
      <c r="AE36940" s="53">
        <v>61864</v>
      </c>
      <c r="AF36940" s="53" t="s">
        <v>10</v>
      </c>
      <c r="AG36940" s="53" t="s">
        <v>7615</v>
      </c>
      <c r="AH36940" s="53" t="s">
        <v>7711</v>
      </c>
    </row>
    <row r="36941" spans="31:34" ht="12.75" customHeight="1">
      <c r="AE36941" s="53">
        <v>62079</v>
      </c>
      <c r="AF36941" s="53" t="s">
        <v>10</v>
      </c>
      <c r="AG36941" s="53" t="s">
        <v>17618</v>
      </c>
      <c r="AH36941" s="53" t="s">
        <v>7711</v>
      </c>
    </row>
    <row r="36942" spans="31:34" ht="12.75" customHeight="1">
      <c r="AE36942" s="53">
        <v>62273</v>
      </c>
      <c r="AF36942" s="53" t="s">
        <v>31</v>
      </c>
      <c r="AG36942" s="53" t="s">
        <v>17619</v>
      </c>
      <c r="AH36942" s="53" t="s">
        <v>7711</v>
      </c>
    </row>
    <row r="36943" spans="31:34" ht="12.75" customHeight="1">
      <c r="AE36943" s="53">
        <v>62274</v>
      </c>
      <c r="AF36943" s="53" t="s">
        <v>10</v>
      </c>
      <c r="AG36943" s="53" t="s">
        <v>17620</v>
      </c>
      <c r="AH36943" s="53" t="s">
        <v>7711</v>
      </c>
    </row>
    <row r="36944" spans="31:34" ht="12.75" customHeight="1">
      <c r="AE36944" s="53">
        <v>62974</v>
      </c>
      <c r="AF36944" s="53" t="s">
        <v>10</v>
      </c>
      <c r="AG36944" s="53" t="s">
        <v>1337</v>
      </c>
      <c r="AH36944" s="53" t="s">
        <v>7711</v>
      </c>
    </row>
    <row r="36945" spans="31:34" ht="12.75" customHeight="1">
      <c r="AE36945" s="53">
        <v>62363</v>
      </c>
      <c r="AF36945" s="53" t="s">
        <v>10</v>
      </c>
      <c r="AG36945" s="53" t="s">
        <v>998</v>
      </c>
      <c r="AH36945" s="53" t="s">
        <v>7711</v>
      </c>
    </row>
    <row r="36946" spans="31:34" ht="12.75" customHeight="1">
      <c r="AE36946" s="53">
        <v>62365</v>
      </c>
      <c r="AF36946" s="53" t="s">
        <v>10</v>
      </c>
      <c r="AG36946" s="53" t="s">
        <v>1727</v>
      </c>
      <c r="AH36946" s="53" t="s">
        <v>7711</v>
      </c>
    </row>
    <row r="36947" spans="31:34" ht="12.75" customHeight="1">
      <c r="AE36947" s="53">
        <v>62366</v>
      </c>
      <c r="AF36947" s="53" t="s">
        <v>10</v>
      </c>
      <c r="AG36947" s="53" t="s">
        <v>6402</v>
      </c>
      <c r="AH36947" s="53" t="s">
        <v>7711</v>
      </c>
    </row>
    <row r="36948" spans="31:34" ht="12.75" customHeight="1">
      <c r="AE36948" s="53">
        <v>62677</v>
      </c>
      <c r="AF36948" s="53" t="s">
        <v>10</v>
      </c>
      <c r="AG36948" s="53" t="s">
        <v>15009</v>
      </c>
      <c r="AH36948" s="53" t="s">
        <v>7711</v>
      </c>
    </row>
    <row r="36949" spans="31:34" ht="12.75" customHeight="1">
      <c r="AE36949" s="53">
        <v>62367</v>
      </c>
      <c r="AF36949" s="53" t="s">
        <v>10</v>
      </c>
      <c r="AG36949" s="53" t="s">
        <v>401</v>
      </c>
      <c r="AH36949" s="53" t="s">
        <v>7711</v>
      </c>
    </row>
    <row r="36950" spans="31:34" ht="12.75" customHeight="1">
      <c r="AE36950" s="53">
        <v>62275</v>
      </c>
      <c r="AF36950" s="53" t="s">
        <v>10</v>
      </c>
      <c r="AG36950" s="53" t="s">
        <v>5505</v>
      </c>
      <c r="AH36950" s="53" t="s">
        <v>7711</v>
      </c>
    </row>
    <row r="36951" spans="31:34" ht="12.75" customHeight="1">
      <c r="AE36951" s="53">
        <v>62975</v>
      </c>
      <c r="AF36951" s="53" t="s">
        <v>10</v>
      </c>
      <c r="AG36951" s="53" t="s">
        <v>2407</v>
      </c>
      <c r="AH36951" s="53" t="s">
        <v>7711</v>
      </c>
    </row>
    <row r="36952" spans="31:34" ht="12.75" customHeight="1">
      <c r="AE36952" s="53">
        <v>61865</v>
      </c>
      <c r="AF36952" s="53" t="s">
        <v>10</v>
      </c>
      <c r="AG36952" s="53" t="s">
        <v>17621</v>
      </c>
      <c r="AH36952" s="53" t="s">
        <v>7711</v>
      </c>
    </row>
    <row r="36953" spans="31:34" ht="12.75" customHeight="1">
      <c r="AE36953" s="53">
        <v>62261</v>
      </c>
      <c r="AF36953" s="53" t="s">
        <v>10</v>
      </c>
      <c r="AG36953" s="53" t="s">
        <v>13696</v>
      </c>
      <c r="AH36953" s="53" t="s">
        <v>7711</v>
      </c>
    </row>
    <row r="36954" spans="31:34" ht="12.75" customHeight="1">
      <c r="AE36954" s="53">
        <v>62277</v>
      </c>
      <c r="AF36954" s="53" t="s">
        <v>10</v>
      </c>
      <c r="AG36954" s="53" t="s">
        <v>17622</v>
      </c>
      <c r="AH36954" s="53" t="s">
        <v>7711</v>
      </c>
    </row>
    <row r="36955" spans="31:34" ht="12.75" customHeight="1">
      <c r="AE36955" s="53">
        <v>62976</v>
      </c>
      <c r="AF36955" s="53" t="s">
        <v>10</v>
      </c>
      <c r="AG36955" s="53" t="s">
        <v>3115</v>
      </c>
      <c r="AH36955" s="53" t="s">
        <v>7711</v>
      </c>
    </row>
    <row r="36956" spans="31:34" ht="12.75" customHeight="1">
      <c r="AE36956" s="53">
        <v>62301</v>
      </c>
      <c r="AF36956" s="53" t="s">
        <v>10</v>
      </c>
      <c r="AG36956" s="53" t="s">
        <v>232</v>
      </c>
      <c r="AH36956" s="53" t="s">
        <v>7711</v>
      </c>
    </row>
    <row r="36957" spans="31:34" ht="12.75" customHeight="1">
      <c r="AE36957" s="53">
        <v>62305</v>
      </c>
      <c r="AF36957" s="53" t="s">
        <v>10</v>
      </c>
      <c r="AG36957" s="53" t="s">
        <v>232</v>
      </c>
      <c r="AH36957" s="53" t="s">
        <v>7711</v>
      </c>
    </row>
    <row r="36958" spans="31:34" ht="12.75" customHeight="1">
      <c r="AE36958" s="53">
        <v>62306</v>
      </c>
      <c r="AF36958" s="53" t="s">
        <v>31</v>
      </c>
      <c r="AG36958" s="53" t="s">
        <v>232</v>
      </c>
      <c r="AH36958" s="53" t="s">
        <v>7711</v>
      </c>
    </row>
    <row r="36959" spans="31:34" ht="12.75" customHeight="1">
      <c r="AE36959" s="53">
        <v>62876</v>
      </c>
      <c r="AF36959" s="53" t="s">
        <v>31</v>
      </c>
      <c r="AG36959" s="53" t="s">
        <v>17623</v>
      </c>
      <c r="AH36959" s="53" t="s">
        <v>7711</v>
      </c>
    </row>
    <row r="36960" spans="31:34" ht="12.75" customHeight="1">
      <c r="AE36960" s="53">
        <v>62977</v>
      </c>
      <c r="AF36960" s="53" t="s">
        <v>10</v>
      </c>
      <c r="AG36960" s="53" t="s">
        <v>5990</v>
      </c>
      <c r="AH36960" s="53" t="s">
        <v>7711</v>
      </c>
    </row>
    <row r="36961" spans="31:34" ht="12.75" customHeight="1">
      <c r="AE36961" s="53">
        <v>62080</v>
      </c>
      <c r="AF36961" s="53" t="s">
        <v>10</v>
      </c>
      <c r="AG36961" s="53" t="s">
        <v>2159</v>
      </c>
      <c r="AH36961" s="53" t="s">
        <v>7711</v>
      </c>
    </row>
    <row r="36962" spans="31:34" ht="12.75" customHeight="1">
      <c r="AE36962" s="53">
        <v>61866</v>
      </c>
      <c r="AF36962" s="53" t="s">
        <v>10</v>
      </c>
      <c r="AG36962" s="53" t="s">
        <v>9639</v>
      </c>
      <c r="AH36962" s="53" t="s">
        <v>7711</v>
      </c>
    </row>
    <row r="36963" spans="31:34" ht="12.75" customHeight="1">
      <c r="AE36963" s="53">
        <v>62560</v>
      </c>
      <c r="AF36963" s="53" t="s">
        <v>10</v>
      </c>
      <c r="AG36963" s="53" t="s">
        <v>1015</v>
      </c>
      <c r="AH36963" s="53" t="s">
        <v>7711</v>
      </c>
    </row>
    <row r="36964" spans="31:34" ht="12.75" customHeight="1">
      <c r="AE36964" s="53">
        <v>62278</v>
      </c>
      <c r="AF36964" s="53" t="s">
        <v>10</v>
      </c>
      <c r="AG36964" s="53" t="s">
        <v>17624</v>
      </c>
      <c r="AH36964" s="53" t="s">
        <v>7711</v>
      </c>
    </row>
    <row r="36965" spans="31:34" ht="12.75" customHeight="1">
      <c r="AE36965" s="53">
        <v>61949</v>
      </c>
      <c r="AF36965" s="53" t="s">
        <v>31</v>
      </c>
      <c r="AG36965" s="53" t="s">
        <v>17625</v>
      </c>
      <c r="AH36965" s="53" t="s">
        <v>7711</v>
      </c>
    </row>
    <row r="36966" spans="31:34" ht="12.75" customHeight="1">
      <c r="AE36966" s="53">
        <v>62279</v>
      </c>
      <c r="AF36966" s="53" t="s">
        <v>31</v>
      </c>
      <c r="AG36966" s="53" t="s">
        <v>17626</v>
      </c>
      <c r="AH36966" s="53" t="s">
        <v>7711</v>
      </c>
    </row>
    <row r="36967" spans="31:34" ht="12.75" customHeight="1">
      <c r="AE36967" s="53">
        <v>62877</v>
      </c>
      <c r="AF36967" s="53" t="s">
        <v>10</v>
      </c>
      <c r="AG36967" s="53" t="s">
        <v>17627</v>
      </c>
      <c r="AH36967" s="53" t="s">
        <v>7711</v>
      </c>
    </row>
    <row r="36968" spans="31:34" ht="12.75" customHeight="1">
      <c r="AE36968" s="53">
        <v>61870</v>
      </c>
      <c r="AF36968" s="53" t="s">
        <v>10</v>
      </c>
      <c r="AG36968" s="53" t="s">
        <v>17628</v>
      </c>
      <c r="AH36968" s="53" t="s">
        <v>7711</v>
      </c>
    </row>
    <row r="36969" spans="31:34" ht="12.75" customHeight="1">
      <c r="AE36969" s="53">
        <v>62979</v>
      </c>
      <c r="AF36969" s="53" t="s">
        <v>10</v>
      </c>
      <c r="AG36969" s="53" t="s">
        <v>4341</v>
      </c>
      <c r="AH36969" s="53" t="s">
        <v>7711</v>
      </c>
    </row>
    <row r="36970" spans="31:34" ht="12.75" customHeight="1">
      <c r="AE36970" s="53">
        <v>62878</v>
      </c>
      <c r="AF36970" s="53" t="s">
        <v>10</v>
      </c>
      <c r="AG36970" s="53" t="s">
        <v>17629</v>
      </c>
      <c r="AH36970" s="53" t="s">
        <v>7711</v>
      </c>
    </row>
    <row r="36971" spans="31:34" ht="12.75" customHeight="1">
      <c r="AE36971" s="53">
        <v>62561</v>
      </c>
      <c r="AF36971" s="53" t="s">
        <v>10</v>
      </c>
      <c r="AG36971" s="53" t="s">
        <v>1740</v>
      </c>
      <c r="AH36971" s="53" t="s">
        <v>7711</v>
      </c>
    </row>
    <row r="36972" spans="31:34" ht="12.75" customHeight="1">
      <c r="AE36972" s="53">
        <v>62454</v>
      </c>
      <c r="AF36972" s="53" t="s">
        <v>10</v>
      </c>
      <c r="AG36972" s="53" t="s">
        <v>4347</v>
      </c>
      <c r="AH36972" s="53" t="s">
        <v>7711</v>
      </c>
    </row>
    <row r="36973" spans="31:34" ht="12.75" customHeight="1">
      <c r="AE36973" s="53">
        <v>62563</v>
      </c>
      <c r="AF36973" s="53" t="s">
        <v>10</v>
      </c>
      <c r="AG36973" s="53" t="s">
        <v>1347</v>
      </c>
      <c r="AH36973" s="53" t="s">
        <v>7711</v>
      </c>
    </row>
    <row r="36974" spans="31:34" ht="12.75" customHeight="1">
      <c r="AE36974" s="53">
        <v>62081</v>
      </c>
      <c r="AF36974" s="53" t="s">
        <v>10</v>
      </c>
      <c r="AG36974" s="53" t="s">
        <v>7634</v>
      </c>
      <c r="AH36974" s="53" t="s">
        <v>7711</v>
      </c>
    </row>
    <row r="36975" spans="31:34" ht="12.75" customHeight="1">
      <c r="AE36975" s="53">
        <v>62370</v>
      </c>
      <c r="AF36975" s="53" t="s">
        <v>10</v>
      </c>
      <c r="AG36975" s="53" t="s">
        <v>412</v>
      </c>
      <c r="AH36975" s="53" t="s">
        <v>7711</v>
      </c>
    </row>
    <row r="36976" spans="31:34" ht="12.75" customHeight="1">
      <c r="AE36976" s="53">
        <v>62280</v>
      </c>
      <c r="AF36976" s="53" t="s">
        <v>10</v>
      </c>
      <c r="AG36976" s="53" t="s">
        <v>1020</v>
      </c>
      <c r="AH36976" s="53" t="s">
        <v>7711</v>
      </c>
    </row>
    <row r="36977" spans="31:34" ht="12.75" customHeight="1">
      <c r="AE36977" s="53">
        <v>62082</v>
      </c>
      <c r="AF36977" s="53" t="s">
        <v>10</v>
      </c>
      <c r="AG36977" s="53" t="s">
        <v>17630</v>
      </c>
      <c r="AH36977" s="53" t="s">
        <v>7711</v>
      </c>
    </row>
    <row r="36978" spans="31:34" ht="12.75" customHeight="1">
      <c r="AE36978" s="53">
        <v>62083</v>
      </c>
      <c r="AF36978" s="53" t="s">
        <v>10</v>
      </c>
      <c r="AG36978" s="53" t="s">
        <v>12546</v>
      </c>
      <c r="AH36978" s="53" t="s">
        <v>7711</v>
      </c>
    </row>
    <row r="36979" spans="31:34" ht="12.75" customHeight="1">
      <c r="AE36979" s="53">
        <v>62982</v>
      </c>
      <c r="AF36979" s="53" t="s">
        <v>10</v>
      </c>
      <c r="AG36979" s="53" t="s">
        <v>17631</v>
      </c>
      <c r="AH36979" s="53" t="s">
        <v>7711</v>
      </c>
    </row>
    <row r="36980" spans="31:34" ht="12.75" customHeight="1">
      <c r="AE36980" s="53">
        <v>62084</v>
      </c>
      <c r="AF36980" s="53" t="s">
        <v>10</v>
      </c>
      <c r="AG36980" s="53" t="s">
        <v>6963</v>
      </c>
      <c r="AH36980" s="53" t="s">
        <v>7711</v>
      </c>
    </row>
    <row r="36981" spans="31:34" ht="12.75" customHeight="1">
      <c r="AE36981" s="53">
        <v>61871</v>
      </c>
      <c r="AF36981" s="53" t="s">
        <v>31</v>
      </c>
      <c r="AG36981" s="53" t="s">
        <v>8138</v>
      </c>
      <c r="AH36981" s="53" t="s">
        <v>7711</v>
      </c>
    </row>
    <row r="36982" spans="31:34" ht="12.75" customHeight="1">
      <c r="AE36982" s="53">
        <v>62983</v>
      </c>
      <c r="AF36982" s="53" t="s">
        <v>10</v>
      </c>
      <c r="AG36982" s="53" t="s">
        <v>6964</v>
      </c>
      <c r="AH36982" s="53" t="s">
        <v>7711</v>
      </c>
    </row>
    <row r="36983" spans="31:34" ht="12.75" customHeight="1">
      <c r="AE36983" s="53">
        <v>62681</v>
      </c>
      <c r="AF36983" s="53" t="s">
        <v>10</v>
      </c>
      <c r="AG36983" s="53" t="s">
        <v>3765</v>
      </c>
      <c r="AH36983" s="53" t="s">
        <v>7711</v>
      </c>
    </row>
    <row r="36984" spans="31:34" ht="12.75" customHeight="1">
      <c r="AE36984" s="53">
        <v>61872</v>
      </c>
      <c r="AF36984" s="53" t="s">
        <v>10</v>
      </c>
      <c r="AG36984" s="53" t="s">
        <v>17632</v>
      </c>
      <c r="AH36984" s="53" t="s">
        <v>7711</v>
      </c>
    </row>
    <row r="36985" spans="31:34" ht="12.75" customHeight="1">
      <c r="AE36985" s="53">
        <v>62879</v>
      </c>
      <c r="AF36985" s="53" t="s">
        <v>31</v>
      </c>
      <c r="AG36985" s="53" t="s">
        <v>17633</v>
      </c>
      <c r="AH36985" s="53" t="s">
        <v>7711</v>
      </c>
    </row>
    <row r="36986" spans="31:34" ht="12.75" customHeight="1">
      <c r="AE36986" s="53">
        <v>62458</v>
      </c>
      <c r="AF36986" s="53" t="s">
        <v>10</v>
      </c>
      <c r="AG36986" s="53" t="s">
        <v>14186</v>
      </c>
      <c r="AH36986" s="53" t="s">
        <v>7711</v>
      </c>
    </row>
    <row r="36987" spans="31:34" ht="12.75" customHeight="1">
      <c r="AE36987" s="53">
        <v>62459</v>
      </c>
      <c r="AF36987" s="53" t="s">
        <v>31</v>
      </c>
      <c r="AG36987" s="53" t="s">
        <v>17634</v>
      </c>
      <c r="AH36987" s="53" t="s">
        <v>7711</v>
      </c>
    </row>
    <row r="36988" spans="31:34" ht="12.75" customHeight="1">
      <c r="AE36988" s="53">
        <v>62460</v>
      </c>
      <c r="AF36988" s="53" t="s">
        <v>10</v>
      </c>
      <c r="AG36988" s="53" t="s">
        <v>14729</v>
      </c>
      <c r="AH36988" s="53" t="s">
        <v>7711</v>
      </c>
    </row>
    <row r="36989" spans="31:34" ht="12.75" customHeight="1">
      <c r="AE36989" s="53">
        <v>62281</v>
      </c>
      <c r="AF36989" s="53" t="s">
        <v>10</v>
      </c>
      <c r="AG36989" s="53" t="s">
        <v>17635</v>
      </c>
      <c r="AH36989" s="53" t="s">
        <v>7711</v>
      </c>
    </row>
    <row r="36990" spans="31:34" ht="12.75" customHeight="1">
      <c r="AE36990" s="53">
        <v>61873</v>
      </c>
      <c r="AF36990" s="53" t="s">
        <v>10</v>
      </c>
      <c r="AG36990" s="53" t="s">
        <v>6424</v>
      </c>
      <c r="AH36990" s="53" t="s">
        <v>7711</v>
      </c>
    </row>
    <row r="36991" spans="31:34" ht="12.75" customHeight="1">
      <c r="AE36991" s="53">
        <v>62282</v>
      </c>
      <c r="AF36991" s="53" t="s">
        <v>31</v>
      </c>
      <c r="AG36991" s="53" t="s">
        <v>10454</v>
      </c>
      <c r="AH36991" s="53" t="s">
        <v>7711</v>
      </c>
    </row>
    <row r="36992" spans="31:34" ht="12.75" customHeight="1">
      <c r="AE36992" s="53">
        <v>62880</v>
      </c>
      <c r="AF36992" s="53" t="s">
        <v>10</v>
      </c>
      <c r="AG36992" s="53" t="s">
        <v>8597</v>
      </c>
      <c r="AH36992" s="53" t="s">
        <v>7711</v>
      </c>
    </row>
    <row r="36993" spans="31:34" ht="12.75" customHeight="1">
      <c r="AE36993" s="53">
        <v>62881</v>
      </c>
      <c r="AF36993" s="53" t="s">
        <v>10</v>
      </c>
      <c r="AG36993" s="53" t="s">
        <v>417</v>
      </c>
      <c r="AH36993" s="53" t="s">
        <v>7711</v>
      </c>
    </row>
    <row r="36994" spans="31:34" ht="12.75" customHeight="1">
      <c r="AE36994" s="53">
        <v>62882</v>
      </c>
      <c r="AF36994" s="53" t="s">
        <v>10</v>
      </c>
      <c r="AG36994" s="53" t="s">
        <v>17636</v>
      </c>
      <c r="AH36994" s="53" t="s">
        <v>7711</v>
      </c>
    </row>
    <row r="36995" spans="31:34" ht="12.75" customHeight="1">
      <c r="AE36995" s="53">
        <v>62682</v>
      </c>
      <c r="AF36995" s="53" t="s">
        <v>10</v>
      </c>
      <c r="AG36995" s="53" t="s">
        <v>11475</v>
      </c>
      <c r="AH36995" s="53" t="s">
        <v>7711</v>
      </c>
    </row>
    <row r="36996" spans="31:34" ht="12.75" customHeight="1">
      <c r="AE36996" s="53">
        <v>61874</v>
      </c>
      <c r="AF36996" s="53" t="s">
        <v>10</v>
      </c>
      <c r="AG36996" s="53" t="s">
        <v>1800</v>
      </c>
      <c r="AH36996" s="53" t="s">
        <v>7711</v>
      </c>
    </row>
    <row r="36997" spans="31:34" ht="12.75" customHeight="1">
      <c r="AE36997" s="53">
        <v>62085</v>
      </c>
      <c r="AF36997" s="53" t="s">
        <v>31</v>
      </c>
      <c r="AG36997" s="53" t="s">
        <v>14190</v>
      </c>
      <c r="AH36997" s="53" t="s">
        <v>7711</v>
      </c>
    </row>
    <row r="36998" spans="31:34" ht="12.75" customHeight="1">
      <c r="AE36998" s="53">
        <v>62883</v>
      </c>
      <c r="AF36998" s="53" t="s">
        <v>10</v>
      </c>
      <c r="AG36998" s="53" t="s">
        <v>17637</v>
      </c>
      <c r="AH36998" s="53" t="s">
        <v>7711</v>
      </c>
    </row>
    <row r="36999" spans="31:34" ht="12.75" customHeight="1">
      <c r="AE36999" s="53">
        <v>62683</v>
      </c>
      <c r="AF36999" s="53" t="s">
        <v>31</v>
      </c>
      <c r="AG36999" s="53" t="s">
        <v>16827</v>
      </c>
      <c r="AH36999" s="53" t="s">
        <v>7711</v>
      </c>
    </row>
    <row r="37000" spans="31:34" ht="12.75" customHeight="1">
      <c r="AE37000" s="53">
        <v>62884</v>
      </c>
      <c r="AF37000" s="53" t="s">
        <v>10</v>
      </c>
      <c r="AG37000" s="53" t="s">
        <v>17638</v>
      </c>
      <c r="AH37000" s="53" t="s">
        <v>7711</v>
      </c>
    </row>
    <row r="37001" spans="31:34" ht="12.75" customHeight="1">
      <c r="AE37001" s="53">
        <v>61875</v>
      </c>
      <c r="AF37001" s="53" t="s">
        <v>10</v>
      </c>
      <c r="AG37001" s="53" t="s">
        <v>1746</v>
      </c>
      <c r="AH37001" s="53" t="s">
        <v>7711</v>
      </c>
    </row>
    <row r="37002" spans="31:34" ht="12.75" customHeight="1">
      <c r="AE37002" s="53">
        <v>62984</v>
      </c>
      <c r="AF37002" s="53" t="s">
        <v>10</v>
      </c>
      <c r="AG37002" s="53" t="s">
        <v>17639</v>
      </c>
      <c r="AH37002" s="53" t="s">
        <v>7711</v>
      </c>
    </row>
    <row r="37003" spans="31:34" ht="12.75" customHeight="1">
      <c r="AE37003" s="53">
        <v>62565</v>
      </c>
      <c r="AF37003" s="53" t="s">
        <v>10</v>
      </c>
      <c r="AG37003" s="53" t="s">
        <v>6439</v>
      </c>
      <c r="AH37003" s="53" t="s">
        <v>7711</v>
      </c>
    </row>
    <row r="37004" spans="31:34" ht="12.75" customHeight="1">
      <c r="AE37004" s="53">
        <v>62684</v>
      </c>
      <c r="AF37004" s="53" t="s">
        <v>10</v>
      </c>
      <c r="AG37004" s="53" t="s">
        <v>1046</v>
      </c>
      <c r="AH37004" s="53" t="s">
        <v>7711</v>
      </c>
    </row>
    <row r="37005" spans="31:34" ht="12.75" customHeight="1">
      <c r="AE37005" s="53">
        <v>62685</v>
      </c>
      <c r="AF37005" s="53" t="s">
        <v>10</v>
      </c>
      <c r="AG37005" s="53" t="s">
        <v>17640</v>
      </c>
      <c r="AH37005" s="53" t="s">
        <v>7711</v>
      </c>
    </row>
    <row r="37006" spans="31:34" ht="12.75" customHeight="1">
      <c r="AE37006" s="53">
        <v>62885</v>
      </c>
      <c r="AF37006" s="53" t="s">
        <v>10</v>
      </c>
      <c r="AG37006" s="53" t="s">
        <v>17641</v>
      </c>
      <c r="AH37006" s="53" t="s">
        <v>7711</v>
      </c>
    </row>
    <row r="37007" spans="31:34" ht="12.75" customHeight="1">
      <c r="AE37007" s="53">
        <v>62461</v>
      </c>
      <c r="AF37007" s="53" t="s">
        <v>10</v>
      </c>
      <c r="AG37007" s="53" t="s">
        <v>17642</v>
      </c>
      <c r="AH37007" s="53" t="s">
        <v>7711</v>
      </c>
    </row>
    <row r="37008" spans="31:34" ht="12.75" customHeight="1">
      <c r="AE37008" s="53">
        <v>61876</v>
      </c>
      <c r="AF37008" s="53" t="s">
        <v>10</v>
      </c>
      <c r="AG37008" s="53" t="s">
        <v>17643</v>
      </c>
      <c r="AH37008" s="53" t="s">
        <v>7711</v>
      </c>
    </row>
    <row r="37009" spans="31:34" ht="12.75" customHeight="1">
      <c r="AE37009" s="53">
        <v>61877</v>
      </c>
      <c r="AF37009" s="53" t="s">
        <v>10</v>
      </c>
      <c r="AG37009" s="53" t="s">
        <v>3178</v>
      </c>
      <c r="AH37009" s="53" t="s">
        <v>7711</v>
      </c>
    </row>
    <row r="37010" spans="31:34" ht="12.75" customHeight="1">
      <c r="AE37010" s="53">
        <v>62462</v>
      </c>
      <c r="AF37010" s="53" t="s">
        <v>10</v>
      </c>
      <c r="AG37010" s="53" t="s">
        <v>4390</v>
      </c>
      <c r="AH37010" s="53" t="s">
        <v>7711</v>
      </c>
    </row>
    <row r="37011" spans="31:34" ht="12.75" customHeight="1">
      <c r="AE37011" s="53">
        <v>62985</v>
      </c>
      <c r="AF37011" s="53" t="s">
        <v>10</v>
      </c>
      <c r="AG37011" s="53" t="s">
        <v>6039</v>
      </c>
      <c r="AH37011" s="53" t="s">
        <v>7711</v>
      </c>
    </row>
    <row r="37012" spans="31:34" ht="12.75" customHeight="1">
      <c r="AE37012" s="53">
        <v>62886</v>
      </c>
      <c r="AF37012" s="53" t="s">
        <v>10</v>
      </c>
      <c r="AG37012" s="53" t="s">
        <v>15041</v>
      </c>
      <c r="AH37012" s="53" t="s">
        <v>7711</v>
      </c>
    </row>
    <row r="37013" spans="31:34" ht="12.75" customHeight="1">
      <c r="AE37013" s="53">
        <v>62284</v>
      </c>
      <c r="AF37013" s="53" t="s">
        <v>10</v>
      </c>
      <c r="AG37013" s="53" t="s">
        <v>2728</v>
      </c>
      <c r="AH37013" s="53" t="s">
        <v>7711</v>
      </c>
    </row>
    <row r="37014" spans="31:34" ht="12.75" customHeight="1">
      <c r="AE37014" s="53">
        <v>62285</v>
      </c>
      <c r="AF37014" s="53" t="s">
        <v>10</v>
      </c>
      <c r="AG37014" s="53" t="s">
        <v>4402</v>
      </c>
      <c r="AH37014" s="53" t="s">
        <v>7711</v>
      </c>
    </row>
    <row r="37015" spans="31:34" ht="12.75" customHeight="1">
      <c r="AE37015" s="53">
        <v>62086</v>
      </c>
      <c r="AF37015" s="53" t="s">
        <v>10</v>
      </c>
      <c r="AG37015" s="53" t="s">
        <v>17644</v>
      </c>
      <c r="AH37015" s="53" t="s">
        <v>7711</v>
      </c>
    </row>
    <row r="37016" spans="31:34" ht="12.75" customHeight="1">
      <c r="AE37016" s="53">
        <v>62087</v>
      </c>
      <c r="AF37016" s="53" t="s">
        <v>10</v>
      </c>
      <c r="AG37016" s="53" t="s">
        <v>17645</v>
      </c>
      <c r="AH37016" s="53" t="s">
        <v>7711</v>
      </c>
    </row>
    <row r="37017" spans="31:34" ht="12.75" customHeight="1">
      <c r="AE37017" s="53">
        <v>62286</v>
      </c>
      <c r="AF37017" s="53" t="s">
        <v>10</v>
      </c>
      <c r="AG37017" s="53" t="s">
        <v>2191</v>
      </c>
      <c r="AH37017" s="53" t="s">
        <v>7711</v>
      </c>
    </row>
    <row r="37018" spans="31:34" ht="12.75" customHeight="1">
      <c r="AE37018" s="53">
        <v>62887</v>
      </c>
      <c r="AF37018" s="53" t="s">
        <v>10</v>
      </c>
      <c r="AG37018" s="53" t="s">
        <v>17646</v>
      </c>
      <c r="AH37018" s="53" t="s">
        <v>7711</v>
      </c>
    </row>
    <row r="37019" spans="31:34" ht="12.75" customHeight="1">
      <c r="AE37019" s="53">
        <v>62701</v>
      </c>
      <c r="AF37019" s="53" t="s">
        <v>10</v>
      </c>
      <c r="AG37019" s="53" t="s">
        <v>1068</v>
      </c>
      <c r="AH37019" s="53" t="s">
        <v>7711</v>
      </c>
    </row>
    <row r="37020" spans="31:34" ht="12.75" customHeight="1">
      <c r="AE37020" s="53">
        <v>62702</v>
      </c>
      <c r="AF37020" s="53" t="s">
        <v>10</v>
      </c>
      <c r="AG37020" s="53" t="s">
        <v>1068</v>
      </c>
      <c r="AH37020" s="53" t="s">
        <v>7711</v>
      </c>
    </row>
    <row r="37021" spans="31:34" ht="12.75" customHeight="1">
      <c r="AE37021" s="53">
        <v>62703</v>
      </c>
      <c r="AF37021" s="53" t="s">
        <v>10</v>
      </c>
      <c r="AG37021" s="53" t="s">
        <v>1068</v>
      </c>
      <c r="AH37021" s="53" t="s">
        <v>7711</v>
      </c>
    </row>
    <row r="37022" spans="31:34" ht="12.75" customHeight="1">
      <c r="AE37022" s="53">
        <v>62704</v>
      </c>
      <c r="AF37022" s="53" t="s">
        <v>10</v>
      </c>
      <c r="AG37022" s="53" t="s">
        <v>1068</v>
      </c>
      <c r="AH37022" s="53" t="s">
        <v>7711</v>
      </c>
    </row>
    <row r="37023" spans="31:34" ht="12.75" customHeight="1">
      <c r="AE37023" s="53">
        <v>62705</v>
      </c>
      <c r="AF37023" s="53" t="s">
        <v>31</v>
      </c>
      <c r="AG37023" s="53" t="s">
        <v>1068</v>
      </c>
      <c r="AH37023" s="53" t="s">
        <v>7711</v>
      </c>
    </row>
    <row r="37024" spans="31:34" ht="12.75" customHeight="1">
      <c r="AE37024" s="53">
        <v>62706</v>
      </c>
      <c r="AF37024" s="53" t="s">
        <v>77</v>
      </c>
      <c r="AG37024" s="53" t="s">
        <v>1068</v>
      </c>
      <c r="AH37024" s="53" t="s">
        <v>7711</v>
      </c>
    </row>
    <row r="37025" spans="31:34" ht="12.75" customHeight="1">
      <c r="AE37025" s="53">
        <v>62707</v>
      </c>
      <c r="AF37025" s="53" t="s">
        <v>10</v>
      </c>
      <c r="AG37025" s="53" t="s">
        <v>1068</v>
      </c>
      <c r="AH37025" s="53" t="s">
        <v>7711</v>
      </c>
    </row>
    <row r="37026" spans="31:34" ht="12.75" customHeight="1">
      <c r="AE37026" s="53">
        <v>62708</v>
      </c>
      <c r="AF37026" s="53" t="s">
        <v>31</v>
      </c>
      <c r="AG37026" s="53" t="s">
        <v>1068</v>
      </c>
      <c r="AH37026" s="53" t="s">
        <v>7711</v>
      </c>
    </row>
    <row r="37027" spans="31:34" ht="12.75" customHeight="1">
      <c r="AE37027" s="53">
        <v>62711</v>
      </c>
      <c r="AF37027" s="53" t="s">
        <v>10</v>
      </c>
      <c r="AG37027" s="53" t="s">
        <v>1068</v>
      </c>
      <c r="AH37027" s="53" t="s">
        <v>7711</v>
      </c>
    </row>
    <row r="37028" spans="31:34" ht="12.75" customHeight="1">
      <c r="AE37028" s="53">
        <v>62712</v>
      </c>
      <c r="AF37028" s="53" t="s">
        <v>10</v>
      </c>
      <c r="AG37028" s="53" t="s">
        <v>1068</v>
      </c>
      <c r="AH37028" s="53" t="s">
        <v>7711</v>
      </c>
    </row>
    <row r="37029" spans="31:34" ht="12.75" customHeight="1">
      <c r="AE37029" s="53">
        <v>62715</v>
      </c>
      <c r="AF37029" s="53" t="s">
        <v>77</v>
      </c>
      <c r="AG37029" s="53" t="s">
        <v>1068</v>
      </c>
      <c r="AH37029" s="53" t="s">
        <v>7711</v>
      </c>
    </row>
    <row r="37030" spans="31:34" ht="12.75" customHeight="1">
      <c r="AE37030" s="53">
        <v>62716</v>
      </c>
      <c r="AF37030" s="53" t="s">
        <v>77</v>
      </c>
      <c r="AG37030" s="53" t="s">
        <v>1068</v>
      </c>
      <c r="AH37030" s="53" t="s">
        <v>7711</v>
      </c>
    </row>
    <row r="37031" spans="31:34" ht="12.75" customHeight="1">
      <c r="AE37031" s="53">
        <v>62719</v>
      </c>
      <c r="AF37031" s="53" t="s">
        <v>77</v>
      </c>
      <c r="AG37031" s="53" t="s">
        <v>1068</v>
      </c>
      <c r="AH37031" s="53" t="s">
        <v>7711</v>
      </c>
    </row>
    <row r="37032" spans="31:34" ht="12.75" customHeight="1">
      <c r="AE37032" s="53">
        <v>62721</v>
      </c>
      <c r="AF37032" s="53" t="s">
        <v>77</v>
      </c>
      <c r="AG37032" s="53" t="s">
        <v>1068</v>
      </c>
      <c r="AH37032" s="53" t="s">
        <v>7711</v>
      </c>
    </row>
    <row r="37033" spans="31:34" ht="12.75" customHeight="1">
      <c r="AE37033" s="53">
        <v>62722</v>
      </c>
      <c r="AF37033" s="53" t="s">
        <v>77</v>
      </c>
      <c r="AG37033" s="53" t="s">
        <v>1068</v>
      </c>
      <c r="AH37033" s="53" t="s">
        <v>7711</v>
      </c>
    </row>
    <row r="37034" spans="31:34" ht="12.75" customHeight="1">
      <c r="AE37034" s="53">
        <v>62723</v>
      </c>
      <c r="AF37034" s="53" t="s">
        <v>77</v>
      </c>
      <c r="AG37034" s="53" t="s">
        <v>1068</v>
      </c>
      <c r="AH37034" s="53" t="s">
        <v>7711</v>
      </c>
    </row>
    <row r="37035" spans="31:34" ht="12.75" customHeight="1">
      <c r="AE37035" s="53">
        <v>62726</v>
      </c>
      <c r="AF37035" s="53" t="s">
        <v>77</v>
      </c>
      <c r="AG37035" s="53" t="s">
        <v>1068</v>
      </c>
      <c r="AH37035" s="53" t="s">
        <v>7711</v>
      </c>
    </row>
    <row r="37036" spans="31:34" ht="12.75" customHeight="1">
      <c r="AE37036" s="53">
        <v>62736</v>
      </c>
      <c r="AF37036" s="53" t="s">
        <v>77</v>
      </c>
      <c r="AG37036" s="53" t="s">
        <v>1068</v>
      </c>
      <c r="AH37036" s="53" t="s">
        <v>7711</v>
      </c>
    </row>
    <row r="37037" spans="31:34" ht="12.75" customHeight="1">
      <c r="AE37037" s="53">
        <v>62739</v>
      </c>
      <c r="AF37037" s="53" t="s">
        <v>77</v>
      </c>
      <c r="AG37037" s="53" t="s">
        <v>1068</v>
      </c>
      <c r="AH37037" s="53" t="s">
        <v>7711</v>
      </c>
    </row>
    <row r="37038" spans="31:34" ht="12.75" customHeight="1">
      <c r="AE37038" s="53">
        <v>62756</v>
      </c>
      <c r="AF37038" s="53" t="s">
        <v>77</v>
      </c>
      <c r="AG37038" s="53" t="s">
        <v>1068</v>
      </c>
      <c r="AH37038" s="53" t="s">
        <v>7711</v>
      </c>
    </row>
    <row r="37039" spans="31:34" ht="12.75" customHeight="1">
      <c r="AE37039" s="53">
        <v>62757</v>
      </c>
      <c r="AF37039" s="53" t="s">
        <v>77</v>
      </c>
      <c r="AG37039" s="53" t="s">
        <v>1068</v>
      </c>
      <c r="AH37039" s="53" t="s">
        <v>7711</v>
      </c>
    </row>
    <row r="37040" spans="31:34" ht="12.75" customHeight="1">
      <c r="AE37040" s="53">
        <v>62761</v>
      </c>
      <c r="AF37040" s="53" t="s">
        <v>77</v>
      </c>
      <c r="AG37040" s="53" t="s">
        <v>1068</v>
      </c>
      <c r="AH37040" s="53" t="s">
        <v>7711</v>
      </c>
    </row>
    <row r="37041" spans="31:34" ht="12.75" customHeight="1">
      <c r="AE37041" s="53">
        <v>62762</v>
      </c>
      <c r="AF37041" s="53" t="s">
        <v>77</v>
      </c>
      <c r="AG37041" s="53" t="s">
        <v>1068</v>
      </c>
      <c r="AH37041" s="53" t="s">
        <v>7711</v>
      </c>
    </row>
    <row r="37042" spans="31:34" ht="12.75" customHeight="1">
      <c r="AE37042" s="53">
        <v>62763</v>
      </c>
      <c r="AF37042" s="53" t="s">
        <v>77</v>
      </c>
      <c r="AG37042" s="53" t="s">
        <v>1068</v>
      </c>
      <c r="AH37042" s="53" t="s">
        <v>7711</v>
      </c>
    </row>
    <row r="37043" spans="31:34" ht="12.75" customHeight="1">
      <c r="AE37043" s="53">
        <v>62764</v>
      </c>
      <c r="AF37043" s="53" t="s">
        <v>77</v>
      </c>
      <c r="AG37043" s="53" t="s">
        <v>1068</v>
      </c>
      <c r="AH37043" s="53" t="s">
        <v>7711</v>
      </c>
    </row>
    <row r="37044" spans="31:34" ht="12.75" customHeight="1">
      <c r="AE37044" s="53">
        <v>62765</v>
      </c>
      <c r="AF37044" s="53" t="s">
        <v>77</v>
      </c>
      <c r="AG37044" s="53" t="s">
        <v>1068</v>
      </c>
      <c r="AH37044" s="53" t="s">
        <v>7711</v>
      </c>
    </row>
    <row r="37045" spans="31:34" ht="12.75" customHeight="1">
      <c r="AE37045" s="53">
        <v>62766</v>
      </c>
      <c r="AF37045" s="53" t="s">
        <v>77</v>
      </c>
      <c r="AG37045" s="53" t="s">
        <v>1068</v>
      </c>
      <c r="AH37045" s="53" t="s">
        <v>7711</v>
      </c>
    </row>
    <row r="37046" spans="31:34" ht="12.75" customHeight="1">
      <c r="AE37046" s="53">
        <v>62767</v>
      </c>
      <c r="AF37046" s="53" t="s">
        <v>77</v>
      </c>
      <c r="AG37046" s="53" t="s">
        <v>1068</v>
      </c>
      <c r="AH37046" s="53" t="s">
        <v>7711</v>
      </c>
    </row>
    <row r="37047" spans="31:34" ht="12.75" customHeight="1">
      <c r="AE37047" s="53">
        <v>62769</v>
      </c>
      <c r="AF37047" s="53" t="s">
        <v>77</v>
      </c>
      <c r="AG37047" s="53" t="s">
        <v>1068</v>
      </c>
      <c r="AH37047" s="53" t="s">
        <v>7711</v>
      </c>
    </row>
    <row r="37048" spans="31:34" ht="12.75" customHeight="1">
      <c r="AE37048" s="53">
        <v>62776</v>
      </c>
      <c r="AF37048" s="53" t="s">
        <v>77</v>
      </c>
      <c r="AG37048" s="53" t="s">
        <v>1068</v>
      </c>
      <c r="AH37048" s="53" t="s">
        <v>7711</v>
      </c>
    </row>
    <row r="37049" spans="31:34" ht="12.75" customHeight="1">
      <c r="AE37049" s="53">
        <v>62777</v>
      </c>
      <c r="AF37049" s="53" t="s">
        <v>77</v>
      </c>
      <c r="AG37049" s="53" t="s">
        <v>1068</v>
      </c>
      <c r="AH37049" s="53" t="s">
        <v>7711</v>
      </c>
    </row>
    <row r="37050" spans="31:34" ht="12.75" customHeight="1">
      <c r="AE37050" s="53">
        <v>62781</v>
      </c>
      <c r="AF37050" s="53" t="s">
        <v>77</v>
      </c>
      <c r="AG37050" s="53" t="s">
        <v>1068</v>
      </c>
      <c r="AH37050" s="53" t="s">
        <v>7711</v>
      </c>
    </row>
    <row r="37051" spans="31:34" ht="12.75" customHeight="1">
      <c r="AE37051" s="53">
        <v>62786</v>
      </c>
      <c r="AF37051" s="53" t="s">
        <v>77</v>
      </c>
      <c r="AG37051" s="53" t="s">
        <v>1068</v>
      </c>
      <c r="AH37051" s="53" t="s">
        <v>7711</v>
      </c>
    </row>
    <row r="37052" spans="31:34" ht="12.75" customHeight="1">
      <c r="AE37052" s="53">
        <v>62791</v>
      </c>
      <c r="AF37052" s="53" t="s">
        <v>31</v>
      </c>
      <c r="AG37052" s="53" t="s">
        <v>1068</v>
      </c>
      <c r="AH37052" s="53" t="s">
        <v>7711</v>
      </c>
    </row>
    <row r="37053" spans="31:34" ht="12.75" customHeight="1">
      <c r="AE37053" s="53">
        <v>62794</v>
      </c>
      <c r="AF37053" s="53" t="s">
        <v>31</v>
      </c>
      <c r="AG37053" s="53" t="s">
        <v>1068</v>
      </c>
      <c r="AH37053" s="53" t="s">
        <v>7711</v>
      </c>
    </row>
    <row r="37054" spans="31:34" ht="12.75" customHeight="1">
      <c r="AE37054" s="53">
        <v>62796</v>
      </c>
      <c r="AF37054" s="53" t="s">
        <v>77</v>
      </c>
      <c r="AG37054" s="53" t="s">
        <v>1068</v>
      </c>
      <c r="AH37054" s="53" t="s">
        <v>7711</v>
      </c>
    </row>
    <row r="37055" spans="31:34" ht="12.75" customHeight="1">
      <c r="AE37055" s="53">
        <v>62088</v>
      </c>
      <c r="AF37055" s="53" t="s">
        <v>10</v>
      </c>
      <c r="AG37055" s="53" t="s">
        <v>16434</v>
      </c>
      <c r="AH37055" s="53" t="s">
        <v>7711</v>
      </c>
    </row>
    <row r="37056" spans="31:34" ht="12.75" customHeight="1">
      <c r="AE37056" s="53">
        <v>62288</v>
      </c>
      <c r="AF37056" s="53" t="s">
        <v>10</v>
      </c>
      <c r="AG37056" s="53" t="s">
        <v>17647</v>
      </c>
      <c r="AH37056" s="53" t="s">
        <v>7711</v>
      </c>
    </row>
    <row r="37057" spans="31:34" ht="12.75" customHeight="1">
      <c r="AE37057" s="53">
        <v>62463</v>
      </c>
      <c r="AF37057" s="53" t="s">
        <v>10</v>
      </c>
      <c r="AG37057" s="53" t="s">
        <v>17648</v>
      </c>
      <c r="AH37057" s="53" t="s">
        <v>7711</v>
      </c>
    </row>
    <row r="37058" spans="31:34" ht="12.75" customHeight="1">
      <c r="AE37058" s="53">
        <v>62987</v>
      </c>
      <c r="AF37058" s="53" t="s">
        <v>10</v>
      </c>
      <c r="AG37058" s="53" t="s">
        <v>17649</v>
      </c>
      <c r="AH37058" s="53" t="s">
        <v>7711</v>
      </c>
    </row>
    <row r="37059" spans="31:34" ht="12.75" customHeight="1">
      <c r="AE37059" s="53">
        <v>62567</v>
      </c>
      <c r="AF37059" s="53" t="s">
        <v>10</v>
      </c>
      <c r="AG37059" s="53" t="s">
        <v>1081</v>
      </c>
      <c r="AH37059" s="53" t="s">
        <v>7711</v>
      </c>
    </row>
    <row r="37060" spans="31:34" ht="12.75" customHeight="1">
      <c r="AE37060" s="53">
        <v>62464</v>
      </c>
      <c r="AF37060" s="53" t="s">
        <v>31</v>
      </c>
      <c r="AG37060" s="53" t="s">
        <v>17650</v>
      </c>
      <c r="AH37060" s="53" t="s">
        <v>7711</v>
      </c>
    </row>
    <row r="37061" spans="31:34" ht="12.75" customHeight="1">
      <c r="AE37061" s="53">
        <v>62465</v>
      </c>
      <c r="AF37061" s="53" t="s">
        <v>10</v>
      </c>
      <c r="AG37061" s="53" t="s">
        <v>5074</v>
      </c>
      <c r="AH37061" s="53" t="s">
        <v>7711</v>
      </c>
    </row>
    <row r="37062" spans="31:34" ht="12.75" customHeight="1">
      <c r="AE37062" s="53">
        <v>61951</v>
      </c>
      <c r="AF37062" s="53" t="s">
        <v>10</v>
      </c>
      <c r="AG37062" s="53" t="s">
        <v>963</v>
      </c>
      <c r="AH37062" s="53" t="s">
        <v>7711</v>
      </c>
    </row>
    <row r="37063" spans="31:34" ht="12.75" customHeight="1">
      <c r="AE37063" s="53">
        <v>62289</v>
      </c>
      <c r="AF37063" s="53" t="s">
        <v>31</v>
      </c>
      <c r="AG37063" s="53" t="s">
        <v>7669</v>
      </c>
      <c r="AH37063" s="53" t="s">
        <v>7711</v>
      </c>
    </row>
    <row r="37064" spans="31:34" ht="12.75" customHeight="1">
      <c r="AE37064" s="53">
        <v>62466</v>
      </c>
      <c r="AF37064" s="53" t="s">
        <v>10</v>
      </c>
      <c r="AG37064" s="53" t="s">
        <v>1144</v>
      </c>
      <c r="AH37064" s="53" t="s">
        <v>7711</v>
      </c>
    </row>
    <row r="37065" spans="31:34" ht="12.75" customHeight="1">
      <c r="AE37065" s="53">
        <v>62688</v>
      </c>
      <c r="AF37065" s="53" t="s">
        <v>10</v>
      </c>
      <c r="AG37065" s="53" t="s">
        <v>17651</v>
      </c>
      <c r="AH37065" s="53" t="s">
        <v>7711</v>
      </c>
    </row>
    <row r="37066" spans="31:34" ht="12.75" customHeight="1">
      <c r="AE37066" s="53">
        <v>62888</v>
      </c>
      <c r="AF37066" s="53" t="s">
        <v>10</v>
      </c>
      <c r="AG37066" s="53" t="s">
        <v>17652</v>
      </c>
      <c r="AH37066" s="53" t="s">
        <v>7711</v>
      </c>
    </row>
    <row r="37067" spans="31:34" ht="12.75" customHeight="1">
      <c r="AE37067" s="53">
        <v>62988</v>
      </c>
      <c r="AF37067" s="53" t="s">
        <v>10</v>
      </c>
      <c r="AG37067" s="53" t="s">
        <v>17653</v>
      </c>
      <c r="AH37067" s="53" t="s">
        <v>7711</v>
      </c>
    </row>
    <row r="37068" spans="31:34" ht="12.75" customHeight="1">
      <c r="AE37068" s="53">
        <v>62993</v>
      </c>
      <c r="AF37068" s="53" t="s">
        <v>31</v>
      </c>
      <c r="AG37068" s="53" t="s">
        <v>1102</v>
      </c>
      <c r="AH37068" s="53" t="s">
        <v>7711</v>
      </c>
    </row>
    <row r="37069" spans="31:34" ht="12.75" customHeight="1">
      <c r="AE37069" s="53">
        <v>62089</v>
      </c>
      <c r="AF37069" s="53" t="s">
        <v>31</v>
      </c>
      <c r="AG37069" s="53" t="s">
        <v>17654</v>
      </c>
      <c r="AH37069" s="53" t="s">
        <v>7711</v>
      </c>
    </row>
    <row r="37070" spans="31:34" ht="12.75" customHeight="1">
      <c r="AE37070" s="53">
        <v>62568</v>
      </c>
      <c r="AF37070" s="53" t="s">
        <v>10</v>
      </c>
      <c r="AG37070" s="53" t="s">
        <v>17655</v>
      </c>
      <c r="AH37070" s="53" t="s">
        <v>7711</v>
      </c>
    </row>
    <row r="37071" spans="31:34" ht="12.75" customHeight="1">
      <c r="AE37071" s="53">
        <v>62374</v>
      </c>
      <c r="AF37071" s="53" t="s">
        <v>10</v>
      </c>
      <c r="AG37071" s="53" t="s">
        <v>17656</v>
      </c>
      <c r="AH37071" s="53" t="s">
        <v>7711</v>
      </c>
    </row>
    <row r="37072" spans="31:34" ht="12.75" customHeight="1">
      <c r="AE37072" s="53">
        <v>62467</v>
      </c>
      <c r="AF37072" s="53" t="s">
        <v>10</v>
      </c>
      <c r="AG37072" s="53" t="s">
        <v>17657</v>
      </c>
      <c r="AH37072" s="53" t="s">
        <v>7711</v>
      </c>
    </row>
    <row r="37073" spans="31:34" ht="12.75" customHeight="1">
      <c r="AE37073" s="53">
        <v>62889</v>
      </c>
      <c r="AF37073" s="53" t="s">
        <v>10</v>
      </c>
      <c r="AG37073" s="53" t="s">
        <v>11505</v>
      </c>
      <c r="AH37073" s="53" t="s">
        <v>7711</v>
      </c>
    </row>
    <row r="37074" spans="31:34" ht="12.75" customHeight="1">
      <c r="AE37074" s="53">
        <v>62689</v>
      </c>
      <c r="AF37074" s="53" t="s">
        <v>31</v>
      </c>
      <c r="AG37074" s="53" t="s">
        <v>8194</v>
      </c>
      <c r="AH37074" s="53" t="s">
        <v>7711</v>
      </c>
    </row>
    <row r="37075" spans="31:34" ht="12.75" customHeight="1">
      <c r="AE37075" s="53">
        <v>62990</v>
      </c>
      <c r="AF37075" s="53" t="s">
        <v>10</v>
      </c>
      <c r="AG37075" s="53" t="s">
        <v>17658</v>
      </c>
      <c r="AH37075" s="53" t="s">
        <v>7711</v>
      </c>
    </row>
    <row r="37076" spans="31:34" ht="12.75" customHeight="1">
      <c r="AE37076" s="53">
        <v>61878</v>
      </c>
      <c r="AF37076" s="53" t="s">
        <v>10</v>
      </c>
      <c r="AG37076" s="53" t="s">
        <v>17659</v>
      </c>
      <c r="AH37076" s="53" t="s">
        <v>7711</v>
      </c>
    </row>
    <row r="37077" spans="31:34" ht="12.75" customHeight="1">
      <c r="AE37077" s="53">
        <v>62890</v>
      </c>
      <c r="AF37077" s="53" t="s">
        <v>10</v>
      </c>
      <c r="AG37077" s="53" t="s">
        <v>2469</v>
      </c>
      <c r="AH37077" s="53" t="s">
        <v>7711</v>
      </c>
    </row>
    <row r="37078" spans="31:34" ht="12.75" customHeight="1">
      <c r="AE37078" s="53">
        <v>62292</v>
      </c>
      <c r="AF37078" s="53" t="s">
        <v>31</v>
      </c>
      <c r="AG37078" s="53" t="s">
        <v>10478</v>
      </c>
      <c r="AH37078" s="53" t="s">
        <v>7711</v>
      </c>
    </row>
    <row r="37079" spans="31:34" ht="12.75" customHeight="1">
      <c r="AE37079" s="53">
        <v>62375</v>
      </c>
      <c r="AF37079" s="53" t="s">
        <v>10</v>
      </c>
      <c r="AG37079" s="53" t="s">
        <v>17660</v>
      </c>
      <c r="AH37079" s="53" t="s">
        <v>7711</v>
      </c>
    </row>
    <row r="37080" spans="31:34" ht="12.75" customHeight="1">
      <c r="AE37080" s="53">
        <v>62468</v>
      </c>
      <c r="AF37080" s="53" t="s">
        <v>10</v>
      </c>
      <c r="AG37080" s="53" t="s">
        <v>7367</v>
      </c>
      <c r="AH37080" s="53" t="s">
        <v>7711</v>
      </c>
    </row>
    <row r="37081" spans="31:34" ht="12.75" customHeight="1">
      <c r="AE37081" s="53">
        <v>61880</v>
      </c>
      <c r="AF37081" s="53" t="s">
        <v>10</v>
      </c>
      <c r="AG37081" s="53" t="s">
        <v>17661</v>
      </c>
      <c r="AH37081" s="53" t="s">
        <v>7711</v>
      </c>
    </row>
    <row r="37082" spans="31:34" ht="12.75" customHeight="1">
      <c r="AE37082" s="53">
        <v>62570</v>
      </c>
      <c r="AF37082" s="53" t="s">
        <v>31</v>
      </c>
      <c r="AG37082" s="53" t="s">
        <v>17662</v>
      </c>
      <c r="AH37082" s="53" t="s">
        <v>7711</v>
      </c>
    </row>
    <row r="37083" spans="31:34" ht="12.75" customHeight="1">
      <c r="AE37083" s="53">
        <v>62438</v>
      </c>
      <c r="AF37083" s="53" t="s">
        <v>10</v>
      </c>
      <c r="AG37083" s="53" t="s">
        <v>3413</v>
      </c>
      <c r="AH37083" s="53" t="s">
        <v>7711</v>
      </c>
    </row>
    <row r="37084" spans="31:34" ht="12.75" customHeight="1">
      <c r="AE37084" s="53">
        <v>62571</v>
      </c>
      <c r="AF37084" s="53" t="s">
        <v>10</v>
      </c>
      <c r="AG37084" s="53" t="s">
        <v>17663</v>
      </c>
      <c r="AH37084" s="53" t="s">
        <v>7711</v>
      </c>
    </row>
    <row r="37085" spans="31:34" ht="12.75" customHeight="1">
      <c r="AE37085" s="53">
        <v>62293</v>
      </c>
      <c r="AF37085" s="53" t="s">
        <v>10</v>
      </c>
      <c r="AG37085" s="53" t="s">
        <v>3511</v>
      </c>
      <c r="AH37085" s="53" t="s">
        <v>7711</v>
      </c>
    </row>
    <row r="37086" spans="31:34" ht="12.75" customHeight="1">
      <c r="AE37086" s="53">
        <v>62469</v>
      </c>
      <c r="AF37086" s="53" t="s">
        <v>10</v>
      </c>
      <c r="AG37086" s="53" t="s">
        <v>17664</v>
      </c>
      <c r="AH37086" s="53" t="s">
        <v>7711</v>
      </c>
    </row>
    <row r="37087" spans="31:34" ht="12.75" customHeight="1">
      <c r="AE37087" s="53">
        <v>62294</v>
      </c>
      <c r="AF37087" s="53" t="s">
        <v>10</v>
      </c>
      <c r="AG37087" s="53" t="s">
        <v>1098</v>
      </c>
      <c r="AH37087" s="53" t="s">
        <v>7711</v>
      </c>
    </row>
    <row r="37088" spans="31:34" ht="12.75" customHeight="1">
      <c r="AE37088" s="53">
        <v>61953</v>
      </c>
      <c r="AF37088" s="53" t="s">
        <v>10</v>
      </c>
      <c r="AG37088" s="53" t="s">
        <v>15764</v>
      </c>
      <c r="AH37088" s="53" t="s">
        <v>7711</v>
      </c>
    </row>
    <row r="37089" spans="31:34" ht="12.75" customHeight="1">
      <c r="AE37089" s="53">
        <v>62992</v>
      </c>
      <c r="AF37089" s="53" t="s">
        <v>10</v>
      </c>
      <c r="AG37089" s="53" t="s">
        <v>17665</v>
      </c>
      <c r="AH37089" s="53" t="s">
        <v>7711</v>
      </c>
    </row>
    <row r="37090" spans="31:34" ht="12.75" customHeight="1">
      <c r="AE37090" s="53">
        <v>61801</v>
      </c>
      <c r="AF37090" s="53" t="s">
        <v>10</v>
      </c>
      <c r="AG37090" s="53" t="s">
        <v>7682</v>
      </c>
      <c r="AH37090" s="53" t="s">
        <v>7711</v>
      </c>
    </row>
    <row r="37091" spans="31:34" ht="12.75" customHeight="1">
      <c r="AE37091" s="53">
        <v>61802</v>
      </c>
      <c r="AF37091" s="53" t="s">
        <v>10</v>
      </c>
      <c r="AG37091" s="53" t="s">
        <v>7682</v>
      </c>
      <c r="AH37091" s="53" t="s">
        <v>7711</v>
      </c>
    </row>
    <row r="37092" spans="31:34" ht="12.75" customHeight="1">
      <c r="AE37092" s="53">
        <v>61803</v>
      </c>
      <c r="AF37092" s="53" t="s">
        <v>31</v>
      </c>
      <c r="AG37092" s="53" t="s">
        <v>7682</v>
      </c>
      <c r="AH37092" s="53" t="s">
        <v>7711</v>
      </c>
    </row>
    <row r="37093" spans="31:34" ht="12.75" customHeight="1">
      <c r="AE37093" s="53">
        <v>62376</v>
      </c>
      <c r="AF37093" s="53" t="s">
        <v>10</v>
      </c>
      <c r="AG37093" s="53" t="s">
        <v>17666</v>
      </c>
      <c r="AH37093" s="53" t="s">
        <v>7711</v>
      </c>
    </row>
    <row r="37094" spans="31:34" ht="12.75" customHeight="1">
      <c r="AE37094" s="53">
        <v>62891</v>
      </c>
      <c r="AF37094" s="53" t="s">
        <v>31</v>
      </c>
      <c r="AG37094" s="53" t="s">
        <v>4464</v>
      </c>
      <c r="AH37094" s="53" t="s">
        <v>7711</v>
      </c>
    </row>
    <row r="37095" spans="31:34" ht="12.75" customHeight="1">
      <c r="AE37095" s="53">
        <v>62295</v>
      </c>
      <c r="AF37095" s="53" t="s">
        <v>10</v>
      </c>
      <c r="AG37095" s="53" t="s">
        <v>17667</v>
      </c>
      <c r="AH37095" s="53" t="s">
        <v>7711</v>
      </c>
    </row>
    <row r="37096" spans="31:34" ht="12.75" customHeight="1">
      <c r="AE37096" s="53">
        <v>62471</v>
      </c>
      <c r="AF37096" s="53" t="s">
        <v>10</v>
      </c>
      <c r="AG37096" s="53" t="s">
        <v>7683</v>
      </c>
      <c r="AH37096" s="53" t="s">
        <v>7711</v>
      </c>
    </row>
    <row r="37097" spans="31:34" ht="12.75" customHeight="1">
      <c r="AE37097" s="53">
        <v>62090</v>
      </c>
      <c r="AF37097" s="53" t="s">
        <v>10</v>
      </c>
      <c r="AG37097" s="53" t="s">
        <v>12443</v>
      </c>
      <c r="AH37097" s="53" t="s">
        <v>7711</v>
      </c>
    </row>
    <row r="37098" spans="31:34" ht="12.75" customHeight="1">
      <c r="AE37098" s="53">
        <v>62994</v>
      </c>
      <c r="AF37098" s="53" t="s">
        <v>10</v>
      </c>
      <c r="AG37098" s="53" t="s">
        <v>1582</v>
      </c>
      <c r="AH37098" s="53" t="s">
        <v>7711</v>
      </c>
    </row>
    <row r="37099" spans="31:34" ht="12.75" customHeight="1">
      <c r="AE37099" s="53">
        <v>61955</v>
      </c>
      <c r="AF37099" s="53" t="s">
        <v>31</v>
      </c>
      <c r="AG37099" s="53" t="s">
        <v>7381</v>
      </c>
      <c r="AH37099" s="53" t="s">
        <v>7711</v>
      </c>
    </row>
    <row r="37100" spans="31:34" ht="12.75" customHeight="1">
      <c r="AE37100" s="53">
        <v>62892</v>
      </c>
      <c r="AF37100" s="53" t="s">
        <v>10</v>
      </c>
      <c r="AG37100" s="53" t="s">
        <v>1583</v>
      </c>
      <c r="AH37100" s="53" t="s">
        <v>7711</v>
      </c>
    </row>
    <row r="37101" spans="31:34" ht="12.75" customHeight="1">
      <c r="AE37101" s="53">
        <v>62378</v>
      </c>
      <c r="AF37101" s="53" t="s">
        <v>10</v>
      </c>
      <c r="AG37101" s="53" t="s">
        <v>1778</v>
      </c>
      <c r="AH37101" s="53" t="s">
        <v>7711</v>
      </c>
    </row>
    <row r="37102" spans="31:34" ht="12.75" customHeight="1">
      <c r="AE37102" s="53">
        <v>62995</v>
      </c>
      <c r="AF37102" s="53" t="s">
        <v>10</v>
      </c>
      <c r="AG37102" s="53" t="s">
        <v>1109</v>
      </c>
      <c r="AH37102" s="53" t="s">
        <v>7711</v>
      </c>
    </row>
    <row r="37103" spans="31:34" ht="12.75" customHeight="1">
      <c r="AE37103" s="53">
        <v>61956</v>
      </c>
      <c r="AF37103" s="53" t="s">
        <v>10</v>
      </c>
      <c r="AG37103" s="53" t="s">
        <v>10722</v>
      </c>
      <c r="AH37103" s="53" t="s">
        <v>7711</v>
      </c>
    </row>
    <row r="37104" spans="31:34" ht="12.75" customHeight="1">
      <c r="AE37104" s="53">
        <v>62996</v>
      </c>
      <c r="AF37104" s="53" t="s">
        <v>10</v>
      </c>
      <c r="AG37104" s="53" t="s">
        <v>17668</v>
      </c>
      <c r="AH37104" s="53" t="s">
        <v>7711</v>
      </c>
    </row>
    <row r="37105" spans="31:34" ht="12.75" customHeight="1">
      <c r="AE37105" s="53">
        <v>62690</v>
      </c>
      <c r="AF37105" s="53" t="s">
        <v>10</v>
      </c>
      <c r="AG37105" s="53" t="s">
        <v>17669</v>
      </c>
      <c r="AH37105" s="53" t="s">
        <v>7711</v>
      </c>
    </row>
    <row r="37106" spans="31:34" ht="12.75" customHeight="1">
      <c r="AE37106" s="53">
        <v>62691</v>
      </c>
      <c r="AF37106" s="53" t="s">
        <v>10</v>
      </c>
      <c r="AG37106" s="53" t="s">
        <v>8652</v>
      </c>
      <c r="AH37106" s="53" t="s">
        <v>7711</v>
      </c>
    </row>
    <row r="37107" spans="31:34" ht="12.75" customHeight="1">
      <c r="AE37107" s="53">
        <v>62572</v>
      </c>
      <c r="AF37107" s="53" t="s">
        <v>10</v>
      </c>
      <c r="AG37107" s="53" t="s">
        <v>17670</v>
      </c>
      <c r="AH37107" s="53" t="s">
        <v>7711</v>
      </c>
    </row>
    <row r="37108" spans="31:34" ht="12.75" customHeight="1">
      <c r="AE37108" s="53">
        <v>62893</v>
      </c>
      <c r="AF37108" s="53" t="s">
        <v>10</v>
      </c>
      <c r="AG37108" s="53" t="s">
        <v>17671</v>
      </c>
      <c r="AH37108" s="53" t="s">
        <v>7711</v>
      </c>
    </row>
    <row r="37109" spans="31:34" ht="12.75" customHeight="1">
      <c r="AE37109" s="53">
        <v>62297</v>
      </c>
      <c r="AF37109" s="53" t="s">
        <v>10</v>
      </c>
      <c r="AG37109" s="53" t="s">
        <v>10725</v>
      </c>
      <c r="AH37109" s="53" t="s">
        <v>7711</v>
      </c>
    </row>
    <row r="37110" spans="31:34" ht="12.75" customHeight="1">
      <c r="AE37110" s="53">
        <v>62091</v>
      </c>
      <c r="AF37110" s="53" t="s">
        <v>10</v>
      </c>
      <c r="AG37110" s="53" t="s">
        <v>17672</v>
      </c>
      <c r="AH37110" s="53" t="s">
        <v>7711</v>
      </c>
    </row>
    <row r="37111" spans="31:34" ht="12.75" customHeight="1">
      <c r="AE37111" s="53">
        <v>62894</v>
      </c>
      <c r="AF37111" s="53" t="s">
        <v>10</v>
      </c>
      <c r="AG37111" s="53" t="s">
        <v>17673</v>
      </c>
      <c r="AH37111" s="53" t="s">
        <v>7711</v>
      </c>
    </row>
    <row r="37112" spans="31:34" ht="12.75" customHeight="1">
      <c r="AE37112" s="53">
        <v>62573</v>
      </c>
      <c r="AF37112" s="53" t="s">
        <v>10</v>
      </c>
      <c r="AG37112" s="53" t="s">
        <v>3243</v>
      </c>
      <c r="AH37112" s="53" t="s">
        <v>7711</v>
      </c>
    </row>
    <row r="37113" spans="31:34" ht="12.75" customHeight="1">
      <c r="AE37113" s="53">
        <v>62373</v>
      </c>
      <c r="AF37113" s="53" t="s">
        <v>10</v>
      </c>
      <c r="AG37113" s="53" t="s">
        <v>13240</v>
      </c>
      <c r="AH37113" s="53" t="s">
        <v>7711</v>
      </c>
    </row>
    <row r="37114" spans="31:34" ht="12.75" customHeight="1">
      <c r="AE37114" s="53">
        <v>62379</v>
      </c>
      <c r="AF37114" s="53" t="s">
        <v>10</v>
      </c>
      <c r="AG37114" s="53" t="s">
        <v>3803</v>
      </c>
      <c r="AH37114" s="53" t="s">
        <v>7711</v>
      </c>
    </row>
    <row r="37115" spans="31:34" ht="12.75" customHeight="1">
      <c r="AE37115" s="53">
        <v>62298</v>
      </c>
      <c r="AF37115" s="53" t="s">
        <v>10</v>
      </c>
      <c r="AG37115" s="53" t="s">
        <v>3245</v>
      </c>
      <c r="AH37115" s="53" t="s">
        <v>7711</v>
      </c>
    </row>
    <row r="37116" spans="31:34" ht="12.75" customHeight="1">
      <c r="AE37116" s="53">
        <v>62473</v>
      </c>
      <c r="AF37116" s="53" t="s">
        <v>10</v>
      </c>
      <c r="AG37116" s="53" t="s">
        <v>8670</v>
      </c>
      <c r="AH37116" s="53" t="s">
        <v>7711</v>
      </c>
    </row>
    <row r="37117" spans="31:34" ht="12.75" customHeight="1">
      <c r="AE37117" s="53">
        <v>62662</v>
      </c>
      <c r="AF37117" s="53" t="s">
        <v>31</v>
      </c>
      <c r="AG37117" s="53" t="s">
        <v>17674</v>
      </c>
      <c r="AH37117" s="53" t="s">
        <v>7711</v>
      </c>
    </row>
    <row r="37118" spans="31:34" ht="12.75" customHeight="1">
      <c r="AE37118" s="53">
        <v>62692</v>
      </c>
      <c r="AF37118" s="53" t="s">
        <v>10</v>
      </c>
      <c r="AG37118" s="53" t="s">
        <v>3806</v>
      </c>
      <c r="AH37118" s="53" t="s">
        <v>7711</v>
      </c>
    </row>
    <row r="37119" spans="31:34" ht="12.75" customHeight="1">
      <c r="AE37119" s="53">
        <v>62895</v>
      </c>
      <c r="AF37119" s="53" t="s">
        <v>10</v>
      </c>
      <c r="AG37119" s="53" t="s">
        <v>17675</v>
      </c>
      <c r="AH37119" s="53" t="s">
        <v>7711</v>
      </c>
    </row>
    <row r="37120" spans="31:34" ht="12.75" customHeight="1">
      <c r="AE37120" s="53">
        <v>61882</v>
      </c>
      <c r="AF37120" s="53" t="s">
        <v>10</v>
      </c>
      <c r="AG37120" s="53" t="s">
        <v>8226</v>
      </c>
      <c r="AH37120" s="53" t="s">
        <v>7711</v>
      </c>
    </row>
    <row r="37121" spans="31:34" ht="12.75" customHeight="1">
      <c r="AE37121" s="53">
        <v>62474</v>
      </c>
      <c r="AF37121" s="53" t="s">
        <v>10</v>
      </c>
      <c r="AG37121" s="53" t="s">
        <v>1132</v>
      </c>
      <c r="AH37121" s="53" t="s">
        <v>7711</v>
      </c>
    </row>
    <row r="37122" spans="31:34" ht="12.75" customHeight="1">
      <c r="AE37122" s="53">
        <v>62896</v>
      </c>
      <c r="AF37122" s="53" t="s">
        <v>10</v>
      </c>
      <c r="AG37122" s="53" t="s">
        <v>17676</v>
      </c>
      <c r="AH37122" s="53" t="s">
        <v>7711</v>
      </c>
    </row>
    <row r="37123" spans="31:34" ht="12.75" customHeight="1">
      <c r="AE37123" s="53">
        <v>62475</v>
      </c>
      <c r="AF37123" s="53" t="s">
        <v>10</v>
      </c>
      <c r="AG37123" s="53" t="s">
        <v>4536</v>
      </c>
      <c r="AH37123" s="53" t="s">
        <v>7711</v>
      </c>
    </row>
    <row r="37124" spans="31:34" ht="12.75" customHeight="1">
      <c r="AE37124" s="53">
        <v>62380</v>
      </c>
      <c r="AF37124" s="53" t="s">
        <v>10</v>
      </c>
      <c r="AG37124" s="53" t="s">
        <v>2495</v>
      </c>
      <c r="AH37124" s="53" t="s">
        <v>7711</v>
      </c>
    </row>
    <row r="37125" spans="31:34" ht="12.75" customHeight="1">
      <c r="AE37125" s="53">
        <v>62476</v>
      </c>
      <c r="AF37125" s="53" t="s">
        <v>10</v>
      </c>
      <c r="AG37125" s="53" t="s">
        <v>7393</v>
      </c>
      <c r="AH37125" s="53" t="s">
        <v>7711</v>
      </c>
    </row>
    <row r="37126" spans="31:34" ht="12.75" customHeight="1">
      <c r="AE37126" s="53">
        <v>62477</v>
      </c>
      <c r="AF37126" s="53" t="s">
        <v>10</v>
      </c>
      <c r="AG37126" s="53" t="s">
        <v>6108</v>
      </c>
      <c r="AH37126" s="53" t="s">
        <v>7711</v>
      </c>
    </row>
    <row r="37127" spans="31:34" ht="12.75" customHeight="1">
      <c r="AE37127" s="53">
        <v>61883</v>
      </c>
      <c r="AF37127" s="53" t="s">
        <v>10</v>
      </c>
      <c r="AG37127" s="53" t="s">
        <v>3524</v>
      </c>
      <c r="AH37127" s="53" t="s">
        <v>7711</v>
      </c>
    </row>
    <row r="37128" spans="31:34" ht="12.75" customHeight="1">
      <c r="AE37128" s="53">
        <v>62478</v>
      </c>
      <c r="AF37128" s="53" t="s">
        <v>10</v>
      </c>
      <c r="AG37128" s="53" t="s">
        <v>17677</v>
      </c>
      <c r="AH37128" s="53" t="s">
        <v>7711</v>
      </c>
    </row>
    <row r="37129" spans="31:34" ht="12.75" customHeight="1">
      <c r="AE37129" s="53">
        <v>62479</v>
      </c>
      <c r="AF37129" s="53" t="s">
        <v>10</v>
      </c>
      <c r="AG37129" s="53" t="s">
        <v>8814</v>
      </c>
      <c r="AH37129" s="53" t="s">
        <v>7711</v>
      </c>
    </row>
    <row r="37130" spans="31:34" ht="12.75" customHeight="1">
      <c r="AE37130" s="53">
        <v>62092</v>
      </c>
      <c r="AF37130" s="53" t="s">
        <v>10</v>
      </c>
      <c r="AG37130" s="53" t="s">
        <v>15008</v>
      </c>
      <c r="AH37130" s="53" t="s">
        <v>7711</v>
      </c>
    </row>
    <row r="37131" spans="31:34" ht="12.75" customHeight="1">
      <c r="AE37131" s="53">
        <v>61884</v>
      </c>
      <c r="AF37131" s="53" t="s">
        <v>10</v>
      </c>
      <c r="AG37131" s="53" t="s">
        <v>17678</v>
      </c>
      <c r="AH37131" s="53" t="s">
        <v>7711</v>
      </c>
    </row>
    <row r="37132" spans="31:34" ht="12.75" customHeight="1">
      <c r="AE37132" s="53">
        <v>62897</v>
      </c>
      <c r="AF37132" s="53" t="s">
        <v>10</v>
      </c>
      <c r="AG37132" s="53" t="s">
        <v>17679</v>
      </c>
      <c r="AH37132" s="53" t="s">
        <v>7711</v>
      </c>
    </row>
    <row r="37133" spans="31:34" ht="12.75" customHeight="1">
      <c r="AE37133" s="53">
        <v>62693</v>
      </c>
      <c r="AF37133" s="53" t="s">
        <v>10</v>
      </c>
      <c r="AG37133" s="53" t="s">
        <v>1612</v>
      </c>
      <c r="AH37133" s="53" t="s">
        <v>7711</v>
      </c>
    </row>
    <row r="37134" spans="31:34" ht="12.75" customHeight="1">
      <c r="AE37134" s="53">
        <v>62997</v>
      </c>
      <c r="AF37134" s="53" t="s">
        <v>31</v>
      </c>
      <c r="AG37134" s="53" t="s">
        <v>15092</v>
      </c>
      <c r="AH37134" s="53" t="s">
        <v>7711</v>
      </c>
    </row>
    <row r="37135" spans="31:34" ht="12.75" customHeight="1">
      <c r="AE37135" s="53">
        <v>62480</v>
      </c>
      <c r="AF37135" s="53" t="s">
        <v>10</v>
      </c>
      <c r="AG37135" s="53" t="s">
        <v>5150</v>
      </c>
      <c r="AH37135" s="53" t="s">
        <v>7711</v>
      </c>
    </row>
    <row r="37136" spans="31:34" ht="12.75" customHeight="1">
      <c r="AE37136" s="53">
        <v>62093</v>
      </c>
      <c r="AF37136" s="53" t="s">
        <v>31</v>
      </c>
      <c r="AG37136" s="53" t="s">
        <v>10496</v>
      </c>
      <c r="AH37136" s="53" t="s">
        <v>7711</v>
      </c>
    </row>
    <row r="37137" spans="31:34" ht="12.75" customHeight="1">
      <c r="AE37137" s="53">
        <v>62694</v>
      </c>
      <c r="AF37137" s="53" t="s">
        <v>10</v>
      </c>
      <c r="AG37137" s="53" t="s">
        <v>631</v>
      </c>
      <c r="AH37137" s="53" t="s">
        <v>7711</v>
      </c>
    </row>
    <row r="37138" spans="31:34" ht="12.75" customHeight="1">
      <c r="AE37138" s="53">
        <v>61928</v>
      </c>
      <c r="AF37138" s="53" t="s">
        <v>10</v>
      </c>
      <c r="AG37138" s="53" t="s">
        <v>17680</v>
      </c>
      <c r="AH37138" s="53" t="s">
        <v>7711</v>
      </c>
    </row>
    <row r="37139" spans="31:34" ht="12.75" customHeight="1">
      <c r="AE37139" s="53">
        <v>61957</v>
      </c>
      <c r="AF37139" s="53" t="s">
        <v>10</v>
      </c>
      <c r="AG37139" s="53" t="s">
        <v>1149</v>
      </c>
      <c r="AH37139" s="53" t="s">
        <v>7711</v>
      </c>
    </row>
    <row r="37140" spans="31:34" ht="12.75" customHeight="1">
      <c r="AE37140" s="53">
        <v>62094</v>
      </c>
      <c r="AF37140" s="53" t="s">
        <v>10</v>
      </c>
      <c r="AG37140" s="53" t="s">
        <v>17681</v>
      </c>
      <c r="AH37140" s="53" t="s">
        <v>7711</v>
      </c>
    </row>
    <row r="37141" spans="31:34" ht="12.75" customHeight="1">
      <c r="AE37141" s="53">
        <v>62998</v>
      </c>
      <c r="AF37141" s="53" t="s">
        <v>10</v>
      </c>
      <c r="AG37141" s="53" t="s">
        <v>8842</v>
      </c>
      <c r="AH37141" s="53" t="s">
        <v>7711</v>
      </c>
    </row>
    <row r="37142" spans="31:34" ht="12.75" customHeight="1">
      <c r="AE37142" s="53">
        <v>62898</v>
      </c>
      <c r="AF37142" s="53" t="s">
        <v>10</v>
      </c>
      <c r="AG37142" s="53" t="s">
        <v>5553</v>
      </c>
      <c r="AH37142" s="53" t="s">
        <v>7711</v>
      </c>
    </row>
    <row r="37143" spans="31:34" ht="12.75" customHeight="1">
      <c r="AE37143" s="53">
        <v>62095</v>
      </c>
      <c r="AF37143" s="53" t="s">
        <v>10</v>
      </c>
      <c r="AG37143" s="53" t="s">
        <v>10500</v>
      </c>
      <c r="AH37143" s="53" t="s">
        <v>7711</v>
      </c>
    </row>
    <row r="37144" spans="31:34" ht="12.75" customHeight="1">
      <c r="AE37144" s="53">
        <v>62695</v>
      </c>
      <c r="AF37144" s="53" t="s">
        <v>31</v>
      </c>
      <c r="AG37144" s="53" t="s">
        <v>15097</v>
      </c>
      <c r="AH37144" s="53" t="s">
        <v>7711</v>
      </c>
    </row>
    <row r="37145" spans="31:34" ht="12.75" customHeight="1">
      <c r="AE37145" s="53">
        <v>62097</v>
      </c>
      <c r="AF37145" s="53" t="s">
        <v>10</v>
      </c>
      <c r="AG37145" s="53" t="s">
        <v>9140</v>
      </c>
      <c r="AH37145" s="53" t="s">
        <v>7711</v>
      </c>
    </row>
    <row r="37146" spans="31:34" ht="12.75" customHeight="1">
      <c r="AE37146" s="53">
        <v>62098</v>
      </c>
      <c r="AF37146" s="53" t="s">
        <v>31</v>
      </c>
      <c r="AG37146" s="53" t="s">
        <v>17682</v>
      </c>
      <c r="AH37146" s="53" t="s">
        <v>7711</v>
      </c>
    </row>
    <row r="37147" spans="31:34" ht="12.75" customHeight="1">
      <c r="AE37147" s="53">
        <v>62899</v>
      </c>
      <c r="AF37147" s="53" t="s">
        <v>10</v>
      </c>
      <c r="AG37147" s="53" t="s">
        <v>7706</v>
      </c>
      <c r="AH37147" s="53" t="s">
        <v>7711</v>
      </c>
    </row>
    <row r="37148" spans="31:34" ht="12.75" customHeight="1">
      <c r="AE37148" s="53">
        <v>62481</v>
      </c>
      <c r="AF37148" s="53" t="s">
        <v>10</v>
      </c>
      <c r="AG37148" s="53" t="s">
        <v>8240</v>
      </c>
      <c r="AH37148" s="53" t="s">
        <v>7711</v>
      </c>
    </row>
    <row r="37149" spans="31:34" ht="12.75" customHeight="1">
      <c r="AE37149" s="53">
        <v>62999</v>
      </c>
      <c r="AF37149" s="53" t="s">
        <v>10</v>
      </c>
      <c r="AG37149" s="53" t="s">
        <v>17683</v>
      </c>
      <c r="AH37149" s="53" t="s">
        <v>7711</v>
      </c>
    </row>
    <row r="37150" spans="31:34" ht="12.75" customHeight="1">
      <c r="AE37150" s="53">
        <v>63430</v>
      </c>
      <c r="AF37150" s="53" t="s">
        <v>10</v>
      </c>
      <c r="AG37150" s="53" t="s">
        <v>3829</v>
      </c>
      <c r="AH37150" s="53" t="s">
        <v>9658</v>
      </c>
    </row>
    <row r="37151" spans="31:34" ht="12.75" customHeight="1">
      <c r="AE37151" s="53">
        <v>63330</v>
      </c>
      <c r="AF37151" s="53" t="s">
        <v>10</v>
      </c>
      <c r="AG37151" s="53" t="s">
        <v>17684</v>
      </c>
      <c r="AH37151" s="53" t="s">
        <v>9658</v>
      </c>
    </row>
    <row r="37152" spans="31:34" ht="12.75" customHeight="1">
      <c r="AE37152" s="53">
        <v>65001</v>
      </c>
      <c r="AF37152" s="53" t="s">
        <v>10</v>
      </c>
      <c r="AG37152" s="53" t="s">
        <v>2718</v>
      </c>
      <c r="AH37152" s="53" t="s">
        <v>9658</v>
      </c>
    </row>
    <row r="37153" spans="31:34" ht="12.75" customHeight="1">
      <c r="AE37153" s="53">
        <v>65230</v>
      </c>
      <c r="AF37153" s="53" t="s">
        <v>10</v>
      </c>
      <c r="AG37153" s="53" t="s">
        <v>7769</v>
      </c>
      <c r="AH37153" s="53" t="s">
        <v>9658</v>
      </c>
    </row>
    <row r="37154" spans="31:34" ht="12.75" customHeight="1">
      <c r="AE37154" s="53">
        <v>63010</v>
      </c>
      <c r="AF37154" s="53" t="s">
        <v>10</v>
      </c>
      <c r="AG37154" s="53" t="s">
        <v>10234</v>
      </c>
      <c r="AH37154" s="53" t="s">
        <v>9658</v>
      </c>
    </row>
    <row r="37155" spans="31:34" ht="12.75" customHeight="1">
      <c r="AE37155" s="53">
        <v>65320</v>
      </c>
      <c r="AF37155" s="53" t="s">
        <v>31</v>
      </c>
      <c r="AG37155" s="53" t="s">
        <v>17685</v>
      </c>
      <c r="AH37155" s="53" t="s">
        <v>9658</v>
      </c>
    </row>
    <row r="37156" spans="31:34" ht="12.75" customHeight="1">
      <c r="AE37156" s="53">
        <v>65010</v>
      </c>
      <c r="AF37156" s="53" t="s">
        <v>10</v>
      </c>
      <c r="AG37156" s="53" t="s">
        <v>307</v>
      </c>
      <c r="AH37156" s="53" t="s">
        <v>9658</v>
      </c>
    </row>
    <row r="37157" spans="31:34" ht="12.75" customHeight="1">
      <c r="AE37157" s="53">
        <v>63530</v>
      </c>
      <c r="AF37157" s="53" t="s">
        <v>10</v>
      </c>
      <c r="AG37157" s="53" t="s">
        <v>3550</v>
      </c>
      <c r="AH37157" s="53" t="s">
        <v>9658</v>
      </c>
    </row>
    <row r="37158" spans="31:34" ht="12.75" customHeight="1">
      <c r="AE37158" s="53">
        <v>63332</v>
      </c>
      <c r="AF37158" s="53" t="s">
        <v>10</v>
      </c>
      <c r="AG37158" s="53" t="s">
        <v>659</v>
      </c>
      <c r="AH37158" s="53" t="s">
        <v>9658</v>
      </c>
    </row>
    <row r="37159" spans="31:34" ht="12.75" customHeight="1">
      <c r="AE37159" s="53">
        <v>65231</v>
      </c>
      <c r="AF37159" s="53" t="s">
        <v>10</v>
      </c>
      <c r="AG37159" s="53" t="s">
        <v>17686</v>
      </c>
      <c r="AH37159" s="53" t="s">
        <v>9658</v>
      </c>
    </row>
    <row r="37160" spans="31:34" ht="12.75" customHeight="1">
      <c r="AE37160" s="53">
        <v>63011</v>
      </c>
      <c r="AF37160" s="53" t="s">
        <v>10</v>
      </c>
      <c r="AG37160" s="53" t="s">
        <v>17687</v>
      </c>
      <c r="AH37160" s="53" t="s">
        <v>9658</v>
      </c>
    </row>
    <row r="37161" spans="31:34" ht="12.75" customHeight="1">
      <c r="AE37161" s="53">
        <v>63021</v>
      </c>
      <c r="AF37161" s="53" t="s">
        <v>10</v>
      </c>
      <c r="AG37161" s="53" t="s">
        <v>17687</v>
      </c>
      <c r="AH37161" s="53" t="s">
        <v>9658</v>
      </c>
    </row>
    <row r="37162" spans="31:34" ht="12.75" customHeight="1">
      <c r="AE37162" s="53">
        <v>63022</v>
      </c>
      <c r="AF37162" s="53" t="s">
        <v>31</v>
      </c>
      <c r="AG37162" s="53" t="s">
        <v>17687</v>
      </c>
      <c r="AH37162" s="53" t="s">
        <v>9658</v>
      </c>
    </row>
    <row r="37163" spans="31:34" ht="12.75" customHeight="1">
      <c r="AE37163" s="53">
        <v>63024</v>
      </c>
      <c r="AF37163" s="53" t="s">
        <v>31</v>
      </c>
      <c r="AG37163" s="53" t="s">
        <v>17687</v>
      </c>
      <c r="AH37163" s="53" t="s">
        <v>9658</v>
      </c>
    </row>
    <row r="37164" spans="31:34" ht="12.75" customHeight="1">
      <c r="AE37164" s="53">
        <v>63531</v>
      </c>
      <c r="AF37164" s="53" t="s">
        <v>10</v>
      </c>
      <c r="AG37164" s="53" t="s">
        <v>11959</v>
      </c>
      <c r="AH37164" s="53" t="s">
        <v>9658</v>
      </c>
    </row>
    <row r="37165" spans="31:34" ht="12.75" customHeight="1">
      <c r="AE37165" s="53">
        <v>65011</v>
      </c>
      <c r="AF37165" s="53" t="s">
        <v>10</v>
      </c>
      <c r="AG37165" s="53" t="s">
        <v>17688</v>
      </c>
      <c r="AH37165" s="53" t="s">
        <v>9658</v>
      </c>
    </row>
    <row r="37166" spans="31:34" ht="12.75" customHeight="1">
      <c r="AE37166" s="53">
        <v>63012</v>
      </c>
      <c r="AF37166" s="53" t="s">
        <v>10</v>
      </c>
      <c r="AG37166" s="53" t="s">
        <v>15564</v>
      </c>
      <c r="AH37166" s="53" t="s">
        <v>9658</v>
      </c>
    </row>
    <row r="37167" spans="31:34" ht="12.75" customHeight="1">
      <c r="AE37167" s="53">
        <v>63013</v>
      </c>
      <c r="AF37167" s="53" t="s">
        <v>10</v>
      </c>
      <c r="AG37167" s="53" t="s">
        <v>1334</v>
      </c>
      <c r="AH37167" s="53" t="s">
        <v>9658</v>
      </c>
    </row>
    <row r="37168" spans="31:34" ht="12.75" customHeight="1">
      <c r="AE37168" s="53">
        <v>65013</v>
      </c>
      <c r="AF37168" s="53" t="s">
        <v>10</v>
      </c>
      <c r="AG37168" s="53" t="s">
        <v>5587</v>
      </c>
      <c r="AH37168" s="53" t="s">
        <v>9658</v>
      </c>
    </row>
    <row r="37169" spans="31:34" ht="12.75" customHeight="1">
      <c r="AE37169" s="53">
        <v>63333</v>
      </c>
      <c r="AF37169" s="53" t="s">
        <v>10</v>
      </c>
      <c r="AG37169" s="53" t="s">
        <v>12741</v>
      </c>
      <c r="AH37169" s="53" t="s">
        <v>9658</v>
      </c>
    </row>
    <row r="37170" spans="31:34" ht="12.75" customHeight="1">
      <c r="AE37170" s="53">
        <v>65232</v>
      </c>
      <c r="AF37170" s="53" t="s">
        <v>10</v>
      </c>
      <c r="AG37170" s="53" t="s">
        <v>11962</v>
      </c>
      <c r="AH37170" s="53" t="s">
        <v>9658</v>
      </c>
    </row>
    <row r="37171" spans="31:34" ht="12.75" customHeight="1">
      <c r="AE37171" s="53">
        <v>63014</v>
      </c>
      <c r="AF37171" s="53" t="s">
        <v>10</v>
      </c>
      <c r="AG37171" s="53" t="s">
        <v>17689</v>
      </c>
      <c r="AH37171" s="53" t="s">
        <v>9658</v>
      </c>
    </row>
    <row r="37172" spans="31:34" ht="12.75" customHeight="1">
      <c r="AE37172" s="53">
        <v>63532</v>
      </c>
      <c r="AF37172" s="53" t="s">
        <v>10</v>
      </c>
      <c r="AG37172" s="53" t="s">
        <v>17690</v>
      </c>
      <c r="AH37172" s="53" t="s">
        <v>9658</v>
      </c>
    </row>
    <row r="37173" spans="31:34" ht="12.75" customHeight="1">
      <c r="AE37173" s="53">
        <v>65321</v>
      </c>
      <c r="AF37173" s="53" t="s">
        <v>10</v>
      </c>
      <c r="AG37173" s="53" t="s">
        <v>17691</v>
      </c>
      <c r="AH37173" s="53" t="s">
        <v>9658</v>
      </c>
    </row>
    <row r="37174" spans="31:34" ht="12.75" customHeight="1">
      <c r="AE37174" s="53">
        <v>65322</v>
      </c>
      <c r="AF37174" s="53" t="s">
        <v>10</v>
      </c>
      <c r="AG37174" s="53" t="s">
        <v>5381</v>
      </c>
      <c r="AH37174" s="53" t="s">
        <v>9658</v>
      </c>
    </row>
    <row r="37175" spans="31:34" ht="12.75" customHeight="1">
      <c r="AE37175" s="53">
        <v>65014</v>
      </c>
      <c r="AF37175" s="53" t="s">
        <v>10</v>
      </c>
      <c r="AG37175" s="53" t="s">
        <v>5383</v>
      </c>
      <c r="AH37175" s="53" t="s">
        <v>9658</v>
      </c>
    </row>
    <row r="37176" spans="31:34" ht="12.75" customHeight="1">
      <c r="AE37176" s="53">
        <v>65062</v>
      </c>
      <c r="AF37176" s="53" t="s">
        <v>10</v>
      </c>
      <c r="AG37176" s="53" t="s">
        <v>6887</v>
      </c>
      <c r="AH37176" s="53" t="s">
        <v>9658</v>
      </c>
    </row>
    <row r="37177" spans="31:34" ht="12.75" customHeight="1">
      <c r="AE37177" s="53">
        <v>65016</v>
      </c>
      <c r="AF37177" s="53" t="s">
        <v>10</v>
      </c>
      <c r="AG37177" s="53" t="s">
        <v>17692</v>
      </c>
      <c r="AH37177" s="53" t="s">
        <v>9658</v>
      </c>
    </row>
    <row r="37178" spans="31:34" ht="12.75" customHeight="1">
      <c r="AE37178" s="53">
        <v>65233</v>
      </c>
      <c r="AF37178" s="53" t="s">
        <v>10</v>
      </c>
      <c r="AG37178" s="53" t="s">
        <v>2742</v>
      </c>
      <c r="AH37178" s="53" t="s">
        <v>9658</v>
      </c>
    </row>
    <row r="37179" spans="31:34" ht="12.75" customHeight="1">
      <c r="AE37179" s="53">
        <v>63334</v>
      </c>
      <c r="AF37179" s="53" t="s">
        <v>10</v>
      </c>
      <c r="AG37179" s="53" t="s">
        <v>6606</v>
      </c>
      <c r="AH37179" s="53" t="s">
        <v>9658</v>
      </c>
    </row>
    <row r="37180" spans="31:34" ht="12.75" customHeight="1">
      <c r="AE37180" s="53">
        <v>63533</v>
      </c>
      <c r="AF37180" s="53" t="s">
        <v>10</v>
      </c>
      <c r="AG37180" s="53" t="s">
        <v>15408</v>
      </c>
      <c r="AH37180" s="53" t="s">
        <v>9658</v>
      </c>
    </row>
    <row r="37181" spans="31:34" ht="12.75" customHeight="1">
      <c r="AE37181" s="53">
        <v>65017</v>
      </c>
      <c r="AF37181" s="53" t="s">
        <v>10</v>
      </c>
      <c r="AG37181" s="53" t="s">
        <v>17693</v>
      </c>
      <c r="AH37181" s="53" t="s">
        <v>9658</v>
      </c>
    </row>
    <row r="37182" spans="31:34" ht="12.75" customHeight="1">
      <c r="AE37182" s="53">
        <v>65236</v>
      </c>
      <c r="AF37182" s="53" t="s">
        <v>10</v>
      </c>
      <c r="AG37182" s="53" t="s">
        <v>712</v>
      </c>
      <c r="AH37182" s="53" t="s">
        <v>9658</v>
      </c>
    </row>
    <row r="37183" spans="31:34" ht="12.75" customHeight="1">
      <c r="AE37183" s="53">
        <v>65246</v>
      </c>
      <c r="AF37183" s="53" t="s">
        <v>10</v>
      </c>
      <c r="AG37183" s="53" t="s">
        <v>1824</v>
      </c>
      <c r="AH37183" s="53" t="s">
        <v>9658</v>
      </c>
    </row>
    <row r="37184" spans="31:34" ht="12.75" customHeight="1">
      <c r="AE37184" s="53">
        <v>65286</v>
      </c>
      <c r="AF37184" s="53" t="s">
        <v>10</v>
      </c>
      <c r="AG37184" s="53" t="s">
        <v>17694</v>
      </c>
      <c r="AH37184" s="53" t="s">
        <v>9658</v>
      </c>
    </row>
    <row r="37185" spans="31:34" ht="12.75" customHeight="1">
      <c r="AE37185" s="53">
        <v>65237</v>
      </c>
      <c r="AF37185" s="53" t="s">
        <v>10</v>
      </c>
      <c r="AG37185" s="53" t="s">
        <v>17695</v>
      </c>
      <c r="AH37185" s="53" t="s">
        <v>9658</v>
      </c>
    </row>
    <row r="37186" spans="31:34" ht="12.75" customHeight="1">
      <c r="AE37186" s="53">
        <v>65239</v>
      </c>
      <c r="AF37186" s="53" t="s">
        <v>10</v>
      </c>
      <c r="AG37186" s="53" t="s">
        <v>2244</v>
      </c>
      <c r="AH37186" s="53" t="s">
        <v>9658</v>
      </c>
    </row>
    <row r="37187" spans="31:34" ht="12.75" customHeight="1">
      <c r="AE37187" s="53">
        <v>65323</v>
      </c>
      <c r="AF37187" s="53" t="s">
        <v>10</v>
      </c>
      <c r="AG37187" s="53" t="s">
        <v>6124</v>
      </c>
      <c r="AH37187" s="53" t="s">
        <v>9658</v>
      </c>
    </row>
    <row r="37188" spans="31:34" ht="12.75" customHeight="1">
      <c r="AE37188" s="53">
        <v>65018</v>
      </c>
      <c r="AF37188" s="53" t="s">
        <v>10</v>
      </c>
      <c r="AG37188" s="53" t="s">
        <v>3911</v>
      </c>
      <c r="AH37188" s="53" t="s">
        <v>9658</v>
      </c>
    </row>
    <row r="37189" spans="31:34" ht="12.75" customHeight="1">
      <c r="AE37189" s="53">
        <v>65042</v>
      </c>
      <c r="AF37189" s="53" t="s">
        <v>31</v>
      </c>
      <c r="AG37189" s="53" t="s">
        <v>17696</v>
      </c>
      <c r="AH37189" s="53" t="s">
        <v>9658</v>
      </c>
    </row>
    <row r="37190" spans="31:34" ht="12.75" customHeight="1">
      <c r="AE37190" s="53">
        <v>63534</v>
      </c>
      <c r="AF37190" s="53" t="s">
        <v>10</v>
      </c>
      <c r="AG37190" s="53" t="s">
        <v>17697</v>
      </c>
      <c r="AH37190" s="53" t="s">
        <v>9658</v>
      </c>
    </row>
    <row r="37191" spans="31:34" ht="12.75" customHeight="1">
      <c r="AE37191" s="53">
        <v>65020</v>
      </c>
      <c r="AF37191" s="53" t="s">
        <v>10</v>
      </c>
      <c r="AG37191" s="53" t="s">
        <v>17698</v>
      </c>
      <c r="AH37191" s="53" t="s">
        <v>9658</v>
      </c>
    </row>
    <row r="37192" spans="31:34" ht="12.75" customHeight="1">
      <c r="AE37192" s="53">
        <v>63435</v>
      </c>
      <c r="AF37192" s="53" t="s">
        <v>10</v>
      </c>
      <c r="AG37192" s="53" t="s">
        <v>366</v>
      </c>
      <c r="AH37192" s="53" t="s">
        <v>9658</v>
      </c>
    </row>
    <row r="37193" spans="31:34" ht="12.75" customHeight="1">
      <c r="AE37193" s="53">
        <v>63015</v>
      </c>
      <c r="AF37193" s="53" t="s">
        <v>10</v>
      </c>
      <c r="AG37193" s="53" t="s">
        <v>4612</v>
      </c>
      <c r="AH37193" s="53" t="s">
        <v>9658</v>
      </c>
    </row>
    <row r="37194" spans="31:34" ht="12.75" customHeight="1">
      <c r="AE37194" s="53">
        <v>63016</v>
      </c>
      <c r="AF37194" s="53" t="s">
        <v>10</v>
      </c>
      <c r="AG37194" s="53" t="s">
        <v>6187</v>
      </c>
      <c r="AH37194" s="53" t="s">
        <v>9658</v>
      </c>
    </row>
    <row r="37195" spans="31:34" ht="12.75" customHeight="1">
      <c r="AE37195" s="53">
        <v>63436</v>
      </c>
      <c r="AF37195" s="53" t="s">
        <v>10</v>
      </c>
      <c r="AG37195" s="53" t="s">
        <v>6643</v>
      </c>
      <c r="AH37195" s="53" t="s">
        <v>9658</v>
      </c>
    </row>
    <row r="37196" spans="31:34" ht="12.75" customHeight="1">
      <c r="AE37196" s="53">
        <v>65023</v>
      </c>
      <c r="AF37196" s="53" t="s">
        <v>10</v>
      </c>
      <c r="AG37196" s="53" t="s">
        <v>6644</v>
      </c>
      <c r="AH37196" s="53" t="s">
        <v>9658</v>
      </c>
    </row>
    <row r="37197" spans="31:34" ht="12.75" customHeight="1">
      <c r="AE37197" s="53">
        <v>65240</v>
      </c>
      <c r="AF37197" s="53" t="s">
        <v>10</v>
      </c>
      <c r="AG37197" s="53" t="s">
        <v>10072</v>
      </c>
      <c r="AH37197" s="53" t="s">
        <v>9658</v>
      </c>
    </row>
    <row r="37198" spans="31:34" ht="12.75" customHeight="1">
      <c r="AE37198" s="53">
        <v>65024</v>
      </c>
      <c r="AF37198" s="53" t="s">
        <v>10</v>
      </c>
      <c r="AG37198" s="53" t="s">
        <v>17699</v>
      </c>
      <c r="AH37198" s="53" t="s">
        <v>9658</v>
      </c>
    </row>
    <row r="37199" spans="31:34" ht="12.75" customHeight="1">
      <c r="AE37199" s="53">
        <v>63005</v>
      </c>
      <c r="AF37199" s="53" t="s">
        <v>10</v>
      </c>
      <c r="AG37199" s="53" t="s">
        <v>1196</v>
      </c>
      <c r="AH37199" s="53" t="s">
        <v>9658</v>
      </c>
    </row>
    <row r="37200" spans="31:34" ht="12.75" customHeight="1">
      <c r="AE37200" s="53">
        <v>63006</v>
      </c>
      <c r="AF37200" s="53" t="s">
        <v>31</v>
      </c>
      <c r="AG37200" s="53" t="s">
        <v>1196</v>
      </c>
      <c r="AH37200" s="53" t="s">
        <v>9658</v>
      </c>
    </row>
    <row r="37201" spans="31:34" ht="12.75" customHeight="1">
      <c r="AE37201" s="53">
        <v>63017</v>
      </c>
      <c r="AF37201" s="53" t="s">
        <v>10</v>
      </c>
      <c r="AG37201" s="53" t="s">
        <v>1196</v>
      </c>
      <c r="AH37201" s="53" t="s">
        <v>9658</v>
      </c>
    </row>
    <row r="37202" spans="31:34" ht="12.75" customHeight="1">
      <c r="AE37202" s="53">
        <v>63431</v>
      </c>
      <c r="AF37202" s="53" t="s">
        <v>10</v>
      </c>
      <c r="AG37202" s="53" t="s">
        <v>17700</v>
      </c>
      <c r="AH37202" s="53" t="s">
        <v>9658</v>
      </c>
    </row>
    <row r="37203" spans="31:34" ht="12.75" customHeight="1">
      <c r="AE37203" s="53">
        <v>63437</v>
      </c>
      <c r="AF37203" s="53" t="s">
        <v>10</v>
      </c>
      <c r="AG37203" s="53" t="s">
        <v>3593</v>
      </c>
      <c r="AH37203" s="53" t="s">
        <v>9658</v>
      </c>
    </row>
    <row r="37204" spans="31:34" ht="12.75" customHeight="1">
      <c r="AE37204" s="53">
        <v>65243</v>
      </c>
      <c r="AF37204" s="53" t="s">
        <v>10</v>
      </c>
      <c r="AG37204" s="53" t="s">
        <v>2157</v>
      </c>
      <c r="AH37204" s="53" t="s">
        <v>9658</v>
      </c>
    </row>
    <row r="37205" spans="31:34" ht="12.75" customHeight="1">
      <c r="AE37205" s="53">
        <v>65025</v>
      </c>
      <c r="AF37205" s="53" t="s">
        <v>10</v>
      </c>
      <c r="AG37205" s="53" t="s">
        <v>3943</v>
      </c>
      <c r="AH37205" s="53" t="s">
        <v>9658</v>
      </c>
    </row>
    <row r="37206" spans="31:34" ht="12.75" customHeight="1">
      <c r="AE37206" s="53">
        <v>63336</v>
      </c>
      <c r="AF37206" s="53" t="s">
        <v>10</v>
      </c>
      <c r="AG37206" s="53" t="s">
        <v>2794</v>
      </c>
      <c r="AH37206" s="53" t="s">
        <v>9658</v>
      </c>
    </row>
    <row r="37207" spans="31:34" ht="12.75" customHeight="1">
      <c r="AE37207" s="53">
        <v>65244</v>
      </c>
      <c r="AF37207" s="53" t="s">
        <v>10</v>
      </c>
      <c r="AG37207" s="53" t="s">
        <v>17701</v>
      </c>
      <c r="AH37207" s="53" t="s">
        <v>9658</v>
      </c>
    </row>
    <row r="37208" spans="31:34" ht="12.75" customHeight="1">
      <c r="AE37208" s="53">
        <v>65324</v>
      </c>
      <c r="AF37208" s="53" t="s">
        <v>10</v>
      </c>
      <c r="AG37208" s="53" t="s">
        <v>17702</v>
      </c>
      <c r="AH37208" s="53" t="s">
        <v>9658</v>
      </c>
    </row>
    <row r="37209" spans="31:34" ht="12.75" customHeight="1">
      <c r="AE37209" s="53">
        <v>65325</v>
      </c>
      <c r="AF37209" s="53" t="s">
        <v>10</v>
      </c>
      <c r="AG37209" s="53" t="s">
        <v>17703</v>
      </c>
      <c r="AH37209" s="53" t="s">
        <v>9658</v>
      </c>
    </row>
    <row r="37210" spans="31:34" ht="12.75" customHeight="1">
      <c r="AE37210" s="53">
        <v>65201</v>
      </c>
      <c r="AF37210" s="53" t="s">
        <v>10</v>
      </c>
      <c r="AG37210" s="53" t="s">
        <v>956</v>
      </c>
      <c r="AH37210" s="53" t="s">
        <v>9658</v>
      </c>
    </row>
    <row r="37211" spans="31:34" ht="12.75" customHeight="1">
      <c r="AE37211" s="53">
        <v>65202</v>
      </c>
      <c r="AF37211" s="53" t="s">
        <v>10</v>
      </c>
      <c r="AG37211" s="53" t="s">
        <v>956</v>
      </c>
      <c r="AH37211" s="53" t="s">
        <v>9658</v>
      </c>
    </row>
    <row r="37212" spans="31:34" ht="12.75" customHeight="1">
      <c r="AE37212" s="53">
        <v>65203</v>
      </c>
      <c r="AF37212" s="53" t="s">
        <v>10</v>
      </c>
      <c r="AG37212" s="53" t="s">
        <v>956</v>
      </c>
      <c r="AH37212" s="53" t="s">
        <v>9658</v>
      </c>
    </row>
    <row r="37213" spans="31:34" ht="12.75" customHeight="1">
      <c r="AE37213" s="53">
        <v>65205</v>
      </c>
      <c r="AF37213" s="53" t="s">
        <v>31</v>
      </c>
      <c r="AG37213" s="53" t="s">
        <v>956</v>
      </c>
      <c r="AH37213" s="53" t="s">
        <v>9658</v>
      </c>
    </row>
    <row r="37214" spans="31:34" ht="12.75" customHeight="1">
      <c r="AE37214" s="53">
        <v>65211</v>
      </c>
      <c r="AF37214" s="53" t="s">
        <v>77</v>
      </c>
      <c r="AG37214" s="53" t="s">
        <v>956</v>
      </c>
      <c r="AH37214" s="53" t="s">
        <v>9658</v>
      </c>
    </row>
    <row r="37215" spans="31:34" ht="12.75" customHeight="1">
      <c r="AE37215" s="53">
        <v>65212</v>
      </c>
      <c r="AF37215" s="53" t="s">
        <v>77</v>
      </c>
      <c r="AG37215" s="53" t="s">
        <v>956</v>
      </c>
      <c r="AH37215" s="53" t="s">
        <v>9658</v>
      </c>
    </row>
    <row r="37216" spans="31:34" ht="12.75" customHeight="1">
      <c r="AE37216" s="53">
        <v>65215</v>
      </c>
      <c r="AF37216" s="53" t="s">
        <v>77</v>
      </c>
      <c r="AG37216" s="53" t="s">
        <v>956</v>
      </c>
      <c r="AH37216" s="53" t="s">
        <v>9658</v>
      </c>
    </row>
    <row r="37217" spans="31:34" ht="12.75" customHeight="1">
      <c r="AE37217" s="53">
        <v>65216</v>
      </c>
      <c r="AF37217" s="53" t="s">
        <v>77</v>
      </c>
      <c r="AG37217" s="53" t="s">
        <v>956</v>
      </c>
      <c r="AH37217" s="53" t="s">
        <v>9658</v>
      </c>
    </row>
    <row r="37218" spans="31:34" ht="12.75" customHeight="1">
      <c r="AE37218" s="53">
        <v>65217</v>
      </c>
      <c r="AF37218" s="53" t="s">
        <v>77</v>
      </c>
      <c r="AG37218" s="53" t="s">
        <v>956</v>
      </c>
      <c r="AH37218" s="53" t="s">
        <v>9658</v>
      </c>
    </row>
    <row r="37219" spans="31:34" ht="12.75" customHeight="1">
      <c r="AE37219" s="53">
        <v>65218</v>
      </c>
      <c r="AF37219" s="53" t="s">
        <v>77</v>
      </c>
      <c r="AG37219" s="53" t="s">
        <v>956</v>
      </c>
      <c r="AH37219" s="53" t="s">
        <v>9658</v>
      </c>
    </row>
    <row r="37220" spans="31:34" ht="12.75" customHeight="1">
      <c r="AE37220" s="53">
        <v>65299</v>
      </c>
      <c r="AF37220" s="53" t="s">
        <v>10</v>
      </c>
      <c r="AG37220" s="53" t="s">
        <v>956</v>
      </c>
      <c r="AH37220" s="53" t="s">
        <v>9658</v>
      </c>
    </row>
    <row r="37221" spans="31:34" ht="12.75" customHeight="1">
      <c r="AE37221" s="53">
        <v>63338</v>
      </c>
      <c r="AF37221" s="53" t="s">
        <v>31</v>
      </c>
      <c r="AG37221" s="53" t="s">
        <v>17704</v>
      </c>
      <c r="AH37221" s="53" t="s">
        <v>9658</v>
      </c>
    </row>
    <row r="37222" spans="31:34" ht="12.75" customHeight="1">
      <c r="AE37222" s="53">
        <v>63019</v>
      </c>
      <c r="AF37222" s="53" t="s">
        <v>10</v>
      </c>
      <c r="AG37222" s="53" t="s">
        <v>15980</v>
      </c>
      <c r="AH37222" s="53" t="s">
        <v>9658</v>
      </c>
    </row>
    <row r="37223" spans="31:34" ht="12.75" customHeight="1">
      <c r="AE37223" s="53">
        <v>63339</v>
      </c>
      <c r="AF37223" s="53" t="s">
        <v>10</v>
      </c>
      <c r="AG37223" s="53" t="s">
        <v>3986</v>
      </c>
      <c r="AH37223" s="53" t="s">
        <v>9658</v>
      </c>
    </row>
    <row r="37224" spans="31:34" ht="12.75" customHeight="1">
      <c r="AE37224" s="53">
        <v>63341</v>
      </c>
      <c r="AF37224" s="53" t="s">
        <v>10</v>
      </c>
      <c r="AG37224" s="53" t="s">
        <v>3997</v>
      </c>
      <c r="AH37224" s="53" t="s">
        <v>9658</v>
      </c>
    </row>
    <row r="37225" spans="31:34" ht="12.75" customHeight="1">
      <c r="AE37225" s="53">
        <v>63020</v>
      </c>
      <c r="AF37225" s="53" t="s">
        <v>10</v>
      </c>
      <c r="AG37225" s="53" t="s">
        <v>7856</v>
      </c>
      <c r="AH37225" s="53" t="s">
        <v>9658</v>
      </c>
    </row>
    <row r="37226" spans="31:34" ht="12.75" customHeight="1">
      <c r="AE37226" s="53">
        <v>63023</v>
      </c>
      <c r="AF37226" s="53" t="s">
        <v>10</v>
      </c>
      <c r="AG37226" s="53" t="s">
        <v>17705</v>
      </c>
      <c r="AH37226" s="53" t="s">
        <v>9658</v>
      </c>
    </row>
    <row r="37227" spans="31:34" ht="12.75" customHeight="1">
      <c r="AE37227" s="53">
        <v>63536</v>
      </c>
      <c r="AF37227" s="53" t="s">
        <v>10</v>
      </c>
      <c r="AG37227" s="53" t="s">
        <v>8727</v>
      </c>
      <c r="AH37227" s="53" t="s">
        <v>9658</v>
      </c>
    </row>
    <row r="37228" spans="31:34" ht="12.75" customHeight="1">
      <c r="AE37228" s="53">
        <v>63438</v>
      </c>
      <c r="AF37228" s="53" t="s">
        <v>10</v>
      </c>
      <c r="AG37228" s="53" t="s">
        <v>893</v>
      </c>
      <c r="AH37228" s="53" t="s">
        <v>9658</v>
      </c>
    </row>
    <row r="37229" spans="31:34" ht="12.75" customHeight="1">
      <c r="AE37229" s="53">
        <v>63342</v>
      </c>
      <c r="AF37229" s="53" t="s">
        <v>31</v>
      </c>
      <c r="AG37229" s="53" t="s">
        <v>17706</v>
      </c>
      <c r="AH37229" s="53" t="s">
        <v>9658</v>
      </c>
    </row>
    <row r="37230" spans="31:34" ht="12.75" customHeight="1">
      <c r="AE37230" s="53">
        <v>63537</v>
      </c>
      <c r="AF37230" s="53" t="s">
        <v>10</v>
      </c>
      <c r="AG37230" s="53" t="s">
        <v>17707</v>
      </c>
      <c r="AH37230" s="53" t="s">
        <v>9658</v>
      </c>
    </row>
    <row r="37231" spans="31:34" ht="12.75" customHeight="1">
      <c r="AE37231" s="53">
        <v>65326</v>
      </c>
      <c r="AF37231" s="53" t="s">
        <v>10</v>
      </c>
      <c r="AG37231" s="53" t="s">
        <v>2867</v>
      </c>
      <c r="AH37231" s="53" t="s">
        <v>9658</v>
      </c>
    </row>
    <row r="37232" spans="31:34" ht="12.75" customHeight="1">
      <c r="AE37232" s="53">
        <v>65026</v>
      </c>
      <c r="AF37232" s="53" t="s">
        <v>10</v>
      </c>
      <c r="AG37232" s="53" t="s">
        <v>7882</v>
      </c>
      <c r="AH37232" s="53" t="s">
        <v>9658</v>
      </c>
    </row>
    <row r="37233" spans="31:34" ht="12.75" customHeight="1">
      <c r="AE37233" s="53">
        <v>65072</v>
      </c>
      <c r="AF37233" s="53" t="s">
        <v>10</v>
      </c>
      <c r="AG37233" s="53" t="s">
        <v>5519</v>
      </c>
      <c r="AH37233" s="53" t="s">
        <v>9658</v>
      </c>
    </row>
    <row r="37234" spans="31:34" ht="12.75" customHeight="1">
      <c r="AE37234" s="53">
        <v>63538</v>
      </c>
      <c r="AF37234" s="53" t="s">
        <v>10</v>
      </c>
      <c r="AG37234" s="53" t="s">
        <v>3376</v>
      </c>
      <c r="AH37234" s="53" t="s">
        <v>9658</v>
      </c>
    </row>
    <row r="37235" spans="31:34" ht="12.75" customHeight="1">
      <c r="AE37235" s="53">
        <v>63343</v>
      </c>
      <c r="AF37235" s="53" t="s">
        <v>10</v>
      </c>
      <c r="AG37235" s="53" t="s">
        <v>17708</v>
      </c>
      <c r="AH37235" s="53" t="s">
        <v>9658</v>
      </c>
    </row>
    <row r="37236" spans="31:34" ht="12.75" customHeight="1">
      <c r="AE37236" s="53">
        <v>63439</v>
      </c>
      <c r="AF37236" s="53" t="s">
        <v>10</v>
      </c>
      <c r="AG37236" s="53" t="s">
        <v>17510</v>
      </c>
      <c r="AH37236" s="53" t="s">
        <v>9658</v>
      </c>
    </row>
    <row r="37237" spans="31:34" ht="12.75" customHeight="1">
      <c r="AE37237" s="53">
        <v>65327</v>
      </c>
      <c r="AF37237" s="53" t="s">
        <v>31</v>
      </c>
      <c r="AG37237" s="53" t="s">
        <v>17511</v>
      </c>
      <c r="AH37237" s="53" t="s">
        <v>9658</v>
      </c>
    </row>
    <row r="37238" spans="31:34" ht="12.75" customHeight="1">
      <c r="AE37238" s="53">
        <v>63344</v>
      </c>
      <c r="AF37238" s="53" t="s">
        <v>10</v>
      </c>
      <c r="AG37238" s="53" t="s">
        <v>6700</v>
      </c>
      <c r="AH37238" s="53" t="s">
        <v>9658</v>
      </c>
    </row>
    <row r="37239" spans="31:34" ht="12.75" customHeight="1">
      <c r="AE37239" s="53">
        <v>63539</v>
      </c>
      <c r="AF37239" s="53" t="s">
        <v>10</v>
      </c>
      <c r="AG37239" s="53" t="s">
        <v>5714</v>
      </c>
      <c r="AH37239" s="53" t="s">
        <v>9658</v>
      </c>
    </row>
    <row r="37240" spans="31:34" ht="12.75" customHeight="1">
      <c r="AE37240" s="53">
        <v>65032</v>
      </c>
      <c r="AF37240" s="53" t="s">
        <v>10</v>
      </c>
      <c r="AG37240" s="53" t="s">
        <v>11699</v>
      </c>
      <c r="AH37240" s="53" t="s">
        <v>9658</v>
      </c>
    </row>
    <row r="37241" spans="31:34" ht="12.75" customHeight="1">
      <c r="AE37241" s="53">
        <v>63025</v>
      </c>
      <c r="AF37241" s="53" t="s">
        <v>10</v>
      </c>
      <c r="AG37241" s="53" t="s">
        <v>8973</v>
      </c>
      <c r="AH37241" s="53" t="s">
        <v>9658</v>
      </c>
    </row>
    <row r="37242" spans="31:34" ht="12.75" customHeight="1">
      <c r="AE37242" s="53">
        <v>63440</v>
      </c>
      <c r="AF37242" s="53" t="s">
        <v>10</v>
      </c>
      <c r="AG37242" s="53" t="s">
        <v>5432</v>
      </c>
      <c r="AH37242" s="53" t="s">
        <v>9658</v>
      </c>
    </row>
    <row r="37243" spans="31:34" ht="12.75" customHeight="1">
      <c r="AE37243" s="53">
        <v>65247</v>
      </c>
      <c r="AF37243" s="53" t="s">
        <v>10</v>
      </c>
      <c r="AG37243" s="53" t="s">
        <v>17709</v>
      </c>
      <c r="AH37243" s="53" t="s">
        <v>9658</v>
      </c>
    </row>
    <row r="37244" spans="31:34" ht="12.75" customHeight="1">
      <c r="AE37244" s="53">
        <v>63345</v>
      </c>
      <c r="AF37244" s="53" t="s">
        <v>10</v>
      </c>
      <c r="AG37244" s="53" t="s">
        <v>17710</v>
      </c>
      <c r="AH37244" s="53" t="s">
        <v>9658</v>
      </c>
    </row>
    <row r="37245" spans="31:34" ht="12.75" customHeight="1">
      <c r="AE37245" s="53">
        <v>65248</v>
      </c>
      <c r="AF37245" s="53" t="s">
        <v>10</v>
      </c>
      <c r="AG37245" s="53" t="s">
        <v>2880</v>
      </c>
      <c r="AH37245" s="53" t="s">
        <v>9658</v>
      </c>
    </row>
    <row r="37246" spans="31:34" ht="12.75" customHeight="1">
      <c r="AE37246" s="53">
        <v>63026</v>
      </c>
      <c r="AF37246" s="53" t="s">
        <v>10</v>
      </c>
      <c r="AG37246" s="53" t="s">
        <v>7723</v>
      </c>
      <c r="AH37246" s="53" t="s">
        <v>9658</v>
      </c>
    </row>
    <row r="37247" spans="31:34" ht="12.75" customHeight="1">
      <c r="AE37247" s="53">
        <v>63099</v>
      </c>
      <c r="AF37247" s="53" t="s">
        <v>77</v>
      </c>
      <c r="AG37247" s="53" t="s">
        <v>7723</v>
      </c>
      <c r="AH37247" s="53" t="s">
        <v>9658</v>
      </c>
    </row>
    <row r="37248" spans="31:34" ht="12.75" customHeight="1">
      <c r="AE37248" s="53">
        <v>63028</v>
      </c>
      <c r="AF37248" s="53" t="s">
        <v>10</v>
      </c>
      <c r="AG37248" s="53" t="s">
        <v>17711</v>
      </c>
      <c r="AH37248" s="53" t="s">
        <v>9658</v>
      </c>
    </row>
    <row r="37249" spans="31:34" ht="12.75" customHeight="1">
      <c r="AE37249" s="53">
        <v>63030</v>
      </c>
      <c r="AF37249" s="53" t="s">
        <v>10</v>
      </c>
      <c r="AG37249" s="53" t="s">
        <v>7510</v>
      </c>
      <c r="AH37249" s="53" t="s">
        <v>9658</v>
      </c>
    </row>
    <row r="37250" spans="31:34" ht="12.75" customHeight="1">
      <c r="AE37250" s="53">
        <v>63346</v>
      </c>
      <c r="AF37250" s="53" t="s">
        <v>31</v>
      </c>
      <c r="AG37250" s="53" t="s">
        <v>17712</v>
      </c>
      <c r="AH37250" s="53" t="s">
        <v>9658</v>
      </c>
    </row>
    <row r="37251" spans="31:34" ht="12.75" customHeight="1">
      <c r="AE37251" s="53">
        <v>65329</v>
      </c>
      <c r="AF37251" s="53" t="s">
        <v>10</v>
      </c>
      <c r="AG37251" s="53" t="s">
        <v>1138</v>
      </c>
      <c r="AH37251" s="53" t="s">
        <v>9658</v>
      </c>
    </row>
    <row r="37252" spans="31:34" ht="12.75" customHeight="1">
      <c r="AE37252" s="53">
        <v>63031</v>
      </c>
      <c r="AF37252" s="53" t="s">
        <v>10</v>
      </c>
      <c r="AG37252" s="53" t="s">
        <v>10574</v>
      </c>
      <c r="AH37252" s="53" t="s">
        <v>9658</v>
      </c>
    </row>
    <row r="37253" spans="31:34" ht="12.75" customHeight="1">
      <c r="AE37253" s="53">
        <v>63032</v>
      </c>
      <c r="AF37253" s="53" t="s">
        <v>31</v>
      </c>
      <c r="AG37253" s="53" t="s">
        <v>10574</v>
      </c>
      <c r="AH37253" s="53" t="s">
        <v>9658</v>
      </c>
    </row>
    <row r="37254" spans="31:34" ht="12.75" customHeight="1">
      <c r="AE37254" s="53">
        <v>63033</v>
      </c>
      <c r="AF37254" s="53" t="s">
        <v>10</v>
      </c>
      <c r="AG37254" s="53" t="s">
        <v>10574</v>
      </c>
      <c r="AH37254" s="53" t="s">
        <v>9658</v>
      </c>
    </row>
    <row r="37255" spans="31:34" ht="12.75" customHeight="1">
      <c r="AE37255" s="53">
        <v>63034</v>
      </c>
      <c r="AF37255" s="53" t="s">
        <v>10</v>
      </c>
      <c r="AG37255" s="53" t="s">
        <v>10574</v>
      </c>
      <c r="AH37255" s="53" t="s">
        <v>9658</v>
      </c>
    </row>
    <row r="37256" spans="31:34" ht="12.75" customHeight="1">
      <c r="AE37256" s="53">
        <v>63347</v>
      </c>
      <c r="AF37256" s="53" t="s">
        <v>10</v>
      </c>
      <c r="AG37256" s="53" t="s">
        <v>8386</v>
      </c>
      <c r="AH37256" s="53" t="s">
        <v>9658</v>
      </c>
    </row>
    <row r="37257" spans="31:34" ht="12.75" customHeight="1">
      <c r="AE37257" s="53">
        <v>63348</v>
      </c>
      <c r="AF37257" s="53" t="s">
        <v>10</v>
      </c>
      <c r="AG37257" s="53" t="s">
        <v>17713</v>
      </c>
      <c r="AH37257" s="53" t="s">
        <v>9658</v>
      </c>
    </row>
    <row r="37258" spans="31:34" ht="12.75" customHeight="1">
      <c r="AE37258" s="53">
        <v>65034</v>
      </c>
      <c r="AF37258" s="53" t="s">
        <v>10</v>
      </c>
      <c r="AG37258" s="53" t="s">
        <v>9219</v>
      </c>
      <c r="AH37258" s="53" t="s">
        <v>9658</v>
      </c>
    </row>
    <row r="37259" spans="31:34" ht="12.75" customHeight="1">
      <c r="AE37259" s="53">
        <v>63441</v>
      </c>
      <c r="AF37259" s="53" t="s">
        <v>10</v>
      </c>
      <c r="AG37259" s="53" t="s">
        <v>3288</v>
      </c>
      <c r="AH37259" s="53" t="s">
        <v>9658</v>
      </c>
    </row>
    <row r="37260" spans="31:34" ht="12.75" customHeight="1">
      <c r="AE37260" s="53">
        <v>65250</v>
      </c>
      <c r="AF37260" s="53" t="s">
        <v>10</v>
      </c>
      <c r="AG37260" s="53" t="s">
        <v>530</v>
      </c>
      <c r="AH37260" s="53" t="s">
        <v>9658</v>
      </c>
    </row>
    <row r="37261" spans="31:34" ht="12.75" customHeight="1">
      <c r="AE37261" s="53">
        <v>65035</v>
      </c>
      <c r="AF37261" s="53" t="s">
        <v>10</v>
      </c>
      <c r="AG37261" s="53" t="s">
        <v>4699</v>
      </c>
      <c r="AH37261" s="53" t="s">
        <v>9658</v>
      </c>
    </row>
    <row r="37262" spans="31:34" ht="12.75" customHeight="1">
      <c r="AE37262" s="53">
        <v>63036</v>
      </c>
      <c r="AF37262" s="53" t="s">
        <v>10</v>
      </c>
      <c r="AG37262" s="53" t="s">
        <v>17714</v>
      </c>
      <c r="AH37262" s="53" t="s">
        <v>9658</v>
      </c>
    </row>
    <row r="37263" spans="31:34" ht="12.75" customHeight="1">
      <c r="AE37263" s="53">
        <v>65251</v>
      </c>
      <c r="AF37263" s="53" t="s">
        <v>10</v>
      </c>
      <c r="AG37263" s="53" t="s">
        <v>2901</v>
      </c>
      <c r="AH37263" s="53" t="s">
        <v>9658</v>
      </c>
    </row>
    <row r="37264" spans="31:34" ht="12.75" customHeight="1">
      <c r="AE37264" s="53">
        <v>63037</v>
      </c>
      <c r="AF37264" s="53" t="s">
        <v>10</v>
      </c>
      <c r="AG37264" s="53" t="s">
        <v>17715</v>
      </c>
      <c r="AH37264" s="53" t="s">
        <v>9658</v>
      </c>
    </row>
    <row r="37265" spans="31:34" ht="12.75" customHeight="1">
      <c r="AE37265" s="53">
        <v>65330</v>
      </c>
      <c r="AF37265" s="53" t="s">
        <v>10</v>
      </c>
      <c r="AG37265" s="53" t="s">
        <v>14590</v>
      </c>
      <c r="AH37265" s="53" t="s">
        <v>9658</v>
      </c>
    </row>
    <row r="37266" spans="31:34" ht="12.75" customHeight="1">
      <c r="AE37266" s="53">
        <v>65254</v>
      </c>
      <c r="AF37266" s="53" t="s">
        <v>10</v>
      </c>
      <c r="AG37266" s="53" t="s">
        <v>4083</v>
      </c>
      <c r="AH37266" s="53" t="s">
        <v>9658</v>
      </c>
    </row>
    <row r="37267" spans="31:34" ht="12.75" customHeight="1">
      <c r="AE37267" s="53">
        <v>63038</v>
      </c>
      <c r="AF37267" s="53" t="s">
        <v>10</v>
      </c>
      <c r="AG37267" s="53" t="s">
        <v>7185</v>
      </c>
      <c r="AH37267" s="53" t="s">
        <v>9658</v>
      </c>
    </row>
    <row r="37268" spans="31:34" ht="12.75" customHeight="1">
      <c r="AE37268" s="53">
        <v>63541</v>
      </c>
      <c r="AF37268" s="53" t="s">
        <v>10</v>
      </c>
      <c r="AG37268" s="53" t="s">
        <v>2035</v>
      </c>
      <c r="AH37268" s="53" t="s">
        <v>9658</v>
      </c>
    </row>
    <row r="37269" spans="31:34" ht="12.75" customHeight="1">
      <c r="AE37269" s="53">
        <v>63543</v>
      </c>
      <c r="AF37269" s="53" t="s">
        <v>10</v>
      </c>
      <c r="AG37269" s="53" t="s">
        <v>17716</v>
      </c>
      <c r="AH37269" s="53" t="s">
        <v>9658</v>
      </c>
    </row>
    <row r="37270" spans="31:34" ht="12.75" customHeight="1">
      <c r="AE37270" s="53">
        <v>65037</v>
      </c>
      <c r="AF37270" s="53" t="s">
        <v>10</v>
      </c>
      <c r="AG37270" s="53" t="s">
        <v>17717</v>
      </c>
      <c r="AH37270" s="53" t="s">
        <v>9658</v>
      </c>
    </row>
    <row r="37271" spans="31:34" ht="12.75" customHeight="1">
      <c r="AE37271" s="53">
        <v>65038</v>
      </c>
      <c r="AF37271" s="53" t="s">
        <v>31</v>
      </c>
      <c r="AG37271" s="53" t="s">
        <v>17718</v>
      </c>
      <c r="AH37271" s="53" t="s">
        <v>9658</v>
      </c>
    </row>
    <row r="37272" spans="31:34" ht="12.75" customHeight="1">
      <c r="AE37272" s="53">
        <v>63039</v>
      </c>
      <c r="AF37272" s="53" t="s">
        <v>10</v>
      </c>
      <c r="AG37272" s="53" t="s">
        <v>17719</v>
      </c>
      <c r="AH37272" s="53" t="s">
        <v>9658</v>
      </c>
    </row>
    <row r="37273" spans="31:34" ht="12.75" customHeight="1">
      <c r="AE37273" s="53">
        <v>63544</v>
      </c>
      <c r="AF37273" s="53" t="s">
        <v>10</v>
      </c>
      <c r="AG37273" s="53" t="s">
        <v>17720</v>
      </c>
      <c r="AH37273" s="53" t="s">
        <v>9658</v>
      </c>
    </row>
    <row r="37274" spans="31:34" ht="12.75" customHeight="1">
      <c r="AE37274" s="53">
        <v>63545</v>
      </c>
      <c r="AF37274" s="53" t="s">
        <v>10</v>
      </c>
      <c r="AG37274" s="53" t="s">
        <v>17721</v>
      </c>
      <c r="AH37274" s="53" t="s">
        <v>9658</v>
      </c>
    </row>
    <row r="37275" spans="31:34" ht="12.75" customHeight="1">
      <c r="AE37275" s="53">
        <v>65332</v>
      </c>
      <c r="AF37275" s="53" t="s">
        <v>10</v>
      </c>
      <c r="AG37275" s="53" t="s">
        <v>17722</v>
      </c>
      <c r="AH37275" s="53" t="s">
        <v>9658</v>
      </c>
    </row>
    <row r="37276" spans="31:34" ht="12.75" customHeight="1">
      <c r="AE37276" s="53">
        <v>63546</v>
      </c>
      <c r="AF37276" s="53" t="s">
        <v>10</v>
      </c>
      <c r="AG37276" s="53" t="s">
        <v>17723</v>
      </c>
      <c r="AH37276" s="53" t="s">
        <v>9658</v>
      </c>
    </row>
    <row r="37277" spans="31:34" ht="12.75" customHeight="1">
      <c r="AE37277" s="53">
        <v>63040</v>
      </c>
      <c r="AF37277" s="53" t="s">
        <v>10</v>
      </c>
      <c r="AG37277" s="53" t="s">
        <v>4727</v>
      </c>
      <c r="AH37277" s="53" t="s">
        <v>9658</v>
      </c>
    </row>
    <row r="37278" spans="31:34" ht="12.75" customHeight="1">
      <c r="AE37278" s="53">
        <v>63041</v>
      </c>
      <c r="AF37278" s="53" t="s">
        <v>10</v>
      </c>
      <c r="AG37278" s="53" t="s">
        <v>17724</v>
      </c>
      <c r="AH37278" s="53" t="s">
        <v>9658</v>
      </c>
    </row>
    <row r="37279" spans="31:34" ht="12.75" customHeight="1">
      <c r="AE37279" s="53">
        <v>65255</v>
      </c>
      <c r="AF37279" s="53" t="s">
        <v>10</v>
      </c>
      <c r="AG37279" s="53" t="s">
        <v>7540</v>
      </c>
      <c r="AH37279" s="53" t="s">
        <v>9658</v>
      </c>
    </row>
    <row r="37280" spans="31:34" ht="12.75" customHeight="1">
      <c r="AE37280" s="53">
        <v>63401</v>
      </c>
      <c r="AF37280" s="53" t="s">
        <v>10</v>
      </c>
      <c r="AG37280" s="53" t="s">
        <v>2933</v>
      </c>
      <c r="AH37280" s="53" t="s">
        <v>9658</v>
      </c>
    </row>
    <row r="37281" spans="31:34" ht="12.75" customHeight="1">
      <c r="AE37281" s="53">
        <v>65256</v>
      </c>
      <c r="AF37281" s="53" t="s">
        <v>10</v>
      </c>
      <c r="AG37281" s="53" t="s">
        <v>4730</v>
      </c>
      <c r="AH37281" s="53" t="s">
        <v>9658</v>
      </c>
    </row>
    <row r="37282" spans="31:34" ht="12.75" customHeight="1">
      <c r="AE37282" s="53">
        <v>65039</v>
      </c>
      <c r="AF37282" s="53" t="s">
        <v>10</v>
      </c>
      <c r="AG37282" s="53" t="s">
        <v>17537</v>
      </c>
      <c r="AH37282" s="53" t="s">
        <v>9658</v>
      </c>
    </row>
    <row r="37283" spans="31:34" ht="12.75" customHeight="1">
      <c r="AE37283" s="53">
        <v>63349</v>
      </c>
      <c r="AF37283" s="53" t="s">
        <v>10</v>
      </c>
      <c r="AG37283" s="53" t="s">
        <v>17725</v>
      </c>
      <c r="AH37283" s="53" t="s">
        <v>9658</v>
      </c>
    </row>
    <row r="37284" spans="31:34" ht="12.75" customHeight="1">
      <c r="AE37284" s="53">
        <v>63042</v>
      </c>
      <c r="AF37284" s="53" t="s">
        <v>10</v>
      </c>
      <c r="AG37284" s="53" t="s">
        <v>17726</v>
      </c>
      <c r="AH37284" s="53" t="s">
        <v>9658</v>
      </c>
    </row>
    <row r="37285" spans="31:34" ht="12.75" customHeight="1">
      <c r="AE37285" s="53">
        <v>63043</v>
      </c>
      <c r="AF37285" s="53" t="s">
        <v>10</v>
      </c>
      <c r="AG37285" s="53" t="s">
        <v>17727</v>
      </c>
      <c r="AH37285" s="53" t="s">
        <v>9658</v>
      </c>
    </row>
    <row r="37286" spans="31:34" ht="12.75" customHeight="1">
      <c r="AE37286" s="53">
        <v>63044</v>
      </c>
      <c r="AF37286" s="53" t="s">
        <v>10</v>
      </c>
      <c r="AG37286" s="53" t="s">
        <v>3339</v>
      </c>
      <c r="AH37286" s="53" t="s">
        <v>9658</v>
      </c>
    </row>
    <row r="37287" spans="31:34" ht="12.75" customHeight="1">
      <c r="AE37287" s="53">
        <v>63045</v>
      </c>
      <c r="AF37287" s="53" t="s">
        <v>10</v>
      </c>
      <c r="AG37287" s="53" t="s">
        <v>17728</v>
      </c>
      <c r="AH37287" s="53" t="s">
        <v>9658</v>
      </c>
    </row>
    <row r="37288" spans="31:34" ht="12.75" customHeight="1">
      <c r="AE37288" s="53">
        <v>63047</v>
      </c>
      <c r="AF37288" s="53" t="s">
        <v>31</v>
      </c>
      <c r="AG37288" s="53" t="s">
        <v>17729</v>
      </c>
      <c r="AH37288" s="53" t="s">
        <v>9658</v>
      </c>
    </row>
    <row r="37289" spans="31:34" ht="12.75" customHeight="1">
      <c r="AE37289" s="53">
        <v>65040</v>
      </c>
      <c r="AF37289" s="53" t="s">
        <v>10</v>
      </c>
      <c r="AG37289" s="53" t="s">
        <v>17730</v>
      </c>
      <c r="AH37289" s="53" t="s">
        <v>9658</v>
      </c>
    </row>
    <row r="37290" spans="31:34" ht="12.75" customHeight="1">
      <c r="AE37290" s="53">
        <v>63048</v>
      </c>
      <c r="AF37290" s="53" t="s">
        <v>10</v>
      </c>
      <c r="AG37290" s="53" t="s">
        <v>17731</v>
      </c>
      <c r="AH37290" s="53" t="s">
        <v>9658</v>
      </c>
    </row>
    <row r="37291" spans="31:34" ht="12.75" customHeight="1">
      <c r="AE37291" s="53">
        <v>65041</v>
      </c>
      <c r="AF37291" s="53" t="s">
        <v>10</v>
      </c>
      <c r="AG37291" s="53" t="s">
        <v>17732</v>
      </c>
      <c r="AH37291" s="53" t="s">
        <v>9658</v>
      </c>
    </row>
    <row r="37292" spans="31:34" ht="12.75" customHeight="1">
      <c r="AE37292" s="53">
        <v>65257</v>
      </c>
      <c r="AF37292" s="53" t="s">
        <v>10</v>
      </c>
      <c r="AG37292" s="53" t="s">
        <v>17733</v>
      </c>
      <c r="AH37292" s="53" t="s">
        <v>9658</v>
      </c>
    </row>
    <row r="37293" spans="31:34" ht="12.75" customHeight="1">
      <c r="AE37293" s="53">
        <v>63350</v>
      </c>
      <c r="AF37293" s="53" t="s">
        <v>10</v>
      </c>
      <c r="AG37293" s="53" t="s">
        <v>17734</v>
      </c>
      <c r="AH37293" s="53" t="s">
        <v>9658</v>
      </c>
    </row>
    <row r="37294" spans="31:34" ht="12.75" customHeight="1">
      <c r="AE37294" s="53">
        <v>63049</v>
      </c>
      <c r="AF37294" s="53" t="s">
        <v>10</v>
      </c>
      <c r="AG37294" s="53" t="s">
        <v>17735</v>
      </c>
      <c r="AH37294" s="53" t="s">
        <v>9658</v>
      </c>
    </row>
    <row r="37295" spans="31:34" ht="12.75" customHeight="1">
      <c r="AE37295" s="53">
        <v>63050</v>
      </c>
      <c r="AF37295" s="53" t="s">
        <v>10</v>
      </c>
      <c r="AG37295" s="53" t="s">
        <v>5788</v>
      </c>
      <c r="AH37295" s="53" t="s">
        <v>9658</v>
      </c>
    </row>
    <row r="37296" spans="31:34" ht="12.75" customHeight="1">
      <c r="AE37296" s="53">
        <v>65258</v>
      </c>
      <c r="AF37296" s="53" t="s">
        <v>10</v>
      </c>
      <c r="AG37296" s="53" t="s">
        <v>15643</v>
      </c>
      <c r="AH37296" s="53" t="s">
        <v>9658</v>
      </c>
    </row>
    <row r="37297" spans="31:34" ht="12.75" customHeight="1">
      <c r="AE37297" s="53">
        <v>65043</v>
      </c>
      <c r="AF37297" s="53" t="s">
        <v>10</v>
      </c>
      <c r="AG37297" s="53" t="s">
        <v>17736</v>
      </c>
      <c r="AH37297" s="53" t="s">
        <v>9658</v>
      </c>
    </row>
    <row r="37298" spans="31:34" ht="12.75" customHeight="1">
      <c r="AE37298" s="53">
        <v>63051</v>
      </c>
      <c r="AF37298" s="53" t="s">
        <v>10</v>
      </c>
      <c r="AG37298" s="53" t="s">
        <v>17737</v>
      </c>
      <c r="AH37298" s="53" t="s">
        <v>9658</v>
      </c>
    </row>
    <row r="37299" spans="31:34" ht="12.75" customHeight="1">
      <c r="AE37299" s="53">
        <v>65333</v>
      </c>
      <c r="AF37299" s="53" t="s">
        <v>10</v>
      </c>
      <c r="AG37299" s="53" t="s">
        <v>17738</v>
      </c>
      <c r="AH37299" s="53" t="s">
        <v>9658</v>
      </c>
    </row>
    <row r="37300" spans="31:34" ht="12.75" customHeight="1">
      <c r="AE37300" s="53">
        <v>65334</v>
      </c>
      <c r="AF37300" s="53" t="s">
        <v>10</v>
      </c>
      <c r="AG37300" s="53" t="s">
        <v>4748</v>
      </c>
      <c r="AH37300" s="53" t="s">
        <v>9658</v>
      </c>
    </row>
    <row r="37301" spans="31:34" ht="12.75" customHeight="1">
      <c r="AE37301" s="53">
        <v>63443</v>
      </c>
      <c r="AF37301" s="53" t="s">
        <v>10</v>
      </c>
      <c r="AG37301" s="53" t="s">
        <v>17739</v>
      </c>
      <c r="AH37301" s="53" t="s">
        <v>9658</v>
      </c>
    </row>
    <row r="37302" spans="31:34" ht="12.75" customHeight="1">
      <c r="AE37302" s="53">
        <v>65259</v>
      </c>
      <c r="AF37302" s="53" t="s">
        <v>10</v>
      </c>
      <c r="AG37302" s="53" t="s">
        <v>6306</v>
      </c>
      <c r="AH37302" s="53" t="s">
        <v>9658</v>
      </c>
    </row>
    <row r="37303" spans="31:34" ht="12.75" customHeight="1">
      <c r="AE37303" s="53">
        <v>63547</v>
      </c>
      <c r="AF37303" s="53" t="s">
        <v>10</v>
      </c>
      <c r="AG37303" s="53" t="s">
        <v>17740</v>
      </c>
      <c r="AH37303" s="53" t="s">
        <v>9658</v>
      </c>
    </row>
    <row r="37304" spans="31:34" ht="12.75" customHeight="1">
      <c r="AE37304" s="53">
        <v>63052</v>
      </c>
      <c r="AF37304" s="53" t="s">
        <v>10</v>
      </c>
      <c r="AG37304" s="53" t="s">
        <v>4137</v>
      </c>
      <c r="AH37304" s="53" t="s">
        <v>9658</v>
      </c>
    </row>
    <row r="37305" spans="31:34" ht="12.75" customHeight="1">
      <c r="AE37305" s="53">
        <v>63053</v>
      </c>
      <c r="AF37305" s="53" t="s">
        <v>31</v>
      </c>
      <c r="AG37305" s="53" t="s">
        <v>17741</v>
      </c>
      <c r="AH37305" s="53" t="s">
        <v>9658</v>
      </c>
    </row>
    <row r="37306" spans="31:34" ht="12.75" customHeight="1">
      <c r="AE37306" s="53">
        <v>65335</v>
      </c>
      <c r="AF37306" s="53" t="s">
        <v>10</v>
      </c>
      <c r="AG37306" s="53" t="s">
        <v>3676</v>
      </c>
      <c r="AH37306" s="53" t="s">
        <v>9658</v>
      </c>
    </row>
    <row r="37307" spans="31:34" ht="12.75" customHeight="1">
      <c r="AE37307" s="53">
        <v>65260</v>
      </c>
      <c r="AF37307" s="53" t="s">
        <v>10</v>
      </c>
      <c r="AG37307" s="53" t="s">
        <v>1486</v>
      </c>
      <c r="AH37307" s="53" t="s">
        <v>9658</v>
      </c>
    </row>
    <row r="37308" spans="31:34" ht="12.75" customHeight="1">
      <c r="AE37308" s="53">
        <v>65046</v>
      </c>
      <c r="AF37308" s="53" t="s">
        <v>10</v>
      </c>
      <c r="AG37308" s="53" t="s">
        <v>1928</v>
      </c>
      <c r="AH37308" s="53" t="s">
        <v>9658</v>
      </c>
    </row>
    <row r="37309" spans="31:34" ht="12.75" customHeight="1">
      <c r="AE37309" s="53">
        <v>65101</v>
      </c>
      <c r="AF37309" s="53" t="s">
        <v>10</v>
      </c>
      <c r="AG37309" s="53" t="s">
        <v>6314</v>
      </c>
      <c r="AH37309" s="53" t="s">
        <v>9658</v>
      </c>
    </row>
    <row r="37310" spans="31:34" ht="12.75" customHeight="1">
      <c r="AE37310" s="53">
        <v>65102</v>
      </c>
      <c r="AF37310" s="53" t="s">
        <v>31</v>
      </c>
      <c r="AG37310" s="53" t="s">
        <v>6314</v>
      </c>
      <c r="AH37310" s="53" t="s">
        <v>9658</v>
      </c>
    </row>
    <row r="37311" spans="31:34" ht="12.75" customHeight="1">
      <c r="AE37311" s="53">
        <v>65103</v>
      </c>
      <c r="AF37311" s="53" t="s">
        <v>77</v>
      </c>
      <c r="AG37311" s="53" t="s">
        <v>6314</v>
      </c>
      <c r="AH37311" s="53" t="s">
        <v>9658</v>
      </c>
    </row>
    <row r="37312" spans="31:34" ht="12.75" customHeight="1">
      <c r="AE37312" s="53">
        <v>65104</v>
      </c>
      <c r="AF37312" s="53" t="s">
        <v>77</v>
      </c>
      <c r="AG37312" s="53" t="s">
        <v>6314</v>
      </c>
      <c r="AH37312" s="53" t="s">
        <v>9658</v>
      </c>
    </row>
    <row r="37313" spans="31:34" ht="12.75" customHeight="1">
      <c r="AE37313" s="53">
        <v>65105</v>
      </c>
      <c r="AF37313" s="53" t="s">
        <v>77</v>
      </c>
      <c r="AG37313" s="53" t="s">
        <v>6314</v>
      </c>
      <c r="AH37313" s="53" t="s">
        <v>9658</v>
      </c>
    </row>
    <row r="37314" spans="31:34" ht="12.75" customHeight="1">
      <c r="AE37314" s="53">
        <v>65106</v>
      </c>
      <c r="AF37314" s="53" t="s">
        <v>77</v>
      </c>
      <c r="AG37314" s="53" t="s">
        <v>6314</v>
      </c>
      <c r="AH37314" s="53" t="s">
        <v>9658</v>
      </c>
    </row>
    <row r="37315" spans="31:34" ht="12.75" customHeight="1">
      <c r="AE37315" s="53">
        <v>65107</v>
      </c>
      <c r="AF37315" s="53" t="s">
        <v>77</v>
      </c>
      <c r="AG37315" s="53" t="s">
        <v>6314</v>
      </c>
      <c r="AH37315" s="53" t="s">
        <v>9658</v>
      </c>
    </row>
    <row r="37316" spans="31:34" ht="12.75" customHeight="1">
      <c r="AE37316" s="53">
        <v>65108</v>
      </c>
      <c r="AF37316" s="53" t="s">
        <v>77</v>
      </c>
      <c r="AG37316" s="53" t="s">
        <v>6314</v>
      </c>
      <c r="AH37316" s="53" t="s">
        <v>9658</v>
      </c>
    </row>
    <row r="37317" spans="31:34" ht="12.75" customHeight="1">
      <c r="AE37317" s="53">
        <v>65109</v>
      </c>
      <c r="AF37317" s="53" t="s">
        <v>10</v>
      </c>
      <c r="AG37317" s="53" t="s">
        <v>6314</v>
      </c>
      <c r="AH37317" s="53" t="s">
        <v>9658</v>
      </c>
    </row>
    <row r="37318" spans="31:34" ht="12.75" customHeight="1">
      <c r="AE37318" s="53">
        <v>65110</v>
      </c>
      <c r="AF37318" s="53" t="s">
        <v>31</v>
      </c>
      <c r="AG37318" s="53" t="s">
        <v>6314</v>
      </c>
      <c r="AH37318" s="53" t="s">
        <v>9658</v>
      </c>
    </row>
    <row r="37319" spans="31:34" ht="12.75" customHeight="1">
      <c r="AE37319" s="53">
        <v>65111</v>
      </c>
      <c r="AF37319" s="53" t="s">
        <v>77</v>
      </c>
      <c r="AG37319" s="53" t="s">
        <v>6314</v>
      </c>
      <c r="AH37319" s="53" t="s">
        <v>9658</v>
      </c>
    </row>
    <row r="37320" spans="31:34" ht="12.75" customHeight="1">
      <c r="AE37320" s="53">
        <v>63351</v>
      </c>
      <c r="AF37320" s="53" t="s">
        <v>10</v>
      </c>
      <c r="AG37320" s="53" t="s">
        <v>17742</v>
      </c>
      <c r="AH37320" s="53" t="s">
        <v>9658</v>
      </c>
    </row>
    <row r="37321" spans="31:34" ht="12.75" customHeight="1">
      <c r="AE37321" s="53">
        <v>63445</v>
      </c>
      <c r="AF37321" s="53" t="s">
        <v>10</v>
      </c>
      <c r="AG37321" s="53" t="s">
        <v>17743</v>
      </c>
      <c r="AH37321" s="53" t="s">
        <v>9658</v>
      </c>
    </row>
    <row r="37322" spans="31:34" ht="12.75" customHeight="1">
      <c r="AE37322" s="53">
        <v>65047</v>
      </c>
      <c r="AF37322" s="53" t="s">
        <v>10</v>
      </c>
      <c r="AG37322" s="53" t="s">
        <v>17744</v>
      </c>
      <c r="AH37322" s="53" t="s">
        <v>9658</v>
      </c>
    </row>
    <row r="37323" spans="31:34" ht="12.75" customHeight="1">
      <c r="AE37323" s="53">
        <v>65261</v>
      </c>
      <c r="AF37323" s="53" t="s">
        <v>10</v>
      </c>
      <c r="AG37323" s="53" t="s">
        <v>17745</v>
      </c>
      <c r="AH37323" s="53" t="s">
        <v>9658</v>
      </c>
    </row>
    <row r="37324" spans="31:34" ht="12.75" customHeight="1">
      <c r="AE37324" s="53">
        <v>65262</v>
      </c>
      <c r="AF37324" s="53" t="s">
        <v>10</v>
      </c>
      <c r="AG37324" s="53" t="s">
        <v>17746</v>
      </c>
      <c r="AH37324" s="53" t="s">
        <v>9658</v>
      </c>
    </row>
    <row r="37325" spans="31:34" ht="12.75" customHeight="1">
      <c r="AE37325" s="53">
        <v>63501</v>
      </c>
      <c r="AF37325" s="53" t="s">
        <v>10</v>
      </c>
      <c r="AG37325" s="53" t="s">
        <v>17747</v>
      </c>
      <c r="AH37325" s="53" t="s">
        <v>9658</v>
      </c>
    </row>
    <row r="37326" spans="31:34" ht="12.75" customHeight="1">
      <c r="AE37326" s="53">
        <v>65305</v>
      </c>
      <c r="AF37326" s="53" t="s">
        <v>10</v>
      </c>
      <c r="AG37326" s="53" t="s">
        <v>17748</v>
      </c>
      <c r="AH37326" s="53" t="s">
        <v>9658</v>
      </c>
    </row>
    <row r="37327" spans="31:34" ht="12.75" customHeight="1">
      <c r="AE37327" s="53">
        <v>65336</v>
      </c>
      <c r="AF37327" s="53" t="s">
        <v>10</v>
      </c>
      <c r="AG37327" s="53" t="s">
        <v>17749</v>
      </c>
      <c r="AH37327" s="53" t="s">
        <v>9658</v>
      </c>
    </row>
    <row r="37328" spans="31:34" ht="12.75" customHeight="1">
      <c r="AE37328" s="53">
        <v>63446</v>
      </c>
      <c r="AF37328" s="53" t="s">
        <v>10</v>
      </c>
      <c r="AG37328" s="53" t="s">
        <v>15654</v>
      </c>
      <c r="AH37328" s="53" t="s">
        <v>9658</v>
      </c>
    </row>
    <row r="37329" spans="31:34" ht="12.75" customHeight="1">
      <c r="AE37329" s="53">
        <v>65048</v>
      </c>
      <c r="AF37329" s="53" t="s">
        <v>10</v>
      </c>
      <c r="AG37329" s="53" t="s">
        <v>17750</v>
      </c>
      <c r="AH37329" s="53" t="s">
        <v>9658</v>
      </c>
    </row>
    <row r="37330" spans="31:34" ht="12.75" customHeight="1">
      <c r="AE37330" s="53">
        <v>63055</v>
      </c>
      <c r="AF37330" s="53" t="s">
        <v>10</v>
      </c>
      <c r="AG37330" s="53" t="s">
        <v>17751</v>
      </c>
      <c r="AH37330" s="53" t="s">
        <v>9658</v>
      </c>
    </row>
    <row r="37331" spans="31:34" ht="12.75" customHeight="1">
      <c r="AE37331" s="53">
        <v>63447</v>
      </c>
      <c r="AF37331" s="53" t="s">
        <v>10</v>
      </c>
      <c r="AG37331" s="53" t="s">
        <v>4172</v>
      </c>
      <c r="AH37331" s="53" t="s">
        <v>9658</v>
      </c>
    </row>
    <row r="37332" spans="31:34" ht="12.75" customHeight="1">
      <c r="AE37332" s="53">
        <v>63352</v>
      </c>
      <c r="AF37332" s="53" t="s">
        <v>10</v>
      </c>
      <c r="AG37332" s="53" t="s">
        <v>17752</v>
      </c>
      <c r="AH37332" s="53" t="s">
        <v>9658</v>
      </c>
    </row>
    <row r="37333" spans="31:34" ht="12.75" customHeight="1">
      <c r="AE37333" s="53">
        <v>63448</v>
      </c>
      <c r="AF37333" s="53" t="s">
        <v>10</v>
      </c>
      <c r="AG37333" s="53" t="s">
        <v>6324</v>
      </c>
      <c r="AH37333" s="53" t="s">
        <v>9658</v>
      </c>
    </row>
    <row r="37334" spans="31:34" ht="12.75" customHeight="1">
      <c r="AE37334" s="53">
        <v>65049</v>
      </c>
      <c r="AF37334" s="53" t="s">
        <v>10</v>
      </c>
      <c r="AG37334" s="53" t="s">
        <v>17753</v>
      </c>
      <c r="AH37334" s="53" t="s">
        <v>9658</v>
      </c>
    </row>
    <row r="37335" spans="31:34" ht="12.75" customHeight="1">
      <c r="AE37335" s="53">
        <v>65337</v>
      </c>
      <c r="AF37335" s="53" t="s">
        <v>10</v>
      </c>
      <c r="AG37335" s="53" t="s">
        <v>17754</v>
      </c>
      <c r="AH37335" s="53" t="s">
        <v>9658</v>
      </c>
    </row>
    <row r="37336" spans="31:34" ht="12.75" customHeight="1">
      <c r="AE37336" s="53">
        <v>63535</v>
      </c>
      <c r="AF37336" s="53" t="s">
        <v>10</v>
      </c>
      <c r="AG37336" s="53" t="s">
        <v>17755</v>
      </c>
      <c r="AH37336" s="53" t="s">
        <v>9658</v>
      </c>
    </row>
    <row r="37337" spans="31:34" ht="12.75" customHeight="1">
      <c r="AE37337" s="53">
        <v>63548</v>
      </c>
      <c r="AF37337" s="53" t="s">
        <v>10</v>
      </c>
      <c r="AG37337" s="53" t="s">
        <v>563</v>
      </c>
      <c r="AH37337" s="53" t="s">
        <v>9658</v>
      </c>
    </row>
    <row r="37338" spans="31:34" ht="12.75" customHeight="1">
      <c r="AE37338" s="53">
        <v>63540</v>
      </c>
      <c r="AF37338" s="53" t="s">
        <v>10</v>
      </c>
      <c r="AG37338" s="53" t="s">
        <v>17756</v>
      </c>
      <c r="AH37338" s="53" t="s">
        <v>9658</v>
      </c>
    </row>
    <row r="37339" spans="31:34" ht="12.75" customHeight="1">
      <c r="AE37339" s="53">
        <v>63549</v>
      </c>
      <c r="AF37339" s="53" t="s">
        <v>10</v>
      </c>
      <c r="AG37339" s="53" t="s">
        <v>132</v>
      </c>
      <c r="AH37339" s="53" t="s">
        <v>9658</v>
      </c>
    </row>
    <row r="37340" spans="31:34" ht="12.75" customHeight="1">
      <c r="AE37340" s="53">
        <v>65050</v>
      </c>
      <c r="AF37340" s="53" t="s">
        <v>10</v>
      </c>
      <c r="AG37340" s="53" t="s">
        <v>2983</v>
      </c>
      <c r="AH37340" s="53" t="s">
        <v>9658</v>
      </c>
    </row>
    <row r="37341" spans="31:34" ht="12.75" customHeight="1">
      <c r="AE37341" s="53">
        <v>63451</v>
      </c>
      <c r="AF37341" s="53" t="s">
        <v>10</v>
      </c>
      <c r="AG37341" s="53" t="s">
        <v>8323</v>
      </c>
      <c r="AH37341" s="53" t="s">
        <v>9658</v>
      </c>
    </row>
    <row r="37342" spans="31:34" ht="12.75" customHeight="1">
      <c r="AE37342" s="53">
        <v>63056</v>
      </c>
      <c r="AF37342" s="53" t="s">
        <v>10</v>
      </c>
      <c r="AG37342" s="53" t="s">
        <v>5847</v>
      </c>
      <c r="AH37342" s="53" t="s">
        <v>9658</v>
      </c>
    </row>
    <row r="37343" spans="31:34" ht="12.75" customHeight="1">
      <c r="AE37343" s="53">
        <v>63452</v>
      </c>
      <c r="AF37343" s="53" t="s">
        <v>10</v>
      </c>
      <c r="AG37343" s="53" t="s">
        <v>4808</v>
      </c>
      <c r="AH37343" s="53" t="s">
        <v>9658</v>
      </c>
    </row>
    <row r="37344" spans="31:34" ht="12.75" customHeight="1">
      <c r="AE37344" s="53">
        <v>63057</v>
      </c>
      <c r="AF37344" s="53" t="s">
        <v>31</v>
      </c>
      <c r="AG37344" s="53" t="s">
        <v>17757</v>
      </c>
      <c r="AH37344" s="53" t="s">
        <v>9658</v>
      </c>
    </row>
    <row r="37345" spans="31:34" ht="12.75" customHeight="1">
      <c r="AE37345" s="53">
        <v>65338</v>
      </c>
      <c r="AF37345" s="53" t="s">
        <v>10</v>
      </c>
      <c r="AG37345" s="53" t="s">
        <v>569</v>
      </c>
      <c r="AH37345" s="53" t="s">
        <v>9658</v>
      </c>
    </row>
    <row r="37346" spans="31:34" ht="12.75" customHeight="1">
      <c r="AE37346" s="53">
        <v>65051</v>
      </c>
      <c r="AF37346" s="53" t="s">
        <v>10</v>
      </c>
      <c r="AG37346" s="53" t="s">
        <v>5852</v>
      </c>
      <c r="AH37346" s="53" t="s">
        <v>9658</v>
      </c>
    </row>
    <row r="37347" spans="31:34" ht="12.75" customHeight="1">
      <c r="AE37347" s="53">
        <v>65052</v>
      </c>
      <c r="AF37347" s="53" t="s">
        <v>10</v>
      </c>
      <c r="AG37347" s="53" t="s">
        <v>17758</v>
      </c>
      <c r="AH37347" s="53" t="s">
        <v>9658</v>
      </c>
    </row>
    <row r="37348" spans="31:34" ht="12.75" customHeight="1">
      <c r="AE37348" s="53">
        <v>63551</v>
      </c>
      <c r="AF37348" s="53" t="s">
        <v>10</v>
      </c>
      <c r="AG37348" s="53" t="s">
        <v>3699</v>
      </c>
      <c r="AH37348" s="53" t="s">
        <v>9658</v>
      </c>
    </row>
    <row r="37349" spans="31:34" ht="12.75" customHeight="1">
      <c r="AE37349" s="53">
        <v>65053</v>
      </c>
      <c r="AF37349" s="53" t="s">
        <v>10</v>
      </c>
      <c r="AG37349" s="53" t="s">
        <v>17759</v>
      </c>
      <c r="AH37349" s="53" t="s">
        <v>9658</v>
      </c>
    </row>
    <row r="37350" spans="31:34" ht="12.75" customHeight="1">
      <c r="AE37350" s="53">
        <v>63060</v>
      </c>
      <c r="AF37350" s="53" t="s">
        <v>10</v>
      </c>
      <c r="AG37350" s="53" t="s">
        <v>17760</v>
      </c>
      <c r="AH37350" s="53" t="s">
        <v>9658</v>
      </c>
    </row>
    <row r="37351" spans="31:34" ht="12.75" customHeight="1">
      <c r="AE37351" s="53">
        <v>63061</v>
      </c>
      <c r="AF37351" s="53" t="s">
        <v>10</v>
      </c>
      <c r="AG37351" s="53" t="s">
        <v>17761</v>
      </c>
      <c r="AH37351" s="53" t="s">
        <v>9658</v>
      </c>
    </row>
    <row r="37352" spans="31:34" ht="12.75" customHeight="1">
      <c r="AE37352" s="53">
        <v>65054</v>
      </c>
      <c r="AF37352" s="53" t="s">
        <v>10</v>
      </c>
      <c r="AG37352" s="53" t="s">
        <v>17762</v>
      </c>
      <c r="AH37352" s="53" t="s">
        <v>9658</v>
      </c>
    </row>
    <row r="37353" spans="31:34" ht="12.75" customHeight="1">
      <c r="AE37353" s="53">
        <v>63353</v>
      </c>
      <c r="AF37353" s="53" t="s">
        <v>10</v>
      </c>
      <c r="AG37353" s="53" t="s">
        <v>17763</v>
      </c>
      <c r="AH37353" s="53" t="s">
        <v>9658</v>
      </c>
    </row>
    <row r="37354" spans="31:34" ht="12.75" customHeight="1">
      <c r="AE37354" s="53">
        <v>63453</v>
      </c>
      <c r="AF37354" s="53" t="s">
        <v>10</v>
      </c>
      <c r="AG37354" s="53" t="s">
        <v>6334</v>
      </c>
      <c r="AH37354" s="53" t="s">
        <v>9658</v>
      </c>
    </row>
    <row r="37355" spans="31:34" ht="12.75" customHeight="1">
      <c r="AE37355" s="53">
        <v>65055</v>
      </c>
      <c r="AF37355" s="53" t="s">
        <v>31</v>
      </c>
      <c r="AG37355" s="53" t="s">
        <v>17764</v>
      </c>
      <c r="AH37355" s="53" t="s">
        <v>9658</v>
      </c>
    </row>
    <row r="37356" spans="31:34" ht="12.75" customHeight="1">
      <c r="AE37356" s="53">
        <v>63552</v>
      </c>
      <c r="AF37356" s="53" t="s">
        <v>10</v>
      </c>
      <c r="AG37356" s="53" t="s">
        <v>6380</v>
      </c>
      <c r="AH37356" s="53" t="s">
        <v>9658</v>
      </c>
    </row>
    <row r="37357" spans="31:34" ht="12.75" customHeight="1">
      <c r="AE37357" s="53">
        <v>65263</v>
      </c>
      <c r="AF37357" s="53" t="s">
        <v>10</v>
      </c>
      <c r="AG37357" s="53" t="s">
        <v>912</v>
      </c>
      <c r="AH37357" s="53" t="s">
        <v>9658</v>
      </c>
    </row>
    <row r="37358" spans="31:34" ht="12.75" customHeight="1">
      <c r="AE37358" s="53">
        <v>65339</v>
      </c>
      <c r="AF37358" s="53" t="s">
        <v>10</v>
      </c>
      <c r="AG37358" s="53" t="s">
        <v>17765</v>
      </c>
      <c r="AH37358" s="53" t="s">
        <v>9658</v>
      </c>
    </row>
    <row r="37359" spans="31:34" ht="12.75" customHeight="1">
      <c r="AE37359" s="53">
        <v>63065</v>
      </c>
      <c r="AF37359" s="53" t="s">
        <v>31</v>
      </c>
      <c r="AG37359" s="53" t="s">
        <v>17766</v>
      </c>
      <c r="AH37359" s="53" t="s">
        <v>9658</v>
      </c>
    </row>
    <row r="37360" spans="31:34" ht="12.75" customHeight="1">
      <c r="AE37360" s="53">
        <v>65340</v>
      </c>
      <c r="AF37360" s="53" t="s">
        <v>10</v>
      </c>
      <c r="AG37360" s="53" t="s">
        <v>8498</v>
      </c>
      <c r="AH37360" s="53" t="s">
        <v>9658</v>
      </c>
    </row>
    <row r="37361" spans="31:34" ht="12.75" customHeight="1">
      <c r="AE37361" s="53">
        <v>63357</v>
      </c>
      <c r="AF37361" s="53" t="s">
        <v>10</v>
      </c>
      <c r="AG37361" s="53" t="s">
        <v>17767</v>
      </c>
      <c r="AH37361" s="53" t="s">
        <v>9658</v>
      </c>
    </row>
    <row r="37362" spans="31:34" ht="12.75" customHeight="1">
      <c r="AE37362" s="53">
        <v>65264</v>
      </c>
      <c r="AF37362" s="53" t="s">
        <v>10</v>
      </c>
      <c r="AG37362" s="53" t="s">
        <v>3014</v>
      </c>
      <c r="AH37362" s="53" t="s">
        <v>9658</v>
      </c>
    </row>
    <row r="37363" spans="31:34" ht="12.75" customHeight="1">
      <c r="AE37363" s="53">
        <v>63454</v>
      </c>
      <c r="AF37363" s="53" t="s">
        <v>10</v>
      </c>
      <c r="AG37363" s="53" t="s">
        <v>2044</v>
      </c>
      <c r="AH37363" s="53" t="s">
        <v>9658</v>
      </c>
    </row>
    <row r="37364" spans="31:34" ht="12.75" customHeight="1">
      <c r="AE37364" s="53">
        <v>63555</v>
      </c>
      <c r="AF37364" s="53" t="s">
        <v>10</v>
      </c>
      <c r="AG37364" s="53" t="s">
        <v>3022</v>
      </c>
      <c r="AH37364" s="53" t="s">
        <v>9658</v>
      </c>
    </row>
    <row r="37365" spans="31:34" ht="12.75" customHeight="1">
      <c r="AE37365" s="53">
        <v>65058</v>
      </c>
      <c r="AF37365" s="53" t="s">
        <v>10</v>
      </c>
      <c r="AG37365" s="53" t="s">
        <v>17768</v>
      </c>
      <c r="AH37365" s="53" t="s">
        <v>9658</v>
      </c>
    </row>
    <row r="37366" spans="31:34" ht="12.75" customHeight="1">
      <c r="AE37366" s="53">
        <v>65265</v>
      </c>
      <c r="AF37366" s="53" t="s">
        <v>10</v>
      </c>
      <c r="AG37366" s="53" t="s">
        <v>922</v>
      </c>
      <c r="AH37366" s="53" t="s">
        <v>9658</v>
      </c>
    </row>
    <row r="37367" spans="31:34" ht="12.75" customHeight="1">
      <c r="AE37367" s="53">
        <v>65344</v>
      </c>
      <c r="AF37367" s="53" t="s">
        <v>10</v>
      </c>
      <c r="AG37367" s="53" t="s">
        <v>5894</v>
      </c>
      <c r="AH37367" s="53" t="s">
        <v>9658</v>
      </c>
    </row>
    <row r="37368" spans="31:34" ht="12.75" customHeight="1">
      <c r="AE37368" s="53">
        <v>63359</v>
      </c>
      <c r="AF37368" s="53" t="s">
        <v>10</v>
      </c>
      <c r="AG37368" s="53" t="s">
        <v>1687</v>
      </c>
      <c r="AH37368" s="53" t="s">
        <v>9658</v>
      </c>
    </row>
    <row r="37369" spans="31:34" ht="12.75" customHeight="1">
      <c r="AE37369" s="53">
        <v>63556</v>
      </c>
      <c r="AF37369" s="53" t="s">
        <v>10</v>
      </c>
      <c r="AG37369" s="53" t="s">
        <v>1290</v>
      </c>
      <c r="AH37369" s="53" t="s">
        <v>9658</v>
      </c>
    </row>
    <row r="37370" spans="31:34" ht="12.75" customHeight="1">
      <c r="AE37370" s="53">
        <v>65270</v>
      </c>
      <c r="AF37370" s="53" t="s">
        <v>10</v>
      </c>
      <c r="AG37370" s="53" t="s">
        <v>17769</v>
      </c>
      <c r="AH37370" s="53" t="s">
        <v>9658</v>
      </c>
    </row>
    <row r="37371" spans="31:34" ht="12.75" customHeight="1">
      <c r="AE37371" s="53">
        <v>65059</v>
      </c>
      <c r="AF37371" s="53" t="s">
        <v>10</v>
      </c>
      <c r="AG37371" s="53" t="s">
        <v>17770</v>
      </c>
      <c r="AH37371" s="53" t="s">
        <v>9658</v>
      </c>
    </row>
    <row r="37372" spans="31:34" ht="12.75" customHeight="1">
      <c r="AE37372" s="53">
        <v>63456</v>
      </c>
      <c r="AF37372" s="53" t="s">
        <v>10</v>
      </c>
      <c r="AG37372" s="53" t="s">
        <v>16360</v>
      </c>
      <c r="AH37372" s="53" t="s">
        <v>9658</v>
      </c>
    </row>
    <row r="37373" spans="31:34" ht="12.75" customHeight="1">
      <c r="AE37373" s="53">
        <v>63361</v>
      </c>
      <c r="AF37373" s="53" t="s">
        <v>10</v>
      </c>
      <c r="AG37373" s="53" t="s">
        <v>17771</v>
      </c>
      <c r="AH37373" s="53" t="s">
        <v>9658</v>
      </c>
    </row>
    <row r="37374" spans="31:34" ht="12.75" customHeight="1">
      <c r="AE37374" s="53">
        <v>63457</v>
      </c>
      <c r="AF37374" s="53" t="s">
        <v>10</v>
      </c>
      <c r="AG37374" s="53" t="s">
        <v>932</v>
      </c>
      <c r="AH37374" s="53" t="s">
        <v>9658</v>
      </c>
    </row>
    <row r="37375" spans="31:34" ht="12.75" customHeight="1">
      <c r="AE37375" s="53">
        <v>65345</v>
      </c>
      <c r="AF37375" s="53" t="s">
        <v>10</v>
      </c>
      <c r="AG37375" s="53" t="s">
        <v>8513</v>
      </c>
      <c r="AH37375" s="53" t="s">
        <v>9658</v>
      </c>
    </row>
    <row r="37376" spans="31:34" ht="12.75" customHeight="1">
      <c r="AE37376" s="53">
        <v>65036</v>
      </c>
      <c r="AF37376" s="53" t="s">
        <v>31</v>
      </c>
      <c r="AG37376" s="53" t="s">
        <v>17772</v>
      </c>
      <c r="AH37376" s="53" t="s">
        <v>9658</v>
      </c>
    </row>
    <row r="37377" spans="31:34" ht="12.75" customHeight="1">
      <c r="AE37377" s="53">
        <v>65061</v>
      </c>
      <c r="AF37377" s="53" t="s">
        <v>10</v>
      </c>
      <c r="AG37377" s="53" t="s">
        <v>6359</v>
      </c>
      <c r="AH37377" s="53" t="s">
        <v>9658</v>
      </c>
    </row>
    <row r="37378" spans="31:34" ht="12.75" customHeight="1">
      <c r="AE37378" s="53">
        <v>63066</v>
      </c>
      <c r="AF37378" s="53" t="s">
        <v>31</v>
      </c>
      <c r="AG37378" s="53" t="s">
        <v>17773</v>
      </c>
      <c r="AH37378" s="53" t="s">
        <v>9658</v>
      </c>
    </row>
    <row r="37379" spans="31:34" ht="12.75" customHeight="1">
      <c r="AE37379" s="53">
        <v>63362</v>
      </c>
      <c r="AF37379" s="53" t="s">
        <v>10</v>
      </c>
      <c r="AG37379" s="53" t="s">
        <v>17774</v>
      </c>
      <c r="AH37379" s="53" t="s">
        <v>9658</v>
      </c>
    </row>
    <row r="37380" spans="31:34" ht="12.75" customHeight="1">
      <c r="AE37380" s="53">
        <v>65347</v>
      </c>
      <c r="AF37380" s="53" t="s">
        <v>10</v>
      </c>
      <c r="AG37380" s="53" t="s">
        <v>1218</v>
      </c>
      <c r="AH37380" s="53" t="s">
        <v>9658</v>
      </c>
    </row>
    <row r="37381" spans="31:34" ht="12.75" customHeight="1">
      <c r="AE37381" s="53">
        <v>63458</v>
      </c>
      <c r="AF37381" s="53" t="s">
        <v>10</v>
      </c>
      <c r="AG37381" s="53" t="s">
        <v>2111</v>
      </c>
      <c r="AH37381" s="53" t="s">
        <v>9658</v>
      </c>
    </row>
    <row r="37382" spans="31:34" ht="12.75" customHeight="1">
      <c r="AE37382" s="53">
        <v>65063</v>
      </c>
      <c r="AF37382" s="53" t="s">
        <v>10</v>
      </c>
      <c r="AG37382" s="53" t="s">
        <v>4917</v>
      </c>
      <c r="AH37382" s="53" t="s">
        <v>9658</v>
      </c>
    </row>
    <row r="37383" spans="31:34" ht="12.75" customHeight="1">
      <c r="AE37383" s="53">
        <v>63557</v>
      </c>
      <c r="AF37383" s="53" t="s">
        <v>10</v>
      </c>
      <c r="AG37383" s="53" t="s">
        <v>1303</v>
      </c>
      <c r="AH37383" s="53" t="s">
        <v>9658</v>
      </c>
    </row>
    <row r="37384" spans="31:34" ht="12.75" customHeight="1">
      <c r="AE37384" s="53">
        <v>63558</v>
      </c>
      <c r="AF37384" s="53" t="s">
        <v>10</v>
      </c>
      <c r="AG37384" s="53" t="s">
        <v>10203</v>
      </c>
      <c r="AH37384" s="53" t="s">
        <v>9658</v>
      </c>
    </row>
    <row r="37385" spans="31:34" ht="12.75" customHeight="1">
      <c r="AE37385" s="53">
        <v>63363</v>
      </c>
      <c r="AF37385" s="53" t="s">
        <v>10</v>
      </c>
      <c r="AG37385" s="53" t="s">
        <v>4271</v>
      </c>
      <c r="AH37385" s="53" t="s">
        <v>9658</v>
      </c>
    </row>
    <row r="37386" spans="31:34" ht="12.75" customHeight="1">
      <c r="AE37386" s="53">
        <v>65274</v>
      </c>
      <c r="AF37386" s="53" t="s">
        <v>10</v>
      </c>
      <c r="AG37386" s="53" t="s">
        <v>17775</v>
      </c>
      <c r="AH37386" s="53" t="s">
        <v>9658</v>
      </c>
    </row>
    <row r="37387" spans="31:34" ht="12.75" customHeight="1">
      <c r="AE37387" s="53">
        <v>63068</v>
      </c>
      <c r="AF37387" s="53" t="s">
        <v>10</v>
      </c>
      <c r="AG37387" s="53" t="s">
        <v>1513</v>
      </c>
      <c r="AH37387" s="53" t="s">
        <v>9658</v>
      </c>
    </row>
    <row r="37388" spans="31:34" ht="12.75" customHeight="1">
      <c r="AE37388" s="53">
        <v>63433</v>
      </c>
      <c r="AF37388" s="53" t="s">
        <v>10</v>
      </c>
      <c r="AG37388" s="53" t="s">
        <v>13512</v>
      </c>
      <c r="AH37388" s="53" t="s">
        <v>9658</v>
      </c>
    </row>
    <row r="37389" spans="31:34" ht="12.75" customHeight="1">
      <c r="AE37389" s="53">
        <v>63459</v>
      </c>
      <c r="AF37389" s="53" t="s">
        <v>10</v>
      </c>
      <c r="AG37389" s="53" t="s">
        <v>1312</v>
      </c>
      <c r="AH37389" s="53" t="s">
        <v>9658</v>
      </c>
    </row>
    <row r="37390" spans="31:34" ht="12.75" customHeight="1">
      <c r="AE37390" s="53">
        <v>63365</v>
      </c>
      <c r="AF37390" s="53" t="s">
        <v>31</v>
      </c>
      <c r="AG37390" s="53" t="s">
        <v>17776</v>
      </c>
      <c r="AH37390" s="53" t="s">
        <v>9658</v>
      </c>
    </row>
    <row r="37391" spans="31:34" ht="12.75" customHeight="1">
      <c r="AE37391" s="53">
        <v>63460</v>
      </c>
      <c r="AF37391" s="53" t="s">
        <v>10</v>
      </c>
      <c r="AG37391" s="53" t="s">
        <v>7310</v>
      </c>
      <c r="AH37391" s="53" t="s">
        <v>9658</v>
      </c>
    </row>
    <row r="37392" spans="31:34" ht="12.75" customHeight="1">
      <c r="AE37392" s="53">
        <v>63559</v>
      </c>
      <c r="AF37392" s="53" t="s">
        <v>10</v>
      </c>
      <c r="AG37392" s="53" t="s">
        <v>17777</v>
      </c>
      <c r="AH37392" s="53" t="s">
        <v>9658</v>
      </c>
    </row>
    <row r="37393" spans="31:34" ht="12.75" customHeight="1">
      <c r="AE37393" s="53">
        <v>63366</v>
      </c>
      <c r="AF37393" s="53" t="s">
        <v>10</v>
      </c>
      <c r="AG37393" s="53" t="s">
        <v>17604</v>
      </c>
      <c r="AH37393" s="53" t="s">
        <v>9658</v>
      </c>
    </row>
    <row r="37394" spans="31:34" ht="12.75" customHeight="1">
      <c r="AE37394" s="53">
        <v>63367</v>
      </c>
      <c r="AF37394" s="53" t="s">
        <v>10</v>
      </c>
      <c r="AG37394" s="53" t="s">
        <v>17778</v>
      </c>
      <c r="AH37394" s="53" t="s">
        <v>9658</v>
      </c>
    </row>
    <row r="37395" spans="31:34" ht="12.75" customHeight="1">
      <c r="AE37395" s="53">
        <v>63368</v>
      </c>
      <c r="AF37395" s="53" t="s">
        <v>10</v>
      </c>
      <c r="AG37395" s="53" t="s">
        <v>17604</v>
      </c>
      <c r="AH37395" s="53" t="s">
        <v>9658</v>
      </c>
    </row>
    <row r="37396" spans="31:34" ht="12.75" customHeight="1">
      <c r="AE37396" s="53">
        <v>63369</v>
      </c>
      <c r="AF37396" s="53" t="s">
        <v>10</v>
      </c>
      <c r="AG37396" s="53" t="s">
        <v>17779</v>
      </c>
      <c r="AH37396" s="53" t="s">
        <v>9658</v>
      </c>
    </row>
    <row r="37397" spans="31:34" ht="12.75" customHeight="1">
      <c r="AE37397" s="53">
        <v>65064</v>
      </c>
      <c r="AF37397" s="53" t="s">
        <v>10</v>
      </c>
      <c r="AG37397" s="53" t="s">
        <v>3732</v>
      </c>
      <c r="AH37397" s="53" t="s">
        <v>9658</v>
      </c>
    </row>
    <row r="37398" spans="31:34" ht="12.75" customHeight="1">
      <c r="AE37398" s="53">
        <v>63370</v>
      </c>
      <c r="AF37398" s="53" t="s">
        <v>31</v>
      </c>
      <c r="AG37398" s="53" t="s">
        <v>9057</v>
      </c>
      <c r="AH37398" s="53" t="s">
        <v>9658</v>
      </c>
    </row>
    <row r="37399" spans="31:34" ht="12.75" customHeight="1">
      <c r="AE37399" s="53">
        <v>65065</v>
      </c>
      <c r="AF37399" s="53" t="s">
        <v>10</v>
      </c>
      <c r="AG37399" s="53" t="s">
        <v>17780</v>
      </c>
      <c r="AH37399" s="53" t="s">
        <v>9658</v>
      </c>
    </row>
    <row r="37400" spans="31:34" ht="12.75" customHeight="1">
      <c r="AE37400" s="53">
        <v>65348</v>
      </c>
      <c r="AF37400" s="53" t="s">
        <v>10</v>
      </c>
      <c r="AG37400" s="53" t="s">
        <v>17781</v>
      </c>
      <c r="AH37400" s="53" t="s">
        <v>9658</v>
      </c>
    </row>
    <row r="37401" spans="31:34" ht="12.75" customHeight="1">
      <c r="AE37401" s="53">
        <v>65066</v>
      </c>
      <c r="AF37401" s="53" t="s">
        <v>10</v>
      </c>
      <c r="AG37401" s="53" t="s">
        <v>6539</v>
      </c>
      <c r="AH37401" s="53" t="s">
        <v>9658</v>
      </c>
    </row>
    <row r="37402" spans="31:34" ht="12.75" customHeight="1">
      <c r="AE37402" s="53">
        <v>63069</v>
      </c>
      <c r="AF37402" s="53" t="s">
        <v>10</v>
      </c>
      <c r="AG37402" s="53" t="s">
        <v>11958</v>
      </c>
      <c r="AH37402" s="53" t="s">
        <v>9658</v>
      </c>
    </row>
    <row r="37403" spans="31:34" ht="12.75" customHeight="1">
      <c r="AE37403" s="53">
        <v>63461</v>
      </c>
      <c r="AF37403" s="53" t="s">
        <v>10</v>
      </c>
      <c r="AG37403" s="53" t="s">
        <v>989</v>
      </c>
      <c r="AH37403" s="53" t="s">
        <v>9658</v>
      </c>
    </row>
    <row r="37404" spans="31:34" ht="12.75" customHeight="1">
      <c r="AE37404" s="53">
        <v>65275</v>
      </c>
      <c r="AF37404" s="53" t="s">
        <v>10</v>
      </c>
      <c r="AG37404" s="53" t="s">
        <v>990</v>
      </c>
      <c r="AH37404" s="53" t="s">
        <v>9658</v>
      </c>
    </row>
    <row r="37405" spans="31:34" ht="12.75" customHeight="1">
      <c r="AE37405" s="53">
        <v>63462</v>
      </c>
      <c r="AF37405" s="53" t="s">
        <v>10</v>
      </c>
      <c r="AG37405" s="53" t="s">
        <v>995</v>
      </c>
      <c r="AH37405" s="53" t="s">
        <v>9658</v>
      </c>
    </row>
    <row r="37406" spans="31:34" ht="12.75" customHeight="1">
      <c r="AE37406" s="53">
        <v>63070</v>
      </c>
      <c r="AF37406" s="53" t="s">
        <v>10</v>
      </c>
      <c r="AG37406" s="53" t="s">
        <v>17782</v>
      </c>
      <c r="AH37406" s="53" t="s">
        <v>9658</v>
      </c>
    </row>
    <row r="37407" spans="31:34" ht="12.75" customHeight="1">
      <c r="AE37407" s="53">
        <v>63463</v>
      </c>
      <c r="AF37407" s="53" t="s">
        <v>10</v>
      </c>
      <c r="AG37407" s="53" t="s">
        <v>3096</v>
      </c>
      <c r="AH37407" s="53" t="s">
        <v>9658</v>
      </c>
    </row>
    <row r="37408" spans="31:34" ht="12.75" customHeight="1">
      <c r="AE37408" s="53">
        <v>65276</v>
      </c>
      <c r="AF37408" s="53" t="s">
        <v>10</v>
      </c>
      <c r="AG37408" s="53" t="s">
        <v>8102</v>
      </c>
      <c r="AH37408" s="53" t="s">
        <v>9658</v>
      </c>
    </row>
    <row r="37409" spans="31:34" ht="12.75" customHeight="1">
      <c r="AE37409" s="53">
        <v>63464</v>
      </c>
      <c r="AF37409" s="53" t="s">
        <v>10</v>
      </c>
      <c r="AG37409" s="53" t="s">
        <v>9067</v>
      </c>
      <c r="AH37409" s="53" t="s">
        <v>9658</v>
      </c>
    </row>
    <row r="37410" spans="31:34" ht="12.75" customHeight="1">
      <c r="AE37410" s="53">
        <v>63560</v>
      </c>
      <c r="AF37410" s="53" t="s">
        <v>10</v>
      </c>
      <c r="AG37410" s="53" t="s">
        <v>9528</v>
      </c>
      <c r="AH37410" s="53" t="s">
        <v>9658</v>
      </c>
    </row>
    <row r="37411" spans="31:34" ht="12.75" customHeight="1">
      <c r="AE37411" s="53">
        <v>63373</v>
      </c>
      <c r="AF37411" s="53" t="s">
        <v>10</v>
      </c>
      <c r="AG37411" s="53" t="s">
        <v>17783</v>
      </c>
      <c r="AH37411" s="53" t="s">
        <v>9658</v>
      </c>
    </row>
    <row r="37412" spans="31:34" ht="12.75" customHeight="1">
      <c r="AE37412" s="53">
        <v>65067</v>
      </c>
      <c r="AF37412" s="53" t="s">
        <v>10</v>
      </c>
      <c r="AG37412" s="53" t="s">
        <v>1003</v>
      </c>
      <c r="AH37412" s="53" t="s">
        <v>9658</v>
      </c>
    </row>
    <row r="37413" spans="31:34" ht="12.75" customHeight="1">
      <c r="AE37413" s="53">
        <v>65068</v>
      </c>
      <c r="AF37413" s="53" t="s">
        <v>10</v>
      </c>
      <c r="AG37413" s="53" t="s">
        <v>17784</v>
      </c>
      <c r="AH37413" s="53" t="s">
        <v>9658</v>
      </c>
    </row>
    <row r="37414" spans="31:34" ht="12.75" customHeight="1">
      <c r="AE37414" s="53">
        <v>63561</v>
      </c>
      <c r="AF37414" s="53" t="s">
        <v>10</v>
      </c>
      <c r="AG37414" s="53" t="s">
        <v>15505</v>
      </c>
      <c r="AH37414" s="53" t="s">
        <v>9658</v>
      </c>
    </row>
    <row r="37415" spans="31:34" ht="12.75" customHeight="1">
      <c r="AE37415" s="53">
        <v>65278</v>
      </c>
      <c r="AF37415" s="53" t="s">
        <v>31</v>
      </c>
      <c r="AG37415" s="53" t="s">
        <v>6001</v>
      </c>
      <c r="AH37415" s="53" t="s">
        <v>9658</v>
      </c>
    </row>
    <row r="37416" spans="31:34" ht="12.75" customHeight="1">
      <c r="AE37416" s="53">
        <v>63465</v>
      </c>
      <c r="AF37416" s="53" t="s">
        <v>10</v>
      </c>
      <c r="AG37416" s="53" t="s">
        <v>253</v>
      </c>
      <c r="AH37416" s="53" t="s">
        <v>9658</v>
      </c>
    </row>
    <row r="37417" spans="31:34" ht="12.75" customHeight="1">
      <c r="AE37417" s="53">
        <v>65069</v>
      </c>
      <c r="AF37417" s="53" t="s">
        <v>10</v>
      </c>
      <c r="AG37417" s="53" t="s">
        <v>17785</v>
      </c>
      <c r="AH37417" s="53" t="s">
        <v>9658</v>
      </c>
    </row>
    <row r="37418" spans="31:34" ht="12.75" customHeight="1">
      <c r="AE37418" s="53">
        <v>63071</v>
      </c>
      <c r="AF37418" s="53" t="s">
        <v>10</v>
      </c>
      <c r="AG37418" s="53" t="s">
        <v>17786</v>
      </c>
      <c r="AH37418" s="53" t="s">
        <v>9658</v>
      </c>
    </row>
    <row r="37419" spans="31:34" ht="12.75" customHeight="1">
      <c r="AE37419" s="53">
        <v>63072</v>
      </c>
      <c r="AF37419" s="53" t="s">
        <v>10</v>
      </c>
      <c r="AG37419" s="53" t="s">
        <v>7337</v>
      </c>
      <c r="AH37419" s="53" t="s">
        <v>9658</v>
      </c>
    </row>
    <row r="37420" spans="31:34" ht="12.75" customHeight="1">
      <c r="AE37420" s="53">
        <v>65279</v>
      </c>
      <c r="AF37420" s="53" t="s">
        <v>10</v>
      </c>
      <c r="AG37420" s="53" t="s">
        <v>17787</v>
      </c>
      <c r="AH37420" s="53" t="s">
        <v>9658</v>
      </c>
    </row>
    <row r="37421" spans="31:34" ht="12.75" customHeight="1">
      <c r="AE37421" s="53">
        <v>63091</v>
      </c>
      <c r="AF37421" s="53" t="s">
        <v>10</v>
      </c>
      <c r="AG37421" s="53" t="s">
        <v>9085</v>
      </c>
      <c r="AH37421" s="53" t="s">
        <v>9658</v>
      </c>
    </row>
    <row r="37422" spans="31:34" ht="12.75" customHeight="1">
      <c r="AE37422" s="53">
        <v>65280</v>
      </c>
      <c r="AF37422" s="53" t="s">
        <v>10</v>
      </c>
      <c r="AG37422" s="53" t="s">
        <v>17788</v>
      </c>
      <c r="AH37422" s="53" t="s">
        <v>9658</v>
      </c>
    </row>
    <row r="37423" spans="31:34" ht="12.75" customHeight="1">
      <c r="AE37423" s="53">
        <v>65074</v>
      </c>
      <c r="AF37423" s="53" t="s">
        <v>10</v>
      </c>
      <c r="AG37423" s="53" t="s">
        <v>6422</v>
      </c>
      <c r="AH37423" s="53" t="s">
        <v>9658</v>
      </c>
    </row>
    <row r="37424" spans="31:34" ht="12.75" customHeight="1">
      <c r="AE37424" s="53">
        <v>63563</v>
      </c>
      <c r="AF37424" s="53" t="s">
        <v>10</v>
      </c>
      <c r="AG37424" s="53" t="s">
        <v>6423</v>
      </c>
      <c r="AH37424" s="53" t="s">
        <v>9658</v>
      </c>
    </row>
    <row r="37425" spans="31:34" ht="12.75" customHeight="1">
      <c r="AE37425" s="53">
        <v>63073</v>
      </c>
      <c r="AF37425" s="53" t="s">
        <v>31</v>
      </c>
      <c r="AG37425" s="53" t="s">
        <v>1027</v>
      </c>
      <c r="AH37425" s="53" t="s">
        <v>9658</v>
      </c>
    </row>
    <row r="37426" spans="31:34" ht="12.75" customHeight="1">
      <c r="AE37426" s="53">
        <v>63074</v>
      </c>
      <c r="AF37426" s="53" t="s">
        <v>10</v>
      </c>
      <c r="AG37426" s="53" t="s">
        <v>17789</v>
      </c>
      <c r="AH37426" s="53" t="s">
        <v>9658</v>
      </c>
    </row>
    <row r="37427" spans="31:34" ht="12.75" customHeight="1">
      <c r="AE37427" s="53">
        <v>63301</v>
      </c>
      <c r="AF37427" s="53" t="s">
        <v>10</v>
      </c>
      <c r="AG37427" s="53" t="s">
        <v>5523</v>
      </c>
      <c r="AH37427" s="53" t="s">
        <v>9658</v>
      </c>
    </row>
    <row r="37428" spans="31:34" ht="12.75" customHeight="1">
      <c r="AE37428" s="53">
        <v>63302</v>
      </c>
      <c r="AF37428" s="53" t="s">
        <v>31</v>
      </c>
      <c r="AG37428" s="53" t="s">
        <v>5523</v>
      </c>
      <c r="AH37428" s="53" t="s">
        <v>9658</v>
      </c>
    </row>
    <row r="37429" spans="31:34" ht="12.75" customHeight="1">
      <c r="AE37429" s="53">
        <v>63303</v>
      </c>
      <c r="AF37429" s="53" t="s">
        <v>10</v>
      </c>
      <c r="AG37429" s="53" t="s">
        <v>5523</v>
      </c>
      <c r="AH37429" s="53" t="s">
        <v>9658</v>
      </c>
    </row>
    <row r="37430" spans="31:34" ht="12.75" customHeight="1">
      <c r="AE37430" s="53">
        <v>63304</v>
      </c>
      <c r="AF37430" s="53" t="s">
        <v>10</v>
      </c>
      <c r="AG37430" s="53" t="s">
        <v>5523</v>
      </c>
      <c r="AH37430" s="53" t="s">
        <v>9658</v>
      </c>
    </row>
    <row r="37431" spans="31:34" ht="12.75" customHeight="1">
      <c r="AE37431" s="53">
        <v>63077</v>
      </c>
      <c r="AF37431" s="53" t="s">
        <v>10</v>
      </c>
      <c r="AG37431" s="53" t="s">
        <v>5019</v>
      </c>
      <c r="AH37431" s="53" t="s">
        <v>9658</v>
      </c>
    </row>
    <row r="37432" spans="31:34" ht="12.75" customHeight="1">
      <c r="AE37432" s="53">
        <v>65075</v>
      </c>
      <c r="AF37432" s="53" t="s">
        <v>10</v>
      </c>
      <c r="AG37432" s="53" t="s">
        <v>17790</v>
      </c>
      <c r="AH37432" s="53" t="s">
        <v>9658</v>
      </c>
    </row>
    <row r="37433" spans="31:34" ht="12.75" customHeight="1">
      <c r="AE37433" s="53">
        <v>63101</v>
      </c>
      <c r="AF37433" s="53" t="s">
        <v>10</v>
      </c>
      <c r="AG37433" s="53" t="s">
        <v>15328</v>
      </c>
      <c r="AH37433" s="53" t="s">
        <v>9658</v>
      </c>
    </row>
    <row r="37434" spans="31:34" ht="12.75" customHeight="1">
      <c r="AE37434" s="53">
        <v>63102</v>
      </c>
      <c r="AF37434" s="53" t="s">
        <v>10</v>
      </c>
      <c r="AG37434" s="53" t="s">
        <v>15328</v>
      </c>
      <c r="AH37434" s="53" t="s">
        <v>9658</v>
      </c>
    </row>
    <row r="37435" spans="31:34" ht="12.75" customHeight="1">
      <c r="AE37435" s="53">
        <v>63103</v>
      </c>
      <c r="AF37435" s="53" t="s">
        <v>10</v>
      </c>
      <c r="AG37435" s="53" t="s">
        <v>15328</v>
      </c>
      <c r="AH37435" s="53" t="s">
        <v>9658</v>
      </c>
    </row>
    <row r="37436" spans="31:34" ht="12.75" customHeight="1">
      <c r="AE37436" s="53">
        <v>63104</v>
      </c>
      <c r="AF37436" s="53" t="s">
        <v>10</v>
      </c>
      <c r="AG37436" s="53" t="s">
        <v>15328</v>
      </c>
      <c r="AH37436" s="53" t="s">
        <v>9658</v>
      </c>
    </row>
    <row r="37437" spans="31:34" ht="12.75" customHeight="1">
      <c r="AE37437" s="53">
        <v>63105</v>
      </c>
      <c r="AF37437" s="53" t="s">
        <v>10</v>
      </c>
      <c r="AG37437" s="53" t="s">
        <v>15328</v>
      </c>
      <c r="AH37437" s="53" t="s">
        <v>9658</v>
      </c>
    </row>
    <row r="37438" spans="31:34" ht="12.75" customHeight="1">
      <c r="AE37438" s="53">
        <v>63106</v>
      </c>
      <c r="AF37438" s="53" t="s">
        <v>10</v>
      </c>
      <c r="AG37438" s="53" t="s">
        <v>15328</v>
      </c>
      <c r="AH37438" s="53" t="s">
        <v>9658</v>
      </c>
    </row>
    <row r="37439" spans="31:34" ht="12.75" customHeight="1">
      <c r="AE37439" s="53">
        <v>63107</v>
      </c>
      <c r="AF37439" s="53" t="s">
        <v>10</v>
      </c>
      <c r="AG37439" s="53" t="s">
        <v>15328</v>
      </c>
      <c r="AH37439" s="53" t="s">
        <v>9658</v>
      </c>
    </row>
    <row r="37440" spans="31:34" ht="12.75" customHeight="1">
      <c r="AE37440" s="53">
        <v>63108</v>
      </c>
      <c r="AF37440" s="53" t="s">
        <v>10</v>
      </c>
      <c r="AG37440" s="53" t="s">
        <v>15328</v>
      </c>
      <c r="AH37440" s="53" t="s">
        <v>9658</v>
      </c>
    </row>
    <row r="37441" spans="31:34" ht="12.75" customHeight="1">
      <c r="AE37441" s="53">
        <v>63109</v>
      </c>
      <c r="AF37441" s="53" t="s">
        <v>10</v>
      </c>
      <c r="AG37441" s="53" t="s">
        <v>15328</v>
      </c>
      <c r="AH37441" s="53" t="s">
        <v>9658</v>
      </c>
    </row>
    <row r="37442" spans="31:34" ht="12.75" customHeight="1">
      <c r="AE37442" s="53">
        <v>63110</v>
      </c>
      <c r="AF37442" s="53" t="s">
        <v>10</v>
      </c>
      <c r="AG37442" s="53" t="s">
        <v>15328</v>
      </c>
      <c r="AH37442" s="53" t="s">
        <v>9658</v>
      </c>
    </row>
    <row r="37443" spans="31:34" ht="12.75" customHeight="1">
      <c r="AE37443" s="53">
        <v>63111</v>
      </c>
      <c r="AF37443" s="53" t="s">
        <v>10</v>
      </c>
      <c r="AG37443" s="53" t="s">
        <v>15328</v>
      </c>
      <c r="AH37443" s="53" t="s">
        <v>9658</v>
      </c>
    </row>
    <row r="37444" spans="31:34" ht="12.75" customHeight="1">
      <c r="AE37444" s="53">
        <v>63112</v>
      </c>
      <c r="AF37444" s="53" t="s">
        <v>10</v>
      </c>
      <c r="AG37444" s="53" t="s">
        <v>15328</v>
      </c>
      <c r="AH37444" s="53" t="s">
        <v>9658</v>
      </c>
    </row>
    <row r="37445" spans="31:34" ht="12.75" customHeight="1">
      <c r="AE37445" s="53">
        <v>63113</v>
      </c>
      <c r="AF37445" s="53" t="s">
        <v>10</v>
      </c>
      <c r="AG37445" s="53" t="s">
        <v>15328</v>
      </c>
      <c r="AH37445" s="53" t="s">
        <v>9658</v>
      </c>
    </row>
    <row r="37446" spans="31:34" ht="12.75" customHeight="1">
      <c r="AE37446" s="53">
        <v>63114</v>
      </c>
      <c r="AF37446" s="53" t="s">
        <v>10</v>
      </c>
      <c r="AG37446" s="53" t="s">
        <v>15328</v>
      </c>
      <c r="AH37446" s="53" t="s">
        <v>9658</v>
      </c>
    </row>
    <row r="37447" spans="31:34" ht="12.75" customHeight="1">
      <c r="AE37447" s="53">
        <v>63115</v>
      </c>
      <c r="AF37447" s="53" t="s">
        <v>10</v>
      </c>
      <c r="AG37447" s="53" t="s">
        <v>15328</v>
      </c>
      <c r="AH37447" s="53" t="s">
        <v>9658</v>
      </c>
    </row>
    <row r="37448" spans="31:34" ht="12.75" customHeight="1">
      <c r="AE37448" s="53">
        <v>63116</v>
      </c>
      <c r="AF37448" s="53" t="s">
        <v>10</v>
      </c>
      <c r="AG37448" s="53" t="s">
        <v>15328</v>
      </c>
      <c r="AH37448" s="53" t="s">
        <v>9658</v>
      </c>
    </row>
    <row r="37449" spans="31:34" ht="12.75" customHeight="1">
      <c r="AE37449" s="53">
        <v>63117</v>
      </c>
      <c r="AF37449" s="53" t="s">
        <v>10</v>
      </c>
      <c r="AG37449" s="53" t="s">
        <v>15328</v>
      </c>
      <c r="AH37449" s="53" t="s">
        <v>9658</v>
      </c>
    </row>
    <row r="37450" spans="31:34" ht="12.75" customHeight="1">
      <c r="AE37450" s="53">
        <v>63118</v>
      </c>
      <c r="AF37450" s="53" t="s">
        <v>10</v>
      </c>
      <c r="AG37450" s="53" t="s">
        <v>15328</v>
      </c>
      <c r="AH37450" s="53" t="s">
        <v>9658</v>
      </c>
    </row>
    <row r="37451" spans="31:34" ht="12.75" customHeight="1">
      <c r="AE37451" s="53">
        <v>63119</v>
      </c>
      <c r="AF37451" s="53" t="s">
        <v>10</v>
      </c>
      <c r="AG37451" s="53" t="s">
        <v>15328</v>
      </c>
      <c r="AH37451" s="53" t="s">
        <v>9658</v>
      </c>
    </row>
    <row r="37452" spans="31:34" ht="12.75" customHeight="1">
      <c r="AE37452" s="53">
        <v>63120</v>
      </c>
      <c r="AF37452" s="53" t="s">
        <v>10</v>
      </c>
      <c r="AG37452" s="53" t="s">
        <v>15328</v>
      </c>
      <c r="AH37452" s="53" t="s">
        <v>9658</v>
      </c>
    </row>
    <row r="37453" spans="31:34" ht="12.75" customHeight="1">
      <c r="AE37453" s="53">
        <v>63121</v>
      </c>
      <c r="AF37453" s="53" t="s">
        <v>10</v>
      </c>
      <c r="AG37453" s="53" t="s">
        <v>15328</v>
      </c>
      <c r="AH37453" s="53" t="s">
        <v>9658</v>
      </c>
    </row>
    <row r="37454" spans="31:34" ht="12.75" customHeight="1">
      <c r="AE37454" s="53">
        <v>63122</v>
      </c>
      <c r="AF37454" s="53" t="s">
        <v>10</v>
      </c>
      <c r="AG37454" s="53" t="s">
        <v>15328</v>
      </c>
      <c r="AH37454" s="53" t="s">
        <v>9658</v>
      </c>
    </row>
    <row r="37455" spans="31:34" ht="12.75" customHeight="1">
      <c r="AE37455" s="53">
        <v>63123</v>
      </c>
      <c r="AF37455" s="53" t="s">
        <v>10</v>
      </c>
      <c r="AG37455" s="53" t="s">
        <v>15328</v>
      </c>
      <c r="AH37455" s="53" t="s">
        <v>9658</v>
      </c>
    </row>
    <row r="37456" spans="31:34" ht="12.75" customHeight="1">
      <c r="AE37456" s="53">
        <v>63124</v>
      </c>
      <c r="AF37456" s="53" t="s">
        <v>10</v>
      </c>
      <c r="AG37456" s="53" t="s">
        <v>15328</v>
      </c>
      <c r="AH37456" s="53" t="s">
        <v>9658</v>
      </c>
    </row>
    <row r="37457" spans="31:34" ht="12.75" customHeight="1">
      <c r="AE37457" s="53">
        <v>63125</v>
      </c>
      <c r="AF37457" s="53" t="s">
        <v>10</v>
      </c>
      <c r="AG37457" s="53" t="s">
        <v>15328</v>
      </c>
      <c r="AH37457" s="53" t="s">
        <v>9658</v>
      </c>
    </row>
    <row r="37458" spans="31:34" ht="12.75" customHeight="1">
      <c r="AE37458" s="53">
        <v>63126</v>
      </c>
      <c r="AF37458" s="53" t="s">
        <v>10</v>
      </c>
      <c r="AG37458" s="53" t="s">
        <v>15328</v>
      </c>
      <c r="AH37458" s="53" t="s">
        <v>9658</v>
      </c>
    </row>
    <row r="37459" spans="31:34" ht="12.75" customHeight="1">
      <c r="AE37459" s="53">
        <v>63127</v>
      </c>
      <c r="AF37459" s="53" t="s">
        <v>10</v>
      </c>
      <c r="AG37459" s="53" t="s">
        <v>15328</v>
      </c>
      <c r="AH37459" s="53" t="s">
        <v>9658</v>
      </c>
    </row>
    <row r="37460" spans="31:34" ht="12.75" customHeight="1">
      <c r="AE37460" s="53">
        <v>63128</v>
      </c>
      <c r="AF37460" s="53" t="s">
        <v>10</v>
      </c>
      <c r="AG37460" s="53" t="s">
        <v>15328</v>
      </c>
      <c r="AH37460" s="53" t="s">
        <v>9658</v>
      </c>
    </row>
    <row r="37461" spans="31:34" ht="12.75" customHeight="1">
      <c r="AE37461" s="53">
        <v>63129</v>
      </c>
      <c r="AF37461" s="53" t="s">
        <v>10</v>
      </c>
      <c r="AG37461" s="53" t="s">
        <v>15328</v>
      </c>
      <c r="AH37461" s="53" t="s">
        <v>9658</v>
      </c>
    </row>
    <row r="37462" spans="31:34" ht="12.75" customHeight="1">
      <c r="AE37462" s="53">
        <v>63130</v>
      </c>
      <c r="AF37462" s="53" t="s">
        <v>10</v>
      </c>
      <c r="AG37462" s="53" t="s">
        <v>15328</v>
      </c>
      <c r="AH37462" s="53" t="s">
        <v>9658</v>
      </c>
    </row>
    <row r="37463" spans="31:34" ht="12.75" customHeight="1">
      <c r="AE37463" s="53">
        <v>63131</v>
      </c>
      <c r="AF37463" s="53" t="s">
        <v>10</v>
      </c>
      <c r="AG37463" s="53" t="s">
        <v>15328</v>
      </c>
      <c r="AH37463" s="53" t="s">
        <v>9658</v>
      </c>
    </row>
    <row r="37464" spans="31:34" ht="12.75" customHeight="1">
      <c r="AE37464" s="53">
        <v>63132</v>
      </c>
      <c r="AF37464" s="53" t="s">
        <v>10</v>
      </c>
      <c r="AG37464" s="53" t="s">
        <v>15328</v>
      </c>
      <c r="AH37464" s="53" t="s">
        <v>9658</v>
      </c>
    </row>
    <row r="37465" spans="31:34" ht="12.75" customHeight="1">
      <c r="AE37465" s="53">
        <v>63133</v>
      </c>
      <c r="AF37465" s="53" t="s">
        <v>10</v>
      </c>
      <c r="AG37465" s="53" t="s">
        <v>15328</v>
      </c>
      <c r="AH37465" s="53" t="s">
        <v>9658</v>
      </c>
    </row>
    <row r="37466" spans="31:34" ht="12.75" customHeight="1">
      <c r="AE37466" s="53">
        <v>63134</v>
      </c>
      <c r="AF37466" s="53" t="s">
        <v>10</v>
      </c>
      <c r="AG37466" s="53" t="s">
        <v>15328</v>
      </c>
      <c r="AH37466" s="53" t="s">
        <v>9658</v>
      </c>
    </row>
    <row r="37467" spans="31:34" ht="12.75" customHeight="1">
      <c r="AE37467" s="53">
        <v>63135</v>
      </c>
      <c r="AF37467" s="53" t="s">
        <v>10</v>
      </c>
      <c r="AG37467" s="53" t="s">
        <v>15328</v>
      </c>
      <c r="AH37467" s="53" t="s">
        <v>9658</v>
      </c>
    </row>
    <row r="37468" spans="31:34" ht="12.75" customHeight="1">
      <c r="AE37468" s="53">
        <v>63136</v>
      </c>
      <c r="AF37468" s="53" t="s">
        <v>10</v>
      </c>
      <c r="AG37468" s="53" t="s">
        <v>15328</v>
      </c>
      <c r="AH37468" s="53" t="s">
        <v>9658</v>
      </c>
    </row>
    <row r="37469" spans="31:34" ht="12.75" customHeight="1">
      <c r="AE37469" s="53">
        <v>63137</v>
      </c>
      <c r="AF37469" s="53" t="s">
        <v>10</v>
      </c>
      <c r="AG37469" s="53" t="s">
        <v>15328</v>
      </c>
      <c r="AH37469" s="53" t="s">
        <v>9658</v>
      </c>
    </row>
    <row r="37470" spans="31:34" ht="12.75" customHeight="1">
      <c r="AE37470" s="53">
        <v>63138</v>
      </c>
      <c r="AF37470" s="53" t="s">
        <v>10</v>
      </c>
      <c r="AG37470" s="53" t="s">
        <v>15328</v>
      </c>
      <c r="AH37470" s="53" t="s">
        <v>9658</v>
      </c>
    </row>
    <row r="37471" spans="31:34" ht="12.75" customHeight="1">
      <c r="AE37471" s="53">
        <v>63139</v>
      </c>
      <c r="AF37471" s="53" t="s">
        <v>10</v>
      </c>
      <c r="AG37471" s="53" t="s">
        <v>15328</v>
      </c>
      <c r="AH37471" s="53" t="s">
        <v>9658</v>
      </c>
    </row>
    <row r="37472" spans="31:34" ht="12.75" customHeight="1">
      <c r="AE37472" s="53">
        <v>63140</v>
      </c>
      <c r="AF37472" s="53" t="s">
        <v>10</v>
      </c>
      <c r="AG37472" s="53" t="s">
        <v>15328</v>
      </c>
      <c r="AH37472" s="53" t="s">
        <v>9658</v>
      </c>
    </row>
    <row r="37473" spans="31:34" ht="12.75" customHeight="1">
      <c r="AE37473" s="53">
        <v>63141</v>
      </c>
      <c r="AF37473" s="53" t="s">
        <v>10</v>
      </c>
      <c r="AG37473" s="53" t="s">
        <v>15328</v>
      </c>
      <c r="AH37473" s="53" t="s">
        <v>9658</v>
      </c>
    </row>
    <row r="37474" spans="31:34" ht="12.75" customHeight="1">
      <c r="AE37474" s="53">
        <v>63143</v>
      </c>
      <c r="AF37474" s="53" t="s">
        <v>10</v>
      </c>
      <c r="AG37474" s="53" t="s">
        <v>15328</v>
      </c>
      <c r="AH37474" s="53" t="s">
        <v>9658</v>
      </c>
    </row>
    <row r="37475" spans="31:34" ht="12.75" customHeight="1">
      <c r="AE37475" s="53">
        <v>63144</v>
      </c>
      <c r="AF37475" s="53" t="s">
        <v>10</v>
      </c>
      <c r="AG37475" s="53" t="s">
        <v>15328</v>
      </c>
      <c r="AH37475" s="53" t="s">
        <v>9658</v>
      </c>
    </row>
    <row r="37476" spans="31:34" ht="12.75" customHeight="1">
      <c r="AE37476" s="53">
        <v>63145</v>
      </c>
      <c r="AF37476" s="53" t="s">
        <v>31</v>
      </c>
      <c r="AG37476" s="53" t="s">
        <v>15328</v>
      </c>
      <c r="AH37476" s="53" t="s">
        <v>9658</v>
      </c>
    </row>
    <row r="37477" spans="31:34" ht="12.75" customHeight="1">
      <c r="AE37477" s="53">
        <v>63146</v>
      </c>
      <c r="AF37477" s="53" t="s">
        <v>10</v>
      </c>
      <c r="AG37477" s="53" t="s">
        <v>15328</v>
      </c>
      <c r="AH37477" s="53" t="s">
        <v>9658</v>
      </c>
    </row>
    <row r="37478" spans="31:34" ht="12.75" customHeight="1">
      <c r="AE37478" s="53">
        <v>63147</v>
      </c>
      <c r="AF37478" s="53" t="s">
        <v>10</v>
      </c>
      <c r="AG37478" s="53" t="s">
        <v>15328</v>
      </c>
      <c r="AH37478" s="53" t="s">
        <v>9658</v>
      </c>
    </row>
    <row r="37479" spans="31:34" ht="12.75" customHeight="1">
      <c r="AE37479" s="53">
        <v>63150</v>
      </c>
      <c r="AF37479" s="53" t="s">
        <v>77</v>
      </c>
      <c r="AG37479" s="53" t="s">
        <v>15328</v>
      </c>
      <c r="AH37479" s="53" t="s">
        <v>9658</v>
      </c>
    </row>
    <row r="37480" spans="31:34" ht="12.75" customHeight="1">
      <c r="AE37480" s="53">
        <v>63151</v>
      </c>
      <c r="AF37480" s="53" t="s">
        <v>31</v>
      </c>
      <c r="AG37480" s="53" t="s">
        <v>15328</v>
      </c>
      <c r="AH37480" s="53" t="s">
        <v>9658</v>
      </c>
    </row>
    <row r="37481" spans="31:34" ht="12.75" customHeight="1">
      <c r="AE37481" s="53">
        <v>63155</v>
      </c>
      <c r="AF37481" s="53" t="s">
        <v>10</v>
      </c>
      <c r="AG37481" s="53" t="s">
        <v>15328</v>
      </c>
      <c r="AH37481" s="53" t="s">
        <v>9658</v>
      </c>
    </row>
    <row r="37482" spans="31:34" ht="12.75" customHeight="1">
      <c r="AE37482" s="53">
        <v>63156</v>
      </c>
      <c r="AF37482" s="53" t="s">
        <v>31</v>
      </c>
      <c r="AG37482" s="53" t="s">
        <v>15328</v>
      </c>
      <c r="AH37482" s="53" t="s">
        <v>9658</v>
      </c>
    </row>
    <row r="37483" spans="31:34" ht="12.75" customHeight="1">
      <c r="AE37483" s="53">
        <v>63157</v>
      </c>
      <c r="AF37483" s="53" t="s">
        <v>31</v>
      </c>
      <c r="AG37483" s="53" t="s">
        <v>15328</v>
      </c>
      <c r="AH37483" s="53" t="s">
        <v>9658</v>
      </c>
    </row>
    <row r="37484" spans="31:34" ht="12.75" customHeight="1">
      <c r="AE37484" s="53">
        <v>63158</v>
      </c>
      <c r="AF37484" s="53" t="s">
        <v>31</v>
      </c>
      <c r="AG37484" s="53" t="s">
        <v>15328</v>
      </c>
      <c r="AH37484" s="53" t="s">
        <v>9658</v>
      </c>
    </row>
    <row r="37485" spans="31:34" ht="12.75" customHeight="1">
      <c r="AE37485" s="53">
        <v>63160</v>
      </c>
      <c r="AF37485" s="53" t="s">
        <v>77</v>
      </c>
      <c r="AG37485" s="53" t="s">
        <v>15328</v>
      </c>
      <c r="AH37485" s="53" t="s">
        <v>9658</v>
      </c>
    </row>
    <row r="37486" spans="31:34" ht="12.75" customHeight="1">
      <c r="AE37486" s="53">
        <v>63163</v>
      </c>
      <c r="AF37486" s="53" t="s">
        <v>31</v>
      </c>
      <c r="AG37486" s="53" t="s">
        <v>15328</v>
      </c>
      <c r="AH37486" s="53" t="s">
        <v>9658</v>
      </c>
    </row>
    <row r="37487" spans="31:34" ht="12.75" customHeight="1">
      <c r="AE37487" s="53">
        <v>63164</v>
      </c>
      <c r="AF37487" s="53" t="s">
        <v>77</v>
      </c>
      <c r="AG37487" s="53" t="s">
        <v>15328</v>
      </c>
      <c r="AH37487" s="53" t="s">
        <v>9658</v>
      </c>
    </row>
    <row r="37488" spans="31:34" ht="12.75" customHeight="1">
      <c r="AE37488" s="53">
        <v>63166</v>
      </c>
      <c r="AF37488" s="53" t="s">
        <v>31</v>
      </c>
      <c r="AG37488" s="53" t="s">
        <v>15328</v>
      </c>
      <c r="AH37488" s="53" t="s">
        <v>9658</v>
      </c>
    </row>
    <row r="37489" spans="31:34" ht="12.75" customHeight="1">
      <c r="AE37489" s="53">
        <v>63167</v>
      </c>
      <c r="AF37489" s="53" t="s">
        <v>77</v>
      </c>
      <c r="AG37489" s="53" t="s">
        <v>15328</v>
      </c>
      <c r="AH37489" s="53" t="s">
        <v>9658</v>
      </c>
    </row>
    <row r="37490" spans="31:34" ht="12.75" customHeight="1">
      <c r="AE37490" s="53">
        <v>63169</v>
      </c>
      <c r="AF37490" s="53" t="s">
        <v>31</v>
      </c>
      <c r="AG37490" s="53" t="s">
        <v>15328</v>
      </c>
      <c r="AH37490" s="53" t="s">
        <v>9658</v>
      </c>
    </row>
    <row r="37491" spans="31:34" ht="12.75" customHeight="1">
      <c r="AE37491" s="53">
        <v>63171</v>
      </c>
      <c r="AF37491" s="53" t="s">
        <v>77</v>
      </c>
      <c r="AG37491" s="53" t="s">
        <v>15328</v>
      </c>
      <c r="AH37491" s="53" t="s">
        <v>9658</v>
      </c>
    </row>
    <row r="37492" spans="31:34" ht="12.75" customHeight="1">
      <c r="AE37492" s="53">
        <v>63177</v>
      </c>
      <c r="AF37492" s="53" t="s">
        <v>31</v>
      </c>
      <c r="AG37492" s="53" t="s">
        <v>15328</v>
      </c>
      <c r="AH37492" s="53" t="s">
        <v>9658</v>
      </c>
    </row>
    <row r="37493" spans="31:34" ht="12.75" customHeight="1">
      <c r="AE37493" s="53">
        <v>63178</v>
      </c>
      <c r="AF37493" s="53" t="s">
        <v>31</v>
      </c>
      <c r="AG37493" s="53" t="s">
        <v>15328</v>
      </c>
      <c r="AH37493" s="53" t="s">
        <v>9658</v>
      </c>
    </row>
    <row r="37494" spans="31:34" ht="12.75" customHeight="1">
      <c r="AE37494" s="53">
        <v>63179</v>
      </c>
      <c r="AF37494" s="53" t="s">
        <v>31</v>
      </c>
      <c r="AG37494" s="53" t="s">
        <v>15328</v>
      </c>
      <c r="AH37494" s="53" t="s">
        <v>9658</v>
      </c>
    </row>
    <row r="37495" spans="31:34" ht="12.75" customHeight="1">
      <c r="AE37495" s="53">
        <v>63180</v>
      </c>
      <c r="AF37495" s="53" t="s">
        <v>77</v>
      </c>
      <c r="AG37495" s="53" t="s">
        <v>15328</v>
      </c>
      <c r="AH37495" s="53" t="s">
        <v>9658</v>
      </c>
    </row>
    <row r="37496" spans="31:34" ht="12.75" customHeight="1">
      <c r="AE37496" s="53">
        <v>63182</v>
      </c>
      <c r="AF37496" s="53" t="s">
        <v>77</v>
      </c>
      <c r="AG37496" s="53" t="s">
        <v>15328</v>
      </c>
      <c r="AH37496" s="53" t="s">
        <v>9658</v>
      </c>
    </row>
    <row r="37497" spans="31:34" ht="12.75" customHeight="1">
      <c r="AE37497" s="53">
        <v>63188</v>
      </c>
      <c r="AF37497" s="53" t="s">
        <v>31</v>
      </c>
      <c r="AG37497" s="53" t="s">
        <v>15328</v>
      </c>
      <c r="AH37497" s="53" t="s">
        <v>9658</v>
      </c>
    </row>
    <row r="37498" spans="31:34" ht="12.75" customHeight="1">
      <c r="AE37498" s="53">
        <v>63195</v>
      </c>
      <c r="AF37498" s="53" t="s">
        <v>77</v>
      </c>
      <c r="AG37498" s="53" t="s">
        <v>15328</v>
      </c>
      <c r="AH37498" s="53" t="s">
        <v>9658</v>
      </c>
    </row>
    <row r="37499" spans="31:34" ht="12.75" customHeight="1">
      <c r="AE37499" s="53">
        <v>63197</v>
      </c>
      <c r="AF37499" s="53" t="s">
        <v>77</v>
      </c>
      <c r="AG37499" s="53" t="s">
        <v>15328</v>
      </c>
      <c r="AH37499" s="53" t="s">
        <v>9658</v>
      </c>
    </row>
    <row r="37500" spans="31:34" ht="12.75" customHeight="1">
      <c r="AE37500" s="53">
        <v>63199</v>
      </c>
      <c r="AF37500" s="53" t="s">
        <v>77</v>
      </c>
      <c r="AG37500" s="53" t="s">
        <v>15328</v>
      </c>
      <c r="AH37500" s="53" t="s">
        <v>9658</v>
      </c>
    </row>
    <row r="37501" spans="31:34" ht="12.75" customHeight="1">
      <c r="AE37501" s="53">
        <v>63466</v>
      </c>
      <c r="AF37501" s="53" t="s">
        <v>31</v>
      </c>
      <c r="AG37501" s="53" t="s">
        <v>17791</v>
      </c>
      <c r="AH37501" s="53" t="s">
        <v>9658</v>
      </c>
    </row>
    <row r="37502" spans="31:34" ht="12.75" customHeight="1">
      <c r="AE37502" s="53">
        <v>63376</v>
      </c>
      <c r="AF37502" s="53" t="s">
        <v>10</v>
      </c>
      <c r="AG37502" s="53" t="s">
        <v>5314</v>
      </c>
      <c r="AH37502" s="53" t="s">
        <v>9658</v>
      </c>
    </row>
    <row r="37503" spans="31:34" ht="12.75" customHeight="1">
      <c r="AE37503" s="53">
        <v>65076</v>
      </c>
      <c r="AF37503" s="53" t="s">
        <v>10</v>
      </c>
      <c r="AG37503" s="53" t="s">
        <v>5021</v>
      </c>
      <c r="AH37503" s="53" t="s">
        <v>9658</v>
      </c>
    </row>
    <row r="37504" spans="31:34" ht="12.75" customHeight="1">
      <c r="AE37504" s="53">
        <v>65281</v>
      </c>
      <c r="AF37504" s="53" t="s">
        <v>10</v>
      </c>
      <c r="AG37504" s="53" t="s">
        <v>279</v>
      </c>
      <c r="AH37504" s="53" t="s">
        <v>9658</v>
      </c>
    </row>
    <row r="37505" spans="31:34" ht="12.75" customHeight="1">
      <c r="AE37505" s="53">
        <v>65282</v>
      </c>
      <c r="AF37505" s="53" t="s">
        <v>10</v>
      </c>
      <c r="AG37505" s="53" t="s">
        <v>6428</v>
      </c>
      <c r="AH37505" s="53" t="s">
        <v>9658</v>
      </c>
    </row>
    <row r="37506" spans="31:34" ht="12.75" customHeight="1">
      <c r="AE37506" s="53">
        <v>63467</v>
      </c>
      <c r="AF37506" s="53" t="s">
        <v>31</v>
      </c>
      <c r="AG37506" s="53" t="s">
        <v>17792</v>
      </c>
      <c r="AH37506" s="53" t="s">
        <v>9658</v>
      </c>
    </row>
    <row r="37507" spans="31:34" ht="12.75" customHeight="1">
      <c r="AE37507" s="53">
        <v>65301</v>
      </c>
      <c r="AF37507" s="53" t="s">
        <v>10</v>
      </c>
      <c r="AG37507" s="53" t="s">
        <v>6979</v>
      </c>
      <c r="AH37507" s="53" t="s">
        <v>9658</v>
      </c>
    </row>
    <row r="37508" spans="31:34" ht="12.75" customHeight="1">
      <c r="AE37508" s="53">
        <v>65302</v>
      </c>
      <c r="AF37508" s="53" t="s">
        <v>31</v>
      </c>
      <c r="AG37508" s="53" t="s">
        <v>6979</v>
      </c>
      <c r="AH37508" s="53" t="s">
        <v>9658</v>
      </c>
    </row>
    <row r="37509" spans="31:34" ht="12.75" customHeight="1">
      <c r="AE37509" s="53">
        <v>63450</v>
      </c>
      <c r="AF37509" s="53" t="s">
        <v>10</v>
      </c>
      <c r="AG37509" s="53" t="s">
        <v>17793</v>
      </c>
      <c r="AH37509" s="53" t="s">
        <v>9658</v>
      </c>
    </row>
    <row r="37510" spans="31:34" ht="12.75" customHeight="1">
      <c r="AE37510" s="53">
        <v>63468</v>
      </c>
      <c r="AF37510" s="53" t="s">
        <v>10</v>
      </c>
      <c r="AG37510" s="53" t="s">
        <v>17794</v>
      </c>
      <c r="AH37510" s="53" t="s">
        <v>9658</v>
      </c>
    </row>
    <row r="37511" spans="31:34" ht="12.75" customHeight="1">
      <c r="AE37511" s="53">
        <v>63434</v>
      </c>
      <c r="AF37511" s="53" t="s">
        <v>10</v>
      </c>
      <c r="AG37511" s="53" t="s">
        <v>681</v>
      </c>
      <c r="AH37511" s="53" t="s">
        <v>9658</v>
      </c>
    </row>
    <row r="37512" spans="31:34" ht="12.75" customHeight="1">
      <c r="AE37512" s="53">
        <v>63469</v>
      </c>
      <c r="AF37512" s="53" t="s">
        <v>10</v>
      </c>
      <c r="AG37512" s="53" t="s">
        <v>6439</v>
      </c>
      <c r="AH37512" s="53" t="s">
        <v>9658</v>
      </c>
    </row>
    <row r="37513" spans="31:34" ht="12.75" customHeight="1">
      <c r="AE37513" s="53">
        <v>63377</v>
      </c>
      <c r="AF37513" s="53" t="s">
        <v>10</v>
      </c>
      <c r="AG37513" s="53" t="s">
        <v>17795</v>
      </c>
      <c r="AH37513" s="53" t="s">
        <v>9658</v>
      </c>
    </row>
    <row r="37514" spans="31:34" ht="12.75" customHeight="1">
      <c r="AE37514" s="53">
        <v>65349</v>
      </c>
      <c r="AF37514" s="53" t="s">
        <v>10</v>
      </c>
      <c r="AG37514" s="53" t="s">
        <v>8170</v>
      </c>
      <c r="AH37514" s="53" t="s">
        <v>9658</v>
      </c>
    </row>
    <row r="37515" spans="31:34" ht="12.75" customHeight="1">
      <c r="AE37515" s="53">
        <v>65350</v>
      </c>
      <c r="AF37515" s="53" t="s">
        <v>10</v>
      </c>
      <c r="AG37515" s="53" t="s">
        <v>4402</v>
      </c>
      <c r="AH37515" s="53" t="s">
        <v>9658</v>
      </c>
    </row>
    <row r="37516" spans="31:34" ht="12.75" customHeight="1">
      <c r="AE37516" s="53">
        <v>63079</v>
      </c>
      <c r="AF37516" s="53" t="s">
        <v>31</v>
      </c>
      <c r="AG37516" s="53" t="s">
        <v>2194</v>
      </c>
      <c r="AH37516" s="53" t="s">
        <v>9658</v>
      </c>
    </row>
    <row r="37517" spans="31:34" ht="12.75" customHeight="1">
      <c r="AE37517" s="53">
        <v>65077</v>
      </c>
      <c r="AF37517" s="53" t="s">
        <v>10</v>
      </c>
      <c r="AG37517" s="53" t="s">
        <v>17796</v>
      </c>
      <c r="AH37517" s="53" t="s">
        <v>9658</v>
      </c>
    </row>
    <row r="37518" spans="31:34" ht="12.75" customHeight="1">
      <c r="AE37518" s="53">
        <v>65283</v>
      </c>
      <c r="AF37518" s="53" t="s">
        <v>10</v>
      </c>
      <c r="AG37518" s="53" t="s">
        <v>7668</v>
      </c>
      <c r="AH37518" s="53" t="s">
        <v>9658</v>
      </c>
    </row>
    <row r="37519" spans="31:34" ht="12.75" customHeight="1">
      <c r="AE37519" s="53">
        <v>65078</v>
      </c>
      <c r="AF37519" s="53" t="s">
        <v>10</v>
      </c>
      <c r="AG37519" s="53" t="s">
        <v>17797</v>
      </c>
      <c r="AH37519" s="53" t="s">
        <v>9658</v>
      </c>
    </row>
    <row r="37520" spans="31:34" ht="12.75" customHeight="1">
      <c r="AE37520" s="53">
        <v>65284</v>
      </c>
      <c r="AF37520" s="53" t="s">
        <v>10</v>
      </c>
      <c r="AG37520" s="53" t="s">
        <v>4434</v>
      </c>
      <c r="AH37520" s="53" t="s">
        <v>9658</v>
      </c>
    </row>
    <row r="37521" spans="31:34" ht="12.75" customHeight="1">
      <c r="AE37521" s="53">
        <v>63080</v>
      </c>
      <c r="AF37521" s="53" t="s">
        <v>10</v>
      </c>
      <c r="AG37521" s="53" t="s">
        <v>963</v>
      </c>
      <c r="AH37521" s="53" t="s">
        <v>9658</v>
      </c>
    </row>
    <row r="37522" spans="31:34" ht="12.75" customHeight="1">
      <c r="AE37522" s="53">
        <v>65079</v>
      </c>
      <c r="AF37522" s="53" t="s">
        <v>10</v>
      </c>
      <c r="AG37522" s="53" t="s">
        <v>17798</v>
      </c>
      <c r="AH37522" s="53" t="s">
        <v>9658</v>
      </c>
    </row>
    <row r="37523" spans="31:34" ht="12.75" customHeight="1">
      <c r="AE37523" s="53">
        <v>65351</v>
      </c>
      <c r="AF37523" s="53" t="s">
        <v>10</v>
      </c>
      <c r="AG37523" s="53" t="s">
        <v>17799</v>
      </c>
      <c r="AH37523" s="53" t="s">
        <v>9658</v>
      </c>
    </row>
    <row r="37524" spans="31:34" ht="12.75" customHeight="1">
      <c r="AE37524" s="53">
        <v>65354</v>
      </c>
      <c r="AF37524" s="53" t="s">
        <v>10</v>
      </c>
      <c r="AG37524" s="53" t="s">
        <v>3208</v>
      </c>
      <c r="AH37524" s="53" t="s">
        <v>9658</v>
      </c>
    </row>
    <row r="37525" spans="31:34" ht="12.75" customHeight="1">
      <c r="AE37525" s="53">
        <v>63471</v>
      </c>
      <c r="AF37525" s="53" t="s">
        <v>10</v>
      </c>
      <c r="AG37525" s="53" t="s">
        <v>5032</v>
      </c>
      <c r="AH37525" s="53" t="s">
        <v>9658</v>
      </c>
    </row>
    <row r="37526" spans="31:34" ht="12.75" customHeight="1">
      <c r="AE37526" s="53">
        <v>65080</v>
      </c>
      <c r="AF37526" s="53" t="s">
        <v>10</v>
      </c>
      <c r="AG37526" s="53" t="s">
        <v>17800</v>
      </c>
      <c r="AH37526" s="53" t="s">
        <v>9658</v>
      </c>
    </row>
    <row r="37527" spans="31:34" ht="12.75" customHeight="1">
      <c r="AE37527" s="53">
        <v>65285</v>
      </c>
      <c r="AF37527" s="53" t="s">
        <v>10</v>
      </c>
      <c r="AG37527" s="53" t="s">
        <v>1771</v>
      </c>
      <c r="AH37527" s="53" t="s">
        <v>9658</v>
      </c>
    </row>
    <row r="37528" spans="31:34" ht="12.75" customHeight="1">
      <c r="AE37528" s="53">
        <v>65081</v>
      </c>
      <c r="AF37528" s="53" t="s">
        <v>10</v>
      </c>
      <c r="AG37528" s="53" t="s">
        <v>4448</v>
      </c>
      <c r="AH37528" s="53" t="s">
        <v>9658</v>
      </c>
    </row>
    <row r="37529" spans="31:34" ht="12.75" customHeight="1">
      <c r="AE37529" s="53">
        <v>63378</v>
      </c>
      <c r="AF37529" s="53" t="s">
        <v>31</v>
      </c>
      <c r="AG37529" s="53" t="s">
        <v>17801</v>
      </c>
      <c r="AH37529" s="53" t="s">
        <v>9658</v>
      </c>
    </row>
    <row r="37530" spans="31:34" ht="12.75" customHeight="1">
      <c r="AE37530" s="53">
        <v>63379</v>
      </c>
      <c r="AF37530" s="53" t="s">
        <v>10</v>
      </c>
      <c r="AG37530" s="53" t="s">
        <v>1098</v>
      </c>
      <c r="AH37530" s="53" t="s">
        <v>9658</v>
      </c>
    </row>
    <row r="37531" spans="31:34" ht="12.75" customHeight="1">
      <c r="AE37531" s="53">
        <v>63381</v>
      </c>
      <c r="AF37531" s="53" t="s">
        <v>10</v>
      </c>
      <c r="AG37531" s="53" t="s">
        <v>3219</v>
      </c>
      <c r="AH37531" s="53" t="s">
        <v>9658</v>
      </c>
    </row>
    <row r="37532" spans="31:34" ht="12.75" customHeight="1">
      <c r="AE37532" s="53">
        <v>65082</v>
      </c>
      <c r="AF37532" s="53" t="s">
        <v>10</v>
      </c>
      <c r="AG37532" s="53" t="s">
        <v>14226</v>
      </c>
      <c r="AH37532" s="53" t="s">
        <v>9658</v>
      </c>
    </row>
    <row r="37533" spans="31:34" ht="12.75" customHeight="1">
      <c r="AE37533" s="53">
        <v>65083</v>
      </c>
      <c r="AF37533" s="53" t="s">
        <v>10</v>
      </c>
      <c r="AG37533" s="53" t="s">
        <v>17802</v>
      </c>
      <c r="AH37533" s="53" t="s">
        <v>9658</v>
      </c>
    </row>
    <row r="37534" spans="31:34" ht="12.75" customHeight="1">
      <c r="AE37534" s="53">
        <v>63084</v>
      </c>
      <c r="AF37534" s="53" t="s">
        <v>10</v>
      </c>
      <c r="AG37534" s="53" t="s">
        <v>1101</v>
      </c>
      <c r="AH37534" s="53" t="s">
        <v>9658</v>
      </c>
    </row>
    <row r="37535" spans="31:34" ht="12.75" customHeight="1">
      <c r="AE37535" s="53">
        <v>63565</v>
      </c>
      <c r="AF37535" s="53" t="s">
        <v>10</v>
      </c>
      <c r="AG37535" s="53" t="s">
        <v>1776</v>
      </c>
      <c r="AH37535" s="53" t="s">
        <v>9658</v>
      </c>
    </row>
    <row r="37536" spans="31:34" ht="12.75" customHeight="1">
      <c r="AE37536" s="53">
        <v>63087</v>
      </c>
      <c r="AF37536" s="53" t="s">
        <v>10</v>
      </c>
      <c r="AG37536" s="53" t="s">
        <v>17803</v>
      </c>
      <c r="AH37536" s="53" t="s">
        <v>9658</v>
      </c>
    </row>
    <row r="37537" spans="31:34" ht="12.75" customHeight="1">
      <c r="AE37537" s="53">
        <v>63088</v>
      </c>
      <c r="AF37537" s="53" t="s">
        <v>10</v>
      </c>
      <c r="AG37537" s="53" t="s">
        <v>14478</v>
      </c>
      <c r="AH37537" s="53" t="s">
        <v>9658</v>
      </c>
    </row>
    <row r="37538" spans="31:34" ht="12.75" customHeight="1">
      <c r="AE37538" s="53">
        <v>63382</v>
      </c>
      <c r="AF37538" s="53" t="s">
        <v>10</v>
      </c>
      <c r="AG37538" s="53" t="s">
        <v>7683</v>
      </c>
      <c r="AH37538" s="53" t="s">
        <v>9658</v>
      </c>
    </row>
    <row r="37539" spans="31:34" ht="12.75" customHeight="1">
      <c r="AE37539" s="53">
        <v>65084</v>
      </c>
      <c r="AF37539" s="53" t="s">
        <v>10</v>
      </c>
      <c r="AG37539" s="53" t="s">
        <v>1778</v>
      </c>
      <c r="AH37539" s="53" t="s">
        <v>9658</v>
      </c>
    </row>
    <row r="37540" spans="31:34" ht="12.75" customHeight="1">
      <c r="AE37540" s="53">
        <v>63089</v>
      </c>
      <c r="AF37540" s="53" t="s">
        <v>10</v>
      </c>
      <c r="AG37540" s="53" t="s">
        <v>17668</v>
      </c>
      <c r="AH37540" s="53" t="s">
        <v>9658</v>
      </c>
    </row>
    <row r="37541" spans="31:34" ht="12.75" customHeight="1">
      <c r="AE37541" s="53">
        <v>63383</v>
      </c>
      <c r="AF37541" s="53" t="s">
        <v>10</v>
      </c>
      <c r="AG37541" s="53" t="s">
        <v>11843</v>
      </c>
      <c r="AH37541" s="53" t="s">
        <v>9658</v>
      </c>
    </row>
    <row r="37542" spans="31:34" ht="12.75" customHeight="1">
      <c r="AE37542" s="53">
        <v>65355</v>
      </c>
      <c r="AF37542" s="53" t="s">
        <v>10</v>
      </c>
      <c r="AG37542" s="53" t="s">
        <v>3803</v>
      </c>
      <c r="AH37542" s="53" t="s">
        <v>9658</v>
      </c>
    </row>
    <row r="37543" spans="31:34" ht="12.75" customHeight="1">
      <c r="AE37543" s="53">
        <v>63090</v>
      </c>
      <c r="AF37543" s="53" t="s">
        <v>10</v>
      </c>
      <c r="AG37543" s="53" t="s">
        <v>1115</v>
      </c>
      <c r="AH37543" s="53" t="s">
        <v>9658</v>
      </c>
    </row>
    <row r="37544" spans="31:34" ht="12.75" customHeight="1">
      <c r="AE37544" s="53">
        <v>63472</v>
      </c>
      <c r="AF37544" s="53" t="s">
        <v>10</v>
      </c>
      <c r="AG37544" s="53" t="s">
        <v>481</v>
      </c>
      <c r="AH37544" s="53" t="s">
        <v>9658</v>
      </c>
    </row>
    <row r="37545" spans="31:34" ht="12.75" customHeight="1">
      <c r="AE37545" s="53">
        <v>63384</v>
      </c>
      <c r="AF37545" s="53" t="s">
        <v>10</v>
      </c>
      <c r="AG37545" s="53" t="s">
        <v>3808</v>
      </c>
      <c r="AH37545" s="53" t="s">
        <v>9658</v>
      </c>
    </row>
    <row r="37546" spans="31:34" ht="12.75" customHeight="1">
      <c r="AE37546" s="53">
        <v>63385</v>
      </c>
      <c r="AF37546" s="53" t="s">
        <v>10</v>
      </c>
      <c r="AG37546" s="53" t="s">
        <v>17804</v>
      </c>
      <c r="AH37546" s="53" t="s">
        <v>9658</v>
      </c>
    </row>
    <row r="37547" spans="31:34" ht="12.75" customHeight="1">
      <c r="AE37547" s="53">
        <v>63386</v>
      </c>
      <c r="AF37547" s="53" t="s">
        <v>10</v>
      </c>
      <c r="AG37547" s="53" t="s">
        <v>17805</v>
      </c>
      <c r="AH37547" s="53" t="s">
        <v>9658</v>
      </c>
    </row>
    <row r="37548" spans="31:34" ht="12.75" customHeight="1">
      <c r="AE37548" s="53">
        <v>65085</v>
      </c>
      <c r="AF37548" s="53" t="s">
        <v>10</v>
      </c>
      <c r="AG37548" s="53" t="s">
        <v>9655</v>
      </c>
      <c r="AH37548" s="53" t="s">
        <v>9658</v>
      </c>
    </row>
    <row r="37549" spans="31:34" ht="12.75" customHeight="1">
      <c r="AE37549" s="53">
        <v>63387</v>
      </c>
      <c r="AF37549" s="53" t="s">
        <v>31</v>
      </c>
      <c r="AG37549" s="53" t="s">
        <v>6492</v>
      </c>
      <c r="AH37549" s="53" t="s">
        <v>9658</v>
      </c>
    </row>
    <row r="37550" spans="31:34" ht="12.75" customHeight="1">
      <c r="AE37550" s="53">
        <v>63388</v>
      </c>
      <c r="AF37550" s="53" t="s">
        <v>10</v>
      </c>
      <c r="AG37550" s="53" t="s">
        <v>1912</v>
      </c>
      <c r="AH37550" s="53" t="s">
        <v>9658</v>
      </c>
    </row>
    <row r="37551" spans="31:34" ht="12.75" customHeight="1">
      <c r="AE37551" s="53">
        <v>63473</v>
      </c>
      <c r="AF37551" s="53" t="s">
        <v>10</v>
      </c>
      <c r="AG37551" s="53" t="s">
        <v>1610</v>
      </c>
      <c r="AH37551" s="53" t="s">
        <v>9658</v>
      </c>
    </row>
    <row r="37552" spans="31:34" ht="12.75" customHeight="1">
      <c r="AE37552" s="53">
        <v>65360</v>
      </c>
      <c r="AF37552" s="53" t="s">
        <v>10</v>
      </c>
      <c r="AG37552" s="53" t="s">
        <v>1149</v>
      </c>
      <c r="AH37552" s="53" t="s">
        <v>9658</v>
      </c>
    </row>
    <row r="37553" spans="31:34" ht="12.75" customHeight="1">
      <c r="AE37553" s="53">
        <v>63389</v>
      </c>
      <c r="AF37553" s="53" t="s">
        <v>10</v>
      </c>
      <c r="AG37553" s="53" t="s">
        <v>5154</v>
      </c>
      <c r="AH37553" s="53" t="s">
        <v>9658</v>
      </c>
    </row>
    <row r="37554" spans="31:34" ht="12.75" customHeight="1">
      <c r="AE37554" s="53">
        <v>63566</v>
      </c>
      <c r="AF37554" s="53" t="s">
        <v>10</v>
      </c>
      <c r="AG37554" s="53" t="s">
        <v>17806</v>
      </c>
      <c r="AH37554" s="53" t="s">
        <v>9658</v>
      </c>
    </row>
    <row r="37555" spans="31:34" ht="12.75" customHeight="1">
      <c r="AE37555" s="53">
        <v>65287</v>
      </c>
      <c r="AF37555" s="53" t="s">
        <v>10</v>
      </c>
      <c r="AG37555" s="53" t="s">
        <v>17807</v>
      </c>
      <c r="AH37555" s="53" t="s">
        <v>9658</v>
      </c>
    </row>
    <row r="37556" spans="31:34" ht="12.75" customHeight="1">
      <c r="AE37556" s="53">
        <v>63567</v>
      </c>
      <c r="AF37556" s="53" t="s">
        <v>10</v>
      </c>
      <c r="AG37556" s="53" t="s">
        <v>1913</v>
      </c>
      <c r="AH37556" s="53" t="s">
        <v>9658</v>
      </c>
    </row>
    <row r="37557" spans="31:34" ht="12.75" customHeight="1">
      <c r="AE37557" s="53">
        <v>63390</v>
      </c>
      <c r="AF37557" s="53" t="s">
        <v>10</v>
      </c>
      <c r="AG37557" s="53" t="s">
        <v>15389</v>
      </c>
      <c r="AH37557" s="53" t="s">
        <v>9658</v>
      </c>
    </row>
    <row r="37558" spans="31:34" ht="12.75" customHeight="1">
      <c r="AE37558" s="53">
        <v>63432</v>
      </c>
      <c r="AF37558" s="53" t="s">
        <v>10</v>
      </c>
      <c r="AG37558" s="53" t="s">
        <v>17808</v>
      </c>
      <c r="AH37558" s="53" t="s">
        <v>9658</v>
      </c>
    </row>
    <row r="37559" spans="31:34" ht="12.75" customHeight="1">
      <c r="AE37559" s="53">
        <v>63442</v>
      </c>
      <c r="AF37559" s="53" t="s">
        <v>10</v>
      </c>
      <c r="AG37559" s="53" t="s">
        <v>7925</v>
      </c>
      <c r="AH37559" s="53" t="s">
        <v>9658</v>
      </c>
    </row>
    <row r="37560" spans="31:34" ht="12.75" customHeight="1">
      <c r="AE37560" s="53">
        <v>63474</v>
      </c>
      <c r="AF37560" s="53" t="s">
        <v>10</v>
      </c>
      <c r="AG37560" s="53" t="s">
        <v>17809</v>
      </c>
      <c r="AH37560" s="53" t="s">
        <v>9658</v>
      </c>
    </row>
    <row r="37561" spans="31:34" ht="12.75" customHeight="1">
      <c r="AE37561" s="53">
        <v>20001</v>
      </c>
      <c r="AF37561" s="53" t="s">
        <v>10</v>
      </c>
      <c r="AG37561" s="53" t="s">
        <v>1115</v>
      </c>
      <c r="AH37561" s="53" t="s">
        <v>17810</v>
      </c>
    </row>
    <row r="37562" spans="31:34" ht="12.75" customHeight="1">
      <c r="AE37562" s="53">
        <v>20002</v>
      </c>
      <c r="AF37562" s="53" t="s">
        <v>10</v>
      </c>
      <c r="AG37562" s="53" t="s">
        <v>1115</v>
      </c>
      <c r="AH37562" s="53" t="s">
        <v>17810</v>
      </c>
    </row>
    <row r="37563" spans="31:34" ht="12.75" customHeight="1">
      <c r="AE37563" s="53">
        <v>20003</v>
      </c>
      <c r="AF37563" s="53" t="s">
        <v>10</v>
      </c>
      <c r="AG37563" s="53" t="s">
        <v>1115</v>
      </c>
      <c r="AH37563" s="53" t="s">
        <v>17810</v>
      </c>
    </row>
    <row r="37564" spans="31:34" ht="12.75" customHeight="1">
      <c r="AE37564" s="53">
        <v>20004</v>
      </c>
      <c r="AF37564" s="53" t="s">
        <v>10</v>
      </c>
      <c r="AG37564" s="53" t="s">
        <v>1115</v>
      </c>
      <c r="AH37564" s="53" t="s">
        <v>17810</v>
      </c>
    </row>
    <row r="37565" spans="31:34" ht="12.75" customHeight="1">
      <c r="AE37565" s="53">
        <v>20005</v>
      </c>
      <c r="AF37565" s="53" t="s">
        <v>10</v>
      </c>
      <c r="AG37565" s="53" t="s">
        <v>1115</v>
      </c>
      <c r="AH37565" s="53" t="s">
        <v>17810</v>
      </c>
    </row>
    <row r="37566" spans="31:34" ht="12.75" customHeight="1">
      <c r="AE37566" s="53">
        <v>20006</v>
      </c>
      <c r="AF37566" s="53" t="s">
        <v>10</v>
      </c>
      <c r="AG37566" s="53" t="s">
        <v>1115</v>
      </c>
      <c r="AH37566" s="53" t="s">
        <v>17810</v>
      </c>
    </row>
    <row r="37567" spans="31:34" ht="12.75" customHeight="1">
      <c r="AE37567" s="53">
        <v>20007</v>
      </c>
      <c r="AF37567" s="53" t="s">
        <v>10</v>
      </c>
      <c r="AG37567" s="53" t="s">
        <v>1115</v>
      </c>
      <c r="AH37567" s="53" t="s">
        <v>17810</v>
      </c>
    </row>
    <row r="37568" spans="31:34" ht="12.75" customHeight="1">
      <c r="AE37568" s="53">
        <v>20008</v>
      </c>
      <c r="AF37568" s="53" t="s">
        <v>10</v>
      </c>
      <c r="AG37568" s="53" t="s">
        <v>1115</v>
      </c>
      <c r="AH37568" s="53" t="s">
        <v>17810</v>
      </c>
    </row>
    <row r="37569" spans="31:34" ht="12.75" customHeight="1">
      <c r="AE37569" s="53">
        <v>20009</v>
      </c>
      <c r="AF37569" s="53" t="s">
        <v>10</v>
      </c>
      <c r="AG37569" s="53" t="s">
        <v>1115</v>
      </c>
      <c r="AH37569" s="53" t="s">
        <v>17810</v>
      </c>
    </row>
    <row r="37570" spans="31:34" ht="12.75" customHeight="1">
      <c r="AE37570" s="53">
        <v>20010</v>
      </c>
      <c r="AF37570" s="53" t="s">
        <v>10</v>
      </c>
      <c r="AG37570" s="53" t="s">
        <v>1115</v>
      </c>
      <c r="AH37570" s="53" t="s">
        <v>17810</v>
      </c>
    </row>
    <row r="37571" spans="31:34" ht="12.75" customHeight="1">
      <c r="AE37571" s="53">
        <v>20011</v>
      </c>
      <c r="AF37571" s="53" t="s">
        <v>10</v>
      </c>
      <c r="AG37571" s="53" t="s">
        <v>1115</v>
      </c>
      <c r="AH37571" s="53" t="s">
        <v>17810</v>
      </c>
    </row>
    <row r="37572" spans="31:34" ht="12.75" customHeight="1">
      <c r="AE37572" s="53">
        <v>20012</v>
      </c>
      <c r="AF37572" s="53" t="s">
        <v>10</v>
      </c>
      <c r="AG37572" s="53" t="s">
        <v>1115</v>
      </c>
      <c r="AH37572" s="53" t="s">
        <v>17810</v>
      </c>
    </row>
    <row r="37573" spans="31:34" ht="12.75" customHeight="1">
      <c r="AE37573" s="53">
        <v>20013</v>
      </c>
      <c r="AF37573" s="53" t="s">
        <v>31</v>
      </c>
      <c r="AG37573" s="53" t="s">
        <v>1115</v>
      </c>
      <c r="AH37573" s="53" t="s">
        <v>17810</v>
      </c>
    </row>
    <row r="37574" spans="31:34" ht="12.75" customHeight="1">
      <c r="AE37574" s="53">
        <v>20015</v>
      </c>
      <c r="AF37574" s="53" t="s">
        <v>10</v>
      </c>
      <c r="AG37574" s="53" t="s">
        <v>1115</v>
      </c>
      <c r="AH37574" s="53" t="s">
        <v>17810</v>
      </c>
    </row>
    <row r="37575" spans="31:34" ht="12.75" customHeight="1">
      <c r="AE37575" s="53">
        <v>20016</v>
      </c>
      <c r="AF37575" s="53" t="s">
        <v>10</v>
      </c>
      <c r="AG37575" s="53" t="s">
        <v>1115</v>
      </c>
      <c r="AH37575" s="53" t="s">
        <v>17810</v>
      </c>
    </row>
    <row r="37576" spans="31:34" ht="12.75" customHeight="1">
      <c r="AE37576" s="53">
        <v>20017</v>
      </c>
      <c r="AF37576" s="53" t="s">
        <v>10</v>
      </c>
      <c r="AG37576" s="53" t="s">
        <v>1115</v>
      </c>
      <c r="AH37576" s="53" t="s">
        <v>17810</v>
      </c>
    </row>
    <row r="37577" spans="31:34" ht="12.75" customHeight="1">
      <c r="AE37577" s="53">
        <v>20018</v>
      </c>
      <c r="AF37577" s="53" t="s">
        <v>10</v>
      </c>
      <c r="AG37577" s="53" t="s">
        <v>1115</v>
      </c>
      <c r="AH37577" s="53" t="s">
        <v>17810</v>
      </c>
    </row>
    <row r="37578" spans="31:34" ht="12.75" customHeight="1">
      <c r="AE37578" s="53">
        <v>20019</v>
      </c>
      <c r="AF37578" s="53" t="s">
        <v>10</v>
      </c>
      <c r="AG37578" s="53" t="s">
        <v>1115</v>
      </c>
      <c r="AH37578" s="53" t="s">
        <v>17810</v>
      </c>
    </row>
    <row r="37579" spans="31:34" ht="12.75" customHeight="1">
      <c r="AE37579" s="53">
        <v>20020</v>
      </c>
      <c r="AF37579" s="53" t="s">
        <v>10</v>
      </c>
      <c r="AG37579" s="53" t="s">
        <v>1115</v>
      </c>
      <c r="AH37579" s="53" t="s">
        <v>17810</v>
      </c>
    </row>
    <row r="37580" spans="31:34" ht="12.75" customHeight="1">
      <c r="AE37580" s="53">
        <v>20022</v>
      </c>
      <c r="AF37580" s="53" t="s">
        <v>31</v>
      </c>
      <c r="AG37580" s="53" t="s">
        <v>1115</v>
      </c>
      <c r="AH37580" s="53" t="s">
        <v>17810</v>
      </c>
    </row>
    <row r="37581" spans="31:34" ht="12.75" customHeight="1">
      <c r="AE37581" s="53">
        <v>20023</v>
      </c>
      <c r="AF37581" s="53" t="s">
        <v>31</v>
      </c>
      <c r="AG37581" s="53" t="s">
        <v>1115</v>
      </c>
      <c r="AH37581" s="53" t="s">
        <v>17810</v>
      </c>
    </row>
    <row r="37582" spans="31:34" ht="12.75" customHeight="1">
      <c r="AE37582" s="53">
        <v>20024</v>
      </c>
      <c r="AF37582" s="53" t="s">
        <v>10</v>
      </c>
      <c r="AG37582" s="53" t="s">
        <v>1115</v>
      </c>
      <c r="AH37582" s="53" t="s">
        <v>17810</v>
      </c>
    </row>
    <row r="37583" spans="31:34" ht="12.75" customHeight="1">
      <c r="AE37583" s="53">
        <v>20026</v>
      </c>
      <c r="AF37583" s="53" t="s">
        <v>10</v>
      </c>
      <c r="AG37583" s="53" t="s">
        <v>1115</v>
      </c>
      <c r="AH37583" s="53" t="s">
        <v>17810</v>
      </c>
    </row>
    <row r="37584" spans="31:34" ht="12.75" customHeight="1">
      <c r="AE37584" s="53">
        <v>20027</v>
      </c>
      <c r="AF37584" s="53" t="s">
        <v>31</v>
      </c>
      <c r="AG37584" s="53" t="s">
        <v>1115</v>
      </c>
      <c r="AH37584" s="53" t="s">
        <v>17810</v>
      </c>
    </row>
    <row r="37585" spans="31:34" ht="12.75" customHeight="1">
      <c r="AE37585" s="53">
        <v>20029</v>
      </c>
      <c r="AF37585" s="53" t="s">
        <v>31</v>
      </c>
      <c r="AG37585" s="53" t="s">
        <v>1115</v>
      </c>
      <c r="AH37585" s="53" t="s">
        <v>17810</v>
      </c>
    </row>
    <row r="37586" spans="31:34" ht="12.75" customHeight="1">
      <c r="AE37586" s="53">
        <v>20030</v>
      </c>
      <c r="AF37586" s="53" t="s">
        <v>31</v>
      </c>
      <c r="AG37586" s="53" t="s">
        <v>1115</v>
      </c>
      <c r="AH37586" s="53" t="s">
        <v>17810</v>
      </c>
    </row>
    <row r="37587" spans="31:34" ht="12.75" customHeight="1">
      <c r="AE37587" s="53">
        <v>20032</v>
      </c>
      <c r="AF37587" s="53" t="s">
        <v>10</v>
      </c>
      <c r="AG37587" s="53" t="s">
        <v>1115</v>
      </c>
      <c r="AH37587" s="53" t="s">
        <v>17810</v>
      </c>
    </row>
    <row r="37588" spans="31:34" ht="12.75" customHeight="1">
      <c r="AE37588" s="53">
        <v>20033</v>
      </c>
      <c r="AF37588" s="53" t="s">
        <v>31</v>
      </c>
      <c r="AG37588" s="53" t="s">
        <v>1115</v>
      </c>
      <c r="AH37588" s="53" t="s">
        <v>17810</v>
      </c>
    </row>
    <row r="37589" spans="31:34" ht="12.75" customHeight="1">
      <c r="AE37589" s="53">
        <v>20035</v>
      </c>
      <c r="AF37589" s="53" t="s">
        <v>31</v>
      </c>
      <c r="AG37589" s="53" t="s">
        <v>1115</v>
      </c>
      <c r="AH37589" s="53" t="s">
        <v>17810</v>
      </c>
    </row>
    <row r="37590" spans="31:34" ht="12.75" customHeight="1">
      <c r="AE37590" s="53">
        <v>20036</v>
      </c>
      <c r="AF37590" s="53" t="s">
        <v>10</v>
      </c>
      <c r="AG37590" s="53" t="s">
        <v>1115</v>
      </c>
      <c r="AH37590" s="53" t="s">
        <v>17810</v>
      </c>
    </row>
    <row r="37591" spans="31:34" ht="12.75" customHeight="1">
      <c r="AE37591" s="53">
        <v>20037</v>
      </c>
      <c r="AF37591" s="53" t="s">
        <v>10</v>
      </c>
      <c r="AG37591" s="53" t="s">
        <v>1115</v>
      </c>
      <c r="AH37591" s="53" t="s">
        <v>17810</v>
      </c>
    </row>
    <row r="37592" spans="31:34" ht="12.75" customHeight="1">
      <c r="AE37592" s="53">
        <v>20038</v>
      </c>
      <c r="AF37592" s="53" t="s">
        <v>31</v>
      </c>
      <c r="AG37592" s="53" t="s">
        <v>1115</v>
      </c>
      <c r="AH37592" s="53" t="s">
        <v>17810</v>
      </c>
    </row>
    <row r="37593" spans="31:34" ht="12.75" customHeight="1">
      <c r="AE37593" s="53">
        <v>20039</v>
      </c>
      <c r="AF37593" s="53" t="s">
        <v>31</v>
      </c>
      <c r="AG37593" s="53" t="s">
        <v>1115</v>
      </c>
      <c r="AH37593" s="53" t="s">
        <v>17810</v>
      </c>
    </row>
    <row r="37594" spans="31:34" ht="12.75" customHeight="1">
      <c r="AE37594" s="53">
        <v>20040</v>
      </c>
      <c r="AF37594" s="53" t="s">
        <v>31</v>
      </c>
      <c r="AG37594" s="53" t="s">
        <v>1115</v>
      </c>
      <c r="AH37594" s="53" t="s">
        <v>17810</v>
      </c>
    </row>
    <row r="37595" spans="31:34" ht="12.75" customHeight="1">
      <c r="AE37595" s="53">
        <v>20041</v>
      </c>
      <c r="AF37595" s="53" t="s">
        <v>31</v>
      </c>
      <c r="AG37595" s="53" t="s">
        <v>1115</v>
      </c>
      <c r="AH37595" s="53" t="s">
        <v>17810</v>
      </c>
    </row>
    <row r="37596" spans="31:34" ht="12.75" customHeight="1">
      <c r="AE37596" s="53">
        <v>20042</v>
      </c>
      <c r="AF37596" s="53" t="s">
        <v>77</v>
      </c>
      <c r="AG37596" s="53" t="s">
        <v>1115</v>
      </c>
      <c r="AH37596" s="53" t="s">
        <v>17810</v>
      </c>
    </row>
    <row r="37597" spans="31:34" ht="12.75" customHeight="1">
      <c r="AE37597" s="53">
        <v>20043</v>
      </c>
      <c r="AF37597" s="53" t="s">
        <v>31</v>
      </c>
      <c r="AG37597" s="53" t="s">
        <v>1115</v>
      </c>
      <c r="AH37597" s="53" t="s">
        <v>17810</v>
      </c>
    </row>
    <row r="37598" spans="31:34" ht="12.75" customHeight="1">
      <c r="AE37598" s="53">
        <v>20044</v>
      </c>
      <c r="AF37598" s="53" t="s">
        <v>31</v>
      </c>
      <c r="AG37598" s="53" t="s">
        <v>1115</v>
      </c>
      <c r="AH37598" s="53" t="s">
        <v>17810</v>
      </c>
    </row>
    <row r="37599" spans="31:34" ht="12.75" customHeight="1">
      <c r="AE37599" s="53">
        <v>20045</v>
      </c>
      <c r="AF37599" s="53" t="s">
        <v>10</v>
      </c>
      <c r="AG37599" s="53" t="s">
        <v>1115</v>
      </c>
      <c r="AH37599" s="53" t="s">
        <v>17810</v>
      </c>
    </row>
    <row r="37600" spans="31:34" ht="12.75" customHeight="1">
      <c r="AE37600" s="53">
        <v>20046</v>
      </c>
      <c r="AF37600" s="53" t="s">
        <v>77</v>
      </c>
      <c r="AG37600" s="53" t="s">
        <v>1115</v>
      </c>
      <c r="AH37600" s="53" t="s">
        <v>17810</v>
      </c>
    </row>
    <row r="37601" spans="31:34" ht="12.75" customHeight="1">
      <c r="AE37601" s="53">
        <v>20047</v>
      </c>
      <c r="AF37601" s="53" t="s">
        <v>77</v>
      </c>
      <c r="AG37601" s="53" t="s">
        <v>1115</v>
      </c>
      <c r="AH37601" s="53" t="s">
        <v>17810</v>
      </c>
    </row>
    <row r="37602" spans="31:34" ht="12.75" customHeight="1">
      <c r="AE37602" s="53">
        <v>20049</v>
      </c>
      <c r="AF37602" s="53" t="s">
        <v>77</v>
      </c>
      <c r="AG37602" s="53" t="s">
        <v>1115</v>
      </c>
      <c r="AH37602" s="53" t="s">
        <v>17810</v>
      </c>
    </row>
    <row r="37603" spans="31:34" ht="12.75" customHeight="1">
      <c r="AE37603" s="53">
        <v>20050</v>
      </c>
      <c r="AF37603" s="53" t="s">
        <v>31</v>
      </c>
      <c r="AG37603" s="53" t="s">
        <v>1115</v>
      </c>
      <c r="AH37603" s="53" t="s">
        <v>17810</v>
      </c>
    </row>
    <row r="37604" spans="31:34" ht="12.75" customHeight="1">
      <c r="AE37604" s="53">
        <v>20051</v>
      </c>
      <c r="AF37604" s="53" t="s">
        <v>77</v>
      </c>
      <c r="AG37604" s="53" t="s">
        <v>1115</v>
      </c>
      <c r="AH37604" s="53" t="s">
        <v>17810</v>
      </c>
    </row>
    <row r="37605" spans="31:34" ht="12.75" customHeight="1">
      <c r="AE37605" s="53">
        <v>20052</v>
      </c>
      <c r="AF37605" s="53" t="s">
        <v>77</v>
      </c>
      <c r="AG37605" s="53" t="s">
        <v>1115</v>
      </c>
      <c r="AH37605" s="53" t="s">
        <v>17810</v>
      </c>
    </row>
    <row r="37606" spans="31:34" ht="12.75" customHeight="1">
      <c r="AE37606" s="53">
        <v>20053</v>
      </c>
      <c r="AF37606" s="53" t="s">
        <v>77</v>
      </c>
      <c r="AG37606" s="53" t="s">
        <v>1115</v>
      </c>
      <c r="AH37606" s="53" t="s">
        <v>17810</v>
      </c>
    </row>
    <row r="37607" spans="31:34" ht="12.75" customHeight="1">
      <c r="AE37607" s="53">
        <v>20055</v>
      </c>
      <c r="AF37607" s="53" t="s">
        <v>77</v>
      </c>
      <c r="AG37607" s="53" t="s">
        <v>1115</v>
      </c>
      <c r="AH37607" s="53" t="s">
        <v>17810</v>
      </c>
    </row>
    <row r="37608" spans="31:34" ht="12.75" customHeight="1">
      <c r="AE37608" s="53">
        <v>20056</v>
      </c>
      <c r="AF37608" s="53" t="s">
        <v>31</v>
      </c>
      <c r="AG37608" s="53" t="s">
        <v>1115</v>
      </c>
      <c r="AH37608" s="53" t="s">
        <v>17810</v>
      </c>
    </row>
    <row r="37609" spans="31:34" ht="12.75" customHeight="1">
      <c r="AE37609" s="53">
        <v>20057</v>
      </c>
      <c r="AF37609" s="53" t="s">
        <v>77</v>
      </c>
      <c r="AG37609" s="53" t="s">
        <v>1115</v>
      </c>
      <c r="AH37609" s="53" t="s">
        <v>17810</v>
      </c>
    </row>
    <row r="37610" spans="31:34" ht="12.75" customHeight="1">
      <c r="AE37610" s="53">
        <v>20058</v>
      </c>
      <c r="AF37610" s="53" t="s">
        <v>77</v>
      </c>
      <c r="AG37610" s="53" t="s">
        <v>1115</v>
      </c>
      <c r="AH37610" s="53" t="s">
        <v>17810</v>
      </c>
    </row>
    <row r="37611" spans="31:34" ht="12.75" customHeight="1">
      <c r="AE37611" s="53">
        <v>20059</v>
      </c>
      <c r="AF37611" s="53" t="s">
        <v>77</v>
      </c>
      <c r="AG37611" s="53" t="s">
        <v>1115</v>
      </c>
      <c r="AH37611" s="53" t="s">
        <v>17810</v>
      </c>
    </row>
    <row r="37612" spans="31:34" ht="12.75" customHeight="1">
      <c r="AE37612" s="53">
        <v>20060</v>
      </c>
      <c r="AF37612" s="53" t="s">
        <v>77</v>
      </c>
      <c r="AG37612" s="53" t="s">
        <v>1115</v>
      </c>
      <c r="AH37612" s="53" t="s">
        <v>17810</v>
      </c>
    </row>
    <row r="37613" spans="31:34" ht="12.75" customHeight="1">
      <c r="AE37613" s="53">
        <v>20061</v>
      </c>
      <c r="AF37613" s="53" t="s">
        <v>77</v>
      </c>
      <c r="AG37613" s="53" t="s">
        <v>1115</v>
      </c>
      <c r="AH37613" s="53" t="s">
        <v>17810</v>
      </c>
    </row>
    <row r="37614" spans="31:34" ht="12.75" customHeight="1">
      <c r="AE37614" s="53">
        <v>20062</v>
      </c>
      <c r="AF37614" s="53" t="s">
        <v>77</v>
      </c>
      <c r="AG37614" s="53" t="s">
        <v>1115</v>
      </c>
      <c r="AH37614" s="53" t="s">
        <v>17810</v>
      </c>
    </row>
    <row r="37615" spans="31:34" ht="12.75" customHeight="1">
      <c r="AE37615" s="53">
        <v>20063</v>
      </c>
      <c r="AF37615" s="53" t="s">
        <v>77</v>
      </c>
      <c r="AG37615" s="53" t="s">
        <v>1115</v>
      </c>
      <c r="AH37615" s="53" t="s">
        <v>17810</v>
      </c>
    </row>
    <row r="37616" spans="31:34" ht="12.75" customHeight="1">
      <c r="AE37616" s="53">
        <v>20064</v>
      </c>
      <c r="AF37616" s="53" t="s">
        <v>77</v>
      </c>
      <c r="AG37616" s="53" t="s">
        <v>1115</v>
      </c>
      <c r="AH37616" s="53" t="s">
        <v>17810</v>
      </c>
    </row>
    <row r="37617" spans="31:34" ht="12.75" customHeight="1">
      <c r="AE37617" s="53">
        <v>20065</v>
      </c>
      <c r="AF37617" s="53" t="s">
        <v>77</v>
      </c>
      <c r="AG37617" s="53" t="s">
        <v>1115</v>
      </c>
      <c r="AH37617" s="53" t="s">
        <v>17810</v>
      </c>
    </row>
    <row r="37618" spans="31:34" ht="12.75" customHeight="1">
      <c r="AE37618" s="53">
        <v>20066</v>
      </c>
      <c r="AF37618" s="53" t="s">
        <v>77</v>
      </c>
      <c r="AG37618" s="53" t="s">
        <v>1115</v>
      </c>
      <c r="AH37618" s="53" t="s">
        <v>17810</v>
      </c>
    </row>
    <row r="37619" spans="31:34" ht="12.75" customHeight="1">
      <c r="AE37619" s="53">
        <v>20067</v>
      </c>
      <c r="AF37619" s="53" t="s">
        <v>77</v>
      </c>
      <c r="AG37619" s="53" t="s">
        <v>1115</v>
      </c>
      <c r="AH37619" s="53" t="s">
        <v>17810</v>
      </c>
    </row>
    <row r="37620" spans="31:34" ht="12.75" customHeight="1">
      <c r="AE37620" s="53">
        <v>20068</v>
      </c>
      <c r="AF37620" s="53" t="s">
        <v>77</v>
      </c>
      <c r="AG37620" s="53" t="s">
        <v>1115</v>
      </c>
      <c r="AH37620" s="53" t="s">
        <v>17810</v>
      </c>
    </row>
    <row r="37621" spans="31:34" ht="12.75" customHeight="1">
      <c r="AE37621" s="53">
        <v>20069</v>
      </c>
      <c r="AF37621" s="53" t="s">
        <v>77</v>
      </c>
      <c r="AG37621" s="53" t="s">
        <v>1115</v>
      </c>
      <c r="AH37621" s="53" t="s">
        <v>17810</v>
      </c>
    </row>
    <row r="37622" spans="31:34" ht="12.75" customHeight="1">
      <c r="AE37622" s="53">
        <v>20070</v>
      </c>
      <c r="AF37622" s="53" t="s">
        <v>77</v>
      </c>
      <c r="AG37622" s="53" t="s">
        <v>1115</v>
      </c>
      <c r="AH37622" s="53" t="s">
        <v>17810</v>
      </c>
    </row>
    <row r="37623" spans="31:34" ht="12.75" customHeight="1">
      <c r="AE37623" s="53">
        <v>20071</v>
      </c>
      <c r="AF37623" s="53" t="s">
        <v>77</v>
      </c>
      <c r="AG37623" s="53" t="s">
        <v>1115</v>
      </c>
      <c r="AH37623" s="53" t="s">
        <v>17810</v>
      </c>
    </row>
    <row r="37624" spans="31:34" ht="12.75" customHeight="1">
      <c r="AE37624" s="53">
        <v>20073</v>
      </c>
      <c r="AF37624" s="53" t="s">
        <v>77</v>
      </c>
      <c r="AG37624" s="53" t="s">
        <v>1115</v>
      </c>
      <c r="AH37624" s="53" t="s">
        <v>17810</v>
      </c>
    </row>
    <row r="37625" spans="31:34" ht="12.75" customHeight="1">
      <c r="AE37625" s="53">
        <v>20074</v>
      </c>
      <c r="AF37625" s="53" t="s">
        <v>77</v>
      </c>
      <c r="AG37625" s="53" t="s">
        <v>1115</v>
      </c>
      <c r="AH37625" s="53" t="s">
        <v>17810</v>
      </c>
    </row>
    <row r="37626" spans="31:34" ht="12.75" customHeight="1">
      <c r="AE37626" s="53">
        <v>20075</v>
      </c>
      <c r="AF37626" s="53" t="s">
        <v>77</v>
      </c>
      <c r="AG37626" s="53" t="s">
        <v>1115</v>
      </c>
      <c r="AH37626" s="53" t="s">
        <v>17810</v>
      </c>
    </row>
    <row r="37627" spans="31:34" ht="12.75" customHeight="1">
      <c r="AE37627" s="53">
        <v>20076</v>
      </c>
      <c r="AF37627" s="53" t="s">
        <v>77</v>
      </c>
      <c r="AG37627" s="53" t="s">
        <v>1115</v>
      </c>
      <c r="AH37627" s="53" t="s">
        <v>17810</v>
      </c>
    </row>
    <row r="37628" spans="31:34" ht="12.75" customHeight="1">
      <c r="AE37628" s="53">
        <v>20077</v>
      </c>
      <c r="AF37628" s="53" t="s">
        <v>77</v>
      </c>
      <c r="AG37628" s="53" t="s">
        <v>1115</v>
      </c>
      <c r="AH37628" s="53" t="s">
        <v>17810</v>
      </c>
    </row>
    <row r="37629" spans="31:34" ht="12.75" customHeight="1">
      <c r="AE37629" s="53">
        <v>20078</v>
      </c>
      <c r="AF37629" s="53" t="s">
        <v>77</v>
      </c>
      <c r="AG37629" s="53" t="s">
        <v>1115</v>
      </c>
      <c r="AH37629" s="53" t="s">
        <v>17810</v>
      </c>
    </row>
    <row r="37630" spans="31:34" ht="12.75" customHeight="1">
      <c r="AE37630" s="53">
        <v>20080</v>
      </c>
      <c r="AF37630" s="53" t="s">
        <v>77</v>
      </c>
      <c r="AG37630" s="53" t="s">
        <v>1115</v>
      </c>
      <c r="AH37630" s="53" t="s">
        <v>17810</v>
      </c>
    </row>
    <row r="37631" spans="31:34" ht="12.75" customHeight="1">
      <c r="AE37631" s="53">
        <v>20081</v>
      </c>
      <c r="AF37631" s="53" t="s">
        <v>77</v>
      </c>
      <c r="AG37631" s="53" t="s">
        <v>1115</v>
      </c>
      <c r="AH37631" s="53" t="s">
        <v>17810</v>
      </c>
    </row>
    <row r="37632" spans="31:34" ht="12.75" customHeight="1">
      <c r="AE37632" s="53">
        <v>20082</v>
      </c>
      <c r="AF37632" s="53" t="s">
        <v>77</v>
      </c>
      <c r="AG37632" s="53" t="s">
        <v>1115</v>
      </c>
      <c r="AH37632" s="53" t="s">
        <v>17810</v>
      </c>
    </row>
    <row r="37633" spans="31:34" ht="12.75" customHeight="1">
      <c r="AE37633" s="53">
        <v>20088</v>
      </c>
      <c r="AF37633" s="53" t="s">
        <v>31</v>
      </c>
      <c r="AG37633" s="53" t="s">
        <v>1115</v>
      </c>
      <c r="AH37633" s="53" t="s">
        <v>17810</v>
      </c>
    </row>
    <row r="37634" spans="31:34" ht="12.75" customHeight="1">
      <c r="AE37634" s="53">
        <v>20090</v>
      </c>
      <c r="AF37634" s="53" t="s">
        <v>31</v>
      </c>
      <c r="AG37634" s="53" t="s">
        <v>1115</v>
      </c>
      <c r="AH37634" s="53" t="s">
        <v>17810</v>
      </c>
    </row>
    <row r="37635" spans="31:34" ht="12.75" customHeight="1">
      <c r="AE37635" s="53">
        <v>20091</v>
      </c>
      <c r="AF37635" s="53" t="s">
        <v>31</v>
      </c>
      <c r="AG37635" s="53" t="s">
        <v>1115</v>
      </c>
      <c r="AH37635" s="53" t="s">
        <v>17810</v>
      </c>
    </row>
    <row r="37636" spans="31:34" ht="12.75" customHeight="1">
      <c r="AE37636" s="53">
        <v>20097</v>
      </c>
      <c r="AF37636" s="53" t="s">
        <v>77</v>
      </c>
      <c r="AG37636" s="53" t="s">
        <v>1115</v>
      </c>
      <c r="AH37636" s="53" t="s">
        <v>17810</v>
      </c>
    </row>
    <row r="37637" spans="31:34" ht="12.75" customHeight="1">
      <c r="AE37637" s="53">
        <v>20098</v>
      </c>
      <c r="AF37637" s="53" t="s">
        <v>77</v>
      </c>
      <c r="AG37637" s="53" t="s">
        <v>1115</v>
      </c>
      <c r="AH37637" s="53" t="s">
        <v>17810</v>
      </c>
    </row>
    <row r="37638" spans="31:34" ht="12.75" customHeight="1">
      <c r="AE37638" s="53">
        <v>20201</v>
      </c>
      <c r="AF37638" s="53" t="s">
        <v>77</v>
      </c>
      <c r="AG37638" s="53" t="s">
        <v>1115</v>
      </c>
      <c r="AH37638" s="53" t="s">
        <v>17810</v>
      </c>
    </row>
    <row r="37639" spans="31:34" ht="12.75" customHeight="1">
      <c r="AE37639" s="53">
        <v>20202</v>
      </c>
      <c r="AF37639" s="53" t="s">
        <v>77</v>
      </c>
      <c r="AG37639" s="53" t="s">
        <v>1115</v>
      </c>
      <c r="AH37639" s="53" t="s">
        <v>17810</v>
      </c>
    </row>
    <row r="37640" spans="31:34" ht="12.75" customHeight="1">
      <c r="AE37640" s="53">
        <v>20203</v>
      </c>
      <c r="AF37640" s="53" t="s">
        <v>77</v>
      </c>
      <c r="AG37640" s="53" t="s">
        <v>1115</v>
      </c>
      <c r="AH37640" s="53" t="s">
        <v>17810</v>
      </c>
    </row>
    <row r="37641" spans="31:34" ht="12.75" customHeight="1">
      <c r="AE37641" s="53">
        <v>20204</v>
      </c>
      <c r="AF37641" s="53" t="s">
        <v>77</v>
      </c>
      <c r="AG37641" s="53" t="s">
        <v>1115</v>
      </c>
      <c r="AH37641" s="53" t="s">
        <v>17810</v>
      </c>
    </row>
    <row r="37642" spans="31:34" ht="12.75" customHeight="1">
      <c r="AE37642" s="53">
        <v>20206</v>
      </c>
      <c r="AF37642" s="53" t="s">
        <v>77</v>
      </c>
      <c r="AG37642" s="53" t="s">
        <v>1115</v>
      </c>
      <c r="AH37642" s="53" t="s">
        <v>17810</v>
      </c>
    </row>
    <row r="37643" spans="31:34" ht="12.75" customHeight="1">
      <c r="AE37643" s="53">
        <v>20207</v>
      </c>
      <c r="AF37643" s="53" t="s">
        <v>77</v>
      </c>
      <c r="AG37643" s="53" t="s">
        <v>1115</v>
      </c>
      <c r="AH37643" s="53" t="s">
        <v>17810</v>
      </c>
    </row>
    <row r="37644" spans="31:34" ht="12.75" customHeight="1">
      <c r="AE37644" s="53">
        <v>20208</v>
      </c>
      <c r="AF37644" s="53" t="s">
        <v>77</v>
      </c>
      <c r="AG37644" s="53" t="s">
        <v>1115</v>
      </c>
      <c r="AH37644" s="53" t="s">
        <v>17810</v>
      </c>
    </row>
    <row r="37645" spans="31:34" ht="12.75" customHeight="1">
      <c r="AE37645" s="53">
        <v>20210</v>
      </c>
      <c r="AF37645" s="53" t="s">
        <v>77</v>
      </c>
      <c r="AG37645" s="53" t="s">
        <v>1115</v>
      </c>
      <c r="AH37645" s="53" t="s">
        <v>17810</v>
      </c>
    </row>
    <row r="37646" spans="31:34" ht="12.75" customHeight="1">
      <c r="AE37646" s="53">
        <v>20211</v>
      </c>
      <c r="AF37646" s="53" t="s">
        <v>77</v>
      </c>
      <c r="AG37646" s="53" t="s">
        <v>1115</v>
      </c>
      <c r="AH37646" s="53" t="s">
        <v>17810</v>
      </c>
    </row>
    <row r="37647" spans="31:34" ht="12.75" customHeight="1">
      <c r="AE37647" s="53">
        <v>20212</v>
      </c>
      <c r="AF37647" s="53" t="s">
        <v>77</v>
      </c>
      <c r="AG37647" s="53" t="s">
        <v>1115</v>
      </c>
      <c r="AH37647" s="53" t="s">
        <v>17810</v>
      </c>
    </row>
    <row r="37648" spans="31:34" ht="12.75" customHeight="1">
      <c r="AE37648" s="53">
        <v>20213</v>
      </c>
      <c r="AF37648" s="53" t="s">
        <v>77</v>
      </c>
      <c r="AG37648" s="53" t="s">
        <v>1115</v>
      </c>
      <c r="AH37648" s="53" t="s">
        <v>17810</v>
      </c>
    </row>
    <row r="37649" spans="31:34" ht="12.75" customHeight="1">
      <c r="AE37649" s="53">
        <v>20214</v>
      </c>
      <c r="AF37649" s="53" t="s">
        <v>77</v>
      </c>
      <c r="AG37649" s="53" t="s">
        <v>1115</v>
      </c>
      <c r="AH37649" s="53" t="s">
        <v>17810</v>
      </c>
    </row>
    <row r="37650" spans="31:34" ht="12.75" customHeight="1">
      <c r="AE37650" s="53">
        <v>20215</v>
      </c>
      <c r="AF37650" s="53" t="s">
        <v>77</v>
      </c>
      <c r="AG37650" s="53" t="s">
        <v>1115</v>
      </c>
      <c r="AH37650" s="53" t="s">
        <v>17810</v>
      </c>
    </row>
    <row r="37651" spans="31:34" ht="12.75" customHeight="1">
      <c r="AE37651" s="53">
        <v>20216</v>
      </c>
      <c r="AF37651" s="53" t="s">
        <v>77</v>
      </c>
      <c r="AG37651" s="53" t="s">
        <v>1115</v>
      </c>
      <c r="AH37651" s="53" t="s">
        <v>17810</v>
      </c>
    </row>
    <row r="37652" spans="31:34" ht="12.75" customHeight="1">
      <c r="AE37652" s="53">
        <v>20217</v>
      </c>
      <c r="AF37652" s="53" t="s">
        <v>77</v>
      </c>
      <c r="AG37652" s="53" t="s">
        <v>1115</v>
      </c>
      <c r="AH37652" s="53" t="s">
        <v>17810</v>
      </c>
    </row>
    <row r="37653" spans="31:34" ht="12.75" customHeight="1">
      <c r="AE37653" s="53">
        <v>20218</v>
      </c>
      <c r="AF37653" s="53" t="s">
        <v>77</v>
      </c>
      <c r="AG37653" s="53" t="s">
        <v>1115</v>
      </c>
      <c r="AH37653" s="53" t="s">
        <v>17810</v>
      </c>
    </row>
    <row r="37654" spans="31:34" ht="12.75" customHeight="1">
      <c r="AE37654" s="53">
        <v>20219</v>
      </c>
      <c r="AF37654" s="53" t="s">
        <v>77</v>
      </c>
      <c r="AG37654" s="53" t="s">
        <v>1115</v>
      </c>
      <c r="AH37654" s="53" t="s">
        <v>17810</v>
      </c>
    </row>
    <row r="37655" spans="31:34" ht="12.75" customHeight="1">
      <c r="AE37655" s="53">
        <v>20220</v>
      </c>
      <c r="AF37655" s="53" t="s">
        <v>77</v>
      </c>
      <c r="AG37655" s="53" t="s">
        <v>1115</v>
      </c>
      <c r="AH37655" s="53" t="s">
        <v>17810</v>
      </c>
    </row>
    <row r="37656" spans="31:34" ht="12.75" customHeight="1">
      <c r="AE37656" s="53">
        <v>20221</v>
      </c>
      <c r="AF37656" s="53" t="s">
        <v>77</v>
      </c>
      <c r="AG37656" s="53" t="s">
        <v>1115</v>
      </c>
      <c r="AH37656" s="53" t="s">
        <v>17810</v>
      </c>
    </row>
    <row r="37657" spans="31:34" ht="12.75" customHeight="1">
      <c r="AE37657" s="53">
        <v>20222</v>
      </c>
      <c r="AF37657" s="53" t="s">
        <v>77</v>
      </c>
      <c r="AG37657" s="53" t="s">
        <v>1115</v>
      </c>
      <c r="AH37657" s="53" t="s">
        <v>17810</v>
      </c>
    </row>
    <row r="37658" spans="31:34" ht="12.75" customHeight="1">
      <c r="AE37658" s="53">
        <v>20223</v>
      </c>
      <c r="AF37658" s="53" t="s">
        <v>77</v>
      </c>
      <c r="AG37658" s="53" t="s">
        <v>1115</v>
      </c>
      <c r="AH37658" s="53" t="s">
        <v>17810</v>
      </c>
    </row>
    <row r="37659" spans="31:34" ht="12.75" customHeight="1">
      <c r="AE37659" s="53">
        <v>20224</v>
      </c>
      <c r="AF37659" s="53" t="s">
        <v>77</v>
      </c>
      <c r="AG37659" s="53" t="s">
        <v>1115</v>
      </c>
      <c r="AH37659" s="53" t="s">
        <v>17810</v>
      </c>
    </row>
    <row r="37660" spans="31:34" ht="12.75" customHeight="1">
      <c r="AE37660" s="53">
        <v>20226</v>
      </c>
      <c r="AF37660" s="53" t="s">
        <v>77</v>
      </c>
      <c r="AG37660" s="53" t="s">
        <v>1115</v>
      </c>
      <c r="AH37660" s="53" t="s">
        <v>17810</v>
      </c>
    </row>
    <row r="37661" spans="31:34" ht="12.75" customHeight="1">
      <c r="AE37661" s="53">
        <v>20227</v>
      </c>
      <c r="AF37661" s="53" t="s">
        <v>77</v>
      </c>
      <c r="AG37661" s="53" t="s">
        <v>1115</v>
      </c>
      <c r="AH37661" s="53" t="s">
        <v>17810</v>
      </c>
    </row>
    <row r="37662" spans="31:34" ht="12.75" customHeight="1">
      <c r="AE37662" s="53">
        <v>20228</v>
      </c>
      <c r="AF37662" s="53" t="s">
        <v>77</v>
      </c>
      <c r="AG37662" s="53" t="s">
        <v>1115</v>
      </c>
      <c r="AH37662" s="53" t="s">
        <v>17810</v>
      </c>
    </row>
    <row r="37663" spans="31:34" ht="12.75" customHeight="1">
      <c r="AE37663" s="53">
        <v>20229</v>
      </c>
      <c r="AF37663" s="53" t="s">
        <v>77</v>
      </c>
      <c r="AG37663" s="53" t="s">
        <v>1115</v>
      </c>
      <c r="AH37663" s="53" t="s">
        <v>17810</v>
      </c>
    </row>
    <row r="37664" spans="31:34" ht="12.75" customHeight="1">
      <c r="AE37664" s="53">
        <v>20230</v>
      </c>
      <c r="AF37664" s="53" t="s">
        <v>77</v>
      </c>
      <c r="AG37664" s="53" t="s">
        <v>1115</v>
      </c>
      <c r="AH37664" s="53" t="s">
        <v>17810</v>
      </c>
    </row>
    <row r="37665" spans="31:34" ht="12.75" customHeight="1">
      <c r="AE37665" s="53">
        <v>20232</v>
      </c>
      <c r="AF37665" s="53" t="s">
        <v>77</v>
      </c>
      <c r="AG37665" s="53" t="s">
        <v>1115</v>
      </c>
      <c r="AH37665" s="53" t="s">
        <v>17810</v>
      </c>
    </row>
    <row r="37666" spans="31:34" ht="12.75" customHeight="1">
      <c r="AE37666" s="53">
        <v>20233</v>
      </c>
      <c r="AF37666" s="53" t="s">
        <v>77</v>
      </c>
      <c r="AG37666" s="53" t="s">
        <v>1115</v>
      </c>
      <c r="AH37666" s="53" t="s">
        <v>17810</v>
      </c>
    </row>
    <row r="37667" spans="31:34" ht="12.75" customHeight="1">
      <c r="AE37667" s="53">
        <v>20235</v>
      </c>
      <c r="AF37667" s="53" t="s">
        <v>77</v>
      </c>
      <c r="AG37667" s="53" t="s">
        <v>1115</v>
      </c>
      <c r="AH37667" s="53" t="s">
        <v>17810</v>
      </c>
    </row>
    <row r="37668" spans="31:34" ht="12.75" customHeight="1">
      <c r="AE37668" s="53">
        <v>20237</v>
      </c>
      <c r="AF37668" s="53" t="s">
        <v>77</v>
      </c>
      <c r="AG37668" s="53" t="s">
        <v>1115</v>
      </c>
      <c r="AH37668" s="53" t="s">
        <v>17810</v>
      </c>
    </row>
    <row r="37669" spans="31:34" ht="12.75" customHeight="1">
      <c r="AE37669" s="53">
        <v>20238</v>
      </c>
      <c r="AF37669" s="53" t="s">
        <v>77</v>
      </c>
      <c r="AG37669" s="53" t="s">
        <v>1115</v>
      </c>
      <c r="AH37669" s="53" t="s">
        <v>17810</v>
      </c>
    </row>
    <row r="37670" spans="31:34" ht="12.75" customHeight="1">
      <c r="AE37670" s="53">
        <v>20239</v>
      </c>
      <c r="AF37670" s="53" t="s">
        <v>77</v>
      </c>
      <c r="AG37670" s="53" t="s">
        <v>1115</v>
      </c>
      <c r="AH37670" s="53" t="s">
        <v>17810</v>
      </c>
    </row>
    <row r="37671" spans="31:34" ht="12.75" customHeight="1">
      <c r="AE37671" s="53">
        <v>20240</v>
      </c>
      <c r="AF37671" s="53" t="s">
        <v>77</v>
      </c>
      <c r="AG37671" s="53" t="s">
        <v>1115</v>
      </c>
      <c r="AH37671" s="53" t="s">
        <v>17810</v>
      </c>
    </row>
    <row r="37672" spans="31:34" ht="12.75" customHeight="1">
      <c r="AE37672" s="53">
        <v>20241</v>
      </c>
      <c r="AF37672" s="53" t="s">
        <v>77</v>
      </c>
      <c r="AG37672" s="53" t="s">
        <v>1115</v>
      </c>
      <c r="AH37672" s="53" t="s">
        <v>17810</v>
      </c>
    </row>
    <row r="37673" spans="31:34" ht="12.75" customHeight="1">
      <c r="AE37673" s="53">
        <v>20242</v>
      </c>
      <c r="AF37673" s="53" t="s">
        <v>77</v>
      </c>
      <c r="AG37673" s="53" t="s">
        <v>1115</v>
      </c>
      <c r="AH37673" s="53" t="s">
        <v>17810</v>
      </c>
    </row>
    <row r="37674" spans="31:34" ht="12.75" customHeight="1">
      <c r="AE37674" s="53">
        <v>20244</v>
      </c>
      <c r="AF37674" s="53" t="s">
        <v>77</v>
      </c>
      <c r="AG37674" s="53" t="s">
        <v>1115</v>
      </c>
      <c r="AH37674" s="53" t="s">
        <v>17810</v>
      </c>
    </row>
    <row r="37675" spans="31:34" ht="12.75" customHeight="1">
      <c r="AE37675" s="53">
        <v>20245</v>
      </c>
      <c r="AF37675" s="53" t="s">
        <v>77</v>
      </c>
      <c r="AG37675" s="53" t="s">
        <v>1115</v>
      </c>
      <c r="AH37675" s="53" t="s">
        <v>17810</v>
      </c>
    </row>
    <row r="37676" spans="31:34" ht="12.75" customHeight="1">
      <c r="AE37676" s="53">
        <v>20250</v>
      </c>
      <c r="AF37676" s="53" t="s">
        <v>77</v>
      </c>
      <c r="AG37676" s="53" t="s">
        <v>1115</v>
      </c>
      <c r="AH37676" s="53" t="s">
        <v>17810</v>
      </c>
    </row>
    <row r="37677" spans="31:34" ht="12.75" customHeight="1">
      <c r="AE37677" s="53">
        <v>20251</v>
      </c>
      <c r="AF37677" s="53" t="s">
        <v>77</v>
      </c>
      <c r="AG37677" s="53" t="s">
        <v>1115</v>
      </c>
      <c r="AH37677" s="53" t="s">
        <v>17810</v>
      </c>
    </row>
    <row r="37678" spans="31:34" ht="12.75" customHeight="1">
      <c r="AE37678" s="53">
        <v>20254</v>
      </c>
      <c r="AF37678" s="53" t="s">
        <v>77</v>
      </c>
      <c r="AG37678" s="53" t="s">
        <v>1115</v>
      </c>
      <c r="AH37678" s="53" t="s">
        <v>17810</v>
      </c>
    </row>
    <row r="37679" spans="31:34" ht="12.75" customHeight="1">
      <c r="AE37679" s="53">
        <v>20260</v>
      </c>
      <c r="AF37679" s="53" t="s">
        <v>10</v>
      </c>
      <c r="AG37679" s="53" t="s">
        <v>1115</v>
      </c>
      <c r="AH37679" s="53" t="s">
        <v>17810</v>
      </c>
    </row>
    <row r="37680" spans="31:34" ht="12.75" customHeight="1">
      <c r="AE37680" s="53">
        <v>20261</v>
      </c>
      <c r="AF37680" s="53" t="s">
        <v>77</v>
      </c>
      <c r="AG37680" s="53" t="s">
        <v>1115</v>
      </c>
      <c r="AH37680" s="53" t="s">
        <v>17810</v>
      </c>
    </row>
    <row r="37681" spans="31:34" ht="12.75" customHeight="1">
      <c r="AE37681" s="53">
        <v>20262</v>
      </c>
      <c r="AF37681" s="53" t="s">
        <v>77</v>
      </c>
      <c r="AG37681" s="53" t="s">
        <v>1115</v>
      </c>
      <c r="AH37681" s="53" t="s">
        <v>17810</v>
      </c>
    </row>
    <row r="37682" spans="31:34" ht="12.75" customHeight="1">
      <c r="AE37682" s="53">
        <v>20265</v>
      </c>
      <c r="AF37682" s="53" t="s">
        <v>77</v>
      </c>
      <c r="AG37682" s="53" t="s">
        <v>1115</v>
      </c>
      <c r="AH37682" s="53" t="s">
        <v>17810</v>
      </c>
    </row>
    <row r="37683" spans="31:34" ht="12.75" customHeight="1">
      <c r="AE37683" s="53">
        <v>20266</v>
      </c>
      <c r="AF37683" s="53" t="s">
        <v>77</v>
      </c>
      <c r="AG37683" s="53" t="s">
        <v>1115</v>
      </c>
      <c r="AH37683" s="53" t="s">
        <v>17810</v>
      </c>
    </row>
    <row r="37684" spans="31:34" ht="12.75" customHeight="1">
      <c r="AE37684" s="53">
        <v>20268</v>
      </c>
      <c r="AF37684" s="53" t="s">
        <v>77</v>
      </c>
      <c r="AG37684" s="53" t="s">
        <v>1115</v>
      </c>
      <c r="AH37684" s="53" t="s">
        <v>17810</v>
      </c>
    </row>
    <row r="37685" spans="31:34" ht="12.75" customHeight="1">
      <c r="AE37685" s="53">
        <v>20270</v>
      </c>
      <c r="AF37685" s="53" t="s">
        <v>77</v>
      </c>
      <c r="AG37685" s="53" t="s">
        <v>1115</v>
      </c>
      <c r="AH37685" s="53" t="s">
        <v>17810</v>
      </c>
    </row>
    <row r="37686" spans="31:34" ht="12.75" customHeight="1">
      <c r="AE37686" s="53">
        <v>20277</v>
      </c>
      <c r="AF37686" s="53" t="s">
        <v>77</v>
      </c>
      <c r="AG37686" s="53" t="s">
        <v>1115</v>
      </c>
      <c r="AH37686" s="53" t="s">
        <v>17810</v>
      </c>
    </row>
    <row r="37687" spans="31:34" ht="12.75" customHeight="1">
      <c r="AE37687" s="53">
        <v>20289</v>
      </c>
      <c r="AF37687" s="53" t="s">
        <v>77</v>
      </c>
      <c r="AG37687" s="53" t="s">
        <v>1115</v>
      </c>
      <c r="AH37687" s="53" t="s">
        <v>17810</v>
      </c>
    </row>
    <row r="37688" spans="31:34" ht="12.75" customHeight="1">
      <c r="AE37688" s="53">
        <v>20299</v>
      </c>
      <c r="AF37688" s="53" t="s">
        <v>77</v>
      </c>
      <c r="AG37688" s="53" t="s">
        <v>1115</v>
      </c>
      <c r="AH37688" s="53" t="s">
        <v>17810</v>
      </c>
    </row>
    <row r="37689" spans="31:34" ht="12.75" customHeight="1">
      <c r="AE37689" s="53">
        <v>20301</v>
      </c>
      <c r="AF37689" s="53" t="s">
        <v>77</v>
      </c>
      <c r="AG37689" s="53" t="s">
        <v>1115</v>
      </c>
      <c r="AH37689" s="53" t="s">
        <v>17810</v>
      </c>
    </row>
    <row r="37690" spans="31:34" ht="12.75" customHeight="1">
      <c r="AE37690" s="53">
        <v>20303</v>
      </c>
      <c r="AF37690" s="53" t="s">
        <v>77</v>
      </c>
      <c r="AG37690" s="53" t="s">
        <v>1115</v>
      </c>
      <c r="AH37690" s="53" t="s">
        <v>17810</v>
      </c>
    </row>
    <row r="37691" spans="31:34" ht="12.75" customHeight="1">
      <c r="AE37691" s="53">
        <v>20306</v>
      </c>
      <c r="AF37691" s="53" t="s">
        <v>77</v>
      </c>
      <c r="AG37691" s="53" t="s">
        <v>1115</v>
      </c>
      <c r="AH37691" s="53" t="s">
        <v>17810</v>
      </c>
    </row>
    <row r="37692" spans="31:34" ht="12.75" customHeight="1">
      <c r="AE37692" s="53">
        <v>20307</v>
      </c>
      <c r="AF37692" s="53" t="s">
        <v>77</v>
      </c>
      <c r="AG37692" s="53" t="s">
        <v>1115</v>
      </c>
      <c r="AH37692" s="53" t="s">
        <v>17810</v>
      </c>
    </row>
    <row r="37693" spans="31:34" ht="12.75" customHeight="1">
      <c r="AE37693" s="53">
        <v>20310</v>
      </c>
      <c r="AF37693" s="53" t="s">
        <v>77</v>
      </c>
      <c r="AG37693" s="53" t="s">
        <v>1115</v>
      </c>
      <c r="AH37693" s="53" t="s">
        <v>17810</v>
      </c>
    </row>
    <row r="37694" spans="31:34" ht="12.75" customHeight="1">
      <c r="AE37694" s="53">
        <v>20314</v>
      </c>
      <c r="AF37694" s="53" t="s">
        <v>77</v>
      </c>
      <c r="AG37694" s="53" t="s">
        <v>1115</v>
      </c>
      <c r="AH37694" s="53" t="s">
        <v>17810</v>
      </c>
    </row>
    <row r="37695" spans="31:34" ht="12.75" customHeight="1">
      <c r="AE37695" s="53">
        <v>20317</v>
      </c>
      <c r="AF37695" s="53" t="s">
        <v>77</v>
      </c>
      <c r="AG37695" s="53" t="s">
        <v>1115</v>
      </c>
      <c r="AH37695" s="53" t="s">
        <v>17810</v>
      </c>
    </row>
    <row r="37696" spans="31:34" ht="12.75" customHeight="1">
      <c r="AE37696" s="53">
        <v>20318</v>
      </c>
      <c r="AF37696" s="53" t="s">
        <v>77</v>
      </c>
      <c r="AG37696" s="53" t="s">
        <v>1115</v>
      </c>
      <c r="AH37696" s="53" t="s">
        <v>17810</v>
      </c>
    </row>
    <row r="37697" spans="31:34" ht="12.75" customHeight="1">
      <c r="AE37697" s="53">
        <v>20319</v>
      </c>
      <c r="AF37697" s="53" t="s">
        <v>77</v>
      </c>
      <c r="AG37697" s="53" t="s">
        <v>1115</v>
      </c>
      <c r="AH37697" s="53" t="s">
        <v>17810</v>
      </c>
    </row>
    <row r="37698" spans="31:34" ht="12.75" customHeight="1">
      <c r="AE37698" s="53">
        <v>20330</v>
      </c>
      <c r="AF37698" s="53" t="s">
        <v>77</v>
      </c>
      <c r="AG37698" s="53" t="s">
        <v>1115</v>
      </c>
      <c r="AH37698" s="53" t="s">
        <v>17810</v>
      </c>
    </row>
    <row r="37699" spans="31:34" ht="12.75" customHeight="1">
      <c r="AE37699" s="53">
        <v>20340</v>
      </c>
      <c r="AF37699" s="53" t="s">
        <v>77</v>
      </c>
      <c r="AG37699" s="53" t="s">
        <v>1115</v>
      </c>
      <c r="AH37699" s="53" t="s">
        <v>17810</v>
      </c>
    </row>
    <row r="37700" spans="31:34" ht="12.75" customHeight="1">
      <c r="AE37700" s="53">
        <v>20350</v>
      </c>
      <c r="AF37700" s="53" t="s">
        <v>77</v>
      </c>
      <c r="AG37700" s="53" t="s">
        <v>1115</v>
      </c>
      <c r="AH37700" s="53" t="s">
        <v>17810</v>
      </c>
    </row>
    <row r="37701" spans="31:34" ht="12.75" customHeight="1">
      <c r="AE37701" s="53">
        <v>20355</v>
      </c>
      <c r="AF37701" s="53" t="s">
        <v>77</v>
      </c>
      <c r="AG37701" s="53" t="s">
        <v>1115</v>
      </c>
      <c r="AH37701" s="53" t="s">
        <v>17810</v>
      </c>
    </row>
    <row r="37702" spans="31:34" ht="12.75" customHeight="1">
      <c r="AE37702" s="53">
        <v>20370</v>
      </c>
      <c r="AF37702" s="53" t="s">
        <v>77</v>
      </c>
      <c r="AG37702" s="53" t="s">
        <v>1115</v>
      </c>
      <c r="AH37702" s="53" t="s">
        <v>17810</v>
      </c>
    </row>
    <row r="37703" spans="31:34" ht="12.75" customHeight="1">
      <c r="AE37703" s="53">
        <v>20372</v>
      </c>
      <c r="AF37703" s="53" t="s">
        <v>77</v>
      </c>
      <c r="AG37703" s="53" t="s">
        <v>1115</v>
      </c>
      <c r="AH37703" s="53" t="s">
        <v>17810</v>
      </c>
    </row>
    <row r="37704" spans="31:34" ht="12.75" customHeight="1">
      <c r="AE37704" s="53">
        <v>20373</v>
      </c>
      <c r="AF37704" s="53" t="s">
        <v>77</v>
      </c>
      <c r="AG37704" s="53" t="s">
        <v>17811</v>
      </c>
      <c r="AH37704" s="53" t="s">
        <v>17810</v>
      </c>
    </row>
    <row r="37705" spans="31:34" ht="12.75" customHeight="1">
      <c r="AE37705" s="53">
        <v>20374</v>
      </c>
      <c r="AF37705" s="53" t="s">
        <v>10</v>
      </c>
      <c r="AG37705" s="53" t="s">
        <v>17812</v>
      </c>
      <c r="AH37705" s="53" t="s">
        <v>17810</v>
      </c>
    </row>
    <row r="37706" spans="31:34" ht="12.75" customHeight="1">
      <c r="AE37706" s="53">
        <v>20375</v>
      </c>
      <c r="AF37706" s="53" t="s">
        <v>77</v>
      </c>
      <c r="AG37706" s="53" t="s">
        <v>1115</v>
      </c>
      <c r="AH37706" s="53" t="s">
        <v>17810</v>
      </c>
    </row>
    <row r="37707" spans="31:34" ht="12.75" customHeight="1">
      <c r="AE37707" s="53">
        <v>20376</v>
      </c>
      <c r="AF37707" s="53" t="s">
        <v>10</v>
      </c>
      <c r="AG37707" s="53" t="s">
        <v>17812</v>
      </c>
      <c r="AH37707" s="53" t="s">
        <v>17810</v>
      </c>
    </row>
    <row r="37708" spans="31:34" ht="12.75" customHeight="1">
      <c r="AE37708" s="53">
        <v>20380</v>
      </c>
      <c r="AF37708" s="53" t="s">
        <v>77</v>
      </c>
      <c r="AG37708" s="53" t="s">
        <v>1115</v>
      </c>
      <c r="AH37708" s="53" t="s">
        <v>17810</v>
      </c>
    </row>
    <row r="37709" spans="31:34" ht="12.75" customHeight="1">
      <c r="AE37709" s="53">
        <v>20388</v>
      </c>
      <c r="AF37709" s="53" t="s">
        <v>10</v>
      </c>
      <c r="AG37709" s="53" t="s">
        <v>17812</v>
      </c>
      <c r="AH37709" s="53" t="s">
        <v>17810</v>
      </c>
    </row>
    <row r="37710" spans="31:34" ht="12.75" customHeight="1">
      <c r="AE37710" s="53">
        <v>20389</v>
      </c>
      <c r="AF37710" s="53" t="s">
        <v>77</v>
      </c>
      <c r="AG37710" s="53" t="s">
        <v>1115</v>
      </c>
      <c r="AH37710" s="53" t="s">
        <v>17810</v>
      </c>
    </row>
    <row r="37711" spans="31:34" ht="12.75" customHeight="1">
      <c r="AE37711" s="53">
        <v>20390</v>
      </c>
      <c r="AF37711" s="53" t="s">
        <v>77</v>
      </c>
      <c r="AG37711" s="53" t="s">
        <v>1115</v>
      </c>
      <c r="AH37711" s="53" t="s">
        <v>17810</v>
      </c>
    </row>
    <row r="37712" spans="31:34" ht="12.75" customHeight="1">
      <c r="AE37712" s="53">
        <v>20391</v>
      </c>
      <c r="AF37712" s="53" t="s">
        <v>10</v>
      </c>
      <c r="AG37712" s="53" t="s">
        <v>17812</v>
      </c>
      <c r="AH37712" s="53" t="s">
        <v>17810</v>
      </c>
    </row>
    <row r="37713" spans="31:34" ht="12.75" customHeight="1">
      <c r="AE37713" s="53">
        <v>20392</v>
      </c>
      <c r="AF37713" s="53" t="s">
        <v>77</v>
      </c>
      <c r="AG37713" s="53" t="s">
        <v>1115</v>
      </c>
      <c r="AH37713" s="53" t="s">
        <v>17810</v>
      </c>
    </row>
    <row r="37714" spans="31:34" ht="12.75" customHeight="1">
      <c r="AE37714" s="53">
        <v>20393</v>
      </c>
      <c r="AF37714" s="53" t="s">
        <v>77</v>
      </c>
      <c r="AG37714" s="53" t="s">
        <v>1115</v>
      </c>
      <c r="AH37714" s="53" t="s">
        <v>17810</v>
      </c>
    </row>
    <row r="37715" spans="31:34" ht="12.75" customHeight="1">
      <c r="AE37715" s="53">
        <v>20394</v>
      </c>
      <c r="AF37715" s="53" t="s">
        <v>77</v>
      </c>
      <c r="AG37715" s="53" t="s">
        <v>1115</v>
      </c>
      <c r="AH37715" s="53" t="s">
        <v>17810</v>
      </c>
    </row>
    <row r="37716" spans="31:34" ht="12.75" customHeight="1">
      <c r="AE37716" s="53">
        <v>20395</v>
      </c>
      <c r="AF37716" s="53" t="s">
        <v>77</v>
      </c>
      <c r="AG37716" s="53" t="s">
        <v>1115</v>
      </c>
      <c r="AH37716" s="53" t="s">
        <v>17810</v>
      </c>
    </row>
    <row r="37717" spans="31:34" ht="12.75" customHeight="1">
      <c r="AE37717" s="53">
        <v>20398</v>
      </c>
      <c r="AF37717" s="53" t="s">
        <v>10</v>
      </c>
      <c r="AG37717" s="53" t="s">
        <v>17812</v>
      </c>
      <c r="AH37717" s="53" t="s">
        <v>17810</v>
      </c>
    </row>
    <row r="37718" spans="31:34" ht="12.75" customHeight="1">
      <c r="AE37718" s="53">
        <v>20401</v>
      </c>
      <c r="AF37718" s="53" t="s">
        <v>77</v>
      </c>
      <c r="AG37718" s="53" t="s">
        <v>1115</v>
      </c>
      <c r="AH37718" s="53" t="s">
        <v>17810</v>
      </c>
    </row>
    <row r="37719" spans="31:34" ht="12.75" customHeight="1">
      <c r="AE37719" s="53">
        <v>20402</v>
      </c>
      <c r="AF37719" s="53" t="s">
        <v>77</v>
      </c>
      <c r="AG37719" s="53" t="s">
        <v>1115</v>
      </c>
      <c r="AH37719" s="53" t="s">
        <v>17810</v>
      </c>
    </row>
    <row r="37720" spans="31:34" ht="12.75" customHeight="1">
      <c r="AE37720" s="53">
        <v>20403</v>
      </c>
      <c r="AF37720" s="53" t="s">
        <v>77</v>
      </c>
      <c r="AG37720" s="53" t="s">
        <v>1115</v>
      </c>
      <c r="AH37720" s="53" t="s">
        <v>17810</v>
      </c>
    </row>
    <row r="37721" spans="31:34" ht="12.75" customHeight="1">
      <c r="AE37721" s="53">
        <v>20404</v>
      </c>
      <c r="AF37721" s="53" t="s">
        <v>77</v>
      </c>
      <c r="AG37721" s="53" t="s">
        <v>1115</v>
      </c>
      <c r="AH37721" s="53" t="s">
        <v>17810</v>
      </c>
    </row>
    <row r="37722" spans="31:34" ht="12.75" customHeight="1">
      <c r="AE37722" s="53">
        <v>20405</v>
      </c>
      <c r="AF37722" s="53" t="s">
        <v>77</v>
      </c>
      <c r="AG37722" s="53" t="s">
        <v>1115</v>
      </c>
      <c r="AH37722" s="53" t="s">
        <v>17810</v>
      </c>
    </row>
    <row r="37723" spans="31:34" ht="12.75" customHeight="1">
      <c r="AE37723" s="53">
        <v>20406</v>
      </c>
      <c r="AF37723" s="53" t="s">
        <v>77</v>
      </c>
      <c r="AG37723" s="53" t="s">
        <v>1115</v>
      </c>
      <c r="AH37723" s="53" t="s">
        <v>17810</v>
      </c>
    </row>
    <row r="37724" spans="31:34" ht="12.75" customHeight="1">
      <c r="AE37724" s="53">
        <v>20407</v>
      </c>
      <c r="AF37724" s="53" t="s">
        <v>77</v>
      </c>
      <c r="AG37724" s="53" t="s">
        <v>1115</v>
      </c>
      <c r="AH37724" s="53" t="s">
        <v>17810</v>
      </c>
    </row>
    <row r="37725" spans="31:34" ht="12.75" customHeight="1">
      <c r="AE37725" s="53">
        <v>20408</v>
      </c>
      <c r="AF37725" s="53" t="s">
        <v>77</v>
      </c>
      <c r="AG37725" s="53" t="s">
        <v>1115</v>
      </c>
      <c r="AH37725" s="53" t="s">
        <v>17810</v>
      </c>
    </row>
    <row r="37726" spans="31:34" ht="12.75" customHeight="1">
      <c r="AE37726" s="53">
        <v>20409</v>
      </c>
      <c r="AF37726" s="53" t="s">
        <v>77</v>
      </c>
      <c r="AG37726" s="53" t="s">
        <v>1115</v>
      </c>
      <c r="AH37726" s="53" t="s">
        <v>17810</v>
      </c>
    </row>
    <row r="37727" spans="31:34" ht="12.75" customHeight="1">
      <c r="AE37727" s="53">
        <v>20410</v>
      </c>
      <c r="AF37727" s="53" t="s">
        <v>77</v>
      </c>
      <c r="AG37727" s="53" t="s">
        <v>1115</v>
      </c>
      <c r="AH37727" s="53" t="s">
        <v>17810</v>
      </c>
    </row>
    <row r="37728" spans="31:34" ht="12.75" customHeight="1">
      <c r="AE37728" s="53">
        <v>20411</v>
      </c>
      <c r="AF37728" s="53" t="s">
        <v>77</v>
      </c>
      <c r="AG37728" s="53" t="s">
        <v>1115</v>
      </c>
      <c r="AH37728" s="53" t="s">
        <v>17810</v>
      </c>
    </row>
    <row r="37729" spans="31:34" ht="12.75" customHeight="1">
      <c r="AE37729" s="53">
        <v>20412</v>
      </c>
      <c r="AF37729" s="53" t="s">
        <v>77</v>
      </c>
      <c r="AG37729" s="53" t="s">
        <v>1115</v>
      </c>
      <c r="AH37729" s="53" t="s">
        <v>17810</v>
      </c>
    </row>
    <row r="37730" spans="31:34" ht="12.75" customHeight="1">
      <c r="AE37730" s="53">
        <v>20413</v>
      </c>
      <c r="AF37730" s="53" t="s">
        <v>77</v>
      </c>
      <c r="AG37730" s="53" t="s">
        <v>1115</v>
      </c>
      <c r="AH37730" s="53" t="s">
        <v>17810</v>
      </c>
    </row>
    <row r="37731" spans="31:34" ht="12.75" customHeight="1">
      <c r="AE37731" s="53">
        <v>20414</v>
      </c>
      <c r="AF37731" s="53" t="s">
        <v>77</v>
      </c>
      <c r="AG37731" s="53" t="s">
        <v>1115</v>
      </c>
      <c r="AH37731" s="53" t="s">
        <v>17810</v>
      </c>
    </row>
    <row r="37732" spans="31:34" ht="12.75" customHeight="1">
      <c r="AE37732" s="53">
        <v>20415</v>
      </c>
      <c r="AF37732" s="53" t="s">
        <v>77</v>
      </c>
      <c r="AG37732" s="53" t="s">
        <v>1115</v>
      </c>
      <c r="AH37732" s="53" t="s">
        <v>17810</v>
      </c>
    </row>
    <row r="37733" spans="31:34" ht="12.75" customHeight="1">
      <c r="AE37733" s="53">
        <v>20416</v>
      </c>
      <c r="AF37733" s="53" t="s">
        <v>77</v>
      </c>
      <c r="AG37733" s="53" t="s">
        <v>1115</v>
      </c>
      <c r="AH37733" s="53" t="s">
        <v>17810</v>
      </c>
    </row>
    <row r="37734" spans="31:34" ht="12.75" customHeight="1">
      <c r="AE37734" s="53">
        <v>20417</v>
      </c>
      <c r="AF37734" s="53" t="s">
        <v>77</v>
      </c>
      <c r="AG37734" s="53" t="s">
        <v>1115</v>
      </c>
      <c r="AH37734" s="53" t="s">
        <v>17810</v>
      </c>
    </row>
    <row r="37735" spans="31:34" ht="12.75" customHeight="1">
      <c r="AE37735" s="53">
        <v>20418</v>
      </c>
      <c r="AF37735" s="53" t="s">
        <v>77</v>
      </c>
      <c r="AG37735" s="53" t="s">
        <v>1115</v>
      </c>
      <c r="AH37735" s="53" t="s">
        <v>17810</v>
      </c>
    </row>
    <row r="37736" spans="31:34" ht="12.75" customHeight="1">
      <c r="AE37736" s="53">
        <v>20419</v>
      </c>
      <c r="AF37736" s="53" t="s">
        <v>77</v>
      </c>
      <c r="AG37736" s="53" t="s">
        <v>1115</v>
      </c>
      <c r="AH37736" s="53" t="s">
        <v>17810</v>
      </c>
    </row>
    <row r="37737" spans="31:34" ht="12.75" customHeight="1">
      <c r="AE37737" s="53">
        <v>20420</v>
      </c>
      <c r="AF37737" s="53" t="s">
        <v>77</v>
      </c>
      <c r="AG37737" s="53" t="s">
        <v>1115</v>
      </c>
      <c r="AH37737" s="53" t="s">
        <v>17810</v>
      </c>
    </row>
    <row r="37738" spans="31:34" ht="12.75" customHeight="1">
      <c r="AE37738" s="53">
        <v>20421</v>
      </c>
      <c r="AF37738" s="53" t="s">
        <v>77</v>
      </c>
      <c r="AG37738" s="53" t="s">
        <v>1115</v>
      </c>
      <c r="AH37738" s="53" t="s">
        <v>17810</v>
      </c>
    </row>
    <row r="37739" spans="31:34" ht="12.75" customHeight="1">
      <c r="AE37739" s="53">
        <v>20422</v>
      </c>
      <c r="AF37739" s="53" t="s">
        <v>77</v>
      </c>
      <c r="AG37739" s="53" t="s">
        <v>1115</v>
      </c>
      <c r="AH37739" s="53" t="s">
        <v>17810</v>
      </c>
    </row>
    <row r="37740" spans="31:34" ht="12.75" customHeight="1">
      <c r="AE37740" s="53">
        <v>20423</v>
      </c>
      <c r="AF37740" s="53" t="s">
        <v>77</v>
      </c>
      <c r="AG37740" s="53" t="s">
        <v>1115</v>
      </c>
      <c r="AH37740" s="53" t="s">
        <v>17810</v>
      </c>
    </row>
    <row r="37741" spans="31:34" ht="12.75" customHeight="1">
      <c r="AE37741" s="53">
        <v>20424</v>
      </c>
      <c r="AF37741" s="53" t="s">
        <v>77</v>
      </c>
      <c r="AG37741" s="53" t="s">
        <v>1115</v>
      </c>
      <c r="AH37741" s="53" t="s">
        <v>17810</v>
      </c>
    </row>
    <row r="37742" spans="31:34" ht="12.75" customHeight="1">
      <c r="AE37742" s="53">
        <v>20425</v>
      </c>
      <c r="AF37742" s="53" t="s">
        <v>77</v>
      </c>
      <c r="AG37742" s="53" t="s">
        <v>1115</v>
      </c>
      <c r="AH37742" s="53" t="s">
        <v>17810</v>
      </c>
    </row>
    <row r="37743" spans="31:34" ht="12.75" customHeight="1">
      <c r="AE37743" s="53">
        <v>20426</v>
      </c>
      <c r="AF37743" s="53" t="s">
        <v>77</v>
      </c>
      <c r="AG37743" s="53" t="s">
        <v>1115</v>
      </c>
      <c r="AH37743" s="53" t="s">
        <v>17810</v>
      </c>
    </row>
    <row r="37744" spans="31:34" ht="12.75" customHeight="1">
      <c r="AE37744" s="53">
        <v>20427</v>
      </c>
      <c r="AF37744" s="53" t="s">
        <v>77</v>
      </c>
      <c r="AG37744" s="53" t="s">
        <v>1115</v>
      </c>
      <c r="AH37744" s="53" t="s">
        <v>17810</v>
      </c>
    </row>
    <row r="37745" spans="31:34" ht="12.75" customHeight="1">
      <c r="AE37745" s="53">
        <v>20428</v>
      </c>
      <c r="AF37745" s="53" t="s">
        <v>77</v>
      </c>
      <c r="AG37745" s="53" t="s">
        <v>1115</v>
      </c>
      <c r="AH37745" s="53" t="s">
        <v>17810</v>
      </c>
    </row>
    <row r="37746" spans="31:34" ht="12.75" customHeight="1">
      <c r="AE37746" s="53">
        <v>20429</v>
      </c>
      <c r="AF37746" s="53" t="s">
        <v>77</v>
      </c>
      <c r="AG37746" s="53" t="s">
        <v>1115</v>
      </c>
      <c r="AH37746" s="53" t="s">
        <v>17810</v>
      </c>
    </row>
    <row r="37747" spans="31:34" ht="12.75" customHeight="1">
      <c r="AE37747" s="53">
        <v>20431</v>
      </c>
      <c r="AF37747" s="53" t="s">
        <v>77</v>
      </c>
      <c r="AG37747" s="53" t="s">
        <v>1115</v>
      </c>
      <c r="AH37747" s="53" t="s">
        <v>17810</v>
      </c>
    </row>
    <row r="37748" spans="31:34" ht="12.75" customHeight="1">
      <c r="AE37748" s="53">
        <v>20433</v>
      </c>
      <c r="AF37748" s="53" t="s">
        <v>77</v>
      </c>
      <c r="AG37748" s="53" t="s">
        <v>1115</v>
      </c>
      <c r="AH37748" s="53" t="s">
        <v>17810</v>
      </c>
    </row>
    <row r="37749" spans="31:34" ht="12.75" customHeight="1">
      <c r="AE37749" s="53">
        <v>20434</v>
      </c>
      <c r="AF37749" s="53" t="s">
        <v>77</v>
      </c>
      <c r="AG37749" s="53" t="s">
        <v>1115</v>
      </c>
      <c r="AH37749" s="53" t="s">
        <v>17810</v>
      </c>
    </row>
    <row r="37750" spans="31:34" ht="12.75" customHeight="1">
      <c r="AE37750" s="53">
        <v>20435</v>
      </c>
      <c r="AF37750" s="53" t="s">
        <v>77</v>
      </c>
      <c r="AG37750" s="53" t="s">
        <v>1115</v>
      </c>
      <c r="AH37750" s="53" t="s">
        <v>17810</v>
      </c>
    </row>
    <row r="37751" spans="31:34" ht="12.75" customHeight="1">
      <c r="AE37751" s="53">
        <v>20436</v>
      </c>
      <c r="AF37751" s="53" t="s">
        <v>77</v>
      </c>
      <c r="AG37751" s="53" t="s">
        <v>1115</v>
      </c>
      <c r="AH37751" s="53" t="s">
        <v>17810</v>
      </c>
    </row>
    <row r="37752" spans="31:34" ht="12.75" customHeight="1">
      <c r="AE37752" s="53">
        <v>20437</v>
      </c>
      <c r="AF37752" s="53" t="s">
        <v>77</v>
      </c>
      <c r="AG37752" s="53" t="s">
        <v>1115</v>
      </c>
      <c r="AH37752" s="53" t="s">
        <v>17810</v>
      </c>
    </row>
    <row r="37753" spans="31:34" ht="12.75" customHeight="1">
      <c r="AE37753" s="53">
        <v>20439</v>
      </c>
      <c r="AF37753" s="53" t="s">
        <v>77</v>
      </c>
      <c r="AG37753" s="53" t="s">
        <v>1115</v>
      </c>
      <c r="AH37753" s="53" t="s">
        <v>17810</v>
      </c>
    </row>
    <row r="37754" spans="31:34" ht="12.75" customHeight="1">
      <c r="AE37754" s="53">
        <v>20440</v>
      </c>
      <c r="AF37754" s="53" t="s">
        <v>77</v>
      </c>
      <c r="AG37754" s="53" t="s">
        <v>1115</v>
      </c>
      <c r="AH37754" s="53" t="s">
        <v>17810</v>
      </c>
    </row>
    <row r="37755" spans="31:34" ht="12.75" customHeight="1">
      <c r="AE37755" s="53">
        <v>20441</v>
      </c>
      <c r="AF37755" s="53" t="s">
        <v>77</v>
      </c>
      <c r="AG37755" s="53" t="s">
        <v>1115</v>
      </c>
      <c r="AH37755" s="53" t="s">
        <v>17810</v>
      </c>
    </row>
    <row r="37756" spans="31:34" ht="12.75" customHeight="1">
      <c r="AE37756" s="53">
        <v>20442</v>
      </c>
      <c r="AF37756" s="53" t="s">
        <v>77</v>
      </c>
      <c r="AG37756" s="53" t="s">
        <v>1115</v>
      </c>
      <c r="AH37756" s="53" t="s">
        <v>17810</v>
      </c>
    </row>
    <row r="37757" spans="31:34" ht="12.75" customHeight="1">
      <c r="AE37757" s="53">
        <v>20444</v>
      </c>
      <c r="AF37757" s="53" t="s">
        <v>77</v>
      </c>
      <c r="AG37757" s="53" t="s">
        <v>1115</v>
      </c>
      <c r="AH37757" s="53" t="s">
        <v>17810</v>
      </c>
    </row>
    <row r="37758" spans="31:34" ht="12.75" customHeight="1">
      <c r="AE37758" s="53">
        <v>20447</v>
      </c>
      <c r="AF37758" s="53" t="s">
        <v>77</v>
      </c>
      <c r="AG37758" s="53" t="s">
        <v>1115</v>
      </c>
      <c r="AH37758" s="53" t="s">
        <v>17810</v>
      </c>
    </row>
    <row r="37759" spans="31:34" ht="12.75" customHeight="1">
      <c r="AE37759" s="53">
        <v>20451</v>
      </c>
      <c r="AF37759" s="53" t="s">
        <v>77</v>
      </c>
      <c r="AG37759" s="53" t="s">
        <v>1115</v>
      </c>
      <c r="AH37759" s="53" t="s">
        <v>17810</v>
      </c>
    </row>
    <row r="37760" spans="31:34" ht="12.75" customHeight="1">
      <c r="AE37760" s="53">
        <v>20453</v>
      </c>
      <c r="AF37760" s="53" t="s">
        <v>77</v>
      </c>
      <c r="AG37760" s="53" t="s">
        <v>1115</v>
      </c>
      <c r="AH37760" s="53" t="s">
        <v>17810</v>
      </c>
    </row>
    <row r="37761" spans="31:34" ht="12.75" customHeight="1">
      <c r="AE37761" s="53">
        <v>20456</v>
      </c>
      <c r="AF37761" s="53" t="s">
        <v>77</v>
      </c>
      <c r="AG37761" s="53" t="s">
        <v>1115</v>
      </c>
      <c r="AH37761" s="53" t="s">
        <v>17810</v>
      </c>
    </row>
    <row r="37762" spans="31:34" ht="12.75" customHeight="1">
      <c r="AE37762" s="53">
        <v>20460</v>
      </c>
      <c r="AF37762" s="53" t="s">
        <v>77</v>
      </c>
      <c r="AG37762" s="53" t="s">
        <v>1115</v>
      </c>
      <c r="AH37762" s="53" t="s">
        <v>17810</v>
      </c>
    </row>
    <row r="37763" spans="31:34" ht="12.75" customHeight="1">
      <c r="AE37763" s="53">
        <v>20463</v>
      </c>
      <c r="AF37763" s="53" t="s">
        <v>77</v>
      </c>
      <c r="AG37763" s="53" t="s">
        <v>1115</v>
      </c>
      <c r="AH37763" s="53" t="s">
        <v>17810</v>
      </c>
    </row>
    <row r="37764" spans="31:34" ht="12.75" customHeight="1">
      <c r="AE37764" s="53">
        <v>20468</v>
      </c>
      <c r="AF37764" s="53" t="s">
        <v>77</v>
      </c>
      <c r="AG37764" s="53" t="s">
        <v>1115</v>
      </c>
      <c r="AH37764" s="53" t="s">
        <v>17810</v>
      </c>
    </row>
    <row r="37765" spans="31:34" ht="12.75" customHeight="1">
      <c r="AE37765" s="53">
        <v>20469</v>
      </c>
      <c r="AF37765" s="53" t="s">
        <v>77</v>
      </c>
      <c r="AG37765" s="53" t="s">
        <v>1115</v>
      </c>
      <c r="AH37765" s="53" t="s">
        <v>17810</v>
      </c>
    </row>
    <row r="37766" spans="31:34" ht="12.75" customHeight="1">
      <c r="AE37766" s="53">
        <v>20470</v>
      </c>
      <c r="AF37766" s="53" t="s">
        <v>77</v>
      </c>
      <c r="AG37766" s="53" t="s">
        <v>1115</v>
      </c>
      <c r="AH37766" s="53" t="s">
        <v>17810</v>
      </c>
    </row>
    <row r="37767" spans="31:34" ht="12.75" customHeight="1">
      <c r="AE37767" s="53">
        <v>20472</v>
      </c>
      <c r="AF37767" s="53" t="s">
        <v>77</v>
      </c>
      <c r="AG37767" s="53" t="s">
        <v>1115</v>
      </c>
      <c r="AH37767" s="53" t="s">
        <v>17810</v>
      </c>
    </row>
    <row r="37768" spans="31:34" ht="12.75" customHeight="1">
      <c r="AE37768" s="53">
        <v>20500</v>
      </c>
      <c r="AF37768" s="53" t="s">
        <v>10</v>
      </c>
      <c r="AG37768" s="53" t="s">
        <v>1115</v>
      </c>
      <c r="AH37768" s="53" t="s">
        <v>17810</v>
      </c>
    </row>
    <row r="37769" spans="31:34" ht="12.75" customHeight="1">
      <c r="AE37769" s="53">
        <v>20501</v>
      </c>
      <c r="AF37769" s="53" t="s">
        <v>77</v>
      </c>
      <c r="AG37769" s="53" t="s">
        <v>1115</v>
      </c>
      <c r="AH37769" s="53" t="s">
        <v>17810</v>
      </c>
    </row>
    <row r="37770" spans="31:34" ht="12.75" customHeight="1">
      <c r="AE37770" s="53">
        <v>20502</v>
      </c>
      <c r="AF37770" s="53" t="s">
        <v>77</v>
      </c>
      <c r="AG37770" s="53" t="s">
        <v>1115</v>
      </c>
      <c r="AH37770" s="53" t="s">
        <v>17810</v>
      </c>
    </row>
    <row r="37771" spans="31:34" ht="12.75" customHeight="1">
      <c r="AE37771" s="53">
        <v>20503</v>
      </c>
      <c r="AF37771" s="53" t="s">
        <v>77</v>
      </c>
      <c r="AG37771" s="53" t="s">
        <v>1115</v>
      </c>
      <c r="AH37771" s="53" t="s">
        <v>17810</v>
      </c>
    </row>
    <row r="37772" spans="31:34" ht="12.75" customHeight="1">
      <c r="AE37772" s="53">
        <v>20504</v>
      </c>
      <c r="AF37772" s="53" t="s">
        <v>77</v>
      </c>
      <c r="AG37772" s="53" t="s">
        <v>1115</v>
      </c>
      <c r="AH37772" s="53" t="s">
        <v>17810</v>
      </c>
    </row>
    <row r="37773" spans="31:34" ht="12.75" customHeight="1">
      <c r="AE37773" s="53">
        <v>20505</v>
      </c>
      <c r="AF37773" s="53" t="s">
        <v>77</v>
      </c>
      <c r="AG37773" s="53" t="s">
        <v>1115</v>
      </c>
      <c r="AH37773" s="53" t="s">
        <v>17810</v>
      </c>
    </row>
    <row r="37774" spans="31:34" ht="12.75" customHeight="1">
      <c r="AE37774" s="53">
        <v>20506</v>
      </c>
      <c r="AF37774" s="53" t="s">
        <v>77</v>
      </c>
      <c r="AG37774" s="53" t="s">
        <v>1115</v>
      </c>
      <c r="AH37774" s="53" t="s">
        <v>17810</v>
      </c>
    </row>
    <row r="37775" spans="31:34" ht="12.75" customHeight="1">
      <c r="AE37775" s="53">
        <v>20507</v>
      </c>
      <c r="AF37775" s="53" t="s">
        <v>77</v>
      </c>
      <c r="AG37775" s="53" t="s">
        <v>1115</v>
      </c>
      <c r="AH37775" s="53" t="s">
        <v>17810</v>
      </c>
    </row>
    <row r="37776" spans="31:34" ht="12.75" customHeight="1">
      <c r="AE37776" s="53">
        <v>20508</v>
      </c>
      <c r="AF37776" s="53" t="s">
        <v>77</v>
      </c>
      <c r="AG37776" s="53" t="s">
        <v>1115</v>
      </c>
      <c r="AH37776" s="53" t="s">
        <v>17810</v>
      </c>
    </row>
    <row r="37777" spans="31:34" ht="12.75" customHeight="1">
      <c r="AE37777" s="53">
        <v>20509</v>
      </c>
      <c r="AF37777" s="53" t="s">
        <v>77</v>
      </c>
      <c r="AG37777" s="53" t="s">
        <v>1115</v>
      </c>
      <c r="AH37777" s="53" t="s">
        <v>17810</v>
      </c>
    </row>
    <row r="37778" spans="31:34" ht="12.75" customHeight="1">
      <c r="AE37778" s="53">
        <v>20510</v>
      </c>
      <c r="AF37778" s="53" t="s">
        <v>77</v>
      </c>
      <c r="AG37778" s="53" t="s">
        <v>1115</v>
      </c>
      <c r="AH37778" s="53" t="s">
        <v>17810</v>
      </c>
    </row>
    <row r="37779" spans="31:34" ht="12.75" customHeight="1">
      <c r="AE37779" s="53">
        <v>20511</v>
      </c>
      <c r="AF37779" s="53" t="s">
        <v>77</v>
      </c>
      <c r="AG37779" s="53" t="s">
        <v>1115</v>
      </c>
      <c r="AH37779" s="53" t="s">
        <v>17810</v>
      </c>
    </row>
    <row r="37780" spans="31:34" ht="12.75" customHeight="1">
      <c r="AE37780" s="53">
        <v>20515</v>
      </c>
      <c r="AF37780" s="53" t="s">
        <v>77</v>
      </c>
      <c r="AG37780" s="53" t="s">
        <v>1115</v>
      </c>
      <c r="AH37780" s="53" t="s">
        <v>17810</v>
      </c>
    </row>
    <row r="37781" spans="31:34" ht="12.75" customHeight="1">
      <c r="AE37781" s="53">
        <v>20520</v>
      </c>
      <c r="AF37781" s="53" t="s">
        <v>77</v>
      </c>
      <c r="AG37781" s="53" t="s">
        <v>1115</v>
      </c>
      <c r="AH37781" s="53" t="s">
        <v>17810</v>
      </c>
    </row>
    <row r="37782" spans="31:34" ht="12.75" customHeight="1">
      <c r="AE37782" s="53">
        <v>20521</v>
      </c>
      <c r="AF37782" s="53" t="s">
        <v>77</v>
      </c>
      <c r="AG37782" s="53" t="s">
        <v>1115</v>
      </c>
      <c r="AH37782" s="53" t="s">
        <v>17810</v>
      </c>
    </row>
    <row r="37783" spans="31:34" ht="12.75" customHeight="1">
      <c r="AE37783" s="53">
        <v>20522</v>
      </c>
      <c r="AF37783" s="53" t="s">
        <v>77</v>
      </c>
      <c r="AG37783" s="53" t="s">
        <v>1115</v>
      </c>
      <c r="AH37783" s="53" t="s">
        <v>17810</v>
      </c>
    </row>
    <row r="37784" spans="31:34" ht="12.75" customHeight="1">
      <c r="AE37784" s="53">
        <v>20523</v>
      </c>
      <c r="AF37784" s="53" t="s">
        <v>77</v>
      </c>
      <c r="AG37784" s="53" t="s">
        <v>1115</v>
      </c>
      <c r="AH37784" s="53" t="s">
        <v>17810</v>
      </c>
    </row>
    <row r="37785" spans="31:34" ht="12.75" customHeight="1">
      <c r="AE37785" s="53">
        <v>20524</v>
      </c>
      <c r="AF37785" s="53" t="s">
        <v>77</v>
      </c>
      <c r="AG37785" s="53" t="s">
        <v>1115</v>
      </c>
      <c r="AH37785" s="53" t="s">
        <v>17810</v>
      </c>
    </row>
    <row r="37786" spans="31:34" ht="12.75" customHeight="1">
      <c r="AE37786" s="53">
        <v>20525</v>
      </c>
      <c r="AF37786" s="53" t="s">
        <v>77</v>
      </c>
      <c r="AG37786" s="53" t="s">
        <v>1115</v>
      </c>
      <c r="AH37786" s="53" t="s">
        <v>17810</v>
      </c>
    </row>
    <row r="37787" spans="31:34" ht="12.75" customHeight="1">
      <c r="AE37787" s="53">
        <v>20526</v>
      </c>
      <c r="AF37787" s="53" t="s">
        <v>77</v>
      </c>
      <c r="AG37787" s="53" t="s">
        <v>1115</v>
      </c>
      <c r="AH37787" s="53" t="s">
        <v>17810</v>
      </c>
    </row>
    <row r="37788" spans="31:34" ht="12.75" customHeight="1">
      <c r="AE37788" s="53">
        <v>20527</v>
      </c>
      <c r="AF37788" s="53" t="s">
        <v>77</v>
      </c>
      <c r="AG37788" s="53" t="s">
        <v>1115</v>
      </c>
      <c r="AH37788" s="53" t="s">
        <v>17810</v>
      </c>
    </row>
    <row r="37789" spans="31:34" ht="12.75" customHeight="1">
      <c r="AE37789" s="53">
        <v>20528</v>
      </c>
      <c r="AF37789" s="53" t="s">
        <v>77</v>
      </c>
      <c r="AG37789" s="53" t="s">
        <v>1115</v>
      </c>
      <c r="AH37789" s="53" t="s">
        <v>17810</v>
      </c>
    </row>
    <row r="37790" spans="31:34" ht="12.75" customHeight="1">
      <c r="AE37790" s="53">
        <v>20529</v>
      </c>
      <c r="AF37790" s="53" t="s">
        <v>77</v>
      </c>
      <c r="AG37790" s="53" t="s">
        <v>1115</v>
      </c>
      <c r="AH37790" s="53" t="s">
        <v>17810</v>
      </c>
    </row>
    <row r="37791" spans="31:34" ht="12.75" customHeight="1">
      <c r="AE37791" s="53">
        <v>20530</v>
      </c>
      <c r="AF37791" s="53" t="s">
        <v>77</v>
      </c>
      <c r="AG37791" s="53" t="s">
        <v>1115</v>
      </c>
      <c r="AH37791" s="53" t="s">
        <v>17810</v>
      </c>
    </row>
    <row r="37792" spans="31:34" ht="12.75" customHeight="1">
      <c r="AE37792" s="53">
        <v>20531</v>
      </c>
      <c r="AF37792" s="53" t="s">
        <v>77</v>
      </c>
      <c r="AG37792" s="53" t="s">
        <v>1115</v>
      </c>
      <c r="AH37792" s="53" t="s">
        <v>17810</v>
      </c>
    </row>
    <row r="37793" spans="31:34" ht="12.75" customHeight="1">
      <c r="AE37793" s="53">
        <v>20532</v>
      </c>
      <c r="AF37793" s="53" t="s">
        <v>77</v>
      </c>
      <c r="AG37793" s="53" t="s">
        <v>1115</v>
      </c>
      <c r="AH37793" s="53" t="s">
        <v>17810</v>
      </c>
    </row>
    <row r="37794" spans="31:34" ht="12.75" customHeight="1">
      <c r="AE37794" s="53">
        <v>20533</v>
      </c>
      <c r="AF37794" s="53" t="s">
        <v>77</v>
      </c>
      <c r="AG37794" s="53" t="s">
        <v>1115</v>
      </c>
      <c r="AH37794" s="53" t="s">
        <v>17810</v>
      </c>
    </row>
    <row r="37795" spans="31:34" ht="12.75" customHeight="1">
      <c r="AE37795" s="53">
        <v>20534</v>
      </c>
      <c r="AF37795" s="53" t="s">
        <v>77</v>
      </c>
      <c r="AG37795" s="53" t="s">
        <v>1115</v>
      </c>
      <c r="AH37795" s="53" t="s">
        <v>17810</v>
      </c>
    </row>
    <row r="37796" spans="31:34" ht="12.75" customHeight="1">
      <c r="AE37796" s="53">
        <v>20535</v>
      </c>
      <c r="AF37796" s="53" t="s">
        <v>77</v>
      </c>
      <c r="AG37796" s="53" t="s">
        <v>1115</v>
      </c>
      <c r="AH37796" s="53" t="s">
        <v>17810</v>
      </c>
    </row>
    <row r="37797" spans="31:34" ht="12.75" customHeight="1">
      <c r="AE37797" s="53">
        <v>20536</v>
      </c>
      <c r="AF37797" s="53" t="s">
        <v>77</v>
      </c>
      <c r="AG37797" s="53" t="s">
        <v>1115</v>
      </c>
      <c r="AH37797" s="53" t="s">
        <v>17810</v>
      </c>
    </row>
    <row r="37798" spans="31:34" ht="12.75" customHeight="1">
      <c r="AE37798" s="53">
        <v>20537</v>
      </c>
      <c r="AF37798" s="53" t="s">
        <v>77</v>
      </c>
      <c r="AG37798" s="53" t="s">
        <v>1115</v>
      </c>
      <c r="AH37798" s="53" t="s">
        <v>17810</v>
      </c>
    </row>
    <row r="37799" spans="31:34" ht="12.75" customHeight="1">
      <c r="AE37799" s="53">
        <v>20538</v>
      </c>
      <c r="AF37799" s="53" t="s">
        <v>77</v>
      </c>
      <c r="AG37799" s="53" t="s">
        <v>1115</v>
      </c>
      <c r="AH37799" s="53" t="s">
        <v>17810</v>
      </c>
    </row>
    <row r="37800" spans="31:34" ht="12.75" customHeight="1">
      <c r="AE37800" s="53">
        <v>20539</v>
      </c>
      <c r="AF37800" s="53" t="s">
        <v>77</v>
      </c>
      <c r="AG37800" s="53" t="s">
        <v>1115</v>
      </c>
      <c r="AH37800" s="53" t="s">
        <v>17810</v>
      </c>
    </row>
    <row r="37801" spans="31:34" ht="12.75" customHeight="1">
      <c r="AE37801" s="53">
        <v>20540</v>
      </c>
      <c r="AF37801" s="53" t="s">
        <v>77</v>
      </c>
      <c r="AG37801" s="53" t="s">
        <v>1115</v>
      </c>
      <c r="AH37801" s="53" t="s">
        <v>17810</v>
      </c>
    </row>
    <row r="37802" spans="31:34" ht="12.75" customHeight="1">
      <c r="AE37802" s="53">
        <v>20541</v>
      </c>
      <c r="AF37802" s="53" t="s">
        <v>77</v>
      </c>
      <c r="AG37802" s="53" t="s">
        <v>1115</v>
      </c>
      <c r="AH37802" s="53" t="s">
        <v>17810</v>
      </c>
    </row>
    <row r="37803" spans="31:34" ht="12.75" customHeight="1">
      <c r="AE37803" s="53">
        <v>20542</v>
      </c>
      <c r="AF37803" s="53" t="s">
        <v>77</v>
      </c>
      <c r="AG37803" s="53" t="s">
        <v>1115</v>
      </c>
      <c r="AH37803" s="53" t="s">
        <v>17810</v>
      </c>
    </row>
    <row r="37804" spans="31:34" ht="12.75" customHeight="1">
      <c r="AE37804" s="53">
        <v>20543</v>
      </c>
      <c r="AF37804" s="53" t="s">
        <v>77</v>
      </c>
      <c r="AG37804" s="53" t="s">
        <v>1115</v>
      </c>
      <c r="AH37804" s="53" t="s">
        <v>17810</v>
      </c>
    </row>
    <row r="37805" spans="31:34" ht="12.75" customHeight="1">
      <c r="AE37805" s="53">
        <v>20544</v>
      </c>
      <c r="AF37805" s="53" t="s">
        <v>77</v>
      </c>
      <c r="AG37805" s="53" t="s">
        <v>1115</v>
      </c>
      <c r="AH37805" s="53" t="s">
        <v>17810</v>
      </c>
    </row>
    <row r="37806" spans="31:34" ht="12.75" customHeight="1">
      <c r="AE37806" s="53">
        <v>20546</v>
      </c>
      <c r="AF37806" s="53" t="s">
        <v>77</v>
      </c>
      <c r="AG37806" s="53" t="s">
        <v>1115</v>
      </c>
      <c r="AH37806" s="53" t="s">
        <v>17810</v>
      </c>
    </row>
    <row r="37807" spans="31:34" ht="12.75" customHeight="1">
      <c r="AE37807" s="53">
        <v>20547</v>
      </c>
      <c r="AF37807" s="53" t="s">
        <v>77</v>
      </c>
      <c r="AG37807" s="53" t="s">
        <v>1115</v>
      </c>
      <c r="AH37807" s="53" t="s">
        <v>17810</v>
      </c>
    </row>
    <row r="37808" spans="31:34" ht="12.75" customHeight="1">
      <c r="AE37808" s="53">
        <v>20548</v>
      </c>
      <c r="AF37808" s="53" t="s">
        <v>77</v>
      </c>
      <c r="AG37808" s="53" t="s">
        <v>1115</v>
      </c>
      <c r="AH37808" s="53" t="s">
        <v>17810</v>
      </c>
    </row>
    <row r="37809" spans="31:34" ht="12.75" customHeight="1">
      <c r="AE37809" s="53">
        <v>20549</v>
      </c>
      <c r="AF37809" s="53" t="s">
        <v>77</v>
      </c>
      <c r="AG37809" s="53" t="s">
        <v>1115</v>
      </c>
      <c r="AH37809" s="53" t="s">
        <v>17810</v>
      </c>
    </row>
    <row r="37810" spans="31:34" ht="12.75" customHeight="1">
      <c r="AE37810" s="53">
        <v>20551</v>
      </c>
      <c r="AF37810" s="53" t="s">
        <v>77</v>
      </c>
      <c r="AG37810" s="53" t="s">
        <v>1115</v>
      </c>
      <c r="AH37810" s="53" t="s">
        <v>17810</v>
      </c>
    </row>
    <row r="37811" spans="31:34" ht="12.75" customHeight="1">
      <c r="AE37811" s="53">
        <v>20552</v>
      </c>
      <c r="AF37811" s="53" t="s">
        <v>77</v>
      </c>
      <c r="AG37811" s="53" t="s">
        <v>1115</v>
      </c>
      <c r="AH37811" s="53" t="s">
        <v>17810</v>
      </c>
    </row>
    <row r="37812" spans="31:34" ht="12.75" customHeight="1">
      <c r="AE37812" s="53">
        <v>20553</v>
      </c>
      <c r="AF37812" s="53" t="s">
        <v>77</v>
      </c>
      <c r="AG37812" s="53" t="s">
        <v>1115</v>
      </c>
      <c r="AH37812" s="53" t="s">
        <v>17810</v>
      </c>
    </row>
    <row r="37813" spans="31:34" ht="12.75" customHeight="1">
      <c r="AE37813" s="53">
        <v>20554</v>
      </c>
      <c r="AF37813" s="53" t="s">
        <v>77</v>
      </c>
      <c r="AG37813" s="53" t="s">
        <v>1115</v>
      </c>
      <c r="AH37813" s="53" t="s">
        <v>17810</v>
      </c>
    </row>
    <row r="37814" spans="31:34" ht="12.75" customHeight="1">
      <c r="AE37814" s="53">
        <v>20555</v>
      </c>
      <c r="AF37814" s="53" t="s">
        <v>77</v>
      </c>
      <c r="AG37814" s="53" t="s">
        <v>1115</v>
      </c>
      <c r="AH37814" s="53" t="s">
        <v>17810</v>
      </c>
    </row>
    <row r="37815" spans="31:34" ht="12.75" customHeight="1">
      <c r="AE37815" s="53">
        <v>20557</v>
      </c>
      <c r="AF37815" s="53" t="s">
        <v>77</v>
      </c>
      <c r="AG37815" s="53" t="s">
        <v>1115</v>
      </c>
      <c r="AH37815" s="53" t="s">
        <v>17810</v>
      </c>
    </row>
    <row r="37816" spans="31:34" ht="12.75" customHeight="1">
      <c r="AE37816" s="53">
        <v>20558</v>
      </c>
      <c r="AF37816" s="53" t="s">
        <v>77</v>
      </c>
      <c r="AG37816" s="53" t="s">
        <v>1115</v>
      </c>
      <c r="AH37816" s="53" t="s">
        <v>17810</v>
      </c>
    </row>
    <row r="37817" spans="31:34" ht="12.75" customHeight="1">
      <c r="AE37817" s="53">
        <v>20559</v>
      </c>
      <c r="AF37817" s="53" t="s">
        <v>77</v>
      </c>
      <c r="AG37817" s="53" t="s">
        <v>1115</v>
      </c>
      <c r="AH37817" s="53" t="s">
        <v>17810</v>
      </c>
    </row>
    <row r="37818" spans="31:34" ht="12.75" customHeight="1">
      <c r="AE37818" s="53">
        <v>20560</v>
      </c>
      <c r="AF37818" s="53" t="s">
        <v>77</v>
      </c>
      <c r="AG37818" s="53" t="s">
        <v>1115</v>
      </c>
      <c r="AH37818" s="53" t="s">
        <v>17810</v>
      </c>
    </row>
    <row r="37819" spans="31:34" ht="12.75" customHeight="1">
      <c r="AE37819" s="53">
        <v>20565</v>
      </c>
      <c r="AF37819" s="53" t="s">
        <v>77</v>
      </c>
      <c r="AG37819" s="53" t="s">
        <v>1115</v>
      </c>
      <c r="AH37819" s="53" t="s">
        <v>17810</v>
      </c>
    </row>
    <row r="37820" spans="31:34" ht="12.75" customHeight="1">
      <c r="AE37820" s="53">
        <v>20566</v>
      </c>
      <c r="AF37820" s="53" t="s">
        <v>77</v>
      </c>
      <c r="AG37820" s="53" t="s">
        <v>1115</v>
      </c>
      <c r="AH37820" s="53" t="s">
        <v>17810</v>
      </c>
    </row>
    <row r="37821" spans="31:34" ht="12.75" customHeight="1">
      <c r="AE37821" s="53">
        <v>20570</v>
      </c>
      <c r="AF37821" s="53" t="s">
        <v>77</v>
      </c>
      <c r="AG37821" s="53" t="s">
        <v>1115</v>
      </c>
      <c r="AH37821" s="53" t="s">
        <v>17810</v>
      </c>
    </row>
    <row r="37822" spans="31:34" ht="12.75" customHeight="1">
      <c r="AE37822" s="53">
        <v>20571</v>
      </c>
      <c r="AF37822" s="53" t="s">
        <v>77</v>
      </c>
      <c r="AG37822" s="53" t="s">
        <v>1115</v>
      </c>
      <c r="AH37822" s="53" t="s">
        <v>17810</v>
      </c>
    </row>
    <row r="37823" spans="31:34" ht="12.75" customHeight="1">
      <c r="AE37823" s="53">
        <v>20572</v>
      </c>
      <c r="AF37823" s="53" t="s">
        <v>77</v>
      </c>
      <c r="AG37823" s="53" t="s">
        <v>1115</v>
      </c>
      <c r="AH37823" s="53" t="s">
        <v>17810</v>
      </c>
    </row>
    <row r="37824" spans="31:34" ht="12.75" customHeight="1">
      <c r="AE37824" s="53">
        <v>20573</v>
      </c>
      <c r="AF37824" s="53" t="s">
        <v>77</v>
      </c>
      <c r="AG37824" s="53" t="s">
        <v>1115</v>
      </c>
      <c r="AH37824" s="53" t="s">
        <v>17810</v>
      </c>
    </row>
    <row r="37825" spans="31:34" ht="12.75" customHeight="1">
      <c r="AE37825" s="53">
        <v>20575</v>
      </c>
      <c r="AF37825" s="53" t="s">
        <v>77</v>
      </c>
      <c r="AG37825" s="53" t="s">
        <v>1115</v>
      </c>
      <c r="AH37825" s="53" t="s">
        <v>17810</v>
      </c>
    </row>
    <row r="37826" spans="31:34" ht="12.75" customHeight="1">
      <c r="AE37826" s="53">
        <v>20576</v>
      </c>
      <c r="AF37826" s="53" t="s">
        <v>77</v>
      </c>
      <c r="AG37826" s="53" t="s">
        <v>1115</v>
      </c>
      <c r="AH37826" s="53" t="s">
        <v>17810</v>
      </c>
    </row>
    <row r="37827" spans="31:34" ht="12.75" customHeight="1">
      <c r="AE37827" s="53">
        <v>20577</v>
      </c>
      <c r="AF37827" s="53" t="s">
        <v>77</v>
      </c>
      <c r="AG37827" s="53" t="s">
        <v>1115</v>
      </c>
      <c r="AH37827" s="53" t="s">
        <v>17810</v>
      </c>
    </row>
    <row r="37828" spans="31:34" ht="12.75" customHeight="1">
      <c r="AE37828" s="53">
        <v>20578</v>
      </c>
      <c r="AF37828" s="53" t="s">
        <v>77</v>
      </c>
      <c r="AG37828" s="53" t="s">
        <v>1115</v>
      </c>
      <c r="AH37828" s="53" t="s">
        <v>17810</v>
      </c>
    </row>
    <row r="37829" spans="31:34" ht="12.75" customHeight="1">
      <c r="AE37829" s="53">
        <v>20579</v>
      </c>
      <c r="AF37829" s="53" t="s">
        <v>77</v>
      </c>
      <c r="AG37829" s="53" t="s">
        <v>1115</v>
      </c>
      <c r="AH37829" s="53" t="s">
        <v>17810</v>
      </c>
    </row>
    <row r="37830" spans="31:34" ht="12.75" customHeight="1">
      <c r="AE37830" s="53">
        <v>20580</v>
      </c>
      <c r="AF37830" s="53" t="s">
        <v>77</v>
      </c>
      <c r="AG37830" s="53" t="s">
        <v>1115</v>
      </c>
      <c r="AH37830" s="53" t="s">
        <v>17810</v>
      </c>
    </row>
    <row r="37831" spans="31:34" ht="12.75" customHeight="1">
      <c r="AE37831" s="53">
        <v>20581</v>
      </c>
      <c r="AF37831" s="53" t="s">
        <v>77</v>
      </c>
      <c r="AG37831" s="53" t="s">
        <v>1115</v>
      </c>
      <c r="AH37831" s="53" t="s">
        <v>17810</v>
      </c>
    </row>
    <row r="37832" spans="31:34" ht="12.75" customHeight="1">
      <c r="AE37832" s="53">
        <v>20585</v>
      </c>
      <c r="AF37832" s="53" t="s">
        <v>77</v>
      </c>
      <c r="AG37832" s="53" t="s">
        <v>1115</v>
      </c>
      <c r="AH37832" s="53" t="s">
        <v>17810</v>
      </c>
    </row>
    <row r="37833" spans="31:34" ht="12.75" customHeight="1">
      <c r="AE37833" s="53">
        <v>20586</v>
      </c>
      <c r="AF37833" s="53" t="s">
        <v>77</v>
      </c>
      <c r="AG37833" s="53" t="s">
        <v>1115</v>
      </c>
      <c r="AH37833" s="53" t="s">
        <v>17810</v>
      </c>
    </row>
    <row r="37834" spans="31:34" ht="12.75" customHeight="1">
      <c r="AE37834" s="53">
        <v>20590</v>
      </c>
      <c r="AF37834" s="53" t="s">
        <v>77</v>
      </c>
      <c r="AG37834" s="53" t="s">
        <v>1115</v>
      </c>
      <c r="AH37834" s="53" t="s">
        <v>17810</v>
      </c>
    </row>
    <row r="37835" spans="31:34" ht="12.75" customHeight="1">
      <c r="AE37835" s="53">
        <v>20591</v>
      </c>
      <c r="AF37835" s="53" t="s">
        <v>77</v>
      </c>
      <c r="AG37835" s="53" t="s">
        <v>1115</v>
      </c>
      <c r="AH37835" s="53" t="s">
        <v>17810</v>
      </c>
    </row>
    <row r="37836" spans="31:34" ht="12.75" customHeight="1">
      <c r="AE37836" s="53">
        <v>20593</v>
      </c>
      <c r="AF37836" s="53" t="s">
        <v>77</v>
      </c>
      <c r="AG37836" s="53" t="s">
        <v>1115</v>
      </c>
      <c r="AH37836" s="53" t="s">
        <v>17810</v>
      </c>
    </row>
    <row r="37837" spans="31:34" ht="12.75" customHeight="1">
      <c r="AE37837" s="53">
        <v>20594</v>
      </c>
      <c r="AF37837" s="53" t="s">
        <v>77</v>
      </c>
      <c r="AG37837" s="53" t="s">
        <v>1115</v>
      </c>
      <c r="AH37837" s="53" t="s">
        <v>17810</v>
      </c>
    </row>
    <row r="37838" spans="31:34" ht="12.75" customHeight="1">
      <c r="AE37838" s="53">
        <v>20597</v>
      </c>
      <c r="AF37838" s="53" t="s">
        <v>77</v>
      </c>
      <c r="AG37838" s="53" t="s">
        <v>1115</v>
      </c>
      <c r="AH37838" s="53" t="s">
        <v>17810</v>
      </c>
    </row>
    <row r="37839" spans="31:34" ht="12.75" customHeight="1">
      <c r="AE37839" s="53">
        <v>20599</v>
      </c>
      <c r="AF37839" s="53" t="s">
        <v>77</v>
      </c>
      <c r="AG37839" s="53" t="s">
        <v>1115</v>
      </c>
      <c r="AH37839" s="53" t="s">
        <v>17810</v>
      </c>
    </row>
    <row r="37840" spans="31:34" ht="12.75" customHeight="1">
      <c r="AE37840" s="53">
        <v>20606</v>
      </c>
      <c r="AF37840" s="53" t="s">
        <v>10</v>
      </c>
      <c r="AG37840" s="53" t="s">
        <v>17813</v>
      </c>
      <c r="AH37840" s="53" t="s">
        <v>17814</v>
      </c>
    </row>
    <row r="37841" spans="31:34" ht="12.75" customHeight="1">
      <c r="AE37841" s="53">
        <v>20607</v>
      </c>
      <c r="AF37841" s="53" t="s">
        <v>10</v>
      </c>
      <c r="AG37841" s="53" t="s">
        <v>17815</v>
      </c>
      <c r="AH37841" s="53" t="s">
        <v>17814</v>
      </c>
    </row>
    <row r="37842" spans="31:34" ht="12.75" customHeight="1">
      <c r="AE37842" s="53">
        <v>20701</v>
      </c>
      <c r="AF37842" s="53" t="s">
        <v>10</v>
      </c>
      <c r="AG37842" s="53" t="s">
        <v>17816</v>
      </c>
      <c r="AH37842" s="53" t="s">
        <v>17814</v>
      </c>
    </row>
    <row r="37843" spans="31:34" ht="12.75" customHeight="1">
      <c r="AE37843" s="53">
        <v>20608</v>
      </c>
      <c r="AF37843" s="53" t="s">
        <v>10</v>
      </c>
      <c r="AG37843" s="53" t="s">
        <v>17817</v>
      </c>
      <c r="AH37843" s="53" t="s">
        <v>17814</v>
      </c>
    </row>
    <row r="37844" spans="31:34" ht="12.75" customHeight="1">
      <c r="AE37844" s="53">
        <v>20861</v>
      </c>
      <c r="AF37844" s="53" t="s">
        <v>10</v>
      </c>
      <c r="AG37844" s="53" t="s">
        <v>5575</v>
      </c>
      <c r="AH37844" s="53" t="s">
        <v>17814</v>
      </c>
    </row>
    <row r="37845" spans="31:34" ht="12.75" customHeight="1">
      <c r="AE37845" s="53">
        <v>20862</v>
      </c>
      <c r="AF37845" s="53" t="s">
        <v>10</v>
      </c>
      <c r="AG37845" s="53" t="s">
        <v>17818</v>
      </c>
      <c r="AH37845" s="53" t="s">
        <v>17814</v>
      </c>
    </row>
    <row r="37846" spans="31:34" ht="12.75" customHeight="1">
      <c r="AE37846" s="53">
        <v>20609</v>
      </c>
      <c r="AF37846" s="53" t="s">
        <v>10</v>
      </c>
      <c r="AG37846" s="53" t="s">
        <v>17819</v>
      </c>
      <c r="AH37846" s="53" t="s">
        <v>17814</v>
      </c>
    </row>
    <row r="37847" spans="31:34" ht="12.75" customHeight="1">
      <c r="AE37847" s="53">
        <v>20838</v>
      </c>
      <c r="AF37847" s="53" t="s">
        <v>10</v>
      </c>
      <c r="AG37847" s="53" t="s">
        <v>4561</v>
      </c>
      <c r="AH37847" s="53" t="s">
        <v>17814</v>
      </c>
    </row>
    <row r="37848" spans="31:34" ht="12.75" customHeight="1">
      <c r="AE37848" s="53">
        <v>20610</v>
      </c>
      <c r="AF37848" s="53" t="s">
        <v>31</v>
      </c>
      <c r="AG37848" s="53" t="s">
        <v>7716</v>
      </c>
      <c r="AH37848" s="53" t="s">
        <v>17814</v>
      </c>
    </row>
    <row r="37849" spans="31:34" ht="12.75" customHeight="1">
      <c r="AE37849" s="53">
        <v>20839</v>
      </c>
      <c r="AF37849" s="53" t="s">
        <v>10</v>
      </c>
      <c r="AG37849" s="53" t="s">
        <v>3859</v>
      </c>
      <c r="AH37849" s="53" t="s">
        <v>17814</v>
      </c>
    </row>
    <row r="37850" spans="31:34" ht="12.75" customHeight="1">
      <c r="AE37850" s="53">
        <v>20611</v>
      </c>
      <c r="AF37850" s="53" t="s">
        <v>10</v>
      </c>
      <c r="AG37850" s="53" t="s">
        <v>17820</v>
      </c>
      <c r="AH37850" s="53" t="s">
        <v>17814</v>
      </c>
    </row>
    <row r="37851" spans="31:34" ht="12.75" customHeight="1">
      <c r="AE37851" s="53">
        <v>20704</v>
      </c>
      <c r="AF37851" s="53" t="s">
        <v>31</v>
      </c>
      <c r="AG37851" s="53" t="s">
        <v>17821</v>
      </c>
      <c r="AH37851" s="53" t="s">
        <v>17814</v>
      </c>
    </row>
    <row r="37852" spans="31:34" ht="12.75" customHeight="1">
      <c r="AE37852" s="53">
        <v>20705</v>
      </c>
      <c r="AF37852" s="53" t="s">
        <v>10</v>
      </c>
      <c r="AG37852" s="53" t="s">
        <v>17821</v>
      </c>
      <c r="AH37852" s="53" t="s">
        <v>17814</v>
      </c>
    </row>
    <row r="37853" spans="31:34" ht="12.75" customHeight="1">
      <c r="AE37853" s="53">
        <v>20612</v>
      </c>
      <c r="AF37853" s="53" t="s">
        <v>31</v>
      </c>
      <c r="AG37853" s="53" t="s">
        <v>8660</v>
      </c>
      <c r="AH37853" s="53" t="s">
        <v>17814</v>
      </c>
    </row>
    <row r="37854" spans="31:34" ht="12.75" customHeight="1">
      <c r="AE37854" s="53">
        <v>20810</v>
      </c>
      <c r="AF37854" s="53" t="s">
        <v>77</v>
      </c>
      <c r="AG37854" s="53" t="s">
        <v>7451</v>
      </c>
      <c r="AH37854" s="53" t="s">
        <v>17814</v>
      </c>
    </row>
    <row r="37855" spans="31:34" ht="12.75" customHeight="1">
      <c r="AE37855" s="53">
        <v>20811</v>
      </c>
      <c r="AF37855" s="53" t="s">
        <v>77</v>
      </c>
      <c r="AG37855" s="53" t="s">
        <v>7451</v>
      </c>
      <c r="AH37855" s="53" t="s">
        <v>17814</v>
      </c>
    </row>
    <row r="37856" spans="31:34" ht="12.75" customHeight="1">
      <c r="AE37856" s="53">
        <v>20813</v>
      </c>
      <c r="AF37856" s="53" t="s">
        <v>31</v>
      </c>
      <c r="AG37856" s="53" t="s">
        <v>7451</v>
      </c>
      <c r="AH37856" s="53" t="s">
        <v>17814</v>
      </c>
    </row>
    <row r="37857" spans="31:34" ht="12.75" customHeight="1">
      <c r="AE37857" s="53">
        <v>20814</v>
      </c>
      <c r="AF37857" s="53" t="s">
        <v>10</v>
      </c>
      <c r="AG37857" s="53" t="s">
        <v>7451</v>
      </c>
      <c r="AH37857" s="53" t="s">
        <v>17814</v>
      </c>
    </row>
    <row r="37858" spans="31:34" ht="12.75" customHeight="1">
      <c r="AE37858" s="53">
        <v>20815</v>
      </c>
      <c r="AF37858" s="53" t="s">
        <v>10</v>
      </c>
      <c r="AG37858" s="53" t="s">
        <v>17822</v>
      </c>
      <c r="AH37858" s="53" t="s">
        <v>17814</v>
      </c>
    </row>
    <row r="37859" spans="31:34" ht="12.75" customHeight="1">
      <c r="AE37859" s="53">
        <v>20816</v>
      </c>
      <c r="AF37859" s="53" t="s">
        <v>10</v>
      </c>
      <c r="AG37859" s="53" t="s">
        <v>7451</v>
      </c>
      <c r="AH37859" s="53" t="s">
        <v>17814</v>
      </c>
    </row>
    <row r="37860" spans="31:34" ht="12.75" customHeight="1">
      <c r="AE37860" s="53">
        <v>20817</v>
      </c>
      <c r="AF37860" s="53" t="s">
        <v>10</v>
      </c>
      <c r="AG37860" s="53" t="s">
        <v>7451</v>
      </c>
      <c r="AH37860" s="53" t="s">
        <v>17814</v>
      </c>
    </row>
    <row r="37861" spans="31:34" ht="12.75" customHeight="1">
      <c r="AE37861" s="53">
        <v>20824</v>
      </c>
      <c r="AF37861" s="53" t="s">
        <v>31</v>
      </c>
      <c r="AG37861" s="53" t="s">
        <v>7451</v>
      </c>
      <c r="AH37861" s="53" t="s">
        <v>17814</v>
      </c>
    </row>
    <row r="37862" spans="31:34" ht="12.75" customHeight="1">
      <c r="AE37862" s="53">
        <v>20825</v>
      </c>
      <c r="AF37862" s="53" t="s">
        <v>31</v>
      </c>
      <c r="AG37862" s="53" t="s">
        <v>17822</v>
      </c>
      <c r="AH37862" s="53" t="s">
        <v>17814</v>
      </c>
    </row>
    <row r="37863" spans="31:34" ht="12.75" customHeight="1">
      <c r="AE37863" s="53">
        <v>20827</v>
      </c>
      <c r="AF37863" s="53" t="s">
        <v>31</v>
      </c>
      <c r="AG37863" s="53" t="s">
        <v>7451</v>
      </c>
      <c r="AH37863" s="53" t="s">
        <v>17814</v>
      </c>
    </row>
    <row r="37864" spans="31:34" ht="12.75" customHeight="1">
      <c r="AE37864" s="53">
        <v>20889</v>
      </c>
      <c r="AF37864" s="53" t="s">
        <v>77</v>
      </c>
      <c r="AG37864" s="53" t="s">
        <v>7451</v>
      </c>
      <c r="AH37864" s="53" t="s">
        <v>17814</v>
      </c>
    </row>
    <row r="37865" spans="31:34" ht="12.75" customHeight="1">
      <c r="AE37865" s="53">
        <v>20892</v>
      </c>
      <c r="AF37865" s="53" t="s">
        <v>77</v>
      </c>
      <c r="AG37865" s="53" t="s">
        <v>7451</v>
      </c>
      <c r="AH37865" s="53" t="s">
        <v>17814</v>
      </c>
    </row>
    <row r="37866" spans="31:34" ht="12.75" customHeight="1">
      <c r="AE37866" s="53">
        <v>20894</v>
      </c>
      <c r="AF37866" s="53" t="s">
        <v>77</v>
      </c>
      <c r="AG37866" s="53" t="s">
        <v>7451</v>
      </c>
      <c r="AH37866" s="53" t="s">
        <v>17814</v>
      </c>
    </row>
    <row r="37867" spans="31:34" ht="12.75" customHeight="1">
      <c r="AE37867" s="53">
        <v>20710</v>
      </c>
      <c r="AF37867" s="53" t="s">
        <v>10</v>
      </c>
      <c r="AG37867" s="53" t="s">
        <v>7455</v>
      </c>
      <c r="AH37867" s="53" t="s">
        <v>17814</v>
      </c>
    </row>
    <row r="37868" spans="31:34" ht="12.75" customHeight="1">
      <c r="AE37868" s="53">
        <v>20715</v>
      </c>
      <c r="AF37868" s="53" t="s">
        <v>10</v>
      </c>
      <c r="AG37868" s="53" t="s">
        <v>11089</v>
      </c>
      <c r="AH37868" s="53" t="s">
        <v>17814</v>
      </c>
    </row>
    <row r="37869" spans="31:34" ht="12.75" customHeight="1">
      <c r="AE37869" s="53">
        <v>20716</v>
      </c>
      <c r="AF37869" s="53" t="s">
        <v>10</v>
      </c>
      <c r="AG37869" s="53" t="s">
        <v>11089</v>
      </c>
      <c r="AH37869" s="53" t="s">
        <v>17814</v>
      </c>
    </row>
    <row r="37870" spans="31:34" ht="12.75" customHeight="1">
      <c r="AE37870" s="53">
        <v>20717</v>
      </c>
      <c r="AF37870" s="53" t="s">
        <v>31</v>
      </c>
      <c r="AG37870" s="53" t="s">
        <v>11089</v>
      </c>
      <c r="AH37870" s="53" t="s">
        <v>17814</v>
      </c>
    </row>
    <row r="37871" spans="31:34" ht="12.75" customHeight="1">
      <c r="AE37871" s="53">
        <v>20718</v>
      </c>
      <c r="AF37871" s="53" t="s">
        <v>31</v>
      </c>
      <c r="AG37871" s="53" t="s">
        <v>11089</v>
      </c>
      <c r="AH37871" s="53" t="s">
        <v>17814</v>
      </c>
    </row>
    <row r="37872" spans="31:34" ht="12.75" customHeight="1">
      <c r="AE37872" s="53">
        <v>20719</v>
      </c>
      <c r="AF37872" s="53" t="s">
        <v>31</v>
      </c>
      <c r="AG37872" s="53" t="s">
        <v>11089</v>
      </c>
      <c r="AH37872" s="53" t="s">
        <v>17814</v>
      </c>
    </row>
    <row r="37873" spans="31:34" ht="12.75" customHeight="1">
      <c r="AE37873" s="53">
        <v>20720</v>
      </c>
      <c r="AF37873" s="53" t="s">
        <v>10</v>
      </c>
      <c r="AG37873" s="53" t="s">
        <v>11089</v>
      </c>
      <c r="AH37873" s="53" t="s">
        <v>17814</v>
      </c>
    </row>
    <row r="37874" spans="31:34" ht="12.75" customHeight="1">
      <c r="AE37874" s="53">
        <v>20721</v>
      </c>
      <c r="AF37874" s="53" t="s">
        <v>10</v>
      </c>
      <c r="AG37874" s="53" t="s">
        <v>11089</v>
      </c>
      <c r="AH37874" s="53" t="s">
        <v>17814</v>
      </c>
    </row>
    <row r="37875" spans="31:34" ht="12.75" customHeight="1">
      <c r="AE37875" s="53">
        <v>20841</v>
      </c>
      <c r="AF37875" s="53" t="s">
        <v>10</v>
      </c>
      <c r="AG37875" s="53" t="s">
        <v>12050</v>
      </c>
      <c r="AH37875" s="53" t="s">
        <v>17814</v>
      </c>
    </row>
    <row r="37876" spans="31:34" ht="12.75" customHeight="1">
      <c r="AE37876" s="53">
        <v>20613</v>
      </c>
      <c r="AF37876" s="53" t="s">
        <v>10</v>
      </c>
      <c r="AG37876" s="53" t="s">
        <v>5616</v>
      </c>
      <c r="AH37876" s="53" t="s">
        <v>17814</v>
      </c>
    </row>
    <row r="37877" spans="31:34" ht="12.75" customHeight="1">
      <c r="AE37877" s="53">
        <v>20722</v>
      </c>
      <c r="AF37877" s="53" t="s">
        <v>10</v>
      </c>
      <c r="AG37877" s="53" t="s">
        <v>2577</v>
      </c>
      <c r="AH37877" s="53" t="s">
        <v>17814</v>
      </c>
    </row>
    <row r="37878" spans="31:34" ht="12.75" customHeight="1">
      <c r="AE37878" s="53">
        <v>20833</v>
      </c>
      <c r="AF37878" s="53" t="s">
        <v>10</v>
      </c>
      <c r="AG37878" s="53" t="s">
        <v>17823</v>
      </c>
      <c r="AH37878" s="53" t="s">
        <v>17814</v>
      </c>
    </row>
    <row r="37879" spans="31:34" ht="12.75" customHeight="1">
      <c r="AE37879" s="53">
        <v>20615</v>
      </c>
      <c r="AF37879" s="53" t="s">
        <v>10</v>
      </c>
      <c r="AG37879" s="53" t="s">
        <v>17824</v>
      </c>
      <c r="AH37879" s="53" t="s">
        <v>17814</v>
      </c>
    </row>
    <row r="37880" spans="31:34" ht="12.75" customHeight="1">
      <c r="AE37880" s="53">
        <v>20616</v>
      </c>
      <c r="AF37880" s="53" t="s">
        <v>10</v>
      </c>
      <c r="AG37880" s="53" t="s">
        <v>17825</v>
      </c>
      <c r="AH37880" s="53" t="s">
        <v>17814</v>
      </c>
    </row>
    <row r="37881" spans="31:34" ht="12.75" customHeight="1">
      <c r="AE37881" s="53">
        <v>20617</v>
      </c>
      <c r="AF37881" s="53" t="s">
        <v>10</v>
      </c>
      <c r="AG37881" s="53" t="s">
        <v>17826</v>
      </c>
      <c r="AH37881" s="53" t="s">
        <v>17814</v>
      </c>
    </row>
    <row r="37882" spans="31:34" ht="12.75" customHeight="1">
      <c r="AE37882" s="53">
        <v>20866</v>
      </c>
      <c r="AF37882" s="53" t="s">
        <v>10</v>
      </c>
      <c r="AG37882" s="53" t="s">
        <v>17827</v>
      </c>
      <c r="AH37882" s="53" t="s">
        <v>17814</v>
      </c>
    </row>
    <row r="37883" spans="31:34" ht="12.75" customHeight="1">
      <c r="AE37883" s="53">
        <v>20618</v>
      </c>
      <c r="AF37883" s="53" t="s">
        <v>10</v>
      </c>
      <c r="AG37883" s="53" t="s">
        <v>17828</v>
      </c>
      <c r="AH37883" s="53" t="s">
        <v>17814</v>
      </c>
    </row>
    <row r="37884" spans="31:34" ht="12.75" customHeight="1">
      <c r="AE37884" s="53">
        <v>20818</v>
      </c>
      <c r="AF37884" s="53" t="s">
        <v>10</v>
      </c>
      <c r="AG37884" s="53" t="s">
        <v>17829</v>
      </c>
      <c r="AH37884" s="53" t="s">
        <v>17814</v>
      </c>
    </row>
    <row r="37885" spans="31:34" ht="12.75" customHeight="1">
      <c r="AE37885" s="53">
        <v>20619</v>
      </c>
      <c r="AF37885" s="53" t="s">
        <v>10</v>
      </c>
      <c r="AG37885" s="53" t="s">
        <v>3911</v>
      </c>
      <c r="AH37885" s="53" t="s">
        <v>17814</v>
      </c>
    </row>
    <row r="37886" spans="31:34" ht="12.75" customHeight="1">
      <c r="AE37886" s="53">
        <v>20620</v>
      </c>
      <c r="AF37886" s="53" t="s">
        <v>10</v>
      </c>
      <c r="AG37886" s="53" t="s">
        <v>5394</v>
      </c>
      <c r="AH37886" s="53" t="s">
        <v>17814</v>
      </c>
    </row>
    <row r="37887" spans="31:34" ht="12.75" customHeight="1">
      <c r="AE37887" s="53">
        <v>20731</v>
      </c>
      <c r="AF37887" s="53" t="s">
        <v>31</v>
      </c>
      <c r="AG37887" s="53" t="s">
        <v>17830</v>
      </c>
      <c r="AH37887" s="53" t="s">
        <v>17814</v>
      </c>
    </row>
    <row r="37888" spans="31:34" ht="12.75" customHeight="1">
      <c r="AE37888" s="53">
        <v>20743</v>
      </c>
      <c r="AF37888" s="53" t="s">
        <v>10</v>
      </c>
      <c r="AG37888" s="53" t="s">
        <v>17830</v>
      </c>
      <c r="AH37888" s="53" t="s">
        <v>17814</v>
      </c>
    </row>
    <row r="37889" spans="31:34" ht="12.75" customHeight="1">
      <c r="AE37889" s="53">
        <v>20747</v>
      </c>
      <c r="AF37889" s="53" t="s">
        <v>10</v>
      </c>
      <c r="AG37889" s="53" t="s">
        <v>17831</v>
      </c>
      <c r="AH37889" s="53" t="s">
        <v>17814</v>
      </c>
    </row>
    <row r="37890" spans="31:34" ht="12.75" customHeight="1">
      <c r="AE37890" s="53">
        <v>20753</v>
      </c>
      <c r="AF37890" s="53" t="s">
        <v>31</v>
      </c>
      <c r="AG37890" s="53" t="s">
        <v>17831</v>
      </c>
      <c r="AH37890" s="53" t="s">
        <v>17814</v>
      </c>
    </row>
    <row r="37891" spans="31:34" ht="12.75" customHeight="1">
      <c r="AE37891" s="53">
        <v>20791</v>
      </c>
      <c r="AF37891" s="53" t="s">
        <v>31</v>
      </c>
      <c r="AG37891" s="53" t="s">
        <v>17830</v>
      </c>
      <c r="AH37891" s="53" t="s">
        <v>17814</v>
      </c>
    </row>
    <row r="37892" spans="31:34" ht="12.75" customHeight="1">
      <c r="AE37892" s="53">
        <v>20799</v>
      </c>
      <c r="AF37892" s="53" t="s">
        <v>77</v>
      </c>
      <c r="AG37892" s="53" t="s">
        <v>17830</v>
      </c>
      <c r="AH37892" s="53" t="s">
        <v>17814</v>
      </c>
    </row>
    <row r="37893" spans="31:34" ht="12.75" customHeight="1">
      <c r="AE37893" s="53">
        <v>20621</v>
      </c>
      <c r="AF37893" s="53" t="s">
        <v>10</v>
      </c>
      <c r="AG37893" s="53" t="s">
        <v>17832</v>
      </c>
      <c r="AH37893" s="53" t="s">
        <v>17814</v>
      </c>
    </row>
    <row r="37894" spans="31:34" ht="12.75" customHeight="1">
      <c r="AE37894" s="53">
        <v>20622</v>
      </c>
      <c r="AF37894" s="53" t="s">
        <v>10</v>
      </c>
      <c r="AG37894" s="53" t="s">
        <v>17833</v>
      </c>
      <c r="AH37894" s="53" t="s">
        <v>17814</v>
      </c>
    </row>
    <row r="37895" spans="31:34" ht="12.75" customHeight="1">
      <c r="AE37895" s="53">
        <v>20623</v>
      </c>
      <c r="AF37895" s="53" t="s">
        <v>10</v>
      </c>
      <c r="AG37895" s="53" t="s">
        <v>5189</v>
      </c>
      <c r="AH37895" s="53" t="s">
        <v>17814</v>
      </c>
    </row>
    <row r="37896" spans="31:34" ht="12.75" customHeight="1">
      <c r="AE37896" s="53">
        <v>20732</v>
      </c>
      <c r="AF37896" s="53" t="s">
        <v>10</v>
      </c>
      <c r="AG37896" s="53" t="s">
        <v>17834</v>
      </c>
      <c r="AH37896" s="53" t="s">
        <v>17814</v>
      </c>
    </row>
    <row r="37897" spans="31:34" ht="12.75" customHeight="1">
      <c r="AE37897" s="53">
        <v>20733</v>
      </c>
      <c r="AF37897" s="53" t="s">
        <v>10</v>
      </c>
      <c r="AG37897" s="53" t="s">
        <v>17835</v>
      </c>
      <c r="AH37897" s="53" t="s">
        <v>17814</v>
      </c>
    </row>
    <row r="37898" spans="31:34" ht="12.75" customHeight="1">
      <c r="AE37898" s="53">
        <v>20871</v>
      </c>
      <c r="AF37898" s="53" t="s">
        <v>10</v>
      </c>
      <c r="AG37898" s="53" t="s">
        <v>3943</v>
      </c>
      <c r="AH37898" s="53" t="s">
        <v>17814</v>
      </c>
    </row>
    <row r="37899" spans="31:34" ht="12.75" customHeight="1">
      <c r="AE37899" s="53">
        <v>20624</v>
      </c>
      <c r="AF37899" s="53" t="s">
        <v>10</v>
      </c>
      <c r="AG37899" s="53" t="s">
        <v>8325</v>
      </c>
      <c r="AH37899" s="53" t="s">
        <v>17814</v>
      </c>
    </row>
    <row r="37900" spans="31:34" ht="12.75" customHeight="1">
      <c r="AE37900" s="53">
        <v>20735</v>
      </c>
      <c r="AF37900" s="53" t="s">
        <v>10</v>
      </c>
      <c r="AG37900" s="53" t="s">
        <v>378</v>
      </c>
      <c r="AH37900" s="53" t="s">
        <v>17814</v>
      </c>
    </row>
    <row r="37901" spans="31:34" ht="12.75" customHeight="1">
      <c r="AE37901" s="53">
        <v>20625</v>
      </c>
      <c r="AF37901" s="53" t="s">
        <v>31</v>
      </c>
      <c r="AG37901" s="53" t="s">
        <v>17836</v>
      </c>
      <c r="AH37901" s="53" t="s">
        <v>17814</v>
      </c>
    </row>
    <row r="37902" spans="31:34" ht="12.75" customHeight="1">
      <c r="AE37902" s="53">
        <v>20740</v>
      </c>
      <c r="AF37902" s="53" t="s">
        <v>10</v>
      </c>
      <c r="AG37902" s="53" t="s">
        <v>17837</v>
      </c>
      <c r="AH37902" s="53" t="s">
        <v>17814</v>
      </c>
    </row>
    <row r="37903" spans="31:34" ht="12.75" customHeight="1">
      <c r="AE37903" s="53">
        <v>20741</v>
      </c>
      <c r="AF37903" s="53" t="s">
        <v>31</v>
      </c>
      <c r="AG37903" s="53" t="s">
        <v>17837</v>
      </c>
      <c r="AH37903" s="53" t="s">
        <v>17814</v>
      </c>
    </row>
    <row r="37904" spans="31:34" ht="12.75" customHeight="1">
      <c r="AE37904" s="53">
        <v>20742</v>
      </c>
      <c r="AF37904" s="53" t="s">
        <v>77</v>
      </c>
      <c r="AG37904" s="53" t="s">
        <v>17837</v>
      </c>
      <c r="AH37904" s="53" t="s">
        <v>17814</v>
      </c>
    </row>
    <row r="37905" spans="31:34" ht="12.75" customHeight="1">
      <c r="AE37905" s="53">
        <v>20626</v>
      </c>
      <c r="AF37905" s="53" t="s">
        <v>10</v>
      </c>
      <c r="AG37905" s="53" t="s">
        <v>17838</v>
      </c>
      <c r="AH37905" s="53" t="s">
        <v>17814</v>
      </c>
    </row>
    <row r="37906" spans="31:34" ht="12.75" customHeight="1">
      <c r="AE37906" s="53">
        <v>20627</v>
      </c>
      <c r="AF37906" s="53" t="s">
        <v>31</v>
      </c>
      <c r="AG37906" s="53" t="s">
        <v>12421</v>
      </c>
      <c r="AH37906" s="53" t="s">
        <v>17814</v>
      </c>
    </row>
    <row r="37907" spans="31:34" ht="12.75" customHeight="1">
      <c r="AE37907" s="53">
        <v>20872</v>
      </c>
      <c r="AF37907" s="53" t="s">
        <v>10</v>
      </c>
      <c r="AG37907" s="53" t="s">
        <v>4639</v>
      </c>
      <c r="AH37907" s="53" t="s">
        <v>17814</v>
      </c>
    </row>
    <row r="37908" spans="31:34" ht="12.75" customHeight="1">
      <c r="AE37908" s="53">
        <v>20628</v>
      </c>
      <c r="AF37908" s="53" t="s">
        <v>10</v>
      </c>
      <c r="AG37908" s="53" t="s">
        <v>17839</v>
      </c>
      <c r="AH37908" s="53" t="s">
        <v>17814</v>
      </c>
    </row>
    <row r="37909" spans="31:34" ht="12.75" customHeight="1">
      <c r="AE37909" s="53">
        <v>20751</v>
      </c>
      <c r="AF37909" s="53" t="s">
        <v>10</v>
      </c>
      <c r="AG37909" s="53" t="s">
        <v>17840</v>
      </c>
      <c r="AH37909" s="53" t="s">
        <v>17814</v>
      </c>
    </row>
    <row r="37910" spans="31:34" ht="12.75" customHeight="1">
      <c r="AE37910" s="53">
        <v>20842</v>
      </c>
      <c r="AF37910" s="53" t="s">
        <v>10</v>
      </c>
      <c r="AG37910" s="53" t="s">
        <v>17841</v>
      </c>
      <c r="AH37910" s="53" t="s">
        <v>17814</v>
      </c>
    </row>
    <row r="37911" spans="31:34" ht="12.75" customHeight="1">
      <c r="AE37911" s="53">
        <v>20629</v>
      </c>
      <c r="AF37911" s="53" t="s">
        <v>31</v>
      </c>
      <c r="AG37911" s="53" t="s">
        <v>17497</v>
      </c>
      <c r="AH37911" s="53" t="s">
        <v>17814</v>
      </c>
    </row>
    <row r="37912" spans="31:34" ht="12.75" customHeight="1">
      <c r="AE37912" s="53">
        <v>20630</v>
      </c>
      <c r="AF37912" s="53" t="s">
        <v>10</v>
      </c>
      <c r="AG37912" s="53" t="s">
        <v>17842</v>
      </c>
      <c r="AH37912" s="53" t="s">
        <v>17814</v>
      </c>
    </row>
    <row r="37913" spans="31:34" ht="12.75" customHeight="1">
      <c r="AE37913" s="53">
        <v>20754</v>
      </c>
      <c r="AF37913" s="53" t="s">
        <v>10</v>
      </c>
      <c r="AG37913" s="53" t="s">
        <v>3620</v>
      </c>
      <c r="AH37913" s="53" t="s">
        <v>17814</v>
      </c>
    </row>
    <row r="37914" spans="31:34" ht="12.75" customHeight="1">
      <c r="AE37914" s="53">
        <v>20632</v>
      </c>
      <c r="AF37914" s="53" t="s">
        <v>10</v>
      </c>
      <c r="AG37914" s="53" t="s">
        <v>17843</v>
      </c>
      <c r="AH37914" s="53" t="s">
        <v>17814</v>
      </c>
    </row>
    <row r="37915" spans="31:34" ht="12.75" customHeight="1">
      <c r="AE37915" s="53">
        <v>20755</v>
      </c>
      <c r="AF37915" s="53" t="s">
        <v>10</v>
      </c>
      <c r="AG37915" s="53" t="s">
        <v>17844</v>
      </c>
      <c r="AH37915" s="53" t="s">
        <v>17814</v>
      </c>
    </row>
    <row r="37916" spans="31:34" ht="12.75" customHeight="1">
      <c r="AE37916" s="53">
        <v>20744</v>
      </c>
      <c r="AF37916" s="53" t="s">
        <v>10</v>
      </c>
      <c r="AG37916" s="53" t="s">
        <v>5227</v>
      </c>
      <c r="AH37916" s="53" t="s">
        <v>17814</v>
      </c>
    </row>
    <row r="37917" spans="31:34" ht="12.75" customHeight="1">
      <c r="AE37917" s="53">
        <v>20745</v>
      </c>
      <c r="AF37917" s="53" t="s">
        <v>10</v>
      </c>
      <c r="AG37917" s="53" t="s">
        <v>17845</v>
      </c>
      <c r="AH37917" s="53" t="s">
        <v>17814</v>
      </c>
    </row>
    <row r="37918" spans="31:34" ht="12.75" customHeight="1">
      <c r="AE37918" s="53">
        <v>20749</v>
      </c>
      <c r="AF37918" s="53" t="s">
        <v>31</v>
      </c>
      <c r="AG37918" s="53" t="s">
        <v>5227</v>
      </c>
      <c r="AH37918" s="53" t="s">
        <v>17814</v>
      </c>
    </row>
    <row r="37919" spans="31:34" ht="12.75" customHeight="1">
      <c r="AE37919" s="53">
        <v>20750</v>
      </c>
      <c r="AF37919" s="53" t="s">
        <v>31</v>
      </c>
      <c r="AG37919" s="53" t="s">
        <v>17845</v>
      </c>
      <c r="AH37919" s="53" t="s">
        <v>17814</v>
      </c>
    </row>
    <row r="37920" spans="31:34" ht="12.75" customHeight="1">
      <c r="AE37920" s="53">
        <v>20758</v>
      </c>
      <c r="AF37920" s="53" t="s">
        <v>10</v>
      </c>
      <c r="AG37920" s="53" t="s">
        <v>812</v>
      </c>
      <c r="AH37920" s="53" t="s">
        <v>17814</v>
      </c>
    </row>
    <row r="37921" spans="31:34" ht="12.75" customHeight="1">
      <c r="AE37921" s="53">
        <v>20759</v>
      </c>
      <c r="AF37921" s="53" t="s">
        <v>10</v>
      </c>
      <c r="AG37921" s="53" t="s">
        <v>2901</v>
      </c>
      <c r="AH37921" s="53" t="s">
        <v>17814</v>
      </c>
    </row>
    <row r="37922" spans="31:34" ht="12.75" customHeight="1">
      <c r="AE37922" s="53">
        <v>20877</v>
      </c>
      <c r="AF37922" s="53" t="s">
        <v>10</v>
      </c>
      <c r="AG37922" s="53" t="s">
        <v>17846</v>
      </c>
      <c r="AH37922" s="53" t="s">
        <v>17814</v>
      </c>
    </row>
    <row r="37923" spans="31:34" ht="12.75" customHeight="1">
      <c r="AE37923" s="53">
        <v>20878</v>
      </c>
      <c r="AF37923" s="53" t="s">
        <v>10</v>
      </c>
      <c r="AG37923" s="53" t="s">
        <v>17846</v>
      </c>
      <c r="AH37923" s="53" t="s">
        <v>17814</v>
      </c>
    </row>
    <row r="37924" spans="31:34" ht="12.75" customHeight="1">
      <c r="AE37924" s="53">
        <v>20879</v>
      </c>
      <c r="AF37924" s="53" t="s">
        <v>10</v>
      </c>
      <c r="AG37924" s="53" t="s">
        <v>17846</v>
      </c>
      <c r="AH37924" s="53" t="s">
        <v>17814</v>
      </c>
    </row>
    <row r="37925" spans="31:34" ht="12.75" customHeight="1">
      <c r="AE37925" s="53">
        <v>20882</v>
      </c>
      <c r="AF37925" s="53" t="s">
        <v>10</v>
      </c>
      <c r="AG37925" s="53" t="s">
        <v>17846</v>
      </c>
      <c r="AH37925" s="53" t="s">
        <v>17814</v>
      </c>
    </row>
    <row r="37926" spans="31:34" ht="12.75" customHeight="1">
      <c r="AE37926" s="53">
        <v>20883</v>
      </c>
      <c r="AF37926" s="53" t="s">
        <v>31</v>
      </c>
      <c r="AG37926" s="53" t="s">
        <v>17846</v>
      </c>
      <c r="AH37926" s="53" t="s">
        <v>17814</v>
      </c>
    </row>
    <row r="37927" spans="31:34" ht="12.75" customHeight="1">
      <c r="AE37927" s="53">
        <v>20884</v>
      </c>
      <c r="AF37927" s="53" t="s">
        <v>31</v>
      </c>
      <c r="AG37927" s="53" t="s">
        <v>17846</v>
      </c>
      <c r="AH37927" s="53" t="s">
        <v>17814</v>
      </c>
    </row>
    <row r="37928" spans="31:34" ht="12.75" customHeight="1">
      <c r="AE37928" s="53">
        <v>20885</v>
      </c>
      <c r="AF37928" s="53" t="s">
        <v>31</v>
      </c>
      <c r="AG37928" s="53" t="s">
        <v>17846</v>
      </c>
      <c r="AH37928" s="53" t="s">
        <v>17814</v>
      </c>
    </row>
    <row r="37929" spans="31:34" ht="12.75" customHeight="1">
      <c r="AE37929" s="53">
        <v>20886</v>
      </c>
      <c r="AF37929" s="53" t="s">
        <v>10</v>
      </c>
      <c r="AG37929" s="53" t="s">
        <v>17847</v>
      </c>
      <c r="AH37929" s="53" t="s">
        <v>17814</v>
      </c>
    </row>
    <row r="37930" spans="31:34" ht="12.75" customHeight="1">
      <c r="AE37930" s="53">
        <v>20898</v>
      </c>
      <c r="AF37930" s="53" t="s">
        <v>31</v>
      </c>
      <c r="AG37930" s="53" t="s">
        <v>17846</v>
      </c>
      <c r="AH37930" s="53" t="s">
        <v>17814</v>
      </c>
    </row>
    <row r="37931" spans="31:34" ht="12.75" customHeight="1">
      <c r="AE37931" s="53">
        <v>20899</v>
      </c>
      <c r="AF37931" s="53" t="s">
        <v>77</v>
      </c>
      <c r="AG37931" s="53" t="s">
        <v>17846</v>
      </c>
      <c r="AH37931" s="53" t="s">
        <v>17814</v>
      </c>
    </row>
    <row r="37932" spans="31:34" ht="12.75" customHeight="1">
      <c r="AE37932" s="53">
        <v>20765</v>
      </c>
      <c r="AF37932" s="53" t="s">
        <v>31</v>
      </c>
      <c r="AG37932" s="53" t="s">
        <v>8744</v>
      </c>
      <c r="AH37932" s="53" t="s">
        <v>17814</v>
      </c>
    </row>
    <row r="37933" spans="31:34" ht="12.75" customHeight="1">
      <c r="AE37933" s="53">
        <v>20896</v>
      </c>
      <c r="AF37933" s="53" t="s">
        <v>31</v>
      </c>
      <c r="AG37933" s="53" t="s">
        <v>17848</v>
      </c>
      <c r="AH37933" s="53" t="s">
        <v>17814</v>
      </c>
    </row>
    <row r="37934" spans="31:34" ht="12.75" customHeight="1">
      <c r="AE37934" s="53">
        <v>20874</v>
      </c>
      <c r="AF37934" s="53" t="s">
        <v>10</v>
      </c>
      <c r="AG37934" s="53" t="s">
        <v>2294</v>
      </c>
      <c r="AH37934" s="53" t="s">
        <v>17814</v>
      </c>
    </row>
    <row r="37935" spans="31:34" ht="12.75" customHeight="1">
      <c r="AE37935" s="53">
        <v>20875</v>
      </c>
      <c r="AF37935" s="53" t="s">
        <v>31</v>
      </c>
      <c r="AG37935" s="53" t="s">
        <v>2294</v>
      </c>
      <c r="AH37935" s="53" t="s">
        <v>17814</v>
      </c>
    </row>
    <row r="37936" spans="31:34" ht="12.75" customHeight="1">
      <c r="AE37936" s="53">
        <v>20876</v>
      </c>
      <c r="AF37936" s="53" t="s">
        <v>10</v>
      </c>
      <c r="AG37936" s="53" t="s">
        <v>2294</v>
      </c>
      <c r="AH37936" s="53" t="s">
        <v>17814</v>
      </c>
    </row>
    <row r="37937" spans="31:34" ht="12.75" customHeight="1">
      <c r="AE37937" s="53">
        <v>20812</v>
      </c>
      <c r="AF37937" s="53" t="s">
        <v>10</v>
      </c>
      <c r="AG37937" s="53" t="s">
        <v>17849</v>
      </c>
      <c r="AH37937" s="53" t="s">
        <v>17814</v>
      </c>
    </row>
    <row r="37938" spans="31:34" ht="12.75" customHeight="1">
      <c r="AE37938" s="53">
        <v>20769</v>
      </c>
      <c r="AF37938" s="53" t="s">
        <v>10</v>
      </c>
      <c r="AG37938" s="53" t="s">
        <v>17850</v>
      </c>
      <c r="AH37938" s="53" t="s">
        <v>17814</v>
      </c>
    </row>
    <row r="37939" spans="31:34" ht="12.75" customHeight="1">
      <c r="AE37939" s="53">
        <v>20634</v>
      </c>
      <c r="AF37939" s="53" t="s">
        <v>10</v>
      </c>
      <c r="AG37939" s="53" t="s">
        <v>17851</v>
      </c>
      <c r="AH37939" s="53" t="s">
        <v>17814</v>
      </c>
    </row>
    <row r="37940" spans="31:34" ht="12.75" customHeight="1">
      <c r="AE37940" s="53">
        <v>20768</v>
      </c>
      <c r="AF37940" s="53" t="s">
        <v>31</v>
      </c>
      <c r="AG37940" s="53" t="s">
        <v>17852</v>
      </c>
      <c r="AH37940" s="53" t="s">
        <v>17814</v>
      </c>
    </row>
    <row r="37941" spans="31:34" ht="12.75" customHeight="1">
      <c r="AE37941" s="53">
        <v>20770</v>
      </c>
      <c r="AF37941" s="53" t="s">
        <v>10</v>
      </c>
      <c r="AG37941" s="53" t="s">
        <v>17852</v>
      </c>
      <c r="AH37941" s="53" t="s">
        <v>17814</v>
      </c>
    </row>
    <row r="37942" spans="31:34" ht="12.75" customHeight="1">
      <c r="AE37942" s="53">
        <v>20771</v>
      </c>
      <c r="AF37942" s="53" t="s">
        <v>77</v>
      </c>
      <c r="AG37942" s="53" t="s">
        <v>17852</v>
      </c>
      <c r="AH37942" s="53" t="s">
        <v>17814</v>
      </c>
    </row>
    <row r="37943" spans="31:34" ht="12.75" customHeight="1">
      <c r="AE37943" s="53">
        <v>20776</v>
      </c>
      <c r="AF37943" s="53" t="s">
        <v>10</v>
      </c>
      <c r="AG37943" s="53" t="s">
        <v>9245</v>
      </c>
      <c r="AH37943" s="53" t="s">
        <v>17814</v>
      </c>
    </row>
    <row r="37944" spans="31:34" ht="12.75" customHeight="1">
      <c r="AE37944" s="53">
        <v>20635</v>
      </c>
      <c r="AF37944" s="53" t="s">
        <v>31</v>
      </c>
      <c r="AG37944" s="53" t="s">
        <v>5777</v>
      </c>
      <c r="AH37944" s="53" t="s">
        <v>17814</v>
      </c>
    </row>
    <row r="37945" spans="31:34" ht="12.75" customHeight="1">
      <c r="AE37945" s="53">
        <v>20777</v>
      </c>
      <c r="AF37945" s="53" t="s">
        <v>10</v>
      </c>
      <c r="AG37945" s="53" t="s">
        <v>2315</v>
      </c>
      <c r="AH37945" s="53" t="s">
        <v>17814</v>
      </c>
    </row>
    <row r="37946" spans="31:34" ht="12.75" customHeight="1">
      <c r="AE37946" s="53">
        <v>20636</v>
      </c>
      <c r="AF37946" s="53" t="s">
        <v>10</v>
      </c>
      <c r="AG37946" s="53" t="s">
        <v>1100</v>
      </c>
      <c r="AH37946" s="53" t="s">
        <v>17814</v>
      </c>
    </row>
    <row r="37947" spans="31:34" ht="12.75" customHeight="1">
      <c r="AE37947" s="53">
        <v>20637</v>
      </c>
      <c r="AF37947" s="53" t="s">
        <v>10</v>
      </c>
      <c r="AG37947" s="53" t="s">
        <v>4748</v>
      </c>
      <c r="AH37947" s="53" t="s">
        <v>17814</v>
      </c>
    </row>
    <row r="37948" spans="31:34" ht="12.75" customHeight="1">
      <c r="AE37948" s="53">
        <v>20639</v>
      </c>
      <c r="AF37948" s="53" t="s">
        <v>10</v>
      </c>
      <c r="AG37948" s="53" t="s">
        <v>17853</v>
      </c>
      <c r="AH37948" s="53" t="s">
        <v>17814</v>
      </c>
    </row>
    <row r="37949" spans="31:34" ht="12.75" customHeight="1">
      <c r="AE37949" s="53">
        <v>20781</v>
      </c>
      <c r="AF37949" s="53" t="s">
        <v>10</v>
      </c>
      <c r="AG37949" s="53" t="s">
        <v>17854</v>
      </c>
      <c r="AH37949" s="53" t="s">
        <v>17814</v>
      </c>
    </row>
    <row r="37950" spans="31:34" ht="12.75" customHeight="1">
      <c r="AE37950" s="53">
        <v>20782</v>
      </c>
      <c r="AF37950" s="53" t="s">
        <v>10</v>
      </c>
      <c r="AG37950" s="53" t="s">
        <v>17854</v>
      </c>
      <c r="AH37950" s="53" t="s">
        <v>17814</v>
      </c>
    </row>
    <row r="37951" spans="31:34" ht="12.75" customHeight="1">
      <c r="AE37951" s="53">
        <v>20783</v>
      </c>
      <c r="AF37951" s="53" t="s">
        <v>10</v>
      </c>
      <c r="AG37951" s="53" t="s">
        <v>17854</v>
      </c>
      <c r="AH37951" s="53" t="s">
        <v>17814</v>
      </c>
    </row>
    <row r="37952" spans="31:34" ht="12.75" customHeight="1">
      <c r="AE37952" s="53">
        <v>20784</v>
      </c>
      <c r="AF37952" s="53" t="s">
        <v>10</v>
      </c>
      <c r="AG37952" s="53" t="s">
        <v>17854</v>
      </c>
      <c r="AH37952" s="53" t="s">
        <v>17814</v>
      </c>
    </row>
    <row r="37953" spans="31:34" ht="12.75" customHeight="1">
      <c r="AE37953" s="53">
        <v>20785</v>
      </c>
      <c r="AF37953" s="53" t="s">
        <v>10</v>
      </c>
      <c r="AG37953" s="53" t="s">
        <v>17854</v>
      </c>
      <c r="AH37953" s="53" t="s">
        <v>17814</v>
      </c>
    </row>
    <row r="37954" spans="31:34" ht="12.75" customHeight="1">
      <c r="AE37954" s="53">
        <v>20787</v>
      </c>
      <c r="AF37954" s="53" t="s">
        <v>31</v>
      </c>
      <c r="AG37954" s="53" t="s">
        <v>17854</v>
      </c>
      <c r="AH37954" s="53" t="s">
        <v>17814</v>
      </c>
    </row>
    <row r="37955" spans="31:34" ht="12.75" customHeight="1">
      <c r="AE37955" s="53">
        <v>20788</v>
      </c>
      <c r="AF37955" s="53" t="s">
        <v>31</v>
      </c>
      <c r="AG37955" s="53" t="s">
        <v>17854</v>
      </c>
      <c r="AH37955" s="53" t="s">
        <v>17814</v>
      </c>
    </row>
    <row r="37956" spans="31:34" ht="12.75" customHeight="1">
      <c r="AE37956" s="53">
        <v>20640</v>
      </c>
      <c r="AF37956" s="53" t="s">
        <v>10</v>
      </c>
      <c r="AG37956" s="53" t="s">
        <v>4139</v>
      </c>
      <c r="AH37956" s="53" t="s">
        <v>17814</v>
      </c>
    </row>
    <row r="37957" spans="31:34" ht="12.75" customHeight="1">
      <c r="AE37957" s="53">
        <v>20643</v>
      </c>
      <c r="AF37957" s="53" t="s">
        <v>31</v>
      </c>
      <c r="AG37957" s="53" t="s">
        <v>17855</v>
      </c>
      <c r="AH37957" s="53" t="s">
        <v>17814</v>
      </c>
    </row>
    <row r="37958" spans="31:34" ht="12.75" customHeight="1">
      <c r="AE37958" s="53">
        <v>20645</v>
      </c>
      <c r="AF37958" s="53" t="s">
        <v>10</v>
      </c>
      <c r="AG37958" s="53" t="s">
        <v>17856</v>
      </c>
      <c r="AH37958" s="53" t="s">
        <v>17814</v>
      </c>
    </row>
    <row r="37959" spans="31:34" ht="12.75" customHeight="1">
      <c r="AE37959" s="53">
        <v>20794</v>
      </c>
      <c r="AF37959" s="53" t="s">
        <v>10</v>
      </c>
      <c r="AG37959" s="53" t="s">
        <v>4762</v>
      </c>
      <c r="AH37959" s="53" t="s">
        <v>17814</v>
      </c>
    </row>
    <row r="37960" spans="31:34" ht="12.75" customHeight="1">
      <c r="AE37960" s="53">
        <v>20891</v>
      </c>
      <c r="AF37960" s="53" t="s">
        <v>31</v>
      </c>
      <c r="AG37960" s="53" t="s">
        <v>7221</v>
      </c>
      <c r="AH37960" s="53" t="s">
        <v>17814</v>
      </c>
    </row>
    <row r="37961" spans="31:34" ht="12.75" customHeight="1">
      <c r="AE37961" s="53">
        <v>20895</v>
      </c>
      <c r="AF37961" s="53" t="s">
        <v>10</v>
      </c>
      <c r="AG37961" s="53" t="s">
        <v>7221</v>
      </c>
      <c r="AH37961" s="53" t="s">
        <v>17814</v>
      </c>
    </row>
    <row r="37962" spans="31:34" ht="12.75" customHeight="1">
      <c r="AE37962" s="53">
        <v>20703</v>
      </c>
      <c r="AF37962" s="53" t="s">
        <v>31</v>
      </c>
      <c r="AG37962" s="53" t="s">
        <v>17857</v>
      </c>
      <c r="AH37962" s="53" t="s">
        <v>17814</v>
      </c>
    </row>
    <row r="37963" spans="31:34" ht="12.75" customHeight="1">
      <c r="AE37963" s="53">
        <v>20706</v>
      </c>
      <c r="AF37963" s="53" t="s">
        <v>10</v>
      </c>
      <c r="AG37963" s="53" t="s">
        <v>17857</v>
      </c>
      <c r="AH37963" s="53" t="s">
        <v>17814</v>
      </c>
    </row>
    <row r="37964" spans="31:34" ht="12.75" customHeight="1">
      <c r="AE37964" s="53">
        <v>20646</v>
      </c>
      <c r="AF37964" s="53" t="s">
        <v>10</v>
      </c>
      <c r="AG37964" s="53" t="s">
        <v>132</v>
      </c>
      <c r="AH37964" s="53" t="s">
        <v>17814</v>
      </c>
    </row>
    <row r="37965" spans="31:34" ht="12.75" customHeight="1">
      <c r="AE37965" s="53">
        <v>20707</v>
      </c>
      <c r="AF37965" s="53" t="s">
        <v>10</v>
      </c>
      <c r="AG37965" s="53" t="s">
        <v>2627</v>
      </c>
      <c r="AH37965" s="53" t="s">
        <v>17814</v>
      </c>
    </row>
    <row r="37966" spans="31:34" ht="12.75" customHeight="1">
      <c r="AE37966" s="53">
        <v>20708</v>
      </c>
      <c r="AF37966" s="53" t="s">
        <v>10</v>
      </c>
      <c r="AG37966" s="53" t="s">
        <v>2627</v>
      </c>
      <c r="AH37966" s="53" t="s">
        <v>17814</v>
      </c>
    </row>
    <row r="37967" spans="31:34" ht="12.75" customHeight="1">
      <c r="AE37967" s="53">
        <v>20709</v>
      </c>
      <c r="AF37967" s="53" t="s">
        <v>31</v>
      </c>
      <c r="AG37967" s="53" t="s">
        <v>2627</v>
      </c>
      <c r="AH37967" s="53" t="s">
        <v>17814</v>
      </c>
    </row>
    <row r="37968" spans="31:34" ht="12.75" customHeight="1">
      <c r="AE37968" s="53">
        <v>20723</v>
      </c>
      <c r="AF37968" s="53" t="s">
        <v>10</v>
      </c>
      <c r="AG37968" s="53" t="s">
        <v>2627</v>
      </c>
      <c r="AH37968" s="53" t="s">
        <v>17814</v>
      </c>
    </row>
    <row r="37969" spans="31:34" ht="12.75" customHeight="1">
      <c r="AE37969" s="53">
        <v>20724</v>
      </c>
      <c r="AF37969" s="53" t="s">
        <v>10</v>
      </c>
      <c r="AG37969" s="53" t="s">
        <v>2627</v>
      </c>
      <c r="AH37969" s="53" t="s">
        <v>17814</v>
      </c>
    </row>
    <row r="37970" spans="31:34" ht="12.75" customHeight="1">
      <c r="AE37970" s="53">
        <v>20725</v>
      </c>
      <c r="AF37970" s="53" t="s">
        <v>31</v>
      </c>
      <c r="AG37970" s="53" t="s">
        <v>2627</v>
      </c>
      <c r="AH37970" s="53" t="s">
        <v>17814</v>
      </c>
    </row>
    <row r="37971" spans="31:34" ht="12.75" customHeight="1">
      <c r="AE37971" s="53">
        <v>20726</v>
      </c>
      <c r="AF37971" s="53" t="s">
        <v>31</v>
      </c>
      <c r="AG37971" s="53" t="s">
        <v>2627</v>
      </c>
      <c r="AH37971" s="53" t="s">
        <v>17814</v>
      </c>
    </row>
    <row r="37972" spans="31:34" ht="12.75" customHeight="1">
      <c r="AE37972" s="53">
        <v>20650</v>
      </c>
      <c r="AF37972" s="53" t="s">
        <v>10</v>
      </c>
      <c r="AG37972" s="53" t="s">
        <v>17858</v>
      </c>
      <c r="AH37972" s="53" t="s">
        <v>17814</v>
      </c>
    </row>
    <row r="37973" spans="31:34" ht="12.75" customHeight="1">
      <c r="AE37973" s="53">
        <v>20653</v>
      </c>
      <c r="AF37973" s="53" t="s">
        <v>10</v>
      </c>
      <c r="AG37973" s="53" t="s">
        <v>17859</v>
      </c>
      <c r="AH37973" s="53" t="s">
        <v>17814</v>
      </c>
    </row>
    <row r="37974" spans="31:34" ht="12.75" customHeight="1">
      <c r="AE37974" s="53">
        <v>20711</v>
      </c>
      <c r="AF37974" s="53" t="s">
        <v>10</v>
      </c>
      <c r="AG37974" s="53" t="s">
        <v>17860</v>
      </c>
      <c r="AH37974" s="53" t="s">
        <v>17814</v>
      </c>
    </row>
    <row r="37975" spans="31:34" ht="12.75" customHeight="1">
      <c r="AE37975" s="53">
        <v>20656</v>
      </c>
      <c r="AF37975" s="53" t="s">
        <v>10</v>
      </c>
      <c r="AG37975" s="53" t="s">
        <v>17861</v>
      </c>
      <c r="AH37975" s="53" t="s">
        <v>17814</v>
      </c>
    </row>
    <row r="37976" spans="31:34" ht="12.75" customHeight="1">
      <c r="AE37976" s="53">
        <v>20657</v>
      </c>
      <c r="AF37976" s="53" t="s">
        <v>10</v>
      </c>
      <c r="AG37976" s="53" t="s">
        <v>17862</v>
      </c>
      <c r="AH37976" s="53" t="s">
        <v>17814</v>
      </c>
    </row>
    <row r="37977" spans="31:34" ht="12.75" customHeight="1">
      <c r="AE37977" s="53">
        <v>20658</v>
      </c>
      <c r="AF37977" s="53" t="s">
        <v>10</v>
      </c>
      <c r="AG37977" s="53" t="s">
        <v>14129</v>
      </c>
      <c r="AH37977" s="53" t="s">
        <v>17814</v>
      </c>
    </row>
    <row r="37978" spans="31:34" ht="12.75" customHeight="1">
      <c r="AE37978" s="53">
        <v>20659</v>
      </c>
      <c r="AF37978" s="53" t="s">
        <v>10</v>
      </c>
      <c r="AG37978" s="53" t="s">
        <v>5273</v>
      </c>
      <c r="AH37978" s="53" t="s">
        <v>17814</v>
      </c>
    </row>
    <row r="37979" spans="31:34" ht="12.75" customHeight="1">
      <c r="AE37979" s="53">
        <v>20660</v>
      </c>
      <c r="AF37979" s="53" t="s">
        <v>31</v>
      </c>
      <c r="AG37979" s="53" t="s">
        <v>14681</v>
      </c>
      <c r="AH37979" s="53" t="s">
        <v>17814</v>
      </c>
    </row>
    <row r="37980" spans="31:34" ht="12.75" customHeight="1">
      <c r="AE37980" s="53">
        <v>20712</v>
      </c>
      <c r="AF37980" s="53" t="s">
        <v>10</v>
      </c>
      <c r="AG37980" s="53" t="s">
        <v>17863</v>
      </c>
      <c r="AH37980" s="53" t="s">
        <v>17814</v>
      </c>
    </row>
    <row r="37981" spans="31:34" ht="12.75" customHeight="1">
      <c r="AE37981" s="53">
        <v>20661</v>
      </c>
      <c r="AF37981" s="53" t="s">
        <v>31</v>
      </c>
      <c r="AG37981" s="53" t="s">
        <v>17864</v>
      </c>
      <c r="AH37981" s="53" t="s">
        <v>17814</v>
      </c>
    </row>
    <row r="37982" spans="31:34" ht="12.75" customHeight="1">
      <c r="AE37982" s="53">
        <v>20662</v>
      </c>
      <c r="AF37982" s="53" t="s">
        <v>10</v>
      </c>
      <c r="AG37982" s="53" t="s">
        <v>17865</v>
      </c>
      <c r="AH37982" s="53" t="s">
        <v>17814</v>
      </c>
    </row>
    <row r="37983" spans="31:34" ht="12.75" customHeight="1">
      <c r="AE37983" s="53">
        <v>20664</v>
      </c>
      <c r="AF37983" s="53" t="s">
        <v>10</v>
      </c>
      <c r="AG37983" s="53" t="s">
        <v>4919</v>
      </c>
      <c r="AH37983" s="53" t="s">
        <v>17814</v>
      </c>
    </row>
    <row r="37984" spans="31:34" ht="12.75" customHeight="1">
      <c r="AE37984" s="53">
        <v>20682</v>
      </c>
      <c r="AF37984" s="53" t="s">
        <v>31</v>
      </c>
      <c r="AG37984" s="53" t="s">
        <v>11104</v>
      </c>
      <c r="AH37984" s="53" t="s">
        <v>17814</v>
      </c>
    </row>
    <row r="37985" spans="31:34" ht="12.75" customHeight="1">
      <c r="AE37985" s="53">
        <v>20714</v>
      </c>
      <c r="AF37985" s="53" t="s">
        <v>10</v>
      </c>
      <c r="AG37985" s="53" t="s">
        <v>17866</v>
      </c>
      <c r="AH37985" s="53" t="s">
        <v>17814</v>
      </c>
    </row>
    <row r="37986" spans="31:34" ht="12.75" customHeight="1">
      <c r="AE37986" s="53">
        <v>20830</v>
      </c>
      <c r="AF37986" s="53" t="s">
        <v>31</v>
      </c>
      <c r="AG37986" s="53" t="s">
        <v>9057</v>
      </c>
      <c r="AH37986" s="53" t="s">
        <v>17814</v>
      </c>
    </row>
    <row r="37987" spans="31:34" ht="12.75" customHeight="1">
      <c r="AE37987" s="53">
        <v>20832</v>
      </c>
      <c r="AF37987" s="53" t="s">
        <v>10</v>
      </c>
      <c r="AG37987" s="53" t="s">
        <v>9057</v>
      </c>
      <c r="AH37987" s="53" t="s">
        <v>17814</v>
      </c>
    </row>
    <row r="37988" spans="31:34" ht="12.75" customHeight="1">
      <c r="AE37988" s="53">
        <v>20736</v>
      </c>
      <c r="AF37988" s="53" t="s">
        <v>10</v>
      </c>
      <c r="AG37988" s="53" t="s">
        <v>17867</v>
      </c>
      <c r="AH37988" s="53" t="s">
        <v>17814</v>
      </c>
    </row>
    <row r="37989" spans="31:34" ht="12.75" customHeight="1">
      <c r="AE37989" s="53">
        <v>20667</v>
      </c>
      <c r="AF37989" s="53" t="s">
        <v>10</v>
      </c>
      <c r="AG37989" s="53" t="s">
        <v>17868</v>
      </c>
      <c r="AH37989" s="53" t="s">
        <v>17814</v>
      </c>
    </row>
    <row r="37990" spans="31:34" ht="12.75" customHeight="1">
      <c r="AE37990" s="53">
        <v>20670</v>
      </c>
      <c r="AF37990" s="53" t="s">
        <v>10</v>
      </c>
      <c r="AG37990" s="53" t="s">
        <v>17869</v>
      </c>
      <c r="AH37990" s="53" t="s">
        <v>17814</v>
      </c>
    </row>
    <row r="37991" spans="31:34" ht="12.75" customHeight="1">
      <c r="AE37991" s="53">
        <v>20674</v>
      </c>
      <c r="AF37991" s="53" t="s">
        <v>10</v>
      </c>
      <c r="AG37991" s="53" t="s">
        <v>17870</v>
      </c>
      <c r="AH37991" s="53" t="s">
        <v>17814</v>
      </c>
    </row>
    <row r="37992" spans="31:34" ht="12.75" customHeight="1">
      <c r="AE37992" s="53">
        <v>20675</v>
      </c>
      <c r="AF37992" s="53" t="s">
        <v>10</v>
      </c>
      <c r="AG37992" s="53" t="s">
        <v>1730</v>
      </c>
      <c r="AH37992" s="53" t="s">
        <v>17814</v>
      </c>
    </row>
    <row r="37993" spans="31:34" ht="12.75" customHeight="1">
      <c r="AE37993" s="53">
        <v>20837</v>
      </c>
      <c r="AF37993" s="53" t="s">
        <v>10</v>
      </c>
      <c r="AG37993" s="53" t="s">
        <v>17871</v>
      </c>
      <c r="AH37993" s="53" t="s">
        <v>17814</v>
      </c>
    </row>
    <row r="37994" spans="31:34" ht="12.75" customHeight="1">
      <c r="AE37994" s="53">
        <v>20676</v>
      </c>
      <c r="AF37994" s="53" t="s">
        <v>10</v>
      </c>
      <c r="AG37994" s="53" t="s">
        <v>3476</v>
      </c>
      <c r="AH37994" s="53" t="s">
        <v>17814</v>
      </c>
    </row>
    <row r="37995" spans="31:34" ht="12.75" customHeight="1">
      <c r="AE37995" s="53">
        <v>20677</v>
      </c>
      <c r="AF37995" s="53" t="s">
        <v>10</v>
      </c>
      <c r="AG37995" s="53" t="s">
        <v>17872</v>
      </c>
      <c r="AH37995" s="53" t="s">
        <v>17814</v>
      </c>
    </row>
    <row r="37996" spans="31:34" ht="12.75" customHeight="1">
      <c r="AE37996" s="53">
        <v>20678</v>
      </c>
      <c r="AF37996" s="53" t="s">
        <v>10</v>
      </c>
      <c r="AG37996" s="53" t="s">
        <v>17873</v>
      </c>
      <c r="AH37996" s="53" t="s">
        <v>17814</v>
      </c>
    </row>
    <row r="37997" spans="31:34" ht="12.75" customHeight="1">
      <c r="AE37997" s="53">
        <v>20697</v>
      </c>
      <c r="AF37997" s="53" t="s">
        <v>77</v>
      </c>
      <c r="AG37997" s="53" t="s">
        <v>17874</v>
      </c>
      <c r="AH37997" s="53" t="s">
        <v>17814</v>
      </c>
    </row>
    <row r="37998" spans="31:34" ht="12.75" customHeight="1">
      <c r="AE37998" s="53">
        <v>20790</v>
      </c>
      <c r="AF37998" s="53" t="s">
        <v>77</v>
      </c>
      <c r="AG37998" s="53" t="s">
        <v>17830</v>
      </c>
      <c r="AH37998" s="53" t="s">
        <v>17814</v>
      </c>
    </row>
    <row r="37999" spans="31:34" ht="12.75" customHeight="1">
      <c r="AE37999" s="53">
        <v>20797</v>
      </c>
      <c r="AF37999" s="53" t="s">
        <v>77</v>
      </c>
      <c r="AG37999" s="53" t="s">
        <v>17874</v>
      </c>
      <c r="AH37999" s="53" t="s">
        <v>17814</v>
      </c>
    </row>
    <row r="38000" spans="31:34" ht="12.75" customHeight="1">
      <c r="AE38000" s="53">
        <v>20680</v>
      </c>
      <c r="AF38000" s="53" t="s">
        <v>10</v>
      </c>
      <c r="AG38000" s="53" t="s">
        <v>2660</v>
      </c>
      <c r="AH38000" s="53" t="s">
        <v>17814</v>
      </c>
    </row>
    <row r="38001" spans="31:34" ht="12.75" customHeight="1">
      <c r="AE38001" s="53">
        <v>20737</v>
      </c>
      <c r="AF38001" s="53" t="s">
        <v>10</v>
      </c>
      <c r="AG38001" s="53" t="s">
        <v>2166</v>
      </c>
      <c r="AH38001" s="53" t="s">
        <v>17814</v>
      </c>
    </row>
    <row r="38002" spans="31:34" ht="12.75" customHeight="1">
      <c r="AE38002" s="53">
        <v>20738</v>
      </c>
      <c r="AF38002" s="53" t="s">
        <v>31</v>
      </c>
      <c r="AG38002" s="53" t="s">
        <v>2166</v>
      </c>
      <c r="AH38002" s="53" t="s">
        <v>17814</v>
      </c>
    </row>
    <row r="38003" spans="31:34" ht="12.75" customHeight="1">
      <c r="AE38003" s="53">
        <v>20847</v>
      </c>
      <c r="AF38003" s="53" t="s">
        <v>31</v>
      </c>
      <c r="AG38003" s="53" t="s">
        <v>1940</v>
      </c>
      <c r="AH38003" s="53" t="s">
        <v>17814</v>
      </c>
    </row>
    <row r="38004" spans="31:34" ht="12.75" customHeight="1">
      <c r="AE38004" s="53">
        <v>20848</v>
      </c>
      <c r="AF38004" s="53" t="s">
        <v>31</v>
      </c>
      <c r="AG38004" s="53" t="s">
        <v>1940</v>
      </c>
      <c r="AH38004" s="53" t="s">
        <v>17814</v>
      </c>
    </row>
    <row r="38005" spans="31:34" ht="12.75" customHeight="1">
      <c r="AE38005" s="53">
        <v>20849</v>
      </c>
      <c r="AF38005" s="53" t="s">
        <v>31</v>
      </c>
      <c r="AG38005" s="53" t="s">
        <v>1940</v>
      </c>
      <c r="AH38005" s="53" t="s">
        <v>17814</v>
      </c>
    </row>
    <row r="38006" spans="31:34" ht="12.75" customHeight="1">
      <c r="AE38006" s="53">
        <v>20850</v>
      </c>
      <c r="AF38006" s="53" t="s">
        <v>10</v>
      </c>
      <c r="AG38006" s="53" t="s">
        <v>1940</v>
      </c>
      <c r="AH38006" s="53" t="s">
        <v>17814</v>
      </c>
    </row>
    <row r="38007" spans="31:34" ht="12.75" customHeight="1">
      <c r="AE38007" s="53">
        <v>20851</v>
      </c>
      <c r="AF38007" s="53" t="s">
        <v>10</v>
      </c>
      <c r="AG38007" s="53" t="s">
        <v>1940</v>
      </c>
      <c r="AH38007" s="53" t="s">
        <v>17814</v>
      </c>
    </row>
    <row r="38008" spans="31:34" ht="12.75" customHeight="1">
      <c r="AE38008" s="53">
        <v>20852</v>
      </c>
      <c r="AF38008" s="53" t="s">
        <v>10</v>
      </c>
      <c r="AG38008" s="53" t="s">
        <v>1940</v>
      </c>
      <c r="AH38008" s="53" t="s">
        <v>17814</v>
      </c>
    </row>
    <row r="38009" spans="31:34" ht="12.75" customHeight="1">
      <c r="AE38009" s="53">
        <v>20853</v>
      </c>
      <c r="AF38009" s="53" t="s">
        <v>10</v>
      </c>
      <c r="AG38009" s="53" t="s">
        <v>1940</v>
      </c>
      <c r="AH38009" s="53" t="s">
        <v>17814</v>
      </c>
    </row>
    <row r="38010" spans="31:34" ht="12.75" customHeight="1">
      <c r="AE38010" s="53">
        <v>20854</v>
      </c>
      <c r="AF38010" s="53" t="s">
        <v>10</v>
      </c>
      <c r="AG38010" s="53" t="s">
        <v>17621</v>
      </c>
      <c r="AH38010" s="53" t="s">
        <v>17814</v>
      </c>
    </row>
    <row r="38011" spans="31:34" ht="12.75" customHeight="1">
      <c r="AE38011" s="53">
        <v>20855</v>
      </c>
      <c r="AF38011" s="53" t="s">
        <v>10</v>
      </c>
      <c r="AG38011" s="53" t="s">
        <v>17875</v>
      </c>
      <c r="AH38011" s="53" t="s">
        <v>17814</v>
      </c>
    </row>
    <row r="38012" spans="31:34" ht="12.75" customHeight="1">
      <c r="AE38012" s="53">
        <v>20857</v>
      </c>
      <c r="AF38012" s="53" t="s">
        <v>77</v>
      </c>
      <c r="AG38012" s="53" t="s">
        <v>1940</v>
      </c>
      <c r="AH38012" s="53" t="s">
        <v>17814</v>
      </c>
    </row>
    <row r="38013" spans="31:34" ht="12.75" customHeight="1">
      <c r="AE38013" s="53">
        <v>20859</v>
      </c>
      <c r="AF38013" s="53" t="s">
        <v>31</v>
      </c>
      <c r="AG38013" s="53" t="s">
        <v>17621</v>
      </c>
      <c r="AH38013" s="53" t="s">
        <v>17814</v>
      </c>
    </row>
    <row r="38014" spans="31:34" ht="12.75" customHeight="1">
      <c r="AE38014" s="53">
        <v>20684</v>
      </c>
      <c r="AF38014" s="53" t="s">
        <v>10</v>
      </c>
      <c r="AG38014" s="53" t="s">
        <v>17876</v>
      </c>
      <c r="AH38014" s="53" t="s">
        <v>17814</v>
      </c>
    </row>
    <row r="38015" spans="31:34" ht="12.75" customHeight="1">
      <c r="AE38015" s="53">
        <v>20685</v>
      </c>
      <c r="AF38015" s="53" t="s">
        <v>10</v>
      </c>
      <c r="AG38015" s="53" t="s">
        <v>17877</v>
      </c>
      <c r="AH38015" s="53" t="s">
        <v>17814</v>
      </c>
    </row>
    <row r="38016" spans="31:34" ht="12.75" customHeight="1">
      <c r="AE38016" s="53">
        <v>20686</v>
      </c>
      <c r="AF38016" s="53" t="s">
        <v>31</v>
      </c>
      <c r="AG38016" s="53" t="s">
        <v>17878</v>
      </c>
      <c r="AH38016" s="53" t="s">
        <v>17814</v>
      </c>
    </row>
    <row r="38017" spans="31:34" ht="12.75" customHeight="1">
      <c r="AE38017" s="53">
        <v>20860</v>
      </c>
      <c r="AF38017" s="53" t="s">
        <v>10</v>
      </c>
      <c r="AG38017" s="53" t="s">
        <v>17879</v>
      </c>
      <c r="AH38017" s="53" t="s">
        <v>17814</v>
      </c>
    </row>
    <row r="38018" spans="31:34" ht="12.75" customHeight="1">
      <c r="AE38018" s="53">
        <v>20763</v>
      </c>
      <c r="AF38018" s="53" t="s">
        <v>10</v>
      </c>
      <c r="AG38018" s="53" t="s">
        <v>8600</v>
      </c>
      <c r="AH38018" s="53" t="s">
        <v>17814</v>
      </c>
    </row>
    <row r="38019" spans="31:34" ht="12.75" customHeight="1">
      <c r="AE38019" s="53">
        <v>20687</v>
      </c>
      <c r="AF38019" s="53" t="s">
        <v>10</v>
      </c>
      <c r="AG38019" s="53" t="s">
        <v>1745</v>
      </c>
      <c r="AH38019" s="53" t="s">
        <v>17814</v>
      </c>
    </row>
    <row r="38020" spans="31:34" ht="12.75" customHeight="1">
      <c r="AE38020" s="53">
        <v>20764</v>
      </c>
      <c r="AF38020" s="53" t="s">
        <v>10</v>
      </c>
      <c r="AG38020" s="53" t="s">
        <v>17880</v>
      </c>
      <c r="AH38020" s="53" t="s">
        <v>17814</v>
      </c>
    </row>
    <row r="38021" spans="31:34" ht="12.75" customHeight="1">
      <c r="AE38021" s="53">
        <v>20901</v>
      </c>
      <c r="AF38021" s="53" t="s">
        <v>10</v>
      </c>
      <c r="AG38021" s="53" t="s">
        <v>5052</v>
      </c>
      <c r="AH38021" s="53" t="s">
        <v>17814</v>
      </c>
    </row>
    <row r="38022" spans="31:34" ht="12.75" customHeight="1">
      <c r="AE38022" s="53">
        <v>20902</v>
      </c>
      <c r="AF38022" s="53" t="s">
        <v>10</v>
      </c>
      <c r="AG38022" s="53" t="s">
        <v>5052</v>
      </c>
      <c r="AH38022" s="53" t="s">
        <v>17814</v>
      </c>
    </row>
    <row r="38023" spans="31:34" ht="12.75" customHeight="1">
      <c r="AE38023" s="53">
        <v>20903</v>
      </c>
      <c r="AF38023" s="53" t="s">
        <v>10</v>
      </c>
      <c r="AG38023" s="53" t="s">
        <v>5052</v>
      </c>
      <c r="AH38023" s="53" t="s">
        <v>17814</v>
      </c>
    </row>
    <row r="38024" spans="31:34" ht="12.75" customHeight="1">
      <c r="AE38024" s="53">
        <v>20904</v>
      </c>
      <c r="AF38024" s="53" t="s">
        <v>10</v>
      </c>
      <c r="AG38024" s="53" t="s">
        <v>5052</v>
      </c>
      <c r="AH38024" s="53" t="s">
        <v>17814</v>
      </c>
    </row>
    <row r="38025" spans="31:34" ht="12.75" customHeight="1">
      <c r="AE38025" s="53">
        <v>20905</v>
      </c>
      <c r="AF38025" s="53" t="s">
        <v>10</v>
      </c>
      <c r="AG38025" s="53" t="s">
        <v>5052</v>
      </c>
      <c r="AH38025" s="53" t="s">
        <v>17814</v>
      </c>
    </row>
    <row r="38026" spans="31:34" ht="12.75" customHeight="1">
      <c r="AE38026" s="53">
        <v>20906</v>
      </c>
      <c r="AF38026" s="53" t="s">
        <v>10</v>
      </c>
      <c r="AG38026" s="53" t="s">
        <v>5052</v>
      </c>
      <c r="AH38026" s="53" t="s">
        <v>17814</v>
      </c>
    </row>
    <row r="38027" spans="31:34" ht="12.75" customHeight="1">
      <c r="AE38027" s="53">
        <v>20907</v>
      </c>
      <c r="AF38027" s="53" t="s">
        <v>31</v>
      </c>
      <c r="AG38027" s="53" t="s">
        <v>5052</v>
      </c>
      <c r="AH38027" s="53" t="s">
        <v>17814</v>
      </c>
    </row>
    <row r="38028" spans="31:34" ht="12.75" customHeight="1">
      <c r="AE38028" s="53">
        <v>20908</v>
      </c>
      <c r="AF38028" s="53" t="s">
        <v>31</v>
      </c>
      <c r="AG38028" s="53" t="s">
        <v>5052</v>
      </c>
      <c r="AH38028" s="53" t="s">
        <v>17814</v>
      </c>
    </row>
    <row r="38029" spans="31:34" ht="12.75" customHeight="1">
      <c r="AE38029" s="53">
        <v>20910</v>
      </c>
      <c r="AF38029" s="53" t="s">
        <v>10</v>
      </c>
      <c r="AG38029" s="53" t="s">
        <v>5052</v>
      </c>
      <c r="AH38029" s="53" t="s">
        <v>17814</v>
      </c>
    </row>
    <row r="38030" spans="31:34" ht="12.75" customHeight="1">
      <c r="AE38030" s="53">
        <v>20911</v>
      </c>
      <c r="AF38030" s="53" t="s">
        <v>31</v>
      </c>
      <c r="AG38030" s="53" t="s">
        <v>5052</v>
      </c>
      <c r="AH38030" s="53" t="s">
        <v>17814</v>
      </c>
    </row>
    <row r="38031" spans="31:34" ht="12.75" customHeight="1">
      <c r="AE38031" s="53">
        <v>20912</v>
      </c>
      <c r="AF38031" s="53" t="s">
        <v>10</v>
      </c>
      <c r="AG38031" s="53" t="s">
        <v>17881</v>
      </c>
      <c r="AH38031" s="53" t="s">
        <v>17814</v>
      </c>
    </row>
    <row r="38032" spans="31:34" ht="12.75" customHeight="1">
      <c r="AE38032" s="53">
        <v>20913</v>
      </c>
      <c r="AF38032" s="53" t="s">
        <v>31</v>
      </c>
      <c r="AG38032" s="53" t="s">
        <v>17881</v>
      </c>
      <c r="AH38032" s="53" t="s">
        <v>17814</v>
      </c>
    </row>
    <row r="38033" spans="31:34" ht="12.75" customHeight="1">
      <c r="AE38033" s="53">
        <v>20914</v>
      </c>
      <c r="AF38033" s="53" t="s">
        <v>31</v>
      </c>
      <c r="AG38033" s="53" t="s">
        <v>5052</v>
      </c>
      <c r="AH38033" s="53" t="s">
        <v>17814</v>
      </c>
    </row>
    <row r="38034" spans="31:34" ht="12.75" customHeight="1">
      <c r="AE38034" s="53">
        <v>20915</v>
      </c>
      <c r="AF38034" s="53" t="s">
        <v>31</v>
      </c>
      <c r="AG38034" s="53" t="s">
        <v>5052</v>
      </c>
      <c r="AH38034" s="53" t="s">
        <v>17814</v>
      </c>
    </row>
    <row r="38035" spans="31:34" ht="12.75" customHeight="1">
      <c r="AE38035" s="53">
        <v>20916</v>
      </c>
      <c r="AF38035" s="53" t="s">
        <v>31</v>
      </c>
      <c r="AG38035" s="53" t="s">
        <v>5052</v>
      </c>
      <c r="AH38035" s="53" t="s">
        <v>17814</v>
      </c>
    </row>
    <row r="38036" spans="31:34" ht="12.75" customHeight="1">
      <c r="AE38036" s="53">
        <v>20918</v>
      </c>
      <c r="AF38036" s="53" t="s">
        <v>31</v>
      </c>
      <c r="AG38036" s="53" t="s">
        <v>5052</v>
      </c>
      <c r="AH38036" s="53" t="s">
        <v>17814</v>
      </c>
    </row>
    <row r="38037" spans="31:34" ht="12.75" customHeight="1">
      <c r="AE38037" s="53">
        <v>20993</v>
      </c>
      <c r="AF38037" s="53" t="s">
        <v>77</v>
      </c>
      <c r="AG38037" s="53" t="s">
        <v>5052</v>
      </c>
      <c r="AH38037" s="53" t="s">
        <v>17814</v>
      </c>
    </row>
    <row r="38038" spans="31:34" ht="12.75" customHeight="1">
      <c r="AE38038" s="53">
        <v>20997</v>
      </c>
      <c r="AF38038" s="53" t="s">
        <v>77</v>
      </c>
      <c r="AG38038" s="53" t="s">
        <v>5052</v>
      </c>
      <c r="AH38038" s="53" t="s">
        <v>17814</v>
      </c>
    </row>
    <row r="38039" spans="31:34" ht="12.75" customHeight="1">
      <c r="AE38039" s="53">
        <v>20688</v>
      </c>
      <c r="AF38039" s="53" t="s">
        <v>10</v>
      </c>
      <c r="AG38039" s="53" t="s">
        <v>17882</v>
      </c>
      <c r="AH38039" s="53" t="s">
        <v>17814</v>
      </c>
    </row>
    <row r="38040" spans="31:34" ht="12.75" customHeight="1">
      <c r="AE38040" s="53">
        <v>20868</v>
      </c>
      <c r="AF38040" s="53" t="s">
        <v>10</v>
      </c>
      <c r="AG38040" s="53" t="s">
        <v>7351</v>
      </c>
      <c r="AH38040" s="53" t="s">
        <v>17814</v>
      </c>
    </row>
    <row r="38041" spans="31:34" ht="12.75" customHeight="1">
      <c r="AE38041" s="53">
        <v>20897</v>
      </c>
      <c r="AF38041" s="53" t="s">
        <v>77</v>
      </c>
      <c r="AG38041" s="53" t="s">
        <v>17883</v>
      </c>
      <c r="AH38041" s="53" t="s">
        <v>17814</v>
      </c>
    </row>
    <row r="38042" spans="31:34" ht="12.75" customHeight="1">
      <c r="AE38042" s="53">
        <v>20689</v>
      </c>
      <c r="AF38042" s="53" t="s">
        <v>10</v>
      </c>
      <c r="AG38042" s="53" t="s">
        <v>1892</v>
      </c>
      <c r="AH38042" s="53" t="s">
        <v>17814</v>
      </c>
    </row>
    <row r="38043" spans="31:34" ht="12.75" customHeight="1">
      <c r="AE38043" s="53">
        <v>20690</v>
      </c>
      <c r="AF38043" s="53" t="s">
        <v>10</v>
      </c>
      <c r="AG38043" s="53" t="s">
        <v>17884</v>
      </c>
      <c r="AH38043" s="53" t="s">
        <v>17814</v>
      </c>
    </row>
    <row r="38044" spans="31:34" ht="12.75" customHeight="1">
      <c r="AE38044" s="53">
        <v>20746</v>
      </c>
      <c r="AF38044" s="53" t="s">
        <v>10</v>
      </c>
      <c r="AG38044" s="53" t="s">
        <v>17885</v>
      </c>
      <c r="AH38044" s="53" t="s">
        <v>17814</v>
      </c>
    </row>
    <row r="38045" spans="31:34" ht="12.75" customHeight="1">
      <c r="AE38045" s="53">
        <v>20748</v>
      </c>
      <c r="AF38045" s="53" t="s">
        <v>10</v>
      </c>
      <c r="AG38045" s="53" t="s">
        <v>17886</v>
      </c>
      <c r="AH38045" s="53" t="s">
        <v>17814</v>
      </c>
    </row>
    <row r="38046" spans="31:34" ht="12.75" customHeight="1">
      <c r="AE38046" s="53">
        <v>20752</v>
      </c>
      <c r="AF38046" s="53" t="s">
        <v>31</v>
      </c>
      <c r="AG38046" s="53" t="s">
        <v>17885</v>
      </c>
      <c r="AH38046" s="53" t="s">
        <v>17814</v>
      </c>
    </row>
    <row r="38047" spans="31:34" ht="12.75" customHeight="1">
      <c r="AE38047" s="53">
        <v>20757</v>
      </c>
      <c r="AF38047" s="53" t="s">
        <v>31</v>
      </c>
      <c r="AG38047" s="53" t="s">
        <v>17886</v>
      </c>
      <c r="AH38047" s="53" t="s">
        <v>17814</v>
      </c>
    </row>
    <row r="38048" spans="31:34" ht="12.75" customHeight="1">
      <c r="AE38048" s="53">
        <v>20762</v>
      </c>
      <c r="AF38048" s="53" t="s">
        <v>10</v>
      </c>
      <c r="AG38048" s="53" t="s">
        <v>17887</v>
      </c>
      <c r="AH38048" s="53" t="s">
        <v>17814</v>
      </c>
    </row>
    <row r="38049" spans="31:34" ht="12.75" customHeight="1">
      <c r="AE38049" s="53">
        <v>20779</v>
      </c>
      <c r="AF38049" s="53" t="s">
        <v>10</v>
      </c>
      <c r="AG38049" s="53" t="s">
        <v>17888</v>
      </c>
      <c r="AH38049" s="53" t="s">
        <v>17814</v>
      </c>
    </row>
    <row r="38050" spans="31:34" ht="12.75" customHeight="1">
      <c r="AE38050" s="53">
        <v>20772</v>
      </c>
      <c r="AF38050" s="53" t="s">
        <v>10</v>
      </c>
      <c r="AG38050" s="53" t="s">
        <v>17889</v>
      </c>
      <c r="AH38050" s="53" t="s">
        <v>17814</v>
      </c>
    </row>
    <row r="38051" spans="31:34" ht="12.75" customHeight="1">
      <c r="AE38051" s="53">
        <v>20773</v>
      </c>
      <c r="AF38051" s="53" t="s">
        <v>31</v>
      </c>
      <c r="AG38051" s="53" t="s">
        <v>17889</v>
      </c>
      <c r="AH38051" s="53" t="s">
        <v>17814</v>
      </c>
    </row>
    <row r="38052" spans="31:34" ht="12.75" customHeight="1">
      <c r="AE38052" s="53">
        <v>20774</v>
      </c>
      <c r="AF38052" s="53" t="s">
        <v>10</v>
      </c>
      <c r="AG38052" s="53" t="s">
        <v>17889</v>
      </c>
      <c r="AH38052" s="53" t="s">
        <v>17814</v>
      </c>
    </row>
    <row r="38053" spans="31:34" ht="12.75" customHeight="1">
      <c r="AE38053" s="53">
        <v>20775</v>
      </c>
      <c r="AF38053" s="53" t="s">
        <v>31</v>
      </c>
      <c r="AG38053" s="53" t="s">
        <v>17889</v>
      </c>
      <c r="AH38053" s="53" t="s">
        <v>17814</v>
      </c>
    </row>
    <row r="38054" spans="31:34" ht="12.75" customHeight="1">
      <c r="AE38054" s="53">
        <v>20792</v>
      </c>
      <c r="AF38054" s="53" t="s">
        <v>31</v>
      </c>
      <c r="AG38054" s="53" t="s">
        <v>17889</v>
      </c>
      <c r="AH38054" s="53" t="s">
        <v>17814</v>
      </c>
    </row>
    <row r="38055" spans="31:34" ht="12.75" customHeight="1">
      <c r="AE38055" s="53">
        <v>20692</v>
      </c>
      <c r="AF38055" s="53" t="s">
        <v>10</v>
      </c>
      <c r="AG38055" s="53" t="s">
        <v>17890</v>
      </c>
      <c r="AH38055" s="53" t="s">
        <v>17814</v>
      </c>
    </row>
    <row r="38056" spans="31:34" ht="12.75" customHeight="1">
      <c r="AE38056" s="53">
        <v>20601</v>
      </c>
      <c r="AF38056" s="53" t="s">
        <v>10</v>
      </c>
      <c r="AG38056" s="53" t="s">
        <v>8658</v>
      </c>
      <c r="AH38056" s="53" t="s">
        <v>17814</v>
      </c>
    </row>
    <row r="38057" spans="31:34" ht="12.75" customHeight="1">
      <c r="AE38057" s="53">
        <v>20602</v>
      </c>
      <c r="AF38057" s="53" t="s">
        <v>10</v>
      </c>
      <c r="AG38057" s="53" t="s">
        <v>8658</v>
      </c>
      <c r="AH38057" s="53" t="s">
        <v>17814</v>
      </c>
    </row>
    <row r="38058" spans="31:34" ht="12.75" customHeight="1">
      <c r="AE38058" s="53">
        <v>20603</v>
      </c>
      <c r="AF38058" s="53" t="s">
        <v>10</v>
      </c>
      <c r="AG38058" s="53" t="s">
        <v>8658</v>
      </c>
      <c r="AH38058" s="53" t="s">
        <v>17814</v>
      </c>
    </row>
    <row r="38059" spans="31:34" ht="12.75" customHeight="1">
      <c r="AE38059" s="53">
        <v>20604</v>
      </c>
      <c r="AF38059" s="53" t="s">
        <v>31</v>
      </c>
      <c r="AG38059" s="53" t="s">
        <v>8658</v>
      </c>
      <c r="AH38059" s="53" t="s">
        <v>17814</v>
      </c>
    </row>
    <row r="38060" spans="31:34" ht="12.75" customHeight="1">
      <c r="AE38060" s="53">
        <v>20880</v>
      </c>
      <c r="AF38060" s="53" t="s">
        <v>31</v>
      </c>
      <c r="AG38060" s="53" t="s">
        <v>17891</v>
      </c>
      <c r="AH38060" s="53" t="s">
        <v>17814</v>
      </c>
    </row>
    <row r="38061" spans="31:34" ht="12.75" customHeight="1">
      <c r="AE38061" s="53">
        <v>20693</v>
      </c>
      <c r="AF38061" s="53" t="s">
        <v>10</v>
      </c>
      <c r="AG38061" s="53" t="s">
        <v>8673</v>
      </c>
      <c r="AH38061" s="53" t="s">
        <v>17814</v>
      </c>
    </row>
    <row r="38062" spans="31:34" ht="12.75" customHeight="1">
      <c r="AE38062" s="53">
        <v>20778</v>
      </c>
      <c r="AF38062" s="53" t="s">
        <v>10</v>
      </c>
      <c r="AG38062" s="53" t="s">
        <v>17892</v>
      </c>
      <c r="AH38062" s="53" t="s">
        <v>17814</v>
      </c>
    </row>
    <row r="38063" spans="31:34" ht="12.75" customHeight="1">
      <c r="AE38063" s="53">
        <v>20695</v>
      </c>
      <c r="AF38063" s="53" t="s">
        <v>10</v>
      </c>
      <c r="AG38063" s="53" t="s">
        <v>2499</v>
      </c>
      <c r="AH38063" s="53" t="s">
        <v>17814</v>
      </c>
    </row>
    <row r="38064" spans="31:34" ht="12.75" customHeight="1">
      <c r="AE38064" s="53">
        <v>20588</v>
      </c>
      <c r="AF38064" s="53" t="s">
        <v>77</v>
      </c>
      <c r="AG38064" s="53" t="s">
        <v>17893</v>
      </c>
      <c r="AH38064" s="53" t="s">
        <v>17814</v>
      </c>
    </row>
    <row r="38065" spans="31:34" ht="12.75" customHeight="1">
      <c r="AE38065" s="53">
        <v>20598</v>
      </c>
      <c r="AF38065" s="53" t="s">
        <v>77</v>
      </c>
      <c r="AG38065" s="53" t="s">
        <v>17893</v>
      </c>
      <c r="AH38065" s="53" t="s">
        <v>5358</v>
      </c>
    </row>
    <row r="38066" spans="31:34" ht="12.75" customHeight="1">
      <c r="AE38066" s="53">
        <v>21001</v>
      </c>
      <c r="AF38066" s="53" t="s">
        <v>10</v>
      </c>
      <c r="AG38066" s="53" t="s">
        <v>6546</v>
      </c>
      <c r="AH38066" s="53" t="s">
        <v>17814</v>
      </c>
    </row>
    <row r="38067" spans="31:34" ht="12.75" customHeight="1">
      <c r="AE38067" s="53">
        <v>21005</v>
      </c>
      <c r="AF38067" s="53" t="s">
        <v>10</v>
      </c>
      <c r="AG38067" s="53" t="s">
        <v>17894</v>
      </c>
      <c r="AH38067" s="53" t="s">
        <v>17814</v>
      </c>
    </row>
    <row r="38068" spans="31:34" ht="12.75" customHeight="1">
      <c r="AE38068" s="53">
        <v>21010</v>
      </c>
      <c r="AF38068" s="53" t="s">
        <v>10</v>
      </c>
      <c r="AG38068" s="53" t="s">
        <v>17895</v>
      </c>
      <c r="AH38068" s="53" t="s">
        <v>17814</v>
      </c>
    </row>
    <row r="38069" spans="31:34" ht="12.75" customHeight="1">
      <c r="AE38069" s="53">
        <v>21009</v>
      </c>
      <c r="AF38069" s="53" t="s">
        <v>10</v>
      </c>
      <c r="AG38069" s="53" t="s">
        <v>5357</v>
      </c>
      <c r="AH38069" s="53" t="s">
        <v>17814</v>
      </c>
    </row>
    <row r="38070" spans="31:34" ht="12.75" customHeight="1">
      <c r="AE38070" s="53">
        <v>21520</v>
      </c>
      <c r="AF38070" s="53" t="s">
        <v>10</v>
      </c>
      <c r="AG38070" s="53" t="s">
        <v>17896</v>
      </c>
      <c r="AH38070" s="53" t="s">
        <v>17814</v>
      </c>
    </row>
    <row r="38071" spans="31:34" ht="12.75" customHeight="1">
      <c r="AE38071" s="53">
        <v>21710</v>
      </c>
      <c r="AF38071" s="53" t="s">
        <v>10</v>
      </c>
      <c r="AG38071" s="53" t="s">
        <v>4540</v>
      </c>
      <c r="AH38071" s="53" t="s">
        <v>17814</v>
      </c>
    </row>
    <row r="38072" spans="31:34" ht="12.75" customHeight="1">
      <c r="AE38072" s="53">
        <v>21810</v>
      </c>
      <c r="AF38072" s="53" t="s">
        <v>31</v>
      </c>
      <c r="AG38072" s="53" t="s">
        <v>6550</v>
      </c>
      <c r="AH38072" s="53" t="s">
        <v>17814</v>
      </c>
    </row>
    <row r="38073" spans="31:34" ht="12.75" customHeight="1">
      <c r="AE38073" s="53">
        <v>21401</v>
      </c>
      <c r="AF38073" s="53" t="s">
        <v>10</v>
      </c>
      <c r="AG38073" s="53" t="s">
        <v>9664</v>
      </c>
      <c r="AH38073" s="53" t="s">
        <v>17814</v>
      </c>
    </row>
    <row r="38074" spans="31:34" ht="12.75" customHeight="1">
      <c r="AE38074" s="53">
        <v>21403</v>
      </c>
      <c r="AF38074" s="53" t="s">
        <v>10</v>
      </c>
      <c r="AG38074" s="53" t="s">
        <v>9664</v>
      </c>
      <c r="AH38074" s="53" t="s">
        <v>17814</v>
      </c>
    </row>
    <row r="38075" spans="31:34" ht="12.75" customHeight="1">
      <c r="AE38075" s="53">
        <v>21404</v>
      </c>
      <c r="AF38075" s="53" t="s">
        <v>31</v>
      </c>
      <c r="AG38075" s="53" t="s">
        <v>9664</v>
      </c>
      <c r="AH38075" s="53" t="s">
        <v>17814</v>
      </c>
    </row>
    <row r="38076" spans="31:34" ht="12.75" customHeight="1">
      <c r="AE38076" s="53">
        <v>21405</v>
      </c>
      <c r="AF38076" s="53" t="s">
        <v>10</v>
      </c>
      <c r="AG38076" s="53" t="s">
        <v>9664</v>
      </c>
      <c r="AH38076" s="53" t="s">
        <v>17814</v>
      </c>
    </row>
    <row r="38077" spans="31:34" ht="12.75" customHeight="1">
      <c r="AE38077" s="53">
        <v>21409</v>
      </c>
      <c r="AF38077" s="53" t="s">
        <v>10</v>
      </c>
      <c r="AG38077" s="53" t="s">
        <v>9664</v>
      </c>
      <c r="AH38077" s="53" t="s">
        <v>17814</v>
      </c>
    </row>
    <row r="38078" spans="31:34" ht="12.75" customHeight="1">
      <c r="AE38078" s="53">
        <v>21411</v>
      </c>
      <c r="AF38078" s="53" t="s">
        <v>77</v>
      </c>
      <c r="AG38078" s="53" t="s">
        <v>9664</v>
      </c>
      <c r="AH38078" s="53" t="s">
        <v>17814</v>
      </c>
    </row>
    <row r="38079" spans="31:34" ht="12.75" customHeight="1">
      <c r="AE38079" s="53">
        <v>21412</v>
      </c>
      <c r="AF38079" s="53" t="s">
        <v>77</v>
      </c>
      <c r="AG38079" s="53" t="s">
        <v>9664</v>
      </c>
      <c r="AH38079" s="53" t="s">
        <v>17814</v>
      </c>
    </row>
    <row r="38080" spans="31:34" ht="12.75" customHeight="1">
      <c r="AE38080" s="53">
        <v>21402</v>
      </c>
      <c r="AF38080" s="53" t="s">
        <v>10</v>
      </c>
      <c r="AG38080" s="53" t="s">
        <v>9664</v>
      </c>
      <c r="AH38080" s="53" t="s">
        <v>17814</v>
      </c>
    </row>
    <row r="38081" spans="31:34" ht="12.75" customHeight="1">
      <c r="AE38081" s="53">
        <v>21012</v>
      </c>
      <c r="AF38081" s="53" t="s">
        <v>10</v>
      </c>
      <c r="AG38081" s="53" t="s">
        <v>10234</v>
      </c>
      <c r="AH38081" s="53" t="s">
        <v>17814</v>
      </c>
    </row>
    <row r="38082" spans="31:34" ht="12.75" customHeight="1">
      <c r="AE38082" s="53">
        <v>21013</v>
      </c>
      <c r="AF38082" s="53" t="s">
        <v>10</v>
      </c>
      <c r="AG38082" s="53" t="s">
        <v>2568</v>
      </c>
      <c r="AH38082" s="53" t="s">
        <v>17814</v>
      </c>
    </row>
    <row r="38083" spans="31:34" ht="12.75" customHeight="1">
      <c r="AE38083" s="53">
        <v>21092</v>
      </c>
      <c r="AF38083" s="53" t="s">
        <v>31</v>
      </c>
      <c r="AG38083" s="53" t="s">
        <v>17897</v>
      </c>
      <c r="AH38083" s="53" t="s">
        <v>17814</v>
      </c>
    </row>
    <row r="38084" spans="31:34" ht="12.75" customHeight="1">
      <c r="AE38084" s="53">
        <v>21201</v>
      </c>
      <c r="AF38084" s="53" t="s">
        <v>10</v>
      </c>
      <c r="AG38084" s="53" t="s">
        <v>7444</v>
      </c>
      <c r="AH38084" s="53" t="s">
        <v>17814</v>
      </c>
    </row>
    <row r="38085" spans="31:34" ht="12.75" customHeight="1">
      <c r="AE38085" s="53">
        <v>21202</v>
      </c>
      <c r="AF38085" s="53" t="s">
        <v>10</v>
      </c>
      <c r="AG38085" s="53" t="s">
        <v>7444</v>
      </c>
      <c r="AH38085" s="53" t="s">
        <v>17814</v>
      </c>
    </row>
    <row r="38086" spans="31:34" ht="12.75" customHeight="1">
      <c r="AE38086" s="53">
        <v>21203</v>
      </c>
      <c r="AF38086" s="53" t="s">
        <v>31</v>
      </c>
      <c r="AG38086" s="53" t="s">
        <v>7444</v>
      </c>
      <c r="AH38086" s="53" t="s">
        <v>17814</v>
      </c>
    </row>
    <row r="38087" spans="31:34" ht="12.75" customHeight="1">
      <c r="AE38087" s="53">
        <v>21204</v>
      </c>
      <c r="AF38087" s="53" t="s">
        <v>10</v>
      </c>
      <c r="AG38087" s="53" t="s">
        <v>17898</v>
      </c>
      <c r="AH38087" s="53" t="s">
        <v>17814</v>
      </c>
    </row>
    <row r="38088" spans="31:34" ht="12.75" customHeight="1">
      <c r="AE38088" s="53">
        <v>21205</v>
      </c>
      <c r="AF38088" s="53" t="s">
        <v>10</v>
      </c>
      <c r="AG38088" s="53" t="s">
        <v>7444</v>
      </c>
      <c r="AH38088" s="53" t="s">
        <v>17814</v>
      </c>
    </row>
    <row r="38089" spans="31:34" ht="12.75" customHeight="1">
      <c r="AE38089" s="53">
        <v>21206</v>
      </c>
      <c r="AF38089" s="53" t="s">
        <v>10</v>
      </c>
      <c r="AG38089" s="53" t="s">
        <v>7444</v>
      </c>
      <c r="AH38089" s="53" t="s">
        <v>17814</v>
      </c>
    </row>
    <row r="38090" spans="31:34" ht="12.75" customHeight="1">
      <c r="AE38090" s="53">
        <v>21207</v>
      </c>
      <c r="AF38090" s="53" t="s">
        <v>10</v>
      </c>
      <c r="AG38090" s="53" t="s">
        <v>17899</v>
      </c>
      <c r="AH38090" s="53" t="s">
        <v>17814</v>
      </c>
    </row>
    <row r="38091" spans="31:34" ht="12.75" customHeight="1">
      <c r="AE38091" s="53">
        <v>21208</v>
      </c>
      <c r="AF38091" s="53" t="s">
        <v>10</v>
      </c>
      <c r="AG38091" s="53" t="s">
        <v>17900</v>
      </c>
      <c r="AH38091" s="53" t="s">
        <v>17814</v>
      </c>
    </row>
    <row r="38092" spans="31:34" ht="12.75" customHeight="1">
      <c r="AE38092" s="53">
        <v>21209</v>
      </c>
      <c r="AF38092" s="53" t="s">
        <v>10</v>
      </c>
      <c r="AG38092" s="53" t="s">
        <v>7444</v>
      </c>
      <c r="AH38092" s="53" t="s">
        <v>17814</v>
      </c>
    </row>
    <row r="38093" spans="31:34" ht="12.75" customHeight="1">
      <c r="AE38093" s="53">
        <v>21210</v>
      </c>
      <c r="AF38093" s="53" t="s">
        <v>10</v>
      </c>
      <c r="AG38093" s="53" t="s">
        <v>7444</v>
      </c>
      <c r="AH38093" s="53" t="s">
        <v>17814</v>
      </c>
    </row>
    <row r="38094" spans="31:34" ht="12.75" customHeight="1">
      <c r="AE38094" s="53">
        <v>21211</v>
      </c>
      <c r="AF38094" s="53" t="s">
        <v>10</v>
      </c>
      <c r="AG38094" s="53" t="s">
        <v>7444</v>
      </c>
      <c r="AH38094" s="53" t="s">
        <v>17814</v>
      </c>
    </row>
    <row r="38095" spans="31:34" ht="12.75" customHeight="1">
      <c r="AE38095" s="53">
        <v>21212</v>
      </c>
      <c r="AF38095" s="53" t="s">
        <v>10</v>
      </c>
      <c r="AG38095" s="53" t="s">
        <v>7444</v>
      </c>
      <c r="AH38095" s="53" t="s">
        <v>17814</v>
      </c>
    </row>
    <row r="38096" spans="31:34" ht="12.75" customHeight="1">
      <c r="AE38096" s="53">
        <v>21213</v>
      </c>
      <c r="AF38096" s="53" t="s">
        <v>10</v>
      </c>
      <c r="AG38096" s="53" t="s">
        <v>7444</v>
      </c>
      <c r="AH38096" s="53" t="s">
        <v>17814</v>
      </c>
    </row>
    <row r="38097" spans="31:34" ht="12.75" customHeight="1">
      <c r="AE38097" s="53">
        <v>21214</v>
      </c>
      <c r="AF38097" s="53" t="s">
        <v>10</v>
      </c>
      <c r="AG38097" s="53" t="s">
        <v>7444</v>
      </c>
      <c r="AH38097" s="53" t="s">
        <v>17814</v>
      </c>
    </row>
    <row r="38098" spans="31:34" ht="12.75" customHeight="1">
      <c r="AE38098" s="53">
        <v>21215</v>
      </c>
      <c r="AF38098" s="53" t="s">
        <v>10</v>
      </c>
      <c r="AG38098" s="53" t="s">
        <v>7444</v>
      </c>
      <c r="AH38098" s="53" t="s">
        <v>17814</v>
      </c>
    </row>
    <row r="38099" spans="31:34" ht="12.75" customHeight="1">
      <c r="AE38099" s="53">
        <v>21216</v>
      </c>
      <c r="AF38099" s="53" t="s">
        <v>10</v>
      </c>
      <c r="AG38099" s="53" t="s">
        <v>7444</v>
      </c>
      <c r="AH38099" s="53" t="s">
        <v>17814</v>
      </c>
    </row>
    <row r="38100" spans="31:34" ht="12.75" customHeight="1">
      <c r="AE38100" s="53">
        <v>21217</v>
      </c>
      <c r="AF38100" s="53" t="s">
        <v>10</v>
      </c>
      <c r="AG38100" s="53" t="s">
        <v>7444</v>
      </c>
      <c r="AH38100" s="53" t="s">
        <v>17814</v>
      </c>
    </row>
    <row r="38101" spans="31:34" ht="12.75" customHeight="1">
      <c r="AE38101" s="53">
        <v>21218</v>
      </c>
      <c r="AF38101" s="53" t="s">
        <v>10</v>
      </c>
      <c r="AG38101" s="53" t="s">
        <v>7444</v>
      </c>
      <c r="AH38101" s="53" t="s">
        <v>17814</v>
      </c>
    </row>
    <row r="38102" spans="31:34" ht="12.75" customHeight="1">
      <c r="AE38102" s="53">
        <v>21219</v>
      </c>
      <c r="AF38102" s="53" t="s">
        <v>10</v>
      </c>
      <c r="AG38102" s="53" t="s">
        <v>17901</v>
      </c>
      <c r="AH38102" s="53" t="s">
        <v>17814</v>
      </c>
    </row>
    <row r="38103" spans="31:34" ht="12.75" customHeight="1">
      <c r="AE38103" s="53">
        <v>21220</v>
      </c>
      <c r="AF38103" s="53" t="s">
        <v>10</v>
      </c>
      <c r="AG38103" s="53" t="s">
        <v>8858</v>
      </c>
      <c r="AH38103" s="53" t="s">
        <v>17814</v>
      </c>
    </row>
    <row r="38104" spans="31:34" ht="12.75" customHeight="1">
      <c r="AE38104" s="53">
        <v>21221</v>
      </c>
      <c r="AF38104" s="53" t="s">
        <v>10</v>
      </c>
      <c r="AG38104" s="53" t="s">
        <v>518</v>
      </c>
      <c r="AH38104" s="53" t="s">
        <v>17814</v>
      </c>
    </row>
    <row r="38105" spans="31:34" ht="12.75" customHeight="1">
      <c r="AE38105" s="53">
        <v>21222</v>
      </c>
      <c r="AF38105" s="53" t="s">
        <v>10</v>
      </c>
      <c r="AG38105" s="53" t="s">
        <v>17902</v>
      </c>
      <c r="AH38105" s="53" t="s">
        <v>17814</v>
      </c>
    </row>
    <row r="38106" spans="31:34" ht="12.75" customHeight="1">
      <c r="AE38106" s="53">
        <v>21223</v>
      </c>
      <c r="AF38106" s="53" t="s">
        <v>10</v>
      </c>
      <c r="AG38106" s="53" t="s">
        <v>7444</v>
      </c>
      <c r="AH38106" s="53" t="s">
        <v>17814</v>
      </c>
    </row>
    <row r="38107" spans="31:34" ht="12.75" customHeight="1">
      <c r="AE38107" s="53">
        <v>21224</v>
      </c>
      <c r="AF38107" s="53" t="s">
        <v>10</v>
      </c>
      <c r="AG38107" s="53" t="s">
        <v>7444</v>
      </c>
      <c r="AH38107" s="53" t="s">
        <v>17814</v>
      </c>
    </row>
    <row r="38108" spans="31:34" ht="12.75" customHeight="1">
      <c r="AE38108" s="53">
        <v>21225</v>
      </c>
      <c r="AF38108" s="53" t="s">
        <v>10</v>
      </c>
      <c r="AG38108" s="53" t="s">
        <v>1631</v>
      </c>
      <c r="AH38108" s="53" t="s">
        <v>17814</v>
      </c>
    </row>
    <row r="38109" spans="31:34" ht="12.75" customHeight="1">
      <c r="AE38109" s="53">
        <v>21226</v>
      </c>
      <c r="AF38109" s="53" t="s">
        <v>10</v>
      </c>
      <c r="AG38109" s="53" t="s">
        <v>17903</v>
      </c>
      <c r="AH38109" s="53" t="s">
        <v>17814</v>
      </c>
    </row>
    <row r="38110" spans="31:34" ht="12.75" customHeight="1">
      <c r="AE38110" s="53">
        <v>21227</v>
      </c>
      <c r="AF38110" s="53" t="s">
        <v>10</v>
      </c>
      <c r="AG38110" s="53" t="s">
        <v>17904</v>
      </c>
      <c r="AH38110" s="53" t="s">
        <v>17814</v>
      </c>
    </row>
    <row r="38111" spans="31:34" ht="12.75" customHeight="1">
      <c r="AE38111" s="53">
        <v>21228</v>
      </c>
      <c r="AF38111" s="53" t="s">
        <v>10</v>
      </c>
      <c r="AG38111" s="53" t="s">
        <v>17905</v>
      </c>
      <c r="AH38111" s="53" t="s">
        <v>17814</v>
      </c>
    </row>
    <row r="38112" spans="31:34" ht="12.75" customHeight="1">
      <c r="AE38112" s="53">
        <v>21229</v>
      </c>
      <c r="AF38112" s="53" t="s">
        <v>10</v>
      </c>
      <c r="AG38112" s="53" t="s">
        <v>7444</v>
      </c>
      <c r="AH38112" s="53" t="s">
        <v>17814</v>
      </c>
    </row>
    <row r="38113" spans="31:34" ht="12.75" customHeight="1">
      <c r="AE38113" s="53">
        <v>21230</v>
      </c>
      <c r="AF38113" s="53" t="s">
        <v>10</v>
      </c>
      <c r="AG38113" s="53" t="s">
        <v>7444</v>
      </c>
      <c r="AH38113" s="53" t="s">
        <v>17814</v>
      </c>
    </row>
    <row r="38114" spans="31:34" ht="12.75" customHeight="1">
      <c r="AE38114" s="53">
        <v>21231</v>
      </c>
      <c r="AF38114" s="53" t="s">
        <v>10</v>
      </c>
      <c r="AG38114" s="53" t="s">
        <v>7444</v>
      </c>
      <c r="AH38114" s="53" t="s">
        <v>17814</v>
      </c>
    </row>
    <row r="38115" spans="31:34" ht="12.75" customHeight="1">
      <c r="AE38115" s="53">
        <v>21233</v>
      </c>
      <c r="AF38115" s="53" t="s">
        <v>10</v>
      </c>
      <c r="AG38115" s="53" t="s">
        <v>7444</v>
      </c>
      <c r="AH38115" s="53" t="s">
        <v>17814</v>
      </c>
    </row>
    <row r="38116" spans="31:34" ht="12.75" customHeight="1">
      <c r="AE38116" s="53">
        <v>21234</v>
      </c>
      <c r="AF38116" s="53" t="s">
        <v>10</v>
      </c>
      <c r="AG38116" s="53" t="s">
        <v>17906</v>
      </c>
      <c r="AH38116" s="53" t="s">
        <v>17814</v>
      </c>
    </row>
    <row r="38117" spans="31:34" ht="12.75" customHeight="1">
      <c r="AE38117" s="53">
        <v>21235</v>
      </c>
      <c r="AF38117" s="53" t="s">
        <v>77</v>
      </c>
      <c r="AG38117" s="53" t="s">
        <v>7444</v>
      </c>
      <c r="AH38117" s="53" t="s">
        <v>17814</v>
      </c>
    </row>
    <row r="38118" spans="31:34" ht="12.75" customHeight="1">
      <c r="AE38118" s="53">
        <v>21236</v>
      </c>
      <c r="AF38118" s="53" t="s">
        <v>10</v>
      </c>
      <c r="AG38118" s="53" t="s">
        <v>1328</v>
      </c>
      <c r="AH38118" s="53" t="s">
        <v>17814</v>
      </c>
    </row>
    <row r="38119" spans="31:34" ht="12.75" customHeight="1">
      <c r="AE38119" s="53">
        <v>21237</v>
      </c>
      <c r="AF38119" s="53" t="s">
        <v>10</v>
      </c>
      <c r="AG38119" s="53" t="s">
        <v>2550</v>
      </c>
      <c r="AH38119" s="53" t="s">
        <v>17814</v>
      </c>
    </row>
    <row r="38120" spans="31:34" ht="12.75" customHeight="1">
      <c r="AE38120" s="53">
        <v>21239</v>
      </c>
      <c r="AF38120" s="53" t="s">
        <v>10</v>
      </c>
      <c r="AG38120" s="53" t="s">
        <v>7444</v>
      </c>
      <c r="AH38120" s="53" t="s">
        <v>17814</v>
      </c>
    </row>
    <row r="38121" spans="31:34" ht="12.75" customHeight="1">
      <c r="AE38121" s="53">
        <v>21240</v>
      </c>
      <c r="AF38121" s="53" t="s">
        <v>10</v>
      </c>
      <c r="AG38121" s="53" t="s">
        <v>7444</v>
      </c>
      <c r="AH38121" s="53" t="s">
        <v>17814</v>
      </c>
    </row>
    <row r="38122" spans="31:34" ht="12.75" customHeight="1">
      <c r="AE38122" s="53">
        <v>21241</v>
      </c>
      <c r="AF38122" s="53" t="s">
        <v>77</v>
      </c>
      <c r="AG38122" s="53" t="s">
        <v>7444</v>
      </c>
      <c r="AH38122" s="53" t="s">
        <v>17814</v>
      </c>
    </row>
    <row r="38123" spans="31:34" ht="12.75" customHeight="1">
      <c r="AE38123" s="53">
        <v>21244</v>
      </c>
      <c r="AF38123" s="53" t="s">
        <v>10</v>
      </c>
      <c r="AG38123" s="53" t="s">
        <v>17907</v>
      </c>
      <c r="AH38123" s="53" t="s">
        <v>17814</v>
      </c>
    </row>
    <row r="38124" spans="31:34" ht="12.75" customHeight="1">
      <c r="AE38124" s="53">
        <v>21250</v>
      </c>
      <c r="AF38124" s="53" t="s">
        <v>77</v>
      </c>
      <c r="AG38124" s="53" t="s">
        <v>7444</v>
      </c>
      <c r="AH38124" s="53" t="s">
        <v>17814</v>
      </c>
    </row>
    <row r="38125" spans="31:34" ht="12.75" customHeight="1">
      <c r="AE38125" s="53">
        <v>21251</v>
      </c>
      <c r="AF38125" s="53" t="s">
        <v>77</v>
      </c>
      <c r="AG38125" s="53" t="s">
        <v>7444</v>
      </c>
      <c r="AH38125" s="53" t="s">
        <v>17814</v>
      </c>
    </row>
    <row r="38126" spans="31:34" ht="12.75" customHeight="1">
      <c r="AE38126" s="53">
        <v>21252</v>
      </c>
      <c r="AF38126" s="53" t="s">
        <v>77</v>
      </c>
      <c r="AG38126" s="53" t="s">
        <v>17898</v>
      </c>
      <c r="AH38126" s="53" t="s">
        <v>17814</v>
      </c>
    </row>
    <row r="38127" spans="31:34" ht="12.75" customHeight="1">
      <c r="AE38127" s="53">
        <v>21263</v>
      </c>
      <c r="AF38127" s="53" t="s">
        <v>77</v>
      </c>
      <c r="AG38127" s="53" t="s">
        <v>7444</v>
      </c>
      <c r="AH38127" s="53" t="s">
        <v>17814</v>
      </c>
    </row>
    <row r="38128" spans="31:34" ht="12.75" customHeight="1">
      <c r="AE38128" s="53">
        <v>21264</v>
      </c>
      <c r="AF38128" s="53" t="s">
        <v>77</v>
      </c>
      <c r="AG38128" s="53" t="s">
        <v>7444</v>
      </c>
      <c r="AH38128" s="53" t="s">
        <v>17814</v>
      </c>
    </row>
    <row r="38129" spans="31:34" ht="12.75" customHeight="1">
      <c r="AE38129" s="53">
        <v>21270</v>
      </c>
      <c r="AF38129" s="53" t="s">
        <v>31</v>
      </c>
      <c r="AG38129" s="53" t="s">
        <v>7444</v>
      </c>
      <c r="AH38129" s="53" t="s">
        <v>17814</v>
      </c>
    </row>
    <row r="38130" spans="31:34" ht="12.75" customHeight="1">
      <c r="AE38130" s="53">
        <v>21273</v>
      </c>
      <c r="AF38130" s="53" t="s">
        <v>77</v>
      </c>
      <c r="AG38130" s="53" t="s">
        <v>7444</v>
      </c>
      <c r="AH38130" s="53" t="s">
        <v>17814</v>
      </c>
    </row>
    <row r="38131" spans="31:34" ht="12.75" customHeight="1">
      <c r="AE38131" s="53">
        <v>21275</v>
      </c>
      <c r="AF38131" s="53" t="s">
        <v>77</v>
      </c>
      <c r="AG38131" s="53" t="s">
        <v>7444</v>
      </c>
      <c r="AH38131" s="53" t="s">
        <v>17814</v>
      </c>
    </row>
    <row r="38132" spans="31:34" ht="12.75" customHeight="1">
      <c r="AE38132" s="53">
        <v>21278</v>
      </c>
      <c r="AF38132" s="53" t="s">
        <v>77</v>
      </c>
      <c r="AG38132" s="53" t="s">
        <v>7444</v>
      </c>
      <c r="AH38132" s="53" t="s">
        <v>17814</v>
      </c>
    </row>
    <row r="38133" spans="31:34" ht="12.75" customHeight="1">
      <c r="AE38133" s="53">
        <v>21279</v>
      </c>
      <c r="AF38133" s="53" t="s">
        <v>77</v>
      </c>
      <c r="AG38133" s="53" t="s">
        <v>7444</v>
      </c>
      <c r="AH38133" s="53" t="s">
        <v>17814</v>
      </c>
    </row>
    <row r="38134" spans="31:34" ht="12.75" customHeight="1">
      <c r="AE38134" s="53">
        <v>21280</v>
      </c>
      <c r="AF38134" s="53" t="s">
        <v>77</v>
      </c>
      <c r="AG38134" s="53" t="s">
        <v>7444</v>
      </c>
      <c r="AH38134" s="53" t="s">
        <v>17814</v>
      </c>
    </row>
    <row r="38135" spans="31:34" ht="12.75" customHeight="1">
      <c r="AE38135" s="53">
        <v>21281</v>
      </c>
      <c r="AF38135" s="53" t="s">
        <v>31</v>
      </c>
      <c r="AG38135" s="53" t="s">
        <v>7444</v>
      </c>
      <c r="AH38135" s="53" t="s">
        <v>17814</v>
      </c>
    </row>
    <row r="38136" spans="31:34" ht="12.75" customHeight="1">
      <c r="AE38136" s="53">
        <v>21282</v>
      </c>
      <c r="AF38136" s="53" t="s">
        <v>31</v>
      </c>
      <c r="AG38136" s="53" t="s">
        <v>7444</v>
      </c>
      <c r="AH38136" s="53" t="s">
        <v>17814</v>
      </c>
    </row>
    <row r="38137" spans="31:34" ht="12.75" customHeight="1">
      <c r="AE38137" s="53">
        <v>21284</v>
      </c>
      <c r="AF38137" s="53" t="s">
        <v>31</v>
      </c>
      <c r="AG38137" s="53" t="s">
        <v>7444</v>
      </c>
      <c r="AH38137" s="53" t="s">
        <v>17814</v>
      </c>
    </row>
    <row r="38138" spans="31:34" ht="12.75" customHeight="1">
      <c r="AE38138" s="53">
        <v>21285</v>
      </c>
      <c r="AF38138" s="53" t="s">
        <v>31</v>
      </c>
      <c r="AG38138" s="53" t="s">
        <v>7444</v>
      </c>
      <c r="AH38138" s="53" t="s">
        <v>17814</v>
      </c>
    </row>
    <row r="38139" spans="31:34" ht="12.75" customHeight="1">
      <c r="AE38139" s="53">
        <v>21286</v>
      </c>
      <c r="AF38139" s="53" t="s">
        <v>10</v>
      </c>
      <c r="AG38139" s="53" t="s">
        <v>17898</v>
      </c>
      <c r="AH38139" s="53" t="s">
        <v>17814</v>
      </c>
    </row>
    <row r="38140" spans="31:34" ht="12.75" customHeight="1">
      <c r="AE38140" s="53">
        <v>21287</v>
      </c>
      <c r="AF38140" s="53" t="s">
        <v>77</v>
      </c>
      <c r="AG38140" s="53" t="s">
        <v>7444</v>
      </c>
      <c r="AH38140" s="53" t="s">
        <v>17814</v>
      </c>
    </row>
    <row r="38141" spans="31:34" ht="12.75" customHeight="1">
      <c r="AE38141" s="53">
        <v>21288</v>
      </c>
      <c r="AF38141" s="53" t="s">
        <v>77</v>
      </c>
      <c r="AG38141" s="53" t="s">
        <v>7444</v>
      </c>
      <c r="AH38141" s="53" t="s">
        <v>17814</v>
      </c>
    </row>
    <row r="38142" spans="31:34" ht="12.75" customHeight="1">
      <c r="AE38142" s="53">
        <v>21289</v>
      </c>
      <c r="AF38142" s="53" t="s">
        <v>77</v>
      </c>
      <c r="AG38142" s="53" t="s">
        <v>7444</v>
      </c>
      <c r="AH38142" s="53" t="s">
        <v>17814</v>
      </c>
    </row>
    <row r="38143" spans="31:34" ht="12.75" customHeight="1">
      <c r="AE38143" s="53">
        <v>21290</v>
      </c>
      <c r="AF38143" s="53" t="s">
        <v>77</v>
      </c>
      <c r="AG38143" s="53" t="s">
        <v>7444</v>
      </c>
      <c r="AH38143" s="53" t="s">
        <v>17814</v>
      </c>
    </row>
    <row r="38144" spans="31:34" ht="12.75" customHeight="1">
      <c r="AE38144" s="53">
        <v>21297</v>
      </c>
      <c r="AF38144" s="53" t="s">
        <v>31</v>
      </c>
      <c r="AG38144" s="53" t="s">
        <v>7444</v>
      </c>
      <c r="AH38144" s="53" t="s">
        <v>17814</v>
      </c>
    </row>
    <row r="38145" spans="31:34" ht="12.75" customHeight="1">
      <c r="AE38145" s="53">
        <v>21298</v>
      </c>
      <c r="AF38145" s="53" t="s">
        <v>77</v>
      </c>
      <c r="AG38145" s="53" t="s">
        <v>7444</v>
      </c>
      <c r="AH38145" s="53" t="s">
        <v>17814</v>
      </c>
    </row>
    <row r="38146" spans="31:34" ht="12.75" customHeight="1">
      <c r="AE38146" s="53">
        <v>21607</v>
      </c>
      <c r="AF38146" s="53" t="s">
        <v>10</v>
      </c>
      <c r="AG38146" s="53" t="s">
        <v>17908</v>
      </c>
      <c r="AH38146" s="53" t="s">
        <v>17814</v>
      </c>
    </row>
    <row r="38147" spans="31:34" ht="12.75" customHeight="1">
      <c r="AE38147" s="53">
        <v>21521</v>
      </c>
      <c r="AF38147" s="53" t="s">
        <v>10</v>
      </c>
      <c r="AG38147" s="53" t="s">
        <v>1405</v>
      </c>
      <c r="AH38147" s="53" t="s">
        <v>17814</v>
      </c>
    </row>
    <row r="38148" spans="31:34" ht="12.75" customHeight="1">
      <c r="AE38148" s="53">
        <v>21014</v>
      </c>
      <c r="AF38148" s="53" t="s">
        <v>10</v>
      </c>
      <c r="AG38148" s="53" t="s">
        <v>17909</v>
      </c>
      <c r="AH38148" s="53" t="s">
        <v>17814</v>
      </c>
    </row>
    <row r="38149" spans="31:34" ht="12.75" customHeight="1">
      <c r="AE38149" s="53">
        <v>21015</v>
      </c>
      <c r="AF38149" s="53" t="s">
        <v>10</v>
      </c>
      <c r="AG38149" s="53" t="s">
        <v>17909</v>
      </c>
      <c r="AH38149" s="53" t="s">
        <v>17814</v>
      </c>
    </row>
    <row r="38150" spans="31:34" ht="12.75" customHeight="1">
      <c r="AE38150" s="53">
        <v>21017</v>
      </c>
      <c r="AF38150" s="53" t="s">
        <v>10</v>
      </c>
      <c r="AG38150" s="53" t="s">
        <v>17910</v>
      </c>
      <c r="AH38150" s="53" t="s">
        <v>17814</v>
      </c>
    </row>
    <row r="38151" spans="31:34" ht="12.75" customHeight="1">
      <c r="AE38151" s="53">
        <v>21018</v>
      </c>
      <c r="AF38151" s="53" t="s">
        <v>31</v>
      </c>
      <c r="AG38151" s="53" t="s">
        <v>1463</v>
      </c>
      <c r="AH38151" s="53" t="s">
        <v>17814</v>
      </c>
    </row>
    <row r="38152" spans="31:34" ht="12.75" customHeight="1">
      <c r="AE38152" s="53">
        <v>21811</v>
      </c>
      <c r="AF38152" s="53" t="s">
        <v>10</v>
      </c>
      <c r="AG38152" s="53" t="s">
        <v>321</v>
      </c>
      <c r="AH38152" s="53" t="s">
        <v>17814</v>
      </c>
    </row>
    <row r="38153" spans="31:34" ht="12.75" customHeight="1">
      <c r="AE38153" s="53">
        <v>21609</v>
      </c>
      <c r="AF38153" s="53" t="s">
        <v>31</v>
      </c>
      <c r="AG38153" s="53" t="s">
        <v>1181</v>
      </c>
      <c r="AH38153" s="53" t="s">
        <v>17814</v>
      </c>
    </row>
    <row r="38154" spans="31:34" ht="12.75" customHeight="1">
      <c r="AE38154" s="53">
        <v>21610</v>
      </c>
      <c r="AF38154" s="53" t="s">
        <v>10</v>
      </c>
      <c r="AG38154" s="53" t="s">
        <v>17911</v>
      </c>
      <c r="AH38154" s="53" t="s">
        <v>17814</v>
      </c>
    </row>
    <row r="38155" spans="31:34" ht="12.75" customHeight="1">
      <c r="AE38155" s="53">
        <v>21711</v>
      </c>
      <c r="AF38155" s="53" t="s">
        <v>10</v>
      </c>
      <c r="AG38155" s="53" t="s">
        <v>17912</v>
      </c>
      <c r="AH38155" s="53" t="s">
        <v>17814</v>
      </c>
    </row>
    <row r="38156" spans="31:34" ht="12.75" customHeight="1">
      <c r="AE38156" s="53">
        <v>21813</v>
      </c>
      <c r="AF38156" s="53" t="s">
        <v>10</v>
      </c>
      <c r="AG38156" s="53" t="s">
        <v>17913</v>
      </c>
      <c r="AH38156" s="53" t="s">
        <v>17814</v>
      </c>
    </row>
    <row r="38157" spans="31:34" ht="12.75" customHeight="1">
      <c r="AE38157" s="53">
        <v>21522</v>
      </c>
      <c r="AF38157" s="53" t="s">
        <v>10</v>
      </c>
      <c r="AG38157" s="53" t="s">
        <v>17914</v>
      </c>
      <c r="AH38157" s="53" t="s">
        <v>17814</v>
      </c>
    </row>
    <row r="38158" spans="31:34" ht="12.75" customHeight="1">
      <c r="AE38158" s="53">
        <v>21814</v>
      </c>
      <c r="AF38158" s="53" t="s">
        <v>10</v>
      </c>
      <c r="AG38158" s="53" t="s">
        <v>17915</v>
      </c>
      <c r="AH38158" s="53" t="s">
        <v>17814</v>
      </c>
    </row>
    <row r="38159" spans="31:34" ht="12.75" customHeight="1">
      <c r="AE38159" s="53">
        <v>21523</v>
      </c>
      <c r="AF38159" s="53" t="s">
        <v>10</v>
      </c>
      <c r="AG38159" s="53" t="s">
        <v>2238</v>
      </c>
      <c r="AH38159" s="53" t="s">
        <v>17814</v>
      </c>
    </row>
    <row r="38160" spans="31:34" ht="12.75" customHeight="1">
      <c r="AE38160" s="53">
        <v>21713</v>
      </c>
      <c r="AF38160" s="53" t="s">
        <v>10</v>
      </c>
      <c r="AG38160" s="53" t="s">
        <v>17916</v>
      </c>
      <c r="AH38160" s="53" t="s">
        <v>17814</v>
      </c>
    </row>
    <row r="38161" spans="31:34" ht="12.75" customHeight="1">
      <c r="AE38161" s="53">
        <v>21020</v>
      </c>
      <c r="AF38161" s="53" t="s">
        <v>31</v>
      </c>
      <c r="AG38161" s="53" t="s">
        <v>11654</v>
      </c>
      <c r="AH38161" s="53" t="s">
        <v>17814</v>
      </c>
    </row>
    <row r="38162" spans="31:34" ht="12.75" customHeight="1">
      <c r="AE38162" s="53">
        <v>21612</v>
      </c>
      <c r="AF38162" s="53" t="s">
        <v>10</v>
      </c>
      <c r="AG38162" s="53" t="s">
        <v>17917</v>
      </c>
      <c r="AH38162" s="53" t="s">
        <v>17814</v>
      </c>
    </row>
    <row r="38163" spans="31:34" ht="12.75" customHeight="1">
      <c r="AE38163" s="53">
        <v>21714</v>
      </c>
      <c r="AF38163" s="53" t="s">
        <v>31</v>
      </c>
      <c r="AG38163" s="53" t="s">
        <v>17918</v>
      </c>
      <c r="AH38163" s="53" t="s">
        <v>17814</v>
      </c>
    </row>
    <row r="38164" spans="31:34" ht="12.75" customHeight="1">
      <c r="AE38164" s="53">
        <v>21022</v>
      </c>
      <c r="AF38164" s="53" t="s">
        <v>31</v>
      </c>
      <c r="AG38164" s="53" t="s">
        <v>17919</v>
      </c>
      <c r="AH38164" s="53" t="s">
        <v>17814</v>
      </c>
    </row>
    <row r="38165" spans="31:34" ht="12.75" customHeight="1">
      <c r="AE38165" s="53">
        <v>21715</v>
      </c>
      <c r="AF38165" s="53" t="s">
        <v>31</v>
      </c>
      <c r="AG38165" s="53" t="s">
        <v>1417</v>
      </c>
      <c r="AH38165" s="53" t="s">
        <v>17814</v>
      </c>
    </row>
    <row r="38166" spans="31:34" ht="12.75" customHeight="1">
      <c r="AE38166" s="53">
        <v>21716</v>
      </c>
      <c r="AF38166" s="53" t="s">
        <v>10</v>
      </c>
      <c r="AG38166" s="53" t="s">
        <v>712</v>
      </c>
      <c r="AH38166" s="53" t="s">
        <v>17814</v>
      </c>
    </row>
    <row r="38167" spans="31:34" ht="12.75" customHeight="1">
      <c r="AE38167" s="53">
        <v>21758</v>
      </c>
      <c r="AF38167" s="53" t="s">
        <v>10</v>
      </c>
      <c r="AG38167" s="53" t="s">
        <v>4772</v>
      </c>
      <c r="AH38167" s="53" t="s">
        <v>17814</v>
      </c>
    </row>
    <row r="38168" spans="31:34" ht="12.75" customHeight="1">
      <c r="AE38168" s="53">
        <v>21717</v>
      </c>
      <c r="AF38168" s="53" t="s">
        <v>31</v>
      </c>
      <c r="AG38168" s="53" t="s">
        <v>17920</v>
      </c>
      <c r="AH38168" s="53" t="s">
        <v>17814</v>
      </c>
    </row>
    <row r="38169" spans="31:34" ht="12.75" customHeight="1">
      <c r="AE38169" s="53">
        <v>21718</v>
      </c>
      <c r="AF38169" s="53" t="s">
        <v>10</v>
      </c>
      <c r="AG38169" s="53" t="s">
        <v>17921</v>
      </c>
      <c r="AH38169" s="53" t="s">
        <v>17814</v>
      </c>
    </row>
    <row r="38170" spans="31:34" ht="12.75" customHeight="1">
      <c r="AE38170" s="53">
        <v>21023</v>
      </c>
      <c r="AF38170" s="53" t="s">
        <v>31</v>
      </c>
      <c r="AG38170" s="53" t="s">
        <v>1980</v>
      </c>
      <c r="AH38170" s="53" t="s">
        <v>17814</v>
      </c>
    </row>
    <row r="38171" spans="31:34" ht="12.75" customHeight="1">
      <c r="AE38171" s="53">
        <v>21613</v>
      </c>
      <c r="AF38171" s="53" t="s">
        <v>10</v>
      </c>
      <c r="AG38171" s="53" t="s">
        <v>364</v>
      </c>
      <c r="AH38171" s="53" t="s">
        <v>17814</v>
      </c>
    </row>
    <row r="38172" spans="31:34" ht="12.75" customHeight="1">
      <c r="AE38172" s="53">
        <v>21719</v>
      </c>
      <c r="AF38172" s="53" t="s">
        <v>10</v>
      </c>
      <c r="AG38172" s="53" t="s">
        <v>5396</v>
      </c>
      <c r="AH38172" s="53" t="s">
        <v>17814</v>
      </c>
    </row>
    <row r="38173" spans="31:34" ht="12.75" customHeight="1">
      <c r="AE38173" s="53">
        <v>21720</v>
      </c>
      <c r="AF38173" s="53" t="s">
        <v>31</v>
      </c>
      <c r="AG38173" s="53" t="s">
        <v>17922</v>
      </c>
      <c r="AH38173" s="53" t="s">
        <v>17814</v>
      </c>
    </row>
    <row r="38174" spans="31:34" ht="12.75" customHeight="1">
      <c r="AE38174" s="53">
        <v>21913</v>
      </c>
      <c r="AF38174" s="53" t="s">
        <v>31</v>
      </c>
      <c r="AG38174" s="53" t="s">
        <v>17923</v>
      </c>
      <c r="AH38174" s="53" t="s">
        <v>17814</v>
      </c>
    </row>
    <row r="38175" spans="31:34" ht="12.75" customHeight="1">
      <c r="AE38175" s="53">
        <v>21617</v>
      </c>
      <c r="AF38175" s="53" t="s">
        <v>10</v>
      </c>
      <c r="AG38175" s="53" t="s">
        <v>13989</v>
      </c>
      <c r="AH38175" s="53" t="s">
        <v>17814</v>
      </c>
    </row>
    <row r="38176" spans="31:34" ht="12.75" customHeight="1">
      <c r="AE38176" s="53">
        <v>21914</v>
      </c>
      <c r="AF38176" s="53" t="s">
        <v>31</v>
      </c>
      <c r="AG38176" s="53" t="s">
        <v>336</v>
      </c>
      <c r="AH38176" s="53" t="s">
        <v>17814</v>
      </c>
    </row>
    <row r="38177" spans="31:34" ht="12.75" customHeight="1">
      <c r="AE38177" s="53">
        <v>21027</v>
      </c>
      <c r="AF38177" s="53" t="s">
        <v>31</v>
      </c>
      <c r="AG38177" s="53" t="s">
        <v>10074</v>
      </c>
      <c r="AH38177" s="53" t="s">
        <v>17814</v>
      </c>
    </row>
    <row r="38178" spans="31:34" ht="12.75" customHeight="1">
      <c r="AE38178" s="53">
        <v>21915</v>
      </c>
      <c r="AF38178" s="53" t="s">
        <v>10</v>
      </c>
      <c r="AG38178" s="53" t="s">
        <v>17924</v>
      </c>
      <c r="AH38178" s="53" t="s">
        <v>17814</v>
      </c>
    </row>
    <row r="38179" spans="31:34" ht="12.75" customHeight="1">
      <c r="AE38179" s="53">
        <v>21619</v>
      </c>
      <c r="AF38179" s="53" t="s">
        <v>10</v>
      </c>
      <c r="AG38179" s="53" t="s">
        <v>1195</v>
      </c>
      <c r="AH38179" s="53" t="s">
        <v>17814</v>
      </c>
    </row>
    <row r="38180" spans="31:34" ht="12.75" customHeight="1">
      <c r="AE38180" s="53">
        <v>21620</v>
      </c>
      <c r="AF38180" s="53" t="s">
        <v>10</v>
      </c>
      <c r="AG38180" s="53" t="s">
        <v>2787</v>
      </c>
      <c r="AH38180" s="53" t="s">
        <v>17814</v>
      </c>
    </row>
    <row r="38181" spans="31:34" ht="12.75" customHeight="1">
      <c r="AE38181" s="53">
        <v>21690</v>
      </c>
      <c r="AF38181" s="53" t="s">
        <v>77</v>
      </c>
      <c r="AG38181" s="53" t="s">
        <v>2787</v>
      </c>
      <c r="AH38181" s="53" t="s">
        <v>17814</v>
      </c>
    </row>
    <row r="38182" spans="31:34" ht="12.75" customHeight="1">
      <c r="AE38182" s="53">
        <v>21721</v>
      </c>
      <c r="AF38182" s="53" t="s">
        <v>31</v>
      </c>
      <c r="AG38182" s="53" t="s">
        <v>17925</v>
      </c>
      <c r="AH38182" s="53" t="s">
        <v>17814</v>
      </c>
    </row>
    <row r="38183" spans="31:34" ht="12.75" customHeight="1">
      <c r="AE38183" s="53">
        <v>21916</v>
      </c>
      <c r="AF38183" s="53" t="s">
        <v>31</v>
      </c>
      <c r="AG38183" s="53" t="s">
        <v>17926</v>
      </c>
      <c r="AH38183" s="53" t="s">
        <v>17814</v>
      </c>
    </row>
    <row r="38184" spans="31:34" ht="12.75" customHeight="1">
      <c r="AE38184" s="53">
        <v>21622</v>
      </c>
      <c r="AF38184" s="53" t="s">
        <v>10</v>
      </c>
      <c r="AG38184" s="53" t="s">
        <v>17927</v>
      </c>
      <c r="AH38184" s="53" t="s">
        <v>17814</v>
      </c>
    </row>
    <row r="38185" spans="31:34" ht="12.75" customHeight="1">
      <c r="AE38185" s="53">
        <v>21623</v>
      </c>
      <c r="AF38185" s="53" t="s">
        <v>10</v>
      </c>
      <c r="AG38185" s="53" t="s">
        <v>6195</v>
      </c>
      <c r="AH38185" s="53" t="s">
        <v>17814</v>
      </c>
    </row>
    <row r="38186" spans="31:34" ht="12.75" customHeight="1">
      <c r="AE38186" s="53">
        <v>21656</v>
      </c>
      <c r="AF38186" s="53" t="s">
        <v>31</v>
      </c>
      <c r="AG38186" s="53" t="s">
        <v>11044</v>
      </c>
      <c r="AH38186" s="53" t="s">
        <v>17814</v>
      </c>
    </row>
    <row r="38187" spans="31:34" ht="12.75" customHeight="1">
      <c r="AE38187" s="53">
        <v>21028</v>
      </c>
      <c r="AF38187" s="53" t="s">
        <v>10</v>
      </c>
      <c r="AG38187" s="53" t="s">
        <v>3592</v>
      </c>
      <c r="AH38187" s="53" t="s">
        <v>17814</v>
      </c>
    </row>
    <row r="38188" spans="31:34" ht="12.75" customHeight="1">
      <c r="AE38188" s="53">
        <v>21029</v>
      </c>
      <c r="AF38188" s="53" t="s">
        <v>10</v>
      </c>
      <c r="AG38188" s="53" t="s">
        <v>2794</v>
      </c>
      <c r="AH38188" s="53" t="s">
        <v>17814</v>
      </c>
    </row>
    <row r="38189" spans="31:34" ht="12.75" customHeight="1">
      <c r="AE38189" s="53">
        <v>21722</v>
      </c>
      <c r="AF38189" s="53" t="s">
        <v>10</v>
      </c>
      <c r="AG38189" s="53" t="s">
        <v>17928</v>
      </c>
      <c r="AH38189" s="53" t="s">
        <v>17814</v>
      </c>
    </row>
    <row r="38190" spans="31:34" ht="12.75" customHeight="1">
      <c r="AE38190" s="53">
        <v>21030</v>
      </c>
      <c r="AF38190" s="53" t="s">
        <v>10</v>
      </c>
      <c r="AG38190" s="53" t="s">
        <v>17929</v>
      </c>
      <c r="AH38190" s="53" t="s">
        <v>17814</v>
      </c>
    </row>
    <row r="38191" spans="31:34" ht="12.75" customHeight="1">
      <c r="AE38191" s="53">
        <v>21031</v>
      </c>
      <c r="AF38191" s="53" t="s">
        <v>10</v>
      </c>
      <c r="AG38191" s="53" t="s">
        <v>17930</v>
      </c>
      <c r="AH38191" s="53" t="s">
        <v>17814</v>
      </c>
    </row>
    <row r="38192" spans="31:34" ht="12.75" customHeight="1">
      <c r="AE38192" s="53">
        <v>21065</v>
      </c>
      <c r="AF38192" s="53" t="s">
        <v>77</v>
      </c>
      <c r="AG38192" s="53" t="s">
        <v>17930</v>
      </c>
      <c r="AH38192" s="53" t="s">
        <v>17814</v>
      </c>
    </row>
    <row r="38193" spans="31:34" ht="12.75" customHeight="1">
      <c r="AE38193" s="53">
        <v>21917</v>
      </c>
      <c r="AF38193" s="53" t="s">
        <v>10</v>
      </c>
      <c r="AG38193" s="53" t="s">
        <v>17931</v>
      </c>
      <c r="AH38193" s="53" t="s">
        <v>17814</v>
      </c>
    </row>
    <row r="38194" spans="31:34" ht="12.75" customHeight="1">
      <c r="AE38194" s="53">
        <v>21044</v>
      </c>
      <c r="AF38194" s="53" t="s">
        <v>10</v>
      </c>
      <c r="AG38194" s="53" t="s">
        <v>956</v>
      </c>
      <c r="AH38194" s="53" t="s">
        <v>17814</v>
      </c>
    </row>
    <row r="38195" spans="31:34" ht="12.75" customHeight="1">
      <c r="AE38195" s="53">
        <v>21045</v>
      </c>
      <c r="AF38195" s="53" t="s">
        <v>10</v>
      </c>
      <c r="AG38195" s="53" t="s">
        <v>956</v>
      </c>
      <c r="AH38195" s="53" t="s">
        <v>17814</v>
      </c>
    </row>
    <row r="38196" spans="31:34" ht="12.75" customHeight="1">
      <c r="AE38196" s="53">
        <v>21046</v>
      </c>
      <c r="AF38196" s="53" t="s">
        <v>10</v>
      </c>
      <c r="AG38196" s="53" t="s">
        <v>956</v>
      </c>
      <c r="AH38196" s="53" t="s">
        <v>17814</v>
      </c>
    </row>
    <row r="38197" spans="31:34" ht="12.75" customHeight="1">
      <c r="AE38197" s="53">
        <v>21918</v>
      </c>
      <c r="AF38197" s="53" t="s">
        <v>10</v>
      </c>
      <c r="AG38197" s="53" t="s">
        <v>17932</v>
      </c>
      <c r="AH38197" s="53" t="s">
        <v>17814</v>
      </c>
    </row>
    <row r="38198" spans="31:34" ht="12.75" customHeight="1">
      <c r="AE38198" s="53">
        <v>21625</v>
      </c>
      <c r="AF38198" s="53" t="s">
        <v>10</v>
      </c>
      <c r="AG38198" s="53" t="s">
        <v>6208</v>
      </c>
      <c r="AH38198" s="53" t="s">
        <v>17814</v>
      </c>
    </row>
    <row r="38199" spans="31:34" ht="12.75" customHeight="1">
      <c r="AE38199" s="53">
        <v>21524</v>
      </c>
      <c r="AF38199" s="53" t="s">
        <v>31</v>
      </c>
      <c r="AG38199" s="53" t="s">
        <v>17933</v>
      </c>
      <c r="AH38199" s="53" t="s">
        <v>17814</v>
      </c>
    </row>
    <row r="38200" spans="31:34" ht="12.75" customHeight="1">
      <c r="AE38200" s="53">
        <v>21626</v>
      </c>
      <c r="AF38200" s="53" t="s">
        <v>10</v>
      </c>
      <c r="AG38200" s="53" t="s">
        <v>17934</v>
      </c>
      <c r="AH38200" s="53" t="s">
        <v>17814</v>
      </c>
    </row>
    <row r="38201" spans="31:34" ht="12.75" customHeight="1">
      <c r="AE38201" s="53">
        <v>21675</v>
      </c>
      <c r="AF38201" s="53" t="s">
        <v>10</v>
      </c>
      <c r="AG38201" s="53" t="s">
        <v>15784</v>
      </c>
      <c r="AH38201" s="53" t="s">
        <v>17814</v>
      </c>
    </row>
    <row r="38202" spans="31:34" ht="12.75" customHeight="1">
      <c r="AE38202" s="53">
        <v>21817</v>
      </c>
      <c r="AF38202" s="53" t="s">
        <v>10</v>
      </c>
      <c r="AG38202" s="53" t="s">
        <v>17935</v>
      </c>
      <c r="AH38202" s="53" t="s">
        <v>17814</v>
      </c>
    </row>
    <row r="38203" spans="31:34" ht="12.75" customHeight="1">
      <c r="AE38203" s="53">
        <v>21627</v>
      </c>
      <c r="AF38203" s="53" t="s">
        <v>10</v>
      </c>
      <c r="AG38203" s="53" t="s">
        <v>17936</v>
      </c>
      <c r="AH38203" s="53" t="s">
        <v>17814</v>
      </c>
    </row>
    <row r="38204" spans="31:34" ht="12.75" customHeight="1">
      <c r="AE38204" s="53">
        <v>21114</v>
      </c>
      <c r="AF38204" s="53" t="s">
        <v>10</v>
      </c>
      <c r="AG38204" s="53" t="s">
        <v>6663</v>
      </c>
      <c r="AH38204" s="53" t="s">
        <v>17814</v>
      </c>
    </row>
    <row r="38205" spans="31:34" ht="12.75" customHeight="1">
      <c r="AE38205" s="53">
        <v>21032</v>
      </c>
      <c r="AF38205" s="53" t="s">
        <v>10</v>
      </c>
      <c r="AG38205" s="53" t="s">
        <v>17937</v>
      </c>
      <c r="AH38205" s="53" t="s">
        <v>17814</v>
      </c>
    </row>
    <row r="38206" spans="31:34" ht="12.75" customHeight="1">
      <c r="AE38206" s="53">
        <v>21628</v>
      </c>
      <c r="AF38206" s="53" t="s">
        <v>31</v>
      </c>
      <c r="AG38206" s="53" t="s">
        <v>17938</v>
      </c>
      <c r="AH38206" s="53" t="s">
        <v>17814</v>
      </c>
    </row>
    <row r="38207" spans="31:34" ht="12.75" customHeight="1">
      <c r="AE38207" s="53">
        <v>21501</v>
      </c>
      <c r="AF38207" s="53" t="s">
        <v>31</v>
      </c>
      <c r="AG38207" s="53" t="s">
        <v>1936</v>
      </c>
      <c r="AH38207" s="53" t="s">
        <v>17814</v>
      </c>
    </row>
    <row r="38208" spans="31:34" ht="12.75" customHeight="1">
      <c r="AE38208" s="53">
        <v>21502</v>
      </c>
      <c r="AF38208" s="53" t="s">
        <v>10</v>
      </c>
      <c r="AG38208" s="53" t="s">
        <v>1936</v>
      </c>
      <c r="AH38208" s="53" t="s">
        <v>17814</v>
      </c>
    </row>
    <row r="38209" spans="31:34" ht="12.75" customHeight="1">
      <c r="AE38209" s="53">
        <v>21503</v>
      </c>
      <c r="AF38209" s="53" t="s">
        <v>31</v>
      </c>
      <c r="AG38209" s="53" t="s">
        <v>1936</v>
      </c>
      <c r="AH38209" s="53" t="s">
        <v>17814</v>
      </c>
    </row>
    <row r="38210" spans="31:34" ht="12.75" customHeight="1">
      <c r="AE38210" s="53">
        <v>21504</v>
      </c>
      <c r="AF38210" s="53" t="s">
        <v>31</v>
      </c>
      <c r="AG38210" s="53" t="s">
        <v>1936</v>
      </c>
      <c r="AH38210" s="53" t="s">
        <v>17814</v>
      </c>
    </row>
    <row r="38211" spans="31:34" ht="12.75" customHeight="1">
      <c r="AE38211" s="53">
        <v>21505</v>
      </c>
      <c r="AF38211" s="53" t="s">
        <v>31</v>
      </c>
      <c r="AG38211" s="53" t="s">
        <v>1936</v>
      </c>
      <c r="AH38211" s="53" t="s">
        <v>17814</v>
      </c>
    </row>
    <row r="38212" spans="31:34" ht="12.75" customHeight="1">
      <c r="AE38212" s="53">
        <v>21034</v>
      </c>
      <c r="AF38212" s="53" t="s">
        <v>10</v>
      </c>
      <c r="AG38212" s="53" t="s">
        <v>3993</v>
      </c>
      <c r="AH38212" s="53" t="s">
        <v>17814</v>
      </c>
    </row>
    <row r="38213" spans="31:34" ht="12.75" customHeight="1">
      <c r="AE38213" s="53">
        <v>21035</v>
      </c>
      <c r="AF38213" s="53" t="s">
        <v>10</v>
      </c>
      <c r="AG38213" s="53" t="s">
        <v>17939</v>
      </c>
      <c r="AH38213" s="53" t="s">
        <v>17814</v>
      </c>
    </row>
    <row r="38214" spans="31:34" ht="12.75" customHeight="1">
      <c r="AE38214" s="53">
        <v>21036</v>
      </c>
      <c r="AF38214" s="53" t="s">
        <v>10</v>
      </c>
      <c r="AG38214" s="53" t="s">
        <v>1993</v>
      </c>
      <c r="AH38214" s="53" t="s">
        <v>17814</v>
      </c>
    </row>
    <row r="38215" spans="31:34" ht="12.75" customHeight="1">
      <c r="AE38215" s="53">
        <v>21821</v>
      </c>
      <c r="AF38215" s="53" t="s">
        <v>10</v>
      </c>
      <c r="AG38215" s="53" t="s">
        <v>17940</v>
      </c>
      <c r="AH38215" s="53" t="s">
        <v>17814</v>
      </c>
    </row>
    <row r="38216" spans="31:34" ht="12.75" customHeight="1">
      <c r="AE38216" s="53">
        <v>21629</v>
      </c>
      <c r="AF38216" s="53" t="s">
        <v>10</v>
      </c>
      <c r="AG38216" s="53" t="s">
        <v>6781</v>
      </c>
      <c r="AH38216" s="53" t="s">
        <v>17814</v>
      </c>
    </row>
    <row r="38217" spans="31:34" ht="12.75" customHeight="1">
      <c r="AE38217" s="53">
        <v>21919</v>
      </c>
      <c r="AF38217" s="53" t="s">
        <v>10</v>
      </c>
      <c r="AG38217" s="53" t="s">
        <v>17941</v>
      </c>
      <c r="AH38217" s="53" t="s">
        <v>17814</v>
      </c>
    </row>
    <row r="38218" spans="31:34" ht="12.75" customHeight="1">
      <c r="AE38218" s="53">
        <v>21631</v>
      </c>
      <c r="AF38218" s="53" t="s">
        <v>10</v>
      </c>
      <c r="AG38218" s="53" t="s">
        <v>17942</v>
      </c>
      <c r="AH38218" s="53" t="s">
        <v>17814</v>
      </c>
    </row>
    <row r="38219" spans="31:34" ht="12.75" customHeight="1">
      <c r="AE38219" s="53">
        <v>21601</v>
      </c>
      <c r="AF38219" s="53" t="s">
        <v>10</v>
      </c>
      <c r="AG38219" s="53" t="s">
        <v>505</v>
      </c>
      <c r="AH38219" s="53" t="s">
        <v>17814</v>
      </c>
    </row>
    <row r="38220" spans="31:34" ht="12.75" customHeight="1">
      <c r="AE38220" s="53">
        <v>21528</v>
      </c>
      <c r="AF38220" s="53" t="s">
        <v>31</v>
      </c>
      <c r="AG38220" s="53" t="s">
        <v>17943</v>
      </c>
      <c r="AH38220" s="53" t="s">
        <v>17814</v>
      </c>
    </row>
    <row r="38221" spans="31:34" ht="12.75" customHeight="1">
      <c r="AE38221" s="53">
        <v>21822</v>
      </c>
      <c r="AF38221" s="53" t="s">
        <v>10</v>
      </c>
      <c r="AG38221" s="53" t="s">
        <v>1458</v>
      </c>
      <c r="AH38221" s="53" t="s">
        <v>17814</v>
      </c>
    </row>
    <row r="38222" spans="31:34" ht="12.75" customHeight="1">
      <c r="AE38222" s="53">
        <v>21037</v>
      </c>
      <c r="AF38222" s="53" t="s">
        <v>10</v>
      </c>
      <c r="AG38222" s="53" t="s">
        <v>2004</v>
      </c>
      <c r="AH38222" s="53" t="s">
        <v>17814</v>
      </c>
    </row>
    <row r="38223" spans="31:34" ht="12.75" customHeight="1">
      <c r="AE38223" s="53">
        <v>21040</v>
      </c>
      <c r="AF38223" s="53" t="s">
        <v>10</v>
      </c>
      <c r="AG38223" s="53" t="s">
        <v>7879</v>
      </c>
      <c r="AH38223" s="53" t="s">
        <v>17814</v>
      </c>
    </row>
    <row r="38224" spans="31:34" ht="12.75" customHeight="1">
      <c r="AE38224" s="53">
        <v>21920</v>
      </c>
      <c r="AF38224" s="53" t="s">
        <v>31</v>
      </c>
      <c r="AG38224" s="53" t="s">
        <v>17944</v>
      </c>
      <c r="AH38224" s="53" t="s">
        <v>17814</v>
      </c>
    </row>
    <row r="38225" spans="31:34" ht="12.75" customHeight="1">
      <c r="AE38225" s="53">
        <v>21921</v>
      </c>
      <c r="AF38225" s="53" t="s">
        <v>10</v>
      </c>
      <c r="AG38225" s="53" t="s">
        <v>6249</v>
      </c>
      <c r="AH38225" s="53" t="s">
        <v>17814</v>
      </c>
    </row>
    <row r="38226" spans="31:34" ht="12.75" customHeight="1">
      <c r="AE38226" s="53">
        <v>21922</v>
      </c>
      <c r="AF38226" s="53" t="s">
        <v>31</v>
      </c>
      <c r="AG38226" s="53" t="s">
        <v>6249</v>
      </c>
      <c r="AH38226" s="53" t="s">
        <v>17814</v>
      </c>
    </row>
    <row r="38227" spans="31:34" ht="12.75" customHeight="1">
      <c r="AE38227" s="53">
        <v>21529</v>
      </c>
      <c r="AF38227" s="53" t="s">
        <v>31</v>
      </c>
      <c r="AG38227" s="53" t="s">
        <v>13562</v>
      </c>
      <c r="AH38227" s="53" t="s">
        <v>17814</v>
      </c>
    </row>
    <row r="38228" spans="31:34" ht="12.75" customHeight="1">
      <c r="AE38228" s="53">
        <v>21041</v>
      </c>
      <c r="AF38228" s="53" t="s">
        <v>31</v>
      </c>
      <c r="AG38228" s="53" t="s">
        <v>17945</v>
      </c>
      <c r="AH38228" s="53" t="s">
        <v>17814</v>
      </c>
    </row>
    <row r="38229" spans="31:34" ht="12.75" customHeight="1">
      <c r="AE38229" s="53">
        <v>21042</v>
      </c>
      <c r="AF38229" s="53" t="s">
        <v>10</v>
      </c>
      <c r="AG38229" s="53" t="s">
        <v>17945</v>
      </c>
      <c r="AH38229" s="53" t="s">
        <v>17814</v>
      </c>
    </row>
    <row r="38230" spans="31:34" ht="12.75" customHeight="1">
      <c r="AE38230" s="53">
        <v>21043</v>
      </c>
      <c r="AF38230" s="53" t="s">
        <v>10</v>
      </c>
      <c r="AG38230" s="53" t="s">
        <v>17945</v>
      </c>
      <c r="AH38230" s="53" t="s">
        <v>17814</v>
      </c>
    </row>
    <row r="38231" spans="31:34" ht="12.75" customHeight="1">
      <c r="AE38231" s="53">
        <v>21727</v>
      </c>
      <c r="AF38231" s="53" t="s">
        <v>10</v>
      </c>
      <c r="AG38231" s="53" t="s">
        <v>17946</v>
      </c>
      <c r="AH38231" s="53" t="s">
        <v>17814</v>
      </c>
    </row>
    <row r="38232" spans="31:34" ht="12.75" customHeight="1">
      <c r="AE38232" s="53">
        <v>21824</v>
      </c>
      <c r="AF38232" s="53" t="s">
        <v>10</v>
      </c>
      <c r="AG38232" s="53" t="s">
        <v>17947</v>
      </c>
      <c r="AH38232" s="53" t="s">
        <v>17814</v>
      </c>
    </row>
    <row r="38233" spans="31:34" ht="12.75" customHeight="1">
      <c r="AE38233" s="53">
        <v>21733</v>
      </c>
      <c r="AF38233" s="53" t="s">
        <v>10</v>
      </c>
      <c r="AG38233" s="53" t="s">
        <v>10571</v>
      </c>
      <c r="AH38233" s="53" t="s">
        <v>17814</v>
      </c>
    </row>
    <row r="38234" spans="31:34" ht="12.75" customHeight="1">
      <c r="AE38234" s="53">
        <v>21047</v>
      </c>
      <c r="AF38234" s="53" t="s">
        <v>10</v>
      </c>
      <c r="AG38234" s="53" t="s">
        <v>17948</v>
      </c>
      <c r="AH38234" s="53" t="s">
        <v>17814</v>
      </c>
    </row>
    <row r="38235" spans="31:34" ht="12.75" customHeight="1">
      <c r="AE38235" s="53">
        <v>21632</v>
      </c>
      <c r="AF38235" s="53" t="s">
        <v>10</v>
      </c>
      <c r="AG38235" s="53" t="s">
        <v>17949</v>
      </c>
      <c r="AH38235" s="53" t="s">
        <v>17814</v>
      </c>
    </row>
    <row r="38236" spans="31:34" ht="12.75" customHeight="1">
      <c r="AE38236" s="53">
        <v>21048</v>
      </c>
      <c r="AF38236" s="53" t="s">
        <v>10</v>
      </c>
      <c r="AG38236" s="53" t="s">
        <v>17950</v>
      </c>
      <c r="AH38236" s="53" t="s">
        <v>17814</v>
      </c>
    </row>
    <row r="38237" spans="31:34" ht="12.75" customHeight="1">
      <c r="AE38237" s="53">
        <v>21634</v>
      </c>
      <c r="AF38237" s="53" t="s">
        <v>10</v>
      </c>
      <c r="AG38237" s="53" t="s">
        <v>17951</v>
      </c>
      <c r="AH38237" s="53" t="s">
        <v>17814</v>
      </c>
    </row>
    <row r="38238" spans="31:34" ht="12.75" customHeight="1">
      <c r="AE38238" s="53">
        <v>21530</v>
      </c>
      <c r="AF38238" s="53" t="s">
        <v>10</v>
      </c>
      <c r="AG38238" s="53" t="s">
        <v>6130</v>
      </c>
      <c r="AH38238" s="53" t="s">
        <v>17814</v>
      </c>
    </row>
    <row r="38239" spans="31:34" ht="12.75" customHeight="1">
      <c r="AE38239" s="53">
        <v>21050</v>
      </c>
      <c r="AF38239" s="53" t="s">
        <v>10</v>
      </c>
      <c r="AG38239" s="53" t="s">
        <v>5723</v>
      </c>
      <c r="AH38239" s="53" t="s">
        <v>17814</v>
      </c>
    </row>
    <row r="38240" spans="31:34" ht="12.75" customHeight="1">
      <c r="AE38240" s="53">
        <v>21051</v>
      </c>
      <c r="AF38240" s="53" t="s">
        <v>10</v>
      </c>
      <c r="AG38240" s="53" t="s">
        <v>17952</v>
      </c>
      <c r="AH38240" s="53" t="s">
        <v>17814</v>
      </c>
    </row>
    <row r="38241" spans="31:34" ht="12.75" customHeight="1">
      <c r="AE38241" s="53">
        <v>21052</v>
      </c>
      <c r="AF38241" s="53" t="s">
        <v>31</v>
      </c>
      <c r="AG38241" s="53" t="s">
        <v>17953</v>
      </c>
      <c r="AH38241" s="53" t="s">
        <v>17814</v>
      </c>
    </row>
    <row r="38242" spans="31:34" ht="12.75" customHeight="1">
      <c r="AE38242" s="53">
        <v>21701</v>
      </c>
      <c r="AF38242" s="53" t="s">
        <v>10</v>
      </c>
      <c r="AG38242" s="53" t="s">
        <v>5229</v>
      </c>
      <c r="AH38242" s="53" t="s">
        <v>17814</v>
      </c>
    </row>
    <row r="38243" spans="31:34" ht="12.75" customHeight="1">
      <c r="AE38243" s="53">
        <v>21702</v>
      </c>
      <c r="AF38243" s="53" t="s">
        <v>10</v>
      </c>
      <c r="AG38243" s="53" t="s">
        <v>5229</v>
      </c>
      <c r="AH38243" s="53" t="s">
        <v>17814</v>
      </c>
    </row>
    <row r="38244" spans="31:34" ht="12.75" customHeight="1">
      <c r="AE38244" s="53">
        <v>21703</v>
      </c>
      <c r="AF38244" s="53" t="s">
        <v>10</v>
      </c>
      <c r="AG38244" s="53" t="s">
        <v>5229</v>
      </c>
      <c r="AH38244" s="53" t="s">
        <v>17814</v>
      </c>
    </row>
    <row r="38245" spans="31:34" ht="12.75" customHeight="1">
      <c r="AE38245" s="53">
        <v>21704</v>
      </c>
      <c r="AF38245" s="53" t="s">
        <v>10</v>
      </c>
      <c r="AG38245" s="53" t="s">
        <v>5229</v>
      </c>
      <c r="AH38245" s="53" t="s">
        <v>17814</v>
      </c>
    </row>
    <row r="38246" spans="31:34" ht="12.75" customHeight="1">
      <c r="AE38246" s="53">
        <v>21705</v>
      </c>
      <c r="AF38246" s="53" t="s">
        <v>31</v>
      </c>
      <c r="AG38246" s="53" t="s">
        <v>5229</v>
      </c>
      <c r="AH38246" s="53" t="s">
        <v>17814</v>
      </c>
    </row>
    <row r="38247" spans="31:34" ht="12.75" customHeight="1">
      <c r="AE38247" s="53">
        <v>21709</v>
      </c>
      <c r="AF38247" s="53" t="s">
        <v>77</v>
      </c>
      <c r="AG38247" s="53" t="s">
        <v>5229</v>
      </c>
      <c r="AH38247" s="53" t="s">
        <v>17814</v>
      </c>
    </row>
    <row r="38248" spans="31:34" ht="12.75" customHeight="1">
      <c r="AE38248" s="53">
        <v>21053</v>
      </c>
      <c r="AF38248" s="53" t="s">
        <v>10</v>
      </c>
      <c r="AG38248" s="53" t="s">
        <v>4700</v>
      </c>
      <c r="AH38248" s="53" t="s">
        <v>17814</v>
      </c>
    </row>
    <row r="38249" spans="31:34" ht="12.75" customHeight="1">
      <c r="AE38249" s="53">
        <v>21531</v>
      </c>
      <c r="AF38249" s="53" t="s">
        <v>10</v>
      </c>
      <c r="AG38249" s="53" t="s">
        <v>4702</v>
      </c>
      <c r="AH38249" s="53" t="s">
        <v>17814</v>
      </c>
    </row>
    <row r="38250" spans="31:34" ht="12.75" customHeight="1">
      <c r="AE38250" s="53">
        <v>21532</v>
      </c>
      <c r="AF38250" s="53" t="s">
        <v>10</v>
      </c>
      <c r="AG38250" s="53" t="s">
        <v>17954</v>
      </c>
      <c r="AH38250" s="53" t="s">
        <v>17814</v>
      </c>
    </row>
    <row r="38251" spans="31:34" ht="12.75" customHeight="1">
      <c r="AE38251" s="53">
        <v>21826</v>
      </c>
      <c r="AF38251" s="53" t="s">
        <v>10</v>
      </c>
      <c r="AG38251" s="53" t="s">
        <v>7907</v>
      </c>
      <c r="AH38251" s="53" t="s">
        <v>17814</v>
      </c>
    </row>
    <row r="38252" spans="31:34" ht="12.75" customHeight="1">
      <c r="AE38252" s="53">
        <v>21734</v>
      </c>
      <c r="AF38252" s="53" t="s">
        <v>31</v>
      </c>
      <c r="AG38252" s="53" t="s">
        <v>17955</v>
      </c>
      <c r="AH38252" s="53" t="s">
        <v>17814</v>
      </c>
    </row>
    <row r="38253" spans="31:34" ht="12.75" customHeight="1">
      <c r="AE38253" s="53">
        <v>21635</v>
      </c>
      <c r="AF38253" s="53" t="s">
        <v>10</v>
      </c>
      <c r="AG38253" s="53" t="s">
        <v>7514</v>
      </c>
      <c r="AH38253" s="53" t="s">
        <v>17814</v>
      </c>
    </row>
    <row r="38254" spans="31:34" ht="12.75" customHeight="1">
      <c r="AE38254" s="53">
        <v>21054</v>
      </c>
      <c r="AF38254" s="53" t="s">
        <v>10</v>
      </c>
      <c r="AG38254" s="53" t="s">
        <v>17956</v>
      </c>
      <c r="AH38254" s="53" t="s">
        <v>17814</v>
      </c>
    </row>
    <row r="38255" spans="31:34" ht="12.75" customHeight="1">
      <c r="AE38255" s="53">
        <v>21930</v>
      </c>
      <c r="AF38255" s="53" t="s">
        <v>31</v>
      </c>
      <c r="AG38255" s="53" t="s">
        <v>545</v>
      </c>
      <c r="AH38255" s="53" t="s">
        <v>17814</v>
      </c>
    </row>
    <row r="38256" spans="31:34" ht="12.75" customHeight="1">
      <c r="AE38256" s="53">
        <v>21056</v>
      </c>
      <c r="AF38256" s="53" t="s">
        <v>31</v>
      </c>
      <c r="AG38256" s="53" t="s">
        <v>17957</v>
      </c>
      <c r="AH38256" s="53" t="s">
        <v>17814</v>
      </c>
    </row>
    <row r="38257" spans="31:34" ht="12.75" customHeight="1">
      <c r="AE38257" s="53">
        <v>21829</v>
      </c>
      <c r="AF38257" s="53" t="s">
        <v>10</v>
      </c>
      <c r="AG38257" s="53" t="s">
        <v>17958</v>
      </c>
      <c r="AH38257" s="53" t="s">
        <v>17814</v>
      </c>
    </row>
    <row r="38258" spans="31:34" ht="12.75" customHeight="1">
      <c r="AE38258" s="53">
        <v>21057</v>
      </c>
      <c r="AF38258" s="53" t="s">
        <v>10</v>
      </c>
      <c r="AG38258" s="53" t="s">
        <v>17959</v>
      </c>
      <c r="AH38258" s="53" t="s">
        <v>17814</v>
      </c>
    </row>
    <row r="38259" spans="31:34" ht="12.75" customHeight="1">
      <c r="AE38259" s="53">
        <v>21060</v>
      </c>
      <c r="AF38259" s="53" t="s">
        <v>10</v>
      </c>
      <c r="AG38259" s="53" t="s">
        <v>17960</v>
      </c>
      <c r="AH38259" s="53" t="s">
        <v>17814</v>
      </c>
    </row>
    <row r="38260" spans="31:34" ht="12.75" customHeight="1">
      <c r="AE38260" s="53">
        <v>21061</v>
      </c>
      <c r="AF38260" s="53" t="s">
        <v>10</v>
      </c>
      <c r="AG38260" s="53" t="s">
        <v>17960</v>
      </c>
      <c r="AH38260" s="53" t="s">
        <v>17814</v>
      </c>
    </row>
    <row r="38261" spans="31:34" ht="12.75" customHeight="1">
      <c r="AE38261" s="53">
        <v>21062</v>
      </c>
      <c r="AF38261" s="53" t="s">
        <v>77</v>
      </c>
      <c r="AG38261" s="53" t="s">
        <v>17960</v>
      </c>
      <c r="AH38261" s="53" t="s">
        <v>17814</v>
      </c>
    </row>
    <row r="38262" spans="31:34" ht="12.75" customHeight="1">
      <c r="AE38262" s="53">
        <v>21737</v>
      </c>
      <c r="AF38262" s="53" t="s">
        <v>10</v>
      </c>
      <c r="AG38262" s="53" t="s">
        <v>17961</v>
      </c>
      <c r="AH38262" s="53" t="s">
        <v>17814</v>
      </c>
    </row>
    <row r="38263" spans="31:34" ht="12.75" customHeight="1">
      <c r="AE38263" s="53">
        <v>21738</v>
      </c>
      <c r="AF38263" s="53" t="s">
        <v>10</v>
      </c>
      <c r="AG38263" s="53" t="s">
        <v>2035</v>
      </c>
      <c r="AH38263" s="53" t="s">
        <v>17814</v>
      </c>
    </row>
    <row r="38264" spans="31:34" ht="12.75" customHeight="1">
      <c r="AE38264" s="53">
        <v>21071</v>
      </c>
      <c r="AF38264" s="53" t="s">
        <v>31</v>
      </c>
      <c r="AG38264" s="53" t="s">
        <v>8843</v>
      </c>
      <c r="AH38264" s="53" t="s">
        <v>17814</v>
      </c>
    </row>
    <row r="38265" spans="31:34" ht="12.75" customHeight="1">
      <c r="AE38265" s="53">
        <v>21636</v>
      </c>
      <c r="AF38265" s="53" t="s">
        <v>10</v>
      </c>
      <c r="AG38265" s="53" t="s">
        <v>15626</v>
      </c>
      <c r="AH38265" s="53" t="s">
        <v>17814</v>
      </c>
    </row>
    <row r="38266" spans="31:34" ht="12.75" customHeight="1">
      <c r="AE38266" s="53">
        <v>21536</v>
      </c>
      <c r="AF38266" s="53" t="s">
        <v>10</v>
      </c>
      <c r="AG38266" s="53" t="s">
        <v>5754</v>
      </c>
      <c r="AH38266" s="53" t="s">
        <v>17814</v>
      </c>
    </row>
    <row r="38267" spans="31:34" ht="12.75" customHeight="1">
      <c r="AE38267" s="53">
        <v>21638</v>
      </c>
      <c r="AF38267" s="53" t="s">
        <v>10</v>
      </c>
      <c r="AG38267" s="53" t="s">
        <v>17962</v>
      </c>
      <c r="AH38267" s="53" t="s">
        <v>17814</v>
      </c>
    </row>
    <row r="38268" spans="31:34" ht="12.75" customHeight="1">
      <c r="AE38268" s="53">
        <v>21639</v>
      </c>
      <c r="AF38268" s="53" t="s">
        <v>10</v>
      </c>
      <c r="AG38268" s="53" t="s">
        <v>1472</v>
      </c>
      <c r="AH38268" s="53" t="s">
        <v>17814</v>
      </c>
    </row>
    <row r="38269" spans="31:34" ht="12.75" customHeight="1">
      <c r="AE38269" s="53">
        <v>21740</v>
      </c>
      <c r="AF38269" s="53" t="s">
        <v>10</v>
      </c>
      <c r="AG38269" s="53" t="s">
        <v>16312</v>
      </c>
      <c r="AH38269" s="53" t="s">
        <v>17814</v>
      </c>
    </row>
    <row r="38270" spans="31:34" ht="12.75" customHeight="1">
      <c r="AE38270" s="53">
        <v>21741</v>
      </c>
      <c r="AF38270" s="53" t="s">
        <v>31</v>
      </c>
      <c r="AG38270" s="53" t="s">
        <v>16312</v>
      </c>
      <c r="AH38270" s="53" t="s">
        <v>17814</v>
      </c>
    </row>
    <row r="38271" spans="31:34" ht="12.75" customHeight="1">
      <c r="AE38271" s="53">
        <v>21742</v>
      </c>
      <c r="AF38271" s="53" t="s">
        <v>10</v>
      </c>
      <c r="AG38271" s="53" t="s">
        <v>16312</v>
      </c>
      <c r="AH38271" s="53" t="s">
        <v>17814</v>
      </c>
    </row>
    <row r="38272" spans="31:34" ht="12.75" customHeight="1">
      <c r="AE38272" s="53">
        <v>21746</v>
      </c>
      <c r="AF38272" s="53" t="s">
        <v>77</v>
      </c>
      <c r="AG38272" s="53" t="s">
        <v>16312</v>
      </c>
      <c r="AH38272" s="53" t="s">
        <v>17814</v>
      </c>
    </row>
    <row r="38273" spans="31:34" ht="12.75" customHeight="1">
      <c r="AE38273" s="53">
        <v>21747</v>
      </c>
      <c r="AF38273" s="53" t="s">
        <v>31</v>
      </c>
      <c r="AG38273" s="53" t="s">
        <v>16312</v>
      </c>
      <c r="AH38273" s="53" t="s">
        <v>17814</v>
      </c>
    </row>
    <row r="38274" spans="31:34" ht="12.75" customHeight="1">
      <c r="AE38274" s="53">
        <v>21748</v>
      </c>
      <c r="AF38274" s="53" t="s">
        <v>77</v>
      </c>
      <c r="AG38274" s="53" t="s">
        <v>16312</v>
      </c>
      <c r="AH38274" s="53" t="s">
        <v>17814</v>
      </c>
    </row>
    <row r="38275" spans="31:34" ht="12.75" customHeight="1">
      <c r="AE38275" s="53">
        <v>21749</v>
      </c>
      <c r="AF38275" s="53" t="s">
        <v>77</v>
      </c>
      <c r="AG38275" s="53" t="s">
        <v>16312</v>
      </c>
      <c r="AH38275" s="53" t="s">
        <v>17814</v>
      </c>
    </row>
    <row r="38276" spans="31:34" ht="12.75" customHeight="1">
      <c r="AE38276" s="53">
        <v>21074</v>
      </c>
      <c r="AF38276" s="53" t="s">
        <v>10</v>
      </c>
      <c r="AG38276" s="53" t="s">
        <v>1254</v>
      </c>
      <c r="AH38276" s="53" t="s">
        <v>17814</v>
      </c>
    </row>
    <row r="38277" spans="31:34" ht="12.75" customHeight="1">
      <c r="AE38277" s="53">
        <v>21750</v>
      </c>
      <c r="AF38277" s="53" t="s">
        <v>10</v>
      </c>
      <c r="AG38277" s="53" t="s">
        <v>836</v>
      </c>
      <c r="AH38277" s="53" t="s">
        <v>17814</v>
      </c>
    </row>
    <row r="38278" spans="31:34" ht="12.75" customHeight="1">
      <c r="AE38278" s="53">
        <v>21075</v>
      </c>
      <c r="AF38278" s="53" t="s">
        <v>10</v>
      </c>
      <c r="AG38278" s="53" t="s">
        <v>17963</v>
      </c>
      <c r="AH38278" s="53" t="s">
        <v>17814</v>
      </c>
    </row>
    <row r="38279" spans="31:34" ht="12.75" customHeight="1">
      <c r="AE38279" s="53">
        <v>21076</v>
      </c>
      <c r="AF38279" s="53" t="s">
        <v>10</v>
      </c>
      <c r="AG38279" s="53" t="s">
        <v>538</v>
      </c>
      <c r="AH38279" s="53" t="s">
        <v>17814</v>
      </c>
    </row>
    <row r="38280" spans="31:34" ht="12.75" customHeight="1">
      <c r="AE38280" s="53">
        <v>21077</v>
      </c>
      <c r="AF38280" s="53" t="s">
        <v>10</v>
      </c>
      <c r="AG38280" s="53" t="s">
        <v>17964</v>
      </c>
      <c r="AH38280" s="53" t="s">
        <v>17814</v>
      </c>
    </row>
    <row r="38281" spans="31:34" ht="12.75" customHeight="1">
      <c r="AE38281" s="53">
        <v>21078</v>
      </c>
      <c r="AF38281" s="53" t="s">
        <v>10</v>
      </c>
      <c r="AG38281" s="53" t="s">
        <v>17965</v>
      </c>
      <c r="AH38281" s="53" t="s">
        <v>17814</v>
      </c>
    </row>
    <row r="38282" spans="31:34" ht="12.75" customHeight="1">
      <c r="AE38282" s="53">
        <v>21830</v>
      </c>
      <c r="AF38282" s="53" t="s">
        <v>10</v>
      </c>
      <c r="AG38282" s="53" t="s">
        <v>842</v>
      </c>
      <c r="AH38282" s="53" t="s">
        <v>17814</v>
      </c>
    </row>
    <row r="38283" spans="31:34" ht="12.75" customHeight="1">
      <c r="AE38283" s="53">
        <v>21640</v>
      </c>
      <c r="AF38283" s="53" t="s">
        <v>10</v>
      </c>
      <c r="AG38283" s="53" t="s">
        <v>2940</v>
      </c>
      <c r="AH38283" s="53" t="s">
        <v>17814</v>
      </c>
    </row>
    <row r="38284" spans="31:34" ht="12.75" customHeight="1">
      <c r="AE38284" s="53">
        <v>21641</v>
      </c>
      <c r="AF38284" s="53" t="s">
        <v>31</v>
      </c>
      <c r="AG38284" s="53" t="s">
        <v>5788</v>
      </c>
      <c r="AH38284" s="53" t="s">
        <v>17814</v>
      </c>
    </row>
    <row r="38285" spans="31:34" ht="12.75" customHeight="1">
      <c r="AE38285" s="53">
        <v>21643</v>
      </c>
      <c r="AF38285" s="53" t="s">
        <v>10</v>
      </c>
      <c r="AG38285" s="53" t="s">
        <v>17966</v>
      </c>
      <c r="AH38285" s="53" t="s">
        <v>17814</v>
      </c>
    </row>
    <row r="38286" spans="31:34" ht="12.75" customHeight="1">
      <c r="AE38286" s="53">
        <v>21082</v>
      </c>
      <c r="AF38286" s="53" t="s">
        <v>10</v>
      </c>
      <c r="AG38286" s="53" t="s">
        <v>17967</v>
      </c>
      <c r="AH38286" s="53" t="s">
        <v>17814</v>
      </c>
    </row>
    <row r="38287" spans="31:34" ht="12.75" customHeight="1">
      <c r="AE38287" s="53">
        <v>21644</v>
      </c>
      <c r="AF38287" s="53" t="s">
        <v>10</v>
      </c>
      <c r="AG38287" s="53" t="s">
        <v>16044</v>
      </c>
      <c r="AH38287" s="53" t="s">
        <v>17814</v>
      </c>
    </row>
    <row r="38288" spans="31:34" ht="12.75" customHeight="1">
      <c r="AE38288" s="53">
        <v>21084</v>
      </c>
      <c r="AF38288" s="53" t="s">
        <v>10</v>
      </c>
      <c r="AG38288" s="53" t="s">
        <v>17968</v>
      </c>
      <c r="AH38288" s="53" t="s">
        <v>17814</v>
      </c>
    </row>
    <row r="38289" spans="31:34" ht="12.75" customHeight="1">
      <c r="AE38289" s="53">
        <v>21755</v>
      </c>
      <c r="AF38289" s="53" t="s">
        <v>10</v>
      </c>
      <c r="AG38289" s="53" t="s">
        <v>562</v>
      </c>
      <c r="AH38289" s="53" t="s">
        <v>17814</v>
      </c>
    </row>
    <row r="38290" spans="31:34" ht="12.75" customHeight="1">
      <c r="AE38290" s="53">
        <v>21085</v>
      </c>
      <c r="AF38290" s="53" t="s">
        <v>10</v>
      </c>
      <c r="AG38290" s="53" t="s">
        <v>14104</v>
      </c>
      <c r="AH38290" s="53" t="s">
        <v>17814</v>
      </c>
    </row>
    <row r="38291" spans="31:34" ht="12.75" customHeight="1">
      <c r="AE38291" s="53">
        <v>21756</v>
      </c>
      <c r="AF38291" s="53" t="s">
        <v>10</v>
      </c>
      <c r="AG38291" s="53" t="s">
        <v>17969</v>
      </c>
      <c r="AH38291" s="53" t="s">
        <v>17814</v>
      </c>
    </row>
    <row r="38292" spans="31:34" ht="12.75" customHeight="1">
      <c r="AE38292" s="53">
        <v>21645</v>
      </c>
      <c r="AF38292" s="53" t="s">
        <v>10</v>
      </c>
      <c r="AG38292" s="53" t="s">
        <v>17970</v>
      </c>
      <c r="AH38292" s="53" t="s">
        <v>17814</v>
      </c>
    </row>
    <row r="38293" spans="31:34" ht="12.75" customHeight="1">
      <c r="AE38293" s="53">
        <v>21757</v>
      </c>
      <c r="AF38293" s="53" t="s">
        <v>10</v>
      </c>
      <c r="AG38293" s="53" t="s">
        <v>17971</v>
      </c>
      <c r="AH38293" s="53" t="s">
        <v>17814</v>
      </c>
    </row>
    <row r="38294" spans="31:34" ht="12.75" customHeight="1">
      <c r="AE38294" s="53">
        <v>21087</v>
      </c>
      <c r="AF38294" s="53" t="s">
        <v>10</v>
      </c>
      <c r="AG38294" s="53" t="s">
        <v>7226</v>
      </c>
      <c r="AH38294" s="53" t="s">
        <v>17814</v>
      </c>
    </row>
    <row r="38295" spans="31:34" ht="12.75" customHeight="1">
      <c r="AE38295" s="53">
        <v>21538</v>
      </c>
      <c r="AF38295" s="53" t="s">
        <v>10</v>
      </c>
      <c r="AG38295" s="53" t="s">
        <v>17972</v>
      </c>
      <c r="AH38295" s="53" t="s">
        <v>17814</v>
      </c>
    </row>
    <row r="38296" spans="31:34" ht="12.75" customHeight="1">
      <c r="AE38296" s="53">
        <v>21759</v>
      </c>
      <c r="AF38296" s="53" t="s">
        <v>31</v>
      </c>
      <c r="AG38296" s="53" t="s">
        <v>17973</v>
      </c>
      <c r="AH38296" s="53" t="s">
        <v>17814</v>
      </c>
    </row>
    <row r="38297" spans="31:34" ht="12.75" customHeight="1">
      <c r="AE38297" s="53">
        <v>21762</v>
      </c>
      <c r="AF38297" s="53" t="s">
        <v>31</v>
      </c>
      <c r="AG38297" s="53" t="s">
        <v>17974</v>
      </c>
      <c r="AH38297" s="53" t="s">
        <v>17814</v>
      </c>
    </row>
    <row r="38298" spans="31:34" ht="12.75" customHeight="1">
      <c r="AE38298" s="53">
        <v>21835</v>
      </c>
      <c r="AF38298" s="53" t="s">
        <v>10</v>
      </c>
      <c r="AG38298" s="53" t="s">
        <v>17975</v>
      </c>
      <c r="AH38298" s="53" t="s">
        <v>17814</v>
      </c>
    </row>
    <row r="38299" spans="31:34" ht="12.75" customHeight="1">
      <c r="AE38299" s="53">
        <v>21090</v>
      </c>
      <c r="AF38299" s="53" t="s">
        <v>10</v>
      </c>
      <c r="AG38299" s="53" t="s">
        <v>17976</v>
      </c>
      <c r="AH38299" s="53" t="s">
        <v>17814</v>
      </c>
    </row>
    <row r="38300" spans="31:34" ht="12.75" customHeight="1">
      <c r="AE38300" s="53">
        <v>21723</v>
      </c>
      <c r="AF38300" s="53" t="s">
        <v>10</v>
      </c>
      <c r="AG38300" s="53" t="s">
        <v>17243</v>
      </c>
      <c r="AH38300" s="53" t="s">
        <v>17814</v>
      </c>
    </row>
    <row r="38301" spans="31:34" ht="12.75" customHeight="1">
      <c r="AE38301" s="53">
        <v>21765</v>
      </c>
      <c r="AF38301" s="53" t="s">
        <v>31</v>
      </c>
      <c r="AG38301" s="53" t="s">
        <v>894</v>
      </c>
      <c r="AH38301" s="53" t="s">
        <v>17814</v>
      </c>
    </row>
    <row r="38302" spans="31:34" ht="12.75" customHeight="1">
      <c r="AE38302" s="53">
        <v>21766</v>
      </c>
      <c r="AF38302" s="53" t="s">
        <v>10</v>
      </c>
      <c r="AG38302" s="53" t="s">
        <v>17977</v>
      </c>
      <c r="AH38302" s="53" t="s">
        <v>17814</v>
      </c>
    </row>
    <row r="38303" spans="31:34" ht="12.75" customHeight="1">
      <c r="AE38303" s="53">
        <v>21539</v>
      </c>
      <c r="AF38303" s="53" t="s">
        <v>10</v>
      </c>
      <c r="AG38303" s="53" t="s">
        <v>17978</v>
      </c>
      <c r="AH38303" s="53" t="s">
        <v>17814</v>
      </c>
    </row>
    <row r="38304" spans="31:34" ht="12.75" customHeight="1">
      <c r="AE38304" s="53">
        <v>21093</v>
      </c>
      <c r="AF38304" s="53" t="s">
        <v>10</v>
      </c>
      <c r="AG38304" s="53" t="s">
        <v>17979</v>
      </c>
      <c r="AH38304" s="53" t="s">
        <v>17814</v>
      </c>
    </row>
    <row r="38305" spans="31:34" ht="12.75" customHeight="1">
      <c r="AE38305" s="53">
        <v>21094</v>
      </c>
      <c r="AF38305" s="53" t="s">
        <v>31</v>
      </c>
      <c r="AG38305" s="53" t="s">
        <v>17979</v>
      </c>
      <c r="AH38305" s="53" t="s">
        <v>17814</v>
      </c>
    </row>
    <row r="38306" spans="31:34" ht="12.75" customHeight="1">
      <c r="AE38306" s="53">
        <v>21541</v>
      </c>
      <c r="AF38306" s="53" t="s">
        <v>10</v>
      </c>
      <c r="AG38306" s="53" t="s">
        <v>6852</v>
      </c>
      <c r="AH38306" s="53" t="s">
        <v>17814</v>
      </c>
    </row>
    <row r="38307" spans="31:34" ht="12.75" customHeight="1">
      <c r="AE38307" s="53">
        <v>21088</v>
      </c>
      <c r="AF38307" s="53" t="s">
        <v>31</v>
      </c>
      <c r="AG38307" s="53" t="s">
        <v>17980</v>
      </c>
      <c r="AH38307" s="53" t="s">
        <v>17814</v>
      </c>
    </row>
    <row r="38308" spans="31:34" ht="12.75" customHeight="1">
      <c r="AE38308" s="53">
        <v>21102</v>
      </c>
      <c r="AF38308" s="53" t="s">
        <v>10</v>
      </c>
      <c r="AG38308" s="53" t="s">
        <v>580</v>
      </c>
      <c r="AH38308" s="53" t="s">
        <v>17814</v>
      </c>
    </row>
    <row r="38309" spans="31:34" ht="12.75" customHeight="1">
      <c r="AE38309" s="53">
        <v>21836</v>
      </c>
      <c r="AF38309" s="53" t="s">
        <v>31</v>
      </c>
      <c r="AG38309" s="53" t="s">
        <v>17981</v>
      </c>
      <c r="AH38309" s="53" t="s">
        <v>17814</v>
      </c>
    </row>
    <row r="38310" spans="31:34" ht="12.75" customHeight="1">
      <c r="AE38310" s="53">
        <v>21837</v>
      </c>
      <c r="AF38310" s="53" t="s">
        <v>10</v>
      </c>
      <c r="AG38310" s="53" t="s">
        <v>17982</v>
      </c>
      <c r="AH38310" s="53" t="s">
        <v>17814</v>
      </c>
    </row>
    <row r="38311" spans="31:34" ht="12.75" customHeight="1">
      <c r="AE38311" s="53">
        <v>21838</v>
      </c>
      <c r="AF38311" s="53" t="s">
        <v>10</v>
      </c>
      <c r="AG38311" s="53" t="s">
        <v>17983</v>
      </c>
      <c r="AH38311" s="53" t="s">
        <v>17814</v>
      </c>
    </row>
    <row r="38312" spans="31:34" ht="12.75" customHeight="1">
      <c r="AE38312" s="53">
        <v>21649</v>
      </c>
      <c r="AF38312" s="53" t="s">
        <v>10</v>
      </c>
      <c r="AG38312" s="53" t="s">
        <v>3310</v>
      </c>
      <c r="AH38312" s="53" t="s">
        <v>17814</v>
      </c>
    </row>
    <row r="38313" spans="31:34" ht="12.75" customHeight="1">
      <c r="AE38313" s="53">
        <v>21105</v>
      </c>
      <c r="AF38313" s="53" t="s">
        <v>31</v>
      </c>
      <c r="AG38313" s="53" t="s">
        <v>17984</v>
      </c>
      <c r="AH38313" s="53" t="s">
        <v>17814</v>
      </c>
    </row>
    <row r="38314" spans="31:34" ht="12.75" customHeight="1">
      <c r="AE38314" s="53">
        <v>21650</v>
      </c>
      <c r="AF38314" s="53" t="s">
        <v>10</v>
      </c>
      <c r="AG38314" s="53" t="s">
        <v>17985</v>
      </c>
      <c r="AH38314" s="53" t="s">
        <v>17814</v>
      </c>
    </row>
    <row r="38315" spans="31:34" ht="12.75" customHeight="1">
      <c r="AE38315" s="53">
        <v>21767</v>
      </c>
      <c r="AF38315" s="53" t="s">
        <v>10</v>
      </c>
      <c r="AG38315" s="53" t="s">
        <v>17986</v>
      </c>
      <c r="AH38315" s="53" t="s">
        <v>17814</v>
      </c>
    </row>
    <row r="38316" spans="31:34" ht="12.75" customHeight="1">
      <c r="AE38316" s="53">
        <v>21106</v>
      </c>
      <c r="AF38316" s="53" t="s">
        <v>31</v>
      </c>
      <c r="AG38316" s="53" t="s">
        <v>13459</v>
      </c>
      <c r="AH38316" s="53" t="s">
        <v>17814</v>
      </c>
    </row>
    <row r="38317" spans="31:34" ht="12.75" customHeight="1">
      <c r="AE38317" s="53">
        <v>21769</v>
      </c>
      <c r="AF38317" s="53" t="s">
        <v>10</v>
      </c>
      <c r="AG38317" s="53" t="s">
        <v>1687</v>
      </c>
      <c r="AH38317" s="53" t="s">
        <v>17814</v>
      </c>
    </row>
    <row r="38318" spans="31:34" ht="12.75" customHeight="1">
      <c r="AE38318" s="53">
        <v>21542</v>
      </c>
      <c r="AF38318" s="53" t="s">
        <v>31</v>
      </c>
      <c r="AG38318" s="53" t="s">
        <v>4240</v>
      </c>
      <c r="AH38318" s="53" t="s">
        <v>17814</v>
      </c>
    </row>
    <row r="38319" spans="31:34" ht="12.75" customHeight="1">
      <c r="AE38319" s="53">
        <v>21543</v>
      </c>
      <c r="AF38319" s="53" t="s">
        <v>31</v>
      </c>
      <c r="AG38319" s="53" t="s">
        <v>15682</v>
      </c>
      <c r="AH38319" s="53" t="s">
        <v>17814</v>
      </c>
    </row>
    <row r="38320" spans="31:34" ht="12.75" customHeight="1">
      <c r="AE38320" s="53">
        <v>21108</v>
      </c>
      <c r="AF38320" s="53" t="s">
        <v>10</v>
      </c>
      <c r="AG38320" s="53" t="s">
        <v>4871</v>
      </c>
      <c r="AH38320" s="53" t="s">
        <v>17814</v>
      </c>
    </row>
    <row r="38321" spans="31:34" ht="12.75" customHeight="1">
      <c r="AE38321" s="53">
        <v>21651</v>
      </c>
      <c r="AF38321" s="53" t="s">
        <v>10</v>
      </c>
      <c r="AG38321" s="53" t="s">
        <v>2097</v>
      </c>
      <c r="AH38321" s="53" t="s">
        <v>17814</v>
      </c>
    </row>
    <row r="38322" spans="31:34" ht="12.75" customHeight="1">
      <c r="AE38322" s="53">
        <v>21111</v>
      </c>
      <c r="AF38322" s="53" t="s">
        <v>10</v>
      </c>
      <c r="AG38322" s="53" t="s">
        <v>1503</v>
      </c>
      <c r="AH38322" s="53" t="s">
        <v>17814</v>
      </c>
    </row>
    <row r="38323" spans="31:34" ht="12.75" customHeight="1">
      <c r="AE38323" s="53">
        <v>21770</v>
      </c>
      <c r="AF38323" s="53" t="s">
        <v>10</v>
      </c>
      <c r="AG38323" s="53" t="s">
        <v>12510</v>
      </c>
      <c r="AH38323" s="53" t="s">
        <v>17814</v>
      </c>
    </row>
    <row r="38324" spans="31:34" ht="12.75" customHeight="1">
      <c r="AE38324" s="53">
        <v>21771</v>
      </c>
      <c r="AF38324" s="53" t="s">
        <v>10</v>
      </c>
      <c r="AG38324" s="53" t="s">
        <v>14587</v>
      </c>
      <c r="AH38324" s="53" t="s">
        <v>17814</v>
      </c>
    </row>
    <row r="38325" spans="31:34" ht="12.75" customHeight="1">
      <c r="AE38325" s="53">
        <v>21545</v>
      </c>
      <c r="AF38325" s="53" t="s">
        <v>10</v>
      </c>
      <c r="AG38325" s="53" t="s">
        <v>17987</v>
      </c>
      <c r="AH38325" s="53" t="s">
        <v>17814</v>
      </c>
    </row>
    <row r="38326" spans="31:34" ht="12.75" customHeight="1">
      <c r="AE38326" s="53">
        <v>21773</v>
      </c>
      <c r="AF38326" s="53" t="s">
        <v>10</v>
      </c>
      <c r="AG38326" s="53" t="s">
        <v>17988</v>
      </c>
      <c r="AH38326" s="53" t="s">
        <v>17814</v>
      </c>
    </row>
    <row r="38327" spans="31:34" ht="12.75" customHeight="1">
      <c r="AE38327" s="53">
        <v>21840</v>
      </c>
      <c r="AF38327" s="53" t="s">
        <v>10</v>
      </c>
      <c r="AG38327" s="53" t="s">
        <v>4906</v>
      </c>
      <c r="AH38327" s="53" t="s">
        <v>17814</v>
      </c>
    </row>
    <row r="38328" spans="31:34" ht="12.75" customHeight="1">
      <c r="AE38328" s="53">
        <v>21652</v>
      </c>
      <c r="AF38328" s="53" t="s">
        <v>31</v>
      </c>
      <c r="AG38328" s="53" t="s">
        <v>17989</v>
      </c>
      <c r="AH38328" s="53" t="s">
        <v>17814</v>
      </c>
    </row>
    <row r="38329" spans="31:34" ht="12.75" customHeight="1">
      <c r="AE38329" s="53">
        <v>21841</v>
      </c>
      <c r="AF38329" s="53" t="s">
        <v>10</v>
      </c>
      <c r="AG38329" s="53" t="s">
        <v>2111</v>
      </c>
      <c r="AH38329" s="53" t="s">
        <v>17814</v>
      </c>
    </row>
    <row r="38330" spans="31:34" ht="12.75" customHeight="1">
      <c r="AE38330" s="53">
        <v>21653</v>
      </c>
      <c r="AF38330" s="53" t="s">
        <v>31</v>
      </c>
      <c r="AG38330" s="53" t="s">
        <v>3053</v>
      </c>
      <c r="AH38330" s="53" t="s">
        <v>17814</v>
      </c>
    </row>
    <row r="38331" spans="31:34" ht="12.75" customHeight="1">
      <c r="AE38331" s="53">
        <v>21754</v>
      </c>
      <c r="AF38331" s="53" t="s">
        <v>10</v>
      </c>
      <c r="AG38331" s="53" t="s">
        <v>17990</v>
      </c>
      <c r="AH38331" s="53" t="s">
        <v>17814</v>
      </c>
    </row>
    <row r="38332" spans="31:34" ht="12.75" customHeight="1">
      <c r="AE38332" s="53">
        <v>21774</v>
      </c>
      <c r="AF38332" s="53" t="s">
        <v>10</v>
      </c>
      <c r="AG38332" s="53" t="s">
        <v>6372</v>
      </c>
      <c r="AH38332" s="53" t="s">
        <v>17814</v>
      </c>
    </row>
    <row r="38333" spans="31:34" ht="12.75" customHeight="1">
      <c r="AE38333" s="53">
        <v>21775</v>
      </c>
      <c r="AF38333" s="53" t="s">
        <v>31</v>
      </c>
      <c r="AG38333" s="53" t="s">
        <v>17991</v>
      </c>
      <c r="AH38333" s="53" t="s">
        <v>17814</v>
      </c>
    </row>
    <row r="38334" spans="31:34" ht="12.75" customHeight="1">
      <c r="AE38334" s="53">
        <v>21776</v>
      </c>
      <c r="AF38334" s="53" t="s">
        <v>10</v>
      </c>
      <c r="AG38334" s="53" t="s">
        <v>2377</v>
      </c>
      <c r="AH38334" s="53" t="s">
        <v>17814</v>
      </c>
    </row>
    <row r="38335" spans="31:34" ht="12.75" customHeight="1">
      <c r="AE38335" s="53">
        <v>21901</v>
      </c>
      <c r="AF38335" s="53" t="s">
        <v>10</v>
      </c>
      <c r="AG38335" s="53" t="s">
        <v>4283</v>
      </c>
      <c r="AH38335" s="53" t="s">
        <v>17814</v>
      </c>
    </row>
    <row r="38336" spans="31:34" ht="12.75" customHeight="1">
      <c r="AE38336" s="53">
        <v>21550</v>
      </c>
      <c r="AF38336" s="53" t="s">
        <v>10</v>
      </c>
      <c r="AG38336" s="53" t="s">
        <v>974</v>
      </c>
      <c r="AH38336" s="53" t="s">
        <v>17814</v>
      </c>
    </row>
    <row r="38337" spans="31:34" ht="12.75" customHeight="1">
      <c r="AE38337" s="53">
        <v>21842</v>
      </c>
      <c r="AF38337" s="53" t="s">
        <v>10</v>
      </c>
      <c r="AG38337" s="53" t="s">
        <v>3457</v>
      </c>
      <c r="AH38337" s="53" t="s">
        <v>17814</v>
      </c>
    </row>
    <row r="38338" spans="31:34" ht="12.75" customHeight="1">
      <c r="AE38338" s="53">
        <v>21843</v>
      </c>
      <c r="AF38338" s="53" t="s">
        <v>31</v>
      </c>
      <c r="AG38338" s="53" t="s">
        <v>3457</v>
      </c>
      <c r="AH38338" s="53" t="s">
        <v>17814</v>
      </c>
    </row>
    <row r="38339" spans="31:34" ht="12.75" customHeight="1">
      <c r="AE38339" s="53">
        <v>21113</v>
      </c>
      <c r="AF38339" s="53" t="s">
        <v>10</v>
      </c>
      <c r="AG38339" s="53" t="s">
        <v>17992</v>
      </c>
      <c r="AH38339" s="53" t="s">
        <v>17814</v>
      </c>
    </row>
    <row r="38340" spans="31:34" ht="12.75" customHeight="1">
      <c r="AE38340" s="53">
        <v>21555</v>
      </c>
      <c r="AF38340" s="53" t="s">
        <v>10</v>
      </c>
      <c r="AG38340" s="53" t="s">
        <v>11931</v>
      </c>
      <c r="AH38340" s="53" t="s">
        <v>17814</v>
      </c>
    </row>
    <row r="38341" spans="31:34" ht="12.75" customHeight="1">
      <c r="AE38341" s="53">
        <v>21117</v>
      </c>
      <c r="AF38341" s="53" t="s">
        <v>10</v>
      </c>
      <c r="AG38341" s="53" t="s">
        <v>17993</v>
      </c>
      <c r="AH38341" s="53" t="s">
        <v>17814</v>
      </c>
    </row>
    <row r="38342" spans="31:34" ht="12.75" customHeight="1">
      <c r="AE38342" s="53">
        <v>21654</v>
      </c>
      <c r="AF38342" s="53" t="s">
        <v>10</v>
      </c>
      <c r="AG38342" s="53" t="s">
        <v>394</v>
      </c>
      <c r="AH38342" s="53" t="s">
        <v>17814</v>
      </c>
    </row>
    <row r="38343" spans="31:34" ht="12.75" customHeight="1">
      <c r="AE38343" s="53">
        <v>21120</v>
      </c>
      <c r="AF38343" s="53" t="s">
        <v>10</v>
      </c>
      <c r="AG38343" s="53" t="s">
        <v>17994</v>
      </c>
      <c r="AH38343" s="53" t="s">
        <v>17814</v>
      </c>
    </row>
    <row r="38344" spans="31:34" ht="12.75" customHeight="1">
      <c r="AE38344" s="53">
        <v>21849</v>
      </c>
      <c r="AF38344" s="53" t="s">
        <v>10</v>
      </c>
      <c r="AG38344" s="53" t="s">
        <v>17995</v>
      </c>
      <c r="AH38344" s="53" t="s">
        <v>17814</v>
      </c>
    </row>
    <row r="38345" spans="31:34" ht="12.75" customHeight="1">
      <c r="AE38345" s="53">
        <v>21122</v>
      </c>
      <c r="AF38345" s="53" t="s">
        <v>10</v>
      </c>
      <c r="AG38345" s="53" t="s">
        <v>12530</v>
      </c>
      <c r="AH38345" s="53" t="s">
        <v>17814</v>
      </c>
    </row>
    <row r="38346" spans="31:34" ht="12.75" customHeight="1">
      <c r="AE38346" s="53">
        <v>21123</v>
      </c>
      <c r="AF38346" s="53" t="s">
        <v>31</v>
      </c>
      <c r="AG38346" s="53" t="s">
        <v>12530</v>
      </c>
      <c r="AH38346" s="53" t="s">
        <v>17814</v>
      </c>
    </row>
    <row r="38347" spans="31:34" ht="12.75" customHeight="1">
      <c r="AE38347" s="53">
        <v>21128</v>
      </c>
      <c r="AF38347" s="53" t="s">
        <v>10</v>
      </c>
      <c r="AG38347" s="53" t="s">
        <v>17996</v>
      </c>
      <c r="AH38347" s="53" t="s">
        <v>17814</v>
      </c>
    </row>
    <row r="38348" spans="31:34" ht="12.75" customHeight="1">
      <c r="AE38348" s="53">
        <v>21130</v>
      </c>
      <c r="AF38348" s="53" t="s">
        <v>31</v>
      </c>
      <c r="AG38348" s="53" t="s">
        <v>17997</v>
      </c>
      <c r="AH38348" s="53" t="s">
        <v>17814</v>
      </c>
    </row>
    <row r="38349" spans="31:34" ht="12.75" customHeight="1">
      <c r="AE38349" s="53">
        <v>21902</v>
      </c>
      <c r="AF38349" s="53" t="s">
        <v>31</v>
      </c>
      <c r="AG38349" s="53" t="s">
        <v>17998</v>
      </c>
      <c r="AH38349" s="53" t="s">
        <v>17814</v>
      </c>
    </row>
    <row r="38350" spans="31:34" ht="12.75" customHeight="1">
      <c r="AE38350" s="53">
        <v>21903</v>
      </c>
      <c r="AF38350" s="53" t="s">
        <v>10</v>
      </c>
      <c r="AG38350" s="53" t="s">
        <v>6925</v>
      </c>
      <c r="AH38350" s="53" t="s">
        <v>17814</v>
      </c>
    </row>
    <row r="38351" spans="31:34" ht="12.75" customHeight="1">
      <c r="AE38351" s="53">
        <v>21131</v>
      </c>
      <c r="AF38351" s="53" t="s">
        <v>10</v>
      </c>
      <c r="AG38351" s="53" t="s">
        <v>3097</v>
      </c>
      <c r="AH38351" s="53" t="s">
        <v>17814</v>
      </c>
    </row>
    <row r="38352" spans="31:34" ht="12.75" customHeight="1">
      <c r="AE38352" s="53">
        <v>21556</v>
      </c>
      <c r="AF38352" s="53" t="s">
        <v>31</v>
      </c>
      <c r="AG38352" s="53" t="s">
        <v>17999</v>
      </c>
      <c r="AH38352" s="53" t="s">
        <v>17814</v>
      </c>
    </row>
    <row r="38353" spans="31:34" ht="12.75" customHeight="1">
      <c r="AE38353" s="53">
        <v>21850</v>
      </c>
      <c r="AF38353" s="53" t="s">
        <v>10</v>
      </c>
      <c r="AG38353" s="53" t="s">
        <v>5503</v>
      </c>
      <c r="AH38353" s="53" t="s">
        <v>17814</v>
      </c>
    </row>
    <row r="38354" spans="31:34" ht="12.75" customHeight="1">
      <c r="AE38354" s="53">
        <v>21852</v>
      </c>
      <c r="AF38354" s="53" t="s">
        <v>31</v>
      </c>
      <c r="AG38354" s="53" t="s">
        <v>18000</v>
      </c>
      <c r="AH38354" s="53" t="s">
        <v>17814</v>
      </c>
    </row>
    <row r="38355" spans="31:34" ht="12.75" customHeight="1">
      <c r="AE38355" s="53">
        <v>21851</v>
      </c>
      <c r="AF38355" s="53" t="s">
        <v>10</v>
      </c>
      <c r="AG38355" s="53" t="s">
        <v>18001</v>
      </c>
      <c r="AH38355" s="53" t="s">
        <v>17814</v>
      </c>
    </row>
    <row r="38356" spans="31:34" ht="12.75" customHeight="1">
      <c r="AE38356" s="53">
        <v>21777</v>
      </c>
      <c r="AF38356" s="53" t="s">
        <v>10</v>
      </c>
      <c r="AG38356" s="53" t="s">
        <v>10825</v>
      </c>
      <c r="AH38356" s="53" t="s">
        <v>17814</v>
      </c>
    </row>
    <row r="38357" spans="31:34" ht="12.75" customHeight="1">
      <c r="AE38357" s="53">
        <v>21904</v>
      </c>
      <c r="AF38357" s="53" t="s">
        <v>10</v>
      </c>
      <c r="AG38357" s="53" t="s">
        <v>18002</v>
      </c>
      <c r="AH38357" s="53" t="s">
        <v>17814</v>
      </c>
    </row>
    <row r="38358" spans="31:34" ht="12.75" customHeight="1">
      <c r="AE38358" s="53">
        <v>21655</v>
      </c>
      <c r="AF38358" s="53" t="s">
        <v>10</v>
      </c>
      <c r="AG38358" s="53" t="s">
        <v>1717</v>
      </c>
      <c r="AH38358" s="53" t="s">
        <v>17814</v>
      </c>
    </row>
    <row r="38359" spans="31:34" ht="12.75" customHeight="1">
      <c r="AE38359" s="53">
        <v>21853</v>
      </c>
      <c r="AF38359" s="53" t="s">
        <v>10</v>
      </c>
      <c r="AG38359" s="53" t="s">
        <v>18003</v>
      </c>
      <c r="AH38359" s="53" t="s">
        <v>17814</v>
      </c>
    </row>
    <row r="38360" spans="31:34" ht="12.75" customHeight="1">
      <c r="AE38360" s="53">
        <v>21132</v>
      </c>
      <c r="AF38360" s="53" t="s">
        <v>10</v>
      </c>
      <c r="AG38360" s="53" t="s">
        <v>18004</v>
      </c>
      <c r="AH38360" s="53" t="s">
        <v>17814</v>
      </c>
    </row>
    <row r="38361" spans="31:34" ht="12.75" customHeight="1">
      <c r="AE38361" s="53">
        <v>21856</v>
      </c>
      <c r="AF38361" s="53" t="s">
        <v>10</v>
      </c>
      <c r="AG38361" s="53" t="s">
        <v>18005</v>
      </c>
      <c r="AH38361" s="53" t="s">
        <v>17814</v>
      </c>
    </row>
    <row r="38362" spans="31:34" ht="12.75" customHeight="1">
      <c r="AE38362" s="53">
        <v>21657</v>
      </c>
      <c r="AF38362" s="53" t="s">
        <v>10</v>
      </c>
      <c r="AG38362" s="53" t="s">
        <v>18006</v>
      </c>
      <c r="AH38362" s="53" t="s">
        <v>17814</v>
      </c>
    </row>
    <row r="38363" spans="31:34" ht="12.75" customHeight="1">
      <c r="AE38363" s="53">
        <v>21658</v>
      </c>
      <c r="AF38363" s="53" t="s">
        <v>10</v>
      </c>
      <c r="AG38363" s="53" t="s">
        <v>18007</v>
      </c>
      <c r="AH38363" s="53" t="s">
        <v>17814</v>
      </c>
    </row>
    <row r="38364" spans="31:34" ht="12.75" customHeight="1">
      <c r="AE38364" s="53">
        <v>21133</v>
      </c>
      <c r="AF38364" s="53" t="s">
        <v>10</v>
      </c>
      <c r="AG38364" s="53" t="s">
        <v>18008</v>
      </c>
      <c r="AH38364" s="53" t="s">
        <v>17814</v>
      </c>
    </row>
    <row r="38365" spans="31:34" ht="12.75" customHeight="1">
      <c r="AE38365" s="53">
        <v>21557</v>
      </c>
      <c r="AF38365" s="53" t="s">
        <v>10</v>
      </c>
      <c r="AG38365" s="53" t="s">
        <v>18009</v>
      </c>
      <c r="AH38365" s="53" t="s">
        <v>17814</v>
      </c>
    </row>
    <row r="38366" spans="31:34" ht="12.75" customHeight="1">
      <c r="AE38366" s="53">
        <v>21857</v>
      </c>
      <c r="AF38366" s="53" t="s">
        <v>31</v>
      </c>
      <c r="AG38366" s="53" t="s">
        <v>18010</v>
      </c>
      <c r="AH38366" s="53" t="s">
        <v>17814</v>
      </c>
    </row>
    <row r="38367" spans="31:34" ht="12.75" customHeight="1">
      <c r="AE38367" s="53">
        <v>21136</v>
      </c>
      <c r="AF38367" s="53" t="s">
        <v>10</v>
      </c>
      <c r="AG38367" s="53" t="s">
        <v>18011</v>
      </c>
      <c r="AH38367" s="53" t="s">
        <v>17814</v>
      </c>
    </row>
    <row r="38368" spans="31:34" ht="12.75" customHeight="1">
      <c r="AE38368" s="53">
        <v>21659</v>
      </c>
      <c r="AF38368" s="53" t="s">
        <v>10</v>
      </c>
      <c r="AG38368" s="53" t="s">
        <v>18012</v>
      </c>
      <c r="AH38368" s="53" t="s">
        <v>17814</v>
      </c>
    </row>
    <row r="38369" spans="31:34" ht="12.75" customHeight="1">
      <c r="AE38369" s="53">
        <v>21139</v>
      </c>
      <c r="AF38369" s="53" t="s">
        <v>31</v>
      </c>
      <c r="AG38369" s="53" t="s">
        <v>18013</v>
      </c>
      <c r="AH38369" s="53" t="s">
        <v>17814</v>
      </c>
    </row>
    <row r="38370" spans="31:34" ht="12.75" customHeight="1">
      <c r="AE38370" s="53">
        <v>21660</v>
      </c>
      <c r="AF38370" s="53" t="s">
        <v>10</v>
      </c>
      <c r="AG38370" s="53" t="s">
        <v>6414</v>
      </c>
      <c r="AH38370" s="53" t="s">
        <v>17814</v>
      </c>
    </row>
    <row r="38371" spans="31:34" ht="12.75" customHeight="1">
      <c r="AE38371" s="53">
        <v>21911</v>
      </c>
      <c r="AF38371" s="53" t="s">
        <v>10</v>
      </c>
      <c r="AG38371" s="53" t="s">
        <v>7414</v>
      </c>
      <c r="AH38371" s="53" t="s">
        <v>17814</v>
      </c>
    </row>
    <row r="38372" spans="31:34" ht="12.75" customHeight="1">
      <c r="AE38372" s="53">
        <v>21140</v>
      </c>
      <c r="AF38372" s="53" t="s">
        <v>10</v>
      </c>
      <c r="AG38372" s="53" t="s">
        <v>18014</v>
      </c>
      <c r="AH38372" s="53" t="s">
        <v>17814</v>
      </c>
    </row>
    <row r="38373" spans="31:34" ht="12.75" customHeight="1">
      <c r="AE38373" s="53">
        <v>21661</v>
      </c>
      <c r="AF38373" s="53" t="s">
        <v>10</v>
      </c>
      <c r="AG38373" s="53" t="s">
        <v>18015</v>
      </c>
      <c r="AH38373" s="53" t="s">
        <v>17814</v>
      </c>
    </row>
    <row r="38374" spans="31:34" ht="12.75" customHeight="1">
      <c r="AE38374" s="53">
        <v>21778</v>
      </c>
      <c r="AF38374" s="53" t="s">
        <v>10</v>
      </c>
      <c r="AG38374" s="53" t="s">
        <v>7338</v>
      </c>
      <c r="AH38374" s="53" t="s">
        <v>17814</v>
      </c>
    </row>
    <row r="38375" spans="31:34" ht="12.75" customHeight="1">
      <c r="AE38375" s="53">
        <v>21779</v>
      </c>
      <c r="AF38375" s="53" t="s">
        <v>10</v>
      </c>
      <c r="AG38375" s="53" t="s">
        <v>18016</v>
      </c>
      <c r="AH38375" s="53" t="s">
        <v>17814</v>
      </c>
    </row>
    <row r="38376" spans="31:34" ht="12.75" customHeight="1">
      <c r="AE38376" s="53">
        <v>21662</v>
      </c>
      <c r="AF38376" s="53" t="s">
        <v>10</v>
      </c>
      <c r="AG38376" s="53" t="s">
        <v>16548</v>
      </c>
      <c r="AH38376" s="53" t="s">
        <v>17814</v>
      </c>
    </row>
    <row r="38377" spans="31:34" ht="12.75" customHeight="1">
      <c r="AE38377" s="53">
        <v>21780</v>
      </c>
      <c r="AF38377" s="53" t="s">
        <v>10</v>
      </c>
      <c r="AG38377" s="53" t="s">
        <v>18017</v>
      </c>
      <c r="AH38377" s="53" t="s">
        <v>17814</v>
      </c>
    </row>
    <row r="38378" spans="31:34" ht="12.75" customHeight="1">
      <c r="AE38378" s="53">
        <v>21781</v>
      </c>
      <c r="AF38378" s="53" t="s">
        <v>31</v>
      </c>
      <c r="AG38378" s="53" t="s">
        <v>2671</v>
      </c>
      <c r="AH38378" s="53" t="s">
        <v>17814</v>
      </c>
    </row>
    <row r="38379" spans="31:34" ht="12.75" customHeight="1">
      <c r="AE38379" s="53">
        <v>21624</v>
      </c>
      <c r="AF38379" s="53" t="s">
        <v>31</v>
      </c>
      <c r="AG38379" s="53" t="s">
        <v>18018</v>
      </c>
      <c r="AH38379" s="53" t="s">
        <v>17814</v>
      </c>
    </row>
    <row r="38380" spans="31:34" ht="12.75" customHeight="1">
      <c r="AE38380" s="53">
        <v>21647</v>
      </c>
      <c r="AF38380" s="53" t="s">
        <v>10</v>
      </c>
      <c r="AG38380" s="53" t="s">
        <v>18019</v>
      </c>
      <c r="AH38380" s="53" t="s">
        <v>17814</v>
      </c>
    </row>
    <row r="38381" spans="31:34" ht="12.75" customHeight="1">
      <c r="AE38381" s="53">
        <v>21663</v>
      </c>
      <c r="AF38381" s="53" t="s">
        <v>10</v>
      </c>
      <c r="AG38381" s="53" t="s">
        <v>11210</v>
      </c>
      <c r="AH38381" s="53" t="s">
        <v>17814</v>
      </c>
    </row>
    <row r="38382" spans="31:34" ht="12.75" customHeight="1">
      <c r="AE38382" s="53">
        <v>21801</v>
      </c>
      <c r="AF38382" s="53" t="s">
        <v>10</v>
      </c>
      <c r="AG38382" s="53" t="s">
        <v>279</v>
      </c>
      <c r="AH38382" s="53" t="s">
        <v>17814</v>
      </c>
    </row>
    <row r="38383" spans="31:34" ht="12.75" customHeight="1">
      <c r="AE38383" s="53">
        <v>21802</v>
      </c>
      <c r="AF38383" s="53" t="s">
        <v>31</v>
      </c>
      <c r="AG38383" s="53" t="s">
        <v>279</v>
      </c>
      <c r="AH38383" s="53" t="s">
        <v>17814</v>
      </c>
    </row>
    <row r="38384" spans="31:34" ht="12.75" customHeight="1">
      <c r="AE38384" s="53">
        <v>21803</v>
      </c>
      <c r="AF38384" s="53" t="s">
        <v>31</v>
      </c>
      <c r="AG38384" s="53" t="s">
        <v>279</v>
      </c>
      <c r="AH38384" s="53" t="s">
        <v>17814</v>
      </c>
    </row>
    <row r="38385" spans="31:34" ht="12.75" customHeight="1">
      <c r="AE38385" s="53">
        <v>21804</v>
      </c>
      <c r="AF38385" s="53" t="s">
        <v>10</v>
      </c>
      <c r="AG38385" s="53" t="s">
        <v>279</v>
      </c>
      <c r="AH38385" s="53" t="s">
        <v>17814</v>
      </c>
    </row>
    <row r="38386" spans="31:34" ht="12.75" customHeight="1">
      <c r="AE38386" s="53">
        <v>21664</v>
      </c>
      <c r="AF38386" s="53" t="s">
        <v>31</v>
      </c>
      <c r="AG38386" s="53" t="s">
        <v>18020</v>
      </c>
      <c r="AH38386" s="53" t="s">
        <v>17814</v>
      </c>
    </row>
    <row r="38387" spans="31:34" ht="12.75" customHeight="1">
      <c r="AE38387" s="53">
        <v>21144</v>
      </c>
      <c r="AF38387" s="53" t="s">
        <v>10</v>
      </c>
      <c r="AG38387" s="53" t="s">
        <v>18021</v>
      </c>
      <c r="AH38387" s="53" t="s">
        <v>17814</v>
      </c>
    </row>
    <row r="38388" spans="31:34" ht="12.75" customHeight="1">
      <c r="AE38388" s="53">
        <v>21146</v>
      </c>
      <c r="AF38388" s="53" t="s">
        <v>10</v>
      </c>
      <c r="AG38388" s="53" t="s">
        <v>18022</v>
      </c>
      <c r="AH38388" s="53" t="s">
        <v>17814</v>
      </c>
    </row>
    <row r="38389" spans="31:34" ht="12.75" customHeight="1">
      <c r="AE38389" s="53">
        <v>21782</v>
      </c>
      <c r="AF38389" s="53" t="s">
        <v>10</v>
      </c>
      <c r="AG38389" s="53" t="s">
        <v>6981</v>
      </c>
      <c r="AH38389" s="53" t="s">
        <v>17814</v>
      </c>
    </row>
    <row r="38390" spans="31:34" ht="12.75" customHeight="1">
      <c r="AE38390" s="53">
        <v>21861</v>
      </c>
      <c r="AF38390" s="53" t="s">
        <v>31</v>
      </c>
      <c r="AG38390" s="53" t="s">
        <v>18023</v>
      </c>
      <c r="AH38390" s="53" t="s">
        <v>17814</v>
      </c>
    </row>
    <row r="38391" spans="31:34" ht="12.75" customHeight="1">
      <c r="AE38391" s="53">
        <v>21665</v>
      </c>
      <c r="AF38391" s="53" t="s">
        <v>10</v>
      </c>
      <c r="AG38391" s="53" t="s">
        <v>6440</v>
      </c>
      <c r="AH38391" s="53" t="s">
        <v>17814</v>
      </c>
    </row>
    <row r="38392" spans="31:34" ht="12.75" customHeight="1">
      <c r="AE38392" s="53">
        <v>21862</v>
      </c>
      <c r="AF38392" s="53" t="s">
        <v>10</v>
      </c>
      <c r="AG38392" s="53" t="s">
        <v>18024</v>
      </c>
      <c r="AH38392" s="53" t="s">
        <v>17814</v>
      </c>
    </row>
    <row r="38393" spans="31:34" ht="12.75" customHeight="1">
      <c r="AE38393" s="53">
        <v>21150</v>
      </c>
      <c r="AF38393" s="53" t="s">
        <v>31</v>
      </c>
      <c r="AG38393" s="53" t="s">
        <v>6985</v>
      </c>
      <c r="AH38393" s="53" t="s">
        <v>17814</v>
      </c>
    </row>
    <row r="38394" spans="31:34" ht="12.75" customHeight="1">
      <c r="AE38394" s="53">
        <v>21783</v>
      </c>
      <c r="AF38394" s="53" t="s">
        <v>10</v>
      </c>
      <c r="AG38394" s="53" t="s">
        <v>18025</v>
      </c>
      <c r="AH38394" s="53" t="s">
        <v>17814</v>
      </c>
    </row>
    <row r="38395" spans="31:34" ht="12.75" customHeight="1">
      <c r="AE38395" s="53">
        <v>21863</v>
      </c>
      <c r="AF38395" s="53" t="s">
        <v>10</v>
      </c>
      <c r="AG38395" s="53" t="s">
        <v>18026</v>
      </c>
      <c r="AH38395" s="53" t="s">
        <v>17814</v>
      </c>
    </row>
    <row r="38396" spans="31:34" ht="12.75" customHeight="1">
      <c r="AE38396" s="53">
        <v>21152</v>
      </c>
      <c r="AF38396" s="53" t="s">
        <v>10</v>
      </c>
      <c r="AG38396" s="53" t="s">
        <v>18027</v>
      </c>
      <c r="AH38396" s="53" t="s">
        <v>17814</v>
      </c>
    </row>
    <row r="38397" spans="31:34" ht="12.75" customHeight="1">
      <c r="AE38397" s="53">
        <v>21560</v>
      </c>
      <c r="AF38397" s="53" t="s">
        <v>31</v>
      </c>
      <c r="AG38397" s="53" t="s">
        <v>18028</v>
      </c>
      <c r="AH38397" s="53" t="s">
        <v>17814</v>
      </c>
    </row>
    <row r="38398" spans="31:34" ht="12.75" customHeight="1">
      <c r="AE38398" s="53">
        <v>21153</v>
      </c>
      <c r="AF38398" s="53" t="s">
        <v>31</v>
      </c>
      <c r="AG38398" s="53" t="s">
        <v>1762</v>
      </c>
      <c r="AH38398" s="53" t="s">
        <v>17814</v>
      </c>
    </row>
    <row r="38399" spans="31:34" ht="12.75" customHeight="1">
      <c r="AE38399" s="53">
        <v>21666</v>
      </c>
      <c r="AF38399" s="53" t="s">
        <v>10</v>
      </c>
      <c r="AG38399" s="53" t="s">
        <v>5071</v>
      </c>
      <c r="AH38399" s="53" t="s">
        <v>17814</v>
      </c>
    </row>
    <row r="38400" spans="31:34" ht="12.75" customHeight="1">
      <c r="AE38400" s="53">
        <v>21667</v>
      </c>
      <c r="AF38400" s="53" t="s">
        <v>10</v>
      </c>
      <c r="AG38400" s="53" t="s">
        <v>18029</v>
      </c>
      <c r="AH38400" s="53" t="s">
        <v>17814</v>
      </c>
    </row>
    <row r="38401" spans="31:34" ht="12.75" customHeight="1">
      <c r="AE38401" s="53">
        <v>21864</v>
      </c>
      <c r="AF38401" s="53" t="s">
        <v>10</v>
      </c>
      <c r="AG38401" s="53" t="s">
        <v>3503</v>
      </c>
      <c r="AH38401" s="53" t="s">
        <v>17814</v>
      </c>
    </row>
    <row r="38402" spans="31:34" ht="12.75" customHeight="1">
      <c r="AE38402" s="53">
        <v>21154</v>
      </c>
      <c r="AF38402" s="53" t="s">
        <v>10</v>
      </c>
      <c r="AG38402" s="53" t="s">
        <v>18030</v>
      </c>
      <c r="AH38402" s="53" t="s">
        <v>17814</v>
      </c>
    </row>
    <row r="38403" spans="31:34" ht="12.75" customHeight="1">
      <c r="AE38403" s="53">
        <v>21668</v>
      </c>
      <c r="AF38403" s="53" t="s">
        <v>10</v>
      </c>
      <c r="AG38403" s="53" t="s">
        <v>18031</v>
      </c>
      <c r="AH38403" s="53" t="s">
        <v>17814</v>
      </c>
    </row>
    <row r="38404" spans="31:34" ht="12.75" customHeight="1">
      <c r="AE38404" s="53">
        <v>21561</v>
      </c>
      <c r="AF38404" s="53" t="s">
        <v>10</v>
      </c>
      <c r="AG38404" s="53" t="s">
        <v>1572</v>
      </c>
      <c r="AH38404" s="53" t="s">
        <v>17814</v>
      </c>
    </row>
    <row r="38405" spans="31:34" ht="12.75" customHeight="1">
      <c r="AE38405" s="53">
        <v>21784</v>
      </c>
      <c r="AF38405" s="53" t="s">
        <v>10</v>
      </c>
      <c r="AG38405" s="53" t="s">
        <v>4438</v>
      </c>
      <c r="AH38405" s="53" t="s">
        <v>17814</v>
      </c>
    </row>
    <row r="38406" spans="31:34" ht="12.75" customHeight="1">
      <c r="AE38406" s="53">
        <v>21787</v>
      </c>
      <c r="AF38406" s="53" t="s">
        <v>10</v>
      </c>
      <c r="AG38406" s="53" t="s">
        <v>18032</v>
      </c>
      <c r="AH38406" s="53" t="s">
        <v>17814</v>
      </c>
    </row>
    <row r="38407" spans="31:34" ht="12.75" customHeight="1">
      <c r="AE38407" s="53">
        <v>21669</v>
      </c>
      <c r="AF38407" s="53" t="s">
        <v>31</v>
      </c>
      <c r="AG38407" s="53" t="s">
        <v>18033</v>
      </c>
      <c r="AH38407" s="53" t="s">
        <v>17814</v>
      </c>
    </row>
    <row r="38408" spans="31:34" ht="12.75" customHeight="1">
      <c r="AE38408" s="53">
        <v>21670</v>
      </c>
      <c r="AF38408" s="53" t="s">
        <v>31</v>
      </c>
      <c r="AG38408" s="53" t="s">
        <v>18034</v>
      </c>
      <c r="AH38408" s="53" t="s">
        <v>17814</v>
      </c>
    </row>
    <row r="38409" spans="31:34" ht="12.75" customHeight="1">
      <c r="AE38409" s="53">
        <v>21788</v>
      </c>
      <c r="AF38409" s="53" t="s">
        <v>10</v>
      </c>
      <c r="AG38409" s="53" t="s">
        <v>18035</v>
      </c>
      <c r="AH38409" s="53" t="s">
        <v>17814</v>
      </c>
    </row>
    <row r="38410" spans="31:34" ht="12.75" customHeight="1">
      <c r="AE38410" s="53">
        <v>21671</v>
      </c>
      <c r="AF38410" s="53" t="s">
        <v>10</v>
      </c>
      <c r="AG38410" s="53" t="s">
        <v>18036</v>
      </c>
      <c r="AH38410" s="53" t="s">
        <v>17814</v>
      </c>
    </row>
    <row r="38411" spans="31:34" ht="12.75" customHeight="1">
      <c r="AE38411" s="53">
        <v>21672</v>
      </c>
      <c r="AF38411" s="53" t="s">
        <v>10</v>
      </c>
      <c r="AG38411" s="53" t="s">
        <v>7817</v>
      </c>
      <c r="AH38411" s="53" t="s">
        <v>17814</v>
      </c>
    </row>
    <row r="38412" spans="31:34" ht="12.75" customHeight="1">
      <c r="AE38412" s="53">
        <v>21673</v>
      </c>
      <c r="AF38412" s="53" t="s">
        <v>10</v>
      </c>
      <c r="AG38412" s="53" t="s">
        <v>18037</v>
      </c>
      <c r="AH38412" s="53" t="s">
        <v>17814</v>
      </c>
    </row>
    <row r="38413" spans="31:34" ht="12.75" customHeight="1">
      <c r="AE38413" s="53">
        <v>21790</v>
      </c>
      <c r="AF38413" s="53" t="s">
        <v>10</v>
      </c>
      <c r="AG38413" s="53" t="s">
        <v>5114</v>
      </c>
      <c r="AH38413" s="53" t="s">
        <v>17814</v>
      </c>
    </row>
    <row r="38414" spans="31:34" ht="12.75" customHeight="1">
      <c r="AE38414" s="53">
        <v>21865</v>
      </c>
      <c r="AF38414" s="53" t="s">
        <v>10</v>
      </c>
      <c r="AG38414" s="53" t="s">
        <v>18038</v>
      </c>
      <c r="AH38414" s="53" t="s">
        <v>17814</v>
      </c>
    </row>
    <row r="38415" spans="31:34" ht="12.75" customHeight="1">
      <c r="AE38415" s="53">
        <v>21866</v>
      </c>
      <c r="AF38415" s="53" t="s">
        <v>31</v>
      </c>
      <c r="AG38415" s="53" t="s">
        <v>18039</v>
      </c>
      <c r="AH38415" s="53" t="s">
        <v>17814</v>
      </c>
    </row>
    <row r="38416" spans="31:34" ht="12.75" customHeight="1">
      <c r="AE38416" s="53">
        <v>21791</v>
      </c>
      <c r="AF38416" s="53" t="s">
        <v>10</v>
      </c>
      <c r="AG38416" s="53" t="s">
        <v>18040</v>
      </c>
      <c r="AH38416" s="53" t="s">
        <v>17814</v>
      </c>
    </row>
    <row r="38417" spans="31:34" ht="12.75" customHeight="1">
      <c r="AE38417" s="53">
        <v>21792</v>
      </c>
      <c r="AF38417" s="53" t="s">
        <v>31</v>
      </c>
      <c r="AG38417" s="53" t="s">
        <v>1776</v>
      </c>
      <c r="AH38417" s="53" t="s">
        <v>17814</v>
      </c>
    </row>
    <row r="38418" spans="31:34" ht="12.75" customHeight="1">
      <c r="AE38418" s="53">
        <v>21155</v>
      </c>
      <c r="AF38418" s="53" t="s">
        <v>10</v>
      </c>
      <c r="AG38418" s="53" t="s">
        <v>18041</v>
      </c>
      <c r="AH38418" s="53" t="s">
        <v>17814</v>
      </c>
    </row>
    <row r="38419" spans="31:34" ht="12.75" customHeight="1">
      <c r="AE38419" s="53">
        <v>21867</v>
      </c>
      <c r="AF38419" s="53" t="s">
        <v>31</v>
      </c>
      <c r="AG38419" s="53" t="s">
        <v>18042</v>
      </c>
      <c r="AH38419" s="53" t="s">
        <v>17814</v>
      </c>
    </row>
    <row r="38420" spans="31:34" ht="12.75" customHeight="1">
      <c r="AE38420" s="53">
        <v>21156</v>
      </c>
      <c r="AF38420" s="53" t="s">
        <v>10</v>
      </c>
      <c r="AG38420" s="53" t="s">
        <v>18043</v>
      </c>
      <c r="AH38420" s="53" t="s">
        <v>17814</v>
      </c>
    </row>
    <row r="38421" spans="31:34" ht="12.75" customHeight="1">
      <c r="AE38421" s="53">
        <v>21869</v>
      </c>
      <c r="AF38421" s="53" t="s">
        <v>10</v>
      </c>
      <c r="AG38421" s="53" t="s">
        <v>1109</v>
      </c>
      <c r="AH38421" s="53" t="s">
        <v>17814</v>
      </c>
    </row>
    <row r="38422" spans="31:34" ht="12.75" customHeight="1">
      <c r="AE38422" s="53">
        <v>21793</v>
      </c>
      <c r="AF38422" s="53" t="s">
        <v>10</v>
      </c>
      <c r="AG38422" s="53" t="s">
        <v>6096</v>
      </c>
      <c r="AH38422" s="53" t="s">
        <v>17814</v>
      </c>
    </row>
    <row r="38423" spans="31:34" ht="12.75" customHeight="1">
      <c r="AE38423" s="53">
        <v>21912</v>
      </c>
      <c r="AF38423" s="53" t="s">
        <v>10</v>
      </c>
      <c r="AG38423" s="53" t="s">
        <v>1869</v>
      </c>
      <c r="AH38423" s="53" t="s">
        <v>17814</v>
      </c>
    </row>
    <row r="38424" spans="31:34" ht="12.75" customHeight="1">
      <c r="AE38424" s="53">
        <v>21540</v>
      </c>
      <c r="AF38424" s="53" t="s">
        <v>10</v>
      </c>
      <c r="AG38424" s="53" t="s">
        <v>18044</v>
      </c>
      <c r="AH38424" s="53" t="s">
        <v>17814</v>
      </c>
    </row>
    <row r="38425" spans="31:34" ht="12.75" customHeight="1">
      <c r="AE38425" s="53">
        <v>21562</v>
      </c>
      <c r="AF38425" s="53" t="s">
        <v>10</v>
      </c>
      <c r="AG38425" s="53" t="s">
        <v>18045</v>
      </c>
      <c r="AH38425" s="53" t="s">
        <v>17814</v>
      </c>
    </row>
    <row r="38426" spans="31:34" ht="12.75" customHeight="1">
      <c r="AE38426" s="53">
        <v>21794</v>
      </c>
      <c r="AF38426" s="53" t="s">
        <v>10</v>
      </c>
      <c r="AG38426" s="53" t="s">
        <v>18046</v>
      </c>
      <c r="AH38426" s="53" t="s">
        <v>17814</v>
      </c>
    </row>
    <row r="38427" spans="31:34" ht="12.75" customHeight="1">
      <c r="AE38427" s="53">
        <v>21157</v>
      </c>
      <c r="AF38427" s="53" t="s">
        <v>10</v>
      </c>
      <c r="AG38427" s="53" t="s">
        <v>620</v>
      </c>
      <c r="AH38427" s="53" t="s">
        <v>17814</v>
      </c>
    </row>
    <row r="38428" spans="31:34" ht="12.75" customHeight="1">
      <c r="AE38428" s="53">
        <v>21158</v>
      </c>
      <c r="AF38428" s="53" t="s">
        <v>10</v>
      </c>
      <c r="AG38428" s="53" t="s">
        <v>620</v>
      </c>
      <c r="AH38428" s="53" t="s">
        <v>17814</v>
      </c>
    </row>
    <row r="38429" spans="31:34" ht="12.75" customHeight="1">
      <c r="AE38429" s="53">
        <v>21871</v>
      </c>
      <c r="AF38429" s="53" t="s">
        <v>10</v>
      </c>
      <c r="AG38429" s="53" t="s">
        <v>4497</v>
      </c>
      <c r="AH38429" s="53" t="s">
        <v>17814</v>
      </c>
    </row>
    <row r="38430" spans="31:34" ht="12.75" customHeight="1">
      <c r="AE38430" s="53">
        <v>21890</v>
      </c>
      <c r="AF38430" s="53" t="s">
        <v>77</v>
      </c>
      <c r="AG38430" s="53" t="s">
        <v>4497</v>
      </c>
      <c r="AH38430" s="53" t="s">
        <v>17814</v>
      </c>
    </row>
    <row r="38431" spans="31:34" ht="12.75" customHeight="1">
      <c r="AE38431" s="53">
        <v>21872</v>
      </c>
      <c r="AF38431" s="53" t="s">
        <v>10</v>
      </c>
      <c r="AG38431" s="53" t="s">
        <v>18047</v>
      </c>
      <c r="AH38431" s="53" t="s">
        <v>17814</v>
      </c>
    </row>
    <row r="38432" spans="31:34" ht="12.75" customHeight="1">
      <c r="AE38432" s="53">
        <v>21160</v>
      </c>
      <c r="AF38432" s="53" t="s">
        <v>10</v>
      </c>
      <c r="AG38432" s="53" t="s">
        <v>18048</v>
      </c>
      <c r="AH38432" s="53" t="s">
        <v>17814</v>
      </c>
    </row>
    <row r="38433" spans="31:34" ht="12.75" customHeight="1">
      <c r="AE38433" s="53">
        <v>21161</v>
      </c>
      <c r="AF38433" s="53" t="s">
        <v>10</v>
      </c>
      <c r="AG38433" s="53" t="s">
        <v>15008</v>
      </c>
      <c r="AH38433" s="53" t="s">
        <v>17814</v>
      </c>
    </row>
    <row r="38434" spans="31:34" ht="12.75" customHeight="1">
      <c r="AE38434" s="53">
        <v>21162</v>
      </c>
      <c r="AF38434" s="53" t="s">
        <v>10</v>
      </c>
      <c r="AG38434" s="53" t="s">
        <v>18049</v>
      </c>
      <c r="AH38434" s="53" t="s">
        <v>17814</v>
      </c>
    </row>
    <row r="38435" spans="31:34" ht="12.75" customHeight="1">
      <c r="AE38435" s="53">
        <v>21874</v>
      </c>
      <c r="AF38435" s="53" t="s">
        <v>10</v>
      </c>
      <c r="AG38435" s="53" t="s">
        <v>18050</v>
      </c>
      <c r="AH38435" s="53" t="s">
        <v>17814</v>
      </c>
    </row>
    <row r="38436" spans="31:34" ht="12.75" customHeight="1">
      <c r="AE38436" s="53">
        <v>21795</v>
      </c>
      <c r="AF38436" s="53" t="s">
        <v>10</v>
      </c>
      <c r="AG38436" s="53" t="s">
        <v>5149</v>
      </c>
      <c r="AH38436" s="53" t="s">
        <v>17814</v>
      </c>
    </row>
    <row r="38437" spans="31:34" ht="12.75" customHeight="1">
      <c r="AE38437" s="53">
        <v>21676</v>
      </c>
      <c r="AF38437" s="53" t="s">
        <v>10</v>
      </c>
      <c r="AG38437" s="53" t="s">
        <v>18051</v>
      </c>
      <c r="AH38437" s="53" t="s">
        <v>17814</v>
      </c>
    </row>
    <row r="38438" spans="31:34" ht="12.75" customHeight="1">
      <c r="AE38438" s="53">
        <v>21797</v>
      </c>
      <c r="AF38438" s="53" t="s">
        <v>10</v>
      </c>
      <c r="AG38438" s="53" t="s">
        <v>3529</v>
      </c>
      <c r="AH38438" s="53" t="s">
        <v>17814</v>
      </c>
    </row>
    <row r="38439" spans="31:34" ht="12.75" customHeight="1">
      <c r="AE38439" s="53">
        <v>21798</v>
      </c>
      <c r="AF38439" s="53" t="s">
        <v>10</v>
      </c>
      <c r="AG38439" s="53" t="s">
        <v>16229</v>
      </c>
      <c r="AH38439" s="53" t="s">
        <v>17814</v>
      </c>
    </row>
    <row r="38440" spans="31:34" ht="12.75" customHeight="1">
      <c r="AE38440" s="53">
        <v>21104</v>
      </c>
      <c r="AF38440" s="53" t="s">
        <v>10</v>
      </c>
      <c r="AG38440" s="53" t="s">
        <v>18052</v>
      </c>
      <c r="AH38440" s="53" t="s">
        <v>17814</v>
      </c>
    </row>
    <row r="38441" spans="31:34" ht="12.75" customHeight="1">
      <c r="AE38441" s="53">
        <v>21163</v>
      </c>
      <c r="AF38441" s="53" t="s">
        <v>10</v>
      </c>
      <c r="AG38441" s="53" t="s">
        <v>1327</v>
      </c>
      <c r="AH38441" s="53" t="s">
        <v>17814</v>
      </c>
    </row>
    <row r="38442" spans="31:34" ht="12.75" customHeight="1">
      <c r="AE38442" s="53">
        <v>21648</v>
      </c>
      <c r="AF38442" s="53" t="s">
        <v>10</v>
      </c>
      <c r="AG38442" s="53" t="s">
        <v>912</v>
      </c>
      <c r="AH38442" s="53" t="s">
        <v>17814</v>
      </c>
    </row>
    <row r="38443" spans="31:34" ht="12.75" customHeight="1">
      <c r="AE38443" s="53">
        <v>21677</v>
      </c>
      <c r="AF38443" s="53" t="s">
        <v>10</v>
      </c>
      <c r="AG38443" s="53" t="s">
        <v>18053</v>
      </c>
      <c r="AH38443" s="53" t="s">
        <v>17814</v>
      </c>
    </row>
    <row r="38444" spans="31:34" ht="12.75" customHeight="1">
      <c r="AE38444" s="53">
        <v>21678</v>
      </c>
      <c r="AF38444" s="53" t="s">
        <v>10</v>
      </c>
      <c r="AG38444" s="53" t="s">
        <v>18054</v>
      </c>
      <c r="AH38444" s="53" t="s">
        <v>17814</v>
      </c>
    </row>
    <row r="38445" spans="31:34" ht="12.75" customHeight="1">
      <c r="AE38445" s="53">
        <v>21679</v>
      </c>
      <c r="AF38445" s="53" t="s">
        <v>10</v>
      </c>
      <c r="AG38445" s="53" t="s">
        <v>18055</v>
      </c>
      <c r="AH38445" s="53" t="s">
        <v>17814</v>
      </c>
    </row>
    <row r="38446" spans="31:34" ht="12.75" customHeight="1">
      <c r="AE38446" s="53">
        <v>21875</v>
      </c>
      <c r="AF38446" s="53" t="s">
        <v>10</v>
      </c>
      <c r="AG38446" s="53" t="s">
        <v>2838</v>
      </c>
      <c r="AH38446" s="53" t="s">
        <v>17814</v>
      </c>
    </row>
    <row r="38447" spans="31:34" ht="12.75" customHeight="1">
      <c r="AE38447" s="53">
        <v>20105</v>
      </c>
      <c r="AF38447" s="53" t="s">
        <v>10</v>
      </c>
      <c r="AG38447" s="53" t="s">
        <v>18056</v>
      </c>
      <c r="AH38447" s="53" t="s">
        <v>5358</v>
      </c>
    </row>
    <row r="38448" spans="31:34" ht="12.75" customHeight="1">
      <c r="AE38448" s="53">
        <v>22301</v>
      </c>
      <c r="AF38448" s="53" t="s">
        <v>10</v>
      </c>
      <c r="AG38448" s="53" t="s">
        <v>3829</v>
      </c>
      <c r="AH38448" s="53" t="s">
        <v>5358</v>
      </c>
    </row>
    <row r="38449" spans="31:34" ht="12.75" customHeight="1">
      <c r="AE38449" s="53">
        <v>22302</v>
      </c>
      <c r="AF38449" s="53" t="s">
        <v>10</v>
      </c>
      <c r="AG38449" s="53" t="s">
        <v>3829</v>
      </c>
      <c r="AH38449" s="53" t="s">
        <v>5358</v>
      </c>
    </row>
    <row r="38450" spans="31:34" ht="12.75" customHeight="1">
      <c r="AE38450" s="53">
        <v>22303</v>
      </c>
      <c r="AF38450" s="53" t="s">
        <v>10</v>
      </c>
      <c r="AG38450" s="53" t="s">
        <v>3829</v>
      </c>
      <c r="AH38450" s="53" t="s">
        <v>5358</v>
      </c>
    </row>
    <row r="38451" spans="31:34" ht="12.75" customHeight="1">
      <c r="AE38451" s="53">
        <v>22304</v>
      </c>
      <c r="AF38451" s="53" t="s">
        <v>10</v>
      </c>
      <c r="AG38451" s="53" t="s">
        <v>3829</v>
      </c>
      <c r="AH38451" s="53" t="s">
        <v>5358</v>
      </c>
    </row>
    <row r="38452" spans="31:34" ht="12.75" customHeight="1">
      <c r="AE38452" s="53">
        <v>22305</v>
      </c>
      <c r="AF38452" s="53" t="s">
        <v>10</v>
      </c>
      <c r="AG38452" s="53" t="s">
        <v>3829</v>
      </c>
      <c r="AH38452" s="53" t="s">
        <v>5358</v>
      </c>
    </row>
    <row r="38453" spans="31:34" ht="12.75" customHeight="1">
      <c r="AE38453" s="53">
        <v>22306</v>
      </c>
      <c r="AF38453" s="53" t="s">
        <v>10</v>
      </c>
      <c r="AG38453" s="53" t="s">
        <v>3829</v>
      </c>
      <c r="AH38453" s="53" t="s">
        <v>5358</v>
      </c>
    </row>
    <row r="38454" spans="31:34" ht="12.75" customHeight="1">
      <c r="AE38454" s="53">
        <v>22307</v>
      </c>
      <c r="AF38454" s="53" t="s">
        <v>10</v>
      </c>
      <c r="AG38454" s="53" t="s">
        <v>3829</v>
      </c>
      <c r="AH38454" s="53" t="s">
        <v>5358</v>
      </c>
    </row>
    <row r="38455" spans="31:34" ht="12.75" customHeight="1">
      <c r="AE38455" s="53">
        <v>22308</v>
      </c>
      <c r="AF38455" s="53" t="s">
        <v>10</v>
      </c>
      <c r="AG38455" s="53" t="s">
        <v>3829</v>
      </c>
      <c r="AH38455" s="53" t="s">
        <v>5358</v>
      </c>
    </row>
    <row r="38456" spans="31:34" ht="12.75" customHeight="1">
      <c r="AE38456" s="53">
        <v>22309</v>
      </c>
      <c r="AF38456" s="53" t="s">
        <v>10</v>
      </c>
      <c r="AG38456" s="53" t="s">
        <v>3829</v>
      </c>
      <c r="AH38456" s="53" t="s">
        <v>5358</v>
      </c>
    </row>
    <row r="38457" spans="31:34" ht="12.75" customHeight="1">
      <c r="AE38457" s="53">
        <v>22310</v>
      </c>
      <c r="AF38457" s="53" t="s">
        <v>10</v>
      </c>
      <c r="AG38457" s="53" t="s">
        <v>3829</v>
      </c>
      <c r="AH38457" s="53" t="s">
        <v>5358</v>
      </c>
    </row>
    <row r="38458" spans="31:34" ht="12.75" customHeight="1">
      <c r="AE38458" s="53">
        <v>22311</v>
      </c>
      <c r="AF38458" s="53" t="s">
        <v>10</v>
      </c>
      <c r="AG38458" s="53" t="s">
        <v>3829</v>
      </c>
      <c r="AH38458" s="53" t="s">
        <v>5358</v>
      </c>
    </row>
    <row r="38459" spans="31:34" ht="12.75" customHeight="1">
      <c r="AE38459" s="53">
        <v>22312</v>
      </c>
      <c r="AF38459" s="53" t="s">
        <v>10</v>
      </c>
      <c r="AG38459" s="53" t="s">
        <v>3829</v>
      </c>
      <c r="AH38459" s="53" t="s">
        <v>5358</v>
      </c>
    </row>
    <row r="38460" spans="31:34" ht="12.75" customHeight="1">
      <c r="AE38460" s="53">
        <v>22313</v>
      </c>
      <c r="AF38460" s="53" t="s">
        <v>31</v>
      </c>
      <c r="AG38460" s="53" t="s">
        <v>3829</v>
      </c>
      <c r="AH38460" s="53" t="s">
        <v>5358</v>
      </c>
    </row>
    <row r="38461" spans="31:34" ht="12.75" customHeight="1">
      <c r="AE38461" s="53">
        <v>22314</v>
      </c>
      <c r="AF38461" s="53" t="s">
        <v>10</v>
      </c>
      <c r="AG38461" s="53" t="s">
        <v>3829</v>
      </c>
      <c r="AH38461" s="53" t="s">
        <v>5358</v>
      </c>
    </row>
    <row r="38462" spans="31:34" ht="12.75" customHeight="1">
      <c r="AE38462" s="53">
        <v>22315</v>
      </c>
      <c r="AF38462" s="53" t="s">
        <v>10</v>
      </c>
      <c r="AG38462" s="53" t="s">
        <v>3829</v>
      </c>
      <c r="AH38462" s="53" t="s">
        <v>5358</v>
      </c>
    </row>
    <row r="38463" spans="31:34" ht="12.75" customHeight="1">
      <c r="AE38463" s="53">
        <v>22320</v>
      </c>
      <c r="AF38463" s="53" t="s">
        <v>31</v>
      </c>
      <c r="AG38463" s="53" t="s">
        <v>3829</v>
      </c>
      <c r="AH38463" s="53" t="s">
        <v>5358</v>
      </c>
    </row>
    <row r="38464" spans="31:34" ht="12.75" customHeight="1">
      <c r="AE38464" s="53">
        <v>22331</v>
      </c>
      <c r="AF38464" s="53" t="s">
        <v>10</v>
      </c>
      <c r="AG38464" s="53" t="s">
        <v>3829</v>
      </c>
      <c r="AH38464" s="53" t="s">
        <v>5358</v>
      </c>
    </row>
    <row r="38465" spans="31:34" ht="12.75" customHeight="1">
      <c r="AE38465" s="53">
        <v>22332</v>
      </c>
      <c r="AF38465" s="53" t="s">
        <v>10</v>
      </c>
      <c r="AG38465" s="53" t="s">
        <v>3829</v>
      </c>
      <c r="AH38465" s="53" t="s">
        <v>5358</v>
      </c>
    </row>
    <row r="38466" spans="31:34" ht="12.75" customHeight="1">
      <c r="AE38466" s="53">
        <v>22333</v>
      </c>
      <c r="AF38466" s="53" t="s">
        <v>77</v>
      </c>
      <c r="AG38466" s="53" t="s">
        <v>3829</v>
      </c>
      <c r="AH38466" s="53" t="s">
        <v>5358</v>
      </c>
    </row>
    <row r="38467" spans="31:34" ht="12.75" customHeight="1">
      <c r="AE38467" s="53">
        <v>22334</v>
      </c>
      <c r="AF38467" s="53" t="s">
        <v>77</v>
      </c>
      <c r="AG38467" s="53" t="s">
        <v>3829</v>
      </c>
      <c r="AH38467" s="53" t="s">
        <v>5358</v>
      </c>
    </row>
    <row r="38468" spans="31:34" ht="12.75" customHeight="1">
      <c r="AE38468" s="53">
        <v>22350</v>
      </c>
      <c r="AF38468" s="53" t="s">
        <v>77</v>
      </c>
      <c r="AG38468" s="53" t="s">
        <v>3829</v>
      </c>
      <c r="AH38468" s="53" t="s">
        <v>5358</v>
      </c>
    </row>
    <row r="38469" spans="31:34" ht="12.75" customHeight="1">
      <c r="AE38469" s="53">
        <v>20106</v>
      </c>
      <c r="AF38469" s="53" t="s">
        <v>10</v>
      </c>
      <c r="AG38469" s="53" t="s">
        <v>18057</v>
      </c>
      <c r="AH38469" s="53" t="s">
        <v>5358</v>
      </c>
    </row>
    <row r="38470" spans="31:34" ht="12.75" customHeight="1">
      <c r="AE38470" s="53">
        <v>22003</v>
      </c>
      <c r="AF38470" s="53" t="s">
        <v>10</v>
      </c>
      <c r="AG38470" s="53" t="s">
        <v>1959</v>
      </c>
      <c r="AH38470" s="53" t="s">
        <v>5358</v>
      </c>
    </row>
    <row r="38471" spans="31:34" ht="12.75" customHeight="1">
      <c r="AE38471" s="53">
        <v>22201</v>
      </c>
      <c r="AF38471" s="53" t="s">
        <v>10</v>
      </c>
      <c r="AG38471" s="53" t="s">
        <v>245</v>
      </c>
      <c r="AH38471" s="53" t="s">
        <v>5358</v>
      </c>
    </row>
    <row r="38472" spans="31:34" ht="12.75" customHeight="1">
      <c r="AE38472" s="53">
        <v>22202</v>
      </c>
      <c r="AF38472" s="53" t="s">
        <v>10</v>
      </c>
      <c r="AG38472" s="53" t="s">
        <v>245</v>
      </c>
      <c r="AH38472" s="53" t="s">
        <v>5358</v>
      </c>
    </row>
    <row r="38473" spans="31:34" ht="12.75" customHeight="1">
      <c r="AE38473" s="53">
        <v>22203</v>
      </c>
      <c r="AF38473" s="53" t="s">
        <v>10</v>
      </c>
      <c r="AG38473" s="53" t="s">
        <v>245</v>
      </c>
      <c r="AH38473" s="53" t="s">
        <v>5358</v>
      </c>
    </row>
    <row r="38474" spans="31:34" ht="12.75" customHeight="1">
      <c r="AE38474" s="53">
        <v>22204</v>
      </c>
      <c r="AF38474" s="53" t="s">
        <v>10</v>
      </c>
      <c r="AG38474" s="53" t="s">
        <v>245</v>
      </c>
      <c r="AH38474" s="53" t="s">
        <v>5358</v>
      </c>
    </row>
    <row r="38475" spans="31:34" ht="12.75" customHeight="1">
      <c r="AE38475" s="53">
        <v>22205</v>
      </c>
      <c r="AF38475" s="53" t="s">
        <v>10</v>
      </c>
      <c r="AG38475" s="53" t="s">
        <v>245</v>
      </c>
      <c r="AH38475" s="53" t="s">
        <v>5358</v>
      </c>
    </row>
    <row r="38476" spans="31:34" ht="12.75" customHeight="1">
      <c r="AE38476" s="53">
        <v>22206</v>
      </c>
      <c r="AF38476" s="53" t="s">
        <v>10</v>
      </c>
      <c r="AG38476" s="53" t="s">
        <v>245</v>
      </c>
      <c r="AH38476" s="53" t="s">
        <v>5358</v>
      </c>
    </row>
    <row r="38477" spans="31:34" ht="12.75" customHeight="1">
      <c r="AE38477" s="53">
        <v>22207</v>
      </c>
      <c r="AF38477" s="53" t="s">
        <v>10</v>
      </c>
      <c r="AG38477" s="53" t="s">
        <v>245</v>
      </c>
      <c r="AH38477" s="53" t="s">
        <v>5358</v>
      </c>
    </row>
    <row r="38478" spans="31:34" ht="12.75" customHeight="1">
      <c r="AE38478" s="53">
        <v>22209</v>
      </c>
      <c r="AF38478" s="53" t="s">
        <v>10</v>
      </c>
      <c r="AG38478" s="53" t="s">
        <v>245</v>
      </c>
      <c r="AH38478" s="53" t="s">
        <v>5358</v>
      </c>
    </row>
    <row r="38479" spans="31:34" ht="12.75" customHeight="1">
      <c r="AE38479" s="53">
        <v>22210</v>
      </c>
      <c r="AF38479" s="53" t="s">
        <v>31</v>
      </c>
      <c r="AG38479" s="53" t="s">
        <v>245</v>
      </c>
      <c r="AH38479" s="53" t="s">
        <v>5358</v>
      </c>
    </row>
    <row r="38480" spans="31:34" ht="12.75" customHeight="1">
      <c r="AE38480" s="53">
        <v>22211</v>
      </c>
      <c r="AF38480" s="53" t="s">
        <v>10</v>
      </c>
      <c r="AG38480" s="53" t="s">
        <v>18058</v>
      </c>
      <c r="AH38480" s="53" t="s">
        <v>5358</v>
      </c>
    </row>
    <row r="38481" spans="31:34" ht="12.75" customHeight="1">
      <c r="AE38481" s="53">
        <v>22212</v>
      </c>
      <c r="AF38481" s="53" t="s">
        <v>77</v>
      </c>
      <c r="AG38481" s="53" t="s">
        <v>245</v>
      </c>
      <c r="AH38481" s="53" t="s">
        <v>5358</v>
      </c>
    </row>
    <row r="38482" spans="31:34" ht="12.75" customHeight="1">
      <c r="AE38482" s="53">
        <v>22213</v>
      </c>
      <c r="AF38482" s="53" t="s">
        <v>10</v>
      </c>
      <c r="AG38482" s="53" t="s">
        <v>245</v>
      </c>
      <c r="AH38482" s="53" t="s">
        <v>5358</v>
      </c>
    </row>
    <row r="38483" spans="31:34" ht="12.75" customHeight="1">
      <c r="AE38483" s="53">
        <v>22214</v>
      </c>
      <c r="AF38483" s="53" t="s">
        <v>10</v>
      </c>
      <c r="AG38483" s="53" t="s">
        <v>245</v>
      </c>
      <c r="AH38483" s="53" t="s">
        <v>5358</v>
      </c>
    </row>
    <row r="38484" spans="31:34" ht="12.75" customHeight="1">
      <c r="AE38484" s="53">
        <v>22215</v>
      </c>
      <c r="AF38484" s="53" t="s">
        <v>31</v>
      </c>
      <c r="AG38484" s="53" t="s">
        <v>245</v>
      </c>
      <c r="AH38484" s="53" t="s">
        <v>5358</v>
      </c>
    </row>
    <row r="38485" spans="31:34" ht="12.75" customHeight="1">
      <c r="AE38485" s="53">
        <v>22216</v>
      </c>
      <c r="AF38485" s="53" t="s">
        <v>31</v>
      </c>
      <c r="AG38485" s="53" t="s">
        <v>245</v>
      </c>
      <c r="AH38485" s="53" t="s">
        <v>5358</v>
      </c>
    </row>
    <row r="38486" spans="31:34" ht="12.75" customHeight="1">
      <c r="AE38486" s="53">
        <v>22217</v>
      </c>
      <c r="AF38486" s="53" t="s">
        <v>77</v>
      </c>
      <c r="AG38486" s="53" t="s">
        <v>245</v>
      </c>
      <c r="AH38486" s="53" t="s">
        <v>5358</v>
      </c>
    </row>
    <row r="38487" spans="31:34" ht="12.75" customHeight="1">
      <c r="AE38487" s="53">
        <v>22219</v>
      </c>
      <c r="AF38487" s="53" t="s">
        <v>31</v>
      </c>
      <c r="AG38487" s="53" t="s">
        <v>245</v>
      </c>
      <c r="AH38487" s="53" t="s">
        <v>5358</v>
      </c>
    </row>
    <row r="38488" spans="31:34" ht="12.75" customHeight="1">
      <c r="AE38488" s="53">
        <v>22222</v>
      </c>
      <c r="AF38488" s="53" t="s">
        <v>77</v>
      </c>
      <c r="AG38488" s="53" t="s">
        <v>245</v>
      </c>
      <c r="AH38488" s="53" t="s">
        <v>5358</v>
      </c>
    </row>
    <row r="38489" spans="31:34" ht="12.75" customHeight="1">
      <c r="AE38489" s="53">
        <v>22225</v>
      </c>
      <c r="AF38489" s="53" t="s">
        <v>77</v>
      </c>
      <c r="AG38489" s="53" t="s">
        <v>245</v>
      </c>
      <c r="AH38489" s="53" t="s">
        <v>5358</v>
      </c>
    </row>
    <row r="38490" spans="31:34" ht="12.75" customHeight="1">
      <c r="AE38490" s="53">
        <v>22226</v>
      </c>
      <c r="AF38490" s="53" t="s">
        <v>77</v>
      </c>
      <c r="AG38490" s="53" t="s">
        <v>245</v>
      </c>
      <c r="AH38490" s="53" t="s">
        <v>5358</v>
      </c>
    </row>
    <row r="38491" spans="31:34" ht="12.75" customHeight="1">
      <c r="AE38491" s="53">
        <v>22227</v>
      </c>
      <c r="AF38491" s="53" t="s">
        <v>77</v>
      </c>
      <c r="AG38491" s="53" t="s">
        <v>245</v>
      </c>
      <c r="AH38491" s="53" t="s">
        <v>5358</v>
      </c>
    </row>
    <row r="38492" spans="31:34" ht="12.75" customHeight="1">
      <c r="AE38492" s="53">
        <v>22230</v>
      </c>
      <c r="AF38492" s="53" t="s">
        <v>77</v>
      </c>
      <c r="AG38492" s="53" t="s">
        <v>245</v>
      </c>
      <c r="AH38492" s="53" t="s">
        <v>5358</v>
      </c>
    </row>
    <row r="38493" spans="31:34" ht="12.75" customHeight="1">
      <c r="AE38493" s="53">
        <v>22240</v>
      </c>
      <c r="AF38493" s="53" t="s">
        <v>77</v>
      </c>
      <c r="AG38493" s="53" t="s">
        <v>245</v>
      </c>
      <c r="AH38493" s="53" t="s">
        <v>5358</v>
      </c>
    </row>
    <row r="38494" spans="31:34" ht="12.75" customHeight="1">
      <c r="AE38494" s="53">
        <v>22241</v>
      </c>
      <c r="AF38494" s="53" t="s">
        <v>77</v>
      </c>
      <c r="AG38494" s="53" t="s">
        <v>245</v>
      </c>
      <c r="AH38494" s="53" t="s">
        <v>5358</v>
      </c>
    </row>
    <row r="38495" spans="31:34" ht="12.75" customHeight="1">
      <c r="AE38495" s="53">
        <v>22242</v>
      </c>
      <c r="AF38495" s="53" t="s">
        <v>77</v>
      </c>
      <c r="AG38495" s="53" t="s">
        <v>245</v>
      </c>
      <c r="AH38495" s="53" t="s">
        <v>5358</v>
      </c>
    </row>
    <row r="38496" spans="31:34" ht="12.75" customHeight="1">
      <c r="AE38496" s="53">
        <v>22243</v>
      </c>
      <c r="AF38496" s="53" t="s">
        <v>77</v>
      </c>
      <c r="AG38496" s="53" t="s">
        <v>245</v>
      </c>
      <c r="AH38496" s="53" t="s">
        <v>5358</v>
      </c>
    </row>
    <row r="38497" spans="31:34" ht="12.75" customHeight="1">
      <c r="AE38497" s="53">
        <v>22244</v>
      </c>
      <c r="AF38497" s="53" t="s">
        <v>77</v>
      </c>
      <c r="AG38497" s="53" t="s">
        <v>245</v>
      </c>
      <c r="AH38497" s="53" t="s">
        <v>5358</v>
      </c>
    </row>
    <row r="38498" spans="31:34" ht="12.75" customHeight="1">
      <c r="AE38498" s="53">
        <v>22245</v>
      </c>
      <c r="AF38498" s="53" t="s">
        <v>77</v>
      </c>
      <c r="AG38498" s="53" t="s">
        <v>245</v>
      </c>
      <c r="AH38498" s="53" t="s">
        <v>5358</v>
      </c>
    </row>
    <row r="38499" spans="31:34" ht="12.75" customHeight="1">
      <c r="AE38499" s="53">
        <v>22246</v>
      </c>
      <c r="AF38499" s="53" t="s">
        <v>77</v>
      </c>
      <c r="AG38499" s="53" t="s">
        <v>245</v>
      </c>
      <c r="AH38499" s="53" t="s">
        <v>5358</v>
      </c>
    </row>
    <row r="38500" spans="31:34" ht="12.75" customHeight="1">
      <c r="AE38500" s="53">
        <v>20146</v>
      </c>
      <c r="AF38500" s="53" t="s">
        <v>31</v>
      </c>
      <c r="AG38500" s="53" t="s">
        <v>13512</v>
      </c>
      <c r="AH38500" s="53" t="s">
        <v>5358</v>
      </c>
    </row>
    <row r="38501" spans="31:34" ht="12.75" customHeight="1">
      <c r="AE38501" s="53">
        <v>20147</v>
      </c>
      <c r="AF38501" s="53" t="s">
        <v>10</v>
      </c>
      <c r="AG38501" s="53" t="s">
        <v>13512</v>
      </c>
      <c r="AH38501" s="53" t="s">
        <v>5358</v>
      </c>
    </row>
    <row r="38502" spans="31:34" ht="12.75" customHeight="1">
      <c r="AE38502" s="53">
        <v>20148</v>
      </c>
      <c r="AF38502" s="53" t="s">
        <v>10</v>
      </c>
      <c r="AG38502" s="53" t="s">
        <v>13512</v>
      </c>
      <c r="AH38502" s="53" t="s">
        <v>5358</v>
      </c>
    </row>
    <row r="38503" spans="31:34" ht="12.75" customHeight="1">
      <c r="AE38503" s="53">
        <v>20149</v>
      </c>
      <c r="AF38503" s="53" t="s">
        <v>77</v>
      </c>
      <c r="AG38503" s="53" t="s">
        <v>13512</v>
      </c>
      <c r="AH38503" s="53" t="s">
        <v>5358</v>
      </c>
    </row>
    <row r="38504" spans="31:34" ht="12.75" customHeight="1">
      <c r="AE38504" s="53">
        <v>22712</v>
      </c>
      <c r="AF38504" s="53" t="s">
        <v>10</v>
      </c>
      <c r="AG38504" s="53" t="s">
        <v>18059</v>
      </c>
      <c r="AH38504" s="53" t="s">
        <v>5358</v>
      </c>
    </row>
    <row r="38505" spans="31:34" ht="12.75" customHeight="1">
      <c r="AE38505" s="53">
        <v>22610</v>
      </c>
      <c r="AF38505" s="53" t="s">
        <v>10</v>
      </c>
      <c r="AG38505" s="53" t="s">
        <v>7450</v>
      </c>
      <c r="AH38505" s="53" t="s">
        <v>5358</v>
      </c>
    </row>
    <row r="38506" spans="31:34" ht="12.75" customHeight="1">
      <c r="AE38506" s="53">
        <v>22611</v>
      </c>
      <c r="AF38506" s="53" t="s">
        <v>10</v>
      </c>
      <c r="AG38506" s="53" t="s">
        <v>14805</v>
      </c>
      <c r="AH38506" s="53" t="s">
        <v>5358</v>
      </c>
    </row>
    <row r="38507" spans="31:34" ht="12.75" customHeight="1">
      <c r="AE38507" s="53">
        <v>20135</v>
      </c>
      <c r="AF38507" s="53" t="s">
        <v>10</v>
      </c>
      <c r="AG38507" s="53" t="s">
        <v>18060</v>
      </c>
      <c r="AH38507" s="53" t="s">
        <v>5358</v>
      </c>
    </row>
    <row r="38508" spans="31:34" ht="12.75" customHeight="1">
      <c r="AE38508" s="53">
        <v>22713</v>
      </c>
      <c r="AF38508" s="53" t="s">
        <v>10</v>
      </c>
      <c r="AG38508" s="53" t="s">
        <v>328</v>
      </c>
      <c r="AH38508" s="53" t="s">
        <v>5358</v>
      </c>
    </row>
    <row r="38509" spans="31:34" ht="12.75" customHeight="1">
      <c r="AE38509" s="53">
        <v>22716</v>
      </c>
      <c r="AF38509" s="53" t="s">
        <v>10</v>
      </c>
      <c r="AG38509" s="53" t="s">
        <v>1423</v>
      </c>
      <c r="AH38509" s="53" t="s">
        <v>5358</v>
      </c>
    </row>
    <row r="38510" spans="31:34" ht="12.75" customHeight="1">
      <c r="AE38510" s="53">
        <v>22620</v>
      </c>
      <c r="AF38510" s="53" t="s">
        <v>10</v>
      </c>
      <c r="AG38510" s="53" t="s">
        <v>14517</v>
      </c>
      <c r="AH38510" s="53" t="s">
        <v>5358</v>
      </c>
    </row>
    <row r="38511" spans="31:34" ht="12.75" customHeight="1">
      <c r="AE38511" s="53">
        <v>22714</v>
      </c>
      <c r="AF38511" s="53" t="s">
        <v>10</v>
      </c>
      <c r="AG38511" s="53" t="s">
        <v>18061</v>
      </c>
      <c r="AH38511" s="53" t="s">
        <v>5358</v>
      </c>
    </row>
    <row r="38512" spans="31:34" ht="12.75" customHeight="1">
      <c r="AE38512" s="53">
        <v>22715</v>
      </c>
      <c r="AF38512" s="53" t="s">
        <v>10</v>
      </c>
      <c r="AG38512" s="53" t="s">
        <v>11656</v>
      </c>
      <c r="AH38512" s="53" t="s">
        <v>5358</v>
      </c>
    </row>
    <row r="38513" spans="31:34" ht="12.75" customHeight="1">
      <c r="AE38513" s="53">
        <v>20136</v>
      </c>
      <c r="AF38513" s="53" t="s">
        <v>10</v>
      </c>
      <c r="AG38513" s="53" t="s">
        <v>7871</v>
      </c>
      <c r="AH38513" s="53" t="s">
        <v>5358</v>
      </c>
    </row>
    <row r="38514" spans="31:34" ht="12.75" customHeight="1">
      <c r="AE38514" s="53">
        <v>20137</v>
      </c>
      <c r="AF38514" s="53" t="s">
        <v>10</v>
      </c>
      <c r="AG38514" s="53" t="s">
        <v>18062</v>
      </c>
      <c r="AH38514" s="53" t="s">
        <v>5358</v>
      </c>
    </row>
    <row r="38515" spans="31:34" ht="12.75" customHeight="1">
      <c r="AE38515" s="53">
        <v>20138</v>
      </c>
      <c r="AF38515" s="53" t="s">
        <v>31</v>
      </c>
      <c r="AG38515" s="53" t="s">
        <v>2581</v>
      </c>
      <c r="AH38515" s="53" t="s">
        <v>5358</v>
      </c>
    </row>
    <row r="38516" spans="31:34" ht="12.75" customHeight="1">
      <c r="AE38516" s="53">
        <v>20139</v>
      </c>
      <c r="AF38516" s="53" t="s">
        <v>31</v>
      </c>
      <c r="AG38516" s="53" t="s">
        <v>18063</v>
      </c>
      <c r="AH38516" s="53" t="s">
        <v>5358</v>
      </c>
    </row>
    <row r="38517" spans="31:34" ht="12.75" customHeight="1">
      <c r="AE38517" s="53">
        <v>20143</v>
      </c>
      <c r="AF38517" s="53" t="s">
        <v>10</v>
      </c>
      <c r="AG38517" s="53" t="s">
        <v>18064</v>
      </c>
      <c r="AH38517" s="53" t="s">
        <v>5358</v>
      </c>
    </row>
    <row r="38518" spans="31:34" ht="12.75" customHeight="1">
      <c r="AE38518" s="53">
        <v>20119</v>
      </c>
      <c r="AF38518" s="53" t="s">
        <v>10</v>
      </c>
      <c r="AG38518" s="53" t="s">
        <v>18065</v>
      </c>
      <c r="AH38518" s="53" t="s">
        <v>5358</v>
      </c>
    </row>
    <row r="38519" spans="31:34" ht="12.75" customHeight="1">
      <c r="AE38519" s="53">
        <v>20120</v>
      </c>
      <c r="AF38519" s="53" t="s">
        <v>10</v>
      </c>
      <c r="AG38519" s="53" t="s">
        <v>13989</v>
      </c>
      <c r="AH38519" s="53" t="s">
        <v>5358</v>
      </c>
    </row>
    <row r="38520" spans="31:34" ht="12.75" customHeight="1">
      <c r="AE38520" s="53">
        <v>20121</v>
      </c>
      <c r="AF38520" s="53" t="s">
        <v>10</v>
      </c>
      <c r="AG38520" s="53" t="s">
        <v>13989</v>
      </c>
      <c r="AH38520" s="53" t="s">
        <v>5358</v>
      </c>
    </row>
    <row r="38521" spans="31:34" ht="12.75" customHeight="1">
      <c r="AE38521" s="53">
        <v>20122</v>
      </c>
      <c r="AF38521" s="53" t="s">
        <v>31</v>
      </c>
      <c r="AG38521" s="53" t="s">
        <v>13989</v>
      </c>
      <c r="AH38521" s="53" t="s">
        <v>5358</v>
      </c>
    </row>
    <row r="38522" spans="31:34" ht="12.75" customHeight="1">
      <c r="AE38522" s="53">
        <v>22622</v>
      </c>
      <c r="AF38522" s="53" t="s">
        <v>31</v>
      </c>
      <c r="AG38522" s="53" t="s">
        <v>18066</v>
      </c>
      <c r="AH38522" s="53" t="s">
        <v>5358</v>
      </c>
    </row>
    <row r="38523" spans="31:34" ht="12.75" customHeight="1">
      <c r="AE38523" s="53">
        <v>22624</v>
      </c>
      <c r="AF38523" s="53" t="s">
        <v>10</v>
      </c>
      <c r="AG38523" s="53" t="s">
        <v>18067</v>
      </c>
      <c r="AH38523" s="53" t="s">
        <v>5358</v>
      </c>
    </row>
    <row r="38524" spans="31:34" ht="12.75" customHeight="1">
      <c r="AE38524" s="53">
        <v>20124</v>
      </c>
      <c r="AF38524" s="53" t="s">
        <v>10</v>
      </c>
      <c r="AG38524" s="53" t="s">
        <v>1989</v>
      </c>
      <c r="AH38524" s="53" t="s">
        <v>5358</v>
      </c>
    </row>
    <row r="38525" spans="31:34" ht="12.75" customHeight="1">
      <c r="AE38525" s="53">
        <v>22625</v>
      </c>
      <c r="AF38525" s="53" t="s">
        <v>10</v>
      </c>
      <c r="AG38525" s="53" t="s">
        <v>18068</v>
      </c>
      <c r="AH38525" s="53" t="s">
        <v>5358</v>
      </c>
    </row>
    <row r="38526" spans="31:34" ht="12.75" customHeight="1">
      <c r="AE38526" s="53">
        <v>22701</v>
      </c>
      <c r="AF38526" s="53" t="s">
        <v>10</v>
      </c>
      <c r="AG38526" s="53" t="s">
        <v>18069</v>
      </c>
      <c r="AH38526" s="53" t="s">
        <v>5358</v>
      </c>
    </row>
    <row r="38527" spans="31:34" ht="12.75" customHeight="1">
      <c r="AE38527" s="53">
        <v>22722</v>
      </c>
      <c r="AF38527" s="53" t="s">
        <v>10</v>
      </c>
      <c r="AG38527" s="53" t="s">
        <v>5774</v>
      </c>
      <c r="AH38527" s="53" t="s">
        <v>5358</v>
      </c>
    </row>
    <row r="38528" spans="31:34" ht="12.75" customHeight="1">
      <c r="AE38528" s="53">
        <v>20144</v>
      </c>
      <c r="AF38528" s="53" t="s">
        <v>10</v>
      </c>
      <c r="AG38528" s="53" t="s">
        <v>18070</v>
      </c>
      <c r="AH38528" s="53" t="s">
        <v>5358</v>
      </c>
    </row>
    <row r="38529" spans="31:34" ht="12.75" customHeight="1">
      <c r="AE38529" s="53">
        <v>20101</v>
      </c>
      <c r="AF38529" s="53" t="s">
        <v>77</v>
      </c>
      <c r="AG38529" s="53" t="s">
        <v>18071</v>
      </c>
      <c r="AH38529" s="53" t="s">
        <v>5358</v>
      </c>
    </row>
    <row r="38530" spans="31:34" ht="12.75" customHeight="1">
      <c r="AE38530" s="53">
        <v>20102</v>
      </c>
      <c r="AF38530" s="53" t="s">
        <v>77</v>
      </c>
      <c r="AG38530" s="53" t="s">
        <v>18071</v>
      </c>
      <c r="AH38530" s="53" t="s">
        <v>5358</v>
      </c>
    </row>
    <row r="38531" spans="31:34" ht="12.75" customHeight="1">
      <c r="AE38531" s="53">
        <v>20103</v>
      </c>
      <c r="AF38531" s="53" t="s">
        <v>77</v>
      </c>
      <c r="AG38531" s="53" t="s">
        <v>18071</v>
      </c>
      <c r="AH38531" s="53" t="s">
        <v>5358</v>
      </c>
    </row>
    <row r="38532" spans="31:34" ht="12.75" customHeight="1">
      <c r="AE38532" s="53">
        <v>20104</v>
      </c>
      <c r="AF38532" s="53" t="s">
        <v>77</v>
      </c>
      <c r="AG38532" s="53" t="s">
        <v>18071</v>
      </c>
      <c r="AH38532" s="53" t="s">
        <v>5358</v>
      </c>
    </row>
    <row r="38533" spans="31:34" ht="12.75" customHeight="1">
      <c r="AE38533" s="53">
        <v>20189</v>
      </c>
      <c r="AF38533" s="53" t="s">
        <v>10</v>
      </c>
      <c r="AG38533" s="53" t="s">
        <v>18071</v>
      </c>
      <c r="AH38533" s="53" t="s">
        <v>5358</v>
      </c>
    </row>
    <row r="38534" spans="31:34" ht="12.75" customHeight="1">
      <c r="AE38534" s="53">
        <v>22025</v>
      </c>
      <c r="AF38534" s="53" t="s">
        <v>10</v>
      </c>
      <c r="AG38534" s="53" t="s">
        <v>18072</v>
      </c>
      <c r="AH38534" s="53" t="s">
        <v>5358</v>
      </c>
    </row>
    <row r="38535" spans="31:34" ht="12.75" customHeight="1">
      <c r="AE38535" s="53">
        <v>22026</v>
      </c>
      <c r="AF38535" s="53" t="s">
        <v>10</v>
      </c>
      <c r="AG38535" s="53" t="s">
        <v>18072</v>
      </c>
      <c r="AH38535" s="53" t="s">
        <v>5358</v>
      </c>
    </row>
    <row r="38536" spans="31:34" ht="12.75" customHeight="1">
      <c r="AE38536" s="53">
        <v>22718</v>
      </c>
      <c r="AF38536" s="53" t="s">
        <v>10</v>
      </c>
      <c r="AG38536" s="53" t="s">
        <v>18073</v>
      </c>
      <c r="AH38536" s="53" t="s">
        <v>5358</v>
      </c>
    </row>
    <row r="38537" spans="31:34" ht="12.75" customHeight="1">
      <c r="AE38537" s="53">
        <v>20151</v>
      </c>
      <c r="AF38537" s="53" t="s">
        <v>10</v>
      </c>
      <c r="AG38537" s="53" t="s">
        <v>18074</v>
      </c>
      <c r="AH38537" s="53" t="s">
        <v>5358</v>
      </c>
    </row>
    <row r="38538" spans="31:34" ht="12.75" customHeight="1">
      <c r="AE38538" s="53">
        <v>20152</v>
      </c>
      <c r="AF38538" s="53" t="s">
        <v>10</v>
      </c>
      <c r="AG38538" s="53" t="s">
        <v>18074</v>
      </c>
      <c r="AH38538" s="53" t="s">
        <v>5358</v>
      </c>
    </row>
    <row r="38539" spans="31:34" ht="12.75" customHeight="1">
      <c r="AE38539" s="53">
        <v>20153</v>
      </c>
      <c r="AF38539" s="53" t="s">
        <v>31</v>
      </c>
      <c r="AG38539" s="53" t="s">
        <v>18074</v>
      </c>
      <c r="AH38539" s="53" t="s">
        <v>5358</v>
      </c>
    </row>
    <row r="38540" spans="31:34" ht="12.75" customHeight="1">
      <c r="AE38540" s="53">
        <v>22030</v>
      </c>
      <c r="AF38540" s="53" t="s">
        <v>10</v>
      </c>
      <c r="AG38540" s="53" t="s">
        <v>1304</v>
      </c>
      <c r="AH38540" s="53" t="s">
        <v>5358</v>
      </c>
    </row>
    <row r="38541" spans="31:34" ht="12.75" customHeight="1">
      <c r="AE38541" s="53">
        <v>22031</v>
      </c>
      <c r="AF38541" s="53" t="s">
        <v>10</v>
      </c>
      <c r="AG38541" s="53" t="s">
        <v>1304</v>
      </c>
      <c r="AH38541" s="53" t="s">
        <v>5358</v>
      </c>
    </row>
    <row r="38542" spans="31:34" ht="12.75" customHeight="1">
      <c r="AE38542" s="53">
        <v>22032</v>
      </c>
      <c r="AF38542" s="53" t="s">
        <v>10</v>
      </c>
      <c r="AG38542" s="53" t="s">
        <v>1304</v>
      </c>
      <c r="AH38542" s="53" t="s">
        <v>5358</v>
      </c>
    </row>
    <row r="38543" spans="31:34" ht="12.75" customHeight="1">
      <c r="AE38543" s="53">
        <v>22033</v>
      </c>
      <c r="AF38543" s="53" t="s">
        <v>10</v>
      </c>
      <c r="AG38543" s="53" t="s">
        <v>1304</v>
      </c>
      <c r="AH38543" s="53" t="s">
        <v>5358</v>
      </c>
    </row>
    <row r="38544" spans="31:34" ht="12.75" customHeight="1">
      <c r="AE38544" s="53">
        <v>22034</v>
      </c>
      <c r="AF38544" s="53" t="s">
        <v>10</v>
      </c>
      <c r="AG38544" s="53" t="s">
        <v>1304</v>
      </c>
      <c r="AH38544" s="53" t="s">
        <v>5358</v>
      </c>
    </row>
    <row r="38545" spans="31:34" ht="12.75" customHeight="1">
      <c r="AE38545" s="53">
        <v>22035</v>
      </c>
      <c r="AF38545" s="53" t="s">
        <v>10</v>
      </c>
      <c r="AG38545" s="53" t="s">
        <v>1304</v>
      </c>
      <c r="AH38545" s="53" t="s">
        <v>5358</v>
      </c>
    </row>
    <row r="38546" spans="31:34" ht="12.75" customHeight="1">
      <c r="AE38546" s="53">
        <v>22036</v>
      </c>
      <c r="AF38546" s="53" t="s">
        <v>10</v>
      </c>
      <c r="AG38546" s="53" t="s">
        <v>1304</v>
      </c>
      <c r="AH38546" s="53" t="s">
        <v>5358</v>
      </c>
    </row>
    <row r="38547" spans="31:34" ht="12.75" customHeight="1">
      <c r="AE38547" s="53">
        <v>22037</v>
      </c>
      <c r="AF38547" s="53" t="s">
        <v>77</v>
      </c>
      <c r="AG38547" s="53" t="s">
        <v>1304</v>
      </c>
      <c r="AH38547" s="53" t="s">
        <v>5358</v>
      </c>
    </row>
    <row r="38548" spans="31:34" ht="12.75" customHeight="1">
      <c r="AE38548" s="53">
        <v>22038</v>
      </c>
      <c r="AF38548" s="53" t="s">
        <v>31</v>
      </c>
      <c r="AG38548" s="53" t="s">
        <v>1304</v>
      </c>
      <c r="AH38548" s="53" t="s">
        <v>5358</v>
      </c>
    </row>
    <row r="38549" spans="31:34" ht="12.75" customHeight="1">
      <c r="AE38549" s="53">
        <v>22039</v>
      </c>
      <c r="AF38549" s="53" t="s">
        <v>10</v>
      </c>
      <c r="AG38549" s="53" t="s">
        <v>18075</v>
      </c>
      <c r="AH38549" s="53" t="s">
        <v>5358</v>
      </c>
    </row>
    <row r="38550" spans="31:34" ht="12.75" customHeight="1">
      <c r="AE38550" s="53">
        <v>22040</v>
      </c>
      <c r="AF38550" s="53" t="s">
        <v>31</v>
      </c>
      <c r="AG38550" s="53" t="s">
        <v>18076</v>
      </c>
      <c r="AH38550" s="53" t="s">
        <v>5358</v>
      </c>
    </row>
    <row r="38551" spans="31:34" ht="12.75" customHeight="1">
      <c r="AE38551" s="53">
        <v>22041</v>
      </c>
      <c r="AF38551" s="53" t="s">
        <v>10</v>
      </c>
      <c r="AG38551" s="53" t="s">
        <v>18076</v>
      </c>
      <c r="AH38551" s="53" t="s">
        <v>5358</v>
      </c>
    </row>
    <row r="38552" spans="31:34" ht="12.75" customHeight="1">
      <c r="AE38552" s="53">
        <v>22042</v>
      </c>
      <c r="AF38552" s="53" t="s">
        <v>10</v>
      </c>
      <c r="AG38552" s="53" t="s">
        <v>18076</v>
      </c>
      <c r="AH38552" s="53" t="s">
        <v>5358</v>
      </c>
    </row>
    <row r="38553" spans="31:34" ht="12.75" customHeight="1">
      <c r="AE38553" s="53">
        <v>22043</v>
      </c>
      <c r="AF38553" s="53" t="s">
        <v>10</v>
      </c>
      <c r="AG38553" s="53" t="s">
        <v>18076</v>
      </c>
      <c r="AH38553" s="53" t="s">
        <v>5358</v>
      </c>
    </row>
    <row r="38554" spans="31:34" ht="12.75" customHeight="1">
      <c r="AE38554" s="53">
        <v>22044</v>
      </c>
      <c r="AF38554" s="53" t="s">
        <v>10</v>
      </c>
      <c r="AG38554" s="53" t="s">
        <v>18076</v>
      </c>
      <c r="AH38554" s="53" t="s">
        <v>5358</v>
      </c>
    </row>
    <row r="38555" spans="31:34" ht="12.75" customHeight="1">
      <c r="AE38555" s="53">
        <v>22046</v>
      </c>
      <c r="AF38555" s="53" t="s">
        <v>10</v>
      </c>
      <c r="AG38555" s="53" t="s">
        <v>18076</v>
      </c>
      <c r="AH38555" s="53" t="s">
        <v>5358</v>
      </c>
    </row>
    <row r="38556" spans="31:34" ht="12.75" customHeight="1">
      <c r="AE38556" s="53">
        <v>22626</v>
      </c>
      <c r="AF38556" s="53" t="s">
        <v>31</v>
      </c>
      <c r="AG38556" s="53" t="s">
        <v>18077</v>
      </c>
      <c r="AH38556" s="53" t="s">
        <v>5358</v>
      </c>
    </row>
    <row r="38557" spans="31:34" ht="12.75" customHeight="1">
      <c r="AE38557" s="53">
        <v>22627</v>
      </c>
      <c r="AF38557" s="53" t="s">
        <v>10</v>
      </c>
      <c r="AG38557" s="53" t="s">
        <v>18078</v>
      </c>
      <c r="AH38557" s="53" t="s">
        <v>5358</v>
      </c>
    </row>
    <row r="38558" spans="31:34" ht="12.75" customHeight="1">
      <c r="AE38558" s="53">
        <v>22640</v>
      </c>
      <c r="AF38558" s="53" t="s">
        <v>10</v>
      </c>
      <c r="AG38558" s="53" t="s">
        <v>18079</v>
      </c>
      <c r="AH38558" s="53" t="s">
        <v>5358</v>
      </c>
    </row>
    <row r="38559" spans="31:34" ht="12.75" customHeight="1">
      <c r="AE38559" s="53">
        <v>22060</v>
      </c>
      <c r="AF38559" s="53" t="s">
        <v>10</v>
      </c>
      <c r="AG38559" s="53" t="s">
        <v>18080</v>
      </c>
      <c r="AH38559" s="53" t="s">
        <v>5358</v>
      </c>
    </row>
    <row r="38560" spans="31:34" ht="12.75" customHeight="1">
      <c r="AE38560" s="53">
        <v>22652</v>
      </c>
      <c r="AF38560" s="53" t="s">
        <v>10</v>
      </c>
      <c r="AG38560" s="53" t="s">
        <v>13568</v>
      </c>
      <c r="AH38560" s="53" t="s">
        <v>5358</v>
      </c>
    </row>
    <row r="38561" spans="31:34" ht="12.75" customHeight="1">
      <c r="AE38561" s="53">
        <v>22623</v>
      </c>
      <c r="AF38561" s="53" t="s">
        <v>31</v>
      </c>
      <c r="AG38561" s="53" t="s">
        <v>18081</v>
      </c>
      <c r="AH38561" s="53" t="s">
        <v>5358</v>
      </c>
    </row>
    <row r="38562" spans="31:34" ht="12.75" customHeight="1">
      <c r="AE38562" s="53">
        <v>22630</v>
      </c>
      <c r="AF38562" s="53" t="s">
        <v>10</v>
      </c>
      <c r="AG38562" s="53" t="s">
        <v>18082</v>
      </c>
      <c r="AH38562" s="53" t="s">
        <v>5358</v>
      </c>
    </row>
    <row r="38563" spans="31:34" ht="12.75" customHeight="1">
      <c r="AE38563" s="53">
        <v>20155</v>
      </c>
      <c r="AF38563" s="53" t="s">
        <v>10</v>
      </c>
      <c r="AG38563" s="53" t="s">
        <v>3647</v>
      </c>
      <c r="AH38563" s="53" t="s">
        <v>5358</v>
      </c>
    </row>
    <row r="38564" spans="31:34" ht="12.75" customHeight="1">
      <c r="AE38564" s="53">
        <v>20156</v>
      </c>
      <c r="AF38564" s="53" t="s">
        <v>31</v>
      </c>
      <c r="AG38564" s="53" t="s">
        <v>3647</v>
      </c>
      <c r="AH38564" s="53" t="s">
        <v>5358</v>
      </c>
    </row>
    <row r="38565" spans="31:34" ht="12.75" customHeight="1">
      <c r="AE38565" s="53">
        <v>22720</v>
      </c>
      <c r="AF38565" s="53" t="s">
        <v>10</v>
      </c>
      <c r="AG38565" s="53" t="s">
        <v>18083</v>
      </c>
      <c r="AH38565" s="53" t="s">
        <v>5358</v>
      </c>
    </row>
    <row r="38566" spans="31:34" ht="12.75" customHeight="1">
      <c r="AE38566" s="53">
        <v>22637</v>
      </c>
      <c r="AF38566" s="53" t="s">
        <v>10</v>
      </c>
      <c r="AG38566" s="53" t="s">
        <v>15202</v>
      </c>
      <c r="AH38566" s="53" t="s">
        <v>5358</v>
      </c>
    </row>
    <row r="38567" spans="31:34" ht="12.75" customHeight="1">
      <c r="AE38567" s="53">
        <v>22066</v>
      </c>
      <c r="AF38567" s="53" t="s">
        <v>10</v>
      </c>
      <c r="AG38567" s="53" t="s">
        <v>897</v>
      </c>
      <c r="AH38567" s="53" t="s">
        <v>5358</v>
      </c>
    </row>
    <row r="38568" spans="31:34" ht="12.75" customHeight="1">
      <c r="AE38568" s="53">
        <v>20158</v>
      </c>
      <c r="AF38568" s="53" t="s">
        <v>10</v>
      </c>
      <c r="AG38568" s="53" t="s">
        <v>537</v>
      </c>
      <c r="AH38568" s="53" t="s">
        <v>5358</v>
      </c>
    </row>
    <row r="38569" spans="31:34" ht="12.75" customHeight="1">
      <c r="AE38569" s="53">
        <v>20159</v>
      </c>
      <c r="AF38569" s="53" t="s">
        <v>31</v>
      </c>
      <c r="AG38569" s="53" t="s">
        <v>537</v>
      </c>
      <c r="AH38569" s="53" t="s">
        <v>5358</v>
      </c>
    </row>
    <row r="38570" spans="31:34" ht="12.75" customHeight="1">
      <c r="AE38570" s="53">
        <v>20168</v>
      </c>
      <c r="AF38570" s="53" t="s">
        <v>31</v>
      </c>
      <c r="AG38570" s="53" t="s">
        <v>18084</v>
      </c>
      <c r="AH38570" s="53" t="s">
        <v>5358</v>
      </c>
    </row>
    <row r="38571" spans="31:34" ht="12.75" customHeight="1">
      <c r="AE38571" s="53">
        <v>20169</v>
      </c>
      <c r="AF38571" s="53" t="s">
        <v>10</v>
      </c>
      <c r="AG38571" s="53" t="s">
        <v>18084</v>
      </c>
      <c r="AH38571" s="53" t="s">
        <v>5358</v>
      </c>
    </row>
    <row r="38572" spans="31:34" ht="12.75" customHeight="1">
      <c r="AE38572" s="53">
        <v>20170</v>
      </c>
      <c r="AF38572" s="53" t="s">
        <v>10</v>
      </c>
      <c r="AG38572" s="53" t="s">
        <v>4739</v>
      </c>
      <c r="AH38572" s="53" t="s">
        <v>5358</v>
      </c>
    </row>
    <row r="38573" spans="31:34" ht="12.75" customHeight="1">
      <c r="AE38573" s="53">
        <v>20171</v>
      </c>
      <c r="AF38573" s="53" t="s">
        <v>10</v>
      </c>
      <c r="AG38573" s="53" t="s">
        <v>4739</v>
      </c>
      <c r="AH38573" s="53" t="s">
        <v>5358</v>
      </c>
    </row>
    <row r="38574" spans="31:34" ht="12.75" customHeight="1">
      <c r="AE38574" s="53">
        <v>20172</v>
      </c>
      <c r="AF38574" s="53" t="s">
        <v>31</v>
      </c>
      <c r="AG38574" s="53" t="s">
        <v>4739</v>
      </c>
      <c r="AH38574" s="53" t="s">
        <v>5358</v>
      </c>
    </row>
    <row r="38575" spans="31:34" ht="12.75" customHeight="1">
      <c r="AE38575" s="53">
        <v>20190</v>
      </c>
      <c r="AF38575" s="53" t="s">
        <v>10</v>
      </c>
      <c r="AG38575" s="53" t="s">
        <v>18085</v>
      </c>
      <c r="AH38575" s="53" t="s">
        <v>5358</v>
      </c>
    </row>
    <row r="38576" spans="31:34" ht="12.75" customHeight="1">
      <c r="AE38576" s="53">
        <v>20191</v>
      </c>
      <c r="AF38576" s="53" t="s">
        <v>10</v>
      </c>
      <c r="AG38576" s="53" t="s">
        <v>18085</v>
      </c>
      <c r="AH38576" s="53" t="s">
        <v>5358</v>
      </c>
    </row>
    <row r="38577" spans="31:34" ht="12.75" customHeight="1">
      <c r="AE38577" s="53">
        <v>20192</v>
      </c>
      <c r="AF38577" s="53" t="s">
        <v>77</v>
      </c>
      <c r="AG38577" s="53" t="s">
        <v>4739</v>
      </c>
      <c r="AH38577" s="53" t="s">
        <v>5358</v>
      </c>
    </row>
    <row r="38578" spans="31:34" ht="12.75" customHeight="1">
      <c r="AE38578" s="53">
        <v>20194</v>
      </c>
      <c r="AF38578" s="53" t="s">
        <v>10</v>
      </c>
      <c r="AG38578" s="53" t="s">
        <v>18085</v>
      </c>
      <c r="AH38578" s="53" t="s">
        <v>5358</v>
      </c>
    </row>
    <row r="38579" spans="31:34" ht="12.75" customHeight="1">
      <c r="AE38579" s="53">
        <v>20195</v>
      </c>
      <c r="AF38579" s="53" t="s">
        <v>31</v>
      </c>
      <c r="AG38579" s="53" t="s">
        <v>18085</v>
      </c>
      <c r="AH38579" s="53" t="s">
        <v>5358</v>
      </c>
    </row>
    <row r="38580" spans="31:34" ht="12.75" customHeight="1">
      <c r="AE38580" s="53">
        <v>20196</v>
      </c>
      <c r="AF38580" s="53" t="s">
        <v>77</v>
      </c>
      <c r="AG38580" s="53" t="s">
        <v>18085</v>
      </c>
      <c r="AH38580" s="53" t="s">
        <v>5358</v>
      </c>
    </row>
    <row r="38581" spans="31:34" ht="12.75" customHeight="1">
      <c r="AE38581" s="53">
        <v>22095</v>
      </c>
      <c r="AF38581" s="53" t="s">
        <v>77</v>
      </c>
      <c r="AG38581" s="53" t="s">
        <v>4739</v>
      </c>
      <c r="AH38581" s="53" t="s">
        <v>5358</v>
      </c>
    </row>
    <row r="38582" spans="31:34" ht="12.75" customHeight="1">
      <c r="AE38582" s="53">
        <v>22096</v>
      </c>
      <c r="AF38582" s="53" t="s">
        <v>77</v>
      </c>
      <c r="AG38582" s="53" t="s">
        <v>18085</v>
      </c>
      <c r="AH38582" s="53" t="s">
        <v>5358</v>
      </c>
    </row>
    <row r="38583" spans="31:34" ht="12.75" customHeight="1">
      <c r="AE38583" s="53">
        <v>22723</v>
      </c>
      <c r="AF38583" s="53" t="s">
        <v>10</v>
      </c>
      <c r="AG38583" s="53" t="s">
        <v>13123</v>
      </c>
      <c r="AH38583" s="53" t="s">
        <v>5358</v>
      </c>
    </row>
    <row r="38584" spans="31:34" ht="12.75" customHeight="1">
      <c r="AE38584" s="53">
        <v>22639</v>
      </c>
      <c r="AF38584" s="53" t="s">
        <v>10</v>
      </c>
      <c r="AG38584" s="53" t="s">
        <v>3673</v>
      </c>
      <c r="AH38584" s="53" t="s">
        <v>5358</v>
      </c>
    </row>
    <row r="38585" spans="31:34" ht="12.75" customHeight="1">
      <c r="AE38585" s="53">
        <v>22724</v>
      </c>
      <c r="AF38585" s="53" t="s">
        <v>10</v>
      </c>
      <c r="AG38585" s="53" t="s">
        <v>18086</v>
      </c>
      <c r="AH38585" s="53" t="s">
        <v>5358</v>
      </c>
    </row>
    <row r="38586" spans="31:34" ht="12.75" customHeight="1">
      <c r="AE38586" s="53">
        <v>20175</v>
      </c>
      <c r="AF38586" s="53" t="s">
        <v>10</v>
      </c>
      <c r="AG38586" s="53" t="s">
        <v>3420</v>
      </c>
      <c r="AH38586" s="53" t="s">
        <v>5358</v>
      </c>
    </row>
    <row r="38587" spans="31:34" ht="12.75" customHeight="1">
      <c r="AE38587" s="53">
        <v>20176</v>
      </c>
      <c r="AF38587" s="53" t="s">
        <v>10</v>
      </c>
      <c r="AG38587" s="53" t="s">
        <v>3420</v>
      </c>
      <c r="AH38587" s="53" t="s">
        <v>5358</v>
      </c>
    </row>
    <row r="38588" spans="31:34" ht="12.75" customHeight="1">
      <c r="AE38588" s="53">
        <v>20177</v>
      </c>
      <c r="AF38588" s="53" t="s">
        <v>31</v>
      </c>
      <c r="AG38588" s="53" t="s">
        <v>3420</v>
      </c>
      <c r="AH38588" s="53" t="s">
        <v>5358</v>
      </c>
    </row>
    <row r="38589" spans="31:34" ht="12.75" customHeight="1">
      <c r="AE38589" s="53">
        <v>20178</v>
      </c>
      <c r="AF38589" s="53" t="s">
        <v>31</v>
      </c>
      <c r="AG38589" s="53" t="s">
        <v>3420</v>
      </c>
      <c r="AH38589" s="53" t="s">
        <v>5358</v>
      </c>
    </row>
    <row r="38590" spans="31:34" ht="12.75" customHeight="1">
      <c r="AE38590" s="53">
        <v>22725</v>
      </c>
      <c r="AF38590" s="53" t="s">
        <v>10</v>
      </c>
      <c r="AG38590" s="53" t="s">
        <v>3606</v>
      </c>
      <c r="AH38590" s="53" t="s">
        <v>5358</v>
      </c>
    </row>
    <row r="38591" spans="31:34" ht="12.75" customHeight="1">
      <c r="AE38591" s="53">
        <v>22726</v>
      </c>
      <c r="AF38591" s="53" t="s">
        <v>10</v>
      </c>
      <c r="AG38591" s="53" t="s">
        <v>18087</v>
      </c>
      <c r="AH38591" s="53" t="s">
        <v>5358</v>
      </c>
    </row>
    <row r="38592" spans="31:34" ht="12.75" customHeight="1">
      <c r="AE38592" s="53">
        <v>22736</v>
      </c>
      <c r="AF38592" s="53" t="s">
        <v>10</v>
      </c>
      <c r="AG38592" s="53" t="s">
        <v>18088</v>
      </c>
      <c r="AH38592" s="53" t="s">
        <v>5358</v>
      </c>
    </row>
    <row r="38593" spans="31:34" ht="12.75" customHeight="1">
      <c r="AE38593" s="53">
        <v>22642</v>
      </c>
      <c r="AF38593" s="53" t="s">
        <v>10</v>
      </c>
      <c r="AG38593" s="53" t="s">
        <v>2080</v>
      </c>
      <c r="AH38593" s="53" t="s">
        <v>5358</v>
      </c>
    </row>
    <row r="38594" spans="31:34" ht="12.75" customHeight="1">
      <c r="AE38594" s="53">
        <v>22079</v>
      </c>
      <c r="AF38594" s="53" t="s">
        <v>10</v>
      </c>
      <c r="AG38594" s="53" t="s">
        <v>10328</v>
      </c>
      <c r="AH38594" s="53" t="s">
        <v>5358</v>
      </c>
    </row>
    <row r="38595" spans="31:34" ht="12.75" customHeight="1">
      <c r="AE38595" s="53">
        <v>22199</v>
      </c>
      <c r="AF38595" s="53" t="s">
        <v>31</v>
      </c>
      <c r="AG38595" s="53" t="s">
        <v>10328</v>
      </c>
      <c r="AH38595" s="53" t="s">
        <v>5358</v>
      </c>
    </row>
    <row r="38596" spans="31:34" ht="12.75" customHeight="1">
      <c r="AE38596" s="53">
        <v>20180</v>
      </c>
      <c r="AF38596" s="53" t="s">
        <v>10</v>
      </c>
      <c r="AG38596" s="53" t="s">
        <v>18089</v>
      </c>
      <c r="AH38596" s="53" t="s">
        <v>5358</v>
      </c>
    </row>
    <row r="38597" spans="31:34" ht="12.75" customHeight="1">
      <c r="AE38597" s="53">
        <v>22067</v>
      </c>
      <c r="AF38597" s="53" t="s">
        <v>10</v>
      </c>
      <c r="AG38597" s="53" t="s">
        <v>14897</v>
      </c>
      <c r="AH38597" s="53" t="s">
        <v>5358</v>
      </c>
    </row>
    <row r="38598" spans="31:34" ht="12.75" customHeight="1">
      <c r="AE38598" s="53">
        <v>22101</v>
      </c>
      <c r="AF38598" s="53" t="s">
        <v>10</v>
      </c>
      <c r="AG38598" s="53" t="s">
        <v>3000</v>
      </c>
      <c r="AH38598" s="53" t="s">
        <v>5358</v>
      </c>
    </row>
    <row r="38599" spans="31:34" ht="12.75" customHeight="1">
      <c r="AE38599" s="53">
        <v>22102</v>
      </c>
      <c r="AF38599" s="53" t="s">
        <v>10</v>
      </c>
      <c r="AG38599" s="53" t="s">
        <v>3000</v>
      </c>
      <c r="AH38599" s="53" t="s">
        <v>5358</v>
      </c>
    </row>
    <row r="38600" spans="31:34" ht="12.75" customHeight="1">
      <c r="AE38600" s="53">
        <v>22103</v>
      </c>
      <c r="AF38600" s="53" t="s">
        <v>31</v>
      </c>
      <c r="AG38600" s="53" t="s">
        <v>18090</v>
      </c>
      <c r="AH38600" s="53" t="s">
        <v>5358</v>
      </c>
    </row>
    <row r="38601" spans="31:34" ht="12.75" customHeight="1">
      <c r="AE38601" s="53">
        <v>22106</v>
      </c>
      <c r="AF38601" s="53" t="s">
        <v>31</v>
      </c>
      <c r="AG38601" s="53" t="s">
        <v>3000</v>
      </c>
      <c r="AH38601" s="53" t="s">
        <v>5358</v>
      </c>
    </row>
    <row r="38602" spans="31:34" ht="12.75" customHeight="1">
      <c r="AE38602" s="53">
        <v>22107</v>
      </c>
      <c r="AF38602" s="53" t="s">
        <v>77</v>
      </c>
      <c r="AG38602" s="53" t="s">
        <v>3000</v>
      </c>
      <c r="AH38602" s="53" t="s">
        <v>5358</v>
      </c>
    </row>
    <row r="38603" spans="31:34" ht="12.75" customHeight="1">
      <c r="AE38603" s="53">
        <v>22108</v>
      </c>
      <c r="AF38603" s="53" t="s">
        <v>77</v>
      </c>
      <c r="AG38603" s="53" t="s">
        <v>3000</v>
      </c>
      <c r="AH38603" s="53" t="s">
        <v>5358</v>
      </c>
    </row>
    <row r="38604" spans="31:34" ht="12.75" customHeight="1">
      <c r="AE38604" s="53">
        <v>22109</v>
      </c>
      <c r="AF38604" s="53" t="s">
        <v>77</v>
      </c>
      <c r="AG38604" s="53" t="s">
        <v>3000</v>
      </c>
      <c r="AH38604" s="53" t="s">
        <v>5358</v>
      </c>
    </row>
    <row r="38605" spans="31:34" ht="12.75" customHeight="1">
      <c r="AE38605" s="53">
        <v>22709</v>
      </c>
      <c r="AF38605" s="53" t="s">
        <v>10</v>
      </c>
      <c r="AG38605" s="53" t="s">
        <v>18091</v>
      </c>
      <c r="AH38605" s="53" t="s">
        <v>5358</v>
      </c>
    </row>
    <row r="38606" spans="31:34" ht="12.75" customHeight="1">
      <c r="AE38606" s="53">
        <v>22711</v>
      </c>
      <c r="AF38606" s="53" t="s">
        <v>10</v>
      </c>
      <c r="AG38606" s="53" t="s">
        <v>18092</v>
      </c>
      <c r="AH38606" s="53" t="s">
        <v>5358</v>
      </c>
    </row>
    <row r="38607" spans="31:34" ht="12.75" customHeight="1">
      <c r="AE38607" s="53">
        <v>22719</v>
      </c>
      <c r="AF38607" s="53" t="s">
        <v>10</v>
      </c>
      <c r="AG38607" s="53" t="s">
        <v>18093</v>
      </c>
      <c r="AH38607" s="53" t="s">
        <v>5358</v>
      </c>
    </row>
    <row r="38608" spans="31:34" ht="12.75" customHeight="1">
      <c r="AE38608" s="53">
        <v>22727</v>
      </c>
      <c r="AF38608" s="53" t="s">
        <v>10</v>
      </c>
      <c r="AG38608" s="53" t="s">
        <v>912</v>
      </c>
      <c r="AH38608" s="53" t="s">
        <v>5358</v>
      </c>
    </row>
    <row r="38609" spans="31:34" ht="12.75" customHeight="1">
      <c r="AE38609" s="53">
        <v>20108</v>
      </c>
      <c r="AF38609" s="53" t="s">
        <v>31</v>
      </c>
      <c r="AG38609" s="53" t="s">
        <v>13540</v>
      </c>
      <c r="AH38609" s="53" t="s">
        <v>5358</v>
      </c>
    </row>
    <row r="38610" spans="31:34" ht="12.75" customHeight="1">
      <c r="AE38610" s="53">
        <v>20109</v>
      </c>
      <c r="AF38610" s="53" t="s">
        <v>10</v>
      </c>
      <c r="AG38610" s="53" t="s">
        <v>13540</v>
      </c>
      <c r="AH38610" s="53" t="s">
        <v>5358</v>
      </c>
    </row>
    <row r="38611" spans="31:34" ht="12.75" customHeight="1">
      <c r="AE38611" s="53">
        <v>20110</v>
      </c>
      <c r="AF38611" s="53" t="s">
        <v>10</v>
      </c>
      <c r="AG38611" s="53" t="s">
        <v>13540</v>
      </c>
      <c r="AH38611" s="53" t="s">
        <v>5358</v>
      </c>
    </row>
    <row r="38612" spans="31:34" ht="12.75" customHeight="1">
      <c r="AE38612" s="53">
        <v>20111</v>
      </c>
      <c r="AF38612" s="53" t="s">
        <v>10</v>
      </c>
      <c r="AG38612" s="53" t="s">
        <v>13540</v>
      </c>
      <c r="AH38612" s="53" t="s">
        <v>5358</v>
      </c>
    </row>
    <row r="38613" spans="31:34" ht="12.75" customHeight="1">
      <c r="AE38613" s="53">
        <v>20112</v>
      </c>
      <c r="AF38613" s="53" t="s">
        <v>10</v>
      </c>
      <c r="AG38613" s="53" t="s">
        <v>13540</v>
      </c>
      <c r="AH38613" s="53" t="s">
        <v>5358</v>
      </c>
    </row>
    <row r="38614" spans="31:34" ht="12.75" customHeight="1">
      <c r="AE38614" s="53">
        <v>20113</v>
      </c>
      <c r="AF38614" s="53" t="s">
        <v>31</v>
      </c>
      <c r="AG38614" s="53" t="s">
        <v>13540</v>
      </c>
      <c r="AH38614" s="53" t="s">
        <v>5358</v>
      </c>
    </row>
    <row r="38615" spans="31:34" ht="12.75" customHeight="1">
      <c r="AE38615" s="53">
        <v>22643</v>
      </c>
      <c r="AF38615" s="53" t="s">
        <v>10</v>
      </c>
      <c r="AG38615" s="53" t="s">
        <v>15859</v>
      </c>
      <c r="AH38615" s="53" t="s">
        <v>5358</v>
      </c>
    </row>
    <row r="38616" spans="31:34" ht="12.75" customHeight="1">
      <c r="AE38616" s="53">
        <v>20115</v>
      </c>
      <c r="AF38616" s="53" t="s">
        <v>10</v>
      </c>
      <c r="AG38616" s="53" t="s">
        <v>8498</v>
      </c>
      <c r="AH38616" s="53" t="s">
        <v>5358</v>
      </c>
    </row>
    <row r="38617" spans="31:34" ht="12.75" customHeight="1">
      <c r="AE38617" s="53">
        <v>20116</v>
      </c>
      <c r="AF38617" s="53" t="s">
        <v>31</v>
      </c>
      <c r="AG38617" s="53" t="s">
        <v>8498</v>
      </c>
      <c r="AH38617" s="53" t="s">
        <v>5358</v>
      </c>
    </row>
    <row r="38618" spans="31:34" ht="12.75" customHeight="1">
      <c r="AE38618" s="53">
        <v>22644</v>
      </c>
      <c r="AF38618" s="53" t="s">
        <v>10</v>
      </c>
      <c r="AG38618" s="53" t="s">
        <v>18094</v>
      </c>
      <c r="AH38618" s="53" t="s">
        <v>5358</v>
      </c>
    </row>
    <row r="38619" spans="31:34" ht="12.75" customHeight="1">
      <c r="AE38619" s="53">
        <v>20117</v>
      </c>
      <c r="AF38619" s="53" t="s">
        <v>10</v>
      </c>
      <c r="AG38619" s="53" t="s">
        <v>4859</v>
      </c>
      <c r="AH38619" s="53" t="s">
        <v>5358</v>
      </c>
    </row>
    <row r="38620" spans="31:34" ht="12.75" customHeight="1">
      <c r="AE38620" s="53">
        <v>20118</v>
      </c>
      <c r="AF38620" s="53" t="s">
        <v>31</v>
      </c>
      <c r="AG38620" s="53" t="s">
        <v>4859</v>
      </c>
      <c r="AH38620" s="53" t="s">
        <v>5358</v>
      </c>
    </row>
    <row r="38621" spans="31:34" ht="12.75" customHeight="1">
      <c r="AE38621" s="53">
        <v>22645</v>
      </c>
      <c r="AF38621" s="53" t="s">
        <v>10</v>
      </c>
      <c r="AG38621" s="53" t="s">
        <v>1687</v>
      </c>
      <c r="AH38621" s="53" t="s">
        <v>5358</v>
      </c>
    </row>
    <row r="38622" spans="31:34" ht="12.75" customHeight="1">
      <c r="AE38622" s="53">
        <v>22649</v>
      </c>
      <c r="AF38622" s="53" t="s">
        <v>10</v>
      </c>
      <c r="AG38622" s="53" t="s">
        <v>1687</v>
      </c>
      <c r="AH38622" s="53" t="s">
        <v>5358</v>
      </c>
    </row>
    <row r="38623" spans="31:34" ht="12.75" customHeight="1">
      <c r="AE38623" s="53">
        <v>22728</v>
      </c>
      <c r="AF38623" s="53" t="s">
        <v>10</v>
      </c>
      <c r="AG38623" s="53" t="s">
        <v>4240</v>
      </c>
      <c r="AH38623" s="53" t="s">
        <v>5358</v>
      </c>
    </row>
    <row r="38624" spans="31:34" ht="12.75" customHeight="1">
      <c r="AE38624" s="53">
        <v>22646</v>
      </c>
      <c r="AF38624" s="53" t="s">
        <v>31</v>
      </c>
      <c r="AG38624" s="53" t="s">
        <v>2361</v>
      </c>
      <c r="AH38624" s="53" t="s">
        <v>5358</v>
      </c>
    </row>
    <row r="38625" spans="31:34" ht="12.75" customHeight="1">
      <c r="AE38625" s="53">
        <v>22729</v>
      </c>
      <c r="AF38625" s="53" t="s">
        <v>10</v>
      </c>
      <c r="AG38625" s="53" t="s">
        <v>18095</v>
      </c>
      <c r="AH38625" s="53" t="s">
        <v>5358</v>
      </c>
    </row>
    <row r="38626" spans="31:34" ht="12.75" customHeight="1">
      <c r="AE38626" s="53">
        <v>22121</v>
      </c>
      <c r="AF38626" s="53" t="s">
        <v>31</v>
      </c>
      <c r="AG38626" s="53" t="s">
        <v>937</v>
      </c>
      <c r="AH38626" s="53" t="s">
        <v>5358</v>
      </c>
    </row>
    <row r="38627" spans="31:34" ht="12.75" customHeight="1">
      <c r="AE38627" s="53">
        <v>22122</v>
      </c>
      <c r="AF38627" s="53" t="s">
        <v>31</v>
      </c>
      <c r="AG38627" s="53" t="s">
        <v>1345</v>
      </c>
      <c r="AH38627" s="53" t="s">
        <v>5358</v>
      </c>
    </row>
    <row r="38628" spans="31:34" ht="12.75" customHeight="1">
      <c r="AE38628" s="53">
        <v>20181</v>
      </c>
      <c r="AF38628" s="53" t="s">
        <v>10</v>
      </c>
      <c r="AG38628" s="53" t="s">
        <v>18096</v>
      </c>
      <c r="AH38628" s="53" t="s">
        <v>5358</v>
      </c>
    </row>
    <row r="38629" spans="31:34" ht="12.75" customHeight="1">
      <c r="AE38629" s="53">
        <v>20182</v>
      </c>
      <c r="AF38629" s="53" t="s">
        <v>31</v>
      </c>
      <c r="AG38629" s="53" t="s">
        <v>18096</v>
      </c>
      <c r="AH38629" s="53" t="s">
        <v>5358</v>
      </c>
    </row>
    <row r="38630" spans="31:34" ht="12.75" customHeight="1">
      <c r="AE38630" s="53">
        <v>22081</v>
      </c>
      <c r="AF38630" s="53" t="s">
        <v>10</v>
      </c>
      <c r="AG38630" s="53" t="s">
        <v>8503</v>
      </c>
      <c r="AH38630" s="53" t="s">
        <v>5358</v>
      </c>
    </row>
    <row r="38631" spans="31:34" ht="12.75" customHeight="1">
      <c r="AE38631" s="53">
        <v>22082</v>
      </c>
      <c r="AF38631" s="53" t="s">
        <v>77</v>
      </c>
      <c r="AG38631" s="53" t="s">
        <v>8503</v>
      </c>
      <c r="AH38631" s="53" t="s">
        <v>5358</v>
      </c>
    </row>
    <row r="38632" spans="31:34" ht="12.75" customHeight="1">
      <c r="AE38632" s="53">
        <v>22116</v>
      </c>
      <c r="AF38632" s="53" t="s">
        <v>31</v>
      </c>
      <c r="AG38632" s="53" t="s">
        <v>8503</v>
      </c>
      <c r="AH38632" s="53" t="s">
        <v>5358</v>
      </c>
    </row>
    <row r="38633" spans="31:34" ht="12.75" customHeight="1">
      <c r="AE38633" s="53">
        <v>22119</v>
      </c>
      <c r="AF38633" s="53" t="s">
        <v>77</v>
      </c>
      <c r="AG38633" s="53" t="s">
        <v>8503</v>
      </c>
      <c r="AH38633" s="53" t="s">
        <v>5358</v>
      </c>
    </row>
    <row r="38634" spans="31:34" ht="12.75" customHeight="1">
      <c r="AE38634" s="53">
        <v>22730</v>
      </c>
      <c r="AF38634" s="53" t="s">
        <v>10</v>
      </c>
      <c r="AG38634" s="53" t="s">
        <v>18097</v>
      </c>
      <c r="AH38634" s="53" t="s">
        <v>5358</v>
      </c>
    </row>
    <row r="38635" spans="31:34" ht="12.75" customHeight="1">
      <c r="AE38635" s="53">
        <v>22125</v>
      </c>
      <c r="AF38635" s="53" t="s">
        <v>31</v>
      </c>
      <c r="AG38635" s="53" t="s">
        <v>18098</v>
      </c>
      <c r="AH38635" s="53" t="s">
        <v>5358</v>
      </c>
    </row>
    <row r="38636" spans="31:34" ht="12.75" customHeight="1">
      <c r="AE38636" s="53">
        <v>20128</v>
      </c>
      <c r="AF38636" s="53" t="s">
        <v>31</v>
      </c>
      <c r="AG38636" s="53" t="s">
        <v>18099</v>
      </c>
      <c r="AH38636" s="53" t="s">
        <v>5358</v>
      </c>
    </row>
    <row r="38637" spans="31:34" ht="12.75" customHeight="1">
      <c r="AE38637" s="53">
        <v>20129</v>
      </c>
      <c r="AF38637" s="53" t="s">
        <v>10</v>
      </c>
      <c r="AG38637" s="53" t="s">
        <v>18100</v>
      </c>
      <c r="AH38637" s="53" t="s">
        <v>5358</v>
      </c>
    </row>
    <row r="38638" spans="31:34" ht="12.75" customHeight="1">
      <c r="AE38638" s="53">
        <v>20131</v>
      </c>
      <c r="AF38638" s="53" t="s">
        <v>31</v>
      </c>
      <c r="AG38638" s="53" t="s">
        <v>18101</v>
      </c>
      <c r="AH38638" s="53" t="s">
        <v>5358</v>
      </c>
    </row>
    <row r="38639" spans="31:34" ht="12.75" customHeight="1">
      <c r="AE38639" s="53">
        <v>22731</v>
      </c>
      <c r="AF38639" s="53" t="s">
        <v>10</v>
      </c>
      <c r="AG38639" s="53" t="s">
        <v>18102</v>
      </c>
      <c r="AH38639" s="53" t="s">
        <v>5358</v>
      </c>
    </row>
    <row r="38640" spans="31:34" ht="12.75" customHeight="1">
      <c r="AE38640" s="53">
        <v>20132</v>
      </c>
      <c r="AF38640" s="53" t="s">
        <v>10</v>
      </c>
      <c r="AG38640" s="53" t="s">
        <v>18103</v>
      </c>
      <c r="AH38640" s="53" t="s">
        <v>5358</v>
      </c>
    </row>
    <row r="38641" spans="31:34" ht="12.75" customHeight="1">
      <c r="AE38641" s="53">
        <v>20134</v>
      </c>
      <c r="AF38641" s="53" t="s">
        <v>31</v>
      </c>
      <c r="AG38641" s="53" t="s">
        <v>18103</v>
      </c>
      <c r="AH38641" s="53" t="s">
        <v>5358</v>
      </c>
    </row>
    <row r="38642" spans="31:34" ht="12.75" customHeight="1">
      <c r="AE38642" s="53">
        <v>20160</v>
      </c>
      <c r="AF38642" s="53" t="s">
        <v>31</v>
      </c>
      <c r="AG38642" s="53" t="s">
        <v>569</v>
      </c>
      <c r="AH38642" s="53" t="s">
        <v>5358</v>
      </c>
    </row>
    <row r="38643" spans="31:34" ht="12.75" customHeight="1">
      <c r="AE38643" s="53">
        <v>22134</v>
      </c>
      <c r="AF38643" s="53" t="s">
        <v>10</v>
      </c>
      <c r="AG38643" s="53" t="s">
        <v>18005</v>
      </c>
      <c r="AH38643" s="53" t="s">
        <v>5358</v>
      </c>
    </row>
    <row r="38644" spans="31:34" ht="12.75" customHeight="1">
      <c r="AE38644" s="53">
        <v>22135</v>
      </c>
      <c r="AF38644" s="53" t="s">
        <v>77</v>
      </c>
      <c r="AG38644" s="53" t="s">
        <v>18005</v>
      </c>
      <c r="AH38644" s="53" t="s">
        <v>5358</v>
      </c>
    </row>
    <row r="38645" spans="31:34" ht="12.75" customHeight="1">
      <c r="AE38645" s="53">
        <v>22732</v>
      </c>
      <c r="AF38645" s="53" t="s">
        <v>10</v>
      </c>
      <c r="AG38645" s="53" t="s">
        <v>18104</v>
      </c>
      <c r="AH38645" s="53" t="s">
        <v>5358</v>
      </c>
    </row>
    <row r="38646" spans="31:34" ht="12.75" customHeight="1">
      <c r="AE38646" s="53">
        <v>22733</v>
      </c>
      <c r="AF38646" s="53" t="s">
        <v>10</v>
      </c>
      <c r="AG38646" s="53" t="s">
        <v>18105</v>
      </c>
      <c r="AH38646" s="53" t="s">
        <v>5358</v>
      </c>
    </row>
    <row r="38647" spans="31:34" ht="12.75" customHeight="1">
      <c r="AE38647" s="53">
        <v>20140</v>
      </c>
      <c r="AF38647" s="53" t="s">
        <v>31</v>
      </c>
      <c r="AG38647" s="53" t="s">
        <v>18106</v>
      </c>
      <c r="AH38647" s="53" t="s">
        <v>5358</v>
      </c>
    </row>
    <row r="38648" spans="31:34" ht="12.75" customHeight="1">
      <c r="AE38648" s="53">
        <v>22734</v>
      </c>
      <c r="AF38648" s="53" t="s">
        <v>10</v>
      </c>
      <c r="AG38648" s="53" t="s">
        <v>16405</v>
      </c>
      <c r="AH38648" s="53" t="s">
        <v>5358</v>
      </c>
    </row>
    <row r="38649" spans="31:34" ht="12.75" customHeight="1">
      <c r="AE38649" s="53">
        <v>22735</v>
      </c>
      <c r="AF38649" s="53" t="s">
        <v>10</v>
      </c>
      <c r="AG38649" s="53" t="s">
        <v>9538</v>
      </c>
      <c r="AH38649" s="53" t="s">
        <v>5358</v>
      </c>
    </row>
    <row r="38650" spans="31:34" ht="12.75" customHeight="1">
      <c r="AE38650" s="53">
        <v>22118</v>
      </c>
      <c r="AF38650" s="53" t="s">
        <v>77</v>
      </c>
      <c r="AG38650" s="53" t="s">
        <v>8503</v>
      </c>
      <c r="AH38650" s="53" t="s">
        <v>5358</v>
      </c>
    </row>
    <row r="38651" spans="31:34" ht="12.75" customHeight="1">
      <c r="AE38651" s="53">
        <v>22650</v>
      </c>
      <c r="AF38651" s="53" t="s">
        <v>10</v>
      </c>
      <c r="AG38651" s="53" t="s">
        <v>18107</v>
      </c>
      <c r="AH38651" s="53" t="s">
        <v>5358</v>
      </c>
    </row>
    <row r="38652" spans="31:34" ht="12.75" customHeight="1">
      <c r="AE38652" s="53">
        <v>22737</v>
      </c>
      <c r="AF38652" s="53" t="s">
        <v>10</v>
      </c>
      <c r="AG38652" s="53" t="s">
        <v>18108</v>
      </c>
      <c r="AH38652" s="53" t="s">
        <v>5358</v>
      </c>
    </row>
    <row r="38653" spans="31:34" ht="12.75" customHeight="1">
      <c r="AE38653" s="53">
        <v>22746</v>
      </c>
      <c r="AF38653" s="53" t="s">
        <v>10</v>
      </c>
      <c r="AG38653" s="53" t="s">
        <v>18109</v>
      </c>
      <c r="AH38653" s="53" t="s">
        <v>5358</v>
      </c>
    </row>
    <row r="38654" spans="31:34" ht="12.75" customHeight="1">
      <c r="AE38654" s="53">
        <v>22738</v>
      </c>
      <c r="AF38654" s="53" t="s">
        <v>10</v>
      </c>
      <c r="AG38654" s="53" t="s">
        <v>13639</v>
      </c>
      <c r="AH38654" s="53" t="s">
        <v>5358</v>
      </c>
    </row>
    <row r="38655" spans="31:34" ht="12.75" customHeight="1">
      <c r="AE38655" s="53">
        <v>20141</v>
      </c>
      <c r="AF38655" s="53" t="s">
        <v>10</v>
      </c>
      <c r="AG38655" s="53" t="s">
        <v>18110</v>
      </c>
      <c r="AH38655" s="53" t="s">
        <v>5358</v>
      </c>
    </row>
    <row r="38656" spans="31:34" ht="12.75" customHeight="1">
      <c r="AE38656" s="53">
        <v>20142</v>
      </c>
      <c r="AF38656" s="53" t="s">
        <v>31</v>
      </c>
      <c r="AG38656" s="53" t="s">
        <v>18110</v>
      </c>
      <c r="AH38656" s="53" t="s">
        <v>5358</v>
      </c>
    </row>
    <row r="38657" spans="31:34" ht="12.75" customHeight="1">
      <c r="AE38657" s="53">
        <v>22739</v>
      </c>
      <c r="AF38657" s="53" t="s">
        <v>31</v>
      </c>
      <c r="AG38657" s="53" t="s">
        <v>259</v>
      </c>
      <c r="AH38657" s="53" t="s">
        <v>5358</v>
      </c>
    </row>
    <row r="38658" spans="31:34" ht="12.75" customHeight="1">
      <c r="AE38658" s="53">
        <v>22740</v>
      </c>
      <c r="AF38658" s="53" t="s">
        <v>10</v>
      </c>
      <c r="AG38658" s="53" t="s">
        <v>18111</v>
      </c>
      <c r="AH38658" s="53" t="s">
        <v>5358</v>
      </c>
    </row>
    <row r="38659" spans="31:34" ht="12.75" customHeight="1">
      <c r="AE38659" s="53">
        <v>22749</v>
      </c>
      <c r="AF38659" s="53" t="s">
        <v>10</v>
      </c>
      <c r="AG38659" s="53" t="s">
        <v>637</v>
      </c>
      <c r="AH38659" s="53" t="s">
        <v>5358</v>
      </c>
    </row>
    <row r="38660" spans="31:34" ht="12.75" customHeight="1">
      <c r="AE38660" s="53">
        <v>22009</v>
      </c>
      <c r="AF38660" s="53" t="s">
        <v>31</v>
      </c>
      <c r="AG38660" s="53" t="s">
        <v>2752</v>
      </c>
      <c r="AH38660" s="53" t="s">
        <v>5358</v>
      </c>
    </row>
    <row r="38661" spans="31:34" ht="12.75" customHeight="1">
      <c r="AE38661" s="53">
        <v>22015</v>
      </c>
      <c r="AF38661" s="53" t="s">
        <v>10</v>
      </c>
      <c r="AG38661" s="53" t="s">
        <v>2752</v>
      </c>
      <c r="AH38661" s="53" t="s">
        <v>5358</v>
      </c>
    </row>
    <row r="38662" spans="31:34" ht="12.75" customHeight="1">
      <c r="AE38662" s="53">
        <v>22150</v>
      </c>
      <c r="AF38662" s="53" t="s">
        <v>10</v>
      </c>
      <c r="AG38662" s="53" t="s">
        <v>1068</v>
      </c>
      <c r="AH38662" s="53" t="s">
        <v>5358</v>
      </c>
    </row>
    <row r="38663" spans="31:34" ht="12.75" customHeight="1">
      <c r="AE38663" s="53">
        <v>22151</v>
      </c>
      <c r="AF38663" s="53" t="s">
        <v>10</v>
      </c>
      <c r="AG38663" s="53" t="s">
        <v>1068</v>
      </c>
      <c r="AH38663" s="53" t="s">
        <v>5358</v>
      </c>
    </row>
    <row r="38664" spans="31:34" ht="12.75" customHeight="1">
      <c r="AE38664" s="53">
        <v>22152</v>
      </c>
      <c r="AF38664" s="53" t="s">
        <v>10</v>
      </c>
      <c r="AG38664" s="53" t="s">
        <v>1068</v>
      </c>
      <c r="AH38664" s="53" t="s">
        <v>5358</v>
      </c>
    </row>
    <row r="38665" spans="31:34" ht="12.75" customHeight="1">
      <c r="AE38665" s="53">
        <v>22153</v>
      </c>
      <c r="AF38665" s="53" t="s">
        <v>10</v>
      </c>
      <c r="AG38665" s="53" t="s">
        <v>1068</v>
      </c>
      <c r="AH38665" s="53" t="s">
        <v>5358</v>
      </c>
    </row>
    <row r="38666" spans="31:34" ht="12.75" customHeight="1">
      <c r="AE38666" s="53">
        <v>22156</v>
      </c>
      <c r="AF38666" s="53" t="s">
        <v>77</v>
      </c>
      <c r="AG38666" s="53" t="s">
        <v>1068</v>
      </c>
      <c r="AH38666" s="53" t="s">
        <v>5358</v>
      </c>
    </row>
    <row r="38667" spans="31:34" ht="12.75" customHeight="1">
      <c r="AE38667" s="53">
        <v>22158</v>
      </c>
      <c r="AF38667" s="53" t="s">
        <v>77</v>
      </c>
      <c r="AG38667" s="53" t="s">
        <v>1068</v>
      </c>
      <c r="AH38667" s="53" t="s">
        <v>5358</v>
      </c>
    </row>
    <row r="38668" spans="31:34" ht="12.75" customHeight="1">
      <c r="AE38668" s="53">
        <v>22159</v>
      </c>
      <c r="AF38668" s="53" t="s">
        <v>77</v>
      </c>
      <c r="AG38668" s="53" t="s">
        <v>1068</v>
      </c>
      <c r="AH38668" s="53" t="s">
        <v>5358</v>
      </c>
    </row>
    <row r="38669" spans="31:34" ht="12.75" customHeight="1">
      <c r="AE38669" s="53">
        <v>22160</v>
      </c>
      <c r="AF38669" s="53" t="s">
        <v>77</v>
      </c>
      <c r="AG38669" s="53" t="s">
        <v>1068</v>
      </c>
      <c r="AH38669" s="53" t="s">
        <v>5358</v>
      </c>
    </row>
    <row r="38670" spans="31:34" ht="12.75" customHeight="1">
      <c r="AE38670" s="53">
        <v>22161</v>
      </c>
      <c r="AF38670" s="53" t="s">
        <v>77</v>
      </c>
      <c r="AG38670" s="53" t="s">
        <v>1068</v>
      </c>
      <c r="AH38670" s="53" t="s">
        <v>5358</v>
      </c>
    </row>
    <row r="38671" spans="31:34" ht="12.75" customHeight="1">
      <c r="AE38671" s="53">
        <v>22654</v>
      </c>
      <c r="AF38671" s="53" t="s">
        <v>10</v>
      </c>
      <c r="AG38671" s="53" t="s">
        <v>18112</v>
      </c>
      <c r="AH38671" s="53" t="s">
        <v>5358</v>
      </c>
    </row>
    <row r="38672" spans="31:34" ht="12.75" customHeight="1">
      <c r="AE38672" s="53">
        <v>22655</v>
      </c>
      <c r="AF38672" s="53" t="s">
        <v>10</v>
      </c>
      <c r="AG38672" s="53" t="s">
        <v>18113</v>
      </c>
      <c r="AH38672" s="53" t="s">
        <v>5358</v>
      </c>
    </row>
    <row r="38673" spans="31:34" ht="12.75" customHeight="1">
      <c r="AE38673" s="53">
        <v>22656</v>
      </c>
      <c r="AF38673" s="53" t="s">
        <v>10</v>
      </c>
      <c r="AG38673" s="53" t="s">
        <v>6061</v>
      </c>
      <c r="AH38673" s="53" t="s">
        <v>5358</v>
      </c>
    </row>
    <row r="38674" spans="31:34" ht="12.75" customHeight="1">
      <c r="AE38674" s="53">
        <v>20163</v>
      </c>
      <c r="AF38674" s="53" t="s">
        <v>31</v>
      </c>
      <c r="AG38674" s="53" t="s">
        <v>451</v>
      </c>
      <c r="AH38674" s="53" t="s">
        <v>5358</v>
      </c>
    </row>
    <row r="38675" spans="31:34" ht="12.75" customHeight="1">
      <c r="AE38675" s="53">
        <v>20164</v>
      </c>
      <c r="AF38675" s="53" t="s">
        <v>10</v>
      </c>
      <c r="AG38675" s="53" t="s">
        <v>451</v>
      </c>
      <c r="AH38675" s="53" t="s">
        <v>5358</v>
      </c>
    </row>
    <row r="38676" spans="31:34" ht="12.75" customHeight="1">
      <c r="AE38676" s="53">
        <v>20165</v>
      </c>
      <c r="AF38676" s="53" t="s">
        <v>10</v>
      </c>
      <c r="AG38676" s="53" t="s">
        <v>451</v>
      </c>
      <c r="AH38676" s="53" t="s">
        <v>5358</v>
      </c>
    </row>
    <row r="38677" spans="31:34" ht="12.75" customHeight="1">
      <c r="AE38677" s="53">
        <v>20166</v>
      </c>
      <c r="AF38677" s="53" t="s">
        <v>10</v>
      </c>
      <c r="AG38677" s="53" t="s">
        <v>451</v>
      </c>
      <c r="AH38677" s="53" t="s">
        <v>5358</v>
      </c>
    </row>
    <row r="38678" spans="31:34" ht="12.75" customHeight="1">
      <c r="AE38678" s="53">
        <v>20167</v>
      </c>
      <c r="AF38678" s="53" t="s">
        <v>31</v>
      </c>
      <c r="AG38678" s="53" t="s">
        <v>451</v>
      </c>
      <c r="AH38678" s="53" t="s">
        <v>5358</v>
      </c>
    </row>
    <row r="38679" spans="31:34" ht="12.75" customHeight="1">
      <c r="AE38679" s="53">
        <v>22741</v>
      </c>
      <c r="AF38679" s="53" t="s">
        <v>10</v>
      </c>
      <c r="AG38679" s="53" t="s">
        <v>18114</v>
      </c>
      <c r="AH38679" s="53" t="s">
        <v>5358</v>
      </c>
    </row>
    <row r="38680" spans="31:34" ht="12.75" customHeight="1">
      <c r="AE38680" s="53">
        <v>22641</v>
      </c>
      <c r="AF38680" s="53" t="s">
        <v>10</v>
      </c>
      <c r="AG38680" s="53" t="s">
        <v>5074</v>
      </c>
      <c r="AH38680" s="53" t="s">
        <v>5358</v>
      </c>
    </row>
    <row r="38681" spans="31:34" ht="12.75" customHeight="1">
      <c r="AE38681" s="53">
        <v>22657</v>
      </c>
      <c r="AF38681" s="53" t="s">
        <v>10</v>
      </c>
      <c r="AG38681" s="53" t="s">
        <v>5074</v>
      </c>
      <c r="AH38681" s="53" t="s">
        <v>5358</v>
      </c>
    </row>
    <row r="38682" spans="31:34" ht="12.75" customHeight="1">
      <c r="AE38682" s="53">
        <v>22742</v>
      </c>
      <c r="AF38682" s="53" t="s">
        <v>10</v>
      </c>
      <c r="AG38682" s="53" t="s">
        <v>18115</v>
      </c>
      <c r="AH38682" s="53" t="s">
        <v>5358</v>
      </c>
    </row>
    <row r="38683" spans="31:34" ht="12.75" customHeight="1">
      <c r="AE38683" s="53">
        <v>22743</v>
      </c>
      <c r="AF38683" s="53" t="s">
        <v>10</v>
      </c>
      <c r="AG38683" s="53" t="s">
        <v>18116</v>
      </c>
      <c r="AH38683" s="53" t="s">
        <v>5358</v>
      </c>
    </row>
    <row r="38684" spans="31:34" ht="12.75" customHeight="1">
      <c r="AE38684" s="53">
        <v>20198</v>
      </c>
      <c r="AF38684" s="53" t="s">
        <v>10</v>
      </c>
      <c r="AG38684" s="53" t="s">
        <v>7671</v>
      </c>
      <c r="AH38684" s="53" t="s">
        <v>5358</v>
      </c>
    </row>
    <row r="38685" spans="31:34" ht="12.75" customHeight="1">
      <c r="AE38685" s="53">
        <v>22660</v>
      </c>
      <c r="AF38685" s="53" t="s">
        <v>10</v>
      </c>
      <c r="AG38685" s="53" t="s">
        <v>18117</v>
      </c>
      <c r="AH38685" s="53" t="s">
        <v>5358</v>
      </c>
    </row>
    <row r="38686" spans="31:34" ht="12.75" customHeight="1">
      <c r="AE38686" s="53">
        <v>22172</v>
      </c>
      <c r="AF38686" s="53" t="s">
        <v>10</v>
      </c>
      <c r="AG38686" s="53" t="s">
        <v>18118</v>
      </c>
      <c r="AH38686" s="53" t="s">
        <v>5358</v>
      </c>
    </row>
    <row r="38687" spans="31:34" ht="12.75" customHeight="1">
      <c r="AE38687" s="53">
        <v>20130</v>
      </c>
      <c r="AF38687" s="53" t="s">
        <v>10</v>
      </c>
      <c r="AG38687" s="53" t="s">
        <v>990</v>
      </c>
      <c r="AH38687" s="53" t="s">
        <v>5358</v>
      </c>
    </row>
    <row r="38688" spans="31:34" ht="12.75" customHeight="1">
      <c r="AE38688" s="53">
        <v>20184</v>
      </c>
      <c r="AF38688" s="53" t="s">
        <v>10</v>
      </c>
      <c r="AG38688" s="53" t="s">
        <v>18119</v>
      </c>
      <c r="AH38688" s="53" t="s">
        <v>5358</v>
      </c>
    </row>
    <row r="38689" spans="31:34" ht="12.75" customHeight="1">
      <c r="AE38689" s="53">
        <v>20185</v>
      </c>
      <c r="AF38689" s="53" t="s">
        <v>31</v>
      </c>
      <c r="AG38689" s="53" t="s">
        <v>18119</v>
      </c>
      <c r="AH38689" s="53" t="s">
        <v>5358</v>
      </c>
    </row>
    <row r="38690" spans="31:34" ht="12.75" customHeight="1">
      <c r="AE38690" s="53">
        <v>22027</v>
      </c>
      <c r="AF38690" s="53" t="s">
        <v>10</v>
      </c>
      <c r="AG38690" s="53" t="s">
        <v>18120</v>
      </c>
      <c r="AH38690" s="53" t="s">
        <v>5358</v>
      </c>
    </row>
    <row r="38691" spans="31:34" ht="12.75" customHeight="1">
      <c r="AE38691" s="53">
        <v>22124</v>
      </c>
      <c r="AF38691" s="53" t="s">
        <v>10</v>
      </c>
      <c r="AG38691" s="53" t="s">
        <v>18121</v>
      </c>
      <c r="AH38691" s="53" t="s">
        <v>5358</v>
      </c>
    </row>
    <row r="38692" spans="31:34" ht="12.75" customHeight="1">
      <c r="AE38692" s="53">
        <v>22180</v>
      </c>
      <c r="AF38692" s="53" t="s">
        <v>10</v>
      </c>
      <c r="AG38692" s="53" t="s">
        <v>1109</v>
      </c>
      <c r="AH38692" s="53" t="s">
        <v>5358</v>
      </c>
    </row>
    <row r="38693" spans="31:34" ht="12.75" customHeight="1">
      <c r="AE38693" s="53">
        <v>22181</v>
      </c>
      <c r="AF38693" s="53" t="s">
        <v>10</v>
      </c>
      <c r="AG38693" s="53" t="s">
        <v>1109</v>
      </c>
      <c r="AH38693" s="53" t="s">
        <v>5358</v>
      </c>
    </row>
    <row r="38694" spans="31:34" ht="12.75" customHeight="1">
      <c r="AE38694" s="53">
        <v>22182</v>
      </c>
      <c r="AF38694" s="53" t="s">
        <v>10</v>
      </c>
      <c r="AG38694" s="53" t="s">
        <v>1109</v>
      </c>
      <c r="AH38694" s="53" t="s">
        <v>5358</v>
      </c>
    </row>
    <row r="38695" spans="31:34" ht="12.75" customHeight="1">
      <c r="AE38695" s="53">
        <v>22183</v>
      </c>
      <c r="AF38695" s="53" t="s">
        <v>31</v>
      </c>
      <c r="AG38695" s="53" t="s">
        <v>1109</v>
      </c>
      <c r="AH38695" s="53" t="s">
        <v>5358</v>
      </c>
    </row>
    <row r="38696" spans="31:34" ht="12.75" customHeight="1">
      <c r="AE38696" s="53">
        <v>22185</v>
      </c>
      <c r="AF38696" s="53" t="s">
        <v>77</v>
      </c>
      <c r="AG38696" s="53" t="s">
        <v>1109</v>
      </c>
      <c r="AH38696" s="53" t="s">
        <v>5358</v>
      </c>
    </row>
    <row r="38697" spans="31:34" ht="12.75" customHeight="1">
      <c r="AE38697" s="53">
        <v>20186</v>
      </c>
      <c r="AF38697" s="53" t="s">
        <v>10</v>
      </c>
      <c r="AG38697" s="53" t="s">
        <v>11843</v>
      </c>
      <c r="AH38697" s="53" t="s">
        <v>5358</v>
      </c>
    </row>
    <row r="38698" spans="31:34" ht="12.75" customHeight="1">
      <c r="AE38698" s="53">
        <v>20187</v>
      </c>
      <c r="AF38698" s="53" t="s">
        <v>10</v>
      </c>
      <c r="AG38698" s="53" t="s">
        <v>11843</v>
      </c>
      <c r="AH38698" s="53" t="s">
        <v>5358</v>
      </c>
    </row>
    <row r="38699" spans="31:34" ht="12.75" customHeight="1">
      <c r="AE38699" s="53">
        <v>20188</v>
      </c>
      <c r="AF38699" s="53" t="s">
        <v>31</v>
      </c>
      <c r="AG38699" s="53" t="s">
        <v>11843</v>
      </c>
      <c r="AH38699" s="53" t="s">
        <v>5358</v>
      </c>
    </row>
    <row r="38700" spans="31:34" ht="12.75" customHeight="1">
      <c r="AE38700" s="53">
        <v>22747</v>
      </c>
      <c r="AF38700" s="53" t="s">
        <v>10</v>
      </c>
      <c r="AG38700" s="53" t="s">
        <v>1115</v>
      </c>
      <c r="AH38700" s="53" t="s">
        <v>5358</v>
      </c>
    </row>
    <row r="38701" spans="31:34" ht="12.75" customHeight="1">
      <c r="AE38701" s="53">
        <v>20197</v>
      </c>
      <c r="AF38701" s="53" t="s">
        <v>10</v>
      </c>
      <c r="AG38701" s="53" t="s">
        <v>1118</v>
      </c>
      <c r="AH38701" s="53" t="s">
        <v>5358</v>
      </c>
    </row>
    <row r="38702" spans="31:34" ht="12.75" customHeight="1">
      <c r="AE38702" s="53">
        <v>22663</v>
      </c>
      <c r="AF38702" s="53" t="s">
        <v>10</v>
      </c>
      <c r="AG38702" s="53" t="s">
        <v>18122</v>
      </c>
      <c r="AH38702" s="53" t="s">
        <v>5358</v>
      </c>
    </row>
    <row r="38703" spans="31:34" ht="12.75" customHeight="1">
      <c r="AE38703" s="53">
        <v>22601</v>
      </c>
      <c r="AF38703" s="53" t="s">
        <v>10</v>
      </c>
      <c r="AG38703" s="53" t="s">
        <v>631</v>
      </c>
      <c r="AH38703" s="53" t="s">
        <v>5358</v>
      </c>
    </row>
    <row r="38704" spans="31:34" ht="12.75" customHeight="1">
      <c r="AE38704" s="53">
        <v>22602</v>
      </c>
      <c r="AF38704" s="53" t="s">
        <v>10</v>
      </c>
      <c r="AG38704" s="53" t="s">
        <v>631</v>
      </c>
      <c r="AH38704" s="53" t="s">
        <v>5358</v>
      </c>
    </row>
    <row r="38705" spans="31:34" ht="12.75" customHeight="1">
      <c r="AE38705" s="53">
        <v>22603</v>
      </c>
      <c r="AF38705" s="53" t="s">
        <v>10</v>
      </c>
      <c r="AG38705" s="53" t="s">
        <v>631</v>
      </c>
      <c r="AH38705" s="53" t="s">
        <v>5358</v>
      </c>
    </row>
    <row r="38706" spans="31:34" ht="12.75" customHeight="1">
      <c r="AE38706" s="53">
        <v>22604</v>
      </c>
      <c r="AF38706" s="53" t="s">
        <v>31</v>
      </c>
      <c r="AG38706" s="53" t="s">
        <v>631</v>
      </c>
      <c r="AH38706" s="53" t="s">
        <v>5358</v>
      </c>
    </row>
    <row r="38707" spans="31:34" ht="12.75" customHeight="1">
      <c r="AE38707" s="53">
        <v>22748</v>
      </c>
      <c r="AF38707" s="53" t="s">
        <v>31</v>
      </c>
      <c r="AG38707" s="53" t="s">
        <v>18123</v>
      </c>
      <c r="AH38707" s="53" t="s">
        <v>5358</v>
      </c>
    </row>
    <row r="38708" spans="31:34" ht="12.75" customHeight="1">
      <c r="AE38708" s="53">
        <v>22191</v>
      </c>
      <c r="AF38708" s="53" t="s">
        <v>10</v>
      </c>
      <c r="AG38708" s="53" t="s">
        <v>72</v>
      </c>
      <c r="AH38708" s="53" t="s">
        <v>5358</v>
      </c>
    </row>
    <row r="38709" spans="31:34" ht="12.75" customHeight="1">
      <c r="AE38709" s="53">
        <v>22192</v>
      </c>
      <c r="AF38709" s="53" t="s">
        <v>10</v>
      </c>
      <c r="AG38709" s="53" t="s">
        <v>72</v>
      </c>
      <c r="AH38709" s="53" t="s">
        <v>5358</v>
      </c>
    </row>
    <row r="38710" spans="31:34" ht="12.75" customHeight="1">
      <c r="AE38710" s="53">
        <v>22193</v>
      </c>
      <c r="AF38710" s="53" t="s">
        <v>10</v>
      </c>
      <c r="AG38710" s="53" t="s">
        <v>72</v>
      </c>
      <c r="AH38710" s="53" t="s">
        <v>5358</v>
      </c>
    </row>
    <row r="38711" spans="31:34" ht="12.75" customHeight="1">
      <c r="AE38711" s="53">
        <v>22194</v>
      </c>
      <c r="AF38711" s="53" t="s">
        <v>31</v>
      </c>
      <c r="AG38711" s="53" t="s">
        <v>72</v>
      </c>
      <c r="AH38711" s="53" t="s">
        <v>5358</v>
      </c>
    </row>
    <row r="38712" spans="31:34" ht="12.75" customHeight="1">
      <c r="AE38712" s="53">
        <v>22195</v>
      </c>
      <c r="AF38712" s="53" t="s">
        <v>31</v>
      </c>
      <c r="AG38712" s="53" t="s">
        <v>72</v>
      </c>
      <c r="AH38712" s="53" t="s">
        <v>5358</v>
      </c>
    </row>
    <row r="38713" spans="31:34" ht="12.75" customHeight="1">
      <c r="AE38713" s="53">
        <v>22664</v>
      </c>
      <c r="AF38713" s="53" t="s">
        <v>10</v>
      </c>
      <c r="AG38713" s="53" t="s">
        <v>1327</v>
      </c>
      <c r="AH38713" s="53" t="s">
        <v>5358</v>
      </c>
    </row>
    <row r="38714" spans="31:34" ht="12.75" customHeight="1">
      <c r="AE38714" s="53">
        <v>23301</v>
      </c>
      <c r="AF38714" s="53" t="s">
        <v>10</v>
      </c>
      <c r="AG38714" s="53" t="s">
        <v>18124</v>
      </c>
      <c r="AH38714" s="53" t="s">
        <v>5358</v>
      </c>
    </row>
    <row r="38715" spans="31:34" ht="12.75" customHeight="1">
      <c r="AE38715" s="53">
        <v>23001</v>
      </c>
      <c r="AF38715" s="53" t="s">
        <v>31</v>
      </c>
      <c r="AG38715" s="53" t="s">
        <v>18125</v>
      </c>
      <c r="AH38715" s="53" t="s">
        <v>5358</v>
      </c>
    </row>
    <row r="38716" spans="31:34" ht="12.75" customHeight="1">
      <c r="AE38716" s="53">
        <v>22920</v>
      </c>
      <c r="AF38716" s="53" t="s">
        <v>10</v>
      </c>
      <c r="AG38716" s="53" t="s">
        <v>2705</v>
      </c>
      <c r="AH38716" s="53" t="s">
        <v>5358</v>
      </c>
    </row>
    <row r="38717" spans="31:34" ht="12.75" customHeight="1">
      <c r="AE38717" s="53">
        <v>23821</v>
      </c>
      <c r="AF38717" s="53" t="s">
        <v>10</v>
      </c>
      <c r="AG38717" s="53" t="s">
        <v>8247</v>
      </c>
      <c r="AH38717" s="53" t="s">
        <v>5358</v>
      </c>
    </row>
    <row r="38718" spans="31:34" ht="12.75" customHeight="1">
      <c r="AE38718" s="53">
        <v>23002</v>
      </c>
      <c r="AF38718" s="53" t="s">
        <v>10</v>
      </c>
      <c r="AG38718" s="53" t="s">
        <v>18126</v>
      </c>
      <c r="AH38718" s="53" t="s">
        <v>5358</v>
      </c>
    </row>
    <row r="38719" spans="31:34" ht="12.75" customHeight="1">
      <c r="AE38719" s="53">
        <v>23003</v>
      </c>
      <c r="AF38719" s="53" t="s">
        <v>31</v>
      </c>
      <c r="AG38719" s="53" t="s">
        <v>18127</v>
      </c>
      <c r="AH38719" s="53" t="s">
        <v>5358</v>
      </c>
    </row>
    <row r="38720" spans="31:34" ht="12.75" customHeight="1">
      <c r="AE38720" s="53">
        <v>22922</v>
      </c>
      <c r="AF38720" s="53" t="s">
        <v>10</v>
      </c>
      <c r="AG38720" s="53" t="s">
        <v>6154</v>
      </c>
      <c r="AH38720" s="53" t="s">
        <v>5358</v>
      </c>
    </row>
    <row r="38721" spans="31:34" ht="12.75" customHeight="1">
      <c r="AE38721" s="53">
        <v>23004</v>
      </c>
      <c r="AF38721" s="53" t="s">
        <v>10</v>
      </c>
      <c r="AG38721" s="53" t="s">
        <v>18128</v>
      </c>
      <c r="AH38721" s="53" t="s">
        <v>5358</v>
      </c>
    </row>
    <row r="38722" spans="31:34" ht="12.75" customHeight="1">
      <c r="AE38722" s="53">
        <v>23005</v>
      </c>
      <c r="AF38722" s="53" t="s">
        <v>10</v>
      </c>
      <c r="AG38722" s="53" t="s">
        <v>307</v>
      </c>
      <c r="AH38722" s="53" t="s">
        <v>5358</v>
      </c>
    </row>
    <row r="38723" spans="31:34" ht="12.75" customHeight="1">
      <c r="AE38723" s="53">
        <v>23302</v>
      </c>
      <c r="AF38723" s="53" t="s">
        <v>10</v>
      </c>
      <c r="AG38723" s="53" t="s">
        <v>18129</v>
      </c>
      <c r="AH38723" s="53" t="s">
        <v>5358</v>
      </c>
    </row>
    <row r="38724" spans="31:34" ht="12.75" customHeight="1">
      <c r="AE38724" s="53">
        <v>23303</v>
      </c>
      <c r="AF38724" s="53" t="s">
        <v>10</v>
      </c>
      <c r="AG38724" s="53" t="s">
        <v>3849</v>
      </c>
      <c r="AH38724" s="53" t="s">
        <v>5358</v>
      </c>
    </row>
    <row r="38725" spans="31:34" ht="12.75" customHeight="1">
      <c r="AE38725" s="53">
        <v>23483</v>
      </c>
      <c r="AF38725" s="53" t="s">
        <v>31</v>
      </c>
      <c r="AG38725" s="53" t="s">
        <v>14241</v>
      </c>
      <c r="AH38725" s="53" t="s">
        <v>5358</v>
      </c>
    </row>
    <row r="38726" spans="31:34" ht="12.75" customHeight="1">
      <c r="AE38726" s="53">
        <v>24411</v>
      </c>
      <c r="AF38726" s="53" t="s">
        <v>31</v>
      </c>
      <c r="AG38726" s="53" t="s">
        <v>18130</v>
      </c>
      <c r="AH38726" s="53" t="s">
        <v>5358</v>
      </c>
    </row>
    <row r="38727" spans="31:34" ht="12.75" customHeight="1">
      <c r="AE38727" s="53">
        <v>23009</v>
      </c>
      <c r="AF38727" s="53" t="s">
        <v>10</v>
      </c>
      <c r="AG38727" s="53" t="s">
        <v>18131</v>
      </c>
      <c r="AH38727" s="53" t="s">
        <v>5358</v>
      </c>
    </row>
    <row r="38728" spans="31:34" ht="12.75" customHeight="1">
      <c r="AE38728" s="53">
        <v>24412</v>
      </c>
      <c r="AF38728" s="53" t="s">
        <v>31</v>
      </c>
      <c r="AG38728" s="53" t="s">
        <v>18132</v>
      </c>
      <c r="AH38728" s="53" t="s">
        <v>5358</v>
      </c>
    </row>
    <row r="38729" spans="31:34" ht="12.75" customHeight="1">
      <c r="AE38729" s="53">
        <v>22923</v>
      </c>
      <c r="AF38729" s="53" t="s">
        <v>10</v>
      </c>
      <c r="AG38729" s="53" t="s">
        <v>5580</v>
      </c>
      <c r="AH38729" s="53" t="s">
        <v>5358</v>
      </c>
    </row>
    <row r="38730" spans="31:34" ht="12.75" customHeight="1">
      <c r="AE38730" s="53">
        <v>23011</v>
      </c>
      <c r="AF38730" s="53" t="s">
        <v>10</v>
      </c>
      <c r="AG38730" s="53" t="s">
        <v>18133</v>
      </c>
      <c r="AH38730" s="53" t="s">
        <v>5358</v>
      </c>
    </row>
    <row r="38731" spans="31:34" ht="12.75" customHeight="1">
      <c r="AE38731" s="53">
        <v>23915</v>
      </c>
      <c r="AF38731" s="53" t="s">
        <v>10</v>
      </c>
      <c r="AG38731" s="53" t="s">
        <v>18134</v>
      </c>
      <c r="AH38731" s="53" t="s">
        <v>5358</v>
      </c>
    </row>
    <row r="38732" spans="31:34" ht="12.75" customHeight="1">
      <c r="AE38732" s="53">
        <v>22810</v>
      </c>
      <c r="AF38732" s="53" t="s">
        <v>10</v>
      </c>
      <c r="AG38732" s="53" t="s">
        <v>18135</v>
      </c>
      <c r="AH38732" s="53" t="s">
        <v>5358</v>
      </c>
    </row>
    <row r="38733" spans="31:34" ht="12.75" customHeight="1">
      <c r="AE38733" s="53">
        <v>22924</v>
      </c>
      <c r="AF38733" s="53" t="s">
        <v>31</v>
      </c>
      <c r="AG38733" s="53" t="s">
        <v>7404</v>
      </c>
      <c r="AH38733" s="53" t="s">
        <v>5358</v>
      </c>
    </row>
    <row r="38734" spans="31:34" ht="12.75" customHeight="1">
      <c r="AE38734" s="53">
        <v>23304</v>
      </c>
      <c r="AF38734" s="53" t="s">
        <v>31</v>
      </c>
      <c r="AG38734" s="53" t="s">
        <v>18136</v>
      </c>
      <c r="AH38734" s="53" t="s">
        <v>5358</v>
      </c>
    </row>
    <row r="38735" spans="31:34" ht="12.75" customHeight="1">
      <c r="AE38735" s="53">
        <v>23015</v>
      </c>
      <c r="AF38735" s="53" t="s">
        <v>10</v>
      </c>
      <c r="AG38735" s="53" t="s">
        <v>7102</v>
      </c>
      <c r="AH38735" s="53" t="s">
        <v>5358</v>
      </c>
    </row>
    <row r="38736" spans="31:34" ht="12.75" customHeight="1">
      <c r="AE38736" s="53">
        <v>23306</v>
      </c>
      <c r="AF38736" s="53" t="s">
        <v>10</v>
      </c>
      <c r="AG38736" s="53" t="s">
        <v>18137</v>
      </c>
      <c r="AH38736" s="53" t="s">
        <v>5358</v>
      </c>
    </row>
    <row r="38737" spans="31:34" ht="12.75" customHeight="1">
      <c r="AE38737" s="53">
        <v>23018</v>
      </c>
      <c r="AF38737" s="53" t="s">
        <v>31</v>
      </c>
      <c r="AG38737" s="53" t="s">
        <v>8269</v>
      </c>
      <c r="AH38737" s="53" t="s">
        <v>5358</v>
      </c>
    </row>
    <row r="38738" spans="31:34" ht="12.75" customHeight="1">
      <c r="AE38738" s="53">
        <v>22811</v>
      </c>
      <c r="AF38738" s="53" t="s">
        <v>10</v>
      </c>
      <c r="AG38738" s="53" t="s">
        <v>18138</v>
      </c>
      <c r="AH38738" s="53" t="s">
        <v>5358</v>
      </c>
    </row>
    <row r="38739" spans="31:34" ht="12.75" customHeight="1">
      <c r="AE38739" s="53">
        <v>23307</v>
      </c>
      <c r="AF38739" s="53" t="s">
        <v>10</v>
      </c>
      <c r="AG38739" s="53" t="s">
        <v>18139</v>
      </c>
      <c r="AH38739" s="53" t="s">
        <v>5358</v>
      </c>
    </row>
    <row r="38740" spans="31:34" ht="12.75" customHeight="1">
      <c r="AE38740" s="53">
        <v>23824</v>
      </c>
      <c r="AF38740" s="53" t="s">
        <v>10</v>
      </c>
      <c r="AG38740" s="53" t="s">
        <v>326</v>
      </c>
      <c r="AH38740" s="53" t="s">
        <v>5358</v>
      </c>
    </row>
    <row r="38741" spans="31:34" ht="12.75" customHeight="1">
      <c r="AE38741" s="53">
        <v>23308</v>
      </c>
      <c r="AF38741" s="53" t="s">
        <v>10</v>
      </c>
      <c r="AG38741" s="53" t="s">
        <v>18140</v>
      </c>
      <c r="AH38741" s="53" t="s">
        <v>5358</v>
      </c>
    </row>
    <row r="38742" spans="31:34" ht="12.75" customHeight="1">
      <c r="AE38742" s="53">
        <v>23409</v>
      </c>
      <c r="AF38742" s="53" t="s">
        <v>10</v>
      </c>
      <c r="AG38742" s="53" t="s">
        <v>16754</v>
      </c>
      <c r="AH38742" s="53" t="s">
        <v>5358</v>
      </c>
    </row>
    <row r="38743" spans="31:34" ht="12.75" customHeight="1">
      <c r="AE38743" s="53">
        <v>24413</v>
      </c>
      <c r="AF38743" s="53" t="s">
        <v>10</v>
      </c>
      <c r="AG38743" s="53" t="s">
        <v>7788</v>
      </c>
      <c r="AH38743" s="53" t="s">
        <v>5358</v>
      </c>
    </row>
    <row r="38744" spans="31:34" ht="12.75" customHeight="1">
      <c r="AE38744" s="53">
        <v>23021</v>
      </c>
      <c r="AF38744" s="53" t="s">
        <v>10</v>
      </c>
      <c r="AG38744" s="53" t="s">
        <v>18141</v>
      </c>
      <c r="AH38744" s="53" t="s">
        <v>5358</v>
      </c>
    </row>
    <row r="38745" spans="31:34" ht="12.75" customHeight="1">
      <c r="AE38745" s="53">
        <v>22427</v>
      </c>
      <c r="AF38745" s="53" t="s">
        <v>10</v>
      </c>
      <c r="AG38745" s="53" t="s">
        <v>6606</v>
      </c>
      <c r="AH38745" s="53" t="s">
        <v>5358</v>
      </c>
    </row>
    <row r="38746" spans="31:34" ht="12.75" customHeight="1">
      <c r="AE38746" s="53">
        <v>22428</v>
      </c>
      <c r="AF38746" s="53" t="s">
        <v>77</v>
      </c>
      <c r="AG38746" s="53" t="s">
        <v>6606</v>
      </c>
      <c r="AH38746" s="53" t="s">
        <v>5358</v>
      </c>
    </row>
    <row r="38747" spans="31:34" ht="12.75" customHeight="1">
      <c r="AE38747" s="53">
        <v>23917</v>
      </c>
      <c r="AF38747" s="53" t="s">
        <v>10</v>
      </c>
      <c r="AG38747" s="53" t="s">
        <v>18142</v>
      </c>
      <c r="AH38747" s="53" t="s">
        <v>5358</v>
      </c>
    </row>
    <row r="38748" spans="31:34" ht="12.75" customHeight="1">
      <c r="AE38748" s="53">
        <v>23827</v>
      </c>
      <c r="AF38748" s="53" t="s">
        <v>10</v>
      </c>
      <c r="AG38748" s="53" t="s">
        <v>18143</v>
      </c>
      <c r="AH38748" s="53" t="s">
        <v>5358</v>
      </c>
    </row>
    <row r="38749" spans="31:34" ht="12.75" customHeight="1">
      <c r="AE38749" s="53">
        <v>23919</v>
      </c>
      <c r="AF38749" s="53" t="s">
        <v>10</v>
      </c>
      <c r="AG38749" s="53" t="s">
        <v>18144</v>
      </c>
      <c r="AH38749" s="53" t="s">
        <v>5358</v>
      </c>
    </row>
    <row r="38750" spans="31:34" ht="12.75" customHeight="1">
      <c r="AE38750" s="53">
        <v>23828</v>
      </c>
      <c r="AF38750" s="53" t="s">
        <v>10</v>
      </c>
      <c r="AG38750" s="53" t="s">
        <v>1976</v>
      </c>
      <c r="AH38750" s="53" t="s">
        <v>5358</v>
      </c>
    </row>
    <row r="38751" spans="31:34" ht="12.75" customHeight="1">
      <c r="AE38751" s="53">
        <v>23022</v>
      </c>
      <c r="AF38751" s="53" t="s">
        <v>10</v>
      </c>
      <c r="AG38751" s="53" t="s">
        <v>18145</v>
      </c>
      <c r="AH38751" s="53" t="s">
        <v>5358</v>
      </c>
    </row>
    <row r="38752" spans="31:34" ht="12.75" customHeight="1">
      <c r="AE38752" s="53">
        <v>22812</v>
      </c>
      <c r="AF38752" s="53" t="s">
        <v>10</v>
      </c>
      <c r="AG38752" s="53" t="s">
        <v>354</v>
      </c>
      <c r="AH38752" s="53" t="s">
        <v>5358</v>
      </c>
    </row>
    <row r="38753" spans="31:34" ht="12.75" customHeight="1">
      <c r="AE38753" s="53">
        <v>22815</v>
      </c>
      <c r="AF38753" s="53" t="s">
        <v>10</v>
      </c>
      <c r="AG38753" s="53" t="s">
        <v>1977</v>
      </c>
      <c r="AH38753" s="53" t="s">
        <v>5358</v>
      </c>
    </row>
    <row r="38754" spans="31:34" ht="12.75" customHeight="1">
      <c r="AE38754" s="53">
        <v>23920</v>
      </c>
      <c r="AF38754" s="53" t="s">
        <v>10</v>
      </c>
      <c r="AG38754" s="53" t="s">
        <v>18146</v>
      </c>
      <c r="AH38754" s="53" t="s">
        <v>5358</v>
      </c>
    </row>
    <row r="38755" spans="31:34" ht="12.75" customHeight="1">
      <c r="AE38755" s="53">
        <v>24415</v>
      </c>
      <c r="AF38755" s="53" t="s">
        <v>31</v>
      </c>
      <c r="AG38755" s="53" t="s">
        <v>16251</v>
      </c>
      <c r="AH38755" s="53" t="s">
        <v>5358</v>
      </c>
    </row>
    <row r="38756" spans="31:34" ht="12.75" customHeight="1">
      <c r="AE38756" s="53">
        <v>23921</v>
      </c>
      <c r="AF38756" s="53" t="s">
        <v>10</v>
      </c>
      <c r="AG38756" s="53" t="s">
        <v>5184</v>
      </c>
      <c r="AH38756" s="53" t="s">
        <v>5358</v>
      </c>
    </row>
    <row r="38757" spans="31:34" ht="12.75" customHeight="1">
      <c r="AE38757" s="53">
        <v>24416</v>
      </c>
      <c r="AF38757" s="53" t="s">
        <v>10</v>
      </c>
      <c r="AG38757" s="53" t="s">
        <v>3903</v>
      </c>
      <c r="AH38757" s="53" t="s">
        <v>5358</v>
      </c>
    </row>
    <row r="38758" spans="31:34" ht="12.75" customHeight="1">
      <c r="AE38758" s="53">
        <v>23024</v>
      </c>
      <c r="AF38758" s="53" t="s">
        <v>10</v>
      </c>
      <c r="AG38758" s="53" t="s">
        <v>18147</v>
      </c>
      <c r="AH38758" s="53" t="s">
        <v>5358</v>
      </c>
    </row>
    <row r="38759" spans="31:34" ht="12.75" customHeight="1">
      <c r="AE38759" s="53">
        <v>22432</v>
      </c>
      <c r="AF38759" s="53" t="s">
        <v>10</v>
      </c>
      <c r="AG38759" s="53" t="s">
        <v>18148</v>
      </c>
      <c r="AH38759" s="53" t="s">
        <v>5358</v>
      </c>
    </row>
    <row r="38760" spans="31:34" ht="12.75" customHeight="1">
      <c r="AE38760" s="53">
        <v>22456</v>
      </c>
      <c r="AF38760" s="53" t="s">
        <v>31</v>
      </c>
      <c r="AG38760" s="53" t="s">
        <v>9619</v>
      </c>
      <c r="AH38760" s="53" t="s">
        <v>5358</v>
      </c>
    </row>
    <row r="38761" spans="31:34" ht="12.75" customHeight="1">
      <c r="AE38761" s="53">
        <v>23922</v>
      </c>
      <c r="AF38761" s="53" t="s">
        <v>10</v>
      </c>
      <c r="AG38761" s="53" t="s">
        <v>15412</v>
      </c>
      <c r="AH38761" s="53" t="s">
        <v>5358</v>
      </c>
    </row>
    <row r="38762" spans="31:34" ht="12.75" customHeight="1">
      <c r="AE38762" s="53">
        <v>22433</v>
      </c>
      <c r="AF38762" s="53" t="s">
        <v>10</v>
      </c>
      <c r="AG38762" s="53" t="s">
        <v>18149</v>
      </c>
      <c r="AH38762" s="53" t="s">
        <v>5358</v>
      </c>
    </row>
    <row r="38763" spans="31:34" ht="12.75" customHeight="1">
      <c r="AE38763" s="53">
        <v>22435</v>
      </c>
      <c r="AF38763" s="53" t="s">
        <v>10</v>
      </c>
      <c r="AG38763" s="53" t="s">
        <v>17697</v>
      </c>
      <c r="AH38763" s="53" t="s">
        <v>5358</v>
      </c>
    </row>
    <row r="38764" spans="31:34" ht="12.75" customHeight="1">
      <c r="AE38764" s="53">
        <v>23310</v>
      </c>
      <c r="AF38764" s="53" t="s">
        <v>10</v>
      </c>
      <c r="AG38764" s="53" t="s">
        <v>18150</v>
      </c>
      <c r="AH38764" s="53" t="s">
        <v>5358</v>
      </c>
    </row>
    <row r="38765" spans="31:34" ht="12.75" customHeight="1">
      <c r="AE38765" s="53">
        <v>23419</v>
      </c>
      <c r="AF38765" s="53" t="s">
        <v>31</v>
      </c>
      <c r="AG38765" s="53" t="s">
        <v>18151</v>
      </c>
      <c r="AH38765" s="53" t="s">
        <v>5358</v>
      </c>
    </row>
    <row r="38766" spans="31:34" ht="12.75" customHeight="1">
      <c r="AE38766" s="53">
        <v>23429</v>
      </c>
      <c r="AF38766" s="53" t="s">
        <v>31</v>
      </c>
      <c r="AG38766" s="53" t="s">
        <v>11880</v>
      </c>
      <c r="AH38766" s="53" t="s">
        <v>5358</v>
      </c>
    </row>
    <row r="38767" spans="31:34" ht="12.75" customHeight="1">
      <c r="AE38767" s="53">
        <v>23313</v>
      </c>
      <c r="AF38767" s="53" t="s">
        <v>31</v>
      </c>
      <c r="AG38767" s="53" t="s">
        <v>18152</v>
      </c>
      <c r="AH38767" s="53" t="s">
        <v>5358</v>
      </c>
    </row>
    <row r="38768" spans="31:34" ht="12.75" customHeight="1">
      <c r="AE38768" s="53">
        <v>23829</v>
      </c>
      <c r="AF38768" s="53" t="s">
        <v>10</v>
      </c>
      <c r="AG38768" s="53" t="s">
        <v>16869</v>
      </c>
      <c r="AH38768" s="53" t="s">
        <v>5358</v>
      </c>
    </row>
    <row r="38769" spans="31:34" ht="12.75" customHeight="1">
      <c r="AE38769" s="53">
        <v>22436</v>
      </c>
      <c r="AF38769" s="53" t="s">
        <v>10</v>
      </c>
      <c r="AG38769" s="53" t="s">
        <v>18153</v>
      </c>
      <c r="AH38769" s="53" t="s">
        <v>5358</v>
      </c>
    </row>
    <row r="38770" spans="31:34" ht="12.75" customHeight="1">
      <c r="AE38770" s="53">
        <v>23314</v>
      </c>
      <c r="AF38770" s="53" t="s">
        <v>10</v>
      </c>
      <c r="AG38770" s="53" t="s">
        <v>7115</v>
      </c>
      <c r="AH38770" s="53" t="s">
        <v>5358</v>
      </c>
    </row>
    <row r="38771" spans="31:34" ht="12.75" customHeight="1">
      <c r="AE38771" s="53">
        <v>23315</v>
      </c>
      <c r="AF38771" s="53" t="s">
        <v>10</v>
      </c>
      <c r="AG38771" s="53" t="s">
        <v>18154</v>
      </c>
      <c r="AH38771" s="53" t="s">
        <v>5358</v>
      </c>
    </row>
    <row r="38772" spans="31:34" ht="12.75" customHeight="1">
      <c r="AE38772" s="53">
        <v>23830</v>
      </c>
      <c r="AF38772" s="53" t="s">
        <v>10</v>
      </c>
      <c r="AG38772" s="53" t="s">
        <v>9176</v>
      </c>
      <c r="AH38772" s="53" t="s">
        <v>5358</v>
      </c>
    </row>
    <row r="38773" spans="31:34" ht="12.75" customHeight="1">
      <c r="AE38773" s="53">
        <v>23027</v>
      </c>
      <c r="AF38773" s="53" t="s">
        <v>10</v>
      </c>
      <c r="AG38773" s="53" t="s">
        <v>18155</v>
      </c>
      <c r="AH38773" s="53" t="s">
        <v>5358</v>
      </c>
    </row>
    <row r="38774" spans="31:34" ht="12.75" customHeight="1">
      <c r="AE38774" s="53">
        <v>22437</v>
      </c>
      <c r="AF38774" s="53" t="s">
        <v>10</v>
      </c>
      <c r="AG38774" s="53" t="s">
        <v>18156</v>
      </c>
      <c r="AH38774" s="53" t="s">
        <v>5358</v>
      </c>
    </row>
    <row r="38775" spans="31:34" ht="12.75" customHeight="1">
      <c r="AE38775" s="53">
        <v>22438</v>
      </c>
      <c r="AF38775" s="53" t="s">
        <v>10</v>
      </c>
      <c r="AG38775" s="53" t="s">
        <v>2777</v>
      </c>
      <c r="AH38775" s="53" t="s">
        <v>5358</v>
      </c>
    </row>
    <row r="38776" spans="31:34" ht="12.75" customHeight="1">
      <c r="AE38776" s="53">
        <v>22509</v>
      </c>
      <c r="AF38776" s="53" t="s">
        <v>10</v>
      </c>
      <c r="AG38776" s="53" t="s">
        <v>4195</v>
      </c>
      <c r="AH38776" s="53" t="s">
        <v>5358</v>
      </c>
    </row>
    <row r="38777" spans="31:34" ht="12.75" customHeight="1">
      <c r="AE38777" s="53">
        <v>23030</v>
      </c>
      <c r="AF38777" s="53" t="s">
        <v>10</v>
      </c>
      <c r="AG38777" s="53" t="s">
        <v>7819</v>
      </c>
      <c r="AH38777" s="53" t="s">
        <v>5358</v>
      </c>
    </row>
    <row r="38778" spans="31:34" ht="12.75" customHeight="1">
      <c r="AE38778" s="53">
        <v>23923</v>
      </c>
      <c r="AF38778" s="53" t="s">
        <v>10</v>
      </c>
      <c r="AG38778" s="53" t="s">
        <v>18157</v>
      </c>
      <c r="AH38778" s="53" t="s">
        <v>5358</v>
      </c>
    </row>
    <row r="38779" spans="31:34" ht="12.75" customHeight="1">
      <c r="AE38779" s="53">
        <v>22901</v>
      </c>
      <c r="AF38779" s="53" t="s">
        <v>10</v>
      </c>
      <c r="AG38779" s="53" t="s">
        <v>16265</v>
      </c>
      <c r="AH38779" s="53" t="s">
        <v>5358</v>
      </c>
    </row>
    <row r="38780" spans="31:34" ht="12.75" customHeight="1">
      <c r="AE38780" s="53">
        <v>22902</v>
      </c>
      <c r="AF38780" s="53" t="s">
        <v>10</v>
      </c>
      <c r="AG38780" s="53" t="s">
        <v>16265</v>
      </c>
      <c r="AH38780" s="53" t="s">
        <v>5358</v>
      </c>
    </row>
    <row r="38781" spans="31:34" ht="12.75" customHeight="1">
      <c r="AE38781" s="53">
        <v>22903</v>
      </c>
      <c r="AF38781" s="53" t="s">
        <v>10</v>
      </c>
      <c r="AG38781" s="53" t="s">
        <v>16265</v>
      </c>
      <c r="AH38781" s="53" t="s">
        <v>5358</v>
      </c>
    </row>
    <row r="38782" spans="31:34" ht="12.75" customHeight="1">
      <c r="AE38782" s="53">
        <v>22904</v>
      </c>
      <c r="AF38782" s="53" t="s">
        <v>10</v>
      </c>
      <c r="AG38782" s="53" t="s">
        <v>16265</v>
      </c>
      <c r="AH38782" s="53" t="s">
        <v>5358</v>
      </c>
    </row>
    <row r="38783" spans="31:34" ht="12.75" customHeight="1">
      <c r="AE38783" s="53">
        <v>22905</v>
      </c>
      <c r="AF38783" s="53" t="s">
        <v>31</v>
      </c>
      <c r="AG38783" s="53" t="s">
        <v>16265</v>
      </c>
      <c r="AH38783" s="53" t="s">
        <v>5358</v>
      </c>
    </row>
    <row r="38784" spans="31:34" ht="12.75" customHeight="1">
      <c r="AE38784" s="53">
        <v>22906</v>
      </c>
      <c r="AF38784" s="53" t="s">
        <v>31</v>
      </c>
      <c r="AG38784" s="53" t="s">
        <v>16265</v>
      </c>
      <c r="AH38784" s="53" t="s">
        <v>5358</v>
      </c>
    </row>
    <row r="38785" spans="31:34" ht="12.75" customHeight="1">
      <c r="AE38785" s="53">
        <v>22907</v>
      </c>
      <c r="AF38785" s="53" t="s">
        <v>77</v>
      </c>
      <c r="AG38785" s="53" t="s">
        <v>16265</v>
      </c>
      <c r="AH38785" s="53" t="s">
        <v>5358</v>
      </c>
    </row>
    <row r="38786" spans="31:34" ht="12.75" customHeight="1">
      <c r="AE38786" s="53">
        <v>22908</v>
      </c>
      <c r="AF38786" s="53" t="s">
        <v>77</v>
      </c>
      <c r="AG38786" s="53" t="s">
        <v>16265</v>
      </c>
      <c r="AH38786" s="53" t="s">
        <v>5358</v>
      </c>
    </row>
    <row r="38787" spans="31:34" ht="12.75" customHeight="1">
      <c r="AE38787" s="53">
        <v>22909</v>
      </c>
      <c r="AF38787" s="53" t="s">
        <v>77</v>
      </c>
      <c r="AG38787" s="53" t="s">
        <v>16265</v>
      </c>
      <c r="AH38787" s="53" t="s">
        <v>5358</v>
      </c>
    </row>
    <row r="38788" spans="31:34" ht="12.75" customHeight="1">
      <c r="AE38788" s="53">
        <v>22910</v>
      </c>
      <c r="AF38788" s="53" t="s">
        <v>77</v>
      </c>
      <c r="AG38788" s="53" t="s">
        <v>16265</v>
      </c>
      <c r="AH38788" s="53" t="s">
        <v>5358</v>
      </c>
    </row>
    <row r="38789" spans="31:34" ht="12.75" customHeight="1">
      <c r="AE38789" s="53">
        <v>22911</v>
      </c>
      <c r="AF38789" s="53" t="s">
        <v>10</v>
      </c>
      <c r="AG38789" s="53" t="s">
        <v>16265</v>
      </c>
      <c r="AH38789" s="53" t="s">
        <v>5358</v>
      </c>
    </row>
    <row r="38790" spans="31:34" ht="12.75" customHeight="1">
      <c r="AE38790" s="53">
        <v>23924</v>
      </c>
      <c r="AF38790" s="53" t="s">
        <v>10</v>
      </c>
      <c r="AG38790" s="53" t="s">
        <v>18158</v>
      </c>
      <c r="AH38790" s="53" t="s">
        <v>5358</v>
      </c>
    </row>
    <row r="38791" spans="31:34" ht="12.75" customHeight="1">
      <c r="AE38791" s="53">
        <v>23941</v>
      </c>
      <c r="AF38791" s="53" t="s">
        <v>31</v>
      </c>
      <c r="AG38791" s="53" t="s">
        <v>14049</v>
      </c>
      <c r="AH38791" s="53" t="s">
        <v>5358</v>
      </c>
    </row>
    <row r="38792" spans="31:34" ht="12.75" customHeight="1">
      <c r="AE38792" s="53">
        <v>23316</v>
      </c>
      <c r="AF38792" s="53" t="s">
        <v>31</v>
      </c>
      <c r="AG38792" s="53" t="s">
        <v>18159</v>
      </c>
      <c r="AH38792" s="53" t="s">
        <v>5358</v>
      </c>
    </row>
    <row r="38793" spans="31:34" ht="12.75" customHeight="1">
      <c r="AE38793" s="53">
        <v>23320</v>
      </c>
      <c r="AF38793" s="53" t="s">
        <v>10</v>
      </c>
      <c r="AG38793" s="53" t="s">
        <v>7480</v>
      </c>
      <c r="AH38793" s="53" t="s">
        <v>5358</v>
      </c>
    </row>
    <row r="38794" spans="31:34" ht="12.75" customHeight="1">
      <c r="AE38794" s="53">
        <v>23321</v>
      </c>
      <c r="AF38794" s="53" t="s">
        <v>10</v>
      </c>
      <c r="AG38794" s="53" t="s">
        <v>7480</v>
      </c>
      <c r="AH38794" s="53" t="s">
        <v>5358</v>
      </c>
    </row>
    <row r="38795" spans="31:34" ht="12.75" customHeight="1">
      <c r="AE38795" s="53">
        <v>23322</v>
      </c>
      <c r="AF38795" s="53" t="s">
        <v>10</v>
      </c>
      <c r="AG38795" s="53" t="s">
        <v>7480</v>
      </c>
      <c r="AH38795" s="53" t="s">
        <v>5358</v>
      </c>
    </row>
    <row r="38796" spans="31:34" ht="12.75" customHeight="1">
      <c r="AE38796" s="53">
        <v>23323</v>
      </c>
      <c r="AF38796" s="53" t="s">
        <v>10</v>
      </c>
      <c r="AG38796" s="53" t="s">
        <v>7480</v>
      </c>
      <c r="AH38796" s="53" t="s">
        <v>5358</v>
      </c>
    </row>
    <row r="38797" spans="31:34" ht="12.75" customHeight="1">
      <c r="AE38797" s="53">
        <v>23324</v>
      </c>
      <c r="AF38797" s="53" t="s">
        <v>10</v>
      </c>
      <c r="AG38797" s="53" t="s">
        <v>7480</v>
      </c>
      <c r="AH38797" s="53" t="s">
        <v>5358</v>
      </c>
    </row>
    <row r="38798" spans="31:34" ht="12.75" customHeight="1">
      <c r="AE38798" s="53">
        <v>23325</v>
      </c>
      <c r="AF38798" s="53" t="s">
        <v>10</v>
      </c>
      <c r="AG38798" s="53" t="s">
        <v>7480</v>
      </c>
      <c r="AH38798" s="53" t="s">
        <v>5358</v>
      </c>
    </row>
    <row r="38799" spans="31:34" ht="12.75" customHeight="1">
      <c r="AE38799" s="53">
        <v>23326</v>
      </c>
      <c r="AF38799" s="53" t="s">
        <v>77</v>
      </c>
      <c r="AG38799" s="53" t="s">
        <v>7480</v>
      </c>
      <c r="AH38799" s="53" t="s">
        <v>5358</v>
      </c>
    </row>
    <row r="38800" spans="31:34" ht="12.75" customHeight="1">
      <c r="AE38800" s="53">
        <v>23327</v>
      </c>
      <c r="AF38800" s="53" t="s">
        <v>31</v>
      </c>
      <c r="AG38800" s="53" t="s">
        <v>7480</v>
      </c>
      <c r="AH38800" s="53" t="s">
        <v>5358</v>
      </c>
    </row>
    <row r="38801" spans="31:34" ht="12.75" customHeight="1">
      <c r="AE38801" s="53">
        <v>23328</v>
      </c>
      <c r="AF38801" s="53" t="s">
        <v>31</v>
      </c>
      <c r="AG38801" s="53" t="s">
        <v>7480</v>
      </c>
      <c r="AH38801" s="53" t="s">
        <v>5358</v>
      </c>
    </row>
    <row r="38802" spans="31:34" ht="12.75" customHeight="1">
      <c r="AE38802" s="53">
        <v>23831</v>
      </c>
      <c r="AF38802" s="53" t="s">
        <v>10</v>
      </c>
      <c r="AG38802" s="53" t="s">
        <v>1195</v>
      </c>
      <c r="AH38802" s="53" t="s">
        <v>5358</v>
      </c>
    </row>
    <row r="38803" spans="31:34" ht="12.75" customHeight="1">
      <c r="AE38803" s="53">
        <v>23836</v>
      </c>
      <c r="AF38803" s="53" t="s">
        <v>10</v>
      </c>
      <c r="AG38803" s="53" t="s">
        <v>1195</v>
      </c>
      <c r="AH38803" s="53" t="s">
        <v>5358</v>
      </c>
    </row>
    <row r="38804" spans="31:34" ht="12.75" customHeight="1">
      <c r="AE38804" s="53">
        <v>23832</v>
      </c>
      <c r="AF38804" s="53" t="s">
        <v>10</v>
      </c>
      <c r="AG38804" s="53" t="s">
        <v>1196</v>
      </c>
      <c r="AH38804" s="53" t="s">
        <v>5358</v>
      </c>
    </row>
    <row r="38805" spans="31:34" ht="12.75" customHeight="1">
      <c r="AE38805" s="53">
        <v>23838</v>
      </c>
      <c r="AF38805" s="53" t="s">
        <v>10</v>
      </c>
      <c r="AG38805" s="53" t="s">
        <v>1196</v>
      </c>
      <c r="AH38805" s="53" t="s">
        <v>5358</v>
      </c>
    </row>
    <row r="38806" spans="31:34" ht="12.75" customHeight="1">
      <c r="AE38806" s="53">
        <v>23336</v>
      </c>
      <c r="AF38806" s="53" t="s">
        <v>10</v>
      </c>
      <c r="AG38806" s="53" t="s">
        <v>18160</v>
      </c>
      <c r="AH38806" s="53" t="s">
        <v>5358</v>
      </c>
    </row>
    <row r="38807" spans="31:34" ht="12.75" customHeight="1">
      <c r="AE38807" s="53">
        <v>23337</v>
      </c>
      <c r="AF38807" s="53" t="s">
        <v>10</v>
      </c>
      <c r="AG38807" s="53" t="s">
        <v>18161</v>
      </c>
      <c r="AH38807" s="53" t="s">
        <v>5358</v>
      </c>
    </row>
    <row r="38808" spans="31:34" ht="12.75" customHeight="1">
      <c r="AE38808" s="53">
        <v>23833</v>
      </c>
      <c r="AF38808" s="53" t="s">
        <v>10</v>
      </c>
      <c r="AG38808" s="53" t="s">
        <v>18162</v>
      </c>
      <c r="AH38808" s="53" t="s">
        <v>5358</v>
      </c>
    </row>
    <row r="38809" spans="31:34" ht="12.75" customHeight="1">
      <c r="AE38809" s="53">
        <v>23032</v>
      </c>
      <c r="AF38809" s="53" t="s">
        <v>10</v>
      </c>
      <c r="AG38809" s="53" t="s">
        <v>18163</v>
      </c>
      <c r="AH38809" s="53" t="s">
        <v>5358</v>
      </c>
    </row>
    <row r="38810" spans="31:34" ht="12.75" customHeight="1">
      <c r="AE38810" s="53">
        <v>24421</v>
      </c>
      <c r="AF38810" s="53" t="s">
        <v>10</v>
      </c>
      <c r="AG38810" s="53" t="s">
        <v>3592</v>
      </c>
      <c r="AH38810" s="53" t="s">
        <v>5358</v>
      </c>
    </row>
    <row r="38811" spans="31:34" ht="12.75" customHeight="1">
      <c r="AE38811" s="53">
        <v>23899</v>
      </c>
      <c r="AF38811" s="53" t="s">
        <v>31</v>
      </c>
      <c r="AG38811" s="53" t="s">
        <v>1199</v>
      </c>
      <c r="AH38811" s="53" t="s">
        <v>5358</v>
      </c>
    </row>
    <row r="38812" spans="31:34" ht="12.75" customHeight="1">
      <c r="AE38812" s="53">
        <v>23927</v>
      </c>
      <c r="AF38812" s="53" t="s">
        <v>10</v>
      </c>
      <c r="AG38812" s="53" t="s">
        <v>2794</v>
      </c>
      <c r="AH38812" s="53" t="s">
        <v>5358</v>
      </c>
    </row>
    <row r="38813" spans="31:34" ht="12.75" customHeight="1">
      <c r="AE38813" s="53">
        <v>24422</v>
      </c>
      <c r="AF38813" s="53" t="s">
        <v>10</v>
      </c>
      <c r="AG38813" s="53" t="s">
        <v>18164</v>
      </c>
      <c r="AH38813" s="53" t="s">
        <v>5358</v>
      </c>
    </row>
    <row r="38814" spans="31:34" ht="12.75" customHeight="1">
      <c r="AE38814" s="53">
        <v>23035</v>
      </c>
      <c r="AF38814" s="53" t="s">
        <v>10</v>
      </c>
      <c r="AG38814" s="53" t="s">
        <v>18165</v>
      </c>
      <c r="AH38814" s="53" t="s">
        <v>5358</v>
      </c>
    </row>
    <row r="38815" spans="31:34" ht="12.75" customHeight="1">
      <c r="AE38815" s="53">
        <v>22442</v>
      </c>
      <c r="AF38815" s="53" t="s">
        <v>31</v>
      </c>
      <c r="AG38815" s="53" t="s">
        <v>18166</v>
      </c>
      <c r="AH38815" s="53" t="s">
        <v>5358</v>
      </c>
    </row>
    <row r="38816" spans="31:34" ht="12.75" customHeight="1">
      <c r="AE38816" s="53">
        <v>22443</v>
      </c>
      <c r="AF38816" s="53" t="s">
        <v>10</v>
      </c>
      <c r="AG38816" s="53" t="s">
        <v>18167</v>
      </c>
      <c r="AH38816" s="53" t="s">
        <v>5358</v>
      </c>
    </row>
    <row r="38817" spans="31:34" ht="12.75" customHeight="1">
      <c r="AE38817" s="53">
        <v>23834</v>
      </c>
      <c r="AF38817" s="53" t="s">
        <v>10</v>
      </c>
      <c r="AG38817" s="53" t="s">
        <v>18168</v>
      </c>
      <c r="AH38817" s="53" t="s">
        <v>5358</v>
      </c>
    </row>
    <row r="38818" spans="31:34" ht="12.75" customHeight="1">
      <c r="AE38818" s="53">
        <v>23038</v>
      </c>
      <c r="AF38818" s="53" t="s">
        <v>10</v>
      </c>
      <c r="AG38818" s="53" t="s">
        <v>956</v>
      </c>
      <c r="AH38818" s="53" t="s">
        <v>5358</v>
      </c>
    </row>
    <row r="38819" spans="31:34" ht="12.75" customHeight="1">
      <c r="AE38819" s="53">
        <v>22446</v>
      </c>
      <c r="AF38819" s="53" t="s">
        <v>31</v>
      </c>
      <c r="AG38819" s="53" t="s">
        <v>6657</v>
      </c>
      <c r="AH38819" s="53" t="s">
        <v>5358</v>
      </c>
    </row>
    <row r="38820" spans="31:34" ht="12.75" customHeight="1">
      <c r="AE38820" s="53">
        <v>23837</v>
      </c>
      <c r="AF38820" s="53" t="s">
        <v>10</v>
      </c>
      <c r="AG38820" s="53" t="s">
        <v>8339</v>
      </c>
      <c r="AH38820" s="53" t="s">
        <v>5358</v>
      </c>
    </row>
    <row r="38821" spans="31:34" ht="12.75" customHeight="1">
      <c r="AE38821" s="53">
        <v>22931</v>
      </c>
      <c r="AF38821" s="53" t="s">
        <v>10</v>
      </c>
      <c r="AG38821" s="53" t="s">
        <v>18169</v>
      </c>
      <c r="AH38821" s="53" t="s">
        <v>5358</v>
      </c>
    </row>
    <row r="38822" spans="31:34" ht="12.75" customHeight="1">
      <c r="AE38822" s="53">
        <v>24426</v>
      </c>
      <c r="AF38822" s="53" t="s">
        <v>10</v>
      </c>
      <c r="AG38822" s="53" t="s">
        <v>4631</v>
      </c>
      <c r="AH38822" s="53" t="s">
        <v>5358</v>
      </c>
    </row>
    <row r="38823" spans="31:34" ht="12.75" customHeight="1">
      <c r="AE38823" s="53">
        <v>23341</v>
      </c>
      <c r="AF38823" s="53" t="s">
        <v>31</v>
      </c>
      <c r="AG38823" s="53" t="s">
        <v>18170</v>
      </c>
      <c r="AH38823" s="53" t="s">
        <v>5358</v>
      </c>
    </row>
    <row r="38824" spans="31:34" ht="12.75" customHeight="1">
      <c r="AE38824" s="53">
        <v>23345</v>
      </c>
      <c r="AF38824" s="53" t="s">
        <v>10</v>
      </c>
      <c r="AG38824" s="53" t="s">
        <v>18171</v>
      </c>
      <c r="AH38824" s="53" t="s">
        <v>5358</v>
      </c>
    </row>
    <row r="38825" spans="31:34" ht="12.75" customHeight="1">
      <c r="AE38825" s="53">
        <v>24430</v>
      </c>
      <c r="AF38825" s="53" t="s">
        <v>10</v>
      </c>
      <c r="AG38825" s="53" t="s">
        <v>5668</v>
      </c>
      <c r="AH38825" s="53" t="s">
        <v>5358</v>
      </c>
    </row>
    <row r="38826" spans="31:34" ht="12.75" customHeight="1">
      <c r="AE38826" s="53">
        <v>23930</v>
      </c>
      <c r="AF38826" s="53" t="s">
        <v>10</v>
      </c>
      <c r="AG38826" s="53" t="s">
        <v>18172</v>
      </c>
      <c r="AH38826" s="53" t="s">
        <v>5358</v>
      </c>
    </row>
    <row r="38827" spans="31:34" ht="12.75" customHeight="1">
      <c r="AE38827" s="53">
        <v>22820</v>
      </c>
      <c r="AF38827" s="53" t="s">
        <v>10</v>
      </c>
      <c r="AG38827" s="53" t="s">
        <v>18173</v>
      </c>
      <c r="AH38827" s="53" t="s">
        <v>5358</v>
      </c>
    </row>
    <row r="38828" spans="31:34" ht="12.75" customHeight="1">
      <c r="AE38828" s="53">
        <v>24431</v>
      </c>
      <c r="AF38828" s="53" t="s">
        <v>10</v>
      </c>
      <c r="AG38828" s="53" t="s">
        <v>18174</v>
      </c>
      <c r="AH38828" s="53" t="s">
        <v>5358</v>
      </c>
    </row>
    <row r="38829" spans="31:34" ht="12.75" customHeight="1">
      <c r="AE38829" s="53">
        <v>22932</v>
      </c>
      <c r="AF38829" s="53" t="s">
        <v>10</v>
      </c>
      <c r="AG38829" s="53" t="s">
        <v>18175</v>
      </c>
      <c r="AH38829" s="53" t="s">
        <v>5358</v>
      </c>
    </row>
    <row r="38830" spans="31:34" ht="12.75" customHeight="1">
      <c r="AE38830" s="53">
        <v>23039</v>
      </c>
      <c r="AF38830" s="53" t="s">
        <v>10</v>
      </c>
      <c r="AG38830" s="53" t="s">
        <v>18176</v>
      </c>
      <c r="AH38830" s="53" t="s">
        <v>5358</v>
      </c>
    </row>
    <row r="38831" spans="31:34" ht="12.75" customHeight="1">
      <c r="AE38831" s="53">
        <v>23934</v>
      </c>
      <c r="AF38831" s="53" t="s">
        <v>10</v>
      </c>
      <c r="AG38831" s="53" t="s">
        <v>14547</v>
      </c>
      <c r="AH38831" s="53" t="s">
        <v>5358</v>
      </c>
    </row>
    <row r="38832" spans="31:34" ht="12.75" customHeight="1">
      <c r="AE38832" s="53">
        <v>23040</v>
      </c>
      <c r="AF38832" s="53" t="s">
        <v>10</v>
      </c>
      <c r="AG38832" s="53" t="s">
        <v>1936</v>
      </c>
      <c r="AH38832" s="53" t="s">
        <v>5358</v>
      </c>
    </row>
    <row r="38833" spans="31:34" ht="12.75" customHeight="1">
      <c r="AE38833" s="53">
        <v>22448</v>
      </c>
      <c r="AF38833" s="53" t="s">
        <v>10</v>
      </c>
      <c r="AG38833" s="53" t="s">
        <v>17488</v>
      </c>
      <c r="AH38833" s="53" t="s">
        <v>5358</v>
      </c>
    </row>
    <row r="38834" spans="31:34" ht="12.75" customHeight="1">
      <c r="AE38834" s="53">
        <v>22821</v>
      </c>
      <c r="AF38834" s="53" t="s">
        <v>10</v>
      </c>
      <c r="AG38834" s="53" t="s">
        <v>1993</v>
      </c>
      <c r="AH38834" s="53" t="s">
        <v>5358</v>
      </c>
    </row>
    <row r="38835" spans="31:34" ht="12.75" customHeight="1">
      <c r="AE38835" s="53">
        <v>24432</v>
      </c>
      <c r="AF38835" s="53" t="s">
        <v>10</v>
      </c>
      <c r="AG38835" s="53" t="s">
        <v>1206</v>
      </c>
      <c r="AH38835" s="53" t="s">
        <v>5358</v>
      </c>
    </row>
    <row r="38836" spans="31:34" ht="12.75" customHeight="1">
      <c r="AE38836" s="53">
        <v>23043</v>
      </c>
      <c r="AF38836" s="53" t="s">
        <v>10</v>
      </c>
      <c r="AG38836" s="53" t="s">
        <v>18177</v>
      </c>
      <c r="AH38836" s="53" t="s">
        <v>5358</v>
      </c>
    </row>
    <row r="38837" spans="31:34" ht="12.75" customHeight="1">
      <c r="AE38837" s="53">
        <v>23839</v>
      </c>
      <c r="AF38837" s="53" t="s">
        <v>10</v>
      </c>
      <c r="AG38837" s="53" t="s">
        <v>18178</v>
      </c>
      <c r="AH38837" s="53" t="s">
        <v>5358</v>
      </c>
    </row>
    <row r="38838" spans="31:34" ht="12.75" customHeight="1">
      <c r="AE38838" s="53">
        <v>23846</v>
      </c>
      <c r="AF38838" s="53" t="s">
        <v>10</v>
      </c>
      <c r="AG38838" s="53" t="s">
        <v>7881</v>
      </c>
      <c r="AH38838" s="53" t="s">
        <v>5358</v>
      </c>
    </row>
    <row r="38839" spans="31:34" ht="12.75" customHeight="1">
      <c r="AE38839" s="53">
        <v>23840</v>
      </c>
      <c r="AF38839" s="53" t="s">
        <v>10</v>
      </c>
      <c r="AG38839" s="53" t="s">
        <v>6675</v>
      </c>
      <c r="AH38839" s="53" t="s">
        <v>5358</v>
      </c>
    </row>
    <row r="38840" spans="31:34" ht="12.75" customHeight="1">
      <c r="AE38840" s="53">
        <v>23936</v>
      </c>
      <c r="AF38840" s="53" t="s">
        <v>10</v>
      </c>
      <c r="AG38840" s="53" t="s">
        <v>18179</v>
      </c>
      <c r="AH38840" s="53" t="s">
        <v>5358</v>
      </c>
    </row>
    <row r="38841" spans="31:34" ht="12.75" customHeight="1">
      <c r="AE38841" s="53">
        <v>23841</v>
      </c>
      <c r="AF38841" s="53" t="s">
        <v>10</v>
      </c>
      <c r="AG38841" s="53" t="s">
        <v>18180</v>
      </c>
      <c r="AH38841" s="53" t="s">
        <v>5358</v>
      </c>
    </row>
    <row r="38842" spans="31:34" ht="12.75" customHeight="1">
      <c r="AE38842" s="53">
        <v>23842</v>
      </c>
      <c r="AF38842" s="53" t="s">
        <v>10</v>
      </c>
      <c r="AG38842" s="53" t="s">
        <v>18181</v>
      </c>
      <c r="AH38842" s="53" t="s">
        <v>5358</v>
      </c>
    </row>
    <row r="38843" spans="31:34" ht="12.75" customHeight="1">
      <c r="AE38843" s="53">
        <v>24433</v>
      </c>
      <c r="AF38843" s="53" t="s">
        <v>10</v>
      </c>
      <c r="AG38843" s="53" t="s">
        <v>18182</v>
      </c>
      <c r="AH38843" s="53" t="s">
        <v>5358</v>
      </c>
    </row>
    <row r="38844" spans="31:34" ht="12.75" customHeight="1">
      <c r="AE38844" s="53">
        <v>22451</v>
      </c>
      <c r="AF38844" s="53" t="s">
        <v>31</v>
      </c>
      <c r="AG38844" s="53" t="s">
        <v>18183</v>
      </c>
      <c r="AH38844" s="53" t="s">
        <v>5358</v>
      </c>
    </row>
    <row r="38845" spans="31:34" ht="12.75" customHeight="1">
      <c r="AE38845" s="53">
        <v>23843</v>
      </c>
      <c r="AF38845" s="53" t="s">
        <v>10</v>
      </c>
      <c r="AG38845" s="53" t="s">
        <v>18184</v>
      </c>
      <c r="AH38845" s="53" t="s">
        <v>5358</v>
      </c>
    </row>
    <row r="38846" spans="31:34" ht="12.75" customHeight="1">
      <c r="AE38846" s="53">
        <v>23047</v>
      </c>
      <c r="AF38846" s="53" t="s">
        <v>10</v>
      </c>
      <c r="AG38846" s="53" t="s">
        <v>18185</v>
      </c>
      <c r="AH38846" s="53" t="s">
        <v>5358</v>
      </c>
    </row>
    <row r="38847" spans="31:34" ht="12.75" customHeight="1">
      <c r="AE38847" s="53">
        <v>23937</v>
      </c>
      <c r="AF38847" s="53" t="s">
        <v>10</v>
      </c>
      <c r="AG38847" s="53" t="s">
        <v>18186</v>
      </c>
      <c r="AH38847" s="53" t="s">
        <v>5358</v>
      </c>
    </row>
    <row r="38848" spans="31:34" ht="12.75" customHeight="1">
      <c r="AE38848" s="53">
        <v>23844</v>
      </c>
      <c r="AF38848" s="53" t="s">
        <v>10</v>
      </c>
      <c r="AG38848" s="53" t="s">
        <v>18187</v>
      </c>
      <c r="AH38848" s="53" t="s">
        <v>5358</v>
      </c>
    </row>
    <row r="38849" spans="31:34" ht="12.75" customHeight="1">
      <c r="AE38849" s="53">
        <v>23938</v>
      </c>
      <c r="AF38849" s="53" t="s">
        <v>10</v>
      </c>
      <c r="AG38849" s="53" t="s">
        <v>8362</v>
      </c>
      <c r="AH38849" s="53" t="s">
        <v>5358</v>
      </c>
    </row>
    <row r="38850" spans="31:34" ht="12.75" customHeight="1">
      <c r="AE38850" s="53">
        <v>22454</v>
      </c>
      <c r="AF38850" s="53" t="s">
        <v>10</v>
      </c>
      <c r="AG38850" s="53" t="s">
        <v>18188</v>
      </c>
      <c r="AH38850" s="53" t="s">
        <v>5358</v>
      </c>
    </row>
    <row r="38851" spans="31:34" ht="12.75" customHeight="1">
      <c r="AE38851" s="53">
        <v>23050</v>
      </c>
      <c r="AF38851" s="53" t="s">
        <v>10</v>
      </c>
      <c r="AG38851" s="53" t="s">
        <v>8964</v>
      </c>
      <c r="AH38851" s="53" t="s">
        <v>5358</v>
      </c>
    </row>
    <row r="38852" spans="31:34" ht="12.75" customHeight="1">
      <c r="AE38852" s="53">
        <v>22935</v>
      </c>
      <c r="AF38852" s="53" t="s">
        <v>10</v>
      </c>
      <c r="AG38852" s="53" t="s">
        <v>18189</v>
      </c>
      <c r="AH38852" s="53" t="s">
        <v>5358</v>
      </c>
    </row>
    <row r="38853" spans="31:34" ht="12.75" customHeight="1">
      <c r="AE38853" s="53">
        <v>22936</v>
      </c>
      <c r="AF38853" s="53" t="s">
        <v>10</v>
      </c>
      <c r="AG38853" s="53" t="s">
        <v>18190</v>
      </c>
      <c r="AH38853" s="53" t="s">
        <v>5358</v>
      </c>
    </row>
    <row r="38854" spans="31:34" ht="12.75" customHeight="1">
      <c r="AE38854" s="53">
        <v>23347</v>
      </c>
      <c r="AF38854" s="53" t="s">
        <v>31</v>
      </c>
      <c r="AG38854" s="53" t="s">
        <v>18191</v>
      </c>
      <c r="AH38854" s="53" t="s">
        <v>5358</v>
      </c>
    </row>
    <row r="38855" spans="31:34" ht="12.75" customHeight="1">
      <c r="AE38855" s="53">
        <v>23845</v>
      </c>
      <c r="AF38855" s="53" t="s">
        <v>10</v>
      </c>
      <c r="AG38855" s="53" t="s">
        <v>18192</v>
      </c>
      <c r="AH38855" s="53" t="s">
        <v>5358</v>
      </c>
    </row>
    <row r="38856" spans="31:34" ht="12.75" customHeight="1">
      <c r="AE38856" s="53">
        <v>22824</v>
      </c>
      <c r="AF38856" s="53" t="s">
        <v>10</v>
      </c>
      <c r="AG38856" s="53" t="s">
        <v>4030</v>
      </c>
      <c r="AH38856" s="53" t="s">
        <v>5358</v>
      </c>
    </row>
    <row r="38857" spans="31:34" ht="12.75" customHeight="1">
      <c r="AE38857" s="53">
        <v>22827</v>
      </c>
      <c r="AF38857" s="53" t="s">
        <v>10</v>
      </c>
      <c r="AG38857" s="53" t="s">
        <v>6249</v>
      </c>
      <c r="AH38857" s="53" t="s">
        <v>5358</v>
      </c>
    </row>
    <row r="38858" spans="31:34" ht="12.75" customHeight="1">
      <c r="AE38858" s="53">
        <v>23847</v>
      </c>
      <c r="AF38858" s="53" t="s">
        <v>10</v>
      </c>
      <c r="AG38858" s="53" t="s">
        <v>10112</v>
      </c>
      <c r="AH38858" s="53" t="s">
        <v>5358</v>
      </c>
    </row>
    <row r="38859" spans="31:34" ht="12.75" customHeight="1">
      <c r="AE38859" s="53">
        <v>22937</v>
      </c>
      <c r="AF38859" s="53" t="s">
        <v>10</v>
      </c>
      <c r="AG38859" s="53" t="s">
        <v>18193</v>
      </c>
      <c r="AH38859" s="53" t="s">
        <v>5358</v>
      </c>
    </row>
    <row r="38860" spans="31:34" ht="12.75" customHeight="1">
      <c r="AE38860" s="53">
        <v>23939</v>
      </c>
      <c r="AF38860" s="53" t="s">
        <v>31</v>
      </c>
      <c r="AG38860" s="53" t="s">
        <v>10570</v>
      </c>
      <c r="AH38860" s="53" t="s">
        <v>5358</v>
      </c>
    </row>
    <row r="38861" spans="31:34" ht="12.75" customHeight="1">
      <c r="AE38861" s="53">
        <v>23350</v>
      </c>
      <c r="AF38861" s="53" t="s">
        <v>10</v>
      </c>
      <c r="AG38861" s="53" t="s">
        <v>18194</v>
      </c>
      <c r="AH38861" s="53" t="s">
        <v>5358</v>
      </c>
    </row>
    <row r="38862" spans="31:34" ht="12.75" customHeight="1">
      <c r="AE38862" s="53">
        <v>23482</v>
      </c>
      <c r="AF38862" s="53" t="s">
        <v>31</v>
      </c>
      <c r="AG38862" s="53" t="s">
        <v>18195</v>
      </c>
      <c r="AH38862" s="53" t="s">
        <v>5358</v>
      </c>
    </row>
    <row r="38863" spans="31:34" ht="12.75" customHeight="1">
      <c r="AE38863" s="53">
        <v>22938</v>
      </c>
      <c r="AF38863" s="53" t="s">
        <v>10</v>
      </c>
      <c r="AG38863" s="53" t="s">
        <v>18196</v>
      </c>
      <c r="AH38863" s="53" t="s">
        <v>5358</v>
      </c>
    </row>
    <row r="38864" spans="31:34" ht="12.75" customHeight="1">
      <c r="AE38864" s="53">
        <v>24435</v>
      </c>
      <c r="AF38864" s="53" t="s">
        <v>10</v>
      </c>
      <c r="AG38864" s="53" t="s">
        <v>801</v>
      </c>
      <c r="AH38864" s="53" t="s">
        <v>5358</v>
      </c>
    </row>
    <row r="38865" spans="31:34" ht="12.75" customHeight="1">
      <c r="AE38865" s="53">
        <v>23901</v>
      </c>
      <c r="AF38865" s="53" t="s">
        <v>10</v>
      </c>
      <c r="AG38865" s="53" t="s">
        <v>18197</v>
      </c>
      <c r="AH38865" s="53" t="s">
        <v>5358</v>
      </c>
    </row>
    <row r="38866" spans="31:34" ht="12.75" customHeight="1">
      <c r="AE38866" s="53">
        <v>23909</v>
      </c>
      <c r="AF38866" s="53" t="s">
        <v>77</v>
      </c>
      <c r="AG38866" s="53" t="s">
        <v>18197</v>
      </c>
      <c r="AH38866" s="53" t="s">
        <v>5358</v>
      </c>
    </row>
    <row r="38867" spans="31:34" ht="12.75" customHeight="1">
      <c r="AE38867" s="53">
        <v>23943</v>
      </c>
      <c r="AF38867" s="53" t="s">
        <v>31</v>
      </c>
      <c r="AG38867" s="53" t="s">
        <v>18198</v>
      </c>
      <c r="AH38867" s="53" t="s">
        <v>5358</v>
      </c>
    </row>
    <row r="38868" spans="31:34" ht="12.75" customHeight="1">
      <c r="AE38868" s="53">
        <v>22460</v>
      </c>
      <c r="AF38868" s="53" t="s">
        <v>10</v>
      </c>
      <c r="AG38868" s="53" t="s">
        <v>3639</v>
      </c>
      <c r="AH38868" s="53" t="s">
        <v>5358</v>
      </c>
    </row>
    <row r="38869" spans="31:34" ht="12.75" customHeight="1">
      <c r="AE38869" s="53">
        <v>22939</v>
      </c>
      <c r="AF38869" s="53" t="s">
        <v>10</v>
      </c>
      <c r="AG38869" s="53" t="s">
        <v>18199</v>
      </c>
      <c r="AH38869" s="53" t="s">
        <v>5358</v>
      </c>
    </row>
    <row r="38870" spans="31:34" ht="12.75" customHeight="1">
      <c r="AE38870" s="53">
        <v>23822</v>
      </c>
      <c r="AF38870" s="53" t="s">
        <v>31</v>
      </c>
      <c r="AG38870" s="53" t="s">
        <v>18200</v>
      </c>
      <c r="AH38870" s="53" t="s">
        <v>5358</v>
      </c>
    </row>
    <row r="38871" spans="31:34" ht="12.75" customHeight="1">
      <c r="AE38871" s="53">
        <v>23850</v>
      </c>
      <c r="AF38871" s="53" t="s">
        <v>10</v>
      </c>
      <c r="AG38871" s="53" t="s">
        <v>10118</v>
      </c>
      <c r="AH38871" s="53" t="s">
        <v>5358</v>
      </c>
    </row>
    <row r="38872" spans="31:34" ht="12.75" customHeight="1">
      <c r="AE38872" s="53">
        <v>23055</v>
      </c>
      <c r="AF38872" s="53" t="s">
        <v>10</v>
      </c>
      <c r="AG38872" s="53" t="s">
        <v>18201</v>
      </c>
      <c r="AH38872" s="53" t="s">
        <v>5358</v>
      </c>
    </row>
    <row r="38873" spans="31:34" ht="12.75" customHeight="1">
      <c r="AE38873" s="53">
        <v>23056</v>
      </c>
      <c r="AF38873" s="53" t="s">
        <v>10</v>
      </c>
      <c r="AG38873" s="53" t="s">
        <v>1926</v>
      </c>
      <c r="AH38873" s="53" t="s">
        <v>5358</v>
      </c>
    </row>
    <row r="38874" spans="31:34" ht="12.75" customHeight="1">
      <c r="AE38874" s="53">
        <v>23851</v>
      </c>
      <c r="AF38874" s="53" t="s">
        <v>10</v>
      </c>
      <c r="AG38874" s="53" t="s">
        <v>530</v>
      </c>
      <c r="AH38874" s="53" t="s">
        <v>5358</v>
      </c>
    </row>
    <row r="38875" spans="31:34" ht="12.75" customHeight="1">
      <c r="AE38875" s="53">
        <v>23354</v>
      </c>
      <c r="AF38875" s="53" t="s">
        <v>10</v>
      </c>
      <c r="AG38875" s="53" t="s">
        <v>10580</v>
      </c>
      <c r="AH38875" s="53" t="s">
        <v>5358</v>
      </c>
    </row>
    <row r="38876" spans="31:34" ht="12.75" customHeight="1">
      <c r="AE38876" s="53">
        <v>22401</v>
      </c>
      <c r="AF38876" s="53" t="s">
        <v>10</v>
      </c>
      <c r="AG38876" s="53" t="s">
        <v>4698</v>
      </c>
      <c r="AH38876" s="53" t="s">
        <v>5358</v>
      </c>
    </row>
    <row r="38877" spans="31:34" ht="12.75" customHeight="1">
      <c r="AE38877" s="53">
        <v>22402</v>
      </c>
      <c r="AF38877" s="53" t="s">
        <v>31</v>
      </c>
      <c r="AG38877" s="53" t="s">
        <v>4698</v>
      </c>
      <c r="AH38877" s="53" t="s">
        <v>5358</v>
      </c>
    </row>
    <row r="38878" spans="31:34" ht="12.75" customHeight="1">
      <c r="AE38878" s="53">
        <v>22403</v>
      </c>
      <c r="AF38878" s="53" t="s">
        <v>31</v>
      </c>
      <c r="AG38878" s="53" t="s">
        <v>4698</v>
      </c>
      <c r="AH38878" s="53" t="s">
        <v>5358</v>
      </c>
    </row>
    <row r="38879" spans="31:34" ht="12.75" customHeight="1">
      <c r="AE38879" s="53">
        <v>22404</v>
      </c>
      <c r="AF38879" s="53" t="s">
        <v>31</v>
      </c>
      <c r="AG38879" s="53" t="s">
        <v>4698</v>
      </c>
      <c r="AH38879" s="53" t="s">
        <v>5358</v>
      </c>
    </row>
    <row r="38880" spans="31:34" ht="12.75" customHeight="1">
      <c r="AE38880" s="53">
        <v>22405</v>
      </c>
      <c r="AF38880" s="53" t="s">
        <v>10</v>
      </c>
      <c r="AG38880" s="53" t="s">
        <v>4698</v>
      </c>
      <c r="AH38880" s="53" t="s">
        <v>5358</v>
      </c>
    </row>
    <row r="38881" spans="31:34" ht="12.75" customHeight="1">
      <c r="AE38881" s="53">
        <v>22406</v>
      </c>
      <c r="AF38881" s="53" t="s">
        <v>10</v>
      </c>
      <c r="AG38881" s="53" t="s">
        <v>4698</v>
      </c>
      <c r="AH38881" s="53" t="s">
        <v>5358</v>
      </c>
    </row>
    <row r="38882" spans="31:34" ht="12.75" customHeight="1">
      <c r="AE38882" s="53">
        <v>22407</v>
      </c>
      <c r="AF38882" s="53" t="s">
        <v>10</v>
      </c>
      <c r="AG38882" s="53" t="s">
        <v>4698</v>
      </c>
      <c r="AH38882" s="53" t="s">
        <v>5358</v>
      </c>
    </row>
    <row r="38883" spans="31:34" ht="12.75" customHeight="1">
      <c r="AE38883" s="53">
        <v>22408</v>
      </c>
      <c r="AF38883" s="53" t="s">
        <v>10</v>
      </c>
      <c r="AG38883" s="53" t="s">
        <v>4698</v>
      </c>
      <c r="AH38883" s="53" t="s">
        <v>5358</v>
      </c>
    </row>
    <row r="38884" spans="31:34" ht="12.75" customHeight="1">
      <c r="AE38884" s="53">
        <v>22412</v>
      </c>
      <c r="AF38884" s="53" t="s">
        <v>77</v>
      </c>
      <c r="AG38884" s="53" t="s">
        <v>4698</v>
      </c>
      <c r="AH38884" s="53" t="s">
        <v>5358</v>
      </c>
    </row>
    <row r="38885" spans="31:34" ht="12.75" customHeight="1">
      <c r="AE38885" s="53">
        <v>23856</v>
      </c>
      <c r="AF38885" s="53" t="s">
        <v>10</v>
      </c>
      <c r="AG38885" s="53" t="s">
        <v>5613</v>
      </c>
      <c r="AH38885" s="53" t="s">
        <v>5358</v>
      </c>
    </row>
    <row r="38886" spans="31:34" ht="12.75" customHeight="1">
      <c r="AE38886" s="53">
        <v>22940</v>
      </c>
      <c r="AF38886" s="53" t="s">
        <v>10</v>
      </c>
      <c r="AG38886" s="53" t="s">
        <v>18202</v>
      </c>
      <c r="AH38886" s="53" t="s">
        <v>5358</v>
      </c>
    </row>
    <row r="38887" spans="31:34" ht="12.75" customHeight="1">
      <c r="AE38887" s="53">
        <v>22830</v>
      </c>
      <c r="AF38887" s="53" t="s">
        <v>10</v>
      </c>
      <c r="AG38887" s="53" t="s">
        <v>18203</v>
      </c>
      <c r="AH38887" s="53" t="s">
        <v>5358</v>
      </c>
    </row>
    <row r="38888" spans="31:34" ht="12.75" customHeight="1">
      <c r="AE38888" s="53">
        <v>22463</v>
      </c>
      <c r="AF38888" s="53" t="s">
        <v>31</v>
      </c>
      <c r="AG38888" s="53" t="s">
        <v>18204</v>
      </c>
      <c r="AH38888" s="53" t="s">
        <v>5358</v>
      </c>
    </row>
    <row r="38889" spans="31:34" ht="12.75" customHeight="1">
      <c r="AE38889" s="53">
        <v>23857</v>
      </c>
      <c r="AF38889" s="53" t="s">
        <v>10</v>
      </c>
      <c r="AG38889" s="53" t="s">
        <v>18205</v>
      </c>
      <c r="AH38889" s="53" t="s">
        <v>5358</v>
      </c>
    </row>
    <row r="38890" spans="31:34" ht="12.75" customHeight="1">
      <c r="AE38890" s="53">
        <v>23058</v>
      </c>
      <c r="AF38890" s="53" t="s">
        <v>31</v>
      </c>
      <c r="AG38890" s="53" t="s">
        <v>14066</v>
      </c>
      <c r="AH38890" s="53" t="s">
        <v>5358</v>
      </c>
    </row>
    <row r="38891" spans="31:34" ht="12.75" customHeight="1">
      <c r="AE38891" s="53">
        <v>23059</v>
      </c>
      <c r="AF38891" s="53" t="s">
        <v>10</v>
      </c>
      <c r="AG38891" s="53" t="s">
        <v>14066</v>
      </c>
      <c r="AH38891" s="53" t="s">
        <v>5358</v>
      </c>
    </row>
    <row r="38892" spans="31:34" ht="12.75" customHeight="1">
      <c r="AE38892" s="53">
        <v>23060</v>
      </c>
      <c r="AF38892" s="53" t="s">
        <v>10</v>
      </c>
      <c r="AG38892" s="53" t="s">
        <v>14066</v>
      </c>
      <c r="AH38892" s="53" t="s">
        <v>5358</v>
      </c>
    </row>
    <row r="38893" spans="31:34" ht="12.75" customHeight="1">
      <c r="AE38893" s="53">
        <v>24438</v>
      </c>
      <c r="AF38893" s="53" t="s">
        <v>31</v>
      </c>
      <c r="AG38893" s="53" t="s">
        <v>18206</v>
      </c>
      <c r="AH38893" s="53" t="s">
        <v>5358</v>
      </c>
    </row>
    <row r="38894" spans="31:34" ht="12.75" customHeight="1">
      <c r="AE38894" s="53">
        <v>23061</v>
      </c>
      <c r="AF38894" s="53" t="s">
        <v>10</v>
      </c>
      <c r="AG38894" s="53" t="s">
        <v>532</v>
      </c>
      <c r="AH38894" s="53" t="s">
        <v>5358</v>
      </c>
    </row>
    <row r="38895" spans="31:34" ht="12.75" customHeight="1">
      <c r="AE38895" s="53">
        <v>23062</v>
      </c>
      <c r="AF38895" s="53" t="s">
        <v>10</v>
      </c>
      <c r="AG38895" s="53" t="s">
        <v>18207</v>
      </c>
      <c r="AH38895" s="53" t="s">
        <v>5358</v>
      </c>
    </row>
    <row r="38896" spans="31:34" ht="12.75" customHeight="1">
      <c r="AE38896" s="53">
        <v>23014</v>
      </c>
      <c r="AF38896" s="53" t="s">
        <v>10</v>
      </c>
      <c r="AG38896" s="53" t="s">
        <v>7010</v>
      </c>
      <c r="AH38896" s="53" t="s">
        <v>5358</v>
      </c>
    </row>
    <row r="38897" spans="31:34" ht="12.75" customHeight="1">
      <c r="AE38897" s="53">
        <v>23063</v>
      </c>
      <c r="AF38897" s="53" t="s">
        <v>10</v>
      </c>
      <c r="AG38897" s="53" t="s">
        <v>18208</v>
      </c>
      <c r="AH38897" s="53" t="s">
        <v>5358</v>
      </c>
    </row>
    <row r="38898" spans="31:34" ht="12.75" customHeight="1">
      <c r="AE38898" s="53">
        <v>22942</v>
      </c>
      <c r="AF38898" s="53" t="s">
        <v>10</v>
      </c>
      <c r="AG38898" s="53" t="s">
        <v>6277</v>
      </c>
      <c r="AH38898" s="53" t="s">
        <v>5358</v>
      </c>
    </row>
    <row r="38899" spans="31:34" ht="12.75" customHeight="1">
      <c r="AE38899" s="53">
        <v>24439</v>
      </c>
      <c r="AF38899" s="53" t="s">
        <v>10</v>
      </c>
      <c r="AG38899" s="53" t="s">
        <v>1245</v>
      </c>
      <c r="AH38899" s="53" t="s">
        <v>5358</v>
      </c>
    </row>
    <row r="38900" spans="31:34" ht="12.75" customHeight="1">
      <c r="AE38900" s="53">
        <v>23356</v>
      </c>
      <c r="AF38900" s="53" t="s">
        <v>10</v>
      </c>
      <c r="AG38900" s="53" t="s">
        <v>18209</v>
      </c>
      <c r="AH38900" s="53" t="s">
        <v>5358</v>
      </c>
    </row>
    <row r="38901" spans="31:34" ht="12.75" customHeight="1">
      <c r="AE38901" s="53">
        <v>23942</v>
      </c>
      <c r="AF38901" s="53" t="s">
        <v>10</v>
      </c>
      <c r="AG38901" s="53" t="s">
        <v>17009</v>
      </c>
      <c r="AH38901" s="53" t="s">
        <v>5358</v>
      </c>
    </row>
    <row r="38902" spans="31:34" ht="12.75" customHeight="1">
      <c r="AE38902" s="53">
        <v>23357</v>
      </c>
      <c r="AF38902" s="53" t="s">
        <v>10</v>
      </c>
      <c r="AG38902" s="53" t="s">
        <v>420</v>
      </c>
      <c r="AH38902" s="53" t="s">
        <v>5358</v>
      </c>
    </row>
    <row r="38903" spans="31:34" ht="12.75" customHeight="1">
      <c r="AE38903" s="53">
        <v>24440</v>
      </c>
      <c r="AF38903" s="53" t="s">
        <v>10</v>
      </c>
      <c r="AG38903" s="53" t="s">
        <v>828</v>
      </c>
      <c r="AH38903" s="53" t="s">
        <v>5358</v>
      </c>
    </row>
    <row r="38904" spans="31:34" ht="12.75" customHeight="1">
      <c r="AE38904" s="53">
        <v>22943</v>
      </c>
      <c r="AF38904" s="53" t="s">
        <v>10</v>
      </c>
      <c r="AG38904" s="53" t="s">
        <v>903</v>
      </c>
      <c r="AH38904" s="53" t="s">
        <v>5358</v>
      </c>
    </row>
    <row r="38905" spans="31:34" ht="12.75" customHeight="1">
      <c r="AE38905" s="53">
        <v>23064</v>
      </c>
      <c r="AF38905" s="53" t="s">
        <v>31</v>
      </c>
      <c r="AG38905" s="53" t="s">
        <v>18210</v>
      </c>
      <c r="AH38905" s="53" t="s">
        <v>5358</v>
      </c>
    </row>
    <row r="38906" spans="31:34" ht="12.75" customHeight="1">
      <c r="AE38906" s="53">
        <v>24441</v>
      </c>
      <c r="AF38906" s="53" t="s">
        <v>10</v>
      </c>
      <c r="AG38906" s="53" t="s">
        <v>18211</v>
      </c>
      <c r="AH38906" s="53" t="s">
        <v>5358</v>
      </c>
    </row>
    <row r="38907" spans="31:34" ht="12.75" customHeight="1">
      <c r="AE38907" s="53">
        <v>23065</v>
      </c>
      <c r="AF38907" s="53" t="s">
        <v>10</v>
      </c>
      <c r="AG38907" s="53" t="s">
        <v>18212</v>
      </c>
      <c r="AH38907" s="53" t="s">
        <v>5358</v>
      </c>
    </row>
    <row r="38908" spans="31:34" ht="12.75" customHeight="1">
      <c r="AE38908" s="53">
        <v>23066</v>
      </c>
      <c r="AF38908" s="53" t="s">
        <v>31</v>
      </c>
      <c r="AG38908" s="53" t="s">
        <v>18213</v>
      </c>
      <c r="AH38908" s="53" t="s">
        <v>5358</v>
      </c>
    </row>
    <row r="38909" spans="31:34" ht="12.75" customHeight="1">
      <c r="AE38909" s="53">
        <v>23067</v>
      </c>
      <c r="AF38909" s="53" t="s">
        <v>31</v>
      </c>
      <c r="AG38909" s="53" t="s">
        <v>18214</v>
      </c>
      <c r="AH38909" s="53" t="s">
        <v>5358</v>
      </c>
    </row>
    <row r="38910" spans="31:34" ht="12.75" customHeight="1">
      <c r="AE38910" s="53">
        <v>22469</v>
      </c>
      <c r="AF38910" s="53" t="s">
        <v>10</v>
      </c>
      <c r="AG38910" s="53" t="s">
        <v>2928</v>
      </c>
      <c r="AH38910" s="53" t="s">
        <v>5358</v>
      </c>
    </row>
    <row r="38911" spans="31:34" ht="12.75" customHeight="1">
      <c r="AE38911" s="53">
        <v>23068</v>
      </c>
      <c r="AF38911" s="53" t="s">
        <v>10</v>
      </c>
      <c r="AG38911" s="53" t="s">
        <v>18215</v>
      </c>
      <c r="AH38911" s="53" t="s">
        <v>5358</v>
      </c>
    </row>
    <row r="38912" spans="31:34" ht="12.75" customHeight="1">
      <c r="AE38912" s="53">
        <v>23359</v>
      </c>
      <c r="AF38912" s="53" t="s">
        <v>10</v>
      </c>
      <c r="AG38912" s="53" t="s">
        <v>18216</v>
      </c>
      <c r="AH38912" s="53" t="s">
        <v>5358</v>
      </c>
    </row>
    <row r="38913" spans="31:34" ht="12.75" customHeight="1">
      <c r="AE38913" s="53">
        <v>23630</v>
      </c>
      <c r="AF38913" s="53" t="s">
        <v>77</v>
      </c>
      <c r="AG38913" s="53" t="s">
        <v>1255</v>
      </c>
      <c r="AH38913" s="53" t="s">
        <v>5358</v>
      </c>
    </row>
    <row r="38914" spans="31:34" ht="12.75" customHeight="1">
      <c r="AE38914" s="53">
        <v>23651</v>
      </c>
      <c r="AF38914" s="53" t="s">
        <v>10</v>
      </c>
      <c r="AG38914" s="53" t="s">
        <v>18217</v>
      </c>
      <c r="AH38914" s="53" t="s">
        <v>5358</v>
      </c>
    </row>
    <row r="38915" spans="31:34" ht="12.75" customHeight="1">
      <c r="AE38915" s="53">
        <v>23661</v>
      </c>
      <c r="AF38915" s="53" t="s">
        <v>10</v>
      </c>
      <c r="AG38915" s="53" t="s">
        <v>1255</v>
      </c>
      <c r="AH38915" s="53" t="s">
        <v>5358</v>
      </c>
    </row>
    <row r="38916" spans="31:34" ht="12.75" customHeight="1">
      <c r="AE38916" s="53">
        <v>23662</v>
      </c>
      <c r="AF38916" s="53" t="s">
        <v>10</v>
      </c>
      <c r="AG38916" s="53" t="s">
        <v>18218</v>
      </c>
      <c r="AH38916" s="53" t="s">
        <v>5358</v>
      </c>
    </row>
    <row r="38917" spans="31:34" ht="12.75" customHeight="1">
      <c r="AE38917" s="53">
        <v>23663</v>
      </c>
      <c r="AF38917" s="53" t="s">
        <v>10</v>
      </c>
      <c r="AG38917" s="53" t="s">
        <v>1255</v>
      </c>
      <c r="AH38917" s="53" t="s">
        <v>5358</v>
      </c>
    </row>
    <row r="38918" spans="31:34" ht="12.75" customHeight="1">
      <c r="AE38918" s="53">
        <v>23664</v>
      </c>
      <c r="AF38918" s="53" t="s">
        <v>10</v>
      </c>
      <c r="AG38918" s="53" t="s">
        <v>1255</v>
      </c>
      <c r="AH38918" s="53" t="s">
        <v>5358</v>
      </c>
    </row>
    <row r="38919" spans="31:34" ht="12.75" customHeight="1">
      <c r="AE38919" s="53">
        <v>23665</v>
      </c>
      <c r="AF38919" s="53" t="s">
        <v>10</v>
      </c>
      <c r="AG38919" s="53" t="s">
        <v>1255</v>
      </c>
      <c r="AH38919" s="53" t="s">
        <v>5358</v>
      </c>
    </row>
    <row r="38920" spans="31:34" ht="12.75" customHeight="1">
      <c r="AE38920" s="53">
        <v>23666</v>
      </c>
      <c r="AF38920" s="53" t="s">
        <v>10</v>
      </c>
      <c r="AG38920" s="53" t="s">
        <v>1255</v>
      </c>
      <c r="AH38920" s="53" t="s">
        <v>5358</v>
      </c>
    </row>
    <row r="38921" spans="31:34" ht="12.75" customHeight="1">
      <c r="AE38921" s="53">
        <v>23667</v>
      </c>
      <c r="AF38921" s="53" t="s">
        <v>77</v>
      </c>
      <c r="AG38921" s="53" t="s">
        <v>1255</v>
      </c>
      <c r="AH38921" s="53" t="s">
        <v>5358</v>
      </c>
    </row>
    <row r="38922" spans="31:34" ht="12.75" customHeight="1">
      <c r="AE38922" s="53">
        <v>23668</v>
      </c>
      <c r="AF38922" s="53" t="s">
        <v>77</v>
      </c>
      <c r="AG38922" s="53" t="s">
        <v>1255</v>
      </c>
      <c r="AH38922" s="53" t="s">
        <v>5358</v>
      </c>
    </row>
    <row r="38923" spans="31:34" ht="12.75" customHeight="1">
      <c r="AE38923" s="53">
        <v>23669</v>
      </c>
      <c r="AF38923" s="53" t="s">
        <v>10</v>
      </c>
      <c r="AG38923" s="53" t="s">
        <v>1255</v>
      </c>
      <c r="AH38923" s="53" t="s">
        <v>5358</v>
      </c>
    </row>
    <row r="38924" spans="31:34" ht="12.75" customHeight="1">
      <c r="AE38924" s="53">
        <v>23670</v>
      </c>
      <c r="AF38924" s="53" t="s">
        <v>31</v>
      </c>
      <c r="AG38924" s="53" t="s">
        <v>1255</v>
      </c>
      <c r="AH38924" s="53" t="s">
        <v>5358</v>
      </c>
    </row>
    <row r="38925" spans="31:34" ht="12.75" customHeight="1">
      <c r="AE38925" s="53">
        <v>23681</v>
      </c>
      <c r="AF38925" s="53" t="s">
        <v>77</v>
      </c>
      <c r="AG38925" s="53" t="s">
        <v>1255</v>
      </c>
      <c r="AH38925" s="53" t="s">
        <v>5358</v>
      </c>
    </row>
    <row r="38926" spans="31:34" ht="12.75" customHeight="1">
      <c r="AE38926" s="53">
        <v>23069</v>
      </c>
      <c r="AF38926" s="53" t="s">
        <v>10</v>
      </c>
      <c r="AG38926" s="53" t="s">
        <v>538</v>
      </c>
      <c r="AH38926" s="53" t="s">
        <v>5358</v>
      </c>
    </row>
    <row r="38927" spans="31:34" ht="12.75" customHeight="1">
      <c r="AE38927" s="53">
        <v>23389</v>
      </c>
      <c r="AF38927" s="53" t="s">
        <v>31</v>
      </c>
      <c r="AG38927" s="53" t="s">
        <v>18219</v>
      </c>
      <c r="AH38927" s="53" t="s">
        <v>5358</v>
      </c>
    </row>
    <row r="38928" spans="31:34" ht="12.75" customHeight="1">
      <c r="AE38928" s="53">
        <v>23070</v>
      </c>
      <c r="AF38928" s="53" t="s">
        <v>10</v>
      </c>
      <c r="AG38928" s="53" t="s">
        <v>6757</v>
      </c>
      <c r="AH38928" s="53" t="s">
        <v>5358</v>
      </c>
    </row>
    <row r="38929" spans="31:34" ht="12.75" customHeight="1">
      <c r="AE38929" s="53">
        <v>22801</v>
      </c>
      <c r="AF38929" s="53" t="s">
        <v>10</v>
      </c>
      <c r="AG38929" s="53" t="s">
        <v>14606</v>
      </c>
      <c r="AH38929" s="53" t="s">
        <v>5358</v>
      </c>
    </row>
    <row r="38930" spans="31:34" ht="12.75" customHeight="1">
      <c r="AE38930" s="53">
        <v>22802</v>
      </c>
      <c r="AF38930" s="53" t="s">
        <v>10</v>
      </c>
      <c r="AG38930" s="53" t="s">
        <v>14606</v>
      </c>
      <c r="AH38930" s="53" t="s">
        <v>5358</v>
      </c>
    </row>
    <row r="38931" spans="31:34" ht="12.75" customHeight="1">
      <c r="AE38931" s="53">
        <v>22803</v>
      </c>
      <c r="AF38931" s="53" t="s">
        <v>10</v>
      </c>
      <c r="AG38931" s="53" t="s">
        <v>14606</v>
      </c>
      <c r="AH38931" s="53" t="s">
        <v>5358</v>
      </c>
    </row>
    <row r="38932" spans="31:34" ht="12.75" customHeight="1">
      <c r="AE38932" s="53">
        <v>22807</v>
      </c>
      <c r="AF38932" s="53" t="s">
        <v>77</v>
      </c>
      <c r="AG38932" s="53" t="s">
        <v>14606</v>
      </c>
      <c r="AH38932" s="53" t="s">
        <v>5358</v>
      </c>
    </row>
    <row r="38933" spans="31:34" ht="12.75" customHeight="1">
      <c r="AE38933" s="53">
        <v>22848</v>
      </c>
      <c r="AF38933" s="53" t="s">
        <v>31</v>
      </c>
      <c r="AG38933" s="53" t="s">
        <v>2405</v>
      </c>
      <c r="AH38933" s="53" t="s">
        <v>5358</v>
      </c>
    </row>
    <row r="38934" spans="31:34" ht="12.75" customHeight="1">
      <c r="AE38934" s="53">
        <v>23071</v>
      </c>
      <c r="AF38934" s="53" t="s">
        <v>10</v>
      </c>
      <c r="AG38934" s="53" t="s">
        <v>18220</v>
      </c>
      <c r="AH38934" s="53" t="s">
        <v>5358</v>
      </c>
    </row>
    <row r="38935" spans="31:34" ht="12.75" customHeight="1">
      <c r="AE38935" s="53">
        <v>22471</v>
      </c>
      <c r="AF38935" s="53" t="s">
        <v>31</v>
      </c>
      <c r="AG38935" s="53" t="s">
        <v>18221</v>
      </c>
      <c r="AH38935" s="53" t="s">
        <v>5358</v>
      </c>
    </row>
    <row r="38936" spans="31:34" ht="12.75" customHeight="1">
      <c r="AE38936" s="53">
        <v>23072</v>
      </c>
      <c r="AF38936" s="53" t="s">
        <v>10</v>
      </c>
      <c r="AG38936" s="53" t="s">
        <v>9440</v>
      </c>
      <c r="AH38936" s="53" t="s">
        <v>5358</v>
      </c>
    </row>
    <row r="38937" spans="31:34" ht="12.75" customHeight="1">
      <c r="AE38937" s="53">
        <v>23107</v>
      </c>
      <c r="AF38937" s="53" t="s">
        <v>31</v>
      </c>
      <c r="AG38937" s="53" t="s">
        <v>18222</v>
      </c>
      <c r="AH38937" s="53" t="s">
        <v>5358</v>
      </c>
    </row>
    <row r="38938" spans="31:34" ht="12.75" customHeight="1">
      <c r="AE38938" s="53">
        <v>23155</v>
      </c>
      <c r="AF38938" s="53" t="s">
        <v>31</v>
      </c>
      <c r="AG38938" s="53" t="s">
        <v>18021</v>
      </c>
      <c r="AH38938" s="53" t="s">
        <v>5358</v>
      </c>
    </row>
    <row r="38939" spans="31:34" ht="12.75" customHeight="1">
      <c r="AE38939" s="53">
        <v>22472</v>
      </c>
      <c r="AF38939" s="53" t="s">
        <v>31</v>
      </c>
      <c r="AG38939" s="53" t="s">
        <v>14608</v>
      </c>
      <c r="AH38939" s="53" t="s">
        <v>5358</v>
      </c>
    </row>
    <row r="38940" spans="31:34" ht="12.75" customHeight="1">
      <c r="AE38940" s="53">
        <v>22570</v>
      </c>
      <c r="AF38940" s="53" t="s">
        <v>31</v>
      </c>
      <c r="AG38940" s="53" t="s">
        <v>18223</v>
      </c>
      <c r="AH38940" s="53" t="s">
        <v>5358</v>
      </c>
    </row>
    <row r="38941" spans="31:34" ht="12.75" customHeight="1">
      <c r="AE38941" s="53">
        <v>24442</v>
      </c>
      <c r="AF38941" s="53" t="s">
        <v>10</v>
      </c>
      <c r="AG38941" s="53" t="s">
        <v>18224</v>
      </c>
      <c r="AH38941" s="53" t="s">
        <v>5358</v>
      </c>
    </row>
    <row r="38942" spans="31:34" ht="12.75" customHeight="1">
      <c r="AE38942" s="53">
        <v>22473</v>
      </c>
      <c r="AF38942" s="53" t="s">
        <v>10</v>
      </c>
      <c r="AG38942" s="53" t="s">
        <v>18225</v>
      </c>
      <c r="AH38942" s="53" t="s">
        <v>5358</v>
      </c>
    </row>
    <row r="38943" spans="31:34" ht="12.75" customHeight="1">
      <c r="AE38943" s="53">
        <v>22831</v>
      </c>
      <c r="AF38943" s="53" t="s">
        <v>10</v>
      </c>
      <c r="AG38943" s="53" t="s">
        <v>5790</v>
      </c>
      <c r="AH38943" s="53" t="s">
        <v>5358</v>
      </c>
    </row>
    <row r="38944" spans="31:34" ht="12.75" customHeight="1">
      <c r="AE38944" s="53">
        <v>23860</v>
      </c>
      <c r="AF38944" s="53" t="s">
        <v>10</v>
      </c>
      <c r="AG38944" s="53" t="s">
        <v>3403</v>
      </c>
      <c r="AH38944" s="53" t="s">
        <v>5358</v>
      </c>
    </row>
    <row r="38945" spans="31:34" ht="12.75" customHeight="1">
      <c r="AE38945" s="53">
        <v>23395</v>
      </c>
      <c r="AF38945" s="53" t="s">
        <v>10</v>
      </c>
      <c r="AG38945" s="53" t="s">
        <v>18226</v>
      </c>
      <c r="AH38945" s="53" t="s">
        <v>5358</v>
      </c>
    </row>
    <row r="38946" spans="31:34" ht="12.75" customHeight="1">
      <c r="AE38946" s="53">
        <v>24445</v>
      </c>
      <c r="AF38946" s="53" t="s">
        <v>10</v>
      </c>
      <c r="AG38946" s="53" t="s">
        <v>9015</v>
      </c>
      <c r="AH38946" s="53" t="s">
        <v>5358</v>
      </c>
    </row>
    <row r="38947" spans="31:34" ht="12.75" customHeight="1">
      <c r="AE38947" s="53">
        <v>23076</v>
      </c>
      <c r="AF38947" s="53" t="s">
        <v>10</v>
      </c>
      <c r="AG38947" s="53" t="s">
        <v>18227</v>
      </c>
      <c r="AH38947" s="53" t="s">
        <v>5358</v>
      </c>
    </row>
    <row r="38948" spans="31:34" ht="12.75" customHeight="1">
      <c r="AE38948" s="53">
        <v>22476</v>
      </c>
      <c r="AF38948" s="53" t="s">
        <v>10</v>
      </c>
      <c r="AG38948" s="53" t="s">
        <v>18228</v>
      </c>
      <c r="AH38948" s="53" t="s">
        <v>5358</v>
      </c>
    </row>
    <row r="38949" spans="31:34" ht="12.75" customHeight="1">
      <c r="AE38949" s="53">
        <v>24448</v>
      </c>
      <c r="AF38949" s="53" t="s">
        <v>31</v>
      </c>
      <c r="AG38949" s="53" t="s">
        <v>18229</v>
      </c>
      <c r="AH38949" s="53" t="s">
        <v>5358</v>
      </c>
    </row>
    <row r="38950" spans="31:34" ht="12.75" customHeight="1">
      <c r="AE38950" s="53">
        <v>22480</v>
      </c>
      <c r="AF38950" s="53" t="s">
        <v>10</v>
      </c>
      <c r="AG38950" s="53" t="s">
        <v>2114</v>
      </c>
      <c r="AH38950" s="53" t="s">
        <v>5358</v>
      </c>
    </row>
    <row r="38951" spans="31:34" ht="12.75" customHeight="1">
      <c r="AE38951" s="53">
        <v>23397</v>
      </c>
      <c r="AF38951" s="53" t="s">
        <v>31</v>
      </c>
      <c r="AG38951" s="53" t="s">
        <v>18230</v>
      </c>
      <c r="AH38951" s="53" t="s">
        <v>5358</v>
      </c>
    </row>
    <row r="38952" spans="31:34" ht="12.75" customHeight="1">
      <c r="AE38952" s="53">
        <v>23866</v>
      </c>
      <c r="AF38952" s="53" t="s">
        <v>10</v>
      </c>
      <c r="AG38952" s="53" t="s">
        <v>18231</v>
      </c>
      <c r="AH38952" s="53" t="s">
        <v>5358</v>
      </c>
    </row>
    <row r="38953" spans="31:34" ht="12.75" customHeight="1">
      <c r="AE38953" s="53">
        <v>22945</v>
      </c>
      <c r="AF38953" s="53" t="s">
        <v>31</v>
      </c>
      <c r="AG38953" s="53" t="s">
        <v>18232</v>
      </c>
      <c r="AH38953" s="53" t="s">
        <v>5358</v>
      </c>
    </row>
    <row r="38954" spans="31:34" ht="12.75" customHeight="1">
      <c r="AE38954" s="53">
        <v>23398</v>
      </c>
      <c r="AF38954" s="53" t="s">
        <v>31</v>
      </c>
      <c r="AG38954" s="53" t="s">
        <v>2959</v>
      </c>
      <c r="AH38954" s="53" t="s">
        <v>5358</v>
      </c>
    </row>
    <row r="38955" spans="31:34" ht="12.75" customHeight="1">
      <c r="AE38955" s="53">
        <v>23867</v>
      </c>
      <c r="AF38955" s="53" t="s">
        <v>10</v>
      </c>
      <c r="AG38955" s="53" t="s">
        <v>18233</v>
      </c>
      <c r="AH38955" s="53" t="s">
        <v>5358</v>
      </c>
    </row>
    <row r="38956" spans="31:34" ht="12.75" customHeight="1">
      <c r="AE38956" s="53">
        <v>23870</v>
      </c>
      <c r="AF38956" s="53" t="s">
        <v>77</v>
      </c>
      <c r="AG38956" s="53" t="s">
        <v>18233</v>
      </c>
      <c r="AH38956" s="53" t="s">
        <v>5358</v>
      </c>
    </row>
    <row r="38957" spans="31:34" ht="12.75" customHeight="1">
      <c r="AE38957" s="53">
        <v>22481</v>
      </c>
      <c r="AF38957" s="53" t="s">
        <v>31</v>
      </c>
      <c r="AG38957" s="53" t="s">
        <v>14929</v>
      </c>
      <c r="AH38957" s="53" t="s">
        <v>5358</v>
      </c>
    </row>
    <row r="38958" spans="31:34" ht="12.75" customHeight="1">
      <c r="AE38958" s="53">
        <v>23083</v>
      </c>
      <c r="AF38958" s="53" t="s">
        <v>10</v>
      </c>
      <c r="AG38958" s="53" t="s">
        <v>18234</v>
      </c>
      <c r="AH38958" s="53" t="s">
        <v>5358</v>
      </c>
    </row>
    <row r="38959" spans="31:34" ht="12.75" customHeight="1">
      <c r="AE38959" s="53">
        <v>22946</v>
      </c>
      <c r="AF38959" s="53" t="s">
        <v>10</v>
      </c>
      <c r="AG38959" s="53" t="s">
        <v>1269</v>
      </c>
      <c r="AH38959" s="53" t="s">
        <v>5358</v>
      </c>
    </row>
    <row r="38960" spans="31:34" ht="12.75" customHeight="1">
      <c r="AE38960" s="53">
        <v>23401</v>
      </c>
      <c r="AF38960" s="53" t="s">
        <v>31</v>
      </c>
      <c r="AG38960" s="53" t="s">
        <v>12048</v>
      </c>
      <c r="AH38960" s="53" t="s">
        <v>5358</v>
      </c>
    </row>
    <row r="38961" spans="31:34" ht="12.75" customHeight="1">
      <c r="AE38961" s="53">
        <v>23944</v>
      </c>
      <c r="AF38961" s="53" t="s">
        <v>10</v>
      </c>
      <c r="AG38961" s="53" t="s">
        <v>18235</v>
      </c>
      <c r="AH38961" s="53" t="s">
        <v>5358</v>
      </c>
    </row>
    <row r="38962" spans="31:34" ht="12.75" customHeight="1">
      <c r="AE38962" s="53">
        <v>23084</v>
      </c>
      <c r="AF38962" s="53" t="s">
        <v>10</v>
      </c>
      <c r="AG38962" s="53" t="s">
        <v>18236</v>
      </c>
      <c r="AH38962" s="53" t="s">
        <v>5358</v>
      </c>
    </row>
    <row r="38963" spans="31:34" ht="12.75" customHeight="1">
      <c r="AE38963" s="53">
        <v>22947</v>
      </c>
      <c r="AF38963" s="53" t="s">
        <v>10</v>
      </c>
      <c r="AG38963" s="53" t="s">
        <v>7975</v>
      </c>
      <c r="AH38963" s="53" t="s">
        <v>5358</v>
      </c>
    </row>
    <row r="38964" spans="31:34" ht="12.75" customHeight="1">
      <c r="AE38964" s="53">
        <v>23947</v>
      </c>
      <c r="AF38964" s="53" t="s">
        <v>10</v>
      </c>
      <c r="AG38964" s="53" t="s">
        <v>13590</v>
      </c>
      <c r="AH38964" s="53" t="s">
        <v>5358</v>
      </c>
    </row>
    <row r="38965" spans="31:34" ht="12.75" customHeight="1">
      <c r="AE38965" s="53">
        <v>22482</v>
      </c>
      <c r="AF38965" s="53" t="s">
        <v>10</v>
      </c>
      <c r="AG38965" s="53" t="s">
        <v>18237</v>
      </c>
      <c r="AH38965" s="53" t="s">
        <v>5358</v>
      </c>
    </row>
    <row r="38966" spans="31:34" ht="12.75" customHeight="1">
      <c r="AE38966" s="53">
        <v>23085</v>
      </c>
      <c r="AF38966" s="53" t="s">
        <v>10</v>
      </c>
      <c r="AG38966" s="53" t="s">
        <v>18238</v>
      </c>
      <c r="AH38966" s="53" t="s">
        <v>5358</v>
      </c>
    </row>
    <row r="38967" spans="31:34" ht="12.75" customHeight="1">
      <c r="AE38967" s="53">
        <v>22485</v>
      </c>
      <c r="AF38967" s="53" t="s">
        <v>10</v>
      </c>
      <c r="AG38967" s="53" t="s">
        <v>18239</v>
      </c>
      <c r="AH38967" s="53" t="s">
        <v>5358</v>
      </c>
    </row>
    <row r="38968" spans="31:34" ht="12.75" customHeight="1">
      <c r="AE38968" s="53">
        <v>22544</v>
      </c>
      <c r="AF38968" s="53" t="s">
        <v>31</v>
      </c>
      <c r="AG38968" s="53" t="s">
        <v>18240</v>
      </c>
      <c r="AH38968" s="53" t="s">
        <v>5358</v>
      </c>
    </row>
    <row r="38969" spans="31:34" ht="12.75" customHeight="1">
      <c r="AE38969" s="53">
        <v>23086</v>
      </c>
      <c r="AF38969" s="53" t="s">
        <v>10</v>
      </c>
      <c r="AG38969" s="53" t="s">
        <v>18241</v>
      </c>
      <c r="AH38969" s="53" t="s">
        <v>5358</v>
      </c>
    </row>
    <row r="38970" spans="31:34" ht="12.75" customHeight="1">
      <c r="AE38970" s="53">
        <v>22488</v>
      </c>
      <c r="AF38970" s="53" t="s">
        <v>10</v>
      </c>
      <c r="AG38970" s="53" t="s">
        <v>18242</v>
      </c>
      <c r="AH38970" s="53" t="s">
        <v>5358</v>
      </c>
    </row>
    <row r="38971" spans="31:34" ht="12.75" customHeight="1">
      <c r="AE38971" s="53">
        <v>22833</v>
      </c>
      <c r="AF38971" s="53" t="s">
        <v>31</v>
      </c>
      <c r="AG38971" s="53" t="s">
        <v>18243</v>
      </c>
      <c r="AH38971" s="53" t="s">
        <v>5358</v>
      </c>
    </row>
    <row r="38972" spans="31:34" ht="12.75" customHeight="1">
      <c r="AE38972" s="53">
        <v>23694</v>
      </c>
      <c r="AF38972" s="53" t="s">
        <v>31</v>
      </c>
      <c r="AG38972" s="53" t="s">
        <v>6828</v>
      </c>
      <c r="AH38972" s="53" t="s">
        <v>5358</v>
      </c>
    </row>
    <row r="38973" spans="31:34" ht="12.75" customHeight="1">
      <c r="AE38973" s="53">
        <v>23950</v>
      </c>
      <c r="AF38973" s="53" t="s">
        <v>10</v>
      </c>
      <c r="AG38973" s="53" t="s">
        <v>8760</v>
      </c>
      <c r="AH38973" s="53" t="s">
        <v>5358</v>
      </c>
    </row>
    <row r="38974" spans="31:34" ht="12.75" customHeight="1">
      <c r="AE38974" s="53">
        <v>22501</v>
      </c>
      <c r="AF38974" s="53" t="s">
        <v>31</v>
      </c>
      <c r="AG38974" s="53" t="s">
        <v>8761</v>
      </c>
      <c r="AH38974" s="53" t="s">
        <v>5358</v>
      </c>
    </row>
    <row r="38975" spans="31:34" ht="12.75" customHeight="1">
      <c r="AE38975" s="53">
        <v>22503</v>
      </c>
      <c r="AF38975" s="53" t="s">
        <v>10</v>
      </c>
      <c r="AG38975" s="53" t="s">
        <v>563</v>
      </c>
      <c r="AH38975" s="53" t="s">
        <v>5358</v>
      </c>
    </row>
    <row r="38976" spans="31:34" ht="12.75" customHeight="1">
      <c r="AE38976" s="53">
        <v>22504</v>
      </c>
      <c r="AF38976" s="53" t="s">
        <v>10</v>
      </c>
      <c r="AG38976" s="53" t="s">
        <v>18244</v>
      </c>
      <c r="AH38976" s="53" t="s">
        <v>5358</v>
      </c>
    </row>
    <row r="38977" spans="31:34" ht="12.75" customHeight="1">
      <c r="AE38977" s="53">
        <v>23089</v>
      </c>
      <c r="AF38977" s="53" t="s">
        <v>10</v>
      </c>
      <c r="AG38977" s="53" t="s">
        <v>18245</v>
      </c>
      <c r="AH38977" s="53" t="s">
        <v>5358</v>
      </c>
    </row>
    <row r="38978" spans="31:34" ht="12.75" customHeight="1">
      <c r="AE38978" s="53">
        <v>23868</v>
      </c>
      <c r="AF38978" s="53" t="s">
        <v>10</v>
      </c>
      <c r="AG38978" s="53" t="s">
        <v>3070</v>
      </c>
      <c r="AH38978" s="53" t="s">
        <v>5358</v>
      </c>
    </row>
    <row r="38979" spans="31:34" ht="12.75" customHeight="1">
      <c r="AE38979" s="53">
        <v>24450</v>
      </c>
      <c r="AF38979" s="53" t="s">
        <v>10</v>
      </c>
      <c r="AG38979" s="53" t="s">
        <v>192</v>
      </c>
      <c r="AH38979" s="53" t="s">
        <v>5358</v>
      </c>
    </row>
    <row r="38980" spans="31:34" ht="12.75" customHeight="1">
      <c r="AE38980" s="53">
        <v>23090</v>
      </c>
      <c r="AF38980" s="53" t="s">
        <v>31</v>
      </c>
      <c r="AG38980" s="53" t="s">
        <v>18246</v>
      </c>
      <c r="AH38980" s="53" t="s">
        <v>5358</v>
      </c>
    </row>
    <row r="38981" spans="31:34" ht="12.75" customHeight="1">
      <c r="AE38981" s="53">
        <v>22834</v>
      </c>
      <c r="AF38981" s="53" t="s">
        <v>10</v>
      </c>
      <c r="AG38981" s="53" t="s">
        <v>18247</v>
      </c>
      <c r="AH38981" s="53" t="s">
        <v>5358</v>
      </c>
    </row>
    <row r="38982" spans="31:34" ht="12.75" customHeight="1">
      <c r="AE38982" s="53">
        <v>22507</v>
      </c>
      <c r="AF38982" s="53" t="s">
        <v>31</v>
      </c>
      <c r="AG38982" s="53" t="s">
        <v>18248</v>
      </c>
      <c r="AH38982" s="53" t="s">
        <v>5358</v>
      </c>
    </row>
    <row r="38983" spans="31:34" ht="12.75" customHeight="1">
      <c r="AE38983" s="53">
        <v>22948</v>
      </c>
      <c r="AF38983" s="53" t="s">
        <v>10</v>
      </c>
      <c r="AG38983" s="53" t="s">
        <v>18249</v>
      </c>
      <c r="AH38983" s="53" t="s">
        <v>5358</v>
      </c>
    </row>
    <row r="38984" spans="31:34" ht="12.75" customHeight="1">
      <c r="AE38984" s="53">
        <v>22508</v>
      </c>
      <c r="AF38984" s="53" t="s">
        <v>10</v>
      </c>
      <c r="AG38984" s="53" t="s">
        <v>14946</v>
      </c>
      <c r="AH38984" s="53" t="s">
        <v>5358</v>
      </c>
    </row>
    <row r="38985" spans="31:34" ht="12.75" customHeight="1">
      <c r="AE38985" s="53">
        <v>23092</v>
      </c>
      <c r="AF38985" s="53" t="s">
        <v>10</v>
      </c>
      <c r="AG38985" s="53" t="s">
        <v>18250</v>
      </c>
      <c r="AH38985" s="53" t="s">
        <v>5358</v>
      </c>
    </row>
    <row r="38986" spans="31:34" ht="12.75" customHeight="1">
      <c r="AE38986" s="53">
        <v>23404</v>
      </c>
      <c r="AF38986" s="53" t="s">
        <v>10</v>
      </c>
      <c r="AG38986" s="53" t="s">
        <v>18251</v>
      </c>
      <c r="AH38986" s="53" t="s">
        <v>5358</v>
      </c>
    </row>
    <row r="38987" spans="31:34" ht="12.75" customHeight="1">
      <c r="AE38987" s="53">
        <v>22511</v>
      </c>
      <c r="AF38987" s="53" t="s">
        <v>10</v>
      </c>
      <c r="AG38987" s="53" t="s">
        <v>18252</v>
      </c>
      <c r="AH38987" s="53" t="s">
        <v>5358</v>
      </c>
    </row>
    <row r="38988" spans="31:34" ht="12.75" customHeight="1">
      <c r="AE38988" s="53">
        <v>23093</v>
      </c>
      <c r="AF38988" s="53" t="s">
        <v>10</v>
      </c>
      <c r="AG38988" s="53" t="s">
        <v>6840</v>
      </c>
      <c r="AH38988" s="53" t="s">
        <v>5358</v>
      </c>
    </row>
    <row r="38989" spans="31:34" ht="12.75" customHeight="1">
      <c r="AE38989" s="53">
        <v>23170</v>
      </c>
      <c r="AF38989" s="53" t="s">
        <v>31</v>
      </c>
      <c r="AG38989" s="53" t="s">
        <v>18253</v>
      </c>
      <c r="AH38989" s="53" t="s">
        <v>5358</v>
      </c>
    </row>
    <row r="38990" spans="31:34" ht="12.75" customHeight="1">
      <c r="AE38990" s="53">
        <v>22949</v>
      </c>
      <c r="AF38990" s="53" t="s">
        <v>10</v>
      </c>
      <c r="AG38990" s="53" t="s">
        <v>18254</v>
      </c>
      <c r="AH38990" s="53" t="s">
        <v>5358</v>
      </c>
    </row>
    <row r="38991" spans="31:34" ht="12.75" customHeight="1">
      <c r="AE38991" s="53">
        <v>24457</v>
      </c>
      <c r="AF38991" s="53" t="s">
        <v>31</v>
      </c>
      <c r="AG38991" s="53" t="s">
        <v>8016</v>
      </c>
      <c r="AH38991" s="53" t="s">
        <v>5358</v>
      </c>
    </row>
    <row r="38992" spans="31:34" ht="12.75" customHeight="1">
      <c r="AE38992" s="53">
        <v>23952</v>
      </c>
      <c r="AF38992" s="53" t="s">
        <v>10</v>
      </c>
      <c r="AG38992" s="53" t="s">
        <v>573</v>
      </c>
      <c r="AH38992" s="53" t="s">
        <v>5358</v>
      </c>
    </row>
    <row r="38993" spans="31:34" ht="12.75" customHeight="1">
      <c r="AE38993" s="53">
        <v>22835</v>
      </c>
      <c r="AF38993" s="53" t="s">
        <v>10</v>
      </c>
      <c r="AG38993" s="53" t="s">
        <v>6334</v>
      </c>
      <c r="AH38993" s="53" t="s">
        <v>5358</v>
      </c>
    </row>
    <row r="38994" spans="31:34" ht="12.75" customHeight="1">
      <c r="AE38994" s="53">
        <v>22952</v>
      </c>
      <c r="AF38994" s="53" t="s">
        <v>10</v>
      </c>
      <c r="AG38994" s="53" t="s">
        <v>2173</v>
      </c>
      <c r="AH38994" s="53" t="s">
        <v>5358</v>
      </c>
    </row>
    <row r="38995" spans="31:34" ht="12.75" customHeight="1">
      <c r="AE38995" s="53">
        <v>24458</v>
      </c>
      <c r="AF38995" s="53" t="s">
        <v>10</v>
      </c>
      <c r="AG38995" s="53" t="s">
        <v>6851</v>
      </c>
      <c r="AH38995" s="53" t="s">
        <v>5358</v>
      </c>
    </row>
    <row r="38996" spans="31:34" ht="12.75" customHeight="1">
      <c r="AE38996" s="53">
        <v>22840</v>
      </c>
      <c r="AF38996" s="53" t="s">
        <v>10</v>
      </c>
      <c r="AG38996" s="53" t="s">
        <v>18255</v>
      </c>
      <c r="AH38996" s="53" t="s">
        <v>5358</v>
      </c>
    </row>
    <row r="38997" spans="31:34" ht="12.75" customHeight="1">
      <c r="AE38997" s="53">
        <v>23872</v>
      </c>
      <c r="AF38997" s="53" t="s">
        <v>10</v>
      </c>
      <c r="AG38997" s="53" t="s">
        <v>18256</v>
      </c>
      <c r="AH38997" s="53" t="s">
        <v>5358</v>
      </c>
    </row>
    <row r="38998" spans="31:34" ht="12.75" customHeight="1">
      <c r="AE38998" s="53">
        <v>23405</v>
      </c>
      <c r="AF38998" s="53" t="s">
        <v>10</v>
      </c>
      <c r="AG38998" s="53" t="s">
        <v>18257</v>
      </c>
      <c r="AH38998" s="53" t="s">
        <v>5358</v>
      </c>
    </row>
    <row r="38999" spans="31:34" ht="12.75" customHeight="1">
      <c r="AE38999" s="53">
        <v>23102</v>
      </c>
      <c r="AF38999" s="53" t="s">
        <v>10</v>
      </c>
      <c r="AG38999" s="53" t="s">
        <v>18258</v>
      </c>
      <c r="AH38999" s="53" t="s">
        <v>5358</v>
      </c>
    </row>
    <row r="39000" spans="31:34" ht="12.75" customHeight="1">
      <c r="AE39000" s="53">
        <v>23160</v>
      </c>
      <c r="AF39000" s="53" t="s">
        <v>10</v>
      </c>
      <c r="AG39000" s="53" t="s">
        <v>18259</v>
      </c>
      <c r="AH39000" s="53" t="s">
        <v>5358</v>
      </c>
    </row>
    <row r="39001" spans="31:34" ht="12.75" customHeight="1">
      <c r="AE39001" s="53">
        <v>23103</v>
      </c>
      <c r="AF39001" s="53" t="s">
        <v>10</v>
      </c>
      <c r="AG39001" s="53" t="s">
        <v>18260</v>
      </c>
      <c r="AH39001" s="53" t="s">
        <v>5358</v>
      </c>
    </row>
    <row r="39002" spans="31:34" ht="12.75" customHeight="1">
      <c r="AE39002" s="53">
        <v>23105</v>
      </c>
      <c r="AF39002" s="53" t="s">
        <v>31</v>
      </c>
      <c r="AG39002" s="53" t="s">
        <v>18261</v>
      </c>
      <c r="AH39002" s="53" t="s">
        <v>5358</v>
      </c>
    </row>
    <row r="39003" spans="31:34" ht="12.75" customHeight="1">
      <c r="AE39003" s="53">
        <v>23106</v>
      </c>
      <c r="AF39003" s="53" t="s">
        <v>10</v>
      </c>
      <c r="AG39003" s="53" t="s">
        <v>18262</v>
      </c>
      <c r="AH39003" s="53" t="s">
        <v>5358</v>
      </c>
    </row>
    <row r="39004" spans="31:34" ht="12.75" customHeight="1">
      <c r="AE39004" s="53">
        <v>23407</v>
      </c>
      <c r="AF39004" s="53" t="s">
        <v>31</v>
      </c>
      <c r="AG39004" s="53" t="s">
        <v>18263</v>
      </c>
      <c r="AH39004" s="53" t="s">
        <v>5358</v>
      </c>
    </row>
    <row r="39005" spans="31:34" ht="12.75" customHeight="1">
      <c r="AE39005" s="53">
        <v>23408</v>
      </c>
      <c r="AF39005" s="53" t="s">
        <v>31</v>
      </c>
      <c r="AG39005" s="53" t="s">
        <v>9855</v>
      </c>
      <c r="AH39005" s="53" t="s">
        <v>5358</v>
      </c>
    </row>
    <row r="39006" spans="31:34" ht="12.75" customHeight="1">
      <c r="AE39006" s="53">
        <v>23109</v>
      </c>
      <c r="AF39006" s="53" t="s">
        <v>10</v>
      </c>
      <c r="AG39006" s="53" t="s">
        <v>14132</v>
      </c>
      <c r="AH39006" s="53" t="s">
        <v>5358</v>
      </c>
    </row>
    <row r="39007" spans="31:34" ht="12.75" customHeight="1">
      <c r="AE39007" s="53">
        <v>23110</v>
      </c>
      <c r="AF39007" s="53" t="s">
        <v>10</v>
      </c>
      <c r="AG39007" s="53" t="s">
        <v>18264</v>
      </c>
      <c r="AH39007" s="53" t="s">
        <v>5358</v>
      </c>
    </row>
    <row r="39008" spans="31:34" ht="12.75" customHeight="1">
      <c r="AE39008" s="53">
        <v>23111</v>
      </c>
      <c r="AF39008" s="53" t="s">
        <v>10</v>
      </c>
      <c r="AG39008" s="53" t="s">
        <v>5273</v>
      </c>
      <c r="AH39008" s="53" t="s">
        <v>5358</v>
      </c>
    </row>
    <row r="39009" spans="31:34" ht="12.75" customHeight="1">
      <c r="AE39009" s="53">
        <v>23116</v>
      </c>
      <c r="AF39009" s="53" t="s">
        <v>10</v>
      </c>
      <c r="AG39009" s="53" t="s">
        <v>5273</v>
      </c>
      <c r="AH39009" s="53" t="s">
        <v>5358</v>
      </c>
    </row>
    <row r="39010" spans="31:34" ht="12.75" customHeight="1">
      <c r="AE39010" s="53">
        <v>23954</v>
      </c>
      <c r="AF39010" s="53" t="s">
        <v>10</v>
      </c>
      <c r="AG39010" s="53" t="s">
        <v>18265</v>
      </c>
      <c r="AH39010" s="53" t="s">
        <v>5358</v>
      </c>
    </row>
    <row r="39011" spans="31:34" ht="12.75" customHeight="1">
      <c r="AE39011" s="53">
        <v>23410</v>
      </c>
      <c r="AF39011" s="53" t="s">
        <v>10</v>
      </c>
      <c r="AG39011" s="53" t="s">
        <v>18266</v>
      </c>
      <c r="AH39011" s="53" t="s">
        <v>5358</v>
      </c>
    </row>
    <row r="39012" spans="31:34" ht="12.75" customHeight="1">
      <c r="AE39012" s="53">
        <v>23873</v>
      </c>
      <c r="AF39012" s="53" t="s">
        <v>31</v>
      </c>
      <c r="AG39012" s="53" t="s">
        <v>18267</v>
      </c>
      <c r="AH39012" s="53" t="s">
        <v>5358</v>
      </c>
    </row>
    <row r="39013" spans="31:34" ht="12.75" customHeight="1">
      <c r="AE39013" s="53">
        <v>22513</v>
      </c>
      <c r="AF39013" s="53" t="s">
        <v>31</v>
      </c>
      <c r="AG39013" s="53" t="s">
        <v>18268</v>
      </c>
      <c r="AH39013" s="53" t="s">
        <v>5358</v>
      </c>
    </row>
    <row r="39014" spans="31:34" ht="12.75" customHeight="1">
      <c r="AE39014" s="53">
        <v>24459</v>
      </c>
      <c r="AF39014" s="53" t="s">
        <v>10</v>
      </c>
      <c r="AG39014" s="53" t="s">
        <v>18269</v>
      </c>
      <c r="AH39014" s="53" t="s">
        <v>5358</v>
      </c>
    </row>
    <row r="39015" spans="31:34" ht="12.75" customHeight="1">
      <c r="AE39015" s="53">
        <v>23112</v>
      </c>
      <c r="AF39015" s="53" t="s">
        <v>10</v>
      </c>
      <c r="AG39015" s="53" t="s">
        <v>15682</v>
      </c>
      <c r="AH39015" s="53" t="s">
        <v>5358</v>
      </c>
    </row>
    <row r="39016" spans="31:34" ht="12.75" customHeight="1">
      <c r="AE39016" s="53">
        <v>23113</v>
      </c>
      <c r="AF39016" s="53" t="s">
        <v>10</v>
      </c>
      <c r="AG39016" s="53" t="s">
        <v>15682</v>
      </c>
      <c r="AH39016" s="53" t="s">
        <v>5358</v>
      </c>
    </row>
    <row r="39017" spans="31:34" ht="12.75" customHeight="1">
      <c r="AE39017" s="53">
        <v>23114</v>
      </c>
      <c r="AF39017" s="53" t="s">
        <v>10</v>
      </c>
      <c r="AG39017" s="53" t="s">
        <v>15682</v>
      </c>
      <c r="AH39017" s="53" t="s">
        <v>5358</v>
      </c>
    </row>
    <row r="39018" spans="31:34" ht="12.75" customHeight="1">
      <c r="AE39018" s="53">
        <v>22514</v>
      </c>
      <c r="AF39018" s="53" t="s">
        <v>10</v>
      </c>
      <c r="AG39018" s="53" t="s">
        <v>604</v>
      </c>
      <c r="AH39018" s="53" t="s">
        <v>5358</v>
      </c>
    </row>
    <row r="39019" spans="31:34" ht="12.75" customHeight="1">
      <c r="AE39019" s="53">
        <v>24460</v>
      </c>
      <c r="AF39019" s="53" t="s">
        <v>10</v>
      </c>
      <c r="AG39019" s="53" t="s">
        <v>18270</v>
      </c>
      <c r="AH39019" s="53" t="s">
        <v>5358</v>
      </c>
    </row>
    <row r="39020" spans="31:34" ht="12.75" customHeight="1">
      <c r="AE39020" s="53">
        <v>23115</v>
      </c>
      <c r="AF39020" s="53" t="s">
        <v>31</v>
      </c>
      <c r="AG39020" s="53" t="s">
        <v>18271</v>
      </c>
      <c r="AH39020" s="53" t="s">
        <v>5358</v>
      </c>
    </row>
    <row r="39021" spans="31:34" ht="12.75" customHeight="1">
      <c r="AE39021" s="53">
        <v>23117</v>
      </c>
      <c r="AF39021" s="53" t="s">
        <v>10</v>
      </c>
      <c r="AG39021" s="53" t="s">
        <v>12088</v>
      </c>
      <c r="AH39021" s="53" t="s">
        <v>5358</v>
      </c>
    </row>
    <row r="39022" spans="31:34" ht="12.75" customHeight="1">
      <c r="AE39022" s="53">
        <v>24463</v>
      </c>
      <c r="AF39022" s="53" t="s">
        <v>31</v>
      </c>
      <c r="AG39022" s="53" t="s">
        <v>18272</v>
      </c>
      <c r="AH39022" s="53" t="s">
        <v>5358</v>
      </c>
    </row>
    <row r="39023" spans="31:34" ht="12.75" customHeight="1">
      <c r="AE39023" s="53">
        <v>22517</v>
      </c>
      <c r="AF39023" s="53" t="s">
        <v>31</v>
      </c>
      <c r="AG39023" s="53" t="s">
        <v>18273</v>
      </c>
      <c r="AH39023" s="53" t="s">
        <v>5358</v>
      </c>
    </row>
    <row r="39024" spans="31:34" ht="12.75" customHeight="1">
      <c r="AE39024" s="53">
        <v>24464</v>
      </c>
      <c r="AF39024" s="53" t="s">
        <v>10</v>
      </c>
      <c r="AG39024" s="53" t="s">
        <v>12777</v>
      </c>
      <c r="AH39024" s="53" t="s">
        <v>5358</v>
      </c>
    </row>
    <row r="39025" spans="31:34" ht="12.75" customHeight="1">
      <c r="AE39025" s="53">
        <v>24465</v>
      </c>
      <c r="AF39025" s="53" t="s">
        <v>10</v>
      </c>
      <c r="AG39025" s="53" t="s">
        <v>1855</v>
      </c>
      <c r="AH39025" s="53" t="s">
        <v>5358</v>
      </c>
    </row>
    <row r="39026" spans="31:34" ht="12.75" customHeight="1">
      <c r="AE39026" s="53">
        <v>24468</v>
      </c>
      <c r="AF39026" s="53" t="s">
        <v>10</v>
      </c>
      <c r="AG39026" s="53" t="s">
        <v>18274</v>
      </c>
      <c r="AH39026" s="53" t="s">
        <v>5358</v>
      </c>
    </row>
    <row r="39027" spans="31:34" ht="12.75" customHeight="1">
      <c r="AE39027" s="53">
        <v>23192</v>
      </c>
      <c r="AF39027" s="53" t="s">
        <v>10</v>
      </c>
      <c r="AG39027" s="53" t="s">
        <v>1506</v>
      </c>
      <c r="AH39027" s="53" t="s">
        <v>5358</v>
      </c>
    </row>
    <row r="39028" spans="31:34" ht="12.75" customHeight="1">
      <c r="AE39028" s="53">
        <v>22957</v>
      </c>
      <c r="AF39028" s="53" t="s">
        <v>31</v>
      </c>
      <c r="AG39028" s="53" t="s">
        <v>18275</v>
      </c>
      <c r="AH39028" s="53" t="s">
        <v>5358</v>
      </c>
    </row>
    <row r="39029" spans="31:34" ht="12.75" customHeight="1">
      <c r="AE39029" s="53">
        <v>22520</v>
      </c>
      <c r="AF39029" s="53" t="s">
        <v>10</v>
      </c>
      <c r="AG39029" s="53" t="s">
        <v>18276</v>
      </c>
      <c r="AH39029" s="53" t="s">
        <v>5358</v>
      </c>
    </row>
    <row r="39030" spans="31:34" ht="12.75" customHeight="1">
      <c r="AE39030" s="53">
        <v>22558</v>
      </c>
      <c r="AF39030" s="53" t="s">
        <v>31</v>
      </c>
      <c r="AG39030" s="53" t="s">
        <v>1629</v>
      </c>
      <c r="AH39030" s="53" t="s">
        <v>5358</v>
      </c>
    </row>
    <row r="39031" spans="31:34" ht="12.75" customHeight="1">
      <c r="AE39031" s="53">
        <v>22581</v>
      </c>
      <c r="AF39031" s="53" t="s">
        <v>31</v>
      </c>
      <c r="AG39031" s="53" t="s">
        <v>18277</v>
      </c>
      <c r="AH39031" s="53" t="s">
        <v>5358</v>
      </c>
    </row>
    <row r="39032" spans="31:34" ht="12.75" customHeight="1">
      <c r="AE39032" s="53">
        <v>23045</v>
      </c>
      <c r="AF39032" s="53" t="s">
        <v>10</v>
      </c>
      <c r="AG39032" s="53" t="s">
        <v>18278</v>
      </c>
      <c r="AH39032" s="53" t="s">
        <v>5358</v>
      </c>
    </row>
    <row r="39033" spans="31:34" ht="12.75" customHeight="1">
      <c r="AE39033" s="53">
        <v>23119</v>
      </c>
      <c r="AF39033" s="53" t="s">
        <v>10</v>
      </c>
      <c r="AG39033" s="53" t="s">
        <v>18279</v>
      </c>
      <c r="AH39033" s="53" t="s">
        <v>5358</v>
      </c>
    </row>
    <row r="39034" spans="31:34" ht="12.75" customHeight="1">
      <c r="AE39034" s="53">
        <v>22523</v>
      </c>
      <c r="AF39034" s="53" t="s">
        <v>31</v>
      </c>
      <c r="AG39034" s="53" t="s">
        <v>18280</v>
      </c>
      <c r="AH39034" s="53" t="s">
        <v>5358</v>
      </c>
    </row>
    <row r="39035" spans="31:34" ht="12.75" customHeight="1">
      <c r="AE39035" s="53">
        <v>23120</v>
      </c>
      <c r="AF39035" s="53" t="s">
        <v>10</v>
      </c>
      <c r="AG39035" s="53" t="s">
        <v>18281</v>
      </c>
      <c r="AH39035" s="53" t="s">
        <v>5358</v>
      </c>
    </row>
    <row r="39036" spans="31:34" ht="12.75" customHeight="1">
      <c r="AE39036" s="53">
        <v>22841</v>
      </c>
      <c r="AF39036" s="53" t="s">
        <v>10</v>
      </c>
      <c r="AG39036" s="53" t="s">
        <v>18282</v>
      </c>
      <c r="AH39036" s="53" t="s">
        <v>5358</v>
      </c>
    </row>
    <row r="39037" spans="31:34" ht="12.75" customHeight="1">
      <c r="AE39037" s="53">
        <v>22524</v>
      </c>
      <c r="AF39037" s="53" t="s">
        <v>31</v>
      </c>
      <c r="AG39037" s="53" t="s">
        <v>1511</v>
      </c>
      <c r="AH39037" s="53" t="s">
        <v>5358</v>
      </c>
    </row>
    <row r="39038" spans="31:34" ht="12.75" customHeight="1">
      <c r="AE39038" s="53">
        <v>22842</v>
      </c>
      <c r="AF39038" s="53" t="s">
        <v>10</v>
      </c>
      <c r="AG39038" s="53" t="s">
        <v>18283</v>
      </c>
      <c r="AH39038" s="53" t="s">
        <v>5358</v>
      </c>
    </row>
    <row r="39039" spans="31:34" ht="12.75" customHeight="1">
      <c r="AE39039" s="53">
        <v>24437</v>
      </c>
      <c r="AF39039" s="53" t="s">
        <v>10</v>
      </c>
      <c r="AG39039" s="53" t="s">
        <v>11131</v>
      </c>
      <c r="AH39039" s="53" t="s">
        <v>5358</v>
      </c>
    </row>
    <row r="39040" spans="31:34" ht="12.75" customHeight="1">
      <c r="AE39040" s="53">
        <v>24467</v>
      </c>
      <c r="AF39040" s="53" t="s">
        <v>10</v>
      </c>
      <c r="AG39040" s="53" t="s">
        <v>18284</v>
      </c>
      <c r="AH39040" s="53" t="s">
        <v>5358</v>
      </c>
    </row>
    <row r="39041" spans="31:34" ht="12.75" customHeight="1">
      <c r="AE39041" s="53">
        <v>22843</v>
      </c>
      <c r="AF39041" s="53" t="s">
        <v>10</v>
      </c>
      <c r="AG39041" s="53" t="s">
        <v>18285</v>
      </c>
      <c r="AH39041" s="53" t="s">
        <v>5358</v>
      </c>
    </row>
    <row r="39042" spans="31:34" ht="12.75" customHeight="1">
      <c r="AE39042" s="53">
        <v>23413</v>
      </c>
      <c r="AF39042" s="53" t="s">
        <v>31</v>
      </c>
      <c r="AG39042" s="53" t="s">
        <v>18286</v>
      </c>
      <c r="AH39042" s="53" t="s">
        <v>5358</v>
      </c>
    </row>
    <row r="39043" spans="31:34" ht="12.75" customHeight="1">
      <c r="AE39043" s="53">
        <v>22958</v>
      </c>
      <c r="AF39043" s="53" t="s">
        <v>10</v>
      </c>
      <c r="AG39043" s="53" t="s">
        <v>18287</v>
      </c>
      <c r="AH39043" s="53" t="s">
        <v>5358</v>
      </c>
    </row>
    <row r="39044" spans="31:34" ht="12.75" customHeight="1">
      <c r="AE39044" s="53">
        <v>23412</v>
      </c>
      <c r="AF39044" s="53" t="s">
        <v>31</v>
      </c>
      <c r="AG39044" s="53" t="s">
        <v>18288</v>
      </c>
      <c r="AH39044" s="53" t="s">
        <v>5358</v>
      </c>
    </row>
    <row r="39045" spans="31:34" ht="12.75" customHeight="1">
      <c r="AE39045" s="53">
        <v>23414</v>
      </c>
      <c r="AF39045" s="53" t="s">
        <v>31</v>
      </c>
      <c r="AG39045" s="53" t="s">
        <v>18289</v>
      </c>
      <c r="AH39045" s="53" t="s">
        <v>5358</v>
      </c>
    </row>
    <row r="39046" spans="31:34" ht="12.75" customHeight="1">
      <c r="AE39046" s="53">
        <v>23123</v>
      </c>
      <c r="AF39046" s="53" t="s">
        <v>10</v>
      </c>
      <c r="AG39046" s="53" t="s">
        <v>17598</v>
      </c>
      <c r="AH39046" s="53" t="s">
        <v>5358</v>
      </c>
    </row>
    <row r="39047" spans="31:34" ht="12.75" customHeight="1">
      <c r="AE39047" s="53">
        <v>23415</v>
      </c>
      <c r="AF39047" s="53" t="s">
        <v>10</v>
      </c>
      <c r="AG39047" s="53" t="s">
        <v>18290</v>
      </c>
      <c r="AH39047" s="53" t="s">
        <v>5358</v>
      </c>
    </row>
    <row r="39048" spans="31:34" ht="12.75" customHeight="1">
      <c r="AE39048" s="53">
        <v>24469</v>
      </c>
      <c r="AF39048" s="53" t="s">
        <v>31</v>
      </c>
      <c r="AG39048" s="53" t="s">
        <v>5281</v>
      </c>
      <c r="AH39048" s="53" t="s">
        <v>5358</v>
      </c>
    </row>
    <row r="39049" spans="31:34" ht="12.75" customHeight="1">
      <c r="AE39049" s="53">
        <v>23124</v>
      </c>
      <c r="AF39049" s="53" t="s">
        <v>10</v>
      </c>
      <c r="AG39049" s="53" t="s">
        <v>18291</v>
      </c>
      <c r="AH39049" s="53" t="s">
        <v>5358</v>
      </c>
    </row>
    <row r="39050" spans="31:34" ht="12.75" customHeight="1">
      <c r="AE39050" s="53">
        <v>22844</v>
      </c>
      <c r="AF39050" s="53" t="s">
        <v>10</v>
      </c>
      <c r="AG39050" s="53" t="s">
        <v>6372</v>
      </c>
      <c r="AH39050" s="53" t="s">
        <v>5358</v>
      </c>
    </row>
    <row r="39051" spans="31:34" ht="12.75" customHeight="1">
      <c r="AE39051" s="53">
        <v>23125</v>
      </c>
      <c r="AF39051" s="53" t="s">
        <v>10</v>
      </c>
      <c r="AG39051" s="53" t="s">
        <v>16368</v>
      </c>
      <c r="AH39051" s="53" t="s">
        <v>5358</v>
      </c>
    </row>
    <row r="39052" spans="31:34" ht="12.75" customHeight="1">
      <c r="AE39052" s="53">
        <v>23601</v>
      </c>
      <c r="AF39052" s="53" t="s">
        <v>10</v>
      </c>
      <c r="AG39052" s="53" t="s">
        <v>18292</v>
      </c>
      <c r="AH39052" s="53" t="s">
        <v>5358</v>
      </c>
    </row>
    <row r="39053" spans="31:34" ht="12.75" customHeight="1">
      <c r="AE39053" s="53">
        <v>23602</v>
      </c>
      <c r="AF39053" s="53" t="s">
        <v>10</v>
      </c>
      <c r="AG39053" s="53" t="s">
        <v>18292</v>
      </c>
      <c r="AH39053" s="53" t="s">
        <v>5358</v>
      </c>
    </row>
    <row r="39054" spans="31:34" ht="12.75" customHeight="1">
      <c r="AE39054" s="53">
        <v>23603</v>
      </c>
      <c r="AF39054" s="53" t="s">
        <v>10</v>
      </c>
      <c r="AG39054" s="53" t="s">
        <v>18292</v>
      </c>
      <c r="AH39054" s="53" t="s">
        <v>5358</v>
      </c>
    </row>
    <row r="39055" spans="31:34" ht="12.75" customHeight="1">
      <c r="AE39055" s="53">
        <v>23604</v>
      </c>
      <c r="AF39055" s="53" t="s">
        <v>10</v>
      </c>
      <c r="AG39055" s="53" t="s">
        <v>18293</v>
      </c>
      <c r="AH39055" s="53" t="s">
        <v>5358</v>
      </c>
    </row>
    <row r="39056" spans="31:34" ht="12.75" customHeight="1">
      <c r="AE39056" s="53">
        <v>23605</v>
      </c>
      <c r="AF39056" s="53" t="s">
        <v>10</v>
      </c>
      <c r="AG39056" s="53" t="s">
        <v>18292</v>
      </c>
      <c r="AH39056" s="53" t="s">
        <v>5358</v>
      </c>
    </row>
    <row r="39057" spans="31:34" ht="12.75" customHeight="1">
      <c r="AE39057" s="53">
        <v>23606</v>
      </c>
      <c r="AF39057" s="53" t="s">
        <v>10</v>
      </c>
      <c r="AG39057" s="53" t="s">
        <v>18292</v>
      </c>
      <c r="AH39057" s="53" t="s">
        <v>5358</v>
      </c>
    </row>
    <row r="39058" spans="31:34" ht="12.75" customHeight="1">
      <c r="AE39058" s="53">
        <v>23607</v>
      </c>
      <c r="AF39058" s="53" t="s">
        <v>10</v>
      </c>
      <c r="AG39058" s="53" t="s">
        <v>18292</v>
      </c>
      <c r="AH39058" s="53" t="s">
        <v>5358</v>
      </c>
    </row>
    <row r="39059" spans="31:34" ht="12.75" customHeight="1">
      <c r="AE39059" s="53">
        <v>23608</v>
      </c>
      <c r="AF39059" s="53" t="s">
        <v>10</v>
      </c>
      <c r="AG39059" s="53" t="s">
        <v>18292</v>
      </c>
      <c r="AH39059" s="53" t="s">
        <v>5358</v>
      </c>
    </row>
    <row r="39060" spans="31:34" ht="12.75" customHeight="1">
      <c r="AE39060" s="53">
        <v>23609</v>
      </c>
      <c r="AF39060" s="53" t="s">
        <v>31</v>
      </c>
      <c r="AG39060" s="53" t="s">
        <v>18292</v>
      </c>
      <c r="AH39060" s="53" t="s">
        <v>5358</v>
      </c>
    </row>
    <row r="39061" spans="31:34" ht="12.75" customHeight="1">
      <c r="AE39061" s="53">
        <v>23612</v>
      </c>
      <c r="AF39061" s="53" t="s">
        <v>31</v>
      </c>
      <c r="AG39061" s="53" t="s">
        <v>18292</v>
      </c>
      <c r="AH39061" s="53" t="s">
        <v>5358</v>
      </c>
    </row>
    <row r="39062" spans="31:34" ht="12.75" customHeight="1">
      <c r="AE39062" s="53">
        <v>23628</v>
      </c>
      <c r="AF39062" s="53" t="s">
        <v>77</v>
      </c>
      <c r="AG39062" s="53" t="s">
        <v>18292</v>
      </c>
      <c r="AH39062" s="53" t="s">
        <v>5358</v>
      </c>
    </row>
    <row r="39063" spans="31:34" ht="12.75" customHeight="1">
      <c r="AE39063" s="53">
        <v>23874</v>
      </c>
      <c r="AF39063" s="53" t="s">
        <v>10</v>
      </c>
      <c r="AG39063" s="53" t="s">
        <v>18294</v>
      </c>
      <c r="AH39063" s="53" t="s">
        <v>5358</v>
      </c>
    </row>
    <row r="39064" spans="31:34" ht="12.75" customHeight="1">
      <c r="AE39064" s="53">
        <v>23126</v>
      </c>
      <c r="AF39064" s="53" t="s">
        <v>10</v>
      </c>
      <c r="AG39064" s="53" t="s">
        <v>1704</v>
      </c>
      <c r="AH39064" s="53" t="s">
        <v>5358</v>
      </c>
    </row>
    <row r="39065" spans="31:34" ht="12.75" customHeight="1">
      <c r="AE39065" s="53">
        <v>22526</v>
      </c>
      <c r="AF39065" s="53" t="s">
        <v>31</v>
      </c>
      <c r="AG39065" s="53" t="s">
        <v>18295</v>
      </c>
      <c r="AH39065" s="53" t="s">
        <v>5358</v>
      </c>
    </row>
    <row r="39066" spans="31:34" ht="12.75" customHeight="1">
      <c r="AE39066" s="53">
        <v>23501</v>
      </c>
      <c r="AF39066" s="53" t="s">
        <v>31</v>
      </c>
      <c r="AG39066" s="53" t="s">
        <v>280</v>
      </c>
      <c r="AH39066" s="53" t="s">
        <v>5358</v>
      </c>
    </row>
    <row r="39067" spans="31:34" ht="12.75" customHeight="1">
      <c r="AE39067" s="53">
        <v>23502</v>
      </c>
      <c r="AF39067" s="53" t="s">
        <v>10</v>
      </c>
      <c r="AG39067" s="53" t="s">
        <v>280</v>
      </c>
      <c r="AH39067" s="53" t="s">
        <v>5358</v>
      </c>
    </row>
    <row r="39068" spans="31:34" ht="12.75" customHeight="1">
      <c r="AE39068" s="53">
        <v>23503</v>
      </c>
      <c r="AF39068" s="53" t="s">
        <v>10</v>
      </c>
      <c r="AG39068" s="53" t="s">
        <v>280</v>
      </c>
      <c r="AH39068" s="53" t="s">
        <v>5358</v>
      </c>
    </row>
    <row r="39069" spans="31:34" ht="12.75" customHeight="1">
      <c r="AE39069" s="53">
        <v>23504</v>
      </c>
      <c r="AF39069" s="53" t="s">
        <v>10</v>
      </c>
      <c r="AG39069" s="53" t="s">
        <v>280</v>
      </c>
      <c r="AH39069" s="53" t="s">
        <v>5358</v>
      </c>
    </row>
    <row r="39070" spans="31:34" ht="12.75" customHeight="1">
      <c r="AE39070" s="53">
        <v>23505</v>
      </c>
      <c r="AF39070" s="53" t="s">
        <v>10</v>
      </c>
      <c r="AG39070" s="53" t="s">
        <v>280</v>
      </c>
      <c r="AH39070" s="53" t="s">
        <v>5358</v>
      </c>
    </row>
    <row r="39071" spans="31:34" ht="12.75" customHeight="1">
      <c r="AE39071" s="53">
        <v>23506</v>
      </c>
      <c r="AF39071" s="53" t="s">
        <v>31</v>
      </c>
      <c r="AG39071" s="53" t="s">
        <v>280</v>
      </c>
      <c r="AH39071" s="53" t="s">
        <v>5358</v>
      </c>
    </row>
    <row r="39072" spans="31:34" ht="12.75" customHeight="1">
      <c r="AE39072" s="53">
        <v>23507</v>
      </c>
      <c r="AF39072" s="53" t="s">
        <v>10</v>
      </c>
      <c r="AG39072" s="53" t="s">
        <v>280</v>
      </c>
      <c r="AH39072" s="53" t="s">
        <v>5358</v>
      </c>
    </row>
    <row r="39073" spans="31:34" ht="12.75" customHeight="1">
      <c r="AE39073" s="53">
        <v>23508</v>
      </c>
      <c r="AF39073" s="53" t="s">
        <v>10</v>
      </c>
      <c r="AG39073" s="53" t="s">
        <v>280</v>
      </c>
      <c r="AH39073" s="53" t="s">
        <v>5358</v>
      </c>
    </row>
    <row r="39074" spans="31:34" ht="12.75" customHeight="1">
      <c r="AE39074" s="53">
        <v>23509</v>
      </c>
      <c r="AF39074" s="53" t="s">
        <v>10</v>
      </c>
      <c r="AG39074" s="53" t="s">
        <v>280</v>
      </c>
      <c r="AH39074" s="53" t="s">
        <v>5358</v>
      </c>
    </row>
    <row r="39075" spans="31:34" ht="12.75" customHeight="1">
      <c r="AE39075" s="53">
        <v>23510</v>
      </c>
      <c r="AF39075" s="53" t="s">
        <v>10</v>
      </c>
      <c r="AG39075" s="53" t="s">
        <v>280</v>
      </c>
      <c r="AH39075" s="53" t="s">
        <v>5358</v>
      </c>
    </row>
    <row r="39076" spans="31:34" ht="12.75" customHeight="1">
      <c r="AE39076" s="53">
        <v>23511</v>
      </c>
      <c r="AF39076" s="53" t="s">
        <v>10</v>
      </c>
      <c r="AG39076" s="53" t="s">
        <v>280</v>
      </c>
      <c r="AH39076" s="53" t="s">
        <v>5358</v>
      </c>
    </row>
    <row r="39077" spans="31:34" ht="12.75" customHeight="1">
      <c r="AE39077" s="53">
        <v>23512</v>
      </c>
      <c r="AF39077" s="53" t="s">
        <v>77</v>
      </c>
      <c r="AG39077" s="53" t="s">
        <v>280</v>
      </c>
      <c r="AH39077" s="53" t="s">
        <v>5358</v>
      </c>
    </row>
    <row r="39078" spans="31:34" ht="12.75" customHeight="1">
      <c r="AE39078" s="53">
        <v>23513</v>
      </c>
      <c r="AF39078" s="53" t="s">
        <v>10</v>
      </c>
      <c r="AG39078" s="53" t="s">
        <v>280</v>
      </c>
      <c r="AH39078" s="53" t="s">
        <v>5358</v>
      </c>
    </row>
    <row r="39079" spans="31:34" ht="12.75" customHeight="1">
      <c r="AE39079" s="53">
        <v>23514</v>
      </c>
      <c r="AF39079" s="53" t="s">
        <v>31</v>
      </c>
      <c r="AG39079" s="53" t="s">
        <v>280</v>
      </c>
      <c r="AH39079" s="53" t="s">
        <v>5358</v>
      </c>
    </row>
    <row r="39080" spans="31:34" ht="12.75" customHeight="1">
      <c r="AE39080" s="53">
        <v>23515</v>
      </c>
      <c r="AF39080" s="53" t="s">
        <v>77</v>
      </c>
      <c r="AG39080" s="53" t="s">
        <v>280</v>
      </c>
      <c r="AH39080" s="53" t="s">
        <v>5358</v>
      </c>
    </row>
    <row r="39081" spans="31:34" ht="12.75" customHeight="1">
      <c r="AE39081" s="53">
        <v>23517</v>
      </c>
      <c r="AF39081" s="53" t="s">
        <v>10</v>
      </c>
      <c r="AG39081" s="53" t="s">
        <v>280</v>
      </c>
      <c r="AH39081" s="53" t="s">
        <v>5358</v>
      </c>
    </row>
    <row r="39082" spans="31:34" ht="12.75" customHeight="1">
      <c r="AE39082" s="53">
        <v>23518</v>
      </c>
      <c r="AF39082" s="53" t="s">
        <v>10</v>
      </c>
      <c r="AG39082" s="53" t="s">
        <v>280</v>
      </c>
      <c r="AH39082" s="53" t="s">
        <v>5358</v>
      </c>
    </row>
    <row r="39083" spans="31:34" ht="12.75" customHeight="1">
      <c r="AE39083" s="53">
        <v>23519</v>
      </c>
      <c r="AF39083" s="53" t="s">
        <v>10</v>
      </c>
      <c r="AG39083" s="53" t="s">
        <v>280</v>
      </c>
      <c r="AH39083" s="53" t="s">
        <v>5358</v>
      </c>
    </row>
    <row r="39084" spans="31:34" ht="12.75" customHeight="1">
      <c r="AE39084" s="53">
        <v>23520</v>
      </c>
      <c r="AF39084" s="53" t="s">
        <v>10</v>
      </c>
      <c r="AG39084" s="53" t="s">
        <v>280</v>
      </c>
      <c r="AH39084" s="53" t="s">
        <v>5358</v>
      </c>
    </row>
    <row r="39085" spans="31:34" ht="12.75" customHeight="1">
      <c r="AE39085" s="53">
        <v>23521</v>
      </c>
      <c r="AF39085" s="53" t="s">
        <v>10</v>
      </c>
      <c r="AG39085" s="53" t="s">
        <v>280</v>
      </c>
      <c r="AH39085" s="53" t="s">
        <v>5358</v>
      </c>
    </row>
    <row r="39086" spans="31:34" ht="12.75" customHeight="1">
      <c r="AE39086" s="53">
        <v>23523</v>
      </c>
      <c r="AF39086" s="53" t="s">
        <v>10</v>
      </c>
      <c r="AG39086" s="53" t="s">
        <v>280</v>
      </c>
      <c r="AH39086" s="53" t="s">
        <v>5358</v>
      </c>
    </row>
    <row r="39087" spans="31:34" ht="12.75" customHeight="1">
      <c r="AE39087" s="53">
        <v>23529</v>
      </c>
      <c r="AF39087" s="53" t="s">
        <v>77</v>
      </c>
      <c r="AG39087" s="53" t="s">
        <v>280</v>
      </c>
      <c r="AH39087" s="53" t="s">
        <v>5358</v>
      </c>
    </row>
    <row r="39088" spans="31:34" ht="12.75" customHeight="1">
      <c r="AE39088" s="53">
        <v>23541</v>
      </c>
      <c r="AF39088" s="53" t="s">
        <v>31</v>
      </c>
      <c r="AG39088" s="53" t="s">
        <v>280</v>
      </c>
      <c r="AH39088" s="53" t="s">
        <v>5358</v>
      </c>
    </row>
    <row r="39089" spans="31:34" ht="12.75" customHeight="1">
      <c r="AE39089" s="53">
        <v>23551</v>
      </c>
      <c r="AF39089" s="53" t="s">
        <v>77</v>
      </c>
      <c r="AG39089" s="53" t="s">
        <v>280</v>
      </c>
      <c r="AH39089" s="53" t="s">
        <v>5358</v>
      </c>
    </row>
    <row r="39090" spans="31:34" ht="12.75" customHeight="1">
      <c r="AE39090" s="53">
        <v>23127</v>
      </c>
      <c r="AF39090" s="53" t="s">
        <v>31</v>
      </c>
      <c r="AG39090" s="53" t="s">
        <v>18296</v>
      </c>
      <c r="AH39090" s="53" t="s">
        <v>5358</v>
      </c>
    </row>
    <row r="39091" spans="31:34" ht="12.75" customHeight="1">
      <c r="AE39091" s="53">
        <v>23025</v>
      </c>
      <c r="AF39091" s="53" t="s">
        <v>10</v>
      </c>
      <c r="AG39091" s="53" t="s">
        <v>18297</v>
      </c>
      <c r="AH39091" s="53" t="s">
        <v>5358</v>
      </c>
    </row>
    <row r="39092" spans="31:34" ht="12.75" customHeight="1">
      <c r="AE39092" s="53">
        <v>23128</v>
      </c>
      <c r="AF39092" s="53" t="s">
        <v>10</v>
      </c>
      <c r="AG39092" s="53" t="s">
        <v>18298</v>
      </c>
      <c r="AH39092" s="53" t="s">
        <v>5358</v>
      </c>
    </row>
    <row r="39093" spans="31:34" ht="12.75" customHeight="1">
      <c r="AE39093" s="53">
        <v>22959</v>
      </c>
      <c r="AF39093" s="53" t="s">
        <v>10</v>
      </c>
      <c r="AG39093" s="53" t="s">
        <v>18299</v>
      </c>
      <c r="AH39093" s="53" t="s">
        <v>5358</v>
      </c>
    </row>
    <row r="39094" spans="31:34" ht="12.75" customHeight="1">
      <c r="AE39094" s="53">
        <v>23955</v>
      </c>
      <c r="AF39094" s="53" t="s">
        <v>31</v>
      </c>
      <c r="AG39094" s="53" t="s">
        <v>18300</v>
      </c>
      <c r="AH39094" s="53" t="s">
        <v>5358</v>
      </c>
    </row>
    <row r="39095" spans="31:34" ht="12.75" customHeight="1">
      <c r="AE39095" s="53">
        <v>22528</v>
      </c>
      <c r="AF39095" s="53" t="s">
        <v>31</v>
      </c>
      <c r="AG39095" s="53" t="s">
        <v>18301</v>
      </c>
      <c r="AH39095" s="53" t="s">
        <v>5358</v>
      </c>
    </row>
    <row r="39096" spans="31:34" ht="12.75" customHeight="1">
      <c r="AE39096" s="53">
        <v>23396</v>
      </c>
      <c r="AF39096" s="53" t="s">
        <v>10</v>
      </c>
      <c r="AG39096" s="53" t="s">
        <v>18302</v>
      </c>
      <c r="AH39096" s="53" t="s">
        <v>5358</v>
      </c>
    </row>
    <row r="39097" spans="31:34" ht="12.75" customHeight="1">
      <c r="AE39097" s="53">
        <v>23416</v>
      </c>
      <c r="AF39097" s="53" t="s">
        <v>10</v>
      </c>
      <c r="AG39097" s="53" t="s">
        <v>18302</v>
      </c>
      <c r="AH39097" s="53" t="s">
        <v>5358</v>
      </c>
    </row>
    <row r="39098" spans="31:34" ht="12.75" customHeight="1">
      <c r="AE39098" s="53">
        <v>23129</v>
      </c>
      <c r="AF39098" s="53" t="s">
        <v>10</v>
      </c>
      <c r="AG39098" s="53" t="s">
        <v>18303</v>
      </c>
      <c r="AH39098" s="53" t="s">
        <v>5358</v>
      </c>
    </row>
    <row r="39099" spans="31:34" ht="12.75" customHeight="1">
      <c r="AE39099" s="53">
        <v>22529</v>
      </c>
      <c r="AF39099" s="53" t="s">
        <v>31</v>
      </c>
      <c r="AG39099" s="53" t="s">
        <v>18304</v>
      </c>
      <c r="AH39099" s="53" t="s">
        <v>5358</v>
      </c>
    </row>
    <row r="39100" spans="31:34" ht="12.75" customHeight="1">
      <c r="AE39100" s="53">
        <v>23417</v>
      </c>
      <c r="AF39100" s="53" t="s">
        <v>10</v>
      </c>
      <c r="AG39100" s="53" t="s">
        <v>18305</v>
      </c>
      <c r="AH39100" s="53" t="s">
        <v>5358</v>
      </c>
    </row>
    <row r="39101" spans="31:34" ht="12.75" customHeight="1">
      <c r="AE39101" s="53">
        <v>23130</v>
      </c>
      <c r="AF39101" s="53" t="s">
        <v>10</v>
      </c>
      <c r="AG39101" s="53" t="s">
        <v>18306</v>
      </c>
      <c r="AH39101" s="53" t="s">
        <v>5358</v>
      </c>
    </row>
    <row r="39102" spans="31:34" ht="12.75" customHeight="1">
      <c r="AE39102" s="53">
        <v>23418</v>
      </c>
      <c r="AF39102" s="53" t="s">
        <v>10</v>
      </c>
      <c r="AG39102" s="53" t="s">
        <v>18307</v>
      </c>
      <c r="AH39102" s="53" t="s">
        <v>5358</v>
      </c>
    </row>
    <row r="39103" spans="31:34" ht="12.75" customHeight="1">
      <c r="AE39103" s="53">
        <v>22530</v>
      </c>
      <c r="AF39103" s="53" t="s">
        <v>31</v>
      </c>
      <c r="AG39103" s="53" t="s">
        <v>18308</v>
      </c>
      <c r="AH39103" s="53" t="s">
        <v>5358</v>
      </c>
    </row>
    <row r="39104" spans="31:34" ht="12.75" customHeight="1">
      <c r="AE39104" s="53">
        <v>22960</v>
      </c>
      <c r="AF39104" s="53" t="s">
        <v>10</v>
      </c>
      <c r="AG39104" s="53" t="s">
        <v>1724</v>
      </c>
      <c r="AH39104" s="53" t="s">
        <v>5358</v>
      </c>
    </row>
    <row r="39105" spans="31:34" ht="12.75" customHeight="1">
      <c r="AE39105" s="53">
        <v>22989</v>
      </c>
      <c r="AF39105" s="53" t="s">
        <v>31</v>
      </c>
      <c r="AG39105" s="53" t="s">
        <v>18309</v>
      </c>
      <c r="AH39105" s="53" t="s">
        <v>5358</v>
      </c>
    </row>
    <row r="39106" spans="31:34" ht="12.75" customHeight="1">
      <c r="AE39106" s="53">
        <v>23131</v>
      </c>
      <c r="AF39106" s="53" t="s">
        <v>31</v>
      </c>
      <c r="AG39106" s="53" t="s">
        <v>18310</v>
      </c>
      <c r="AH39106" s="53" t="s">
        <v>5358</v>
      </c>
    </row>
    <row r="39107" spans="31:34" ht="12.75" customHeight="1">
      <c r="AE39107" s="53">
        <v>22845</v>
      </c>
      <c r="AF39107" s="53" t="s">
        <v>10</v>
      </c>
      <c r="AG39107" s="53" t="s">
        <v>18311</v>
      </c>
      <c r="AH39107" s="53" t="s">
        <v>5358</v>
      </c>
    </row>
    <row r="39108" spans="31:34" ht="12.75" customHeight="1">
      <c r="AE39108" s="53">
        <v>23358</v>
      </c>
      <c r="AF39108" s="53" t="s">
        <v>10</v>
      </c>
      <c r="AG39108" s="53" t="s">
        <v>18312</v>
      </c>
      <c r="AH39108" s="53" t="s">
        <v>5358</v>
      </c>
    </row>
    <row r="39109" spans="31:34" ht="12.75" customHeight="1">
      <c r="AE39109" s="53">
        <v>23420</v>
      </c>
      <c r="AF39109" s="53" t="s">
        <v>10</v>
      </c>
      <c r="AG39109" s="53" t="s">
        <v>18313</v>
      </c>
      <c r="AH39109" s="53" t="s">
        <v>5358</v>
      </c>
    </row>
    <row r="39110" spans="31:34" ht="12.75" customHeight="1">
      <c r="AE39110" s="53">
        <v>22963</v>
      </c>
      <c r="AF39110" s="53" t="s">
        <v>10</v>
      </c>
      <c r="AG39110" s="53" t="s">
        <v>989</v>
      </c>
      <c r="AH39110" s="53" t="s">
        <v>5358</v>
      </c>
    </row>
    <row r="39111" spans="31:34" ht="12.75" customHeight="1">
      <c r="AE39111" s="53">
        <v>23958</v>
      </c>
      <c r="AF39111" s="53" t="s">
        <v>10</v>
      </c>
      <c r="AG39111" s="53" t="s">
        <v>18314</v>
      </c>
      <c r="AH39111" s="53" t="s">
        <v>5358</v>
      </c>
    </row>
    <row r="39112" spans="31:34" ht="12.75" customHeight="1">
      <c r="AE39112" s="53">
        <v>23421</v>
      </c>
      <c r="AF39112" s="53" t="s">
        <v>10</v>
      </c>
      <c r="AG39112" s="53" t="s">
        <v>18315</v>
      </c>
      <c r="AH39112" s="53" t="s">
        <v>5358</v>
      </c>
    </row>
    <row r="39113" spans="31:34" ht="12.75" customHeight="1">
      <c r="AE39113" s="53">
        <v>22534</v>
      </c>
      <c r="AF39113" s="53" t="s">
        <v>10</v>
      </c>
      <c r="AG39113" s="53" t="s">
        <v>18316</v>
      </c>
      <c r="AH39113" s="53" t="s">
        <v>5358</v>
      </c>
    </row>
    <row r="39114" spans="31:34" ht="12.75" customHeight="1">
      <c r="AE39114" s="53">
        <v>22832</v>
      </c>
      <c r="AF39114" s="53" t="s">
        <v>10</v>
      </c>
      <c r="AG39114" s="53" t="s">
        <v>18317</v>
      </c>
      <c r="AH39114" s="53" t="s">
        <v>5358</v>
      </c>
    </row>
    <row r="39115" spans="31:34" ht="12.75" customHeight="1">
      <c r="AE39115" s="53">
        <v>22846</v>
      </c>
      <c r="AF39115" s="53" t="s">
        <v>10</v>
      </c>
      <c r="AG39115" s="53" t="s">
        <v>18318</v>
      </c>
      <c r="AH39115" s="53" t="s">
        <v>5358</v>
      </c>
    </row>
    <row r="39116" spans="31:34" ht="12.75" customHeight="1">
      <c r="AE39116" s="53">
        <v>23801</v>
      </c>
      <c r="AF39116" s="53" t="s">
        <v>10</v>
      </c>
      <c r="AG39116" s="53" t="s">
        <v>2024</v>
      </c>
      <c r="AH39116" s="53" t="s">
        <v>5358</v>
      </c>
    </row>
    <row r="39117" spans="31:34" ht="12.75" customHeight="1">
      <c r="AE39117" s="53">
        <v>23803</v>
      </c>
      <c r="AF39117" s="53" t="s">
        <v>10</v>
      </c>
      <c r="AG39117" s="53" t="s">
        <v>3095</v>
      </c>
      <c r="AH39117" s="53" t="s">
        <v>5358</v>
      </c>
    </row>
    <row r="39118" spans="31:34" ht="12.75" customHeight="1">
      <c r="AE39118" s="53">
        <v>23804</v>
      </c>
      <c r="AF39118" s="53" t="s">
        <v>31</v>
      </c>
      <c r="AG39118" s="53" t="s">
        <v>3095</v>
      </c>
      <c r="AH39118" s="53" t="s">
        <v>5358</v>
      </c>
    </row>
    <row r="39119" spans="31:34" ht="12.75" customHeight="1">
      <c r="AE39119" s="53">
        <v>23805</v>
      </c>
      <c r="AF39119" s="53" t="s">
        <v>10</v>
      </c>
      <c r="AG39119" s="53" t="s">
        <v>3095</v>
      </c>
      <c r="AH39119" s="53" t="s">
        <v>5358</v>
      </c>
    </row>
    <row r="39120" spans="31:34" ht="12.75" customHeight="1">
      <c r="AE39120" s="53">
        <v>23806</v>
      </c>
      <c r="AF39120" s="53" t="s">
        <v>77</v>
      </c>
      <c r="AG39120" s="53" t="s">
        <v>18319</v>
      </c>
      <c r="AH39120" s="53" t="s">
        <v>5358</v>
      </c>
    </row>
    <row r="39121" spans="31:34" ht="12.75" customHeight="1">
      <c r="AE39121" s="53">
        <v>23959</v>
      </c>
      <c r="AF39121" s="53" t="s">
        <v>10</v>
      </c>
      <c r="AG39121" s="53" t="s">
        <v>18320</v>
      </c>
      <c r="AH39121" s="53" t="s">
        <v>5358</v>
      </c>
    </row>
    <row r="39122" spans="31:34" ht="12.75" customHeight="1">
      <c r="AE39122" s="53">
        <v>22964</v>
      </c>
      <c r="AF39122" s="53" t="s">
        <v>10</v>
      </c>
      <c r="AG39122" s="53" t="s">
        <v>18321</v>
      </c>
      <c r="AH39122" s="53" t="s">
        <v>5358</v>
      </c>
    </row>
    <row r="39123" spans="31:34" ht="12.75" customHeight="1">
      <c r="AE39123" s="53">
        <v>23138</v>
      </c>
      <c r="AF39123" s="53" t="s">
        <v>10</v>
      </c>
      <c r="AG39123" s="53" t="s">
        <v>18322</v>
      </c>
      <c r="AH39123" s="53" t="s">
        <v>5358</v>
      </c>
    </row>
    <row r="39124" spans="31:34" ht="12.75" customHeight="1">
      <c r="AE39124" s="53">
        <v>24471</v>
      </c>
      <c r="AF39124" s="53" t="s">
        <v>10</v>
      </c>
      <c r="AG39124" s="53" t="s">
        <v>3476</v>
      </c>
      <c r="AH39124" s="53" t="s">
        <v>5358</v>
      </c>
    </row>
    <row r="39125" spans="31:34" ht="12.75" customHeight="1">
      <c r="AE39125" s="53">
        <v>22535</v>
      </c>
      <c r="AF39125" s="53" t="s">
        <v>10</v>
      </c>
      <c r="AG39125" s="53" t="s">
        <v>1338</v>
      </c>
      <c r="AH39125" s="53" t="s">
        <v>5358</v>
      </c>
    </row>
    <row r="39126" spans="31:34" ht="12.75" customHeight="1">
      <c r="AE39126" s="53">
        <v>23701</v>
      </c>
      <c r="AF39126" s="53" t="s">
        <v>10</v>
      </c>
      <c r="AG39126" s="53" t="s">
        <v>1342</v>
      </c>
      <c r="AH39126" s="53" t="s">
        <v>5358</v>
      </c>
    </row>
    <row r="39127" spans="31:34" ht="12.75" customHeight="1">
      <c r="AE39127" s="53">
        <v>23702</v>
      </c>
      <c r="AF39127" s="53" t="s">
        <v>10</v>
      </c>
      <c r="AG39127" s="53" t="s">
        <v>1342</v>
      </c>
      <c r="AH39127" s="53" t="s">
        <v>5358</v>
      </c>
    </row>
    <row r="39128" spans="31:34" ht="12.75" customHeight="1">
      <c r="AE39128" s="53">
        <v>23703</v>
      </c>
      <c r="AF39128" s="53" t="s">
        <v>10</v>
      </c>
      <c r="AG39128" s="53" t="s">
        <v>1342</v>
      </c>
      <c r="AH39128" s="53" t="s">
        <v>5358</v>
      </c>
    </row>
    <row r="39129" spans="31:34" ht="12.75" customHeight="1">
      <c r="AE39129" s="53">
        <v>23704</v>
      </c>
      <c r="AF39129" s="53" t="s">
        <v>10</v>
      </c>
      <c r="AG39129" s="53" t="s">
        <v>1342</v>
      </c>
      <c r="AH39129" s="53" t="s">
        <v>5358</v>
      </c>
    </row>
    <row r="39130" spans="31:34" ht="12.75" customHeight="1">
      <c r="AE39130" s="53">
        <v>23705</v>
      </c>
      <c r="AF39130" s="53" t="s">
        <v>31</v>
      </c>
      <c r="AG39130" s="53" t="s">
        <v>1342</v>
      </c>
      <c r="AH39130" s="53" t="s">
        <v>5358</v>
      </c>
    </row>
    <row r="39131" spans="31:34" ht="12.75" customHeight="1">
      <c r="AE39131" s="53">
        <v>23707</v>
      </c>
      <c r="AF39131" s="53" t="s">
        <v>10</v>
      </c>
      <c r="AG39131" s="53" t="s">
        <v>1342</v>
      </c>
      <c r="AH39131" s="53" t="s">
        <v>5358</v>
      </c>
    </row>
    <row r="39132" spans="31:34" ht="12.75" customHeight="1">
      <c r="AE39132" s="53">
        <v>23708</v>
      </c>
      <c r="AF39132" s="53" t="s">
        <v>10</v>
      </c>
      <c r="AG39132" s="53" t="s">
        <v>1342</v>
      </c>
      <c r="AH39132" s="53" t="s">
        <v>5358</v>
      </c>
    </row>
    <row r="39133" spans="31:34" ht="12.75" customHeight="1">
      <c r="AE39133" s="53">
        <v>23709</v>
      </c>
      <c r="AF39133" s="53" t="s">
        <v>10</v>
      </c>
      <c r="AG39133" s="53" t="s">
        <v>1342</v>
      </c>
      <c r="AH39133" s="53" t="s">
        <v>5358</v>
      </c>
    </row>
    <row r="39134" spans="31:34" ht="12.75" customHeight="1">
      <c r="AE39134" s="53">
        <v>23139</v>
      </c>
      <c r="AF39134" s="53" t="s">
        <v>10</v>
      </c>
      <c r="AG39134" s="53" t="s">
        <v>14711</v>
      </c>
      <c r="AH39134" s="53" t="s">
        <v>5358</v>
      </c>
    </row>
    <row r="39135" spans="31:34" ht="12.75" customHeight="1">
      <c r="AE39135" s="53">
        <v>23875</v>
      </c>
      <c r="AF39135" s="53" t="s">
        <v>10</v>
      </c>
      <c r="AG39135" s="53" t="s">
        <v>18323</v>
      </c>
      <c r="AH39135" s="53" t="s">
        <v>5358</v>
      </c>
    </row>
    <row r="39136" spans="31:34" ht="12.75" customHeight="1">
      <c r="AE39136" s="53">
        <v>23960</v>
      </c>
      <c r="AF39136" s="53" t="s">
        <v>10</v>
      </c>
      <c r="AG39136" s="53" t="s">
        <v>1782</v>
      </c>
      <c r="AH39136" s="53" t="s">
        <v>5358</v>
      </c>
    </row>
    <row r="39137" spans="31:34" ht="12.75" customHeight="1">
      <c r="AE39137" s="53">
        <v>23140</v>
      </c>
      <c r="AF39137" s="53" t="s">
        <v>10</v>
      </c>
      <c r="AG39137" s="53" t="s">
        <v>18324</v>
      </c>
      <c r="AH39137" s="53" t="s">
        <v>5358</v>
      </c>
    </row>
    <row r="39138" spans="31:34" ht="12.75" customHeight="1">
      <c r="AE39138" s="53">
        <v>23422</v>
      </c>
      <c r="AF39138" s="53" t="s">
        <v>31</v>
      </c>
      <c r="AG39138" s="53" t="s">
        <v>18325</v>
      </c>
      <c r="AH39138" s="53" t="s">
        <v>5358</v>
      </c>
    </row>
    <row r="39139" spans="31:34" ht="12.75" customHeight="1">
      <c r="AE39139" s="53">
        <v>22847</v>
      </c>
      <c r="AF39139" s="53" t="s">
        <v>10</v>
      </c>
      <c r="AG39139" s="53" t="s">
        <v>18326</v>
      </c>
      <c r="AH39139" s="53" t="s">
        <v>5358</v>
      </c>
    </row>
    <row r="39140" spans="31:34" ht="12.75" customHeight="1">
      <c r="AE39140" s="53">
        <v>23423</v>
      </c>
      <c r="AF39140" s="53" t="s">
        <v>31</v>
      </c>
      <c r="AG39140" s="53" t="s">
        <v>18327</v>
      </c>
      <c r="AH39140" s="53" t="s">
        <v>5358</v>
      </c>
    </row>
    <row r="39141" spans="31:34" ht="12.75" customHeight="1">
      <c r="AE39141" s="53">
        <v>22965</v>
      </c>
      <c r="AF39141" s="53" t="s">
        <v>31</v>
      </c>
      <c r="AG39141" s="53" t="s">
        <v>18328</v>
      </c>
      <c r="AH39141" s="53" t="s">
        <v>5358</v>
      </c>
    </row>
    <row r="39142" spans="31:34" ht="12.75" customHeight="1">
      <c r="AE39142" s="53">
        <v>23141</v>
      </c>
      <c r="AF39142" s="53" t="s">
        <v>10</v>
      </c>
      <c r="AG39142" s="53" t="s">
        <v>3478</v>
      </c>
      <c r="AH39142" s="53" t="s">
        <v>5358</v>
      </c>
    </row>
    <row r="39143" spans="31:34" ht="12.75" customHeight="1">
      <c r="AE39143" s="53">
        <v>23962</v>
      </c>
      <c r="AF39143" s="53" t="s">
        <v>10</v>
      </c>
      <c r="AG39143" s="53" t="s">
        <v>408</v>
      </c>
      <c r="AH39143" s="53" t="s">
        <v>5358</v>
      </c>
    </row>
    <row r="39144" spans="31:34" ht="12.75" customHeight="1">
      <c r="AE39144" s="53">
        <v>24472</v>
      </c>
      <c r="AF39144" s="53" t="s">
        <v>10</v>
      </c>
      <c r="AG39144" s="53" t="s">
        <v>18329</v>
      </c>
      <c r="AH39144" s="53" t="s">
        <v>5358</v>
      </c>
    </row>
    <row r="39145" spans="31:34" ht="12.75" customHeight="1">
      <c r="AE39145" s="53">
        <v>22538</v>
      </c>
      <c r="AF39145" s="53" t="s">
        <v>10</v>
      </c>
      <c r="AG39145" s="53" t="s">
        <v>18330</v>
      </c>
      <c r="AH39145" s="53" t="s">
        <v>5358</v>
      </c>
    </row>
    <row r="39146" spans="31:34" ht="12.75" customHeight="1">
      <c r="AE39146" s="53">
        <v>23876</v>
      </c>
      <c r="AF39146" s="53" t="s">
        <v>10</v>
      </c>
      <c r="AG39146" s="53" t="s">
        <v>18009</v>
      </c>
      <c r="AH39146" s="53" t="s">
        <v>5358</v>
      </c>
    </row>
    <row r="39147" spans="31:34" ht="12.75" customHeight="1">
      <c r="AE39147" s="53">
        <v>23963</v>
      </c>
      <c r="AF39147" s="53" t="s">
        <v>10</v>
      </c>
      <c r="AG39147" s="53" t="s">
        <v>5998</v>
      </c>
      <c r="AH39147" s="53" t="s">
        <v>5358</v>
      </c>
    </row>
    <row r="39148" spans="31:34" ht="12.75" customHeight="1">
      <c r="AE39148" s="53">
        <v>23964</v>
      </c>
      <c r="AF39148" s="53" t="s">
        <v>10</v>
      </c>
      <c r="AG39148" s="53" t="s">
        <v>10026</v>
      </c>
      <c r="AH39148" s="53" t="s">
        <v>5358</v>
      </c>
    </row>
    <row r="39149" spans="31:34" ht="12.75" customHeight="1">
      <c r="AE39149" s="53">
        <v>22539</v>
      </c>
      <c r="AF39149" s="53" t="s">
        <v>10</v>
      </c>
      <c r="AG39149" s="53" t="s">
        <v>18331</v>
      </c>
      <c r="AH39149" s="53" t="s">
        <v>5358</v>
      </c>
    </row>
    <row r="39150" spans="31:34" ht="12.75" customHeight="1">
      <c r="AE39150" s="53">
        <v>23424</v>
      </c>
      <c r="AF39150" s="53" t="s">
        <v>31</v>
      </c>
      <c r="AG39150" s="53" t="s">
        <v>13205</v>
      </c>
      <c r="AH39150" s="53" t="s">
        <v>5358</v>
      </c>
    </row>
    <row r="39151" spans="31:34" ht="12.75" customHeight="1">
      <c r="AE39151" s="53">
        <v>22542</v>
      </c>
      <c r="AF39151" s="53" t="s">
        <v>10</v>
      </c>
      <c r="AG39151" s="53" t="s">
        <v>18332</v>
      </c>
      <c r="AH39151" s="53" t="s">
        <v>5358</v>
      </c>
    </row>
    <row r="39152" spans="31:34" ht="12.75" customHeight="1">
      <c r="AE39152" s="53">
        <v>23966</v>
      </c>
      <c r="AF39152" s="53" t="s">
        <v>10</v>
      </c>
      <c r="AG39152" s="53" t="s">
        <v>8578</v>
      </c>
      <c r="AH39152" s="53" t="s">
        <v>5358</v>
      </c>
    </row>
    <row r="39153" spans="31:34" ht="12.75" customHeight="1">
      <c r="AE39153" s="53">
        <v>23075</v>
      </c>
      <c r="AF39153" s="53" t="s">
        <v>10</v>
      </c>
      <c r="AG39153" s="53" t="s">
        <v>18333</v>
      </c>
      <c r="AH39153" s="53" t="s">
        <v>5358</v>
      </c>
    </row>
    <row r="39154" spans="31:34" ht="12.75" customHeight="1">
      <c r="AE39154" s="53">
        <v>23173</v>
      </c>
      <c r="AF39154" s="53" t="s">
        <v>77</v>
      </c>
      <c r="AG39154" s="53" t="s">
        <v>18334</v>
      </c>
      <c r="AH39154" s="53" t="s">
        <v>5358</v>
      </c>
    </row>
    <row r="39155" spans="31:34" ht="12.75" customHeight="1">
      <c r="AE39155" s="53">
        <v>23218</v>
      </c>
      <c r="AF39155" s="53" t="s">
        <v>31</v>
      </c>
      <c r="AG39155" s="53" t="s">
        <v>1017</v>
      </c>
      <c r="AH39155" s="53" t="s">
        <v>5358</v>
      </c>
    </row>
    <row r="39156" spans="31:34" ht="12.75" customHeight="1">
      <c r="AE39156" s="53">
        <v>23219</v>
      </c>
      <c r="AF39156" s="53" t="s">
        <v>10</v>
      </c>
      <c r="AG39156" s="53" t="s">
        <v>1017</v>
      </c>
      <c r="AH39156" s="53" t="s">
        <v>5358</v>
      </c>
    </row>
    <row r="39157" spans="31:34" ht="12.75" customHeight="1">
      <c r="AE39157" s="53">
        <v>23220</v>
      </c>
      <c r="AF39157" s="53" t="s">
        <v>10</v>
      </c>
      <c r="AG39157" s="53" t="s">
        <v>1017</v>
      </c>
      <c r="AH39157" s="53" t="s">
        <v>5358</v>
      </c>
    </row>
    <row r="39158" spans="31:34" ht="12.75" customHeight="1">
      <c r="AE39158" s="53">
        <v>23221</v>
      </c>
      <c r="AF39158" s="53" t="s">
        <v>10</v>
      </c>
      <c r="AG39158" s="53" t="s">
        <v>1017</v>
      </c>
      <c r="AH39158" s="53" t="s">
        <v>5358</v>
      </c>
    </row>
    <row r="39159" spans="31:34" ht="12.75" customHeight="1">
      <c r="AE39159" s="53">
        <v>23222</v>
      </c>
      <c r="AF39159" s="53" t="s">
        <v>10</v>
      </c>
      <c r="AG39159" s="53" t="s">
        <v>1017</v>
      </c>
      <c r="AH39159" s="53" t="s">
        <v>5358</v>
      </c>
    </row>
    <row r="39160" spans="31:34" ht="12.75" customHeight="1">
      <c r="AE39160" s="53">
        <v>23223</v>
      </c>
      <c r="AF39160" s="53" t="s">
        <v>10</v>
      </c>
      <c r="AG39160" s="53" t="s">
        <v>1017</v>
      </c>
      <c r="AH39160" s="53" t="s">
        <v>5358</v>
      </c>
    </row>
    <row r="39161" spans="31:34" ht="12.75" customHeight="1">
      <c r="AE39161" s="53">
        <v>23224</v>
      </c>
      <c r="AF39161" s="53" t="s">
        <v>10</v>
      </c>
      <c r="AG39161" s="53" t="s">
        <v>1017</v>
      </c>
      <c r="AH39161" s="53" t="s">
        <v>5358</v>
      </c>
    </row>
    <row r="39162" spans="31:34" ht="12.75" customHeight="1">
      <c r="AE39162" s="53">
        <v>23225</v>
      </c>
      <c r="AF39162" s="53" t="s">
        <v>10</v>
      </c>
      <c r="AG39162" s="53" t="s">
        <v>1017</v>
      </c>
      <c r="AH39162" s="53" t="s">
        <v>5358</v>
      </c>
    </row>
    <row r="39163" spans="31:34" ht="12.75" customHeight="1">
      <c r="AE39163" s="53">
        <v>23226</v>
      </c>
      <c r="AF39163" s="53" t="s">
        <v>10</v>
      </c>
      <c r="AG39163" s="53" t="s">
        <v>1017</v>
      </c>
      <c r="AH39163" s="53" t="s">
        <v>5358</v>
      </c>
    </row>
    <row r="39164" spans="31:34" ht="12.75" customHeight="1">
      <c r="AE39164" s="53">
        <v>23227</v>
      </c>
      <c r="AF39164" s="53" t="s">
        <v>10</v>
      </c>
      <c r="AG39164" s="53" t="s">
        <v>1017</v>
      </c>
      <c r="AH39164" s="53" t="s">
        <v>5358</v>
      </c>
    </row>
    <row r="39165" spans="31:34" ht="12.75" customHeight="1">
      <c r="AE39165" s="53">
        <v>23228</v>
      </c>
      <c r="AF39165" s="53" t="s">
        <v>10</v>
      </c>
      <c r="AG39165" s="53" t="s">
        <v>18333</v>
      </c>
      <c r="AH39165" s="53" t="s">
        <v>5358</v>
      </c>
    </row>
    <row r="39166" spans="31:34" ht="12.75" customHeight="1">
      <c r="AE39166" s="53">
        <v>23229</v>
      </c>
      <c r="AF39166" s="53" t="s">
        <v>10</v>
      </c>
      <c r="AG39166" s="53" t="s">
        <v>18333</v>
      </c>
      <c r="AH39166" s="53" t="s">
        <v>5358</v>
      </c>
    </row>
    <row r="39167" spans="31:34" ht="12.75" customHeight="1">
      <c r="AE39167" s="53">
        <v>23230</v>
      </c>
      <c r="AF39167" s="53" t="s">
        <v>10</v>
      </c>
      <c r="AG39167" s="53" t="s">
        <v>1017</v>
      </c>
      <c r="AH39167" s="53" t="s">
        <v>5358</v>
      </c>
    </row>
    <row r="39168" spans="31:34" ht="12.75" customHeight="1">
      <c r="AE39168" s="53">
        <v>23231</v>
      </c>
      <c r="AF39168" s="53" t="s">
        <v>10</v>
      </c>
      <c r="AG39168" s="53" t="s">
        <v>18333</v>
      </c>
      <c r="AH39168" s="53" t="s">
        <v>5358</v>
      </c>
    </row>
    <row r="39169" spans="31:34" ht="12.75" customHeight="1">
      <c r="AE39169" s="53">
        <v>23232</v>
      </c>
      <c r="AF39169" s="53" t="s">
        <v>10</v>
      </c>
      <c r="AG39169" s="53" t="s">
        <v>1017</v>
      </c>
      <c r="AH39169" s="53" t="s">
        <v>5358</v>
      </c>
    </row>
    <row r="39170" spans="31:34" ht="12.75" customHeight="1">
      <c r="AE39170" s="53">
        <v>23233</v>
      </c>
      <c r="AF39170" s="53" t="s">
        <v>10</v>
      </c>
      <c r="AG39170" s="53" t="s">
        <v>18333</v>
      </c>
      <c r="AH39170" s="53" t="s">
        <v>5358</v>
      </c>
    </row>
    <row r="39171" spans="31:34" ht="12.75" customHeight="1">
      <c r="AE39171" s="53">
        <v>23234</v>
      </c>
      <c r="AF39171" s="53" t="s">
        <v>10</v>
      </c>
      <c r="AG39171" s="53" t="s">
        <v>1017</v>
      </c>
      <c r="AH39171" s="53" t="s">
        <v>5358</v>
      </c>
    </row>
    <row r="39172" spans="31:34" ht="12.75" customHeight="1">
      <c r="AE39172" s="53">
        <v>23235</v>
      </c>
      <c r="AF39172" s="53" t="s">
        <v>10</v>
      </c>
      <c r="AG39172" s="53" t="s">
        <v>1017</v>
      </c>
      <c r="AH39172" s="53" t="s">
        <v>5358</v>
      </c>
    </row>
    <row r="39173" spans="31:34" ht="12.75" customHeight="1">
      <c r="AE39173" s="53">
        <v>23236</v>
      </c>
      <c r="AF39173" s="53" t="s">
        <v>10</v>
      </c>
      <c r="AG39173" s="53" t="s">
        <v>1017</v>
      </c>
      <c r="AH39173" s="53" t="s">
        <v>5358</v>
      </c>
    </row>
    <row r="39174" spans="31:34" ht="12.75" customHeight="1">
      <c r="AE39174" s="53">
        <v>23237</v>
      </c>
      <c r="AF39174" s="53" t="s">
        <v>10</v>
      </c>
      <c r="AG39174" s="53" t="s">
        <v>1017</v>
      </c>
      <c r="AH39174" s="53" t="s">
        <v>5358</v>
      </c>
    </row>
    <row r="39175" spans="31:34" ht="12.75" customHeight="1">
      <c r="AE39175" s="53">
        <v>23238</v>
      </c>
      <c r="AF39175" s="53" t="s">
        <v>10</v>
      </c>
      <c r="AG39175" s="53" t="s">
        <v>18333</v>
      </c>
      <c r="AH39175" s="53" t="s">
        <v>5358</v>
      </c>
    </row>
    <row r="39176" spans="31:34" ht="12.75" customHeight="1">
      <c r="AE39176" s="53">
        <v>23241</v>
      </c>
      <c r="AF39176" s="53" t="s">
        <v>31</v>
      </c>
      <c r="AG39176" s="53" t="s">
        <v>1017</v>
      </c>
      <c r="AH39176" s="53" t="s">
        <v>5358</v>
      </c>
    </row>
    <row r="39177" spans="31:34" ht="12.75" customHeight="1">
      <c r="AE39177" s="53">
        <v>23242</v>
      </c>
      <c r="AF39177" s="53" t="s">
        <v>31</v>
      </c>
      <c r="AG39177" s="53" t="s">
        <v>18333</v>
      </c>
      <c r="AH39177" s="53" t="s">
        <v>5358</v>
      </c>
    </row>
    <row r="39178" spans="31:34" ht="12.75" customHeight="1">
      <c r="AE39178" s="53">
        <v>23249</v>
      </c>
      <c r="AF39178" s="53" t="s">
        <v>77</v>
      </c>
      <c r="AG39178" s="53" t="s">
        <v>1017</v>
      </c>
      <c r="AH39178" s="53" t="s">
        <v>5358</v>
      </c>
    </row>
    <row r="39179" spans="31:34" ht="12.75" customHeight="1">
      <c r="AE39179" s="53">
        <v>23250</v>
      </c>
      <c r="AF39179" s="53" t="s">
        <v>10</v>
      </c>
      <c r="AG39179" s="53" t="s">
        <v>1017</v>
      </c>
      <c r="AH39179" s="53" t="s">
        <v>5358</v>
      </c>
    </row>
    <row r="39180" spans="31:34" ht="12.75" customHeight="1">
      <c r="AE39180" s="53">
        <v>23255</v>
      </c>
      <c r="AF39180" s="53" t="s">
        <v>31</v>
      </c>
      <c r="AG39180" s="53" t="s">
        <v>18333</v>
      </c>
      <c r="AH39180" s="53" t="s">
        <v>5358</v>
      </c>
    </row>
    <row r="39181" spans="31:34" ht="12.75" customHeight="1">
      <c r="AE39181" s="53">
        <v>23260</v>
      </c>
      <c r="AF39181" s="53" t="s">
        <v>31</v>
      </c>
      <c r="AG39181" s="53" t="s">
        <v>1017</v>
      </c>
      <c r="AH39181" s="53" t="s">
        <v>5358</v>
      </c>
    </row>
    <row r="39182" spans="31:34" ht="12.75" customHeight="1">
      <c r="AE39182" s="53">
        <v>23261</v>
      </c>
      <c r="AF39182" s="53" t="s">
        <v>31</v>
      </c>
      <c r="AG39182" s="53" t="s">
        <v>1017</v>
      </c>
      <c r="AH39182" s="53" t="s">
        <v>5358</v>
      </c>
    </row>
    <row r="39183" spans="31:34" ht="12.75" customHeight="1">
      <c r="AE39183" s="53">
        <v>23269</v>
      </c>
      <c r="AF39183" s="53" t="s">
        <v>77</v>
      </c>
      <c r="AG39183" s="53" t="s">
        <v>1017</v>
      </c>
      <c r="AH39183" s="53" t="s">
        <v>5358</v>
      </c>
    </row>
    <row r="39184" spans="31:34" ht="12.75" customHeight="1">
      <c r="AE39184" s="53">
        <v>23273</v>
      </c>
      <c r="AF39184" s="53" t="s">
        <v>77</v>
      </c>
      <c r="AG39184" s="53" t="s">
        <v>18333</v>
      </c>
      <c r="AH39184" s="53" t="s">
        <v>5358</v>
      </c>
    </row>
    <row r="39185" spans="31:34" ht="12.75" customHeight="1">
      <c r="AE39185" s="53">
        <v>23274</v>
      </c>
      <c r="AF39185" s="53" t="s">
        <v>77</v>
      </c>
      <c r="AG39185" s="53" t="s">
        <v>1017</v>
      </c>
      <c r="AH39185" s="53" t="s">
        <v>5358</v>
      </c>
    </row>
    <row r="39186" spans="31:34" ht="12.75" customHeight="1">
      <c r="AE39186" s="53">
        <v>23276</v>
      </c>
      <c r="AF39186" s="53" t="s">
        <v>77</v>
      </c>
      <c r="AG39186" s="53" t="s">
        <v>1017</v>
      </c>
      <c r="AH39186" s="53" t="s">
        <v>5358</v>
      </c>
    </row>
    <row r="39187" spans="31:34" ht="12.75" customHeight="1">
      <c r="AE39187" s="53">
        <v>23278</v>
      </c>
      <c r="AF39187" s="53" t="s">
        <v>77</v>
      </c>
      <c r="AG39187" s="53" t="s">
        <v>1017</v>
      </c>
      <c r="AH39187" s="53" t="s">
        <v>5358</v>
      </c>
    </row>
    <row r="39188" spans="31:34" ht="12.75" customHeight="1">
      <c r="AE39188" s="53">
        <v>23279</v>
      </c>
      <c r="AF39188" s="53" t="s">
        <v>77</v>
      </c>
      <c r="AG39188" s="53" t="s">
        <v>1017</v>
      </c>
      <c r="AH39188" s="53" t="s">
        <v>5358</v>
      </c>
    </row>
    <row r="39189" spans="31:34" ht="12.75" customHeight="1">
      <c r="AE39189" s="53">
        <v>23282</v>
      </c>
      <c r="AF39189" s="53" t="s">
        <v>77</v>
      </c>
      <c r="AG39189" s="53" t="s">
        <v>1017</v>
      </c>
      <c r="AH39189" s="53" t="s">
        <v>5358</v>
      </c>
    </row>
    <row r="39190" spans="31:34" ht="12.75" customHeight="1">
      <c r="AE39190" s="53">
        <v>23284</v>
      </c>
      <c r="AF39190" s="53" t="s">
        <v>31</v>
      </c>
      <c r="AG39190" s="53" t="s">
        <v>1017</v>
      </c>
      <c r="AH39190" s="53" t="s">
        <v>5358</v>
      </c>
    </row>
    <row r="39191" spans="31:34" ht="12.75" customHeight="1">
      <c r="AE39191" s="53">
        <v>23285</v>
      </c>
      <c r="AF39191" s="53" t="s">
        <v>31</v>
      </c>
      <c r="AG39191" s="53" t="s">
        <v>1017</v>
      </c>
      <c r="AH39191" s="53" t="s">
        <v>5358</v>
      </c>
    </row>
    <row r="39192" spans="31:34" ht="12.75" customHeight="1">
      <c r="AE39192" s="53">
        <v>23286</v>
      </c>
      <c r="AF39192" s="53" t="s">
        <v>77</v>
      </c>
      <c r="AG39192" s="53" t="s">
        <v>1017</v>
      </c>
      <c r="AH39192" s="53" t="s">
        <v>5358</v>
      </c>
    </row>
    <row r="39193" spans="31:34" ht="12.75" customHeight="1">
      <c r="AE39193" s="53">
        <v>23288</v>
      </c>
      <c r="AF39193" s="53" t="s">
        <v>77</v>
      </c>
      <c r="AG39193" s="53" t="s">
        <v>18333</v>
      </c>
      <c r="AH39193" s="53" t="s">
        <v>5358</v>
      </c>
    </row>
    <row r="39194" spans="31:34" ht="12.75" customHeight="1">
      <c r="AE39194" s="53">
        <v>23289</v>
      </c>
      <c r="AF39194" s="53" t="s">
        <v>77</v>
      </c>
      <c r="AG39194" s="53" t="s">
        <v>1017</v>
      </c>
      <c r="AH39194" s="53" t="s">
        <v>5358</v>
      </c>
    </row>
    <row r="39195" spans="31:34" ht="12.75" customHeight="1">
      <c r="AE39195" s="53">
        <v>23290</v>
      </c>
      <c r="AF39195" s="53" t="s">
        <v>77</v>
      </c>
      <c r="AG39195" s="53" t="s">
        <v>1017</v>
      </c>
      <c r="AH39195" s="53" t="s">
        <v>5358</v>
      </c>
    </row>
    <row r="39196" spans="31:34" ht="12.75" customHeight="1">
      <c r="AE39196" s="53">
        <v>23291</v>
      </c>
      <c r="AF39196" s="53" t="s">
        <v>77</v>
      </c>
      <c r="AG39196" s="53" t="s">
        <v>1017</v>
      </c>
      <c r="AH39196" s="53" t="s">
        <v>5358</v>
      </c>
    </row>
    <row r="39197" spans="31:34" ht="12.75" customHeight="1">
      <c r="AE39197" s="53">
        <v>23292</v>
      </c>
      <c r="AF39197" s="53" t="s">
        <v>77</v>
      </c>
      <c r="AG39197" s="53" t="s">
        <v>1017</v>
      </c>
      <c r="AH39197" s="53" t="s">
        <v>5358</v>
      </c>
    </row>
    <row r="39198" spans="31:34" ht="12.75" customHeight="1">
      <c r="AE39198" s="53">
        <v>23293</v>
      </c>
      <c r="AF39198" s="53" t="s">
        <v>77</v>
      </c>
      <c r="AG39198" s="53" t="s">
        <v>1017</v>
      </c>
      <c r="AH39198" s="53" t="s">
        <v>5358</v>
      </c>
    </row>
    <row r="39199" spans="31:34" ht="12.75" customHeight="1">
      <c r="AE39199" s="53">
        <v>23294</v>
      </c>
      <c r="AF39199" s="53" t="s">
        <v>10</v>
      </c>
      <c r="AG39199" s="53" t="s">
        <v>18333</v>
      </c>
      <c r="AH39199" s="53" t="s">
        <v>5358</v>
      </c>
    </row>
    <row r="39200" spans="31:34" ht="12.75" customHeight="1">
      <c r="AE39200" s="53">
        <v>23295</v>
      </c>
      <c r="AF39200" s="53" t="s">
        <v>77</v>
      </c>
      <c r="AG39200" s="53" t="s">
        <v>1017</v>
      </c>
      <c r="AH39200" s="53" t="s">
        <v>5358</v>
      </c>
    </row>
    <row r="39201" spans="31:34" ht="12.75" customHeight="1">
      <c r="AE39201" s="53">
        <v>23297</v>
      </c>
      <c r="AF39201" s="53" t="s">
        <v>77</v>
      </c>
      <c r="AG39201" s="53" t="s">
        <v>1017</v>
      </c>
      <c r="AH39201" s="53" t="s">
        <v>5358</v>
      </c>
    </row>
    <row r="39202" spans="31:34" ht="12.75" customHeight="1">
      <c r="AE39202" s="53">
        <v>23298</v>
      </c>
      <c r="AF39202" s="53" t="s">
        <v>10</v>
      </c>
      <c r="AG39202" s="53" t="s">
        <v>1017</v>
      </c>
      <c r="AH39202" s="53" t="s">
        <v>5358</v>
      </c>
    </row>
    <row r="39203" spans="31:34" ht="12.75" customHeight="1">
      <c r="AE39203" s="53">
        <v>24473</v>
      </c>
      <c r="AF39203" s="53" t="s">
        <v>10</v>
      </c>
      <c r="AG39203" s="53" t="s">
        <v>18335</v>
      </c>
      <c r="AH39203" s="53" t="s">
        <v>5358</v>
      </c>
    </row>
    <row r="39204" spans="31:34" ht="12.75" customHeight="1">
      <c r="AE39204" s="53">
        <v>23146</v>
      </c>
      <c r="AF39204" s="53" t="s">
        <v>10</v>
      </c>
      <c r="AG39204" s="53" t="s">
        <v>1940</v>
      </c>
      <c r="AH39204" s="53" t="s">
        <v>5358</v>
      </c>
    </row>
    <row r="39205" spans="31:34" ht="12.75" customHeight="1">
      <c r="AE39205" s="53">
        <v>22967</v>
      </c>
      <c r="AF39205" s="53" t="s">
        <v>10</v>
      </c>
      <c r="AG39205" s="53" t="s">
        <v>2171</v>
      </c>
      <c r="AH39205" s="53" t="s">
        <v>5358</v>
      </c>
    </row>
    <row r="39206" spans="31:34" ht="12.75" customHeight="1">
      <c r="AE39206" s="53">
        <v>22976</v>
      </c>
      <c r="AF39206" s="53" t="s">
        <v>10</v>
      </c>
      <c r="AG39206" s="53" t="s">
        <v>10259</v>
      </c>
      <c r="AH39206" s="53" t="s">
        <v>5358</v>
      </c>
    </row>
    <row r="39207" spans="31:34" ht="12.75" customHeight="1">
      <c r="AE39207" s="53">
        <v>22545</v>
      </c>
      <c r="AF39207" s="53" t="s">
        <v>31</v>
      </c>
      <c r="AG39207" s="53" t="s">
        <v>2431</v>
      </c>
      <c r="AH39207" s="53" t="s">
        <v>5358</v>
      </c>
    </row>
    <row r="39208" spans="31:34" ht="12.75" customHeight="1">
      <c r="AE39208" s="53">
        <v>22968</v>
      </c>
      <c r="AF39208" s="53" t="s">
        <v>10</v>
      </c>
      <c r="AG39208" s="53" t="s">
        <v>18336</v>
      </c>
      <c r="AH39208" s="53" t="s">
        <v>5358</v>
      </c>
    </row>
    <row r="39209" spans="31:34" ht="12.75" customHeight="1">
      <c r="AE39209" s="53">
        <v>22546</v>
      </c>
      <c r="AF39209" s="53" t="s">
        <v>10</v>
      </c>
      <c r="AG39209" s="53" t="s">
        <v>18337</v>
      </c>
      <c r="AH39209" s="53" t="s">
        <v>5358</v>
      </c>
    </row>
    <row r="39210" spans="31:34" ht="12.75" customHeight="1">
      <c r="AE39210" s="53">
        <v>23147</v>
      </c>
      <c r="AF39210" s="53" t="s">
        <v>31</v>
      </c>
      <c r="AG39210" s="53" t="s">
        <v>18338</v>
      </c>
      <c r="AH39210" s="53" t="s">
        <v>5358</v>
      </c>
    </row>
    <row r="39211" spans="31:34" ht="12.75" customHeight="1">
      <c r="AE39211" s="53">
        <v>23023</v>
      </c>
      <c r="AF39211" s="53" t="s">
        <v>10</v>
      </c>
      <c r="AG39211" s="53" t="s">
        <v>18339</v>
      </c>
      <c r="AH39211" s="53" t="s">
        <v>5358</v>
      </c>
    </row>
    <row r="39212" spans="31:34" ht="12.75" customHeight="1">
      <c r="AE39212" s="53">
        <v>23148</v>
      </c>
      <c r="AF39212" s="53" t="s">
        <v>10</v>
      </c>
      <c r="AG39212" s="53" t="s">
        <v>18340</v>
      </c>
      <c r="AH39212" s="53" t="s">
        <v>5358</v>
      </c>
    </row>
    <row r="39213" spans="31:34" ht="12.75" customHeight="1">
      <c r="AE39213" s="53">
        <v>23161</v>
      </c>
      <c r="AF39213" s="53" t="s">
        <v>10</v>
      </c>
      <c r="AG39213" s="53" t="s">
        <v>5071</v>
      </c>
      <c r="AH39213" s="53" t="s">
        <v>5358</v>
      </c>
    </row>
    <row r="39214" spans="31:34" ht="12.75" customHeight="1">
      <c r="AE39214" s="53">
        <v>23031</v>
      </c>
      <c r="AF39214" s="53" t="s">
        <v>31</v>
      </c>
      <c r="AG39214" s="53" t="s">
        <v>18341</v>
      </c>
      <c r="AH39214" s="53" t="s">
        <v>5358</v>
      </c>
    </row>
    <row r="39215" spans="31:34" ht="12.75" customHeight="1">
      <c r="AE39215" s="53">
        <v>23149</v>
      </c>
      <c r="AF39215" s="53" t="s">
        <v>10</v>
      </c>
      <c r="AG39215" s="53" t="s">
        <v>18342</v>
      </c>
      <c r="AH39215" s="53" t="s">
        <v>5358</v>
      </c>
    </row>
    <row r="39216" spans="31:34" ht="12.75" customHeight="1">
      <c r="AE39216" s="53">
        <v>23150</v>
      </c>
      <c r="AF39216" s="53" t="s">
        <v>10</v>
      </c>
      <c r="AG39216" s="53" t="s">
        <v>18343</v>
      </c>
      <c r="AH39216" s="53" t="s">
        <v>5358</v>
      </c>
    </row>
    <row r="39217" spans="31:34" ht="12.75" customHeight="1">
      <c r="AE39217" s="53">
        <v>23153</v>
      </c>
      <c r="AF39217" s="53" t="s">
        <v>10</v>
      </c>
      <c r="AG39217" s="53" t="s">
        <v>1705</v>
      </c>
      <c r="AH39217" s="53" t="s">
        <v>5358</v>
      </c>
    </row>
    <row r="39218" spans="31:34" ht="12.75" customHeight="1">
      <c r="AE39218" s="53">
        <v>23426</v>
      </c>
      <c r="AF39218" s="53" t="s">
        <v>10</v>
      </c>
      <c r="AG39218" s="53" t="s">
        <v>1032</v>
      </c>
      <c r="AH39218" s="53" t="s">
        <v>5358</v>
      </c>
    </row>
    <row r="39219" spans="31:34" ht="12.75" customHeight="1">
      <c r="AE39219" s="53">
        <v>23967</v>
      </c>
      <c r="AF39219" s="53" t="s">
        <v>10</v>
      </c>
      <c r="AG39219" s="53" t="s">
        <v>18344</v>
      </c>
      <c r="AH39219" s="53" t="s">
        <v>5358</v>
      </c>
    </row>
    <row r="39220" spans="31:34" ht="12.75" customHeight="1">
      <c r="AE39220" s="53">
        <v>23427</v>
      </c>
      <c r="AF39220" s="53" t="s">
        <v>31</v>
      </c>
      <c r="AG39220" s="53" t="s">
        <v>18345</v>
      </c>
      <c r="AH39220" s="53" t="s">
        <v>5358</v>
      </c>
    </row>
    <row r="39221" spans="31:34" ht="12.75" customHeight="1">
      <c r="AE39221" s="53">
        <v>23154</v>
      </c>
      <c r="AF39221" s="53" t="s">
        <v>31</v>
      </c>
      <c r="AG39221" s="53" t="s">
        <v>18346</v>
      </c>
      <c r="AH39221" s="53" t="s">
        <v>5358</v>
      </c>
    </row>
    <row r="39222" spans="31:34" ht="12.75" customHeight="1">
      <c r="AE39222" s="53">
        <v>22969</v>
      </c>
      <c r="AF39222" s="53" t="s">
        <v>10</v>
      </c>
      <c r="AG39222" s="53" t="s">
        <v>10456</v>
      </c>
      <c r="AH39222" s="53" t="s">
        <v>5358</v>
      </c>
    </row>
    <row r="39223" spans="31:34" ht="12.75" customHeight="1">
      <c r="AE39223" s="53">
        <v>23696</v>
      </c>
      <c r="AF39223" s="53" t="s">
        <v>10</v>
      </c>
      <c r="AG39223" s="53" t="s">
        <v>2674</v>
      </c>
      <c r="AH39223" s="53" t="s">
        <v>5358</v>
      </c>
    </row>
    <row r="39224" spans="31:34" ht="12.75" customHeight="1">
      <c r="AE39224" s="53">
        <v>22547</v>
      </c>
      <c r="AF39224" s="53" t="s">
        <v>31</v>
      </c>
      <c r="AG39224" s="53" t="s">
        <v>18347</v>
      </c>
      <c r="AH39224" s="53" t="s">
        <v>5358</v>
      </c>
    </row>
    <row r="39225" spans="31:34" ht="12.75" customHeight="1">
      <c r="AE39225" s="53">
        <v>23878</v>
      </c>
      <c r="AF39225" s="53" t="s">
        <v>10</v>
      </c>
      <c r="AG39225" s="53" t="s">
        <v>18348</v>
      </c>
      <c r="AH39225" s="53" t="s">
        <v>5358</v>
      </c>
    </row>
    <row r="39226" spans="31:34" ht="12.75" customHeight="1">
      <c r="AE39226" s="53">
        <v>24474</v>
      </c>
      <c r="AF39226" s="53" t="s">
        <v>31</v>
      </c>
      <c r="AG39226" s="53" t="s">
        <v>7883</v>
      </c>
      <c r="AH39226" s="53" t="s">
        <v>5358</v>
      </c>
    </row>
    <row r="39227" spans="31:34" ht="12.75" customHeight="1">
      <c r="AE39227" s="53">
        <v>23108</v>
      </c>
      <c r="AF39227" s="53" t="s">
        <v>10</v>
      </c>
      <c r="AG39227" s="53" t="s">
        <v>6346</v>
      </c>
      <c r="AH39227" s="53" t="s">
        <v>5358</v>
      </c>
    </row>
    <row r="39228" spans="31:34" ht="12.75" customHeight="1">
      <c r="AE39228" s="53">
        <v>23156</v>
      </c>
      <c r="AF39228" s="53" t="s">
        <v>10</v>
      </c>
      <c r="AG39228" s="53" t="s">
        <v>18349</v>
      </c>
      <c r="AH39228" s="53" t="s">
        <v>5358</v>
      </c>
    </row>
    <row r="39229" spans="31:34" ht="12.75" customHeight="1">
      <c r="AE39229" s="53">
        <v>22548</v>
      </c>
      <c r="AF39229" s="53" t="s">
        <v>31</v>
      </c>
      <c r="AG39229" s="53" t="s">
        <v>18350</v>
      </c>
      <c r="AH39229" s="53" t="s">
        <v>5358</v>
      </c>
    </row>
    <row r="39230" spans="31:34" ht="12.75" customHeight="1">
      <c r="AE39230" s="53">
        <v>22849</v>
      </c>
      <c r="AF39230" s="53" t="s">
        <v>10</v>
      </c>
      <c r="AG39230" s="53" t="s">
        <v>5043</v>
      </c>
      <c r="AH39230" s="53" t="s">
        <v>5358</v>
      </c>
    </row>
    <row r="39231" spans="31:34" ht="12.75" customHeight="1">
      <c r="AE39231" s="53">
        <v>22971</v>
      </c>
      <c r="AF39231" s="53" t="s">
        <v>10</v>
      </c>
      <c r="AG39231" s="53" t="s">
        <v>17640</v>
      </c>
      <c r="AH39231" s="53" t="s">
        <v>5358</v>
      </c>
    </row>
    <row r="39232" spans="31:34" ht="12.75" customHeight="1">
      <c r="AE39232" s="53">
        <v>22850</v>
      </c>
      <c r="AF39232" s="53" t="s">
        <v>10</v>
      </c>
      <c r="AG39232" s="53" t="s">
        <v>18351</v>
      </c>
      <c r="AH39232" s="53" t="s">
        <v>5358</v>
      </c>
    </row>
    <row r="39233" spans="31:34" ht="12.75" customHeight="1">
      <c r="AE39233" s="53">
        <v>23879</v>
      </c>
      <c r="AF39233" s="53" t="s">
        <v>10</v>
      </c>
      <c r="AG39233" s="53" t="s">
        <v>18352</v>
      </c>
      <c r="AH39233" s="53" t="s">
        <v>5358</v>
      </c>
    </row>
    <row r="39234" spans="31:34" ht="12.75" customHeight="1">
      <c r="AE39234" s="53">
        <v>23968</v>
      </c>
      <c r="AF39234" s="53" t="s">
        <v>10</v>
      </c>
      <c r="AG39234" s="53" t="s">
        <v>18353</v>
      </c>
      <c r="AH39234" s="53" t="s">
        <v>5358</v>
      </c>
    </row>
    <row r="39235" spans="31:34" ht="12.75" customHeight="1">
      <c r="AE39235" s="53">
        <v>23430</v>
      </c>
      <c r="AF39235" s="53" t="s">
        <v>10</v>
      </c>
      <c r="AG39235" s="53" t="s">
        <v>1050</v>
      </c>
      <c r="AH39235" s="53" t="s">
        <v>5358</v>
      </c>
    </row>
    <row r="39236" spans="31:34" ht="12.75" customHeight="1">
      <c r="AE39236" s="53">
        <v>23431</v>
      </c>
      <c r="AF39236" s="53" t="s">
        <v>31</v>
      </c>
      <c r="AG39236" s="53" t="s">
        <v>1050</v>
      </c>
      <c r="AH39236" s="53" t="s">
        <v>5358</v>
      </c>
    </row>
    <row r="39237" spans="31:34" ht="12.75" customHeight="1">
      <c r="AE39237" s="53">
        <v>22972</v>
      </c>
      <c r="AF39237" s="53" t="s">
        <v>10</v>
      </c>
      <c r="AG39237" s="53" t="s">
        <v>1834</v>
      </c>
      <c r="AH39237" s="53" t="s">
        <v>5358</v>
      </c>
    </row>
    <row r="39238" spans="31:34" ht="12.75" customHeight="1">
      <c r="AE39238" s="53">
        <v>23970</v>
      </c>
      <c r="AF39238" s="53" t="s">
        <v>10</v>
      </c>
      <c r="AG39238" s="53" t="s">
        <v>18354</v>
      </c>
      <c r="AH39238" s="53" t="s">
        <v>5358</v>
      </c>
    </row>
    <row r="39239" spans="31:34" ht="12.75" customHeight="1">
      <c r="AE39239" s="53">
        <v>22552</v>
      </c>
      <c r="AF39239" s="53" t="s">
        <v>31</v>
      </c>
      <c r="AG39239" s="53" t="s">
        <v>2191</v>
      </c>
      <c r="AH39239" s="53" t="s">
        <v>5358</v>
      </c>
    </row>
    <row r="39240" spans="31:34" ht="12.75" customHeight="1">
      <c r="AE39240" s="53">
        <v>22551</v>
      </c>
      <c r="AF39240" s="53" t="s">
        <v>10</v>
      </c>
      <c r="AG39240" s="53" t="s">
        <v>18355</v>
      </c>
      <c r="AH39240" s="53" t="s">
        <v>5358</v>
      </c>
    </row>
    <row r="39241" spans="31:34" ht="12.75" customHeight="1">
      <c r="AE39241" s="53">
        <v>22553</v>
      </c>
      <c r="AF39241" s="53" t="s">
        <v>10</v>
      </c>
      <c r="AG39241" s="53" t="s">
        <v>18355</v>
      </c>
      <c r="AH39241" s="53" t="s">
        <v>5358</v>
      </c>
    </row>
    <row r="39242" spans="31:34" ht="12.75" customHeight="1">
      <c r="AE39242" s="53">
        <v>23881</v>
      </c>
      <c r="AF39242" s="53" t="s">
        <v>10</v>
      </c>
      <c r="AG39242" s="53" t="s">
        <v>5064</v>
      </c>
      <c r="AH39242" s="53" t="s">
        <v>5358</v>
      </c>
    </row>
    <row r="39243" spans="31:34" ht="12.75" customHeight="1">
      <c r="AE39243" s="53">
        <v>22430</v>
      </c>
      <c r="AF39243" s="53" t="s">
        <v>31</v>
      </c>
      <c r="AG39243" s="53" t="s">
        <v>18356</v>
      </c>
      <c r="AH39243" s="53" t="s">
        <v>5358</v>
      </c>
    </row>
    <row r="39244" spans="31:34" ht="12.75" customHeight="1">
      <c r="AE39244" s="53">
        <v>22554</v>
      </c>
      <c r="AF39244" s="53" t="s">
        <v>10</v>
      </c>
      <c r="AG39244" s="53" t="s">
        <v>1759</v>
      </c>
      <c r="AH39244" s="53" t="s">
        <v>5358</v>
      </c>
    </row>
    <row r="39245" spans="31:34" ht="12.75" customHeight="1">
      <c r="AE39245" s="53">
        <v>22555</v>
      </c>
      <c r="AF39245" s="53" t="s">
        <v>31</v>
      </c>
      <c r="AG39245" s="53" t="s">
        <v>1759</v>
      </c>
      <c r="AH39245" s="53" t="s">
        <v>5358</v>
      </c>
    </row>
    <row r="39246" spans="31:34" ht="12.75" customHeight="1">
      <c r="AE39246" s="53">
        <v>22556</v>
      </c>
      <c r="AF39246" s="53" t="s">
        <v>10</v>
      </c>
      <c r="AG39246" s="53" t="s">
        <v>1759</v>
      </c>
      <c r="AH39246" s="53" t="s">
        <v>5358</v>
      </c>
    </row>
    <row r="39247" spans="31:34" ht="12.75" customHeight="1">
      <c r="AE39247" s="53">
        <v>22973</v>
      </c>
      <c r="AF39247" s="53" t="s">
        <v>10</v>
      </c>
      <c r="AG39247" s="53" t="s">
        <v>18357</v>
      </c>
      <c r="AH39247" s="53" t="s">
        <v>5358</v>
      </c>
    </row>
    <row r="39248" spans="31:34" ht="12.75" customHeight="1">
      <c r="AE39248" s="53">
        <v>22851</v>
      </c>
      <c r="AF39248" s="53" t="s">
        <v>10</v>
      </c>
      <c r="AG39248" s="53" t="s">
        <v>3789</v>
      </c>
      <c r="AH39248" s="53" t="s">
        <v>5358</v>
      </c>
    </row>
    <row r="39249" spans="31:34" ht="12.75" customHeight="1">
      <c r="AE39249" s="53">
        <v>24401</v>
      </c>
      <c r="AF39249" s="53" t="s">
        <v>10</v>
      </c>
      <c r="AG39249" s="53" t="s">
        <v>16434</v>
      </c>
      <c r="AH39249" s="53" t="s">
        <v>5358</v>
      </c>
    </row>
    <row r="39250" spans="31:34" ht="12.75" customHeight="1">
      <c r="AE39250" s="53">
        <v>24402</v>
      </c>
      <c r="AF39250" s="53" t="s">
        <v>31</v>
      </c>
      <c r="AG39250" s="53" t="s">
        <v>16434</v>
      </c>
      <c r="AH39250" s="53" t="s">
        <v>5358</v>
      </c>
    </row>
    <row r="39251" spans="31:34" ht="12.75" customHeight="1">
      <c r="AE39251" s="53">
        <v>24476</v>
      </c>
      <c r="AF39251" s="53" t="s">
        <v>10</v>
      </c>
      <c r="AG39251" s="53" t="s">
        <v>18358</v>
      </c>
      <c r="AH39251" s="53" t="s">
        <v>5358</v>
      </c>
    </row>
    <row r="39252" spans="31:34" ht="12.75" customHeight="1">
      <c r="AE39252" s="53">
        <v>23882</v>
      </c>
      <c r="AF39252" s="53" t="s">
        <v>10</v>
      </c>
      <c r="AG39252" s="53" t="s">
        <v>3203</v>
      </c>
      <c r="AH39252" s="53" t="s">
        <v>5358</v>
      </c>
    </row>
    <row r="39253" spans="31:34" ht="12.75" customHeight="1">
      <c r="AE39253" s="53">
        <v>24477</v>
      </c>
      <c r="AF39253" s="53" t="s">
        <v>10</v>
      </c>
      <c r="AG39253" s="53" t="s">
        <v>18359</v>
      </c>
      <c r="AH39253" s="53" t="s">
        <v>5358</v>
      </c>
    </row>
    <row r="39254" spans="31:34" ht="12.75" customHeight="1">
      <c r="AE39254" s="53">
        <v>23162</v>
      </c>
      <c r="AF39254" s="53" t="s">
        <v>31</v>
      </c>
      <c r="AG39254" s="53" t="s">
        <v>18360</v>
      </c>
      <c r="AH39254" s="53" t="s">
        <v>5358</v>
      </c>
    </row>
    <row r="39255" spans="31:34" ht="12.75" customHeight="1">
      <c r="AE39255" s="53">
        <v>23432</v>
      </c>
      <c r="AF39255" s="53" t="s">
        <v>10</v>
      </c>
      <c r="AG39255" s="53" t="s">
        <v>18361</v>
      </c>
      <c r="AH39255" s="53" t="s">
        <v>5358</v>
      </c>
    </row>
    <row r="39256" spans="31:34" ht="12.75" customHeight="1">
      <c r="AE39256" s="53">
        <v>23433</v>
      </c>
      <c r="AF39256" s="53" t="s">
        <v>10</v>
      </c>
      <c r="AG39256" s="53" t="s">
        <v>18361</v>
      </c>
      <c r="AH39256" s="53" t="s">
        <v>5358</v>
      </c>
    </row>
    <row r="39257" spans="31:34" ht="12.75" customHeight="1">
      <c r="AE39257" s="53">
        <v>23434</v>
      </c>
      <c r="AF39257" s="53" t="s">
        <v>10</v>
      </c>
      <c r="AG39257" s="53" t="s">
        <v>18361</v>
      </c>
      <c r="AH39257" s="53" t="s">
        <v>5358</v>
      </c>
    </row>
    <row r="39258" spans="31:34" ht="12.75" customHeight="1">
      <c r="AE39258" s="53">
        <v>23435</v>
      </c>
      <c r="AF39258" s="53" t="s">
        <v>10</v>
      </c>
      <c r="AG39258" s="53" t="s">
        <v>18361</v>
      </c>
      <c r="AH39258" s="53" t="s">
        <v>5358</v>
      </c>
    </row>
    <row r="39259" spans="31:34" ht="12.75" customHeight="1">
      <c r="AE39259" s="53">
        <v>23436</v>
      </c>
      <c r="AF39259" s="53" t="s">
        <v>10</v>
      </c>
      <c r="AG39259" s="53" t="s">
        <v>18361</v>
      </c>
      <c r="AH39259" s="53" t="s">
        <v>5358</v>
      </c>
    </row>
    <row r="39260" spans="31:34" ht="12.75" customHeight="1">
      <c r="AE39260" s="53">
        <v>23437</v>
      </c>
      <c r="AF39260" s="53" t="s">
        <v>10</v>
      </c>
      <c r="AG39260" s="53" t="s">
        <v>18361</v>
      </c>
      <c r="AH39260" s="53" t="s">
        <v>5358</v>
      </c>
    </row>
    <row r="39261" spans="31:34" ht="12.75" customHeight="1">
      <c r="AE39261" s="53">
        <v>23438</v>
      </c>
      <c r="AF39261" s="53" t="s">
        <v>10</v>
      </c>
      <c r="AG39261" s="53" t="s">
        <v>18361</v>
      </c>
      <c r="AH39261" s="53" t="s">
        <v>5358</v>
      </c>
    </row>
    <row r="39262" spans="31:34" ht="12.75" customHeight="1">
      <c r="AE39262" s="53">
        <v>23439</v>
      </c>
      <c r="AF39262" s="53" t="s">
        <v>31</v>
      </c>
      <c r="AG39262" s="53" t="s">
        <v>18361</v>
      </c>
      <c r="AH39262" s="53" t="s">
        <v>5358</v>
      </c>
    </row>
    <row r="39263" spans="31:34" ht="12.75" customHeight="1">
      <c r="AE39263" s="53">
        <v>23883</v>
      </c>
      <c r="AF39263" s="53" t="s">
        <v>10</v>
      </c>
      <c r="AG39263" s="53" t="s">
        <v>1086</v>
      </c>
      <c r="AH39263" s="53" t="s">
        <v>5358</v>
      </c>
    </row>
    <row r="39264" spans="31:34" ht="12.75" customHeight="1">
      <c r="AE39264" s="53">
        <v>23163</v>
      </c>
      <c r="AF39264" s="53" t="s">
        <v>10</v>
      </c>
      <c r="AG39264" s="53" t="s">
        <v>18362</v>
      </c>
      <c r="AH39264" s="53" t="s">
        <v>5358</v>
      </c>
    </row>
    <row r="39265" spans="31:34" ht="12.75" customHeight="1">
      <c r="AE39265" s="53">
        <v>23884</v>
      </c>
      <c r="AF39265" s="53" t="s">
        <v>31</v>
      </c>
      <c r="AG39265" s="53" t="s">
        <v>2199</v>
      </c>
      <c r="AH39265" s="53" t="s">
        <v>5358</v>
      </c>
    </row>
    <row r="39266" spans="31:34" ht="12.75" customHeight="1">
      <c r="AE39266" s="53">
        <v>23885</v>
      </c>
      <c r="AF39266" s="53" t="s">
        <v>10</v>
      </c>
      <c r="AG39266" s="53" t="s">
        <v>8187</v>
      </c>
      <c r="AH39266" s="53" t="s">
        <v>5358</v>
      </c>
    </row>
    <row r="39267" spans="31:34" ht="12.75" customHeight="1">
      <c r="AE39267" s="53">
        <v>24479</v>
      </c>
      <c r="AF39267" s="53" t="s">
        <v>10</v>
      </c>
      <c r="AG39267" s="53" t="s">
        <v>18363</v>
      </c>
      <c r="AH39267" s="53" t="s">
        <v>5358</v>
      </c>
    </row>
    <row r="39268" spans="31:34" ht="12.75" customHeight="1">
      <c r="AE39268" s="53">
        <v>23440</v>
      </c>
      <c r="AF39268" s="53" t="s">
        <v>31</v>
      </c>
      <c r="AG39268" s="53" t="s">
        <v>18364</v>
      </c>
      <c r="AH39268" s="53" t="s">
        <v>5358</v>
      </c>
    </row>
    <row r="39269" spans="31:34" ht="12.75" customHeight="1">
      <c r="AE39269" s="53">
        <v>22560</v>
      </c>
      <c r="AF39269" s="53" t="s">
        <v>10</v>
      </c>
      <c r="AG39269" s="53" t="s">
        <v>18365</v>
      </c>
      <c r="AH39269" s="53" t="s">
        <v>5358</v>
      </c>
    </row>
    <row r="39270" spans="31:34" ht="12.75" customHeight="1">
      <c r="AE39270" s="53">
        <v>23441</v>
      </c>
      <c r="AF39270" s="53" t="s">
        <v>31</v>
      </c>
      <c r="AG39270" s="53" t="s">
        <v>18366</v>
      </c>
      <c r="AH39270" s="53" t="s">
        <v>5358</v>
      </c>
    </row>
    <row r="39271" spans="31:34" ht="12.75" customHeight="1">
      <c r="AE39271" s="53">
        <v>23399</v>
      </c>
      <c r="AF39271" s="53" t="s">
        <v>10</v>
      </c>
      <c r="AG39271" s="53" t="s">
        <v>18367</v>
      </c>
      <c r="AH39271" s="53" t="s">
        <v>5358</v>
      </c>
    </row>
    <row r="39272" spans="31:34" ht="12.75" customHeight="1">
      <c r="AE39272" s="53">
        <v>23442</v>
      </c>
      <c r="AF39272" s="53" t="s">
        <v>10</v>
      </c>
      <c r="AG39272" s="53" t="s">
        <v>18368</v>
      </c>
      <c r="AH39272" s="53" t="s">
        <v>5358</v>
      </c>
    </row>
    <row r="39273" spans="31:34" ht="12.75" customHeight="1">
      <c r="AE39273" s="53">
        <v>22565</v>
      </c>
      <c r="AF39273" s="53" t="s">
        <v>31</v>
      </c>
      <c r="AG39273" s="53" t="s">
        <v>8196</v>
      </c>
      <c r="AH39273" s="53" t="s">
        <v>5358</v>
      </c>
    </row>
    <row r="39274" spans="31:34" ht="12.75" customHeight="1">
      <c r="AE39274" s="53">
        <v>22853</v>
      </c>
      <c r="AF39274" s="53" t="s">
        <v>10</v>
      </c>
      <c r="AG39274" s="53" t="s">
        <v>18369</v>
      </c>
      <c r="AH39274" s="53" t="s">
        <v>5358</v>
      </c>
    </row>
    <row r="39275" spans="31:34" ht="12.75" customHeight="1">
      <c r="AE39275" s="53">
        <v>23168</v>
      </c>
      <c r="AF39275" s="53" t="s">
        <v>10</v>
      </c>
      <c r="AG39275" s="53" t="s">
        <v>18370</v>
      </c>
      <c r="AH39275" s="53" t="s">
        <v>5358</v>
      </c>
    </row>
    <row r="39276" spans="31:34" ht="12.75" customHeight="1">
      <c r="AE39276" s="53">
        <v>23169</v>
      </c>
      <c r="AF39276" s="53" t="s">
        <v>10</v>
      </c>
      <c r="AG39276" s="53" t="s">
        <v>18371</v>
      </c>
      <c r="AH39276" s="53" t="s">
        <v>5358</v>
      </c>
    </row>
    <row r="39277" spans="31:34" ht="12.75" customHeight="1">
      <c r="AE39277" s="53">
        <v>23443</v>
      </c>
      <c r="AF39277" s="53" t="s">
        <v>31</v>
      </c>
      <c r="AG39277" s="53" t="s">
        <v>463</v>
      </c>
      <c r="AH39277" s="53" t="s">
        <v>5358</v>
      </c>
    </row>
    <row r="39278" spans="31:34" ht="12.75" customHeight="1">
      <c r="AE39278" s="53">
        <v>22974</v>
      </c>
      <c r="AF39278" s="53" t="s">
        <v>10</v>
      </c>
      <c r="AG39278" s="53" t="s">
        <v>1098</v>
      </c>
      <c r="AH39278" s="53" t="s">
        <v>5358</v>
      </c>
    </row>
    <row r="39279" spans="31:34" ht="12.75" customHeight="1">
      <c r="AE39279" s="53">
        <v>22567</v>
      </c>
      <c r="AF39279" s="53" t="s">
        <v>10</v>
      </c>
      <c r="AG39279" s="53" t="s">
        <v>1776</v>
      </c>
      <c r="AH39279" s="53" t="s">
        <v>5358</v>
      </c>
    </row>
    <row r="39280" spans="31:34" ht="12.75" customHeight="1">
      <c r="AE39280" s="53">
        <v>23079</v>
      </c>
      <c r="AF39280" s="53" t="s">
        <v>10</v>
      </c>
      <c r="AG39280" s="53" t="s">
        <v>1487</v>
      </c>
      <c r="AH39280" s="53" t="s">
        <v>5358</v>
      </c>
    </row>
    <row r="39281" spans="31:34" ht="12.75" customHeight="1">
      <c r="AE39281" s="53">
        <v>23175</v>
      </c>
      <c r="AF39281" s="53" t="s">
        <v>10</v>
      </c>
      <c r="AG39281" s="53" t="s">
        <v>18372</v>
      </c>
      <c r="AH39281" s="53" t="s">
        <v>5358</v>
      </c>
    </row>
    <row r="39282" spans="31:34" ht="12.75" customHeight="1">
      <c r="AE39282" s="53">
        <v>23180</v>
      </c>
      <c r="AF39282" s="53" t="s">
        <v>10</v>
      </c>
      <c r="AG39282" s="53" t="s">
        <v>18373</v>
      </c>
      <c r="AH39282" s="53" t="s">
        <v>5358</v>
      </c>
    </row>
    <row r="39283" spans="31:34" ht="12.75" customHeight="1">
      <c r="AE39283" s="53">
        <v>23887</v>
      </c>
      <c r="AF39283" s="53" t="s">
        <v>10</v>
      </c>
      <c r="AG39283" s="53" t="s">
        <v>18374</v>
      </c>
      <c r="AH39283" s="53" t="s">
        <v>5358</v>
      </c>
    </row>
    <row r="39284" spans="31:34" ht="12.75" customHeight="1">
      <c r="AE39284" s="53">
        <v>24482</v>
      </c>
      <c r="AF39284" s="53" t="s">
        <v>10</v>
      </c>
      <c r="AG39284" s="53" t="s">
        <v>2101</v>
      </c>
      <c r="AH39284" s="53" t="s">
        <v>5358</v>
      </c>
    </row>
    <row r="39285" spans="31:34" ht="12.75" customHeight="1">
      <c r="AE39285" s="53">
        <v>24483</v>
      </c>
      <c r="AF39285" s="53" t="s">
        <v>10</v>
      </c>
      <c r="AG39285" s="53" t="s">
        <v>18375</v>
      </c>
      <c r="AH39285" s="53" t="s">
        <v>5358</v>
      </c>
    </row>
    <row r="39286" spans="31:34" ht="12.75" customHeight="1">
      <c r="AE39286" s="53">
        <v>23974</v>
      </c>
      <c r="AF39286" s="53" t="s">
        <v>10</v>
      </c>
      <c r="AG39286" s="53" t="s">
        <v>8650</v>
      </c>
      <c r="AH39286" s="53" t="s">
        <v>5358</v>
      </c>
    </row>
    <row r="39287" spans="31:34" ht="12.75" customHeight="1">
      <c r="AE39287" s="53">
        <v>23450</v>
      </c>
      <c r="AF39287" s="53" t="s">
        <v>31</v>
      </c>
      <c r="AG39287" s="53" t="s">
        <v>18376</v>
      </c>
      <c r="AH39287" s="53" t="s">
        <v>5358</v>
      </c>
    </row>
    <row r="39288" spans="31:34" ht="12.75" customHeight="1">
      <c r="AE39288" s="53">
        <v>23451</v>
      </c>
      <c r="AF39288" s="53" t="s">
        <v>10</v>
      </c>
      <c r="AG39288" s="53" t="s">
        <v>18376</v>
      </c>
      <c r="AH39288" s="53" t="s">
        <v>5358</v>
      </c>
    </row>
    <row r="39289" spans="31:34" ht="12.75" customHeight="1">
      <c r="AE39289" s="53">
        <v>23452</v>
      </c>
      <c r="AF39289" s="53" t="s">
        <v>10</v>
      </c>
      <c r="AG39289" s="53" t="s">
        <v>18376</v>
      </c>
      <c r="AH39289" s="53" t="s">
        <v>5358</v>
      </c>
    </row>
    <row r="39290" spans="31:34" ht="12.75" customHeight="1">
      <c r="AE39290" s="53">
        <v>23453</v>
      </c>
      <c r="AF39290" s="53" t="s">
        <v>10</v>
      </c>
      <c r="AG39290" s="53" t="s">
        <v>18376</v>
      </c>
      <c r="AH39290" s="53" t="s">
        <v>5358</v>
      </c>
    </row>
    <row r="39291" spans="31:34" ht="12.75" customHeight="1">
      <c r="AE39291" s="53">
        <v>23454</v>
      </c>
      <c r="AF39291" s="53" t="s">
        <v>10</v>
      </c>
      <c r="AG39291" s="53" t="s">
        <v>18376</v>
      </c>
      <c r="AH39291" s="53" t="s">
        <v>5358</v>
      </c>
    </row>
    <row r="39292" spans="31:34" ht="12.75" customHeight="1">
      <c r="AE39292" s="53">
        <v>23455</v>
      </c>
      <c r="AF39292" s="53" t="s">
        <v>10</v>
      </c>
      <c r="AG39292" s="53" t="s">
        <v>18376</v>
      </c>
      <c r="AH39292" s="53" t="s">
        <v>5358</v>
      </c>
    </row>
    <row r="39293" spans="31:34" ht="12.75" customHeight="1">
      <c r="AE39293" s="53">
        <v>23456</v>
      </c>
      <c r="AF39293" s="53" t="s">
        <v>10</v>
      </c>
      <c r="AG39293" s="53" t="s">
        <v>18376</v>
      </c>
      <c r="AH39293" s="53" t="s">
        <v>5358</v>
      </c>
    </row>
    <row r="39294" spans="31:34" ht="12.75" customHeight="1">
      <c r="AE39294" s="53">
        <v>23457</v>
      </c>
      <c r="AF39294" s="53" t="s">
        <v>10</v>
      </c>
      <c r="AG39294" s="53" t="s">
        <v>18376</v>
      </c>
      <c r="AH39294" s="53" t="s">
        <v>5358</v>
      </c>
    </row>
    <row r="39295" spans="31:34" ht="12.75" customHeight="1">
      <c r="AE39295" s="53">
        <v>23458</v>
      </c>
      <c r="AF39295" s="53" t="s">
        <v>31</v>
      </c>
      <c r="AG39295" s="53" t="s">
        <v>18376</v>
      </c>
      <c r="AH39295" s="53" t="s">
        <v>5358</v>
      </c>
    </row>
    <row r="39296" spans="31:34" ht="12.75" customHeight="1">
      <c r="AE39296" s="53">
        <v>23459</v>
      </c>
      <c r="AF39296" s="53" t="s">
        <v>10</v>
      </c>
      <c r="AG39296" s="53" t="s">
        <v>18376</v>
      </c>
      <c r="AH39296" s="53" t="s">
        <v>5358</v>
      </c>
    </row>
    <row r="39297" spans="31:34" ht="12.75" customHeight="1">
      <c r="AE39297" s="53">
        <v>23460</v>
      </c>
      <c r="AF39297" s="53" t="s">
        <v>10</v>
      </c>
      <c r="AG39297" s="53" t="s">
        <v>18376</v>
      </c>
      <c r="AH39297" s="53" t="s">
        <v>5358</v>
      </c>
    </row>
    <row r="39298" spans="31:34" ht="12.75" customHeight="1">
      <c r="AE39298" s="53">
        <v>23461</v>
      </c>
      <c r="AF39298" s="53" t="s">
        <v>10</v>
      </c>
      <c r="AG39298" s="53" t="s">
        <v>18376</v>
      </c>
      <c r="AH39298" s="53" t="s">
        <v>5358</v>
      </c>
    </row>
    <row r="39299" spans="31:34" ht="12.75" customHeight="1">
      <c r="AE39299" s="53">
        <v>23462</v>
      </c>
      <c r="AF39299" s="53" t="s">
        <v>10</v>
      </c>
      <c r="AG39299" s="53" t="s">
        <v>18376</v>
      </c>
      <c r="AH39299" s="53" t="s">
        <v>5358</v>
      </c>
    </row>
    <row r="39300" spans="31:34" ht="12.75" customHeight="1">
      <c r="AE39300" s="53">
        <v>23463</v>
      </c>
      <c r="AF39300" s="53" t="s">
        <v>77</v>
      </c>
      <c r="AG39300" s="53" t="s">
        <v>18376</v>
      </c>
      <c r="AH39300" s="53" t="s">
        <v>5358</v>
      </c>
    </row>
    <row r="39301" spans="31:34" ht="12.75" customHeight="1">
      <c r="AE39301" s="53">
        <v>23464</v>
      </c>
      <c r="AF39301" s="53" t="s">
        <v>10</v>
      </c>
      <c r="AG39301" s="53" t="s">
        <v>18376</v>
      </c>
      <c r="AH39301" s="53" t="s">
        <v>5358</v>
      </c>
    </row>
    <row r="39302" spans="31:34" ht="12.75" customHeight="1">
      <c r="AE39302" s="53">
        <v>23465</v>
      </c>
      <c r="AF39302" s="53" t="s">
        <v>77</v>
      </c>
      <c r="AG39302" s="53" t="s">
        <v>18376</v>
      </c>
      <c r="AH39302" s="53" t="s">
        <v>5358</v>
      </c>
    </row>
    <row r="39303" spans="31:34" ht="12.75" customHeight="1">
      <c r="AE39303" s="53">
        <v>23466</v>
      </c>
      <c r="AF39303" s="53" t="s">
        <v>31</v>
      </c>
      <c r="AG39303" s="53" t="s">
        <v>18376</v>
      </c>
      <c r="AH39303" s="53" t="s">
        <v>5358</v>
      </c>
    </row>
    <row r="39304" spans="31:34" ht="12.75" customHeight="1">
      <c r="AE39304" s="53">
        <v>23467</v>
      </c>
      <c r="AF39304" s="53" t="s">
        <v>31</v>
      </c>
      <c r="AG39304" s="53" t="s">
        <v>18376</v>
      </c>
      <c r="AH39304" s="53" t="s">
        <v>5358</v>
      </c>
    </row>
    <row r="39305" spans="31:34" ht="12.75" customHeight="1">
      <c r="AE39305" s="53">
        <v>23471</v>
      </c>
      <c r="AF39305" s="53" t="s">
        <v>31</v>
      </c>
      <c r="AG39305" s="53" t="s">
        <v>18376</v>
      </c>
      <c r="AH39305" s="53" t="s">
        <v>5358</v>
      </c>
    </row>
    <row r="39306" spans="31:34" ht="12.75" customHeight="1">
      <c r="AE39306" s="53">
        <v>23479</v>
      </c>
      <c r="AF39306" s="53" t="s">
        <v>77</v>
      </c>
      <c r="AG39306" s="53" t="s">
        <v>18376</v>
      </c>
      <c r="AH39306" s="53" t="s">
        <v>5358</v>
      </c>
    </row>
    <row r="39307" spans="31:34" ht="12.75" customHeight="1">
      <c r="AE39307" s="53">
        <v>23480</v>
      </c>
      <c r="AF39307" s="53" t="s">
        <v>31</v>
      </c>
      <c r="AG39307" s="53" t="s">
        <v>18377</v>
      </c>
      <c r="AH39307" s="53" t="s">
        <v>5358</v>
      </c>
    </row>
    <row r="39308" spans="31:34" ht="12.75" customHeight="1">
      <c r="AE39308" s="53">
        <v>28145</v>
      </c>
      <c r="AF39308" s="53" t="s">
        <v>31</v>
      </c>
      <c r="AG39308" s="53" t="s">
        <v>279</v>
      </c>
      <c r="AH39308" s="53" t="s">
        <v>18378</v>
      </c>
    </row>
    <row r="39309" spans="31:34" ht="12.75" customHeight="1">
      <c r="AE39309" s="53">
        <v>28146</v>
      </c>
      <c r="AF39309" s="53" t="s">
        <v>10</v>
      </c>
      <c r="AG39309" s="53" t="s">
        <v>279</v>
      </c>
      <c r="AH39309" s="53" t="s">
        <v>18378</v>
      </c>
    </row>
    <row r="39310" spans="31:34" ht="12.75" customHeight="1">
      <c r="AE39310" s="53">
        <v>28147</v>
      </c>
      <c r="AF39310" s="53" t="s">
        <v>10</v>
      </c>
      <c r="AG39310" s="53" t="s">
        <v>279</v>
      </c>
      <c r="AH39310" s="53" t="s">
        <v>18378</v>
      </c>
    </row>
    <row r="39311" spans="31:34" ht="12.75" customHeight="1">
      <c r="AE39311" s="53">
        <v>28575</v>
      </c>
      <c r="AF39311" s="53" t="s">
        <v>31</v>
      </c>
      <c r="AG39311" s="53" t="s">
        <v>18379</v>
      </c>
      <c r="AH39311" s="53" t="s">
        <v>18378</v>
      </c>
    </row>
    <row r="39312" spans="31:34" ht="12.75" customHeight="1">
      <c r="AE39312" s="53">
        <v>28773</v>
      </c>
      <c r="AF39312" s="53" t="s">
        <v>10</v>
      </c>
      <c r="AG39312" s="53" t="s">
        <v>18342</v>
      </c>
      <c r="AH39312" s="53" t="s">
        <v>18378</v>
      </c>
    </row>
    <row r="39313" spans="31:34" ht="12.75" customHeight="1">
      <c r="AE39313" s="53">
        <v>28774</v>
      </c>
      <c r="AF39313" s="53" t="s">
        <v>10</v>
      </c>
      <c r="AG39313" s="53" t="s">
        <v>18380</v>
      </c>
      <c r="AH39313" s="53" t="s">
        <v>18378</v>
      </c>
    </row>
    <row r="39314" spans="31:34" ht="12.75" customHeight="1">
      <c r="AE39314" s="53">
        <v>28775</v>
      </c>
      <c r="AF39314" s="53" t="s">
        <v>10</v>
      </c>
      <c r="AG39314" s="53" t="s">
        <v>18381</v>
      </c>
      <c r="AH39314" s="53" t="s">
        <v>18378</v>
      </c>
    </row>
    <row r="39315" spans="31:34" ht="12.75" customHeight="1">
      <c r="AE39315" s="53">
        <v>28577</v>
      </c>
      <c r="AF39315" s="53" t="s">
        <v>10</v>
      </c>
      <c r="AG39315" s="53" t="s">
        <v>18382</v>
      </c>
      <c r="AH39315" s="53" t="s">
        <v>18378</v>
      </c>
    </row>
    <row r="39316" spans="31:34" ht="12.75" customHeight="1">
      <c r="AE39316" s="53">
        <v>28581</v>
      </c>
      <c r="AF39316" s="53" t="s">
        <v>10</v>
      </c>
      <c r="AG39316" s="53" t="s">
        <v>8622</v>
      </c>
      <c r="AH39316" s="53" t="s">
        <v>18378</v>
      </c>
    </row>
    <row r="39317" spans="31:34" ht="12.75" customHeight="1">
      <c r="AE39317" s="53">
        <v>28578</v>
      </c>
      <c r="AF39317" s="53" t="s">
        <v>10</v>
      </c>
      <c r="AG39317" s="53" t="s">
        <v>18383</v>
      </c>
      <c r="AH39317" s="53" t="s">
        <v>18378</v>
      </c>
    </row>
    <row r="39318" spans="31:34" ht="12.75" customHeight="1">
      <c r="AE39318" s="53">
        <v>28459</v>
      </c>
      <c r="AF39318" s="53" t="s">
        <v>31</v>
      </c>
      <c r="AG39318" s="53" t="s">
        <v>18384</v>
      </c>
      <c r="AH39318" s="53" t="s">
        <v>18378</v>
      </c>
    </row>
    <row r="39319" spans="31:34" ht="12.75" customHeight="1">
      <c r="AE39319" s="53">
        <v>28467</v>
      </c>
      <c r="AF39319" s="53" t="s">
        <v>10</v>
      </c>
      <c r="AG39319" s="53" t="s">
        <v>18385</v>
      </c>
      <c r="AH39319" s="53" t="s">
        <v>18378</v>
      </c>
    </row>
    <row r="39320" spans="31:34" ht="12.75" customHeight="1">
      <c r="AE39320" s="53">
        <v>28468</v>
      </c>
      <c r="AF39320" s="53" t="s">
        <v>10</v>
      </c>
      <c r="AG39320" s="53" t="s">
        <v>12802</v>
      </c>
      <c r="AH39320" s="53" t="s">
        <v>18378</v>
      </c>
    </row>
    <row r="39321" spans="31:34" ht="12.75" customHeight="1">
      <c r="AE39321" s="53">
        <v>28469</v>
      </c>
      <c r="AF39321" s="53" t="s">
        <v>10</v>
      </c>
      <c r="AG39321" s="53" t="s">
        <v>18386</v>
      </c>
      <c r="AH39321" s="53" t="s">
        <v>18378</v>
      </c>
    </row>
    <row r="39322" spans="31:34" ht="12.75" customHeight="1">
      <c r="AE39322" s="53">
        <v>23176</v>
      </c>
      <c r="AF39322" s="53" t="s">
        <v>10</v>
      </c>
      <c r="AG39322" s="53" t="s">
        <v>18387</v>
      </c>
      <c r="AH39322" s="53" t="s">
        <v>5358</v>
      </c>
    </row>
    <row r="39323" spans="31:34" ht="12.75" customHeight="1">
      <c r="AE39323" s="53">
        <v>23888</v>
      </c>
      <c r="AF39323" s="53" t="s">
        <v>10</v>
      </c>
      <c r="AG39323" s="53" t="s">
        <v>476</v>
      </c>
      <c r="AH39323" s="53" t="s">
        <v>5358</v>
      </c>
    </row>
    <row r="39324" spans="31:34" ht="12.75" customHeight="1">
      <c r="AE39324" s="53">
        <v>23177</v>
      </c>
      <c r="AF39324" s="53" t="s">
        <v>10</v>
      </c>
      <c r="AG39324" s="53" t="s">
        <v>16455</v>
      </c>
      <c r="AH39324" s="53" t="s">
        <v>5358</v>
      </c>
    </row>
    <row r="39325" spans="31:34" ht="12.75" customHeight="1">
      <c r="AE39325" s="53">
        <v>23178</v>
      </c>
      <c r="AF39325" s="53" t="s">
        <v>31</v>
      </c>
      <c r="AG39325" s="53" t="s">
        <v>18388</v>
      </c>
      <c r="AH39325" s="53" t="s">
        <v>5358</v>
      </c>
    </row>
    <row r="39326" spans="31:34" ht="12.75" customHeight="1">
      <c r="AE39326" s="53">
        <v>23889</v>
      </c>
      <c r="AF39326" s="53" t="s">
        <v>10</v>
      </c>
      <c r="AG39326" s="53" t="s">
        <v>7044</v>
      </c>
      <c r="AH39326" s="53" t="s">
        <v>5358</v>
      </c>
    </row>
    <row r="39327" spans="31:34" ht="12.75" customHeight="1">
      <c r="AE39327" s="53">
        <v>24484</v>
      </c>
      <c r="AF39327" s="53" t="s">
        <v>10</v>
      </c>
      <c r="AG39327" s="53" t="s">
        <v>9122</v>
      </c>
      <c r="AH39327" s="53" t="s">
        <v>5358</v>
      </c>
    </row>
    <row r="39328" spans="31:34" ht="12.75" customHeight="1">
      <c r="AE39328" s="53">
        <v>22572</v>
      </c>
      <c r="AF39328" s="53" t="s">
        <v>10</v>
      </c>
      <c r="AG39328" s="53" t="s">
        <v>3803</v>
      </c>
      <c r="AH39328" s="53" t="s">
        <v>5358</v>
      </c>
    </row>
    <row r="39329" spans="31:34" ht="12.75" customHeight="1">
      <c r="AE39329" s="53">
        <v>23890</v>
      </c>
      <c r="AF39329" s="53" t="s">
        <v>10</v>
      </c>
      <c r="AG39329" s="53" t="s">
        <v>3806</v>
      </c>
      <c r="AH39329" s="53" t="s">
        <v>5358</v>
      </c>
    </row>
    <row r="39330" spans="31:34" ht="12.75" customHeight="1">
      <c r="AE39330" s="53">
        <v>23891</v>
      </c>
      <c r="AF39330" s="53" t="s">
        <v>77</v>
      </c>
      <c r="AG39330" s="53" t="s">
        <v>3806</v>
      </c>
      <c r="AH39330" s="53" t="s">
        <v>5358</v>
      </c>
    </row>
    <row r="39331" spans="31:34" ht="12.75" customHeight="1">
      <c r="AE39331" s="53">
        <v>22980</v>
      </c>
      <c r="AF39331" s="53" t="s">
        <v>10</v>
      </c>
      <c r="AG39331" s="53" t="s">
        <v>5131</v>
      </c>
      <c r="AH39331" s="53" t="s">
        <v>5358</v>
      </c>
    </row>
    <row r="39332" spans="31:34" ht="12.75" customHeight="1">
      <c r="AE39332" s="53">
        <v>22576</v>
      </c>
      <c r="AF39332" s="53" t="s">
        <v>10</v>
      </c>
      <c r="AG39332" s="53" t="s">
        <v>18389</v>
      </c>
      <c r="AH39332" s="53" t="s">
        <v>5358</v>
      </c>
    </row>
    <row r="39333" spans="31:34" ht="12.75" customHeight="1">
      <c r="AE39333" s="53">
        <v>24485</v>
      </c>
      <c r="AF39333" s="53" t="s">
        <v>10</v>
      </c>
      <c r="AG39333" s="53" t="s">
        <v>18390</v>
      </c>
      <c r="AH39333" s="53" t="s">
        <v>5358</v>
      </c>
    </row>
    <row r="39334" spans="31:34" ht="12.75" customHeight="1">
      <c r="AE39334" s="53">
        <v>22577</v>
      </c>
      <c r="AF39334" s="53" t="s">
        <v>31</v>
      </c>
      <c r="AG39334" s="53" t="s">
        <v>1031</v>
      </c>
      <c r="AH39334" s="53" t="s">
        <v>5358</v>
      </c>
    </row>
    <row r="39335" spans="31:34" ht="12.75" customHeight="1">
      <c r="AE39335" s="53">
        <v>23091</v>
      </c>
      <c r="AF39335" s="53" t="s">
        <v>10</v>
      </c>
      <c r="AG39335" s="53" t="s">
        <v>18391</v>
      </c>
      <c r="AH39335" s="53" t="s">
        <v>5358</v>
      </c>
    </row>
    <row r="39336" spans="31:34" ht="12.75" customHeight="1">
      <c r="AE39336" s="53">
        <v>23181</v>
      </c>
      <c r="AF39336" s="53" t="s">
        <v>10</v>
      </c>
      <c r="AG39336" s="53" t="s">
        <v>2495</v>
      </c>
      <c r="AH39336" s="53" t="s">
        <v>5358</v>
      </c>
    </row>
    <row r="39337" spans="31:34" ht="12.75" customHeight="1">
      <c r="AE39337" s="53">
        <v>24486</v>
      </c>
      <c r="AF39337" s="53" t="s">
        <v>10</v>
      </c>
      <c r="AG39337" s="53" t="s">
        <v>18392</v>
      </c>
      <c r="AH39337" s="53" t="s">
        <v>5358</v>
      </c>
    </row>
    <row r="39338" spans="31:34" ht="12.75" customHeight="1">
      <c r="AE39338" s="53">
        <v>22987</v>
      </c>
      <c r="AF39338" s="53" t="s">
        <v>31</v>
      </c>
      <c r="AG39338" s="53" t="s">
        <v>15008</v>
      </c>
      <c r="AH39338" s="53" t="s">
        <v>5358</v>
      </c>
    </row>
    <row r="39339" spans="31:34" ht="12.75" customHeight="1">
      <c r="AE39339" s="53">
        <v>23183</v>
      </c>
      <c r="AF39339" s="53" t="s">
        <v>31</v>
      </c>
      <c r="AG39339" s="53" t="s">
        <v>18049</v>
      </c>
      <c r="AH39339" s="53" t="s">
        <v>5358</v>
      </c>
    </row>
    <row r="39340" spans="31:34" ht="12.75" customHeight="1">
      <c r="AE39340" s="53">
        <v>23893</v>
      </c>
      <c r="AF39340" s="53" t="s">
        <v>10</v>
      </c>
      <c r="AG39340" s="53" t="s">
        <v>2499</v>
      </c>
      <c r="AH39340" s="53" t="s">
        <v>5358</v>
      </c>
    </row>
    <row r="39341" spans="31:34" ht="12.75" customHeight="1">
      <c r="AE39341" s="53">
        <v>22578</v>
      </c>
      <c r="AF39341" s="53" t="s">
        <v>10</v>
      </c>
      <c r="AG39341" s="53" t="s">
        <v>18393</v>
      </c>
      <c r="AH39341" s="53" t="s">
        <v>5358</v>
      </c>
    </row>
    <row r="39342" spans="31:34" ht="12.75" customHeight="1">
      <c r="AE39342" s="53">
        <v>23184</v>
      </c>
      <c r="AF39342" s="53" t="s">
        <v>31</v>
      </c>
      <c r="AG39342" s="53" t="s">
        <v>18394</v>
      </c>
      <c r="AH39342" s="53" t="s">
        <v>5358</v>
      </c>
    </row>
    <row r="39343" spans="31:34" ht="12.75" customHeight="1">
      <c r="AE39343" s="53">
        <v>22579</v>
      </c>
      <c r="AF39343" s="53" t="s">
        <v>31</v>
      </c>
      <c r="AG39343" s="53" t="s">
        <v>18395</v>
      </c>
      <c r="AH39343" s="53" t="s">
        <v>5358</v>
      </c>
    </row>
    <row r="39344" spans="31:34" ht="12.75" customHeight="1">
      <c r="AE39344" s="53">
        <v>23081</v>
      </c>
      <c r="AF39344" s="53" t="s">
        <v>31</v>
      </c>
      <c r="AG39344" s="53" t="s">
        <v>1928</v>
      </c>
      <c r="AH39344" s="53" t="s">
        <v>5358</v>
      </c>
    </row>
    <row r="39345" spans="31:34" ht="12.75" customHeight="1">
      <c r="AE39345" s="53">
        <v>23185</v>
      </c>
      <c r="AF39345" s="53" t="s">
        <v>10</v>
      </c>
      <c r="AG39345" s="53" t="s">
        <v>1912</v>
      </c>
      <c r="AH39345" s="53" t="s">
        <v>5358</v>
      </c>
    </row>
    <row r="39346" spans="31:34" ht="12.75" customHeight="1">
      <c r="AE39346" s="53">
        <v>23186</v>
      </c>
      <c r="AF39346" s="53" t="s">
        <v>77</v>
      </c>
      <c r="AG39346" s="53" t="s">
        <v>1912</v>
      </c>
      <c r="AH39346" s="53" t="s">
        <v>5358</v>
      </c>
    </row>
    <row r="39347" spans="31:34" ht="12.75" customHeight="1">
      <c r="AE39347" s="53">
        <v>23187</v>
      </c>
      <c r="AF39347" s="53" t="s">
        <v>31</v>
      </c>
      <c r="AG39347" s="53" t="s">
        <v>1912</v>
      </c>
      <c r="AH39347" s="53" t="s">
        <v>5358</v>
      </c>
    </row>
    <row r="39348" spans="31:34" ht="12.75" customHeight="1">
      <c r="AE39348" s="53">
        <v>23188</v>
      </c>
      <c r="AF39348" s="53" t="s">
        <v>10</v>
      </c>
      <c r="AG39348" s="53" t="s">
        <v>1912</v>
      </c>
      <c r="AH39348" s="53" t="s">
        <v>5358</v>
      </c>
    </row>
    <row r="39349" spans="31:34" ht="12.75" customHeight="1">
      <c r="AE39349" s="53">
        <v>24487</v>
      </c>
      <c r="AF39349" s="53" t="s">
        <v>10</v>
      </c>
      <c r="AG39349" s="53" t="s">
        <v>1612</v>
      </c>
      <c r="AH39349" s="53" t="s">
        <v>5358</v>
      </c>
    </row>
    <row r="39350" spans="31:34" ht="12.75" customHeight="1">
      <c r="AE39350" s="53">
        <v>23486</v>
      </c>
      <c r="AF39350" s="53" t="s">
        <v>31</v>
      </c>
      <c r="AG39350" s="53" t="s">
        <v>18396</v>
      </c>
      <c r="AH39350" s="53" t="s">
        <v>5358</v>
      </c>
    </row>
    <row r="39351" spans="31:34" ht="12.75" customHeight="1">
      <c r="AE39351" s="53">
        <v>23894</v>
      </c>
      <c r="AF39351" s="53" t="s">
        <v>10</v>
      </c>
      <c r="AG39351" s="53" t="s">
        <v>18397</v>
      </c>
      <c r="AH39351" s="53" t="s">
        <v>5358</v>
      </c>
    </row>
    <row r="39352" spans="31:34" ht="12.75" customHeight="1">
      <c r="AE39352" s="53">
        <v>23487</v>
      </c>
      <c r="AF39352" s="53" t="s">
        <v>10</v>
      </c>
      <c r="AG39352" s="53" t="s">
        <v>1149</v>
      </c>
      <c r="AH39352" s="53" t="s">
        <v>5358</v>
      </c>
    </row>
    <row r="39353" spans="31:34" ht="12.75" customHeight="1">
      <c r="AE39353" s="53">
        <v>23488</v>
      </c>
      <c r="AF39353" s="53" t="s">
        <v>10</v>
      </c>
      <c r="AG39353" s="53" t="s">
        <v>18398</v>
      </c>
      <c r="AH39353" s="53" t="s">
        <v>5358</v>
      </c>
    </row>
    <row r="39354" spans="31:34" ht="12.75" customHeight="1">
      <c r="AE39354" s="53">
        <v>22580</v>
      </c>
      <c r="AF39354" s="53" t="s">
        <v>10</v>
      </c>
      <c r="AG39354" s="53" t="s">
        <v>17197</v>
      </c>
      <c r="AH39354" s="53" t="s">
        <v>5358</v>
      </c>
    </row>
    <row r="39355" spans="31:34" ht="12.75" customHeight="1">
      <c r="AE39355" s="53">
        <v>23190</v>
      </c>
      <c r="AF39355" s="53" t="s">
        <v>31</v>
      </c>
      <c r="AG39355" s="53" t="s">
        <v>18399</v>
      </c>
      <c r="AH39355" s="53" t="s">
        <v>5358</v>
      </c>
    </row>
    <row r="39356" spans="31:34" ht="12.75" customHeight="1">
      <c r="AE39356" s="53">
        <v>23976</v>
      </c>
      <c r="AF39356" s="53" t="s">
        <v>10</v>
      </c>
      <c r="AG39356" s="53" t="s">
        <v>18400</v>
      </c>
      <c r="AH39356" s="53" t="s">
        <v>5358</v>
      </c>
    </row>
    <row r="39357" spans="31:34" ht="12.75" customHeight="1">
      <c r="AE39357" s="53">
        <v>23897</v>
      </c>
      <c r="AF39357" s="53" t="s">
        <v>10</v>
      </c>
      <c r="AG39357" s="53" t="s">
        <v>8240</v>
      </c>
      <c r="AH39357" s="53" t="s">
        <v>5358</v>
      </c>
    </row>
    <row r="39358" spans="31:34" ht="12.75" customHeight="1">
      <c r="AE39358" s="53">
        <v>23690</v>
      </c>
      <c r="AF39358" s="53" t="s">
        <v>10</v>
      </c>
      <c r="AG39358" s="53" t="s">
        <v>10031</v>
      </c>
      <c r="AH39358" s="53" t="s">
        <v>5358</v>
      </c>
    </row>
    <row r="39359" spans="31:34" ht="12.75" customHeight="1">
      <c r="AE39359" s="53">
        <v>23691</v>
      </c>
      <c r="AF39359" s="53" t="s">
        <v>10</v>
      </c>
      <c r="AG39359" s="53" t="s">
        <v>10031</v>
      </c>
      <c r="AH39359" s="53" t="s">
        <v>5358</v>
      </c>
    </row>
    <row r="39360" spans="31:34" ht="12.75" customHeight="1">
      <c r="AE39360" s="53">
        <v>23692</v>
      </c>
      <c r="AF39360" s="53" t="s">
        <v>10</v>
      </c>
      <c r="AG39360" s="53" t="s">
        <v>10031</v>
      </c>
      <c r="AH39360" s="53" t="s">
        <v>5358</v>
      </c>
    </row>
    <row r="39361" spans="31:34" ht="12.75" customHeight="1">
      <c r="AE39361" s="53">
        <v>23693</v>
      </c>
      <c r="AF39361" s="53" t="s">
        <v>10</v>
      </c>
      <c r="AG39361" s="53" t="s">
        <v>10031</v>
      </c>
      <c r="AH39361" s="53" t="s">
        <v>5358</v>
      </c>
    </row>
    <row r="39362" spans="31:34" ht="12.75" customHeight="1">
      <c r="AE39362" s="53">
        <v>23898</v>
      </c>
      <c r="AF39362" s="53" t="s">
        <v>10</v>
      </c>
      <c r="AG39362" s="53" t="s">
        <v>11538</v>
      </c>
      <c r="AH39362" s="53" t="s">
        <v>5358</v>
      </c>
    </row>
    <row r="39363" spans="31:34" ht="12.75" customHeight="1">
      <c r="AE39363" s="53">
        <v>27006</v>
      </c>
      <c r="AF39363" s="53" t="s">
        <v>10</v>
      </c>
      <c r="AG39363" s="53" t="s">
        <v>9659</v>
      </c>
      <c r="AH39363" s="53" t="s">
        <v>18378</v>
      </c>
    </row>
    <row r="39364" spans="31:34" ht="12.75" customHeight="1">
      <c r="AE39364" s="53">
        <v>27910</v>
      </c>
      <c r="AF39364" s="53" t="s">
        <v>10</v>
      </c>
      <c r="AG39364" s="53" t="s">
        <v>18401</v>
      </c>
      <c r="AH39364" s="53" t="s">
        <v>18378</v>
      </c>
    </row>
    <row r="39365" spans="31:34" ht="12.75" customHeight="1">
      <c r="AE39365" s="53">
        <v>27201</v>
      </c>
      <c r="AF39365" s="53" t="s">
        <v>31</v>
      </c>
      <c r="AG39365" s="53" t="s">
        <v>18402</v>
      </c>
      <c r="AH39365" s="53" t="s">
        <v>18378</v>
      </c>
    </row>
    <row r="39366" spans="31:34" ht="12.75" customHeight="1">
      <c r="AE39366" s="53">
        <v>27202</v>
      </c>
      <c r="AF39366" s="53" t="s">
        <v>31</v>
      </c>
      <c r="AG39366" s="53" t="s">
        <v>18403</v>
      </c>
      <c r="AH39366" s="53" t="s">
        <v>18378</v>
      </c>
    </row>
    <row r="39367" spans="31:34" ht="12.75" customHeight="1">
      <c r="AE39367" s="53">
        <v>27501</v>
      </c>
      <c r="AF39367" s="53" t="s">
        <v>10</v>
      </c>
      <c r="AG39367" s="53" t="s">
        <v>18404</v>
      </c>
      <c r="AH39367" s="53" t="s">
        <v>18378</v>
      </c>
    </row>
    <row r="39368" spans="31:34" ht="12.75" customHeight="1">
      <c r="AE39368" s="53">
        <v>27502</v>
      </c>
      <c r="AF39368" s="53" t="s">
        <v>10</v>
      </c>
      <c r="AG39368" s="53" t="s">
        <v>18405</v>
      </c>
      <c r="AH39368" s="53" t="s">
        <v>18378</v>
      </c>
    </row>
    <row r="39369" spans="31:34" ht="12.75" customHeight="1">
      <c r="AE39369" s="53">
        <v>27523</v>
      </c>
      <c r="AF39369" s="53" t="s">
        <v>10</v>
      </c>
      <c r="AG39369" s="53" t="s">
        <v>18405</v>
      </c>
      <c r="AH39369" s="53" t="s">
        <v>18378</v>
      </c>
    </row>
    <row r="39370" spans="31:34" ht="12.75" customHeight="1">
      <c r="AE39370" s="53">
        <v>27539</v>
      </c>
      <c r="AF39370" s="53" t="s">
        <v>10</v>
      </c>
      <c r="AG39370" s="53" t="s">
        <v>18405</v>
      </c>
      <c r="AH39370" s="53" t="s">
        <v>18378</v>
      </c>
    </row>
    <row r="39371" spans="31:34" ht="12.75" customHeight="1">
      <c r="AE39371" s="53">
        <v>27007</v>
      </c>
      <c r="AF39371" s="53" t="s">
        <v>10</v>
      </c>
      <c r="AG39371" s="53" t="s">
        <v>5364</v>
      </c>
      <c r="AH39371" s="53" t="s">
        <v>18378</v>
      </c>
    </row>
    <row r="39372" spans="31:34" ht="12.75" customHeight="1">
      <c r="AE39372" s="53">
        <v>27203</v>
      </c>
      <c r="AF39372" s="53" t="s">
        <v>10</v>
      </c>
      <c r="AG39372" s="53" t="s">
        <v>18406</v>
      </c>
      <c r="AH39372" s="53" t="s">
        <v>18378</v>
      </c>
    </row>
    <row r="39373" spans="31:34" ht="12.75" customHeight="1">
      <c r="AE39373" s="53">
        <v>27204</v>
      </c>
      <c r="AF39373" s="53" t="s">
        <v>31</v>
      </c>
      <c r="AG39373" s="53" t="s">
        <v>18406</v>
      </c>
      <c r="AH39373" s="53" t="s">
        <v>18378</v>
      </c>
    </row>
    <row r="39374" spans="31:34" ht="12.75" customHeight="1">
      <c r="AE39374" s="53">
        <v>27205</v>
      </c>
      <c r="AF39374" s="53" t="s">
        <v>10</v>
      </c>
      <c r="AG39374" s="53" t="s">
        <v>18406</v>
      </c>
      <c r="AH39374" s="53" t="s">
        <v>18378</v>
      </c>
    </row>
    <row r="39375" spans="31:34" ht="12.75" customHeight="1">
      <c r="AE39375" s="53">
        <v>27805</v>
      </c>
      <c r="AF39375" s="53" t="s">
        <v>10</v>
      </c>
      <c r="AG39375" s="53" t="s">
        <v>18407</v>
      </c>
      <c r="AH39375" s="53" t="s">
        <v>18378</v>
      </c>
    </row>
    <row r="39376" spans="31:34" ht="12.75" customHeight="1">
      <c r="AE39376" s="53">
        <v>27806</v>
      </c>
      <c r="AF39376" s="53" t="s">
        <v>10</v>
      </c>
      <c r="AG39376" s="53" t="s">
        <v>660</v>
      </c>
      <c r="AH39376" s="53" t="s">
        <v>18378</v>
      </c>
    </row>
    <row r="39377" spans="31:34" ht="12.75" customHeight="1">
      <c r="AE39377" s="53">
        <v>27915</v>
      </c>
      <c r="AF39377" s="53" t="s">
        <v>31</v>
      </c>
      <c r="AG39377" s="53" t="s">
        <v>309</v>
      </c>
      <c r="AH39377" s="53" t="s">
        <v>18378</v>
      </c>
    </row>
    <row r="39378" spans="31:34" ht="12.75" customHeight="1">
      <c r="AE39378" s="53">
        <v>27916</v>
      </c>
      <c r="AF39378" s="53" t="s">
        <v>10</v>
      </c>
      <c r="AG39378" s="53" t="s">
        <v>18408</v>
      </c>
      <c r="AH39378" s="53" t="s">
        <v>18378</v>
      </c>
    </row>
    <row r="39379" spans="31:34" ht="12.75" customHeight="1">
      <c r="AE39379" s="53">
        <v>27503</v>
      </c>
      <c r="AF39379" s="53" t="s">
        <v>10</v>
      </c>
      <c r="AG39379" s="53" t="s">
        <v>18409</v>
      </c>
      <c r="AH39379" s="53" t="s">
        <v>18378</v>
      </c>
    </row>
    <row r="39380" spans="31:34" ht="12.75" customHeight="1">
      <c r="AE39380" s="53">
        <v>27807</v>
      </c>
      <c r="AF39380" s="53" t="s">
        <v>10</v>
      </c>
      <c r="AG39380" s="53" t="s">
        <v>10517</v>
      </c>
      <c r="AH39380" s="53" t="s">
        <v>18378</v>
      </c>
    </row>
    <row r="39381" spans="31:34" ht="12.75" customHeight="1">
      <c r="AE39381" s="53">
        <v>28604</v>
      </c>
      <c r="AF39381" s="53" t="s">
        <v>10</v>
      </c>
      <c r="AG39381" s="53" t="s">
        <v>18410</v>
      </c>
      <c r="AH39381" s="53" t="s">
        <v>18378</v>
      </c>
    </row>
    <row r="39382" spans="31:34" ht="12.75" customHeight="1">
      <c r="AE39382" s="53">
        <v>28691</v>
      </c>
      <c r="AF39382" s="53" t="s">
        <v>31</v>
      </c>
      <c r="AG39382" s="53" t="s">
        <v>18411</v>
      </c>
      <c r="AH39382" s="53" t="s">
        <v>18378</v>
      </c>
    </row>
    <row r="39383" spans="31:34" ht="12.75" customHeight="1">
      <c r="AE39383" s="53">
        <v>27917</v>
      </c>
      <c r="AF39383" s="53" t="s">
        <v>10</v>
      </c>
      <c r="AG39383" s="53" t="s">
        <v>18412</v>
      </c>
      <c r="AH39383" s="53" t="s">
        <v>18378</v>
      </c>
    </row>
    <row r="39384" spans="31:34" ht="12.75" customHeight="1">
      <c r="AE39384" s="53">
        <v>27808</v>
      </c>
      <c r="AF39384" s="53" t="s">
        <v>10</v>
      </c>
      <c r="AG39384" s="53" t="s">
        <v>668</v>
      </c>
      <c r="AH39384" s="53" t="s">
        <v>18378</v>
      </c>
    </row>
    <row r="39385" spans="31:34" ht="12.75" customHeight="1">
      <c r="AE39385" s="53">
        <v>27809</v>
      </c>
      <c r="AF39385" s="53" t="s">
        <v>10</v>
      </c>
      <c r="AG39385" s="53" t="s">
        <v>18413</v>
      </c>
      <c r="AH39385" s="53" t="s">
        <v>18378</v>
      </c>
    </row>
    <row r="39386" spans="31:34" ht="12.75" customHeight="1">
      <c r="AE39386" s="53">
        <v>27207</v>
      </c>
      <c r="AF39386" s="53" t="s">
        <v>10</v>
      </c>
      <c r="AG39386" s="53" t="s">
        <v>5144</v>
      </c>
      <c r="AH39386" s="53" t="s">
        <v>18378</v>
      </c>
    </row>
    <row r="39387" spans="31:34" ht="12.75" customHeight="1">
      <c r="AE39387" s="53">
        <v>27009</v>
      </c>
      <c r="AF39387" s="53" t="s">
        <v>10</v>
      </c>
      <c r="AG39387" s="53" t="s">
        <v>18414</v>
      </c>
      <c r="AH39387" s="53" t="s">
        <v>18378</v>
      </c>
    </row>
    <row r="39388" spans="31:34" ht="12.75" customHeight="1">
      <c r="AE39388" s="53">
        <v>27810</v>
      </c>
      <c r="AF39388" s="53" t="s">
        <v>10</v>
      </c>
      <c r="AG39388" s="53" t="s">
        <v>18415</v>
      </c>
      <c r="AH39388" s="53" t="s">
        <v>18378</v>
      </c>
    </row>
    <row r="39389" spans="31:34" ht="12.75" customHeight="1">
      <c r="AE39389" s="53">
        <v>27811</v>
      </c>
      <c r="AF39389" s="53" t="s">
        <v>31</v>
      </c>
      <c r="AG39389" s="53" t="s">
        <v>18416</v>
      </c>
      <c r="AH39389" s="53" t="s">
        <v>18378</v>
      </c>
    </row>
    <row r="39390" spans="31:34" ht="12.75" customHeight="1">
      <c r="AE39390" s="53">
        <v>27919</v>
      </c>
      <c r="AF39390" s="53" t="s">
        <v>10</v>
      </c>
      <c r="AG39390" s="53" t="s">
        <v>1967</v>
      </c>
      <c r="AH39390" s="53" t="s">
        <v>18378</v>
      </c>
    </row>
    <row r="39391" spans="31:34" ht="12.75" customHeight="1">
      <c r="AE39391" s="53">
        <v>27208</v>
      </c>
      <c r="AF39391" s="53" t="s">
        <v>10</v>
      </c>
      <c r="AG39391" s="53" t="s">
        <v>7782</v>
      </c>
      <c r="AH39391" s="53" t="s">
        <v>18378</v>
      </c>
    </row>
    <row r="39392" spans="31:34" ht="12.75" customHeight="1">
      <c r="AE39392" s="53">
        <v>27504</v>
      </c>
      <c r="AF39392" s="53" t="s">
        <v>10</v>
      </c>
      <c r="AG39392" s="53" t="s">
        <v>1463</v>
      </c>
      <c r="AH39392" s="53" t="s">
        <v>18378</v>
      </c>
    </row>
    <row r="39393" spans="31:34" ht="12.75" customHeight="1">
      <c r="AE39393" s="53">
        <v>27010</v>
      </c>
      <c r="AF39393" s="53" t="s">
        <v>31</v>
      </c>
      <c r="AG39393" s="53" t="s">
        <v>18417</v>
      </c>
      <c r="AH39393" s="53" t="s">
        <v>18378</v>
      </c>
    </row>
    <row r="39394" spans="31:34" ht="12.75" customHeight="1">
      <c r="AE39394" s="53">
        <v>27812</v>
      </c>
      <c r="AF39394" s="53" t="s">
        <v>10</v>
      </c>
      <c r="AG39394" s="53" t="s">
        <v>681</v>
      </c>
      <c r="AH39394" s="53" t="s">
        <v>18378</v>
      </c>
    </row>
    <row r="39395" spans="31:34" ht="12.75" customHeight="1">
      <c r="AE39395" s="53">
        <v>27209</v>
      </c>
      <c r="AF39395" s="53" t="s">
        <v>10</v>
      </c>
      <c r="AG39395" s="53" t="s">
        <v>14807</v>
      </c>
      <c r="AH39395" s="53" t="s">
        <v>18378</v>
      </c>
    </row>
    <row r="39396" spans="31:34" ht="12.75" customHeight="1">
      <c r="AE39396" s="53">
        <v>27813</v>
      </c>
      <c r="AF39396" s="53" t="s">
        <v>31</v>
      </c>
      <c r="AG39396" s="53" t="s">
        <v>3562</v>
      </c>
      <c r="AH39396" s="53" t="s">
        <v>18378</v>
      </c>
    </row>
    <row r="39397" spans="31:34" ht="12.75" customHeight="1">
      <c r="AE39397" s="53">
        <v>27814</v>
      </c>
      <c r="AF39397" s="53" t="s">
        <v>10</v>
      </c>
      <c r="AG39397" s="53" t="s">
        <v>18418</v>
      </c>
      <c r="AH39397" s="53" t="s">
        <v>18378</v>
      </c>
    </row>
    <row r="39398" spans="31:34" ht="12.75" customHeight="1">
      <c r="AE39398" s="53">
        <v>28605</v>
      </c>
      <c r="AF39398" s="53" t="s">
        <v>10</v>
      </c>
      <c r="AG39398" s="53" t="s">
        <v>18419</v>
      </c>
      <c r="AH39398" s="53" t="s">
        <v>18378</v>
      </c>
    </row>
    <row r="39399" spans="31:34" ht="12.75" customHeight="1">
      <c r="AE39399" s="53">
        <v>27213</v>
      </c>
      <c r="AF39399" s="53" t="s">
        <v>31</v>
      </c>
      <c r="AG39399" s="53" t="s">
        <v>18420</v>
      </c>
      <c r="AH39399" s="53" t="s">
        <v>18378</v>
      </c>
    </row>
    <row r="39400" spans="31:34" ht="12.75" customHeight="1">
      <c r="AE39400" s="53">
        <v>28606</v>
      </c>
      <c r="AF39400" s="53" t="s">
        <v>10</v>
      </c>
      <c r="AG39400" s="53" t="s">
        <v>5608</v>
      </c>
      <c r="AH39400" s="53" t="s">
        <v>18378</v>
      </c>
    </row>
    <row r="39401" spans="31:34" ht="12.75" customHeight="1">
      <c r="AE39401" s="53">
        <v>28607</v>
      </c>
      <c r="AF39401" s="53" t="s">
        <v>10</v>
      </c>
      <c r="AG39401" s="53" t="s">
        <v>7792</v>
      </c>
      <c r="AH39401" s="53" t="s">
        <v>18378</v>
      </c>
    </row>
    <row r="39402" spans="31:34" ht="12.75" customHeight="1">
      <c r="AE39402" s="53">
        <v>28608</v>
      </c>
      <c r="AF39402" s="53" t="s">
        <v>77</v>
      </c>
      <c r="AG39402" s="53" t="s">
        <v>7792</v>
      </c>
      <c r="AH39402" s="53" t="s">
        <v>18378</v>
      </c>
    </row>
    <row r="39403" spans="31:34" ht="12.75" customHeight="1">
      <c r="AE39403" s="53">
        <v>27011</v>
      </c>
      <c r="AF39403" s="53" t="s">
        <v>10</v>
      </c>
      <c r="AG39403" s="53" t="s">
        <v>2742</v>
      </c>
      <c r="AH39403" s="53" t="s">
        <v>18378</v>
      </c>
    </row>
    <row r="39404" spans="31:34" ht="12.75" customHeight="1">
      <c r="AE39404" s="53">
        <v>27505</v>
      </c>
      <c r="AF39404" s="53" t="s">
        <v>10</v>
      </c>
      <c r="AG39404" s="53" t="s">
        <v>1977</v>
      </c>
      <c r="AH39404" s="53" t="s">
        <v>18378</v>
      </c>
    </row>
    <row r="39405" spans="31:34" ht="12.75" customHeight="1">
      <c r="AE39405" s="53">
        <v>27214</v>
      </c>
      <c r="AF39405" s="53" t="s">
        <v>10</v>
      </c>
      <c r="AG39405" s="53" t="s">
        <v>18421</v>
      </c>
      <c r="AH39405" s="53" t="s">
        <v>18378</v>
      </c>
    </row>
    <row r="39406" spans="31:34" ht="12.75" customHeight="1">
      <c r="AE39406" s="53">
        <v>27506</v>
      </c>
      <c r="AF39406" s="53" t="s">
        <v>31</v>
      </c>
      <c r="AG39406" s="53" t="s">
        <v>18422</v>
      </c>
      <c r="AH39406" s="53" t="s">
        <v>18378</v>
      </c>
    </row>
    <row r="39407" spans="31:34" ht="12.75" customHeight="1">
      <c r="AE39407" s="53">
        <v>27507</v>
      </c>
      <c r="AF39407" s="53" t="s">
        <v>10</v>
      </c>
      <c r="AG39407" s="53" t="s">
        <v>18423</v>
      </c>
      <c r="AH39407" s="53" t="s">
        <v>18378</v>
      </c>
    </row>
    <row r="39408" spans="31:34" ht="12.75" customHeight="1">
      <c r="AE39408" s="53">
        <v>27508</v>
      </c>
      <c r="AF39408" s="53" t="s">
        <v>10</v>
      </c>
      <c r="AG39408" s="53" t="s">
        <v>18424</v>
      </c>
      <c r="AH39408" s="53" t="s">
        <v>18378</v>
      </c>
    </row>
    <row r="39409" spans="31:34" ht="12.75" customHeight="1">
      <c r="AE39409" s="53">
        <v>27215</v>
      </c>
      <c r="AF39409" s="53" t="s">
        <v>10</v>
      </c>
      <c r="AG39409" s="53" t="s">
        <v>360</v>
      </c>
      <c r="AH39409" s="53" t="s">
        <v>18378</v>
      </c>
    </row>
    <row r="39410" spans="31:34" ht="12.75" customHeight="1">
      <c r="AE39410" s="53">
        <v>27216</v>
      </c>
      <c r="AF39410" s="53" t="s">
        <v>31</v>
      </c>
      <c r="AG39410" s="53" t="s">
        <v>360</v>
      </c>
      <c r="AH39410" s="53" t="s">
        <v>18378</v>
      </c>
    </row>
    <row r="39411" spans="31:34" ht="12.75" customHeight="1">
      <c r="AE39411" s="53">
        <v>27217</v>
      </c>
      <c r="AF39411" s="53" t="s">
        <v>10</v>
      </c>
      <c r="AG39411" s="53" t="s">
        <v>360</v>
      </c>
      <c r="AH39411" s="53" t="s">
        <v>18378</v>
      </c>
    </row>
    <row r="39412" spans="31:34" ht="12.75" customHeight="1">
      <c r="AE39412" s="53">
        <v>27509</v>
      </c>
      <c r="AF39412" s="53" t="s">
        <v>10</v>
      </c>
      <c r="AG39412" s="53" t="s">
        <v>18425</v>
      </c>
      <c r="AH39412" s="53" t="s">
        <v>18378</v>
      </c>
    </row>
    <row r="39413" spans="31:34" ht="12.75" customHeight="1">
      <c r="AE39413" s="53">
        <v>27920</v>
      </c>
      <c r="AF39413" s="53" t="s">
        <v>31</v>
      </c>
      <c r="AG39413" s="53" t="s">
        <v>1129</v>
      </c>
      <c r="AH39413" s="53" t="s">
        <v>18378</v>
      </c>
    </row>
    <row r="39414" spans="31:34" ht="12.75" customHeight="1">
      <c r="AE39414" s="53">
        <v>27921</v>
      </c>
      <c r="AF39414" s="53" t="s">
        <v>10</v>
      </c>
      <c r="AG39414" s="53" t="s">
        <v>721</v>
      </c>
      <c r="AH39414" s="53" t="s">
        <v>18378</v>
      </c>
    </row>
    <row r="39415" spans="31:34" ht="12.75" customHeight="1">
      <c r="AE39415" s="53">
        <v>27229</v>
      </c>
      <c r="AF39415" s="53" t="s">
        <v>10</v>
      </c>
      <c r="AG39415" s="53" t="s">
        <v>2763</v>
      </c>
      <c r="AH39415" s="53" t="s">
        <v>18378</v>
      </c>
    </row>
    <row r="39416" spans="31:34" ht="12.75" customHeight="1">
      <c r="AE39416" s="53">
        <v>27510</v>
      </c>
      <c r="AF39416" s="53" t="s">
        <v>10</v>
      </c>
      <c r="AG39416" s="53" t="s">
        <v>18426</v>
      </c>
      <c r="AH39416" s="53" t="s">
        <v>18378</v>
      </c>
    </row>
    <row r="39417" spans="31:34" ht="12.75" customHeight="1">
      <c r="AE39417" s="53">
        <v>27511</v>
      </c>
      <c r="AF39417" s="53" t="s">
        <v>10</v>
      </c>
      <c r="AG39417" s="53" t="s">
        <v>14286</v>
      </c>
      <c r="AH39417" s="53" t="s">
        <v>18378</v>
      </c>
    </row>
    <row r="39418" spans="31:34" ht="12.75" customHeight="1">
      <c r="AE39418" s="53">
        <v>27512</v>
      </c>
      <c r="AF39418" s="53" t="s">
        <v>31</v>
      </c>
      <c r="AG39418" s="53" t="s">
        <v>14286</v>
      </c>
      <c r="AH39418" s="53" t="s">
        <v>18378</v>
      </c>
    </row>
    <row r="39419" spans="31:34" ht="12.75" customHeight="1">
      <c r="AE39419" s="53">
        <v>27513</v>
      </c>
      <c r="AF39419" s="53" t="s">
        <v>10</v>
      </c>
      <c r="AG39419" s="53" t="s">
        <v>14286</v>
      </c>
      <c r="AH39419" s="53" t="s">
        <v>18378</v>
      </c>
    </row>
    <row r="39420" spans="31:34" ht="12.75" customHeight="1">
      <c r="AE39420" s="53">
        <v>27518</v>
      </c>
      <c r="AF39420" s="53" t="s">
        <v>10</v>
      </c>
      <c r="AG39420" s="53" t="s">
        <v>14286</v>
      </c>
      <c r="AH39420" s="53" t="s">
        <v>18378</v>
      </c>
    </row>
    <row r="39421" spans="31:34" ht="12.75" customHeight="1">
      <c r="AE39421" s="53">
        <v>27519</v>
      </c>
      <c r="AF39421" s="53" t="s">
        <v>10</v>
      </c>
      <c r="AG39421" s="53" t="s">
        <v>14286</v>
      </c>
      <c r="AH39421" s="53" t="s">
        <v>18378</v>
      </c>
    </row>
    <row r="39422" spans="31:34" ht="12.75" customHeight="1">
      <c r="AE39422" s="53">
        <v>27816</v>
      </c>
      <c r="AF39422" s="53" t="s">
        <v>10</v>
      </c>
      <c r="AG39422" s="53" t="s">
        <v>7116</v>
      </c>
      <c r="AH39422" s="53" t="s">
        <v>18378</v>
      </c>
    </row>
    <row r="39423" spans="31:34" ht="12.75" customHeight="1">
      <c r="AE39423" s="53">
        <v>28609</v>
      </c>
      <c r="AF39423" s="53" t="s">
        <v>10</v>
      </c>
      <c r="AG39423" s="53" t="s">
        <v>5398</v>
      </c>
      <c r="AH39423" s="53" t="s">
        <v>18378</v>
      </c>
    </row>
    <row r="39424" spans="31:34" ht="12.75" customHeight="1">
      <c r="AE39424" s="53">
        <v>27230</v>
      </c>
      <c r="AF39424" s="53" t="s">
        <v>31</v>
      </c>
      <c r="AG39424" s="53" t="s">
        <v>7813</v>
      </c>
      <c r="AH39424" s="53" t="s">
        <v>18378</v>
      </c>
    </row>
    <row r="39425" spans="31:34" ht="12.75" customHeight="1">
      <c r="AE39425" s="53">
        <v>27231</v>
      </c>
      <c r="AF39425" s="53" t="s">
        <v>10</v>
      </c>
      <c r="AG39425" s="53" t="s">
        <v>1985</v>
      </c>
      <c r="AH39425" s="53" t="s">
        <v>18378</v>
      </c>
    </row>
    <row r="39426" spans="31:34" ht="12.75" customHeight="1">
      <c r="AE39426" s="53">
        <v>27514</v>
      </c>
      <c r="AF39426" s="53" t="s">
        <v>10</v>
      </c>
      <c r="AG39426" s="53" t="s">
        <v>6189</v>
      </c>
      <c r="AH39426" s="53" t="s">
        <v>18378</v>
      </c>
    </row>
    <row r="39427" spans="31:34" ht="12.75" customHeight="1">
      <c r="AE39427" s="53">
        <v>27515</v>
      </c>
      <c r="AF39427" s="53" t="s">
        <v>31</v>
      </c>
      <c r="AG39427" s="53" t="s">
        <v>6189</v>
      </c>
      <c r="AH39427" s="53" t="s">
        <v>18378</v>
      </c>
    </row>
    <row r="39428" spans="31:34" ht="12.75" customHeight="1">
      <c r="AE39428" s="53">
        <v>27516</v>
      </c>
      <c r="AF39428" s="53" t="s">
        <v>10</v>
      </c>
      <c r="AG39428" s="53" t="s">
        <v>6189</v>
      </c>
      <c r="AH39428" s="53" t="s">
        <v>18378</v>
      </c>
    </row>
    <row r="39429" spans="31:34" ht="12.75" customHeight="1">
      <c r="AE39429" s="53">
        <v>27517</v>
      </c>
      <c r="AF39429" s="53" t="s">
        <v>10</v>
      </c>
      <c r="AG39429" s="53" t="s">
        <v>6189</v>
      </c>
      <c r="AH39429" s="53" t="s">
        <v>18378</v>
      </c>
    </row>
    <row r="39430" spans="31:34" ht="12.75" customHeight="1">
      <c r="AE39430" s="53">
        <v>27599</v>
      </c>
      <c r="AF39430" s="53" t="s">
        <v>77</v>
      </c>
      <c r="AG39430" s="53" t="s">
        <v>6189</v>
      </c>
      <c r="AH39430" s="53" t="s">
        <v>18378</v>
      </c>
    </row>
    <row r="39431" spans="31:34" ht="12.75" customHeight="1">
      <c r="AE39431" s="53">
        <v>27817</v>
      </c>
      <c r="AF39431" s="53" t="s">
        <v>10</v>
      </c>
      <c r="AG39431" s="53" t="s">
        <v>18427</v>
      </c>
      <c r="AH39431" s="53" t="s">
        <v>18378</v>
      </c>
    </row>
    <row r="39432" spans="31:34" ht="12.75" customHeight="1">
      <c r="AE39432" s="53">
        <v>28610</v>
      </c>
      <c r="AF39432" s="53" t="s">
        <v>10</v>
      </c>
      <c r="AG39432" s="53" t="s">
        <v>1199</v>
      </c>
      <c r="AH39432" s="53" t="s">
        <v>18378</v>
      </c>
    </row>
    <row r="39433" spans="31:34" ht="12.75" customHeight="1">
      <c r="AE39433" s="53">
        <v>27520</v>
      </c>
      <c r="AF39433" s="53" t="s">
        <v>10</v>
      </c>
      <c r="AG39433" s="53" t="s">
        <v>2797</v>
      </c>
      <c r="AH39433" s="53" t="s">
        <v>18378</v>
      </c>
    </row>
    <row r="39434" spans="31:34" ht="12.75" customHeight="1">
      <c r="AE39434" s="53">
        <v>27527</v>
      </c>
      <c r="AF39434" s="53" t="s">
        <v>10</v>
      </c>
      <c r="AG39434" s="53" t="s">
        <v>2797</v>
      </c>
      <c r="AH39434" s="53" t="s">
        <v>18378</v>
      </c>
    </row>
    <row r="39435" spans="31:34" ht="12.75" customHeight="1">
      <c r="AE39435" s="53">
        <v>27528</v>
      </c>
      <c r="AF39435" s="53" t="s">
        <v>10</v>
      </c>
      <c r="AG39435" s="53" t="s">
        <v>2797</v>
      </c>
      <c r="AH39435" s="53" t="s">
        <v>18378</v>
      </c>
    </row>
    <row r="39436" spans="31:34" ht="12.75" customHeight="1">
      <c r="AE39436" s="53">
        <v>27012</v>
      </c>
      <c r="AF39436" s="53" t="s">
        <v>10</v>
      </c>
      <c r="AG39436" s="53" t="s">
        <v>18428</v>
      </c>
      <c r="AH39436" s="53" t="s">
        <v>18378</v>
      </c>
    </row>
    <row r="39437" spans="31:34" ht="12.75" customHeight="1">
      <c r="AE39437" s="53">
        <v>27013</v>
      </c>
      <c r="AF39437" s="53" t="s">
        <v>10</v>
      </c>
      <c r="AG39437" s="53" t="s">
        <v>2799</v>
      </c>
      <c r="AH39437" s="53" t="s">
        <v>18378</v>
      </c>
    </row>
    <row r="39438" spans="31:34" ht="12.75" customHeight="1">
      <c r="AE39438" s="53">
        <v>27233</v>
      </c>
      <c r="AF39438" s="53" t="s">
        <v>10</v>
      </c>
      <c r="AG39438" s="53" t="s">
        <v>2802</v>
      </c>
      <c r="AH39438" s="53" t="s">
        <v>18378</v>
      </c>
    </row>
    <row r="39439" spans="31:34" ht="12.75" customHeight="1">
      <c r="AE39439" s="53">
        <v>27521</v>
      </c>
      <c r="AF39439" s="53" t="s">
        <v>10</v>
      </c>
      <c r="AG39439" s="53" t="s">
        <v>10081</v>
      </c>
      <c r="AH39439" s="53" t="s">
        <v>18378</v>
      </c>
    </row>
    <row r="39440" spans="31:34" ht="12.75" customHeight="1">
      <c r="AE39440" s="53">
        <v>27922</v>
      </c>
      <c r="AF39440" s="53" t="s">
        <v>10</v>
      </c>
      <c r="AG39440" s="53" t="s">
        <v>18429</v>
      </c>
      <c r="AH39440" s="53" t="s">
        <v>18378</v>
      </c>
    </row>
    <row r="39441" spans="31:34" ht="12.75" customHeight="1">
      <c r="AE39441" s="53">
        <v>27923</v>
      </c>
      <c r="AF39441" s="53" t="s">
        <v>10</v>
      </c>
      <c r="AG39441" s="53" t="s">
        <v>18430</v>
      </c>
      <c r="AH39441" s="53" t="s">
        <v>18378</v>
      </c>
    </row>
    <row r="39442" spans="31:34" ht="12.75" customHeight="1">
      <c r="AE39442" s="53">
        <v>27924</v>
      </c>
      <c r="AF39442" s="53" t="s">
        <v>10</v>
      </c>
      <c r="AG39442" s="53" t="s">
        <v>7137</v>
      </c>
      <c r="AH39442" s="53" t="s">
        <v>18378</v>
      </c>
    </row>
    <row r="39443" spans="31:34" ht="12.75" customHeight="1">
      <c r="AE39443" s="53">
        <v>27235</v>
      </c>
      <c r="AF39443" s="53" t="s">
        <v>10</v>
      </c>
      <c r="AG39443" s="53" t="s">
        <v>5656</v>
      </c>
      <c r="AH39443" s="53" t="s">
        <v>18378</v>
      </c>
    </row>
    <row r="39444" spans="31:34" ht="12.75" customHeight="1">
      <c r="AE39444" s="53">
        <v>28611</v>
      </c>
      <c r="AF39444" s="53" t="s">
        <v>10</v>
      </c>
      <c r="AG39444" s="53" t="s">
        <v>18431</v>
      </c>
      <c r="AH39444" s="53" t="s">
        <v>18378</v>
      </c>
    </row>
    <row r="39445" spans="31:34" ht="12.75" customHeight="1">
      <c r="AE39445" s="53">
        <v>27925</v>
      </c>
      <c r="AF39445" s="53" t="s">
        <v>10</v>
      </c>
      <c r="AG39445" s="53" t="s">
        <v>956</v>
      </c>
      <c r="AH39445" s="53" t="s">
        <v>18378</v>
      </c>
    </row>
    <row r="39446" spans="31:34" ht="12.75" customHeight="1">
      <c r="AE39446" s="53">
        <v>27818</v>
      </c>
      <c r="AF39446" s="53" t="s">
        <v>10</v>
      </c>
      <c r="AG39446" s="53" t="s">
        <v>6205</v>
      </c>
      <c r="AH39446" s="53" t="s">
        <v>18378</v>
      </c>
    </row>
    <row r="39447" spans="31:34" ht="12.75" customHeight="1">
      <c r="AE39447" s="53">
        <v>27819</v>
      </c>
      <c r="AF39447" s="53" t="s">
        <v>31</v>
      </c>
      <c r="AG39447" s="53" t="s">
        <v>18432</v>
      </c>
      <c r="AH39447" s="53" t="s">
        <v>18378</v>
      </c>
    </row>
    <row r="39448" spans="31:34" ht="12.75" customHeight="1">
      <c r="AE39448" s="53">
        <v>28612</v>
      </c>
      <c r="AF39448" s="53" t="s">
        <v>10</v>
      </c>
      <c r="AG39448" s="53" t="s">
        <v>18433</v>
      </c>
      <c r="AH39448" s="53" t="s">
        <v>18378</v>
      </c>
    </row>
    <row r="39449" spans="31:34" ht="12.75" customHeight="1">
      <c r="AE39449" s="53">
        <v>28613</v>
      </c>
      <c r="AF39449" s="53" t="s">
        <v>10</v>
      </c>
      <c r="AG39449" s="53" t="s">
        <v>7491</v>
      </c>
      <c r="AH39449" s="53" t="s">
        <v>18378</v>
      </c>
    </row>
    <row r="39450" spans="31:34" ht="12.75" customHeight="1">
      <c r="AE39450" s="53">
        <v>27820</v>
      </c>
      <c r="AF39450" s="53" t="s">
        <v>10</v>
      </c>
      <c r="AG39450" s="53" t="s">
        <v>1155</v>
      </c>
      <c r="AH39450" s="53" t="s">
        <v>18378</v>
      </c>
    </row>
    <row r="39451" spans="31:34" ht="12.75" customHeight="1">
      <c r="AE39451" s="53">
        <v>27014</v>
      </c>
      <c r="AF39451" s="53" t="s">
        <v>31</v>
      </c>
      <c r="AG39451" s="53" t="s">
        <v>18434</v>
      </c>
      <c r="AH39451" s="53" t="s">
        <v>18378</v>
      </c>
    </row>
    <row r="39452" spans="31:34" ht="12.75" customHeight="1">
      <c r="AE39452" s="53">
        <v>27926</v>
      </c>
      <c r="AF39452" s="53" t="s">
        <v>10</v>
      </c>
      <c r="AG39452" s="53" t="s">
        <v>18435</v>
      </c>
      <c r="AH39452" s="53" t="s">
        <v>18378</v>
      </c>
    </row>
    <row r="39453" spans="31:34" ht="12.75" customHeight="1">
      <c r="AE39453" s="53">
        <v>27927</v>
      </c>
      <c r="AF39453" s="53" t="s">
        <v>10</v>
      </c>
      <c r="AG39453" s="53" t="s">
        <v>18436</v>
      </c>
      <c r="AH39453" s="53" t="s">
        <v>18378</v>
      </c>
    </row>
    <row r="39454" spans="31:34" ht="12.75" customHeight="1">
      <c r="AE39454" s="53">
        <v>27522</v>
      </c>
      <c r="AF39454" s="53" t="s">
        <v>10</v>
      </c>
      <c r="AG39454" s="53" t="s">
        <v>18437</v>
      </c>
      <c r="AH39454" s="53" t="s">
        <v>18378</v>
      </c>
    </row>
    <row r="39455" spans="31:34" ht="12.75" customHeight="1">
      <c r="AE39455" s="53">
        <v>28615</v>
      </c>
      <c r="AF39455" s="53" t="s">
        <v>10</v>
      </c>
      <c r="AG39455" s="53" t="s">
        <v>5594</v>
      </c>
      <c r="AH39455" s="53" t="s">
        <v>18378</v>
      </c>
    </row>
    <row r="39456" spans="31:34" ht="12.75" customHeight="1">
      <c r="AE39456" s="53">
        <v>27928</v>
      </c>
      <c r="AF39456" s="53" t="s">
        <v>10</v>
      </c>
      <c r="AG39456" s="53" t="s">
        <v>11685</v>
      </c>
      <c r="AH39456" s="53" t="s">
        <v>18378</v>
      </c>
    </row>
    <row r="39457" spans="31:34" ht="12.75" customHeight="1">
      <c r="AE39457" s="53">
        <v>28616</v>
      </c>
      <c r="AF39457" s="53" t="s">
        <v>31</v>
      </c>
      <c r="AG39457" s="53" t="s">
        <v>18438</v>
      </c>
      <c r="AH39457" s="53" t="s">
        <v>18378</v>
      </c>
    </row>
    <row r="39458" spans="31:34" ht="12.75" customHeight="1">
      <c r="AE39458" s="53">
        <v>28617</v>
      </c>
      <c r="AF39458" s="53" t="s">
        <v>10</v>
      </c>
      <c r="AG39458" s="53" t="s">
        <v>18439</v>
      </c>
      <c r="AH39458" s="53" t="s">
        <v>18378</v>
      </c>
    </row>
    <row r="39459" spans="31:34" ht="12.75" customHeight="1">
      <c r="AE39459" s="53">
        <v>27929</v>
      </c>
      <c r="AF39459" s="53" t="s">
        <v>10</v>
      </c>
      <c r="AG39459" s="53" t="s">
        <v>18440</v>
      </c>
      <c r="AH39459" s="53" t="s">
        <v>18378</v>
      </c>
    </row>
    <row r="39460" spans="31:34" ht="12.75" customHeight="1">
      <c r="AE39460" s="53">
        <v>27016</v>
      </c>
      <c r="AF39460" s="53" t="s">
        <v>10</v>
      </c>
      <c r="AG39460" s="53" t="s">
        <v>1205</v>
      </c>
      <c r="AH39460" s="53" t="s">
        <v>18378</v>
      </c>
    </row>
    <row r="39461" spans="31:34" ht="12.75" customHeight="1">
      <c r="AE39461" s="53">
        <v>28618</v>
      </c>
      <c r="AF39461" s="53" t="s">
        <v>10</v>
      </c>
      <c r="AG39461" s="53" t="s">
        <v>18441</v>
      </c>
      <c r="AH39461" s="53" t="s">
        <v>18378</v>
      </c>
    </row>
    <row r="39462" spans="31:34" ht="12.75" customHeight="1">
      <c r="AE39462" s="53">
        <v>27239</v>
      </c>
      <c r="AF39462" s="53" t="s">
        <v>10</v>
      </c>
      <c r="AG39462" s="53" t="s">
        <v>6781</v>
      </c>
      <c r="AH39462" s="53" t="s">
        <v>18378</v>
      </c>
    </row>
    <row r="39463" spans="31:34" ht="12.75" customHeight="1">
      <c r="AE39463" s="53">
        <v>27017</v>
      </c>
      <c r="AF39463" s="53" t="s">
        <v>10</v>
      </c>
      <c r="AG39463" s="53" t="s">
        <v>18442</v>
      </c>
      <c r="AH39463" s="53" t="s">
        <v>18378</v>
      </c>
    </row>
    <row r="39464" spans="31:34" ht="12.75" customHeight="1">
      <c r="AE39464" s="53">
        <v>28619</v>
      </c>
      <c r="AF39464" s="53" t="s">
        <v>31</v>
      </c>
      <c r="AG39464" s="53" t="s">
        <v>9759</v>
      </c>
      <c r="AH39464" s="53" t="s">
        <v>18378</v>
      </c>
    </row>
    <row r="39465" spans="31:34" ht="12.75" customHeight="1">
      <c r="AE39465" s="53">
        <v>27701</v>
      </c>
      <c r="AF39465" s="53" t="s">
        <v>10</v>
      </c>
      <c r="AG39465" s="53" t="s">
        <v>893</v>
      </c>
      <c r="AH39465" s="53" t="s">
        <v>18378</v>
      </c>
    </row>
    <row r="39466" spans="31:34" ht="12.75" customHeight="1">
      <c r="AE39466" s="53">
        <v>27702</v>
      </c>
      <c r="AF39466" s="53" t="s">
        <v>31</v>
      </c>
      <c r="AG39466" s="53" t="s">
        <v>893</v>
      </c>
      <c r="AH39466" s="53" t="s">
        <v>18378</v>
      </c>
    </row>
    <row r="39467" spans="31:34" ht="12.75" customHeight="1">
      <c r="AE39467" s="53">
        <v>27703</v>
      </c>
      <c r="AF39467" s="53" t="s">
        <v>10</v>
      </c>
      <c r="AG39467" s="53" t="s">
        <v>893</v>
      </c>
      <c r="AH39467" s="53" t="s">
        <v>18378</v>
      </c>
    </row>
    <row r="39468" spans="31:34" ht="12.75" customHeight="1">
      <c r="AE39468" s="53">
        <v>27704</v>
      </c>
      <c r="AF39468" s="53" t="s">
        <v>10</v>
      </c>
      <c r="AG39468" s="53" t="s">
        <v>893</v>
      </c>
      <c r="AH39468" s="53" t="s">
        <v>18378</v>
      </c>
    </row>
    <row r="39469" spans="31:34" ht="12.75" customHeight="1">
      <c r="AE39469" s="53">
        <v>27705</v>
      </c>
      <c r="AF39469" s="53" t="s">
        <v>10</v>
      </c>
      <c r="AG39469" s="53" t="s">
        <v>893</v>
      </c>
      <c r="AH39469" s="53" t="s">
        <v>18378</v>
      </c>
    </row>
    <row r="39470" spans="31:34" ht="12.75" customHeight="1">
      <c r="AE39470" s="53">
        <v>27706</v>
      </c>
      <c r="AF39470" s="53" t="s">
        <v>10</v>
      </c>
      <c r="AG39470" s="53" t="s">
        <v>893</v>
      </c>
      <c r="AH39470" s="53" t="s">
        <v>18378</v>
      </c>
    </row>
    <row r="39471" spans="31:34" ht="12.75" customHeight="1">
      <c r="AE39471" s="53">
        <v>27707</v>
      </c>
      <c r="AF39471" s="53" t="s">
        <v>10</v>
      </c>
      <c r="AG39471" s="53" t="s">
        <v>893</v>
      </c>
      <c r="AH39471" s="53" t="s">
        <v>18378</v>
      </c>
    </row>
    <row r="39472" spans="31:34" ht="12.75" customHeight="1">
      <c r="AE39472" s="53">
        <v>27708</v>
      </c>
      <c r="AF39472" s="53" t="s">
        <v>77</v>
      </c>
      <c r="AG39472" s="53" t="s">
        <v>893</v>
      </c>
      <c r="AH39472" s="53" t="s">
        <v>18378</v>
      </c>
    </row>
    <row r="39473" spans="31:34" ht="12.75" customHeight="1">
      <c r="AE39473" s="53">
        <v>27709</v>
      </c>
      <c r="AF39473" s="53" t="s">
        <v>31</v>
      </c>
      <c r="AG39473" s="53" t="s">
        <v>893</v>
      </c>
      <c r="AH39473" s="53" t="s">
        <v>18378</v>
      </c>
    </row>
    <row r="39474" spans="31:34" ht="12.75" customHeight="1">
      <c r="AE39474" s="53">
        <v>27710</v>
      </c>
      <c r="AF39474" s="53" t="s">
        <v>77</v>
      </c>
      <c r="AG39474" s="53" t="s">
        <v>893</v>
      </c>
      <c r="AH39474" s="53" t="s">
        <v>18378</v>
      </c>
    </row>
    <row r="39475" spans="31:34" ht="12.75" customHeight="1">
      <c r="AE39475" s="53">
        <v>27711</v>
      </c>
      <c r="AF39475" s="53" t="s">
        <v>77</v>
      </c>
      <c r="AG39475" s="53" t="s">
        <v>893</v>
      </c>
      <c r="AH39475" s="53" t="s">
        <v>18378</v>
      </c>
    </row>
    <row r="39476" spans="31:34" ht="12.75" customHeight="1">
      <c r="AE39476" s="53">
        <v>27712</v>
      </c>
      <c r="AF39476" s="53" t="s">
        <v>10</v>
      </c>
      <c r="AG39476" s="53" t="s">
        <v>893</v>
      </c>
      <c r="AH39476" s="53" t="s">
        <v>18378</v>
      </c>
    </row>
    <row r="39477" spans="31:34" ht="12.75" customHeight="1">
      <c r="AE39477" s="53">
        <v>27713</v>
      </c>
      <c r="AF39477" s="53" t="s">
        <v>10</v>
      </c>
      <c r="AG39477" s="53" t="s">
        <v>893</v>
      </c>
      <c r="AH39477" s="53" t="s">
        <v>18378</v>
      </c>
    </row>
    <row r="39478" spans="31:34" ht="12.75" customHeight="1">
      <c r="AE39478" s="53">
        <v>27715</v>
      </c>
      <c r="AF39478" s="53" t="s">
        <v>31</v>
      </c>
      <c r="AG39478" s="53" t="s">
        <v>893</v>
      </c>
      <c r="AH39478" s="53" t="s">
        <v>18378</v>
      </c>
    </row>
    <row r="39479" spans="31:34" ht="12.75" customHeight="1">
      <c r="AE39479" s="53">
        <v>27717</v>
      </c>
      <c r="AF39479" s="53" t="s">
        <v>31</v>
      </c>
      <c r="AG39479" s="53" t="s">
        <v>893</v>
      </c>
      <c r="AH39479" s="53" t="s">
        <v>18378</v>
      </c>
    </row>
    <row r="39480" spans="31:34" ht="12.75" customHeight="1">
      <c r="AE39480" s="53">
        <v>27722</v>
      </c>
      <c r="AF39480" s="53" t="s">
        <v>31</v>
      </c>
      <c r="AG39480" s="53" t="s">
        <v>893</v>
      </c>
      <c r="AH39480" s="53" t="s">
        <v>18378</v>
      </c>
    </row>
    <row r="39481" spans="31:34" ht="12.75" customHeight="1">
      <c r="AE39481" s="53">
        <v>27242</v>
      </c>
      <c r="AF39481" s="53" t="s">
        <v>10</v>
      </c>
      <c r="AG39481" s="53" t="s">
        <v>18443</v>
      </c>
      <c r="AH39481" s="53" t="s">
        <v>18378</v>
      </c>
    </row>
    <row r="39482" spans="31:34" ht="12.75" customHeight="1">
      <c r="AE39482" s="53">
        <v>27018</v>
      </c>
      <c r="AF39482" s="53" t="s">
        <v>10</v>
      </c>
      <c r="AG39482" s="53" t="s">
        <v>18444</v>
      </c>
      <c r="AH39482" s="53" t="s">
        <v>18378</v>
      </c>
    </row>
    <row r="39483" spans="31:34" ht="12.75" customHeight="1">
      <c r="AE39483" s="53">
        <v>27288</v>
      </c>
      <c r="AF39483" s="53" t="s">
        <v>10</v>
      </c>
      <c r="AG39483" s="53" t="s">
        <v>1458</v>
      </c>
      <c r="AH39483" s="53" t="s">
        <v>18378</v>
      </c>
    </row>
    <row r="39484" spans="31:34" ht="12.75" customHeight="1">
      <c r="AE39484" s="53">
        <v>27289</v>
      </c>
      <c r="AF39484" s="53" t="s">
        <v>31</v>
      </c>
      <c r="AG39484" s="53" t="s">
        <v>1458</v>
      </c>
      <c r="AH39484" s="53" t="s">
        <v>18378</v>
      </c>
    </row>
    <row r="39485" spans="31:34" ht="12.75" customHeight="1">
      <c r="AE39485" s="53">
        <v>27932</v>
      </c>
      <c r="AF39485" s="53" t="s">
        <v>10</v>
      </c>
      <c r="AG39485" s="53" t="s">
        <v>18445</v>
      </c>
      <c r="AH39485" s="53" t="s">
        <v>18378</v>
      </c>
    </row>
    <row r="39486" spans="31:34" ht="12.75" customHeight="1">
      <c r="AE39486" s="53">
        <v>27821</v>
      </c>
      <c r="AF39486" s="53" t="s">
        <v>10</v>
      </c>
      <c r="AG39486" s="53" t="s">
        <v>18446</v>
      </c>
      <c r="AH39486" s="53" t="s">
        <v>18378</v>
      </c>
    </row>
    <row r="39487" spans="31:34" ht="12.75" customHeight="1">
      <c r="AE39487" s="53">
        <v>27243</v>
      </c>
      <c r="AF39487" s="53" t="s">
        <v>10</v>
      </c>
      <c r="AG39487" s="53" t="s">
        <v>18447</v>
      </c>
      <c r="AH39487" s="53" t="s">
        <v>18378</v>
      </c>
    </row>
    <row r="39488" spans="31:34" ht="12.75" customHeight="1">
      <c r="AE39488" s="53">
        <v>27906</v>
      </c>
      <c r="AF39488" s="53" t="s">
        <v>31</v>
      </c>
      <c r="AG39488" s="53" t="s">
        <v>18448</v>
      </c>
      <c r="AH39488" s="53" t="s">
        <v>18378</v>
      </c>
    </row>
    <row r="39489" spans="31:34" ht="12.75" customHeight="1">
      <c r="AE39489" s="53">
        <v>27907</v>
      </c>
      <c r="AF39489" s="53" t="s">
        <v>31</v>
      </c>
      <c r="AG39489" s="53" t="s">
        <v>18448</v>
      </c>
      <c r="AH39489" s="53" t="s">
        <v>18378</v>
      </c>
    </row>
    <row r="39490" spans="31:34" ht="12.75" customHeight="1">
      <c r="AE39490" s="53">
        <v>27909</v>
      </c>
      <c r="AF39490" s="53" t="s">
        <v>10</v>
      </c>
      <c r="AG39490" s="53" t="s">
        <v>18448</v>
      </c>
      <c r="AH39490" s="53" t="s">
        <v>18378</v>
      </c>
    </row>
    <row r="39491" spans="31:34" ht="12.75" customHeight="1">
      <c r="AE39491" s="53">
        <v>28621</v>
      </c>
      <c r="AF39491" s="53" t="s">
        <v>10</v>
      </c>
      <c r="AG39491" s="53" t="s">
        <v>18449</v>
      </c>
      <c r="AH39491" s="53" t="s">
        <v>18378</v>
      </c>
    </row>
    <row r="39492" spans="31:34" ht="12.75" customHeight="1">
      <c r="AE39492" s="53">
        <v>28622</v>
      </c>
      <c r="AF39492" s="53" t="s">
        <v>10</v>
      </c>
      <c r="AG39492" s="53" t="s">
        <v>18450</v>
      </c>
      <c r="AH39492" s="53" t="s">
        <v>18378</v>
      </c>
    </row>
    <row r="39493" spans="31:34" ht="12.75" customHeight="1">
      <c r="AE39493" s="53">
        <v>27822</v>
      </c>
      <c r="AF39493" s="53" t="s">
        <v>10</v>
      </c>
      <c r="AG39493" s="53" t="s">
        <v>18451</v>
      </c>
      <c r="AH39493" s="53" t="s">
        <v>18378</v>
      </c>
    </row>
    <row r="39494" spans="31:34" ht="12.75" customHeight="1">
      <c r="AE39494" s="53">
        <v>27244</v>
      </c>
      <c r="AF39494" s="53" t="s">
        <v>10</v>
      </c>
      <c r="AG39494" s="53" t="s">
        <v>18452</v>
      </c>
      <c r="AH39494" s="53" t="s">
        <v>18378</v>
      </c>
    </row>
    <row r="39495" spans="31:34" ht="12.75" customHeight="1">
      <c r="AE39495" s="53">
        <v>27823</v>
      </c>
      <c r="AF39495" s="53" t="s">
        <v>10</v>
      </c>
      <c r="AG39495" s="53" t="s">
        <v>1223</v>
      </c>
      <c r="AH39495" s="53" t="s">
        <v>18378</v>
      </c>
    </row>
    <row r="39496" spans="31:34" ht="12.75" customHeight="1">
      <c r="AE39496" s="53">
        <v>27824</v>
      </c>
      <c r="AF39496" s="53" t="s">
        <v>10</v>
      </c>
      <c r="AG39496" s="53" t="s">
        <v>18453</v>
      </c>
      <c r="AH39496" s="53" t="s">
        <v>18378</v>
      </c>
    </row>
    <row r="39497" spans="31:34" ht="12.75" customHeight="1">
      <c r="AE39497" s="53">
        <v>28623</v>
      </c>
      <c r="AF39497" s="53" t="s">
        <v>10</v>
      </c>
      <c r="AG39497" s="53" t="s">
        <v>18454</v>
      </c>
      <c r="AH39497" s="53" t="s">
        <v>18378</v>
      </c>
    </row>
    <row r="39498" spans="31:34" ht="12.75" customHeight="1">
      <c r="AE39498" s="53">
        <v>27247</v>
      </c>
      <c r="AF39498" s="53" t="s">
        <v>31</v>
      </c>
      <c r="AG39498" s="53" t="s">
        <v>18455</v>
      </c>
      <c r="AH39498" s="53" t="s">
        <v>18378</v>
      </c>
    </row>
    <row r="39499" spans="31:34" ht="12.75" customHeight="1">
      <c r="AE39499" s="53">
        <v>27935</v>
      </c>
      <c r="AF39499" s="53" t="s">
        <v>10</v>
      </c>
      <c r="AG39499" s="53" t="s">
        <v>18456</v>
      </c>
      <c r="AH39499" s="53" t="s">
        <v>18378</v>
      </c>
    </row>
    <row r="39500" spans="31:34" ht="12.75" customHeight="1">
      <c r="AE39500" s="53">
        <v>27825</v>
      </c>
      <c r="AF39500" s="53" t="s">
        <v>31</v>
      </c>
      <c r="AG39500" s="53" t="s">
        <v>18457</v>
      </c>
      <c r="AH39500" s="53" t="s">
        <v>18378</v>
      </c>
    </row>
    <row r="39501" spans="31:34" ht="12.75" customHeight="1">
      <c r="AE39501" s="53">
        <v>27826</v>
      </c>
      <c r="AF39501" s="53" t="s">
        <v>10</v>
      </c>
      <c r="AG39501" s="53" t="s">
        <v>801</v>
      </c>
      <c r="AH39501" s="53" t="s">
        <v>18378</v>
      </c>
    </row>
    <row r="39502" spans="31:34" ht="12.75" customHeight="1">
      <c r="AE39502" s="53">
        <v>27827</v>
      </c>
      <c r="AF39502" s="53" t="s">
        <v>31</v>
      </c>
      <c r="AG39502" s="53" t="s">
        <v>18458</v>
      </c>
      <c r="AH39502" s="53" t="s">
        <v>18378</v>
      </c>
    </row>
    <row r="39503" spans="31:34" ht="12.75" customHeight="1">
      <c r="AE39503" s="53">
        <v>27828</v>
      </c>
      <c r="AF39503" s="53" t="s">
        <v>10</v>
      </c>
      <c r="AG39503" s="53" t="s">
        <v>18197</v>
      </c>
      <c r="AH39503" s="53" t="s">
        <v>18378</v>
      </c>
    </row>
    <row r="39504" spans="31:34" ht="12.75" customHeight="1">
      <c r="AE39504" s="53">
        <v>28624</v>
      </c>
      <c r="AF39504" s="53" t="s">
        <v>10</v>
      </c>
      <c r="AG39504" s="53" t="s">
        <v>6713</v>
      </c>
      <c r="AH39504" s="53" t="s">
        <v>18378</v>
      </c>
    </row>
    <row r="39505" spans="31:34" ht="12.75" customHeight="1">
      <c r="AE39505" s="53">
        <v>28626</v>
      </c>
      <c r="AF39505" s="53" t="s">
        <v>10</v>
      </c>
      <c r="AG39505" s="53" t="s">
        <v>4688</v>
      </c>
      <c r="AH39505" s="53" t="s">
        <v>18378</v>
      </c>
    </row>
    <row r="39506" spans="31:34" ht="12.75" customHeight="1">
      <c r="AE39506" s="53">
        <v>27829</v>
      </c>
      <c r="AF39506" s="53" t="s">
        <v>10</v>
      </c>
      <c r="AG39506" s="53" t="s">
        <v>8392</v>
      </c>
      <c r="AH39506" s="53" t="s">
        <v>18378</v>
      </c>
    </row>
    <row r="39507" spans="31:34" ht="12.75" customHeight="1">
      <c r="AE39507" s="53">
        <v>27524</v>
      </c>
      <c r="AF39507" s="53" t="s">
        <v>10</v>
      </c>
      <c r="AG39507" s="53" t="s">
        <v>18459</v>
      </c>
      <c r="AH39507" s="53" t="s">
        <v>18378</v>
      </c>
    </row>
    <row r="39508" spans="31:34" ht="12.75" customHeight="1">
      <c r="AE39508" s="53">
        <v>27525</v>
      </c>
      <c r="AF39508" s="53" t="s">
        <v>10</v>
      </c>
      <c r="AG39508" s="53" t="s">
        <v>14582</v>
      </c>
      <c r="AH39508" s="53" t="s">
        <v>18378</v>
      </c>
    </row>
    <row r="39509" spans="31:34" ht="12.75" customHeight="1">
      <c r="AE39509" s="53">
        <v>27248</v>
      </c>
      <c r="AF39509" s="53" t="s">
        <v>10</v>
      </c>
      <c r="AG39509" s="53" t="s">
        <v>3384</v>
      </c>
      <c r="AH39509" s="53" t="s">
        <v>18378</v>
      </c>
    </row>
    <row r="39510" spans="31:34" ht="12.75" customHeight="1">
      <c r="AE39510" s="53">
        <v>27830</v>
      </c>
      <c r="AF39510" s="53" t="s">
        <v>10</v>
      </c>
      <c r="AG39510" s="53" t="s">
        <v>1233</v>
      </c>
      <c r="AH39510" s="53" t="s">
        <v>18378</v>
      </c>
    </row>
    <row r="39511" spans="31:34" ht="12.75" customHeight="1">
      <c r="AE39511" s="53">
        <v>27936</v>
      </c>
      <c r="AF39511" s="53" t="s">
        <v>31</v>
      </c>
      <c r="AG39511" s="53" t="s">
        <v>10582</v>
      </c>
      <c r="AH39511" s="53" t="s">
        <v>18378</v>
      </c>
    </row>
    <row r="39512" spans="31:34" ht="12.75" customHeight="1">
      <c r="AE39512" s="53">
        <v>27526</v>
      </c>
      <c r="AF39512" s="53" t="s">
        <v>10</v>
      </c>
      <c r="AG39512" s="53" t="s">
        <v>18460</v>
      </c>
      <c r="AH39512" s="53" t="s">
        <v>18378</v>
      </c>
    </row>
    <row r="39513" spans="31:34" ht="12.75" customHeight="1">
      <c r="AE39513" s="53">
        <v>27529</v>
      </c>
      <c r="AF39513" s="53" t="s">
        <v>10</v>
      </c>
      <c r="AG39513" s="53" t="s">
        <v>6730</v>
      </c>
      <c r="AH39513" s="53" t="s">
        <v>18378</v>
      </c>
    </row>
    <row r="39514" spans="31:34" ht="12.75" customHeight="1">
      <c r="AE39514" s="53">
        <v>27831</v>
      </c>
      <c r="AF39514" s="53" t="s">
        <v>10</v>
      </c>
      <c r="AG39514" s="53" t="s">
        <v>18461</v>
      </c>
      <c r="AH39514" s="53" t="s">
        <v>18378</v>
      </c>
    </row>
    <row r="39515" spans="31:34" ht="12.75" customHeight="1">
      <c r="AE39515" s="53">
        <v>27832</v>
      </c>
      <c r="AF39515" s="53" t="s">
        <v>10</v>
      </c>
      <c r="AG39515" s="53" t="s">
        <v>11706</v>
      </c>
      <c r="AH39515" s="53" t="s">
        <v>18378</v>
      </c>
    </row>
    <row r="39516" spans="31:34" ht="12.75" customHeight="1">
      <c r="AE39516" s="53">
        <v>27937</v>
      </c>
      <c r="AF39516" s="53" t="s">
        <v>10</v>
      </c>
      <c r="AG39516" s="53" t="s">
        <v>6271</v>
      </c>
      <c r="AH39516" s="53" t="s">
        <v>18378</v>
      </c>
    </row>
    <row r="39517" spans="31:34" ht="12.75" customHeight="1">
      <c r="AE39517" s="53">
        <v>27938</v>
      </c>
      <c r="AF39517" s="53" t="s">
        <v>10</v>
      </c>
      <c r="AG39517" s="53" t="s">
        <v>16023</v>
      </c>
      <c r="AH39517" s="53" t="s">
        <v>18378</v>
      </c>
    </row>
    <row r="39518" spans="31:34" ht="12.75" customHeight="1">
      <c r="AE39518" s="53">
        <v>27019</v>
      </c>
      <c r="AF39518" s="53" t="s">
        <v>10</v>
      </c>
      <c r="AG39518" s="53" t="s">
        <v>18462</v>
      </c>
      <c r="AH39518" s="53" t="s">
        <v>18378</v>
      </c>
    </row>
    <row r="39519" spans="31:34" ht="12.75" customHeight="1">
      <c r="AE39519" s="53">
        <v>27249</v>
      </c>
      <c r="AF39519" s="53" t="s">
        <v>10</v>
      </c>
      <c r="AG39519" s="53" t="s">
        <v>18463</v>
      </c>
      <c r="AH39519" s="53" t="s">
        <v>18378</v>
      </c>
    </row>
    <row r="39520" spans="31:34" ht="12.75" customHeight="1">
      <c r="AE39520" s="53">
        <v>28627</v>
      </c>
      <c r="AF39520" s="53" t="s">
        <v>10</v>
      </c>
      <c r="AG39520" s="53" t="s">
        <v>18464</v>
      </c>
      <c r="AH39520" s="53" t="s">
        <v>18378</v>
      </c>
    </row>
    <row r="39521" spans="31:34" ht="12.75" customHeight="1">
      <c r="AE39521" s="53">
        <v>28628</v>
      </c>
      <c r="AF39521" s="53" t="s">
        <v>31</v>
      </c>
      <c r="AG39521" s="53" t="s">
        <v>18465</v>
      </c>
      <c r="AH39521" s="53" t="s">
        <v>18378</v>
      </c>
    </row>
    <row r="39522" spans="31:34" ht="12.75" customHeight="1">
      <c r="AE39522" s="53">
        <v>28629</v>
      </c>
      <c r="AF39522" s="53" t="s">
        <v>10</v>
      </c>
      <c r="AG39522" s="53" t="s">
        <v>18466</v>
      </c>
      <c r="AH39522" s="53" t="s">
        <v>18378</v>
      </c>
    </row>
    <row r="39523" spans="31:34" ht="12.75" customHeight="1">
      <c r="AE39523" s="53">
        <v>27530</v>
      </c>
      <c r="AF39523" s="53" t="s">
        <v>10</v>
      </c>
      <c r="AG39523" s="53" t="s">
        <v>15626</v>
      </c>
      <c r="AH39523" s="53" t="s">
        <v>18378</v>
      </c>
    </row>
    <row r="39524" spans="31:34" ht="12.75" customHeight="1">
      <c r="AE39524" s="53">
        <v>27531</v>
      </c>
      <c r="AF39524" s="53" t="s">
        <v>10</v>
      </c>
      <c r="AG39524" s="53" t="s">
        <v>15626</v>
      </c>
      <c r="AH39524" s="53" t="s">
        <v>18378</v>
      </c>
    </row>
    <row r="39525" spans="31:34" ht="12.75" customHeight="1">
      <c r="AE39525" s="53">
        <v>27532</v>
      </c>
      <c r="AF39525" s="53" t="s">
        <v>31</v>
      </c>
      <c r="AG39525" s="53" t="s">
        <v>15626</v>
      </c>
      <c r="AH39525" s="53" t="s">
        <v>18378</v>
      </c>
    </row>
    <row r="39526" spans="31:34" ht="12.75" customHeight="1">
      <c r="AE39526" s="53">
        <v>27533</v>
      </c>
      <c r="AF39526" s="53" t="s">
        <v>31</v>
      </c>
      <c r="AG39526" s="53" t="s">
        <v>15626</v>
      </c>
      <c r="AH39526" s="53" t="s">
        <v>18378</v>
      </c>
    </row>
    <row r="39527" spans="31:34" ht="12.75" customHeight="1">
      <c r="AE39527" s="53">
        <v>27534</v>
      </c>
      <c r="AF39527" s="53" t="s">
        <v>10</v>
      </c>
      <c r="AG39527" s="53" t="s">
        <v>15626</v>
      </c>
      <c r="AH39527" s="53" t="s">
        <v>18378</v>
      </c>
    </row>
    <row r="39528" spans="31:34" ht="12.75" customHeight="1">
      <c r="AE39528" s="53">
        <v>27252</v>
      </c>
      <c r="AF39528" s="53" t="s">
        <v>10</v>
      </c>
      <c r="AG39528" s="53" t="s">
        <v>18467</v>
      </c>
      <c r="AH39528" s="53" t="s">
        <v>18378</v>
      </c>
    </row>
    <row r="39529" spans="31:34" ht="12.75" customHeight="1">
      <c r="AE39529" s="53">
        <v>27253</v>
      </c>
      <c r="AF39529" s="53" t="s">
        <v>10</v>
      </c>
      <c r="AG39529" s="53" t="s">
        <v>6740</v>
      </c>
      <c r="AH39529" s="53" t="s">
        <v>18378</v>
      </c>
    </row>
    <row r="39530" spans="31:34" ht="12.75" customHeight="1">
      <c r="AE39530" s="53">
        <v>27939</v>
      </c>
      <c r="AF39530" s="53" t="s">
        <v>10</v>
      </c>
      <c r="AG39530" s="53" t="s">
        <v>8408</v>
      </c>
      <c r="AH39530" s="53" t="s">
        <v>18378</v>
      </c>
    </row>
    <row r="39531" spans="31:34" ht="12.75" customHeight="1">
      <c r="AE39531" s="53">
        <v>28630</v>
      </c>
      <c r="AF39531" s="53" t="s">
        <v>10</v>
      </c>
      <c r="AG39531" s="53" t="s">
        <v>8409</v>
      </c>
      <c r="AH39531" s="53" t="s">
        <v>18378</v>
      </c>
    </row>
    <row r="39532" spans="31:34" ht="12.75" customHeight="1">
      <c r="AE39532" s="53">
        <v>28631</v>
      </c>
      <c r="AF39532" s="53" t="s">
        <v>10</v>
      </c>
      <c r="AG39532" s="53" t="s">
        <v>18468</v>
      </c>
      <c r="AH39532" s="53" t="s">
        <v>18378</v>
      </c>
    </row>
    <row r="39533" spans="31:34" ht="12.75" customHeight="1">
      <c r="AE39533" s="53">
        <v>27401</v>
      </c>
      <c r="AF39533" s="53" t="s">
        <v>10</v>
      </c>
      <c r="AG39533" s="53" t="s">
        <v>1472</v>
      </c>
      <c r="AH39533" s="53" t="s">
        <v>18378</v>
      </c>
    </row>
    <row r="39534" spans="31:34" ht="12.75" customHeight="1">
      <c r="AE39534" s="53">
        <v>27402</v>
      </c>
      <c r="AF39534" s="53" t="s">
        <v>31</v>
      </c>
      <c r="AG39534" s="53" t="s">
        <v>1472</v>
      </c>
      <c r="AH39534" s="53" t="s">
        <v>18378</v>
      </c>
    </row>
    <row r="39535" spans="31:34" ht="12.75" customHeight="1">
      <c r="AE39535" s="53">
        <v>27403</v>
      </c>
      <c r="AF39535" s="53" t="s">
        <v>10</v>
      </c>
      <c r="AG39535" s="53" t="s">
        <v>1472</v>
      </c>
      <c r="AH39535" s="53" t="s">
        <v>18378</v>
      </c>
    </row>
    <row r="39536" spans="31:34" ht="12.75" customHeight="1">
      <c r="AE39536" s="53">
        <v>27404</v>
      </c>
      <c r="AF39536" s="53" t="s">
        <v>31</v>
      </c>
      <c r="AG39536" s="53" t="s">
        <v>1472</v>
      </c>
      <c r="AH39536" s="53" t="s">
        <v>18378</v>
      </c>
    </row>
    <row r="39537" spans="31:34" ht="12.75" customHeight="1">
      <c r="AE39537" s="53">
        <v>27405</v>
      </c>
      <c r="AF39537" s="53" t="s">
        <v>10</v>
      </c>
      <c r="AG39537" s="53" t="s">
        <v>1472</v>
      </c>
      <c r="AH39537" s="53" t="s">
        <v>18378</v>
      </c>
    </row>
    <row r="39538" spans="31:34" ht="12.75" customHeight="1">
      <c r="AE39538" s="53">
        <v>27406</v>
      </c>
      <c r="AF39538" s="53" t="s">
        <v>10</v>
      </c>
      <c r="AG39538" s="53" t="s">
        <v>1472</v>
      </c>
      <c r="AH39538" s="53" t="s">
        <v>18378</v>
      </c>
    </row>
    <row r="39539" spans="31:34" ht="12.75" customHeight="1">
      <c r="AE39539" s="53">
        <v>27407</v>
      </c>
      <c r="AF39539" s="53" t="s">
        <v>10</v>
      </c>
      <c r="AG39539" s="53" t="s">
        <v>1472</v>
      </c>
      <c r="AH39539" s="53" t="s">
        <v>18378</v>
      </c>
    </row>
    <row r="39540" spans="31:34" ht="12.75" customHeight="1">
      <c r="AE39540" s="53">
        <v>27408</v>
      </c>
      <c r="AF39540" s="53" t="s">
        <v>10</v>
      </c>
      <c r="AG39540" s="53" t="s">
        <v>1472</v>
      </c>
      <c r="AH39540" s="53" t="s">
        <v>18378</v>
      </c>
    </row>
    <row r="39541" spans="31:34" ht="12.75" customHeight="1">
      <c r="AE39541" s="53">
        <v>27409</v>
      </c>
      <c r="AF39541" s="53" t="s">
        <v>10</v>
      </c>
      <c r="AG39541" s="53" t="s">
        <v>1472</v>
      </c>
      <c r="AH39541" s="53" t="s">
        <v>18378</v>
      </c>
    </row>
    <row r="39542" spans="31:34" ht="12.75" customHeight="1">
      <c r="AE39542" s="53">
        <v>27410</v>
      </c>
      <c r="AF39542" s="53" t="s">
        <v>10</v>
      </c>
      <c r="AG39542" s="53" t="s">
        <v>1472</v>
      </c>
      <c r="AH39542" s="53" t="s">
        <v>18378</v>
      </c>
    </row>
    <row r="39543" spans="31:34" ht="12.75" customHeight="1">
      <c r="AE39543" s="53">
        <v>27411</v>
      </c>
      <c r="AF39543" s="53" t="s">
        <v>77</v>
      </c>
      <c r="AG39543" s="53" t="s">
        <v>1472</v>
      </c>
      <c r="AH39543" s="53" t="s">
        <v>18378</v>
      </c>
    </row>
    <row r="39544" spans="31:34" ht="12.75" customHeight="1">
      <c r="AE39544" s="53">
        <v>27412</v>
      </c>
      <c r="AF39544" s="53" t="s">
        <v>77</v>
      </c>
      <c r="AG39544" s="53" t="s">
        <v>1472</v>
      </c>
      <c r="AH39544" s="53" t="s">
        <v>18378</v>
      </c>
    </row>
    <row r="39545" spans="31:34" ht="12.75" customHeight="1">
      <c r="AE39545" s="53">
        <v>27413</v>
      </c>
      <c r="AF39545" s="53" t="s">
        <v>77</v>
      </c>
      <c r="AG39545" s="53" t="s">
        <v>1472</v>
      </c>
      <c r="AH39545" s="53" t="s">
        <v>18378</v>
      </c>
    </row>
    <row r="39546" spans="31:34" ht="12.75" customHeight="1">
      <c r="AE39546" s="53">
        <v>27415</v>
      </c>
      <c r="AF39546" s="53" t="s">
        <v>31</v>
      </c>
      <c r="AG39546" s="53" t="s">
        <v>1472</v>
      </c>
      <c r="AH39546" s="53" t="s">
        <v>18378</v>
      </c>
    </row>
    <row r="39547" spans="31:34" ht="12.75" customHeight="1">
      <c r="AE39547" s="53">
        <v>27416</v>
      </c>
      <c r="AF39547" s="53" t="s">
        <v>31</v>
      </c>
      <c r="AG39547" s="53" t="s">
        <v>1472</v>
      </c>
      <c r="AH39547" s="53" t="s">
        <v>18378</v>
      </c>
    </row>
    <row r="39548" spans="31:34" ht="12.75" customHeight="1">
      <c r="AE39548" s="53">
        <v>27417</v>
      </c>
      <c r="AF39548" s="53" t="s">
        <v>31</v>
      </c>
      <c r="AG39548" s="53" t="s">
        <v>1472</v>
      </c>
      <c r="AH39548" s="53" t="s">
        <v>18378</v>
      </c>
    </row>
    <row r="39549" spans="31:34" ht="12.75" customHeight="1">
      <c r="AE39549" s="53">
        <v>27419</v>
      </c>
      <c r="AF39549" s="53" t="s">
        <v>31</v>
      </c>
      <c r="AG39549" s="53" t="s">
        <v>1472</v>
      </c>
      <c r="AH39549" s="53" t="s">
        <v>18378</v>
      </c>
    </row>
    <row r="39550" spans="31:34" ht="12.75" customHeight="1">
      <c r="AE39550" s="53">
        <v>27420</v>
      </c>
      <c r="AF39550" s="53" t="s">
        <v>31</v>
      </c>
      <c r="AG39550" s="53" t="s">
        <v>1472</v>
      </c>
      <c r="AH39550" s="53" t="s">
        <v>18378</v>
      </c>
    </row>
    <row r="39551" spans="31:34" ht="12.75" customHeight="1">
      <c r="AE39551" s="53">
        <v>27425</v>
      </c>
      <c r="AF39551" s="53" t="s">
        <v>31</v>
      </c>
      <c r="AG39551" s="53" t="s">
        <v>1472</v>
      </c>
      <c r="AH39551" s="53" t="s">
        <v>18378</v>
      </c>
    </row>
    <row r="39552" spans="31:34" ht="12.75" customHeight="1">
      <c r="AE39552" s="53">
        <v>27427</v>
      </c>
      <c r="AF39552" s="53" t="s">
        <v>31</v>
      </c>
      <c r="AG39552" s="53" t="s">
        <v>1472</v>
      </c>
      <c r="AH39552" s="53" t="s">
        <v>18378</v>
      </c>
    </row>
    <row r="39553" spans="31:34" ht="12.75" customHeight="1">
      <c r="AE39553" s="53">
        <v>27429</v>
      </c>
      <c r="AF39553" s="53" t="s">
        <v>31</v>
      </c>
      <c r="AG39553" s="53" t="s">
        <v>1472</v>
      </c>
      <c r="AH39553" s="53" t="s">
        <v>18378</v>
      </c>
    </row>
    <row r="39554" spans="31:34" ht="12.75" customHeight="1">
      <c r="AE39554" s="53">
        <v>27435</v>
      </c>
      <c r="AF39554" s="53" t="s">
        <v>31</v>
      </c>
      <c r="AG39554" s="53" t="s">
        <v>1472</v>
      </c>
      <c r="AH39554" s="53" t="s">
        <v>18378</v>
      </c>
    </row>
    <row r="39555" spans="31:34" ht="12.75" customHeight="1">
      <c r="AE39555" s="53">
        <v>27438</v>
      </c>
      <c r="AF39555" s="53" t="s">
        <v>31</v>
      </c>
      <c r="AG39555" s="53" t="s">
        <v>1472</v>
      </c>
      <c r="AH39555" s="53" t="s">
        <v>18378</v>
      </c>
    </row>
    <row r="39556" spans="31:34" ht="12.75" customHeight="1">
      <c r="AE39556" s="53">
        <v>27455</v>
      </c>
      <c r="AF39556" s="53" t="s">
        <v>10</v>
      </c>
      <c r="AG39556" s="53" t="s">
        <v>1472</v>
      </c>
      <c r="AH39556" s="53" t="s">
        <v>18378</v>
      </c>
    </row>
    <row r="39557" spans="31:34" ht="12.75" customHeight="1">
      <c r="AE39557" s="53">
        <v>27495</v>
      </c>
      <c r="AF39557" s="53" t="s">
        <v>10</v>
      </c>
      <c r="AG39557" s="53" t="s">
        <v>1472</v>
      </c>
      <c r="AH39557" s="53" t="s">
        <v>18378</v>
      </c>
    </row>
    <row r="39558" spans="31:34" ht="12.75" customHeight="1">
      <c r="AE39558" s="53">
        <v>27497</v>
      </c>
      <c r="AF39558" s="53" t="s">
        <v>77</v>
      </c>
      <c r="AG39558" s="53" t="s">
        <v>1472</v>
      </c>
      <c r="AH39558" s="53" t="s">
        <v>18378</v>
      </c>
    </row>
    <row r="39559" spans="31:34" ht="12.75" customHeight="1">
      <c r="AE39559" s="53">
        <v>27498</v>
      </c>
      <c r="AF39559" s="53" t="s">
        <v>77</v>
      </c>
      <c r="AG39559" s="53" t="s">
        <v>1472</v>
      </c>
      <c r="AH39559" s="53" t="s">
        <v>18378</v>
      </c>
    </row>
    <row r="39560" spans="31:34" ht="12.75" customHeight="1">
      <c r="AE39560" s="53">
        <v>27499</v>
      </c>
      <c r="AF39560" s="53" t="s">
        <v>77</v>
      </c>
      <c r="AG39560" s="53" t="s">
        <v>1472</v>
      </c>
      <c r="AH39560" s="53" t="s">
        <v>18378</v>
      </c>
    </row>
    <row r="39561" spans="31:34" ht="12.75" customHeight="1">
      <c r="AE39561" s="53">
        <v>27833</v>
      </c>
      <c r="AF39561" s="53" t="s">
        <v>31</v>
      </c>
      <c r="AG39561" s="53" t="s">
        <v>828</v>
      </c>
      <c r="AH39561" s="53" t="s">
        <v>18378</v>
      </c>
    </row>
    <row r="39562" spans="31:34" ht="12.75" customHeight="1">
      <c r="AE39562" s="53">
        <v>27834</v>
      </c>
      <c r="AF39562" s="53" t="s">
        <v>10</v>
      </c>
      <c r="AG39562" s="53" t="s">
        <v>828</v>
      </c>
      <c r="AH39562" s="53" t="s">
        <v>18378</v>
      </c>
    </row>
    <row r="39563" spans="31:34" ht="12.75" customHeight="1">
      <c r="AE39563" s="53">
        <v>27835</v>
      </c>
      <c r="AF39563" s="53" t="s">
        <v>31</v>
      </c>
      <c r="AG39563" s="53" t="s">
        <v>828</v>
      </c>
      <c r="AH39563" s="53" t="s">
        <v>18378</v>
      </c>
    </row>
    <row r="39564" spans="31:34" ht="12.75" customHeight="1">
      <c r="AE39564" s="53">
        <v>27836</v>
      </c>
      <c r="AF39564" s="53" t="s">
        <v>31</v>
      </c>
      <c r="AG39564" s="53" t="s">
        <v>828</v>
      </c>
      <c r="AH39564" s="53" t="s">
        <v>18378</v>
      </c>
    </row>
    <row r="39565" spans="31:34" ht="12.75" customHeight="1">
      <c r="AE39565" s="53">
        <v>27858</v>
      </c>
      <c r="AF39565" s="53" t="s">
        <v>10</v>
      </c>
      <c r="AG39565" s="53" t="s">
        <v>828</v>
      </c>
      <c r="AH39565" s="53" t="s">
        <v>18378</v>
      </c>
    </row>
    <row r="39566" spans="31:34" ht="12.75" customHeight="1">
      <c r="AE39566" s="53">
        <v>27837</v>
      </c>
      <c r="AF39566" s="53" t="s">
        <v>10</v>
      </c>
      <c r="AG39566" s="53" t="s">
        <v>18469</v>
      </c>
      <c r="AH39566" s="53" t="s">
        <v>18378</v>
      </c>
    </row>
    <row r="39567" spans="31:34" ht="12.75" customHeight="1">
      <c r="AE39567" s="53">
        <v>27256</v>
      </c>
      <c r="AF39567" s="53" t="s">
        <v>31</v>
      </c>
      <c r="AG39567" s="53" t="s">
        <v>18470</v>
      </c>
      <c r="AH39567" s="53" t="s">
        <v>18378</v>
      </c>
    </row>
    <row r="39568" spans="31:34" ht="12.75" customHeight="1">
      <c r="AE39568" s="53">
        <v>27839</v>
      </c>
      <c r="AF39568" s="53" t="s">
        <v>10</v>
      </c>
      <c r="AG39568" s="53" t="s">
        <v>536</v>
      </c>
      <c r="AH39568" s="53" t="s">
        <v>18378</v>
      </c>
    </row>
    <row r="39569" spans="31:34" ht="12.75" customHeight="1">
      <c r="AE39569" s="53">
        <v>27840</v>
      </c>
      <c r="AF39569" s="53" t="s">
        <v>10</v>
      </c>
      <c r="AG39569" s="53" t="s">
        <v>537</v>
      </c>
      <c r="AH39569" s="53" t="s">
        <v>18378</v>
      </c>
    </row>
    <row r="39570" spans="31:34" ht="12.75" customHeight="1">
      <c r="AE39570" s="53">
        <v>27020</v>
      </c>
      <c r="AF39570" s="53" t="s">
        <v>10</v>
      </c>
      <c r="AG39570" s="53" t="s">
        <v>18471</v>
      </c>
      <c r="AH39570" s="53" t="s">
        <v>18378</v>
      </c>
    </row>
    <row r="39571" spans="31:34" ht="12.75" customHeight="1">
      <c r="AE39571" s="53">
        <v>27941</v>
      </c>
      <c r="AF39571" s="53" t="s">
        <v>10</v>
      </c>
      <c r="AG39571" s="53" t="s">
        <v>18472</v>
      </c>
      <c r="AH39571" s="53" t="s">
        <v>18378</v>
      </c>
    </row>
    <row r="39572" spans="31:34" ht="12.75" customHeight="1">
      <c r="AE39572" s="53">
        <v>28634</v>
      </c>
      <c r="AF39572" s="53" t="s">
        <v>10</v>
      </c>
      <c r="AG39572" s="53" t="s">
        <v>837</v>
      </c>
      <c r="AH39572" s="53" t="s">
        <v>18378</v>
      </c>
    </row>
    <row r="39573" spans="31:34" ht="12.75" customHeight="1">
      <c r="AE39573" s="53">
        <v>27942</v>
      </c>
      <c r="AF39573" s="53" t="s">
        <v>10</v>
      </c>
      <c r="AG39573" s="53" t="s">
        <v>18473</v>
      </c>
      <c r="AH39573" s="53" t="s">
        <v>18378</v>
      </c>
    </row>
    <row r="39574" spans="31:34" ht="12.75" customHeight="1">
      <c r="AE39574" s="53">
        <v>27841</v>
      </c>
      <c r="AF39574" s="53" t="s">
        <v>31</v>
      </c>
      <c r="AG39574" s="53" t="s">
        <v>18474</v>
      </c>
      <c r="AH39574" s="53" t="s">
        <v>18378</v>
      </c>
    </row>
    <row r="39575" spans="31:34" ht="12.75" customHeight="1">
      <c r="AE39575" s="53">
        <v>27943</v>
      </c>
      <c r="AF39575" s="53" t="s">
        <v>31</v>
      </c>
      <c r="AG39575" s="53" t="s">
        <v>18475</v>
      </c>
      <c r="AH39575" s="53" t="s">
        <v>18378</v>
      </c>
    </row>
    <row r="39576" spans="31:34" ht="12.75" customHeight="1">
      <c r="AE39576" s="53">
        <v>27258</v>
      </c>
      <c r="AF39576" s="53" t="s">
        <v>10</v>
      </c>
      <c r="AG39576" s="53" t="s">
        <v>18476</v>
      </c>
      <c r="AH39576" s="53" t="s">
        <v>18378</v>
      </c>
    </row>
    <row r="39577" spans="31:34" ht="12.75" customHeight="1">
      <c r="AE39577" s="53">
        <v>28635</v>
      </c>
      <c r="AF39577" s="53" t="s">
        <v>10</v>
      </c>
      <c r="AG39577" s="53" t="s">
        <v>9006</v>
      </c>
      <c r="AH39577" s="53" t="s">
        <v>18378</v>
      </c>
    </row>
    <row r="39578" spans="31:34" ht="12.75" customHeight="1">
      <c r="AE39578" s="53">
        <v>27536</v>
      </c>
      <c r="AF39578" s="53" t="s">
        <v>10</v>
      </c>
      <c r="AG39578" s="53" t="s">
        <v>2940</v>
      </c>
      <c r="AH39578" s="53" t="s">
        <v>18378</v>
      </c>
    </row>
    <row r="39579" spans="31:34" ht="12.75" customHeight="1">
      <c r="AE39579" s="53">
        <v>27537</v>
      </c>
      <c r="AF39579" s="53" t="s">
        <v>10</v>
      </c>
      <c r="AG39579" s="53" t="s">
        <v>2940</v>
      </c>
      <c r="AH39579" s="53" t="s">
        <v>18378</v>
      </c>
    </row>
    <row r="39580" spans="31:34" ht="12.75" customHeight="1">
      <c r="AE39580" s="53">
        <v>27842</v>
      </c>
      <c r="AF39580" s="53" t="s">
        <v>10</v>
      </c>
      <c r="AG39580" s="53" t="s">
        <v>18333</v>
      </c>
      <c r="AH39580" s="53" t="s">
        <v>18378</v>
      </c>
    </row>
    <row r="39581" spans="31:34" ht="12.75" customHeight="1">
      <c r="AE39581" s="53">
        <v>27930</v>
      </c>
      <c r="AF39581" s="53" t="s">
        <v>31</v>
      </c>
      <c r="AG39581" s="53" t="s">
        <v>18477</v>
      </c>
      <c r="AH39581" s="53" t="s">
        <v>18378</v>
      </c>
    </row>
    <row r="39582" spans="31:34" ht="12.75" customHeight="1">
      <c r="AE39582" s="53">
        <v>27944</v>
      </c>
      <c r="AF39582" s="53" t="s">
        <v>10</v>
      </c>
      <c r="AG39582" s="53" t="s">
        <v>18478</v>
      </c>
      <c r="AH39582" s="53" t="s">
        <v>18378</v>
      </c>
    </row>
    <row r="39583" spans="31:34" ht="12.75" customHeight="1">
      <c r="AE39583" s="53">
        <v>28601</v>
      </c>
      <c r="AF39583" s="53" t="s">
        <v>10</v>
      </c>
      <c r="AG39583" s="53" t="s">
        <v>4112</v>
      </c>
      <c r="AH39583" s="53" t="s">
        <v>18378</v>
      </c>
    </row>
    <row r="39584" spans="31:34" ht="12.75" customHeight="1">
      <c r="AE39584" s="53">
        <v>28602</v>
      </c>
      <c r="AF39584" s="53" t="s">
        <v>10</v>
      </c>
      <c r="AG39584" s="53" t="s">
        <v>4112</v>
      </c>
      <c r="AH39584" s="53" t="s">
        <v>18378</v>
      </c>
    </row>
    <row r="39585" spans="31:34" ht="12.75" customHeight="1">
      <c r="AE39585" s="53">
        <v>28603</v>
      </c>
      <c r="AF39585" s="53" t="s">
        <v>31</v>
      </c>
      <c r="AG39585" s="53" t="s">
        <v>4112</v>
      </c>
      <c r="AH39585" s="53" t="s">
        <v>18378</v>
      </c>
    </row>
    <row r="39586" spans="31:34" ht="12.75" customHeight="1">
      <c r="AE39586" s="53">
        <v>28636</v>
      </c>
      <c r="AF39586" s="53" t="s">
        <v>10</v>
      </c>
      <c r="AG39586" s="53" t="s">
        <v>18479</v>
      </c>
      <c r="AH39586" s="53" t="s">
        <v>18378</v>
      </c>
    </row>
    <row r="39587" spans="31:34" ht="12.75" customHeight="1">
      <c r="AE39587" s="53">
        <v>27259</v>
      </c>
      <c r="AF39587" s="53" t="s">
        <v>31</v>
      </c>
      <c r="AG39587" s="53" t="s">
        <v>18480</v>
      </c>
      <c r="AH39587" s="53" t="s">
        <v>18378</v>
      </c>
    </row>
    <row r="39588" spans="31:34" ht="12.75" customHeight="1">
      <c r="AE39588" s="53">
        <v>27260</v>
      </c>
      <c r="AF39588" s="53" t="s">
        <v>10</v>
      </c>
      <c r="AG39588" s="53" t="s">
        <v>17696</v>
      </c>
      <c r="AH39588" s="53" t="s">
        <v>18378</v>
      </c>
    </row>
    <row r="39589" spans="31:34" ht="12.75" customHeight="1">
      <c r="AE39589" s="53">
        <v>27261</v>
      </c>
      <c r="AF39589" s="53" t="s">
        <v>31</v>
      </c>
      <c r="AG39589" s="53" t="s">
        <v>17696</v>
      </c>
      <c r="AH39589" s="53" t="s">
        <v>18378</v>
      </c>
    </row>
    <row r="39590" spans="31:34" ht="12.75" customHeight="1">
      <c r="AE39590" s="53">
        <v>27262</v>
      </c>
      <c r="AF39590" s="53" t="s">
        <v>10</v>
      </c>
      <c r="AG39590" s="53" t="s">
        <v>17696</v>
      </c>
      <c r="AH39590" s="53" t="s">
        <v>18378</v>
      </c>
    </row>
    <row r="39591" spans="31:34" ht="12.75" customHeight="1">
      <c r="AE39591" s="53">
        <v>27263</v>
      </c>
      <c r="AF39591" s="53" t="s">
        <v>10</v>
      </c>
      <c r="AG39591" s="53" t="s">
        <v>17696</v>
      </c>
      <c r="AH39591" s="53" t="s">
        <v>18378</v>
      </c>
    </row>
    <row r="39592" spans="31:34" ht="12.75" customHeight="1">
      <c r="AE39592" s="53">
        <v>27264</v>
      </c>
      <c r="AF39592" s="53" t="s">
        <v>31</v>
      </c>
      <c r="AG39592" s="53" t="s">
        <v>17696</v>
      </c>
      <c r="AH39592" s="53" t="s">
        <v>18378</v>
      </c>
    </row>
    <row r="39593" spans="31:34" ht="12.75" customHeight="1">
      <c r="AE39593" s="53">
        <v>27265</v>
      </c>
      <c r="AF39593" s="53" t="s">
        <v>10</v>
      </c>
      <c r="AG39593" s="53" t="s">
        <v>17696</v>
      </c>
      <c r="AH39593" s="53" t="s">
        <v>18378</v>
      </c>
    </row>
    <row r="39594" spans="31:34" ht="12.75" customHeight="1">
      <c r="AE39594" s="53">
        <v>28637</v>
      </c>
      <c r="AF39594" s="53" t="s">
        <v>10</v>
      </c>
      <c r="AG39594" s="53" t="s">
        <v>18481</v>
      </c>
      <c r="AH39594" s="53" t="s">
        <v>18378</v>
      </c>
    </row>
    <row r="39595" spans="31:34" ht="12.75" customHeight="1">
      <c r="AE39595" s="53">
        <v>27278</v>
      </c>
      <c r="AF39595" s="53" t="s">
        <v>10</v>
      </c>
      <c r="AG39595" s="53" t="s">
        <v>1261</v>
      </c>
      <c r="AH39595" s="53" t="s">
        <v>18378</v>
      </c>
    </row>
    <row r="39596" spans="31:34" ht="12.75" customHeight="1">
      <c r="AE39596" s="53">
        <v>27946</v>
      </c>
      <c r="AF39596" s="53" t="s">
        <v>10</v>
      </c>
      <c r="AG39596" s="53" t="s">
        <v>18482</v>
      </c>
      <c r="AH39596" s="53" t="s">
        <v>18378</v>
      </c>
    </row>
    <row r="39597" spans="31:34" ht="12.75" customHeight="1">
      <c r="AE39597" s="53">
        <v>27843</v>
      </c>
      <c r="AF39597" s="53" t="s">
        <v>10</v>
      </c>
      <c r="AG39597" s="53" t="s">
        <v>18483</v>
      </c>
      <c r="AH39597" s="53" t="s">
        <v>18378</v>
      </c>
    </row>
    <row r="39598" spans="31:34" ht="12.75" customHeight="1">
      <c r="AE39598" s="53">
        <v>27844</v>
      </c>
      <c r="AF39598" s="53" t="s">
        <v>10</v>
      </c>
      <c r="AG39598" s="53" t="s">
        <v>9806</v>
      </c>
      <c r="AH39598" s="53" t="s">
        <v>18378</v>
      </c>
    </row>
    <row r="39599" spans="31:34" ht="12.75" customHeight="1">
      <c r="AE39599" s="53">
        <v>27540</v>
      </c>
      <c r="AF39599" s="53" t="s">
        <v>10</v>
      </c>
      <c r="AG39599" s="53" t="s">
        <v>14338</v>
      </c>
      <c r="AH39599" s="53" t="s">
        <v>18378</v>
      </c>
    </row>
    <row r="39600" spans="31:34" ht="12.75" customHeight="1">
      <c r="AE39600" s="53">
        <v>28638</v>
      </c>
      <c r="AF39600" s="53" t="s">
        <v>10</v>
      </c>
      <c r="AG39600" s="53" t="s">
        <v>556</v>
      </c>
      <c r="AH39600" s="53" t="s">
        <v>18378</v>
      </c>
    </row>
    <row r="39601" spans="31:34" ht="12.75" customHeight="1">
      <c r="AE39601" s="53">
        <v>27541</v>
      </c>
      <c r="AF39601" s="53" t="s">
        <v>10</v>
      </c>
      <c r="AG39601" s="53" t="s">
        <v>18484</v>
      </c>
      <c r="AH39601" s="53" t="s">
        <v>18378</v>
      </c>
    </row>
    <row r="39602" spans="31:34" ht="12.75" customHeight="1">
      <c r="AE39602" s="53">
        <v>28666</v>
      </c>
      <c r="AF39602" s="53" t="s">
        <v>31</v>
      </c>
      <c r="AG39602" s="53" t="s">
        <v>18485</v>
      </c>
      <c r="AH39602" s="53" t="s">
        <v>18378</v>
      </c>
    </row>
    <row r="39603" spans="31:34" ht="12.75" customHeight="1">
      <c r="AE39603" s="53">
        <v>27845</v>
      </c>
      <c r="AF39603" s="53" t="s">
        <v>10</v>
      </c>
      <c r="AG39603" s="53" t="s">
        <v>1266</v>
      </c>
      <c r="AH39603" s="53" t="s">
        <v>18378</v>
      </c>
    </row>
    <row r="39604" spans="31:34" ht="12.75" customHeight="1">
      <c r="AE39604" s="53">
        <v>27281</v>
      </c>
      <c r="AF39604" s="53" t="s">
        <v>10</v>
      </c>
      <c r="AG39604" s="53" t="s">
        <v>18486</v>
      </c>
      <c r="AH39604" s="53" t="s">
        <v>18378</v>
      </c>
    </row>
    <row r="39605" spans="31:34" ht="12.75" customHeight="1">
      <c r="AE39605" s="53">
        <v>27282</v>
      </c>
      <c r="AF39605" s="53" t="s">
        <v>10</v>
      </c>
      <c r="AG39605" s="53" t="s">
        <v>1928</v>
      </c>
      <c r="AH39605" s="53" t="s">
        <v>18378</v>
      </c>
    </row>
    <row r="39606" spans="31:34" ht="12.75" customHeight="1">
      <c r="AE39606" s="53">
        <v>27846</v>
      </c>
      <c r="AF39606" s="53" t="s">
        <v>10</v>
      </c>
      <c r="AG39606" s="53" t="s">
        <v>2959</v>
      </c>
      <c r="AH39606" s="53" t="s">
        <v>18378</v>
      </c>
    </row>
    <row r="39607" spans="31:34" ht="12.75" customHeight="1">
      <c r="AE39607" s="53">
        <v>27947</v>
      </c>
      <c r="AF39607" s="53" t="s">
        <v>10</v>
      </c>
      <c r="AG39607" s="53" t="s">
        <v>18487</v>
      </c>
      <c r="AH39607" s="53" t="s">
        <v>18378</v>
      </c>
    </row>
    <row r="39608" spans="31:34" ht="12.75" customHeight="1">
      <c r="AE39608" s="53">
        <v>28640</v>
      </c>
      <c r="AF39608" s="53" t="s">
        <v>10</v>
      </c>
      <c r="AG39608" s="53" t="s">
        <v>562</v>
      </c>
      <c r="AH39608" s="53" t="s">
        <v>18378</v>
      </c>
    </row>
    <row r="39609" spans="31:34" ht="12.75" customHeight="1">
      <c r="AE39609" s="53">
        <v>28641</v>
      </c>
      <c r="AF39609" s="53" t="s">
        <v>31</v>
      </c>
      <c r="AG39609" s="53" t="s">
        <v>18488</v>
      </c>
      <c r="AH39609" s="53" t="s">
        <v>18378</v>
      </c>
    </row>
    <row r="39610" spans="31:34" ht="12.75" customHeight="1">
      <c r="AE39610" s="53">
        <v>28642</v>
      </c>
      <c r="AF39610" s="53" t="s">
        <v>10</v>
      </c>
      <c r="AG39610" s="53" t="s">
        <v>1491</v>
      </c>
      <c r="AH39610" s="53" t="s">
        <v>18378</v>
      </c>
    </row>
    <row r="39611" spans="31:34" ht="12.75" customHeight="1">
      <c r="AE39611" s="53">
        <v>27283</v>
      </c>
      <c r="AF39611" s="53" t="s">
        <v>10</v>
      </c>
      <c r="AG39611" s="53" t="s">
        <v>4158</v>
      </c>
      <c r="AH39611" s="53" t="s">
        <v>18378</v>
      </c>
    </row>
    <row r="39612" spans="31:34" ht="12.75" customHeight="1">
      <c r="AE39612" s="53">
        <v>27847</v>
      </c>
      <c r="AF39612" s="53" t="s">
        <v>10</v>
      </c>
      <c r="AG39612" s="53" t="s">
        <v>18489</v>
      </c>
      <c r="AH39612" s="53" t="s">
        <v>18378</v>
      </c>
    </row>
    <row r="39613" spans="31:34" ht="12.75" customHeight="1">
      <c r="AE39613" s="53">
        <v>27542</v>
      </c>
      <c r="AF39613" s="53" t="s">
        <v>10</v>
      </c>
      <c r="AG39613" s="53" t="s">
        <v>18490</v>
      </c>
      <c r="AH39613" s="53" t="s">
        <v>18378</v>
      </c>
    </row>
    <row r="39614" spans="31:34" ht="12.75" customHeight="1">
      <c r="AE39614" s="53">
        <v>27284</v>
      </c>
      <c r="AF39614" s="53" t="s">
        <v>10</v>
      </c>
      <c r="AG39614" s="53" t="s">
        <v>18491</v>
      </c>
      <c r="AH39614" s="53" t="s">
        <v>18378</v>
      </c>
    </row>
    <row r="39615" spans="31:34" ht="12.75" customHeight="1">
      <c r="AE39615" s="53">
        <v>27285</v>
      </c>
      <c r="AF39615" s="53" t="s">
        <v>31</v>
      </c>
      <c r="AG39615" s="53" t="s">
        <v>18491</v>
      </c>
      <c r="AH39615" s="53" t="s">
        <v>18378</v>
      </c>
    </row>
    <row r="39616" spans="31:34" ht="12.75" customHeight="1">
      <c r="AE39616" s="53">
        <v>27948</v>
      </c>
      <c r="AF39616" s="53" t="s">
        <v>10</v>
      </c>
      <c r="AG39616" s="53" t="s">
        <v>18492</v>
      </c>
      <c r="AH39616" s="53" t="s">
        <v>18378</v>
      </c>
    </row>
    <row r="39617" spans="31:34" ht="12.75" customHeight="1">
      <c r="AE39617" s="53">
        <v>27021</v>
      </c>
      <c r="AF39617" s="53" t="s">
        <v>10</v>
      </c>
      <c r="AG39617" s="53" t="s">
        <v>17038</v>
      </c>
      <c r="AH39617" s="53" t="s">
        <v>18378</v>
      </c>
    </row>
    <row r="39618" spans="31:34" ht="12.75" customHeight="1">
      <c r="AE39618" s="53">
        <v>27543</v>
      </c>
      <c r="AF39618" s="53" t="s">
        <v>31</v>
      </c>
      <c r="AG39618" s="53" t="s">
        <v>7470</v>
      </c>
      <c r="AH39618" s="53" t="s">
        <v>18378</v>
      </c>
    </row>
    <row r="39619" spans="31:34" ht="12.75" customHeight="1">
      <c r="AE39619" s="53">
        <v>27544</v>
      </c>
      <c r="AF39619" s="53" t="s">
        <v>10</v>
      </c>
      <c r="AG39619" s="53" t="s">
        <v>18493</v>
      </c>
      <c r="AH39619" s="53" t="s">
        <v>18378</v>
      </c>
    </row>
    <row r="39620" spans="31:34" ht="12.75" customHeight="1">
      <c r="AE39620" s="53">
        <v>27949</v>
      </c>
      <c r="AF39620" s="53" t="s">
        <v>10</v>
      </c>
      <c r="AG39620" s="53" t="s">
        <v>18494</v>
      </c>
      <c r="AH39620" s="53" t="s">
        <v>18378</v>
      </c>
    </row>
    <row r="39621" spans="31:34" ht="12.75" customHeight="1">
      <c r="AE39621" s="53">
        <v>27545</v>
      </c>
      <c r="AF39621" s="53" t="s">
        <v>10</v>
      </c>
      <c r="AG39621" s="53" t="s">
        <v>18495</v>
      </c>
      <c r="AH39621" s="53" t="s">
        <v>18378</v>
      </c>
    </row>
    <row r="39622" spans="31:34" ht="12.75" customHeight="1">
      <c r="AE39622" s="53">
        <v>27950</v>
      </c>
      <c r="AF39622" s="53" t="s">
        <v>10</v>
      </c>
      <c r="AG39622" s="53" t="s">
        <v>18496</v>
      </c>
      <c r="AH39622" s="53" t="s">
        <v>18378</v>
      </c>
    </row>
    <row r="39623" spans="31:34" ht="12.75" customHeight="1">
      <c r="AE39623" s="53">
        <v>28643</v>
      </c>
      <c r="AF39623" s="53" t="s">
        <v>10</v>
      </c>
      <c r="AG39623" s="53" t="s">
        <v>3679</v>
      </c>
      <c r="AH39623" s="53" t="s">
        <v>18378</v>
      </c>
    </row>
    <row r="39624" spans="31:34" ht="12.75" customHeight="1">
      <c r="AE39624" s="53">
        <v>28644</v>
      </c>
      <c r="AF39624" s="53" t="s">
        <v>10</v>
      </c>
      <c r="AG39624" s="53" t="s">
        <v>18497</v>
      </c>
      <c r="AH39624" s="53" t="s">
        <v>18378</v>
      </c>
    </row>
    <row r="39625" spans="31:34" ht="12.75" customHeight="1">
      <c r="AE39625" s="53">
        <v>28672</v>
      </c>
      <c r="AF39625" s="53" t="s">
        <v>10</v>
      </c>
      <c r="AG39625" s="53" t="s">
        <v>16827</v>
      </c>
      <c r="AH39625" s="53" t="s">
        <v>18378</v>
      </c>
    </row>
    <row r="39626" spans="31:34" ht="12.75" customHeight="1">
      <c r="AE39626" s="53">
        <v>27022</v>
      </c>
      <c r="AF39626" s="53" t="s">
        <v>10</v>
      </c>
      <c r="AG39626" s="53" t="s">
        <v>18498</v>
      </c>
      <c r="AH39626" s="53" t="s">
        <v>18378</v>
      </c>
    </row>
    <row r="39627" spans="31:34" ht="12.75" customHeight="1">
      <c r="AE39627" s="53">
        <v>27291</v>
      </c>
      <c r="AF39627" s="53" t="s">
        <v>10</v>
      </c>
      <c r="AG39627" s="53" t="s">
        <v>9834</v>
      </c>
      <c r="AH39627" s="53" t="s">
        <v>18378</v>
      </c>
    </row>
    <row r="39628" spans="31:34" ht="12.75" customHeight="1">
      <c r="AE39628" s="53">
        <v>28633</v>
      </c>
      <c r="AF39628" s="53" t="s">
        <v>77</v>
      </c>
      <c r="AG39628" s="53" t="s">
        <v>18499</v>
      </c>
      <c r="AH39628" s="53" t="s">
        <v>18378</v>
      </c>
    </row>
    <row r="39629" spans="31:34" ht="12.75" customHeight="1">
      <c r="AE39629" s="53">
        <v>28645</v>
      </c>
      <c r="AF39629" s="53" t="s">
        <v>10</v>
      </c>
      <c r="AG39629" s="53" t="s">
        <v>18499</v>
      </c>
      <c r="AH39629" s="53" t="s">
        <v>18378</v>
      </c>
    </row>
    <row r="39630" spans="31:34" ht="12.75" customHeight="1">
      <c r="AE39630" s="53">
        <v>27849</v>
      </c>
      <c r="AF39630" s="53" t="s">
        <v>10</v>
      </c>
      <c r="AG39630" s="53" t="s">
        <v>18500</v>
      </c>
      <c r="AH39630" s="53" t="s">
        <v>18378</v>
      </c>
    </row>
    <row r="39631" spans="31:34" ht="12.75" customHeight="1">
      <c r="AE39631" s="53">
        <v>27023</v>
      </c>
      <c r="AF39631" s="53" t="s">
        <v>10</v>
      </c>
      <c r="AG39631" s="53" t="s">
        <v>5265</v>
      </c>
      <c r="AH39631" s="53" t="s">
        <v>18378</v>
      </c>
    </row>
    <row r="39632" spans="31:34" ht="12.75" customHeight="1">
      <c r="AE39632" s="53">
        <v>27292</v>
      </c>
      <c r="AF39632" s="53" t="s">
        <v>10</v>
      </c>
      <c r="AG39632" s="53" t="s">
        <v>192</v>
      </c>
      <c r="AH39632" s="53" t="s">
        <v>18378</v>
      </c>
    </row>
    <row r="39633" spans="31:34" ht="12.75" customHeight="1">
      <c r="AE39633" s="53">
        <v>27293</v>
      </c>
      <c r="AF39633" s="53" t="s">
        <v>31</v>
      </c>
      <c r="AG39633" s="53" t="s">
        <v>192</v>
      </c>
      <c r="AH39633" s="53" t="s">
        <v>18378</v>
      </c>
    </row>
    <row r="39634" spans="31:34" ht="12.75" customHeight="1">
      <c r="AE39634" s="53">
        <v>27294</v>
      </c>
      <c r="AF39634" s="53" t="s">
        <v>77</v>
      </c>
      <c r="AG39634" s="53" t="s">
        <v>192</v>
      </c>
      <c r="AH39634" s="53" t="s">
        <v>18378</v>
      </c>
    </row>
    <row r="39635" spans="31:34" ht="12.75" customHeight="1">
      <c r="AE39635" s="53">
        <v>27295</v>
      </c>
      <c r="AF39635" s="53" t="s">
        <v>10</v>
      </c>
      <c r="AG39635" s="53" t="s">
        <v>192</v>
      </c>
      <c r="AH39635" s="53" t="s">
        <v>18378</v>
      </c>
    </row>
    <row r="39636" spans="31:34" ht="12.75" customHeight="1">
      <c r="AE39636" s="53">
        <v>27298</v>
      </c>
      <c r="AF39636" s="53" t="s">
        <v>10</v>
      </c>
      <c r="AG39636" s="53" t="s">
        <v>887</v>
      </c>
      <c r="AH39636" s="53" t="s">
        <v>18378</v>
      </c>
    </row>
    <row r="39637" spans="31:34" ht="12.75" customHeight="1">
      <c r="AE39637" s="53">
        <v>27546</v>
      </c>
      <c r="AF39637" s="53" t="s">
        <v>10</v>
      </c>
      <c r="AG39637" s="53" t="s">
        <v>18501</v>
      </c>
      <c r="AH39637" s="53" t="s">
        <v>18378</v>
      </c>
    </row>
    <row r="39638" spans="31:34" ht="12.75" customHeight="1">
      <c r="AE39638" s="53">
        <v>28646</v>
      </c>
      <c r="AF39638" s="53" t="s">
        <v>31</v>
      </c>
      <c r="AG39638" s="53" t="s">
        <v>18247</v>
      </c>
      <c r="AH39638" s="53" t="s">
        <v>18378</v>
      </c>
    </row>
    <row r="39639" spans="31:34" ht="12.75" customHeight="1">
      <c r="AE39639" s="53">
        <v>28647</v>
      </c>
      <c r="AF39639" s="53" t="s">
        <v>31</v>
      </c>
      <c r="AG39639" s="53" t="s">
        <v>18502</v>
      </c>
      <c r="AH39639" s="53" t="s">
        <v>18378</v>
      </c>
    </row>
    <row r="39640" spans="31:34" ht="12.75" customHeight="1">
      <c r="AE39640" s="53">
        <v>27299</v>
      </c>
      <c r="AF39640" s="53" t="s">
        <v>10</v>
      </c>
      <c r="AG39640" s="53" t="s">
        <v>570</v>
      </c>
      <c r="AH39640" s="53" t="s">
        <v>18378</v>
      </c>
    </row>
    <row r="39641" spans="31:34" ht="12.75" customHeight="1">
      <c r="AE39641" s="53">
        <v>27850</v>
      </c>
      <c r="AF39641" s="53" t="s">
        <v>10</v>
      </c>
      <c r="AG39641" s="53" t="s">
        <v>571</v>
      </c>
      <c r="AH39641" s="53" t="s">
        <v>18378</v>
      </c>
    </row>
    <row r="39642" spans="31:34" ht="12.75" customHeight="1">
      <c r="AE39642" s="53">
        <v>27549</v>
      </c>
      <c r="AF39642" s="53" t="s">
        <v>10</v>
      </c>
      <c r="AG39642" s="53" t="s">
        <v>9624</v>
      </c>
      <c r="AH39642" s="53" t="s">
        <v>18378</v>
      </c>
    </row>
    <row r="39643" spans="31:34" ht="12.75" customHeight="1">
      <c r="AE39643" s="53">
        <v>27024</v>
      </c>
      <c r="AF39643" s="53" t="s">
        <v>10</v>
      </c>
      <c r="AG39643" s="53" t="s">
        <v>18503</v>
      </c>
      <c r="AH39643" s="53" t="s">
        <v>18378</v>
      </c>
    </row>
    <row r="39644" spans="31:34" ht="12.75" customHeight="1">
      <c r="AE39644" s="53">
        <v>27851</v>
      </c>
      <c r="AF39644" s="53" t="s">
        <v>10</v>
      </c>
      <c r="AG39644" s="53" t="s">
        <v>18504</v>
      </c>
      <c r="AH39644" s="53" t="s">
        <v>18378</v>
      </c>
    </row>
    <row r="39645" spans="31:34" ht="12.75" customHeight="1">
      <c r="AE39645" s="53">
        <v>28649</v>
      </c>
      <c r="AF39645" s="53" t="s">
        <v>10</v>
      </c>
      <c r="AG39645" s="53" t="s">
        <v>18505</v>
      </c>
      <c r="AH39645" s="53" t="s">
        <v>18378</v>
      </c>
    </row>
    <row r="39646" spans="31:34" ht="12.75" customHeight="1">
      <c r="AE39646" s="53">
        <v>27301</v>
      </c>
      <c r="AF39646" s="53" t="s">
        <v>10</v>
      </c>
      <c r="AG39646" s="53" t="s">
        <v>18506</v>
      </c>
      <c r="AH39646" s="53" t="s">
        <v>18378</v>
      </c>
    </row>
    <row r="39647" spans="31:34" ht="12.75" customHeight="1">
      <c r="AE39647" s="53">
        <v>27852</v>
      </c>
      <c r="AF39647" s="53" t="s">
        <v>10</v>
      </c>
      <c r="AG39647" s="53" t="s">
        <v>18507</v>
      </c>
      <c r="AH39647" s="53" t="s">
        <v>18378</v>
      </c>
    </row>
    <row r="39648" spans="31:34" ht="12.75" customHeight="1">
      <c r="AE39648" s="53">
        <v>27551</v>
      </c>
      <c r="AF39648" s="53" t="s">
        <v>10</v>
      </c>
      <c r="AG39648" s="53" t="s">
        <v>6380</v>
      </c>
      <c r="AH39648" s="53" t="s">
        <v>18378</v>
      </c>
    </row>
    <row r="39649" spans="31:34" ht="12.75" customHeight="1">
      <c r="AE39649" s="53">
        <v>27025</v>
      </c>
      <c r="AF39649" s="53" t="s">
        <v>10</v>
      </c>
      <c r="AG39649" s="53" t="s">
        <v>912</v>
      </c>
      <c r="AH39649" s="53" t="s">
        <v>18378</v>
      </c>
    </row>
    <row r="39650" spans="31:34" ht="12.75" customHeight="1">
      <c r="AE39650" s="53">
        <v>28650</v>
      </c>
      <c r="AF39650" s="53" t="s">
        <v>10</v>
      </c>
      <c r="AG39650" s="53" t="s">
        <v>18508</v>
      </c>
      <c r="AH39650" s="53" t="s">
        <v>18378</v>
      </c>
    </row>
    <row r="39651" spans="31:34" ht="12.75" customHeight="1">
      <c r="AE39651" s="53">
        <v>27552</v>
      </c>
      <c r="AF39651" s="53" t="s">
        <v>31</v>
      </c>
      <c r="AG39651" s="53" t="s">
        <v>18509</v>
      </c>
      <c r="AH39651" s="53" t="s">
        <v>18378</v>
      </c>
    </row>
    <row r="39652" spans="31:34" ht="12.75" customHeight="1">
      <c r="AE39652" s="53">
        <v>27953</v>
      </c>
      <c r="AF39652" s="53" t="s">
        <v>10</v>
      </c>
      <c r="AG39652" s="53" t="s">
        <v>18510</v>
      </c>
      <c r="AH39652" s="53" t="s">
        <v>18378</v>
      </c>
    </row>
    <row r="39653" spans="31:34" ht="12.75" customHeight="1">
      <c r="AE39653" s="53">
        <v>27978</v>
      </c>
      <c r="AF39653" s="53" t="s">
        <v>10</v>
      </c>
      <c r="AG39653" s="53" t="s">
        <v>18511</v>
      </c>
      <c r="AH39653" s="53" t="s">
        <v>18378</v>
      </c>
    </row>
    <row r="39654" spans="31:34" ht="12.75" customHeight="1">
      <c r="AE39654" s="53">
        <v>27553</v>
      </c>
      <c r="AF39654" s="53" t="s">
        <v>10</v>
      </c>
      <c r="AG39654" s="53" t="s">
        <v>8030</v>
      </c>
      <c r="AH39654" s="53" t="s">
        <v>18378</v>
      </c>
    </row>
    <row r="39655" spans="31:34" ht="12.75" customHeight="1">
      <c r="AE39655" s="53">
        <v>27954</v>
      </c>
      <c r="AF39655" s="53" t="s">
        <v>10</v>
      </c>
      <c r="AG39655" s="53" t="s">
        <v>18512</v>
      </c>
      <c r="AH39655" s="53" t="s">
        <v>18378</v>
      </c>
    </row>
    <row r="39656" spans="31:34" ht="12.75" customHeight="1">
      <c r="AE39656" s="53">
        <v>27956</v>
      </c>
      <c r="AF39656" s="53" t="s">
        <v>10</v>
      </c>
      <c r="AG39656" s="53" t="s">
        <v>8767</v>
      </c>
      <c r="AH39656" s="53" t="s">
        <v>18378</v>
      </c>
    </row>
    <row r="39657" spans="31:34" ht="12.75" customHeight="1">
      <c r="AE39657" s="53">
        <v>27853</v>
      </c>
      <c r="AF39657" s="53" t="s">
        <v>10</v>
      </c>
      <c r="AG39657" s="53" t="s">
        <v>18513</v>
      </c>
      <c r="AH39657" s="53" t="s">
        <v>18378</v>
      </c>
    </row>
    <row r="39658" spans="31:34" ht="12.75" customHeight="1">
      <c r="AE39658" s="53">
        <v>27027</v>
      </c>
      <c r="AF39658" s="53" t="s">
        <v>10</v>
      </c>
      <c r="AG39658" s="53" t="s">
        <v>18514</v>
      </c>
      <c r="AH39658" s="53" t="s">
        <v>18378</v>
      </c>
    </row>
    <row r="39659" spans="31:34" ht="12.75" customHeight="1">
      <c r="AE39659" s="53">
        <v>27302</v>
      </c>
      <c r="AF39659" s="53" t="s">
        <v>10</v>
      </c>
      <c r="AG39659" s="53" t="s">
        <v>18515</v>
      </c>
      <c r="AH39659" s="53" t="s">
        <v>18378</v>
      </c>
    </row>
    <row r="39660" spans="31:34" ht="12.75" customHeight="1">
      <c r="AE39660" s="53">
        <v>27957</v>
      </c>
      <c r="AF39660" s="53" t="s">
        <v>10</v>
      </c>
      <c r="AG39660" s="53" t="s">
        <v>18516</v>
      </c>
      <c r="AH39660" s="53" t="s">
        <v>18378</v>
      </c>
    </row>
    <row r="39661" spans="31:34" ht="12.75" customHeight="1">
      <c r="AE39661" s="53">
        <v>27555</v>
      </c>
      <c r="AF39661" s="53" t="s">
        <v>31</v>
      </c>
      <c r="AG39661" s="53" t="s">
        <v>18517</v>
      </c>
      <c r="AH39661" s="53" t="s">
        <v>18378</v>
      </c>
    </row>
    <row r="39662" spans="31:34" ht="12.75" customHeight="1">
      <c r="AE39662" s="53">
        <v>27556</v>
      </c>
      <c r="AF39662" s="53" t="s">
        <v>10</v>
      </c>
      <c r="AG39662" s="53" t="s">
        <v>4859</v>
      </c>
      <c r="AH39662" s="53" t="s">
        <v>18378</v>
      </c>
    </row>
    <row r="39663" spans="31:34" ht="12.75" customHeight="1">
      <c r="AE39663" s="53">
        <v>27557</v>
      </c>
      <c r="AF39663" s="53" t="s">
        <v>10</v>
      </c>
      <c r="AG39663" s="53" t="s">
        <v>2093</v>
      </c>
      <c r="AH39663" s="53" t="s">
        <v>18378</v>
      </c>
    </row>
    <row r="39664" spans="31:34" ht="12.75" customHeight="1">
      <c r="AE39664" s="53">
        <v>28651</v>
      </c>
      <c r="AF39664" s="53" t="s">
        <v>10</v>
      </c>
      <c r="AG39664" s="53" t="s">
        <v>18518</v>
      </c>
      <c r="AH39664" s="53" t="s">
        <v>18378</v>
      </c>
    </row>
    <row r="39665" spans="31:34" ht="12.75" customHeight="1">
      <c r="AE39665" s="53">
        <v>27305</v>
      </c>
      <c r="AF39665" s="53" t="s">
        <v>10</v>
      </c>
      <c r="AG39665" s="53" t="s">
        <v>230</v>
      </c>
      <c r="AH39665" s="53" t="s">
        <v>18378</v>
      </c>
    </row>
    <row r="39666" spans="31:34" ht="12.75" customHeight="1">
      <c r="AE39666" s="53">
        <v>28652</v>
      </c>
      <c r="AF39666" s="53" t="s">
        <v>31</v>
      </c>
      <c r="AG39666" s="53" t="s">
        <v>8507</v>
      </c>
      <c r="AH39666" s="53" t="s">
        <v>18378</v>
      </c>
    </row>
    <row r="39667" spans="31:34" ht="12.75" customHeight="1">
      <c r="AE39667" s="53">
        <v>27028</v>
      </c>
      <c r="AF39667" s="53" t="s">
        <v>10</v>
      </c>
      <c r="AG39667" s="53" t="s">
        <v>18519</v>
      </c>
      <c r="AH39667" s="53" t="s">
        <v>18378</v>
      </c>
    </row>
    <row r="39668" spans="31:34" ht="12.75" customHeight="1">
      <c r="AE39668" s="53">
        <v>27559</v>
      </c>
      <c r="AF39668" s="53" t="s">
        <v>10</v>
      </c>
      <c r="AG39668" s="53" t="s">
        <v>18520</v>
      </c>
      <c r="AH39668" s="53" t="s">
        <v>18378</v>
      </c>
    </row>
    <row r="39669" spans="31:34" ht="12.75" customHeight="1">
      <c r="AE39669" s="53">
        <v>28653</v>
      </c>
      <c r="AF39669" s="53" t="s">
        <v>31</v>
      </c>
      <c r="AG39669" s="53" t="s">
        <v>3036</v>
      </c>
      <c r="AH39669" s="53" t="s">
        <v>18378</v>
      </c>
    </row>
    <row r="39670" spans="31:34" ht="12.75" customHeight="1">
      <c r="AE39670" s="53">
        <v>28654</v>
      </c>
      <c r="AF39670" s="53" t="s">
        <v>10</v>
      </c>
      <c r="AG39670" s="53" t="s">
        <v>18521</v>
      </c>
      <c r="AH39670" s="53" t="s">
        <v>18378</v>
      </c>
    </row>
    <row r="39671" spans="31:34" ht="12.75" customHeight="1">
      <c r="AE39671" s="53">
        <v>28655</v>
      </c>
      <c r="AF39671" s="53" t="s">
        <v>10</v>
      </c>
      <c r="AG39671" s="53" t="s">
        <v>18522</v>
      </c>
      <c r="AH39671" s="53" t="s">
        <v>18378</v>
      </c>
    </row>
    <row r="39672" spans="31:34" ht="12.75" customHeight="1">
      <c r="AE39672" s="53">
        <v>28680</v>
      </c>
      <c r="AF39672" s="53" t="s">
        <v>31</v>
      </c>
      <c r="AG39672" s="53" t="s">
        <v>18522</v>
      </c>
      <c r="AH39672" s="53" t="s">
        <v>18378</v>
      </c>
    </row>
    <row r="39673" spans="31:34" ht="12.75" customHeight="1">
      <c r="AE39673" s="53">
        <v>27560</v>
      </c>
      <c r="AF39673" s="53" t="s">
        <v>10</v>
      </c>
      <c r="AG39673" s="53" t="s">
        <v>1510</v>
      </c>
      <c r="AH39673" s="53" t="s">
        <v>18378</v>
      </c>
    </row>
    <row r="39674" spans="31:34" ht="12.75" customHeight="1">
      <c r="AE39674" s="53">
        <v>27030</v>
      </c>
      <c r="AF39674" s="53" t="s">
        <v>10</v>
      </c>
      <c r="AG39674" s="53" t="s">
        <v>14587</v>
      </c>
      <c r="AH39674" s="53" t="s">
        <v>18378</v>
      </c>
    </row>
    <row r="39675" spans="31:34" ht="12.75" customHeight="1">
      <c r="AE39675" s="53">
        <v>27031</v>
      </c>
      <c r="AF39675" s="53" t="s">
        <v>31</v>
      </c>
      <c r="AG39675" s="53" t="s">
        <v>2499</v>
      </c>
      <c r="AH39675" s="53" t="s">
        <v>18378</v>
      </c>
    </row>
    <row r="39676" spans="31:34" ht="12.75" customHeight="1">
      <c r="AE39676" s="53">
        <v>27306</v>
      </c>
      <c r="AF39676" s="53" t="s">
        <v>10</v>
      </c>
      <c r="AG39676" s="53" t="s">
        <v>7579</v>
      </c>
      <c r="AH39676" s="53" t="s">
        <v>18378</v>
      </c>
    </row>
    <row r="39677" spans="31:34" ht="12.75" customHeight="1">
      <c r="AE39677" s="53">
        <v>27958</v>
      </c>
      <c r="AF39677" s="53" t="s">
        <v>10</v>
      </c>
      <c r="AG39677" s="53" t="s">
        <v>18523</v>
      </c>
      <c r="AH39677" s="53" t="s">
        <v>18378</v>
      </c>
    </row>
    <row r="39678" spans="31:34" ht="12.75" customHeight="1">
      <c r="AE39678" s="53">
        <v>27855</v>
      </c>
      <c r="AF39678" s="53" t="s">
        <v>10</v>
      </c>
      <c r="AG39678" s="53" t="s">
        <v>6369</v>
      </c>
      <c r="AH39678" s="53" t="s">
        <v>18378</v>
      </c>
    </row>
    <row r="39679" spans="31:34" ht="12.75" customHeight="1">
      <c r="AE39679" s="53">
        <v>27959</v>
      </c>
      <c r="AF39679" s="53" t="s">
        <v>10</v>
      </c>
      <c r="AG39679" s="53" t="s">
        <v>18524</v>
      </c>
      <c r="AH39679" s="53" t="s">
        <v>18378</v>
      </c>
    </row>
    <row r="39680" spans="31:34" ht="12.75" customHeight="1">
      <c r="AE39680" s="53">
        <v>27856</v>
      </c>
      <c r="AF39680" s="53" t="s">
        <v>10</v>
      </c>
      <c r="AG39680" s="53" t="s">
        <v>6370</v>
      </c>
      <c r="AH39680" s="53" t="s">
        <v>18378</v>
      </c>
    </row>
    <row r="39681" spans="31:34" ht="12.75" customHeight="1">
      <c r="AE39681" s="53">
        <v>27562</v>
      </c>
      <c r="AF39681" s="53" t="s">
        <v>10</v>
      </c>
      <c r="AG39681" s="53" t="s">
        <v>18525</v>
      </c>
      <c r="AH39681" s="53" t="s">
        <v>18378</v>
      </c>
    </row>
    <row r="39682" spans="31:34" ht="12.75" customHeight="1">
      <c r="AE39682" s="53">
        <v>28657</v>
      </c>
      <c r="AF39682" s="53" t="s">
        <v>10</v>
      </c>
      <c r="AG39682" s="53" t="s">
        <v>18526</v>
      </c>
      <c r="AH39682" s="53" t="s">
        <v>18378</v>
      </c>
    </row>
    <row r="39683" spans="31:34" ht="12.75" customHeight="1">
      <c r="AE39683" s="53">
        <v>28658</v>
      </c>
      <c r="AF39683" s="53" t="s">
        <v>10</v>
      </c>
      <c r="AG39683" s="53" t="s">
        <v>196</v>
      </c>
      <c r="AH39683" s="53" t="s">
        <v>18378</v>
      </c>
    </row>
    <row r="39684" spans="31:34" ht="12.75" customHeight="1">
      <c r="AE39684" s="53">
        <v>27563</v>
      </c>
      <c r="AF39684" s="53" t="s">
        <v>10</v>
      </c>
      <c r="AG39684" s="53" t="s">
        <v>18527</v>
      </c>
      <c r="AH39684" s="53" t="s">
        <v>18378</v>
      </c>
    </row>
    <row r="39685" spans="31:34" ht="12.75" customHeight="1">
      <c r="AE39685" s="53">
        <v>28656</v>
      </c>
      <c r="AF39685" s="53" t="s">
        <v>77</v>
      </c>
      <c r="AG39685" s="53" t="s">
        <v>18528</v>
      </c>
      <c r="AH39685" s="53" t="s">
        <v>18378</v>
      </c>
    </row>
    <row r="39686" spans="31:34" ht="12.75" customHeight="1">
      <c r="AE39686" s="53">
        <v>28659</v>
      </c>
      <c r="AF39686" s="53" t="s">
        <v>10</v>
      </c>
      <c r="AG39686" s="53" t="s">
        <v>18528</v>
      </c>
      <c r="AH39686" s="53" t="s">
        <v>18378</v>
      </c>
    </row>
    <row r="39687" spans="31:34" ht="12.75" customHeight="1">
      <c r="AE39687" s="53">
        <v>27857</v>
      </c>
      <c r="AF39687" s="53" t="s">
        <v>10</v>
      </c>
      <c r="AG39687" s="53" t="s">
        <v>11033</v>
      </c>
      <c r="AH39687" s="53" t="s">
        <v>18378</v>
      </c>
    </row>
    <row r="39688" spans="31:34" ht="12.75" customHeight="1">
      <c r="AE39688" s="53">
        <v>27310</v>
      </c>
      <c r="AF39688" s="53" t="s">
        <v>10</v>
      </c>
      <c r="AG39688" s="53" t="s">
        <v>2123</v>
      </c>
      <c r="AH39688" s="53" t="s">
        <v>18378</v>
      </c>
    </row>
    <row r="39689" spans="31:34" ht="12.75" customHeight="1">
      <c r="AE39689" s="53">
        <v>27960</v>
      </c>
      <c r="AF39689" s="53" t="s">
        <v>31</v>
      </c>
      <c r="AG39689" s="53" t="s">
        <v>18529</v>
      </c>
      <c r="AH39689" s="53" t="s">
        <v>18378</v>
      </c>
    </row>
    <row r="39690" spans="31:34" ht="12.75" customHeight="1">
      <c r="AE39690" s="53">
        <v>28660</v>
      </c>
      <c r="AF39690" s="53" t="s">
        <v>10</v>
      </c>
      <c r="AG39690" s="53" t="s">
        <v>8076</v>
      </c>
      <c r="AH39690" s="53" t="s">
        <v>18378</v>
      </c>
    </row>
    <row r="39691" spans="31:34" ht="12.75" customHeight="1">
      <c r="AE39691" s="53">
        <v>27565</v>
      </c>
      <c r="AF39691" s="53" t="s">
        <v>10</v>
      </c>
      <c r="AG39691" s="53" t="s">
        <v>394</v>
      </c>
      <c r="AH39691" s="53" t="s">
        <v>18378</v>
      </c>
    </row>
    <row r="39692" spans="31:34" ht="12.75" customHeight="1">
      <c r="AE39692" s="53">
        <v>27860</v>
      </c>
      <c r="AF39692" s="53" t="s">
        <v>10</v>
      </c>
      <c r="AG39692" s="53" t="s">
        <v>18530</v>
      </c>
      <c r="AH39692" s="53" t="s">
        <v>18378</v>
      </c>
    </row>
    <row r="39693" spans="31:34" ht="12.75" customHeight="1">
      <c r="AE39693" s="53">
        <v>28661</v>
      </c>
      <c r="AF39693" s="53" t="s">
        <v>31</v>
      </c>
      <c r="AG39693" s="53" t="s">
        <v>2392</v>
      </c>
      <c r="AH39693" s="53" t="s">
        <v>18378</v>
      </c>
    </row>
    <row r="39694" spans="31:34" ht="12.75" customHeight="1">
      <c r="AE39694" s="53">
        <v>27311</v>
      </c>
      <c r="AF39694" s="53" t="s">
        <v>10</v>
      </c>
      <c r="AG39694" s="53" t="s">
        <v>1331</v>
      </c>
      <c r="AH39694" s="53" t="s">
        <v>18378</v>
      </c>
    </row>
    <row r="39695" spans="31:34" ht="12.75" customHeight="1">
      <c r="AE39695" s="53">
        <v>27862</v>
      </c>
      <c r="AF39695" s="53" t="s">
        <v>10</v>
      </c>
      <c r="AG39695" s="53" t="s">
        <v>1253</v>
      </c>
      <c r="AH39695" s="53" t="s">
        <v>18378</v>
      </c>
    </row>
    <row r="39696" spans="31:34" ht="12.75" customHeight="1">
      <c r="AE39696" s="53">
        <v>27040</v>
      </c>
      <c r="AF39696" s="53" t="s">
        <v>10</v>
      </c>
      <c r="AG39696" s="53" t="s">
        <v>18531</v>
      </c>
      <c r="AH39696" s="53" t="s">
        <v>18378</v>
      </c>
    </row>
    <row r="39697" spans="31:34" ht="12.75" customHeight="1">
      <c r="AE39697" s="53">
        <v>27863</v>
      </c>
      <c r="AF39697" s="53" t="s">
        <v>10</v>
      </c>
      <c r="AG39697" s="53" t="s">
        <v>6398</v>
      </c>
      <c r="AH39697" s="53" t="s">
        <v>18378</v>
      </c>
    </row>
    <row r="39698" spans="31:34" ht="12.75" customHeight="1">
      <c r="AE39698" s="53">
        <v>27041</v>
      </c>
      <c r="AF39698" s="53" t="s">
        <v>10</v>
      </c>
      <c r="AG39698" s="53" t="s">
        <v>18532</v>
      </c>
      <c r="AH39698" s="53" t="s">
        <v>18378</v>
      </c>
    </row>
    <row r="39699" spans="31:34" ht="12.75" customHeight="1">
      <c r="AE39699" s="53">
        <v>27042</v>
      </c>
      <c r="AF39699" s="53" t="s">
        <v>10</v>
      </c>
      <c r="AG39699" s="53" t="s">
        <v>18533</v>
      </c>
      <c r="AH39699" s="53" t="s">
        <v>18378</v>
      </c>
    </row>
    <row r="39700" spans="31:34" ht="12.75" customHeight="1">
      <c r="AE39700" s="53">
        <v>27568</v>
      </c>
      <c r="AF39700" s="53" t="s">
        <v>31</v>
      </c>
      <c r="AG39700" s="53" t="s">
        <v>14173</v>
      </c>
      <c r="AH39700" s="53" t="s">
        <v>18378</v>
      </c>
    </row>
    <row r="39701" spans="31:34" ht="12.75" customHeight="1">
      <c r="AE39701" s="53">
        <v>28662</v>
      </c>
      <c r="AF39701" s="53" t="s">
        <v>31</v>
      </c>
      <c r="AG39701" s="53" t="s">
        <v>18534</v>
      </c>
      <c r="AH39701" s="53" t="s">
        <v>18378</v>
      </c>
    </row>
    <row r="39702" spans="31:34" ht="12.75" customHeight="1">
      <c r="AE39702" s="53">
        <v>27864</v>
      </c>
      <c r="AF39702" s="53" t="s">
        <v>10</v>
      </c>
      <c r="AG39702" s="53" t="s">
        <v>18535</v>
      </c>
      <c r="AH39702" s="53" t="s">
        <v>18378</v>
      </c>
    </row>
    <row r="39703" spans="31:34" ht="12.75" customHeight="1">
      <c r="AE39703" s="53">
        <v>27865</v>
      </c>
      <c r="AF39703" s="53" t="s">
        <v>10</v>
      </c>
      <c r="AG39703" s="53" t="s">
        <v>18536</v>
      </c>
      <c r="AH39703" s="53" t="s">
        <v>18378</v>
      </c>
    </row>
    <row r="39704" spans="31:34" ht="12.75" customHeight="1">
      <c r="AE39704" s="53">
        <v>28663</v>
      </c>
      <c r="AF39704" s="53" t="s">
        <v>10</v>
      </c>
      <c r="AG39704" s="53" t="s">
        <v>18537</v>
      </c>
      <c r="AH39704" s="53" t="s">
        <v>18378</v>
      </c>
    </row>
    <row r="39705" spans="31:34" ht="12.75" customHeight="1">
      <c r="AE39705" s="53">
        <v>27043</v>
      </c>
      <c r="AF39705" s="53" t="s">
        <v>10</v>
      </c>
      <c r="AG39705" s="53" t="s">
        <v>18538</v>
      </c>
      <c r="AH39705" s="53" t="s">
        <v>18378</v>
      </c>
    </row>
    <row r="39706" spans="31:34" ht="12.75" customHeight="1">
      <c r="AE39706" s="53">
        <v>27228</v>
      </c>
      <c r="AF39706" s="53" t="s">
        <v>31</v>
      </c>
      <c r="AG39706" s="53" t="s">
        <v>8930</v>
      </c>
      <c r="AH39706" s="53" t="s">
        <v>18378</v>
      </c>
    </row>
    <row r="39707" spans="31:34" ht="12.75" customHeight="1">
      <c r="AE39707" s="53">
        <v>27312</v>
      </c>
      <c r="AF39707" s="53" t="s">
        <v>10</v>
      </c>
      <c r="AG39707" s="53" t="s">
        <v>14417</v>
      </c>
      <c r="AH39707" s="53" t="s">
        <v>18378</v>
      </c>
    </row>
    <row r="39708" spans="31:34" ht="12.75" customHeight="1">
      <c r="AE39708" s="53">
        <v>27313</v>
      </c>
      <c r="AF39708" s="53" t="s">
        <v>10</v>
      </c>
      <c r="AG39708" s="53" t="s">
        <v>18539</v>
      </c>
      <c r="AH39708" s="53" t="s">
        <v>18378</v>
      </c>
    </row>
    <row r="39709" spans="31:34" ht="12.75" customHeight="1">
      <c r="AE39709" s="53">
        <v>27866</v>
      </c>
      <c r="AF39709" s="53" t="s">
        <v>10</v>
      </c>
      <c r="AG39709" s="53" t="s">
        <v>6402</v>
      </c>
      <c r="AH39709" s="53" t="s">
        <v>18378</v>
      </c>
    </row>
    <row r="39710" spans="31:34" ht="12.75" customHeight="1">
      <c r="AE39710" s="53">
        <v>28664</v>
      </c>
      <c r="AF39710" s="53" t="s">
        <v>31</v>
      </c>
      <c r="AG39710" s="53" t="s">
        <v>18540</v>
      </c>
      <c r="AH39710" s="53" t="s">
        <v>18378</v>
      </c>
    </row>
    <row r="39711" spans="31:34" ht="12.75" customHeight="1">
      <c r="AE39711" s="53">
        <v>27962</v>
      </c>
      <c r="AF39711" s="53" t="s">
        <v>10</v>
      </c>
      <c r="AG39711" s="53" t="s">
        <v>401</v>
      </c>
      <c r="AH39711" s="53" t="s">
        <v>18378</v>
      </c>
    </row>
    <row r="39712" spans="31:34" ht="12.75" customHeight="1">
      <c r="AE39712" s="53">
        <v>27964</v>
      </c>
      <c r="AF39712" s="53" t="s">
        <v>10</v>
      </c>
      <c r="AG39712" s="53" t="s">
        <v>18541</v>
      </c>
      <c r="AH39712" s="53" t="s">
        <v>18378</v>
      </c>
    </row>
    <row r="39713" spans="31:34" ht="12.75" customHeight="1">
      <c r="AE39713" s="53">
        <v>27965</v>
      </c>
      <c r="AF39713" s="53" t="s">
        <v>10</v>
      </c>
      <c r="AG39713" s="53" t="s">
        <v>18542</v>
      </c>
      <c r="AH39713" s="53" t="s">
        <v>18378</v>
      </c>
    </row>
    <row r="39714" spans="31:34" ht="12.75" customHeight="1">
      <c r="AE39714" s="53">
        <v>27867</v>
      </c>
      <c r="AF39714" s="53" t="s">
        <v>31</v>
      </c>
      <c r="AG39714" s="53" t="s">
        <v>18543</v>
      </c>
      <c r="AH39714" s="53" t="s">
        <v>18378</v>
      </c>
    </row>
    <row r="39715" spans="31:34" ht="12.75" customHeight="1">
      <c r="AE39715" s="53">
        <v>27966</v>
      </c>
      <c r="AF39715" s="53" t="s">
        <v>10</v>
      </c>
      <c r="AG39715" s="53" t="s">
        <v>18544</v>
      </c>
      <c r="AH39715" s="53" t="s">
        <v>18378</v>
      </c>
    </row>
    <row r="39716" spans="31:34" ht="12.75" customHeight="1">
      <c r="AE39716" s="53">
        <v>27967</v>
      </c>
      <c r="AF39716" s="53" t="s">
        <v>31</v>
      </c>
      <c r="AG39716" s="53" t="s">
        <v>18545</v>
      </c>
      <c r="AH39716" s="53" t="s">
        <v>18378</v>
      </c>
    </row>
    <row r="39717" spans="31:34" ht="12.75" customHeight="1">
      <c r="AE39717" s="53">
        <v>27569</v>
      </c>
      <c r="AF39717" s="53" t="s">
        <v>10</v>
      </c>
      <c r="AG39717" s="53" t="s">
        <v>406</v>
      </c>
      <c r="AH39717" s="53" t="s">
        <v>18378</v>
      </c>
    </row>
    <row r="39718" spans="31:34" ht="12.75" customHeight="1">
      <c r="AE39718" s="53">
        <v>27314</v>
      </c>
      <c r="AF39718" s="53" t="s">
        <v>10</v>
      </c>
      <c r="AG39718" s="53" t="s">
        <v>18546</v>
      </c>
      <c r="AH39718" s="53" t="s">
        <v>18378</v>
      </c>
    </row>
    <row r="39719" spans="31:34" ht="12.75" customHeight="1">
      <c r="AE39719" s="53">
        <v>27315</v>
      </c>
      <c r="AF39719" s="53" t="s">
        <v>10</v>
      </c>
      <c r="AG39719" s="53" t="s">
        <v>1937</v>
      </c>
      <c r="AH39719" s="53" t="s">
        <v>18378</v>
      </c>
    </row>
    <row r="39720" spans="31:34" ht="12.75" customHeight="1">
      <c r="AE39720" s="53">
        <v>28665</v>
      </c>
      <c r="AF39720" s="53" t="s">
        <v>10</v>
      </c>
      <c r="AG39720" s="53" t="s">
        <v>18547</v>
      </c>
      <c r="AH39720" s="53" t="s">
        <v>18378</v>
      </c>
    </row>
    <row r="39721" spans="31:34" ht="12.75" customHeight="1">
      <c r="AE39721" s="53">
        <v>27601</v>
      </c>
      <c r="AF39721" s="53" t="s">
        <v>10</v>
      </c>
      <c r="AG39721" s="53" t="s">
        <v>5990</v>
      </c>
      <c r="AH39721" s="53" t="s">
        <v>18378</v>
      </c>
    </row>
    <row r="39722" spans="31:34" ht="12.75" customHeight="1">
      <c r="AE39722" s="53">
        <v>27602</v>
      </c>
      <c r="AF39722" s="53" t="s">
        <v>31</v>
      </c>
      <c r="AG39722" s="53" t="s">
        <v>5990</v>
      </c>
      <c r="AH39722" s="53" t="s">
        <v>18378</v>
      </c>
    </row>
    <row r="39723" spans="31:34" ht="12.75" customHeight="1">
      <c r="AE39723" s="53">
        <v>27603</v>
      </c>
      <c r="AF39723" s="53" t="s">
        <v>10</v>
      </c>
      <c r="AG39723" s="53" t="s">
        <v>5990</v>
      </c>
      <c r="AH39723" s="53" t="s">
        <v>18378</v>
      </c>
    </row>
    <row r="39724" spans="31:34" ht="12.75" customHeight="1">
      <c r="AE39724" s="53">
        <v>27604</v>
      </c>
      <c r="AF39724" s="53" t="s">
        <v>10</v>
      </c>
      <c r="AG39724" s="53" t="s">
        <v>5990</v>
      </c>
      <c r="AH39724" s="53" t="s">
        <v>18378</v>
      </c>
    </row>
    <row r="39725" spans="31:34" ht="12.75" customHeight="1">
      <c r="AE39725" s="53">
        <v>27605</v>
      </c>
      <c r="AF39725" s="53" t="s">
        <v>10</v>
      </c>
      <c r="AG39725" s="53" t="s">
        <v>5990</v>
      </c>
      <c r="AH39725" s="53" t="s">
        <v>18378</v>
      </c>
    </row>
    <row r="39726" spans="31:34" ht="12.75" customHeight="1">
      <c r="AE39726" s="53">
        <v>27606</v>
      </c>
      <c r="AF39726" s="53" t="s">
        <v>10</v>
      </c>
      <c r="AG39726" s="53" t="s">
        <v>5990</v>
      </c>
      <c r="AH39726" s="53" t="s">
        <v>18378</v>
      </c>
    </row>
    <row r="39727" spans="31:34" ht="12.75" customHeight="1">
      <c r="AE39727" s="53">
        <v>27607</v>
      </c>
      <c r="AF39727" s="53" t="s">
        <v>10</v>
      </c>
      <c r="AG39727" s="53" t="s">
        <v>5990</v>
      </c>
      <c r="AH39727" s="53" t="s">
        <v>18378</v>
      </c>
    </row>
    <row r="39728" spans="31:34" ht="12.75" customHeight="1">
      <c r="AE39728" s="53">
        <v>27608</v>
      </c>
      <c r="AF39728" s="53" t="s">
        <v>10</v>
      </c>
      <c r="AG39728" s="53" t="s">
        <v>5990</v>
      </c>
      <c r="AH39728" s="53" t="s">
        <v>18378</v>
      </c>
    </row>
    <row r="39729" spans="31:34" ht="12.75" customHeight="1">
      <c r="AE39729" s="53">
        <v>27609</v>
      </c>
      <c r="AF39729" s="53" t="s">
        <v>10</v>
      </c>
      <c r="AG39729" s="53" t="s">
        <v>5990</v>
      </c>
      <c r="AH39729" s="53" t="s">
        <v>18378</v>
      </c>
    </row>
    <row r="39730" spans="31:34" ht="12.75" customHeight="1">
      <c r="AE39730" s="53">
        <v>27610</v>
      </c>
      <c r="AF39730" s="53" t="s">
        <v>10</v>
      </c>
      <c r="AG39730" s="53" t="s">
        <v>5990</v>
      </c>
      <c r="AH39730" s="53" t="s">
        <v>18378</v>
      </c>
    </row>
    <row r="39731" spans="31:34" ht="12.75" customHeight="1">
      <c r="AE39731" s="53">
        <v>27611</v>
      </c>
      <c r="AF39731" s="53" t="s">
        <v>31</v>
      </c>
      <c r="AG39731" s="53" t="s">
        <v>5990</v>
      </c>
      <c r="AH39731" s="53" t="s">
        <v>18378</v>
      </c>
    </row>
    <row r="39732" spans="31:34" ht="12.75" customHeight="1">
      <c r="AE39732" s="53">
        <v>27612</v>
      </c>
      <c r="AF39732" s="53" t="s">
        <v>10</v>
      </c>
      <c r="AG39732" s="53" t="s">
        <v>5990</v>
      </c>
      <c r="AH39732" s="53" t="s">
        <v>18378</v>
      </c>
    </row>
    <row r="39733" spans="31:34" ht="12.75" customHeight="1">
      <c r="AE39733" s="53">
        <v>27613</v>
      </c>
      <c r="AF39733" s="53" t="s">
        <v>10</v>
      </c>
      <c r="AG39733" s="53" t="s">
        <v>5990</v>
      </c>
      <c r="AH39733" s="53" t="s">
        <v>18378</v>
      </c>
    </row>
    <row r="39734" spans="31:34" ht="12.75" customHeight="1">
      <c r="AE39734" s="53">
        <v>27614</v>
      </c>
      <c r="AF39734" s="53" t="s">
        <v>10</v>
      </c>
      <c r="AG39734" s="53" t="s">
        <v>5990</v>
      </c>
      <c r="AH39734" s="53" t="s">
        <v>18378</v>
      </c>
    </row>
    <row r="39735" spans="31:34" ht="12.75" customHeight="1">
      <c r="AE39735" s="53">
        <v>27615</v>
      </c>
      <c r="AF39735" s="53" t="s">
        <v>10</v>
      </c>
      <c r="AG39735" s="53" t="s">
        <v>5990</v>
      </c>
      <c r="AH39735" s="53" t="s">
        <v>18378</v>
      </c>
    </row>
    <row r="39736" spans="31:34" ht="12.75" customHeight="1">
      <c r="AE39736" s="53">
        <v>27616</v>
      </c>
      <c r="AF39736" s="53" t="s">
        <v>10</v>
      </c>
      <c r="AG39736" s="53" t="s">
        <v>5990</v>
      </c>
      <c r="AH39736" s="53" t="s">
        <v>18378</v>
      </c>
    </row>
    <row r="39737" spans="31:34" ht="12.75" customHeight="1">
      <c r="AE39737" s="53">
        <v>27617</v>
      </c>
      <c r="AF39737" s="53" t="s">
        <v>10</v>
      </c>
      <c r="AG39737" s="53" t="s">
        <v>5990</v>
      </c>
      <c r="AH39737" s="53" t="s">
        <v>18378</v>
      </c>
    </row>
    <row r="39738" spans="31:34" ht="12.75" customHeight="1">
      <c r="AE39738" s="53">
        <v>27619</v>
      </c>
      <c r="AF39738" s="53" t="s">
        <v>31</v>
      </c>
      <c r="AG39738" s="53" t="s">
        <v>5990</v>
      </c>
      <c r="AH39738" s="53" t="s">
        <v>18378</v>
      </c>
    </row>
    <row r="39739" spans="31:34" ht="12.75" customHeight="1">
      <c r="AE39739" s="53">
        <v>27620</v>
      </c>
      <c r="AF39739" s="53" t="s">
        <v>31</v>
      </c>
      <c r="AG39739" s="53" t="s">
        <v>5990</v>
      </c>
      <c r="AH39739" s="53" t="s">
        <v>18378</v>
      </c>
    </row>
    <row r="39740" spans="31:34" ht="12.75" customHeight="1">
      <c r="AE39740" s="53">
        <v>27621</v>
      </c>
      <c r="AF39740" s="53" t="s">
        <v>31</v>
      </c>
      <c r="AG39740" s="53" t="s">
        <v>5990</v>
      </c>
      <c r="AH39740" s="53" t="s">
        <v>18378</v>
      </c>
    </row>
    <row r="39741" spans="31:34" ht="12.75" customHeight="1">
      <c r="AE39741" s="53">
        <v>27622</v>
      </c>
      <c r="AF39741" s="53" t="s">
        <v>31</v>
      </c>
      <c r="AG39741" s="53" t="s">
        <v>5990</v>
      </c>
      <c r="AH39741" s="53" t="s">
        <v>18378</v>
      </c>
    </row>
    <row r="39742" spans="31:34" ht="12.75" customHeight="1">
      <c r="AE39742" s="53">
        <v>27623</v>
      </c>
      <c r="AF39742" s="53" t="s">
        <v>31</v>
      </c>
      <c r="AG39742" s="53" t="s">
        <v>5990</v>
      </c>
      <c r="AH39742" s="53" t="s">
        <v>18378</v>
      </c>
    </row>
    <row r="39743" spans="31:34" ht="12.75" customHeight="1">
      <c r="AE39743" s="53">
        <v>27624</v>
      </c>
      <c r="AF39743" s="53" t="s">
        <v>31</v>
      </c>
      <c r="AG39743" s="53" t="s">
        <v>5990</v>
      </c>
      <c r="AH39743" s="53" t="s">
        <v>18378</v>
      </c>
    </row>
    <row r="39744" spans="31:34" ht="12.75" customHeight="1">
      <c r="AE39744" s="53">
        <v>27625</v>
      </c>
      <c r="AF39744" s="53" t="s">
        <v>31</v>
      </c>
      <c r="AG39744" s="53" t="s">
        <v>5990</v>
      </c>
      <c r="AH39744" s="53" t="s">
        <v>18378</v>
      </c>
    </row>
    <row r="39745" spans="31:34" ht="12.75" customHeight="1">
      <c r="AE39745" s="53">
        <v>27626</v>
      </c>
      <c r="AF39745" s="53" t="s">
        <v>31</v>
      </c>
      <c r="AG39745" s="53" t="s">
        <v>5990</v>
      </c>
      <c r="AH39745" s="53" t="s">
        <v>18378</v>
      </c>
    </row>
    <row r="39746" spans="31:34" ht="12.75" customHeight="1">
      <c r="AE39746" s="53">
        <v>27627</v>
      </c>
      <c r="AF39746" s="53" t="s">
        <v>31</v>
      </c>
      <c r="AG39746" s="53" t="s">
        <v>5990</v>
      </c>
      <c r="AH39746" s="53" t="s">
        <v>18378</v>
      </c>
    </row>
    <row r="39747" spans="31:34" ht="12.75" customHeight="1">
      <c r="AE39747" s="53">
        <v>27628</v>
      </c>
      <c r="AF39747" s="53" t="s">
        <v>31</v>
      </c>
      <c r="AG39747" s="53" t="s">
        <v>5990</v>
      </c>
      <c r="AH39747" s="53" t="s">
        <v>18378</v>
      </c>
    </row>
    <row r="39748" spans="31:34" ht="12.75" customHeight="1">
      <c r="AE39748" s="53">
        <v>27629</v>
      </c>
      <c r="AF39748" s="53" t="s">
        <v>31</v>
      </c>
      <c r="AG39748" s="53" t="s">
        <v>5990</v>
      </c>
      <c r="AH39748" s="53" t="s">
        <v>18378</v>
      </c>
    </row>
    <row r="39749" spans="31:34" ht="12.75" customHeight="1">
      <c r="AE39749" s="53">
        <v>27634</v>
      </c>
      <c r="AF39749" s="53" t="s">
        <v>77</v>
      </c>
      <c r="AG39749" s="53" t="s">
        <v>5990</v>
      </c>
      <c r="AH39749" s="53" t="s">
        <v>18378</v>
      </c>
    </row>
    <row r="39750" spans="31:34" ht="12.75" customHeight="1">
      <c r="AE39750" s="53">
        <v>27635</v>
      </c>
      <c r="AF39750" s="53" t="s">
        <v>77</v>
      </c>
      <c r="AG39750" s="53" t="s">
        <v>5990</v>
      </c>
      <c r="AH39750" s="53" t="s">
        <v>18378</v>
      </c>
    </row>
    <row r="39751" spans="31:34" ht="12.75" customHeight="1">
      <c r="AE39751" s="53">
        <v>27636</v>
      </c>
      <c r="AF39751" s="53" t="s">
        <v>31</v>
      </c>
      <c r="AG39751" s="53" t="s">
        <v>5990</v>
      </c>
      <c r="AH39751" s="53" t="s">
        <v>18378</v>
      </c>
    </row>
    <row r="39752" spans="31:34" ht="12.75" customHeight="1">
      <c r="AE39752" s="53">
        <v>27640</v>
      </c>
      <c r="AF39752" s="53" t="s">
        <v>77</v>
      </c>
      <c r="AG39752" s="53" t="s">
        <v>5990</v>
      </c>
      <c r="AH39752" s="53" t="s">
        <v>18378</v>
      </c>
    </row>
    <row r="39753" spans="31:34" ht="12.75" customHeight="1">
      <c r="AE39753" s="53">
        <v>27650</v>
      </c>
      <c r="AF39753" s="53" t="s">
        <v>31</v>
      </c>
      <c r="AG39753" s="53" t="s">
        <v>5990</v>
      </c>
      <c r="AH39753" s="53" t="s">
        <v>18378</v>
      </c>
    </row>
    <row r="39754" spans="31:34" ht="12.75" customHeight="1">
      <c r="AE39754" s="53">
        <v>27656</v>
      </c>
      <c r="AF39754" s="53" t="s">
        <v>77</v>
      </c>
      <c r="AG39754" s="53" t="s">
        <v>5990</v>
      </c>
      <c r="AH39754" s="53" t="s">
        <v>18378</v>
      </c>
    </row>
    <row r="39755" spans="31:34" ht="12.75" customHeight="1">
      <c r="AE39755" s="53">
        <v>27658</v>
      </c>
      <c r="AF39755" s="53" t="s">
        <v>31</v>
      </c>
      <c r="AG39755" s="53" t="s">
        <v>5990</v>
      </c>
      <c r="AH39755" s="53" t="s">
        <v>18378</v>
      </c>
    </row>
    <row r="39756" spans="31:34" ht="12.75" customHeight="1">
      <c r="AE39756" s="53">
        <v>27661</v>
      </c>
      <c r="AF39756" s="53" t="s">
        <v>31</v>
      </c>
      <c r="AG39756" s="53" t="s">
        <v>5990</v>
      </c>
      <c r="AH39756" s="53" t="s">
        <v>18378</v>
      </c>
    </row>
    <row r="39757" spans="31:34" ht="12.75" customHeight="1">
      <c r="AE39757" s="53">
        <v>27668</v>
      </c>
      <c r="AF39757" s="53" t="s">
        <v>77</v>
      </c>
      <c r="AG39757" s="53" t="s">
        <v>5990</v>
      </c>
      <c r="AH39757" s="53" t="s">
        <v>18378</v>
      </c>
    </row>
    <row r="39758" spans="31:34" ht="12.75" customHeight="1">
      <c r="AE39758" s="53">
        <v>27675</v>
      </c>
      <c r="AF39758" s="53" t="s">
        <v>31</v>
      </c>
      <c r="AG39758" s="53" t="s">
        <v>5990</v>
      </c>
      <c r="AH39758" s="53" t="s">
        <v>18378</v>
      </c>
    </row>
    <row r="39759" spans="31:34" ht="12.75" customHeight="1">
      <c r="AE39759" s="53">
        <v>27676</v>
      </c>
      <c r="AF39759" s="53" t="s">
        <v>31</v>
      </c>
      <c r="AG39759" s="53" t="s">
        <v>5990</v>
      </c>
      <c r="AH39759" s="53" t="s">
        <v>18378</v>
      </c>
    </row>
    <row r="39760" spans="31:34" ht="12.75" customHeight="1">
      <c r="AE39760" s="53">
        <v>27690</v>
      </c>
      <c r="AF39760" s="53" t="s">
        <v>77</v>
      </c>
      <c r="AG39760" s="53" t="s">
        <v>5990</v>
      </c>
      <c r="AH39760" s="53" t="s">
        <v>18378</v>
      </c>
    </row>
    <row r="39761" spans="31:34" ht="12.75" customHeight="1">
      <c r="AE39761" s="53">
        <v>27695</v>
      </c>
      <c r="AF39761" s="53" t="s">
        <v>77</v>
      </c>
      <c r="AG39761" s="53" t="s">
        <v>5990</v>
      </c>
      <c r="AH39761" s="53" t="s">
        <v>18378</v>
      </c>
    </row>
    <row r="39762" spans="31:34" ht="12.75" customHeight="1">
      <c r="AE39762" s="53">
        <v>27697</v>
      </c>
      <c r="AF39762" s="53" t="s">
        <v>77</v>
      </c>
      <c r="AG39762" s="53" t="s">
        <v>5990</v>
      </c>
      <c r="AH39762" s="53" t="s">
        <v>18378</v>
      </c>
    </row>
    <row r="39763" spans="31:34" ht="12.75" customHeight="1">
      <c r="AE39763" s="53">
        <v>27698</v>
      </c>
      <c r="AF39763" s="53" t="s">
        <v>77</v>
      </c>
      <c r="AG39763" s="53" t="s">
        <v>5990</v>
      </c>
      <c r="AH39763" s="53" t="s">
        <v>18378</v>
      </c>
    </row>
    <row r="39764" spans="31:34" ht="12.75" customHeight="1">
      <c r="AE39764" s="53">
        <v>27699</v>
      </c>
      <c r="AF39764" s="53" t="s">
        <v>77</v>
      </c>
      <c r="AG39764" s="53" t="s">
        <v>5990</v>
      </c>
      <c r="AH39764" s="53" t="s">
        <v>18378</v>
      </c>
    </row>
    <row r="39765" spans="31:34" ht="12.75" customHeight="1">
      <c r="AE39765" s="53">
        <v>27316</v>
      </c>
      <c r="AF39765" s="53" t="s">
        <v>10</v>
      </c>
      <c r="AG39765" s="53" t="s">
        <v>18548</v>
      </c>
      <c r="AH39765" s="53" t="s">
        <v>18378</v>
      </c>
    </row>
    <row r="39766" spans="31:34" ht="12.75" customHeight="1">
      <c r="AE39766" s="53">
        <v>27317</v>
      </c>
      <c r="AF39766" s="53" t="s">
        <v>10</v>
      </c>
      <c r="AG39766" s="53" t="s">
        <v>18549</v>
      </c>
      <c r="AH39766" s="53" t="s">
        <v>18378</v>
      </c>
    </row>
    <row r="39767" spans="31:34" ht="12.75" customHeight="1">
      <c r="AE39767" s="53">
        <v>27868</v>
      </c>
      <c r="AF39767" s="53" t="s">
        <v>31</v>
      </c>
      <c r="AG39767" s="53" t="s">
        <v>10026</v>
      </c>
      <c r="AH39767" s="53" t="s">
        <v>18378</v>
      </c>
    </row>
    <row r="39768" spans="31:34" ht="12.75" customHeight="1">
      <c r="AE39768" s="53">
        <v>27320</v>
      </c>
      <c r="AF39768" s="53" t="s">
        <v>10</v>
      </c>
      <c r="AG39768" s="53" t="s">
        <v>13634</v>
      </c>
      <c r="AH39768" s="53" t="s">
        <v>18378</v>
      </c>
    </row>
    <row r="39769" spans="31:34" ht="12.75" customHeight="1">
      <c r="AE39769" s="53">
        <v>27323</v>
      </c>
      <c r="AF39769" s="53" t="s">
        <v>31</v>
      </c>
      <c r="AG39769" s="53" t="s">
        <v>13634</v>
      </c>
      <c r="AH39769" s="53" t="s">
        <v>18378</v>
      </c>
    </row>
    <row r="39770" spans="31:34" ht="12.75" customHeight="1">
      <c r="AE39770" s="53">
        <v>28667</v>
      </c>
      <c r="AF39770" s="53" t="s">
        <v>31</v>
      </c>
      <c r="AG39770" s="53" t="s">
        <v>18550</v>
      </c>
      <c r="AH39770" s="53" t="s">
        <v>18378</v>
      </c>
    </row>
    <row r="39771" spans="31:34" ht="12.75" customHeight="1">
      <c r="AE39771" s="53">
        <v>27869</v>
      </c>
      <c r="AF39771" s="53" t="s">
        <v>10</v>
      </c>
      <c r="AG39771" s="53" t="s">
        <v>18551</v>
      </c>
      <c r="AH39771" s="53" t="s">
        <v>18378</v>
      </c>
    </row>
    <row r="39772" spans="31:34" ht="12.75" customHeight="1">
      <c r="AE39772" s="53">
        <v>27570</v>
      </c>
      <c r="AF39772" s="53" t="s">
        <v>31</v>
      </c>
      <c r="AG39772" s="53" t="s">
        <v>5514</v>
      </c>
      <c r="AH39772" s="53" t="s">
        <v>18378</v>
      </c>
    </row>
    <row r="39773" spans="31:34" ht="12.75" customHeight="1">
      <c r="AE39773" s="53">
        <v>27870</v>
      </c>
      <c r="AF39773" s="53" t="s">
        <v>10</v>
      </c>
      <c r="AG39773" s="53" t="s">
        <v>18552</v>
      </c>
      <c r="AH39773" s="53" t="s">
        <v>18378</v>
      </c>
    </row>
    <row r="39774" spans="31:34" ht="12.75" customHeight="1">
      <c r="AE39774" s="53">
        <v>28668</v>
      </c>
      <c r="AF39774" s="53" t="s">
        <v>10</v>
      </c>
      <c r="AG39774" s="53" t="s">
        <v>18553</v>
      </c>
      <c r="AH39774" s="53" t="s">
        <v>18378</v>
      </c>
    </row>
    <row r="39775" spans="31:34" ht="12.75" customHeight="1">
      <c r="AE39775" s="53">
        <v>28669</v>
      </c>
      <c r="AF39775" s="53" t="s">
        <v>10</v>
      </c>
      <c r="AG39775" s="53" t="s">
        <v>18554</v>
      </c>
      <c r="AH39775" s="53" t="s">
        <v>18378</v>
      </c>
    </row>
    <row r="39776" spans="31:34" ht="12.75" customHeight="1">
      <c r="AE39776" s="53">
        <v>27325</v>
      </c>
      <c r="AF39776" s="53" t="s">
        <v>10</v>
      </c>
      <c r="AG39776" s="53" t="s">
        <v>6418</v>
      </c>
      <c r="AH39776" s="53" t="s">
        <v>18378</v>
      </c>
    </row>
    <row r="39777" spans="31:34" ht="12.75" customHeight="1">
      <c r="AE39777" s="53">
        <v>27861</v>
      </c>
      <c r="AF39777" s="53" t="s">
        <v>31</v>
      </c>
      <c r="AG39777" s="53" t="s">
        <v>18555</v>
      </c>
      <c r="AH39777" s="53" t="s">
        <v>18378</v>
      </c>
    </row>
    <row r="39778" spans="31:34" ht="12.75" customHeight="1">
      <c r="AE39778" s="53">
        <v>27871</v>
      </c>
      <c r="AF39778" s="53" t="s">
        <v>10</v>
      </c>
      <c r="AG39778" s="53" t="s">
        <v>18556</v>
      </c>
      <c r="AH39778" s="53" t="s">
        <v>18378</v>
      </c>
    </row>
    <row r="39779" spans="31:34" ht="12.75" customHeight="1">
      <c r="AE39779" s="53">
        <v>27801</v>
      </c>
      <c r="AF39779" s="53" t="s">
        <v>10</v>
      </c>
      <c r="AG39779" s="53" t="s">
        <v>5519</v>
      </c>
      <c r="AH39779" s="53" t="s">
        <v>18378</v>
      </c>
    </row>
    <row r="39780" spans="31:34" ht="12.75" customHeight="1">
      <c r="AE39780" s="53">
        <v>27802</v>
      </c>
      <c r="AF39780" s="53" t="s">
        <v>31</v>
      </c>
      <c r="AG39780" s="53" t="s">
        <v>5519</v>
      </c>
      <c r="AH39780" s="53" t="s">
        <v>18378</v>
      </c>
    </row>
    <row r="39781" spans="31:34" ht="12.75" customHeight="1">
      <c r="AE39781" s="53">
        <v>27803</v>
      </c>
      <c r="AF39781" s="53" t="s">
        <v>10</v>
      </c>
      <c r="AG39781" s="53" t="s">
        <v>5519</v>
      </c>
      <c r="AH39781" s="53" t="s">
        <v>18378</v>
      </c>
    </row>
    <row r="39782" spans="31:34" ht="12.75" customHeight="1">
      <c r="AE39782" s="53">
        <v>27804</v>
      </c>
      <c r="AF39782" s="53" t="s">
        <v>10</v>
      </c>
      <c r="AG39782" s="53" t="s">
        <v>5519</v>
      </c>
      <c r="AH39782" s="53" t="s">
        <v>18378</v>
      </c>
    </row>
    <row r="39783" spans="31:34" ht="12.75" customHeight="1">
      <c r="AE39783" s="53">
        <v>27815</v>
      </c>
      <c r="AF39783" s="53" t="s">
        <v>77</v>
      </c>
      <c r="AG39783" s="53" t="s">
        <v>5519</v>
      </c>
      <c r="AH39783" s="53" t="s">
        <v>18378</v>
      </c>
    </row>
    <row r="39784" spans="31:34" ht="12.75" customHeight="1">
      <c r="AE39784" s="53">
        <v>27968</v>
      </c>
      <c r="AF39784" s="53" t="s">
        <v>31</v>
      </c>
      <c r="AG39784" s="53" t="s">
        <v>18557</v>
      </c>
      <c r="AH39784" s="53" t="s">
        <v>18378</v>
      </c>
    </row>
    <row r="39785" spans="31:34" ht="12.75" customHeight="1">
      <c r="AE39785" s="53">
        <v>27972</v>
      </c>
      <c r="AF39785" s="53" t="s">
        <v>31</v>
      </c>
      <c r="AG39785" s="53" t="s">
        <v>18558</v>
      </c>
      <c r="AH39785" s="53" t="s">
        <v>18378</v>
      </c>
    </row>
    <row r="39786" spans="31:34" ht="12.75" customHeight="1">
      <c r="AE39786" s="53">
        <v>27982</v>
      </c>
      <c r="AF39786" s="53" t="s">
        <v>31</v>
      </c>
      <c r="AG39786" s="53" t="s">
        <v>18559</v>
      </c>
      <c r="AH39786" s="53" t="s">
        <v>18378</v>
      </c>
    </row>
    <row r="39787" spans="31:34" ht="12.75" customHeight="1">
      <c r="AE39787" s="53">
        <v>27969</v>
      </c>
      <c r="AF39787" s="53" t="s">
        <v>31</v>
      </c>
      <c r="AG39787" s="53" t="s">
        <v>18560</v>
      </c>
      <c r="AH39787" s="53" t="s">
        <v>18378</v>
      </c>
    </row>
    <row r="39788" spans="31:34" ht="12.75" customHeight="1">
      <c r="AE39788" s="53">
        <v>27571</v>
      </c>
      <c r="AF39788" s="53" t="s">
        <v>10</v>
      </c>
      <c r="AG39788" s="53" t="s">
        <v>18561</v>
      </c>
      <c r="AH39788" s="53" t="s">
        <v>18378</v>
      </c>
    </row>
    <row r="39789" spans="31:34" ht="12.75" customHeight="1">
      <c r="AE39789" s="53">
        <v>28670</v>
      </c>
      <c r="AF39789" s="53" t="s">
        <v>10</v>
      </c>
      <c r="AG39789" s="53" t="s">
        <v>18562</v>
      </c>
      <c r="AH39789" s="53" t="s">
        <v>18378</v>
      </c>
    </row>
    <row r="39790" spans="31:34" ht="12.75" customHeight="1">
      <c r="AE39790" s="53">
        <v>27970</v>
      </c>
      <c r="AF39790" s="53" t="s">
        <v>10</v>
      </c>
      <c r="AG39790" s="53" t="s">
        <v>18563</v>
      </c>
      <c r="AH39790" s="53" t="s">
        <v>18378</v>
      </c>
    </row>
    <row r="39791" spans="31:34" ht="12.75" customHeight="1">
      <c r="AE39791" s="53">
        <v>27572</v>
      </c>
      <c r="AF39791" s="53" t="s">
        <v>10</v>
      </c>
      <c r="AG39791" s="53" t="s">
        <v>18564</v>
      </c>
      <c r="AH39791" s="53" t="s">
        <v>18378</v>
      </c>
    </row>
    <row r="39792" spans="31:34" ht="12.75" customHeight="1">
      <c r="AE39792" s="53">
        <v>27573</v>
      </c>
      <c r="AF39792" s="53" t="s">
        <v>10</v>
      </c>
      <c r="AG39792" s="53" t="s">
        <v>18565</v>
      </c>
      <c r="AH39792" s="53" t="s">
        <v>18378</v>
      </c>
    </row>
    <row r="39793" spans="31:34" ht="12.75" customHeight="1">
      <c r="AE39793" s="53">
        <v>27574</v>
      </c>
      <c r="AF39793" s="53" t="s">
        <v>10</v>
      </c>
      <c r="AG39793" s="53" t="s">
        <v>18565</v>
      </c>
      <c r="AH39793" s="53" t="s">
        <v>18378</v>
      </c>
    </row>
    <row r="39794" spans="31:34" ht="12.75" customHeight="1">
      <c r="AE39794" s="53">
        <v>27872</v>
      </c>
      <c r="AF39794" s="53" t="s">
        <v>10</v>
      </c>
      <c r="AG39794" s="53" t="s">
        <v>18566</v>
      </c>
      <c r="AH39794" s="53" t="s">
        <v>18378</v>
      </c>
    </row>
    <row r="39795" spans="31:34" ht="12.75" customHeight="1">
      <c r="AE39795" s="53">
        <v>27326</v>
      </c>
      <c r="AF39795" s="53" t="s">
        <v>10</v>
      </c>
      <c r="AG39795" s="53" t="s">
        <v>18567</v>
      </c>
      <c r="AH39795" s="53" t="s">
        <v>18378</v>
      </c>
    </row>
    <row r="39796" spans="31:34" ht="12.75" customHeight="1">
      <c r="AE39796" s="53">
        <v>27045</v>
      </c>
      <c r="AF39796" s="53" t="s">
        <v>10</v>
      </c>
      <c r="AG39796" s="53" t="s">
        <v>18568</v>
      </c>
      <c r="AH39796" s="53" t="s">
        <v>18378</v>
      </c>
    </row>
    <row r="39797" spans="31:34" ht="12.75" customHeight="1">
      <c r="AE39797" s="53">
        <v>27094</v>
      </c>
      <c r="AF39797" s="53" t="s">
        <v>77</v>
      </c>
      <c r="AG39797" s="53" t="s">
        <v>18568</v>
      </c>
      <c r="AH39797" s="53" t="s">
        <v>18378</v>
      </c>
    </row>
    <row r="39798" spans="31:34" ht="12.75" customHeight="1">
      <c r="AE39798" s="53">
        <v>27098</v>
      </c>
      <c r="AF39798" s="53" t="s">
        <v>77</v>
      </c>
      <c r="AG39798" s="53" t="s">
        <v>18568</v>
      </c>
      <c r="AH39798" s="53" t="s">
        <v>18378</v>
      </c>
    </row>
    <row r="39799" spans="31:34" ht="12.75" customHeight="1">
      <c r="AE39799" s="53">
        <v>27099</v>
      </c>
      <c r="AF39799" s="53" t="s">
        <v>77</v>
      </c>
      <c r="AG39799" s="53" t="s">
        <v>18568</v>
      </c>
      <c r="AH39799" s="53" t="s">
        <v>18378</v>
      </c>
    </row>
    <row r="39800" spans="31:34" ht="12.75" customHeight="1">
      <c r="AE39800" s="53">
        <v>28671</v>
      </c>
      <c r="AF39800" s="53" t="s">
        <v>31</v>
      </c>
      <c r="AG39800" s="53" t="s">
        <v>18569</v>
      </c>
      <c r="AH39800" s="53" t="s">
        <v>18378</v>
      </c>
    </row>
    <row r="39801" spans="31:34" ht="12.75" customHeight="1">
      <c r="AE39801" s="53">
        <v>27046</v>
      </c>
      <c r="AF39801" s="53" t="s">
        <v>10</v>
      </c>
      <c r="AG39801" s="53" t="s">
        <v>4296</v>
      </c>
      <c r="AH39801" s="53" t="s">
        <v>18378</v>
      </c>
    </row>
    <row r="39802" spans="31:34" ht="12.75" customHeight="1">
      <c r="AE39802" s="53">
        <v>27237</v>
      </c>
      <c r="AF39802" s="53" t="s">
        <v>31</v>
      </c>
      <c r="AG39802" s="53" t="s">
        <v>18570</v>
      </c>
      <c r="AH39802" s="53" t="s">
        <v>18378</v>
      </c>
    </row>
    <row r="39803" spans="31:34" ht="12.75" customHeight="1">
      <c r="AE39803" s="53">
        <v>27330</v>
      </c>
      <c r="AF39803" s="53" t="s">
        <v>10</v>
      </c>
      <c r="AG39803" s="53" t="s">
        <v>1032</v>
      </c>
      <c r="AH39803" s="53" t="s">
        <v>18378</v>
      </c>
    </row>
    <row r="39804" spans="31:34" ht="12.75" customHeight="1">
      <c r="AE39804" s="53">
        <v>27331</v>
      </c>
      <c r="AF39804" s="53" t="s">
        <v>31</v>
      </c>
      <c r="AG39804" s="53" t="s">
        <v>1032</v>
      </c>
      <c r="AH39804" s="53" t="s">
        <v>18378</v>
      </c>
    </row>
    <row r="39805" spans="31:34" ht="12.75" customHeight="1">
      <c r="AE39805" s="53">
        <v>27332</v>
      </c>
      <c r="AF39805" s="53" t="s">
        <v>10</v>
      </c>
      <c r="AG39805" s="53" t="s">
        <v>1032</v>
      </c>
      <c r="AH39805" s="53" t="s">
        <v>18378</v>
      </c>
    </row>
    <row r="39806" spans="31:34" ht="12.75" customHeight="1">
      <c r="AE39806" s="53">
        <v>27873</v>
      </c>
      <c r="AF39806" s="53" t="s">
        <v>31</v>
      </c>
      <c r="AG39806" s="53" t="s">
        <v>10828</v>
      </c>
      <c r="AH39806" s="53" t="s">
        <v>18378</v>
      </c>
    </row>
    <row r="39807" spans="31:34" ht="12.75" customHeight="1">
      <c r="AE39807" s="53">
        <v>27340</v>
      </c>
      <c r="AF39807" s="53" t="s">
        <v>31</v>
      </c>
      <c r="AG39807" s="53" t="s">
        <v>18571</v>
      </c>
      <c r="AH39807" s="53" t="s">
        <v>18378</v>
      </c>
    </row>
    <row r="39808" spans="31:34" ht="12.75" customHeight="1">
      <c r="AE39808" s="53">
        <v>27874</v>
      </c>
      <c r="AF39808" s="53" t="s">
        <v>10</v>
      </c>
      <c r="AG39808" s="53" t="s">
        <v>18572</v>
      </c>
      <c r="AH39808" s="53" t="s">
        <v>18378</v>
      </c>
    </row>
    <row r="39809" spans="31:34" ht="12.75" customHeight="1">
      <c r="AE39809" s="53">
        <v>28699</v>
      </c>
      <c r="AF39809" s="53" t="s">
        <v>31</v>
      </c>
      <c r="AG39809" s="53" t="s">
        <v>16826</v>
      </c>
      <c r="AH39809" s="53" t="s">
        <v>18378</v>
      </c>
    </row>
    <row r="39810" spans="31:34" ht="12.75" customHeight="1">
      <c r="AE39810" s="53">
        <v>27875</v>
      </c>
      <c r="AF39810" s="53" t="s">
        <v>10</v>
      </c>
      <c r="AG39810" s="53" t="s">
        <v>5030</v>
      </c>
      <c r="AH39810" s="53" t="s">
        <v>18378</v>
      </c>
    </row>
    <row r="39811" spans="31:34" ht="12.75" customHeight="1">
      <c r="AE39811" s="53">
        <v>27876</v>
      </c>
      <c r="AF39811" s="53" t="s">
        <v>10</v>
      </c>
      <c r="AG39811" s="53" t="s">
        <v>18573</v>
      </c>
      <c r="AH39811" s="53" t="s">
        <v>18378</v>
      </c>
    </row>
    <row r="39812" spans="31:34" ht="12.75" customHeight="1">
      <c r="AE39812" s="53">
        <v>27341</v>
      </c>
      <c r="AF39812" s="53" t="s">
        <v>10</v>
      </c>
      <c r="AG39812" s="53" t="s">
        <v>18574</v>
      </c>
      <c r="AH39812" s="53" t="s">
        <v>18378</v>
      </c>
    </row>
    <row r="39813" spans="31:34" ht="12.75" customHeight="1">
      <c r="AE39813" s="53">
        <v>27342</v>
      </c>
      <c r="AF39813" s="53" t="s">
        <v>31</v>
      </c>
      <c r="AG39813" s="53" t="s">
        <v>6979</v>
      </c>
      <c r="AH39813" s="53" t="s">
        <v>18378</v>
      </c>
    </row>
    <row r="39814" spans="31:34" ht="12.75" customHeight="1">
      <c r="AE39814" s="53">
        <v>27576</v>
      </c>
      <c r="AF39814" s="53" t="s">
        <v>10</v>
      </c>
      <c r="AG39814" s="53" t="s">
        <v>7883</v>
      </c>
      <c r="AH39814" s="53" t="s">
        <v>18378</v>
      </c>
    </row>
    <row r="39815" spans="31:34" ht="12.75" customHeight="1">
      <c r="AE39815" s="53">
        <v>27343</v>
      </c>
      <c r="AF39815" s="53" t="s">
        <v>10</v>
      </c>
      <c r="AG39815" s="53" t="s">
        <v>18575</v>
      </c>
      <c r="AH39815" s="53" t="s">
        <v>18378</v>
      </c>
    </row>
    <row r="39816" spans="31:34" ht="12.75" customHeight="1">
      <c r="AE39816" s="53">
        <v>27877</v>
      </c>
      <c r="AF39816" s="53" t="s">
        <v>31</v>
      </c>
      <c r="AG39816" s="53" t="s">
        <v>18021</v>
      </c>
      <c r="AH39816" s="53" t="s">
        <v>18378</v>
      </c>
    </row>
    <row r="39817" spans="31:34" ht="12.75" customHeight="1">
      <c r="AE39817" s="53">
        <v>27878</v>
      </c>
      <c r="AF39817" s="53" t="s">
        <v>31</v>
      </c>
      <c r="AG39817" s="53" t="s">
        <v>6981</v>
      </c>
      <c r="AH39817" s="53" t="s">
        <v>18378</v>
      </c>
    </row>
    <row r="39818" spans="31:34" ht="12.75" customHeight="1">
      <c r="AE39818" s="53">
        <v>27973</v>
      </c>
      <c r="AF39818" s="53" t="s">
        <v>10</v>
      </c>
      <c r="AG39818" s="53" t="s">
        <v>18576</v>
      </c>
      <c r="AH39818" s="53" t="s">
        <v>18378</v>
      </c>
    </row>
    <row r="39819" spans="31:34" ht="12.75" customHeight="1">
      <c r="AE39819" s="53">
        <v>28673</v>
      </c>
      <c r="AF39819" s="53" t="s">
        <v>10</v>
      </c>
      <c r="AG39819" s="53" t="s">
        <v>18577</v>
      </c>
      <c r="AH39819" s="53" t="s">
        <v>18378</v>
      </c>
    </row>
    <row r="39820" spans="31:34" ht="12.75" customHeight="1">
      <c r="AE39820" s="53">
        <v>27974</v>
      </c>
      <c r="AF39820" s="53" t="s">
        <v>10</v>
      </c>
      <c r="AG39820" s="53" t="s">
        <v>3495</v>
      </c>
      <c r="AH39820" s="53" t="s">
        <v>18378</v>
      </c>
    </row>
    <row r="39821" spans="31:34" ht="12.75" customHeight="1">
      <c r="AE39821" s="53">
        <v>27344</v>
      </c>
      <c r="AF39821" s="53" t="s">
        <v>10</v>
      </c>
      <c r="AG39821" s="53" t="s">
        <v>18578</v>
      </c>
      <c r="AH39821" s="53" t="s">
        <v>18378</v>
      </c>
    </row>
    <row r="39822" spans="31:34" ht="12.75" customHeight="1">
      <c r="AE39822" s="53">
        <v>27047</v>
      </c>
      <c r="AF39822" s="53" t="s">
        <v>10</v>
      </c>
      <c r="AG39822" s="53" t="s">
        <v>18579</v>
      </c>
      <c r="AH39822" s="53" t="s">
        <v>18378</v>
      </c>
    </row>
    <row r="39823" spans="31:34" ht="12.75" customHeight="1">
      <c r="AE39823" s="53">
        <v>27879</v>
      </c>
      <c r="AF39823" s="53" t="s">
        <v>31</v>
      </c>
      <c r="AG39823" s="53" t="s">
        <v>6039</v>
      </c>
      <c r="AH39823" s="53" t="s">
        <v>18378</v>
      </c>
    </row>
    <row r="39824" spans="31:34" ht="12.75" customHeight="1">
      <c r="AE39824" s="53">
        <v>27880</v>
      </c>
      <c r="AF39824" s="53" t="s">
        <v>10</v>
      </c>
      <c r="AG39824" s="53" t="s">
        <v>15041</v>
      </c>
      <c r="AH39824" s="53" t="s">
        <v>18378</v>
      </c>
    </row>
    <row r="39825" spans="31:34" ht="12.75" customHeight="1">
      <c r="AE39825" s="53">
        <v>27577</v>
      </c>
      <c r="AF39825" s="53" t="s">
        <v>10</v>
      </c>
      <c r="AG39825" s="53" t="s">
        <v>1050</v>
      </c>
      <c r="AH39825" s="53" t="s">
        <v>18378</v>
      </c>
    </row>
    <row r="39826" spans="31:34" ht="12.75" customHeight="1">
      <c r="AE39826" s="53">
        <v>27349</v>
      </c>
      <c r="AF39826" s="53" t="s">
        <v>10</v>
      </c>
      <c r="AG39826" s="53" t="s">
        <v>18580</v>
      </c>
      <c r="AH39826" s="53" t="s">
        <v>18378</v>
      </c>
    </row>
    <row r="39827" spans="31:34" ht="12.75" customHeight="1">
      <c r="AE39827" s="53">
        <v>27350</v>
      </c>
      <c r="AF39827" s="53" t="s">
        <v>10</v>
      </c>
      <c r="AG39827" s="53" t="s">
        <v>6053</v>
      </c>
      <c r="AH39827" s="53" t="s">
        <v>18378</v>
      </c>
    </row>
    <row r="39828" spans="31:34" ht="12.75" customHeight="1">
      <c r="AE39828" s="53">
        <v>27976</v>
      </c>
      <c r="AF39828" s="53" t="s">
        <v>10</v>
      </c>
      <c r="AG39828" s="53" t="s">
        <v>18581</v>
      </c>
      <c r="AH39828" s="53" t="s">
        <v>18378</v>
      </c>
    </row>
    <row r="39829" spans="31:34" ht="12.75" customHeight="1">
      <c r="AE39829" s="53">
        <v>27351</v>
      </c>
      <c r="AF39829" s="53" t="s">
        <v>31</v>
      </c>
      <c r="AG39829" s="53" t="s">
        <v>18582</v>
      </c>
      <c r="AH39829" s="53" t="s">
        <v>18378</v>
      </c>
    </row>
    <row r="39830" spans="31:34" ht="12.75" customHeight="1">
      <c r="AE39830" s="53">
        <v>28675</v>
      </c>
      <c r="AF39830" s="53" t="s">
        <v>10</v>
      </c>
      <c r="AG39830" s="53" t="s">
        <v>2191</v>
      </c>
      <c r="AH39830" s="53" t="s">
        <v>18378</v>
      </c>
    </row>
    <row r="39831" spans="31:34" ht="12.75" customHeight="1">
      <c r="AE39831" s="53">
        <v>27881</v>
      </c>
      <c r="AF39831" s="53" t="s">
        <v>31</v>
      </c>
      <c r="AG39831" s="53" t="s">
        <v>18583</v>
      </c>
      <c r="AH39831" s="53" t="s">
        <v>18378</v>
      </c>
    </row>
    <row r="39832" spans="31:34" ht="12.75" customHeight="1">
      <c r="AE39832" s="53">
        <v>27882</v>
      </c>
      <c r="AF39832" s="53" t="s">
        <v>10</v>
      </c>
      <c r="AG39832" s="53" t="s">
        <v>18584</v>
      </c>
      <c r="AH39832" s="53" t="s">
        <v>18378</v>
      </c>
    </row>
    <row r="39833" spans="31:34" ht="12.75" customHeight="1">
      <c r="AE39833" s="53">
        <v>27355</v>
      </c>
      <c r="AF39833" s="53" t="s">
        <v>10</v>
      </c>
      <c r="AG39833" s="53" t="s">
        <v>18585</v>
      </c>
      <c r="AH39833" s="53" t="s">
        <v>18378</v>
      </c>
    </row>
    <row r="39834" spans="31:34" ht="12.75" customHeight="1">
      <c r="AE39834" s="53">
        <v>27883</v>
      </c>
      <c r="AF39834" s="53" t="s">
        <v>10</v>
      </c>
      <c r="AG39834" s="53" t="s">
        <v>18586</v>
      </c>
      <c r="AH39834" s="53" t="s">
        <v>18378</v>
      </c>
    </row>
    <row r="39835" spans="31:34" ht="12.75" customHeight="1">
      <c r="AE39835" s="53">
        <v>27356</v>
      </c>
      <c r="AF39835" s="53" t="s">
        <v>10</v>
      </c>
      <c r="AG39835" s="53" t="s">
        <v>10932</v>
      </c>
      <c r="AH39835" s="53" t="s">
        <v>18378</v>
      </c>
    </row>
    <row r="39836" spans="31:34" ht="12.75" customHeight="1">
      <c r="AE39836" s="53">
        <v>28676</v>
      </c>
      <c r="AF39836" s="53" t="s">
        <v>10</v>
      </c>
      <c r="AG39836" s="53" t="s">
        <v>18587</v>
      </c>
      <c r="AH39836" s="53" t="s">
        <v>18378</v>
      </c>
    </row>
    <row r="39837" spans="31:34" ht="12.75" customHeight="1">
      <c r="AE39837" s="53">
        <v>28625</v>
      </c>
      <c r="AF39837" s="53" t="s">
        <v>10</v>
      </c>
      <c r="AG39837" s="53" t="s">
        <v>18588</v>
      </c>
      <c r="AH39837" s="53" t="s">
        <v>18378</v>
      </c>
    </row>
    <row r="39838" spans="31:34" ht="12.75" customHeight="1">
      <c r="AE39838" s="53">
        <v>28677</v>
      </c>
      <c r="AF39838" s="53" t="s">
        <v>10</v>
      </c>
      <c r="AG39838" s="53" t="s">
        <v>18588</v>
      </c>
      <c r="AH39838" s="53" t="s">
        <v>18378</v>
      </c>
    </row>
    <row r="39839" spans="31:34" ht="12.75" customHeight="1">
      <c r="AE39839" s="53">
        <v>28687</v>
      </c>
      <c r="AF39839" s="53" t="s">
        <v>31</v>
      </c>
      <c r="AG39839" s="53" t="s">
        <v>18588</v>
      </c>
      <c r="AH39839" s="53" t="s">
        <v>18378</v>
      </c>
    </row>
    <row r="39840" spans="31:34" ht="12.75" customHeight="1">
      <c r="AE39840" s="53">
        <v>27581</v>
      </c>
      <c r="AF39840" s="53" t="s">
        <v>10</v>
      </c>
      <c r="AG39840" s="53" t="s">
        <v>18589</v>
      </c>
      <c r="AH39840" s="53" t="s">
        <v>18378</v>
      </c>
    </row>
    <row r="39841" spans="31:34" ht="12.75" customHeight="1">
      <c r="AE39841" s="53">
        <v>27884</v>
      </c>
      <c r="AF39841" s="53" t="s">
        <v>10</v>
      </c>
      <c r="AG39841" s="53" t="s">
        <v>18590</v>
      </c>
      <c r="AH39841" s="53" t="s">
        <v>18378</v>
      </c>
    </row>
    <row r="39842" spans="31:34" ht="12.75" customHeight="1">
      <c r="AE39842" s="53">
        <v>27357</v>
      </c>
      <c r="AF39842" s="53" t="s">
        <v>10</v>
      </c>
      <c r="AG39842" s="53" t="s">
        <v>18591</v>
      </c>
      <c r="AH39842" s="53" t="s">
        <v>18378</v>
      </c>
    </row>
    <row r="39843" spans="31:34" ht="12.75" customHeight="1">
      <c r="AE39843" s="53">
        <v>27048</v>
      </c>
      <c r="AF39843" s="53" t="s">
        <v>10</v>
      </c>
      <c r="AG39843" s="53" t="s">
        <v>14456</v>
      </c>
      <c r="AH39843" s="53" t="s">
        <v>18378</v>
      </c>
    </row>
    <row r="39844" spans="31:34" ht="12.75" customHeight="1">
      <c r="AE39844" s="53">
        <v>28678</v>
      </c>
      <c r="AF39844" s="53" t="s">
        <v>10</v>
      </c>
      <c r="AG39844" s="53" t="s">
        <v>2456</v>
      </c>
      <c r="AH39844" s="53" t="s">
        <v>18378</v>
      </c>
    </row>
    <row r="39845" spans="31:34" ht="12.75" customHeight="1">
      <c r="AE39845" s="53">
        <v>27582</v>
      </c>
      <c r="AF39845" s="53" t="s">
        <v>31</v>
      </c>
      <c r="AG39845" s="53" t="s">
        <v>18592</v>
      </c>
      <c r="AH39845" s="53" t="s">
        <v>18378</v>
      </c>
    </row>
    <row r="39846" spans="31:34" ht="12.75" customHeight="1">
      <c r="AE39846" s="53">
        <v>28679</v>
      </c>
      <c r="AF39846" s="53" t="s">
        <v>10</v>
      </c>
      <c r="AG39846" s="53" t="s">
        <v>4435</v>
      </c>
      <c r="AH39846" s="53" t="s">
        <v>18378</v>
      </c>
    </row>
    <row r="39847" spans="31:34" ht="12.75" customHeight="1">
      <c r="AE39847" s="53">
        <v>27358</v>
      </c>
      <c r="AF39847" s="53" t="s">
        <v>10</v>
      </c>
      <c r="AG39847" s="53" t="s">
        <v>7669</v>
      </c>
      <c r="AH39847" s="53" t="s">
        <v>18378</v>
      </c>
    </row>
    <row r="39848" spans="31:34" ht="12.75" customHeight="1">
      <c r="AE39848" s="53">
        <v>27979</v>
      </c>
      <c r="AF39848" s="53" t="s">
        <v>10</v>
      </c>
      <c r="AG39848" s="53" t="s">
        <v>5083</v>
      </c>
      <c r="AH39848" s="53" t="s">
        <v>18378</v>
      </c>
    </row>
    <row r="39849" spans="31:34" ht="12.75" customHeight="1">
      <c r="AE39849" s="53">
        <v>27885</v>
      </c>
      <c r="AF39849" s="53" t="s">
        <v>10</v>
      </c>
      <c r="AG39849" s="53" t="s">
        <v>18593</v>
      </c>
      <c r="AH39849" s="53" t="s">
        <v>18378</v>
      </c>
    </row>
    <row r="39850" spans="31:34" ht="12.75" customHeight="1">
      <c r="AE39850" s="53">
        <v>27359</v>
      </c>
      <c r="AF39850" s="53" t="s">
        <v>31</v>
      </c>
      <c r="AG39850" s="53" t="s">
        <v>18594</v>
      </c>
      <c r="AH39850" s="53" t="s">
        <v>18378</v>
      </c>
    </row>
    <row r="39851" spans="31:34" ht="12.75" customHeight="1">
      <c r="AE39851" s="53">
        <v>27886</v>
      </c>
      <c r="AF39851" s="53" t="s">
        <v>10</v>
      </c>
      <c r="AG39851" s="53" t="s">
        <v>18595</v>
      </c>
      <c r="AH39851" s="53" t="s">
        <v>18378</v>
      </c>
    </row>
    <row r="39852" spans="31:34" ht="12.75" customHeight="1">
      <c r="AE39852" s="53">
        <v>28681</v>
      </c>
      <c r="AF39852" s="53" t="s">
        <v>10</v>
      </c>
      <c r="AG39852" s="53" t="s">
        <v>7016</v>
      </c>
      <c r="AH39852" s="53" t="s">
        <v>18378</v>
      </c>
    </row>
    <row r="39853" spans="31:34" ht="12.75" customHeight="1">
      <c r="AE39853" s="53">
        <v>28682</v>
      </c>
      <c r="AF39853" s="53" t="s">
        <v>10</v>
      </c>
      <c r="AG39853" s="53" t="s">
        <v>15530</v>
      </c>
      <c r="AH39853" s="53" t="s">
        <v>18378</v>
      </c>
    </row>
    <row r="39854" spans="31:34" ht="12.75" customHeight="1">
      <c r="AE39854" s="53">
        <v>27360</v>
      </c>
      <c r="AF39854" s="53" t="s">
        <v>10</v>
      </c>
      <c r="AG39854" s="53" t="s">
        <v>5096</v>
      </c>
      <c r="AH39854" s="53" t="s">
        <v>18378</v>
      </c>
    </row>
    <row r="39855" spans="31:34" ht="12.75" customHeight="1">
      <c r="AE39855" s="53">
        <v>27361</v>
      </c>
      <c r="AF39855" s="53" t="s">
        <v>31</v>
      </c>
      <c r="AG39855" s="53" t="s">
        <v>5096</v>
      </c>
      <c r="AH39855" s="53" t="s">
        <v>18378</v>
      </c>
    </row>
    <row r="39856" spans="31:34" ht="12.75" customHeight="1">
      <c r="AE39856" s="53">
        <v>28683</v>
      </c>
      <c r="AF39856" s="53" t="s">
        <v>10</v>
      </c>
      <c r="AG39856" s="53" t="s">
        <v>5750</v>
      </c>
      <c r="AH39856" s="53" t="s">
        <v>18378</v>
      </c>
    </row>
    <row r="39857" spans="31:34" ht="12.75" customHeight="1">
      <c r="AE39857" s="53">
        <v>27887</v>
      </c>
      <c r="AF39857" s="53" t="s">
        <v>31</v>
      </c>
      <c r="AG39857" s="53" t="s">
        <v>18596</v>
      </c>
      <c r="AH39857" s="53" t="s">
        <v>18378</v>
      </c>
    </row>
    <row r="39858" spans="31:34" ht="12.75" customHeight="1">
      <c r="AE39858" s="53">
        <v>27583</v>
      </c>
      <c r="AF39858" s="53" t="s">
        <v>10</v>
      </c>
      <c r="AG39858" s="53" t="s">
        <v>18597</v>
      </c>
      <c r="AH39858" s="53" t="s">
        <v>18378</v>
      </c>
    </row>
    <row r="39859" spans="31:34" ht="12.75" customHeight="1">
      <c r="AE39859" s="53">
        <v>27049</v>
      </c>
      <c r="AF39859" s="53" t="s">
        <v>31</v>
      </c>
      <c r="AG39859" s="53" t="s">
        <v>18598</v>
      </c>
      <c r="AH39859" s="53" t="s">
        <v>18378</v>
      </c>
    </row>
    <row r="39860" spans="31:34" ht="12.75" customHeight="1">
      <c r="AE39860" s="53">
        <v>27050</v>
      </c>
      <c r="AF39860" s="53" t="s">
        <v>10</v>
      </c>
      <c r="AG39860" s="53" t="s">
        <v>18599</v>
      </c>
      <c r="AH39860" s="53" t="s">
        <v>18378</v>
      </c>
    </row>
    <row r="39861" spans="31:34" ht="12.75" customHeight="1">
      <c r="AE39861" s="53">
        <v>28684</v>
      </c>
      <c r="AF39861" s="53" t="s">
        <v>10</v>
      </c>
      <c r="AG39861" s="53" t="s">
        <v>3897</v>
      </c>
      <c r="AH39861" s="53" t="s">
        <v>18378</v>
      </c>
    </row>
    <row r="39862" spans="31:34" ht="12.75" customHeight="1">
      <c r="AE39862" s="53">
        <v>27584</v>
      </c>
      <c r="AF39862" s="53" t="s">
        <v>31</v>
      </c>
      <c r="AG39862" s="53" t="s">
        <v>18600</v>
      </c>
      <c r="AH39862" s="53" t="s">
        <v>18378</v>
      </c>
    </row>
    <row r="39863" spans="31:34" ht="12.75" customHeight="1">
      <c r="AE39863" s="53">
        <v>28685</v>
      </c>
      <c r="AF39863" s="53" t="s">
        <v>10</v>
      </c>
      <c r="AG39863" s="53" t="s">
        <v>18601</v>
      </c>
      <c r="AH39863" s="53" t="s">
        <v>18378</v>
      </c>
    </row>
    <row r="39864" spans="31:34" ht="12.75" customHeight="1">
      <c r="AE39864" s="53">
        <v>27370</v>
      </c>
      <c r="AF39864" s="53" t="s">
        <v>10</v>
      </c>
      <c r="AG39864" s="53" t="s">
        <v>14223</v>
      </c>
      <c r="AH39864" s="53" t="s">
        <v>18378</v>
      </c>
    </row>
    <row r="39865" spans="31:34" ht="12.75" customHeight="1">
      <c r="AE39865" s="53">
        <v>27371</v>
      </c>
      <c r="AF39865" s="53" t="s">
        <v>10</v>
      </c>
      <c r="AG39865" s="53" t="s">
        <v>1098</v>
      </c>
      <c r="AH39865" s="53" t="s">
        <v>18378</v>
      </c>
    </row>
    <row r="39866" spans="31:34" ht="12.75" customHeight="1">
      <c r="AE39866" s="53">
        <v>28688</v>
      </c>
      <c r="AF39866" s="53" t="s">
        <v>31</v>
      </c>
      <c r="AG39866" s="53" t="s">
        <v>18602</v>
      </c>
      <c r="AH39866" s="53" t="s">
        <v>18378</v>
      </c>
    </row>
    <row r="39867" spans="31:34" ht="12.75" customHeight="1">
      <c r="AE39867" s="53">
        <v>27980</v>
      </c>
      <c r="AF39867" s="53" t="s">
        <v>10</v>
      </c>
      <c r="AG39867" s="53" t="s">
        <v>7030</v>
      </c>
      <c r="AH39867" s="53" t="s">
        <v>18378</v>
      </c>
    </row>
    <row r="39868" spans="31:34" ht="12.75" customHeight="1">
      <c r="AE39868" s="53">
        <v>28689</v>
      </c>
      <c r="AF39868" s="53" t="s">
        <v>10</v>
      </c>
      <c r="AG39868" s="53" t="s">
        <v>14229</v>
      </c>
      <c r="AH39868" s="53" t="s">
        <v>18378</v>
      </c>
    </row>
    <row r="39869" spans="31:34" ht="12.75" customHeight="1">
      <c r="AE39869" s="53">
        <v>28690</v>
      </c>
      <c r="AF39869" s="53" t="s">
        <v>10</v>
      </c>
      <c r="AG39869" s="53" t="s">
        <v>18603</v>
      </c>
      <c r="AH39869" s="53" t="s">
        <v>18378</v>
      </c>
    </row>
    <row r="39870" spans="31:34" ht="12.75" customHeight="1">
      <c r="AE39870" s="53">
        <v>27586</v>
      </c>
      <c r="AF39870" s="53" t="s">
        <v>31</v>
      </c>
      <c r="AG39870" s="53" t="s">
        <v>14414</v>
      </c>
      <c r="AH39870" s="53" t="s">
        <v>18378</v>
      </c>
    </row>
    <row r="39871" spans="31:34" ht="12.75" customHeight="1">
      <c r="AE39871" s="53">
        <v>28692</v>
      </c>
      <c r="AF39871" s="53" t="s">
        <v>10</v>
      </c>
      <c r="AG39871" s="53" t="s">
        <v>10721</v>
      </c>
      <c r="AH39871" s="53" t="s">
        <v>18378</v>
      </c>
    </row>
    <row r="39872" spans="31:34" ht="12.75" customHeight="1">
      <c r="AE39872" s="53">
        <v>27587</v>
      </c>
      <c r="AF39872" s="53" t="s">
        <v>10</v>
      </c>
      <c r="AG39872" s="53" t="s">
        <v>18604</v>
      </c>
      <c r="AH39872" s="53" t="s">
        <v>18378</v>
      </c>
    </row>
    <row r="39873" spans="31:34" ht="12.75" customHeight="1">
      <c r="AE39873" s="53">
        <v>27588</v>
      </c>
      <c r="AF39873" s="53" t="s">
        <v>31</v>
      </c>
      <c r="AG39873" s="53" t="s">
        <v>18604</v>
      </c>
      <c r="AH39873" s="53" t="s">
        <v>18378</v>
      </c>
    </row>
    <row r="39874" spans="31:34" ht="12.75" customHeight="1">
      <c r="AE39874" s="53">
        <v>27051</v>
      </c>
      <c r="AF39874" s="53" t="s">
        <v>10</v>
      </c>
      <c r="AG39874" s="53" t="s">
        <v>18605</v>
      </c>
      <c r="AH39874" s="53" t="s">
        <v>18378</v>
      </c>
    </row>
    <row r="39875" spans="31:34" ht="12.75" customHeight="1">
      <c r="AE39875" s="53">
        <v>27373</v>
      </c>
      <c r="AF39875" s="53" t="s">
        <v>31</v>
      </c>
      <c r="AG39875" s="53" t="s">
        <v>18606</v>
      </c>
      <c r="AH39875" s="53" t="s">
        <v>18378</v>
      </c>
    </row>
    <row r="39876" spans="31:34" ht="12.75" customHeight="1">
      <c r="AE39876" s="53">
        <v>27052</v>
      </c>
      <c r="AF39876" s="53" t="s">
        <v>10</v>
      </c>
      <c r="AG39876" s="53" t="s">
        <v>18607</v>
      </c>
      <c r="AH39876" s="53" t="s">
        <v>18378</v>
      </c>
    </row>
    <row r="39877" spans="31:34" ht="12.75" customHeight="1">
      <c r="AE39877" s="53">
        <v>27888</v>
      </c>
      <c r="AF39877" s="53" t="s">
        <v>10</v>
      </c>
      <c r="AG39877" s="53" t="s">
        <v>18608</v>
      </c>
      <c r="AH39877" s="53" t="s">
        <v>18378</v>
      </c>
    </row>
    <row r="39878" spans="31:34" ht="12.75" customHeight="1">
      <c r="AE39878" s="53">
        <v>27981</v>
      </c>
      <c r="AF39878" s="53" t="s">
        <v>10</v>
      </c>
      <c r="AG39878" s="53" t="s">
        <v>18609</v>
      </c>
      <c r="AH39878" s="53" t="s">
        <v>18378</v>
      </c>
    </row>
    <row r="39879" spans="31:34" ht="12.75" customHeight="1">
      <c r="AE39879" s="53">
        <v>28693</v>
      </c>
      <c r="AF39879" s="53" t="s">
        <v>10</v>
      </c>
      <c r="AG39879" s="53" t="s">
        <v>18610</v>
      </c>
      <c r="AH39879" s="53" t="s">
        <v>18378</v>
      </c>
    </row>
    <row r="39880" spans="31:34" ht="12.75" customHeight="1">
      <c r="AE39880" s="53">
        <v>27589</v>
      </c>
      <c r="AF39880" s="53" t="s">
        <v>10</v>
      </c>
      <c r="AG39880" s="53" t="s">
        <v>11843</v>
      </c>
      <c r="AH39880" s="53" t="s">
        <v>18378</v>
      </c>
    </row>
    <row r="39881" spans="31:34" ht="12.75" customHeight="1">
      <c r="AE39881" s="53">
        <v>27889</v>
      </c>
      <c r="AF39881" s="53" t="s">
        <v>10</v>
      </c>
      <c r="AG39881" s="53" t="s">
        <v>1115</v>
      </c>
      <c r="AH39881" s="53" t="s">
        <v>18378</v>
      </c>
    </row>
    <row r="39882" spans="31:34" ht="12.75" customHeight="1">
      <c r="AE39882" s="53">
        <v>27374</v>
      </c>
      <c r="AF39882" s="53" t="s">
        <v>31</v>
      </c>
      <c r="AG39882" s="53" t="s">
        <v>8673</v>
      </c>
      <c r="AH39882" s="53" t="s">
        <v>18378</v>
      </c>
    </row>
    <row r="39883" spans="31:34" ht="12.75" customHeight="1">
      <c r="AE39883" s="53">
        <v>27890</v>
      </c>
      <c r="AF39883" s="53" t="s">
        <v>10</v>
      </c>
      <c r="AG39883" s="53" t="s">
        <v>8226</v>
      </c>
      <c r="AH39883" s="53" t="s">
        <v>18378</v>
      </c>
    </row>
    <row r="39884" spans="31:34" ht="12.75" customHeight="1">
      <c r="AE39884" s="53">
        <v>27591</v>
      </c>
      <c r="AF39884" s="53" t="s">
        <v>10</v>
      </c>
      <c r="AG39884" s="53" t="s">
        <v>1904</v>
      </c>
      <c r="AH39884" s="53" t="s">
        <v>18378</v>
      </c>
    </row>
    <row r="39885" spans="31:34" ht="12.75" customHeight="1">
      <c r="AE39885" s="53">
        <v>27375</v>
      </c>
      <c r="AF39885" s="53" t="s">
        <v>31</v>
      </c>
      <c r="AG39885" s="53" t="s">
        <v>1383</v>
      </c>
      <c r="AH39885" s="53" t="s">
        <v>18378</v>
      </c>
    </row>
    <row r="39886" spans="31:34" ht="12.75" customHeight="1">
      <c r="AE39886" s="53">
        <v>27376</v>
      </c>
      <c r="AF39886" s="53" t="s">
        <v>10</v>
      </c>
      <c r="AG39886" s="53" t="s">
        <v>18611</v>
      </c>
      <c r="AH39886" s="53" t="s">
        <v>18378</v>
      </c>
    </row>
    <row r="39887" spans="31:34" ht="12.75" customHeight="1">
      <c r="AE39887" s="53">
        <v>27053</v>
      </c>
      <c r="AF39887" s="53" t="s">
        <v>10</v>
      </c>
      <c r="AG39887" s="53" t="s">
        <v>1132</v>
      </c>
      <c r="AH39887" s="53" t="s">
        <v>18378</v>
      </c>
    </row>
    <row r="39888" spans="31:34" ht="12.75" customHeight="1">
      <c r="AE39888" s="53">
        <v>28694</v>
      </c>
      <c r="AF39888" s="53" t="s">
        <v>10</v>
      </c>
      <c r="AG39888" s="53" t="s">
        <v>7693</v>
      </c>
      <c r="AH39888" s="53" t="s">
        <v>18378</v>
      </c>
    </row>
    <row r="39889" spans="31:34" ht="12.75" customHeight="1">
      <c r="AE39889" s="53">
        <v>27891</v>
      </c>
      <c r="AF39889" s="53" t="s">
        <v>10</v>
      </c>
      <c r="AG39889" s="53" t="s">
        <v>18612</v>
      </c>
      <c r="AH39889" s="53" t="s">
        <v>18378</v>
      </c>
    </row>
    <row r="39890" spans="31:34" ht="12.75" customHeight="1">
      <c r="AE39890" s="53">
        <v>27377</v>
      </c>
      <c r="AF39890" s="53" t="s">
        <v>10</v>
      </c>
      <c r="AG39890" s="53" t="s">
        <v>16225</v>
      </c>
      <c r="AH39890" s="53" t="s">
        <v>18378</v>
      </c>
    </row>
    <row r="39891" spans="31:34" ht="12.75" customHeight="1">
      <c r="AE39891" s="53">
        <v>28697</v>
      </c>
      <c r="AF39891" s="53" t="s">
        <v>10</v>
      </c>
      <c r="AG39891" s="53" t="s">
        <v>18613</v>
      </c>
      <c r="AH39891" s="53" t="s">
        <v>18378</v>
      </c>
    </row>
    <row r="39892" spans="31:34" ht="12.75" customHeight="1">
      <c r="AE39892" s="53">
        <v>27892</v>
      </c>
      <c r="AF39892" s="53" t="s">
        <v>10</v>
      </c>
      <c r="AG39892" s="53" t="s">
        <v>16863</v>
      </c>
      <c r="AH39892" s="53" t="s">
        <v>18378</v>
      </c>
    </row>
    <row r="39893" spans="31:34" ht="12.75" customHeight="1">
      <c r="AE39893" s="53">
        <v>27592</v>
      </c>
      <c r="AF39893" s="53" t="s">
        <v>10</v>
      </c>
      <c r="AG39893" s="53" t="s">
        <v>18614</v>
      </c>
      <c r="AH39893" s="53" t="s">
        <v>18378</v>
      </c>
    </row>
    <row r="39894" spans="31:34" ht="12.75" customHeight="1">
      <c r="AE39894" s="53">
        <v>27893</v>
      </c>
      <c r="AF39894" s="53" t="s">
        <v>10</v>
      </c>
      <c r="AG39894" s="53" t="s">
        <v>3818</v>
      </c>
      <c r="AH39894" s="53" t="s">
        <v>18378</v>
      </c>
    </row>
    <row r="39895" spans="31:34" ht="12.75" customHeight="1">
      <c r="AE39895" s="53">
        <v>27894</v>
      </c>
      <c r="AF39895" s="53" t="s">
        <v>31</v>
      </c>
      <c r="AG39895" s="53" t="s">
        <v>3818</v>
      </c>
      <c r="AH39895" s="53" t="s">
        <v>18378</v>
      </c>
    </row>
    <row r="39896" spans="31:34" ht="12.75" customHeight="1">
      <c r="AE39896" s="53">
        <v>27895</v>
      </c>
      <c r="AF39896" s="53" t="s">
        <v>31</v>
      </c>
      <c r="AG39896" s="53" t="s">
        <v>3818</v>
      </c>
      <c r="AH39896" s="53" t="s">
        <v>18378</v>
      </c>
    </row>
    <row r="39897" spans="31:34" ht="12.75" customHeight="1">
      <c r="AE39897" s="53">
        <v>27896</v>
      </c>
      <c r="AF39897" s="53" t="s">
        <v>10</v>
      </c>
      <c r="AG39897" s="53" t="s">
        <v>3818</v>
      </c>
      <c r="AH39897" s="53" t="s">
        <v>18378</v>
      </c>
    </row>
    <row r="39898" spans="31:34" ht="12.75" customHeight="1">
      <c r="AE39898" s="53">
        <v>27593</v>
      </c>
      <c r="AF39898" s="53" t="s">
        <v>31</v>
      </c>
      <c r="AG39898" s="53" t="s">
        <v>18615</v>
      </c>
      <c r="AH39898" s="53" t="s">
        <v>18378</v>
      </c>
    </row>
    <row r="39899" spans="31:34" ht="12.75" customHeight="1">
      <c r="AE39899" s="53">
        <v>27983</v>
      </c>
      <c r="AF39899" s="53" t="s">
        <v>10</v>
      </c>
      <c r="AG39899" s="53" t="s">
        <v>1149</v>
      </c>
      <c r="AH39899" s="53" t="s">
        <v>18378</v>
      </c>
    </row>
    <row r="39900" spans="31:34" ht="12.75" customHeight="1">
      <c r="AE39900" s="53">
        <v>27985</v>
      </c>
      <c r="AF39900" s="53" t="s">
        <v>31</v>
      </c>
      <c r="AG39900" s="53" t="s">
        <v>18616</v>
      </c>
      <c r="AH39900" s="53" t="s">
        <v>18378</v>
      </c>
    </row>
    <row r="39901" spans="31:34" ht="12.75" customHeight="1">
      <c r="AE39901" s="53">
        <v>27101</v>
      </c>
      <c r="AF39901" s="53" t="s">
        <v>10</v>
      </c>
      <c r="AG39901" s="53" t="s">
        <v>18617</v>
      </c>
      <c r="AH39901" s="53" t="s">
        <v>18378</v>
      </c>
    </row>
    <row r="39902" spans="31:34" ht="12.75" customHeight="1">
      <c r="AE39902" s="53">
        <v>27102</v>
      </c>
      <c r="AF39902" s="53" t="s">
        <v>31</v>
      </c>
      <c r="AG39902" s="53" t="s">
        <v>18617</v>
      </c>
      <c r="AH39902" s="53" t="s">
        <v>18378</v>
      </c>
    </row>
    <row r="39903" spans="31:34" ht="12.75" customHeight="1">
      <c r="AE39903" s="53">
        <v>27103</v>
      </c>
      <c r="AF39903" s="53" t="s">
        <v>10</v>
      </c>
      <c r="AG39903" s="53" t="s">
        <v>18617</v>
      </c>
      <c r="AH39903" s="53" t="s">
        <v>18378</v>
      </c>
    </row>
    <row r="39904" spans="31:34" ht="12.75" customHeight="1">
      <c r="AE39904" s="53">
        <v>27104</v>
      </c>
      <c r="AF39904" s="53" t="s">
        <v>10</v>
      </c>
      <c r="AG39904" s="53" t="s">
        <v>18617</v>
      </c>
      <c r="AH39904" s="53" t="s">
        <v>18378</v>
      </c>
    </row>
    <row r="39905" spans="31:34" ht="12.75" customHeight="1">
      <c r="AE39905" s="53">
        <v>27105</v>
      </c>
      <c r="AF39905" s="53" t="s">
        <v>10</v>
      </c>
      <c r="AG39905" s="53" t="s">
        <v>18617</v>
      </c>
      <c r="AH39905" s="53" t="s">
        <v>18378</v>
      </c>
    </row>
    <row r="39906" spans="31:34" ht="12.75" customHeight="1">
      <c r="AE39906" s="53">
        <v>27106</v>
      </c>
      <c r="AF39906" s="53" t="s">
        <v>10</v>
      </c>
      <c r="AG39906" s="53" t="s">
        <v>18617</v>
      </c>
      <c r="AH39906" s="53" t="s">
        <v>18378</v>
      </c>
    </row>
    <row r="39907" spans="31:34" ht="12.75" customHeight="1">
      <c r="AE39907" s="53">
        <v>27107</v>
      </c>
      <c r="AF39907" s="53" t="s">
        <v>10</v>
      </c>
      <c r="AG39907" s="53" t="s">
        <v>18617</v>
      </c>
      <c r="AH39907" s="53" t="s">
        <v>18378</v>
      </c>
    </row>
    <row r="39908" spans="31:34" ht="12.75" customHeight="1">
      <c r="AE39908" s="53">
        <v>27108</v>
      </c>
      <c r="AF39908" s="53" t="s">
        <v>31</v>
      </c>
      <c r="AG39908" s="53" t="s">
        <v>18617</v>
      </c>
      <c r="AH39908" s="53" t="s">
        <v>18378</v>
      </c>
    </row>
    <row r="39909" spans="31:34" ht="12.75" customHeight="1">
      <c r="AE39909" s="53">
        <v>27109</v>
      </c>
      <c r="AF39909" s="53" t="s">
        <v>10</v>
      </c>
      <c r="AG39909" s="53" t="s">
        <v>18617</v>
      </c>
      <c r="AH39909" s="53" t="s">
        <v>18378</v>
      </c>
    </row>
    <row r="39910" spans="31:34" ht="12.75" customHeight="1">
      <c r="AE39910" s="53">
        <v>27110</v>
      </c>
      <c r="AF39910" s="53" t="s">
        <v>77</v>
      </c>
      <c r="AG39910" s="53" t="s">
        <v>18617</v>
      </c>
      <c r="AH39910" s="53" t="s">
        <v>18378</v>
      </c>
    </row>
    <row r="39911" spans="31:34" ht="12.75" customHeight="1">
      <c r="AE39911" s="53">
        <v>27111</v>
      </c>
      <c r="AF39911" s="53" t="s">
        <v>77</v>
      </c>
      <c r="AG39911" s="53" t="s">
        <v>18617</v>
      </c>
      <c r="AH39911" s="53" t="s">
        <v>18378</v>
      </c>
    </row>
    <row r="39912" spans="31:34" ht="12.75" customHeight="1">
      <c r="AE39912" s="53">
        <v>27113</v>
      </c>
      <c r="AF39912" s="53" t="s">
        <v>31</v>
      </c>
      <c r="AG39912" s="53" t="s">
        <v>18617</v>
      </c>
      <c r="AH39912" s="53" t="s">
        <v>18378</v>
      </c>
    </row>
    <row r="39913" spans="31:34" ht="12.75" customHeight="1">
      <c r="AE39913" s="53">
        <v>27114</v>
      </c>
      <c r="AF39913" s="53" t="s">
        <v>31</v>
      </c>
      <c r="AG39913" s="53" t="s">
        <v>18617</v>
      </c>
      <c r="AH39913" s="53" t="s">
        <v>18378</v>
      </c>
    </row>
    <row r="39914" spans="31:34" ht="12.75" customHeight="1">
      <c r="AE39914" s="53">
        <v>27115</v>
      </c>
      <c r="AF39914" s="53" t="s">
        <v>31</v>
      </c>
      <c r="AG39914" s="53" t="s">
        <v>18617</v>
      </c>
      <c r="AH39914" s="53" t="s">
        <v>18378</v>
      </c>
    </row>
    <row r="39915" spans="31:34" ht="12.75" customHeight="1">
      <c r="AE39915" s="53">
        <v>27116</v>
      </c>
      <c r="AF39915" s="53" t="s">
        <v>31</v>
      </c>
      <c r="AG39915" s="53" t="s">
        <v>18617</v>
      </c>
      <c r="AH39915" s="53" t="s">
        <v>18378</v>
      </c>
    </row>
    <row r="39916" spans="31:34" ht="12.75" customHeight="1">
      <c r="AE39916" s="53">
        <v>27117</v>
      </c>
      <c r="AF39916" s="53" t="s">
        <v>31</v>
      </c>
      <c r="AG39916" s="53" t="s">
        <v>18617</v>
      </c>
      <c r="AH39916" s="53" t="s">
        <v>18378</v>
      </c>
    </row>
    <row r="39917" spans="31:34" ht="12.75" customHeight="1">
      <c r="AE39917" s="53">
        <v>27120</v>
      </c>
      <c r="AF39917" s="53" t="s">
        <v>31</v>
      </c>
      <c r="AG39917" s="53" t="s">
        <v>18617</v>
      </c>
      <c r="AH39917" s="53" t="s">
        <v>18378</v>
      </c>
    </row>
    <row r="39918" spans="31:34" ht="12.75" customHeight="1">
      <c r="AE39918" s="53">
        <v>27127</v>
      </c>
      <c r="AF39918" s="53" t="s">
        <v>10</v>
      </c>
      <c r="AG39918" s="53" t="s">
        <v>18617</v>
      </c>
      <c r="AH39918" s="53" t="s">
        <v>18378</v>
      </c>
    </row>
    <row r="39919" spans="31:34" ht="12.75" customHeight="1">
      <c r="AE39919" s="53">
        <v>27130</v>
      </c>
      <c r="AF39919" s="53" t="s">
        <v>31</v>
      </c>
      <c r="AG39919" s="53" t="s">
        <v>18617</v>
      </c>
      <c r="AH39919" s="53" t="s">
        <v>18378</v>
      </c>
    </row>
    <row r="39920" spans="31:34" ht="12.75" customHeight="1">
      <c r="AE39920" s="53">
        <v>27150</v>
      </c>
      <c r="AF39920" s="53" t="s">
        <v>77</v>
      </c>
      <c r="AG39920" s="53" t="s">
        <v>18617</v>
      </c>
      <c r="AH39920" s="53" t="s">
        <v>18378</v>
      </c>
    </row>
    <row r="39921" spans="31:34" ht="12.75" customHeight="1">
      <c r="AE39921" s="53">
        <v>27152</v>
      </c>
      <c r="AF39921" s="53" t="s">
        <v>77</v>
      </c>
      <c r="AG39921" s="53" t="s">
        <v>18617</v>
      </c>
      <c r="AH39921" s="53" t="s">
        <v>18378</v>
      </c>
    </row>
    <row r="39922" spans="31:34" ht="12.75" customHeight="1">
      <c r="AE39922" s="53">
        <v>27155</v>
      </c>
      <c r="AF39922" s="53" t="s">
        <v>77</v>
      </c>
      <c r="AG39922" s="53" t="s">
        <v>18617</v>
      </c>
      <c r="AH39922" s="53" t="s">
        <v>18378</v>
      </c>
    </row>
    <row r="39923" spans="31:34" ht="12.75" customHeight="1">
      <c r="AE39923" s="53">
        <v>27157</v>
      </c>
      <c r="AF39923" s="53" t="s">
        <v>77</v>
      </c>
      <c r="AG39923" s="53" t="s">
        <v>18617</v>
      </c>
      <c r="AH39923" s="53" t="s">
        <v>18378</v>
      </c>
    </row>
    <row r="39924" spans="31:34" ht="12.75" customHeight="1">
      <c r="AE39924" s="53">
        <v>27198</v>
      </c>
      <c r="AF39924" s="53" t="s">
        <v>77</v>
      </c>
      <c r="AG39924" s="53" t="s">
        <v>18617</v>
      </c>
      <c r="AH39924" s="53" t="s">
        <v>18378</v>
      </c>
    </row>
    <row r="39925" spans="31:34" ht="12.75" customHeight="1">
      <c r="AE39925" s="53">
        <v>27199</v>
      </c>
      <c r="AF39925" s="53" t="s">
        <v>77</v>
      </c>
      <c r="AG39925" s="53" t="s">
        <v>18617</v>
      </c>
      <c r="AH39925" s="53" t="s">
        <v>18378</v>
      </c>
    </row>
    <row r="39926" spans="31:34" ht="12.75" customHeight="1">
      <c r="AE39926" s="53">
        <v>27986</v>
      </c>
      <c r="AF39926" s="53" t="s">
        <v>10</v>
      </c>
      <c r="AG39926" s="53" t="s">
        <v>8370</v>
      </c>
      <c r="AH39926" s="53" t="s">
        <v>18378</v>
      </c>
    </row>
    <row r="39927" spans="31:34" ht="12.75" customHeight="1">
      <c r="AE39927" s="53">
        <v>27594</v>
      </c>
      <c r="AF39927" s="53" t="s">
        <v>31</v>
      </c>
      <c r="AG39927" s="53" t="s">
        <v>5551</v>
      </c>
      <c r="AH39927" s="53" t="s">
        <v>18378</v>
      </c>
    </row>
    <row r="39928" spans="31:34" ht="12.75" customHeight="1">
      <c r="AE39928" s="53">
        <v>27897</v>
      </c>
      <c r="AF39928" s="53" t="s">
        <v>10</v>
      </c>
      <c r="AG39928" s="53" t="s">
        <v>4513</v>
      </c>
      <c r="AH39928" s="53" t="s">
        <v>18378</v>
      </c>
    </row>
    <row r="39929" spans="31:34" ht="12.75" customHeight="1">
      <c r="AE39929" s="53">
        <v>27054</v>
      </c>
      <c r="AF39929" s="53" t="s">
        <v>10</v>
      </c>
      <c r="AG39929" s="53" t="s">
        <v>18618</v>
      </c>
      <c r="AH39929" s="53" t="s">
        <v>18378</v>
      </c>
    </row>
    <row r="39930" spans="31:34" ht="12.75" customHeight="1">
      <c r="AE39930" s="53">
        <v>27055</v>
      </c>
      <c r="AF39930" s="53" t="s">
        <v>10</v>
      </c>
      <c r="AG39930" s="53" t="s">
        <v>18619</v>
      </c>
      <c r="AH39930" s="53" t="s">
        <v>18378</v>
      </c>
    </row>
    <row r="39931" spans="31:34" ht="12.75" customHeight="1">
      <c r="AE39931" s="53">
        <v>27212</v>
      </c>
      <c r="AF39931" s="53" t="s">
        <v>10</v>
      </c>
      <c r="AG39931" s="53" t="s">
        <v>18620</v>
      </c>
      <c r="AH39931" s="53" t="s">
        <v>18378</v>
      </c>
    </row>
    <row r="39932" spans="31:34" ht="12.75" customHeight="1">
      <c r="AE39932" s="53">
        <v>27379</v>
      </c>
      <c r="AF39932" s="53" t="s">
        <v>10</v>
      </c>
      <c r="AG39932" s="53" t="s">
        <v>18621</v>
      </c>
      <c r="AH39932" s="53" t="s">
        <v>18378</v>
      </c>
    </row>
    <row r="39933" spans="31:34" ht="12.75" customHeight="1">
      <c r="AE39933" s="53">
        <v>27596</v>
      </c>
      <c r="AF39933" s="53" t="s">
        <v>10</v>
      </c>
      <c r="AG39933" s="53" t="s">
        <v>2513</v>
      </c>
      <c r="AH39933" s="53" t="s">
        <v>18378</v>
      </c>
    </row>
    <row r="39934" spans="31:34" ht="12.75" customHeight="1">
      <c r="AE39934" s="53">
        <v>27597</v>
      </c>
      <c r="AF39934" s="53" t="s">
        <v>10</v>
      </c>
      <c r="AG39934" s="53" t="s">
        <v>18622</v>
      </c>
      <c r="AH39934" s="53" t="s">
        <v>18378</v>
      </c>
    </row>
    <row r="39935" spans="31:34" ht="12.75" customHeight="1">
      <c r="AE39935" s="53">
        <v>28698</v>
      </c>
      <c r="AF39935" s="53" t="s">
        <v>10</v>
      </c>
      <c r="AG39935" s="53" t="s">
        <v>18623</v>
      </c>
      <c r="AH39935" s="53" t="s">
        <v>18378</v>
      </c>
    </row>
    <row r="39936" spans="31:34" ht="12.75" customHeight="1">
      <c r="AE39936" s="53">
        <v>28315</v>
      </c>
      <c r="AF39936" s="53" t="s">
        <v>10</v>
      </c>
      <c r="AG39936" s="53" t="s">
        <v>6546</v>
      </c>
      <c r="AH39936" s="53" t="s">
        <v>18378</v>
      </c>
    </row>
    <row r="39937" spans="31:34" ht="12.75" customHeight="1">
      <c r="AE39937" s="53">
        <v>28001</v>
      </c>
      <c r="AF39937" s="53" t="s">
        <v>10</v>
      </c>
      <c r="AG39937" s="53" t="s">
        <v>18624</v>
      </c>
      <c r="AH39937" s="53" t="s">
        <v>18378</v>
      </c>
    </row>
    <row r="39938" spans="31:34" ht="12.75" customHeight="1">
      <c r="AE39938" s="53">
        <v>28002</v>
      </c>
      <c r="AF39938" s="53" t="s">
        <v>31</v>
      </c>
      <c r="AG39938" s="53" t="s">
        <v>18624</v>
      </c>
      <c r="AH39938" s="53" t="s">
        <v>18378</v>
      </c>
    </row>
    <row r="39939" spans="31:34" ht="12.75" customHeight="1">
      <c r="AE39939" s="53">
        <v>28508</v>
      </c>
      <c r="AF39939" s="53" t="s">
        <v>10</v>
      </c>
      <c r="AG39939" s="53" t="s">
        <v>2560</v>
      </c>
      <c r="AH39939" s="53" t="s">
        <v>18378</v>
      </c>
    </row>
    <row r="39940" spans="31:34" ht="12.75" customHeight="1">
      <c r="AE39940" s="53">
        <v>28701</v>
      </c>
      <c r="AF39940" s="53" t="s">
        <v>10</v>
      </c>
      <c r="AG39940" s="53" t="s">
        <v>3538</v>
      </c>
      <c r="AH39940" s="53" t="s">
        <v>18378</v>
      </c>
    </row>
    <row r="39941" spans="31:34" ht="12.75" customHeight="1">
      <c r="AE39941" s="53">
        <v>28006</v>
      </c>
      <c r="AF39941" s="53" t="s">
        <v>10</v>
      </c>
      <c r="AG39941" s="53" t="s">
        <v>17199</v>
      </c>
      <c r="AH39941" s="53" t="s">
        <v>18378</v>
      </c>
    </row>
    <row r="39942" spans="31:34" ht="12.75" customHeight="1">
      <c r="AE39942" s="53">
        <v>28509</v>
      </c>
      <c r="AF39942" s="53" t="s">
        <v>31</v>
      </c>
      <c r="AG39942" s="53" t="s">
        <v>7077</v>
      </c>
      <c r="AH39942" s="53" t="s">
        <v>18378</v>
      </c>
    </row>
    <row r="39943" spans="31:34" ht="12.75" customHeight="1">
      <c r="AE39943" s="53">
        <v>28702</v>
      </c>
      <c r="AF39943" s="53" t="s">
        <v>10</v>
      </c>
      <c r="AG39943" s="53" t="s">
        <v>3542</v>
      </c>
      <c r="AH39943" s="53" t="s">
        <v>18378</v>
      </c>
    </row>
    <row r="39944" spans="31:34" ht="12.75" customHeight="1">
      <c r="AE39944" s="53">
        <v>28901</v>
      </c>
      <c r="AF39944" s="53" t="s">
        <v>10</v>
      </c>
      <c r="AG39944" s="53" t="s">
        <v>15922</v>
      </c>
      <c r="AH39944" s="53" t="s">
        <v>18378</v>
      </c>
    </row>
    <row r="39945" spans="31:34" ht="12.75" customHeight="1">
      <c r="AE39945" s="53">
        <v>28007</v>
      </c>
      <c r="AF39945" s="53" t="s">
        <v>31</v>
      </c>
      <c r="AG39945" s="53" t="s">
        <v>18625</v>
      </c>
      <c r="AH39945" s="53" t="s">
        <v>18378</v>
      </c>
    </row>
    <row r="39946" spans="31:34" ht="12.75" customHeight="1">
      <c r="AE39946" s="53">
        <v>28510</v>
      </c>
      <c r="AF39946" s="53" t="s">
        <v>10</v>
      </c>
      <c r="AG39946" s="53" t="s">
        <v>10280</v>
      </c>
      <c r="AH39946" s="53" t="s">
        <v>18378</v>
      </c>
    </row>
    <row r="39947" spans="31:34" ht="12.75" customHeight="1">
      <c r="AE39947" s="53">
        <v>28704</v>
      </c>
      <c r="AF39947" s="53" t="s">
        <v>10</v>
      </c>
      <c r="AG39947" s="53" t="s">
        <v>2445</v>
      </c>
      <c r="AH39947" s="53" t="s">
        <v>18378</v>
      </c>
    </row>
    <row r="39948" spans="31:34" ht="12.75" customHeight="1">
      <c r="AE39948" s="53">
        <v>28420</v>
      </c>
      <c r="AF39948" s="53" t="s">
        <v>10</v>
      </c>
      <c r="AG39948" s="53" t="s">
        <v>18626</v>
      </c>
      <c r="AH39948" s="53" t="s">
        <v>18378</v>
      </c>
    </row>
    <row r="39949" spans="31:34" ht="12.75" customHeight="1">
      <c r="AE39949" s="53">
        <v>28801</v>
      </c>
      <c r="AF39949" s="53" t="s">
        <v>10</v>
      </c>
      <c r="AG39949" s="53" t="s">
        <v>18627</v>
      </c>
      <c r="AH39949" s="53" t="s">
        <v>18378</v>
      </c>
    </row>
    <row r="39950" spans="31:34" ht="12.75" customHeight="1">
      <c r="AE39950" s="53">
        <v>28802</v>
      </c>
      <c r="AF39950" s="53" t="s">
        <v>31</v>
      </c>
      <c r="AG39950" s="53" t="s">
        <v>18627</v>
      </c>
      <c r="AH39950" s="53" t="s">
        <v>18378</v>
      </c>
    </row>
    <row r="39951" spans="31:34" ht="12.75" customHeight="1">
      <c r="AE39951" s="53">
        <v>28803</v>
      </c>
      <c r="AF39951" s="53" t="s">
        <v>10</v>
      </c>
      <c r="AG39951" s="53" t="s">
        <v>18627</v>
      </c>
      <c r="AH39951" s="53" t="s">
        <v>18378</v>
      </c>
    </row>
    <row r="39952" spans="31:34" ht="12.75" customHeight="1">
      <c r="AE39952" s="53">
        <v>28804</v>
      </c>
      <c r="AF39952" s="53" t="s">
        <v>10</v>
      </c>
      <c r="AG39952" s="53" t="s">
        <v>18627</v>
      </c>
      <c r="AH39952" s="53" t="s">
        <v>18378</v>
      </c>
    </row>
    <row r="39953" spans="31:34" ht="12.75" customHeight="1">
      <c r="AE39953" s="53">
        <v>28805</v>
      </c>
      <c r="AF39953" s="53" t="s">
        <v>10</v>
      </c>
      <c r="AG39953" s="53" t="s">
        <v>18627</v>
      </c>
      <c r="AH39953" s="53" t="s">
        <v>18378</v>
      </c>
    </row>
    <row r="39954" spans="31:34" ht="12.75" customHeight="1">
      <c r="AE39954" s="53">
        <v>28806</v>
      </c>
      <c r="AF39954" s="53" t="s">
        <v>10</v>
      </c>
      <c r="AG39954" s="53" t="s">
        <v>18627</v>
      </c>
      <c r="AH39954" s="53" t="s">
        <v>18378</v>
      </c>
    </row>
    <row r="39955" spans="31:34" ht="12.75" customHeight="1">
      <c r="AE39955" s="53">
        <v>28810</v>
      </c>
      <c r="AF39955" s="53" t="s">
        <v>10</v>
      </c>
      <c r="AG39955" s="53" t="s">
        <v>18627</v>
      </c>
      <c r="AH39955" s="53" t="s">
        <v>18378</v>
      </c>
    </row>
    <row r="39956" spans="31:34" ht="12.75" customHeight="1">
      <c r="AE39956" s="53">
        <v>28813</v>
      </c>
      <c r="AF39956" s="53" t="s">
        <v>31</v>
      </c>
      <c r="AG39956" s="53" t="s">
        <v>18627</v>
      </c>
      <c r="AH39956" s="53" t="s">
        <v>18378</v>
      </c>
    </row>
    <row r="39957" spans="31:34" ht="12.75" customHeight="1">
      <c r="AE39957" s="53">
        <v>28814</v>
      </c>
      <c r="AF39957" s="53" t="s">
        <v>31</v>
      </c>
      <c r="AG39957" s="53" t="s">
        <v>18627</v>
      </c>
      <c r="AH39957" s="53" t="s">
        <v>18378</v>
      </c>
    </row>
    <row r="39958" spans="31:34" ht="12.75" customHeight="1">
      <c r="AE39958" s="53">
        <v>28815</v>
      </c>
      <c r="AF39958" s="53" t="s">
        <v>31</v>
      </c>
      <c r="AG39958" s="53" t="s">
        <v>18627</v>
      </c>
      <c r="AH39958" s="53" t="s">
        <v>18378</v>
      </c>
    </row>
    <row r="39959" spans="31:34" ht="12.75" customHeight="1">
      <c r="AE39959" s="53">
        <v>28816</v>
      </c>
      <c r="AF39959" s="53" t="s">
        <v>31</v>
      </c>
      <c r="AG39959" s="53" t="s">
        <v>18627</v>
      </c>
      <c r="AH39959" s="53" t="s">
        <v>18378</v>
      </c>
    </row>
    <row r="39960" spans="31:34" ht="12.75" customHeight="1">
      <c r="AE39960" s="53">
        <v>28421</v>
      </c>
      <c r="AF39960" s="53" t="s">
        <v>10</v>
      </c>
      <c r="AG39960" s="53" t="s">
        <v>1175</v>
      </c>
      <c r="AH39960" s="53" t="s">
        <v>18378</v>
      </c>
    </row>
    <row r="39961" spans="31:34" ht="12.75" customHeight="1">
      <c r="AE39961" s="53">
        <v>28511</v>
      </c>
      <c r="AF39961" s="53" t="s">
        <v>10</v>
      </c>
      <c r="AG39961" s="53" t="s">
        <v>3849</v>
      </c>
      <c r="AH39961" s="53" t="s">
        <v>18378</v>
      </c>
    </row>
    <row r="39962" spans="31:34" ht="12.75" customHeight="1">
      <c r="AE39962" s="53">
        <v>28512</v>
      </c>
      <c r="AF39962" s="53" t="s">
        <v>10</v>
      </c>
      <c r="AG39962" s="53" t="s">
        <v>2564</v>
      </c>
      <c r="AH39962" s="53" t="s">
        <v>18378</v>
      </c>
    </row>
    <row r="39963" spans="31:34" ht="12.75" customHeight="1">
      <c r="AE39963" s="53">
        <v>28318</v>
      </c>
      <c r="AF39963" s="53" t="s">
        <v>10</v>
      </c>
      <c r="AG39963" s="53" t="s">
        <v>18628</v>
      </c>
      <c r="AH39963" s="53" t="s">
        <v>18378</v>
      </c>
    </row>
    <row r="39964" spans="31:34" ht="12.75" customHeight="1">
      <c r="AE39964" s="53">
        <v>28513</v>
      </c>
      <c r="AF39964" s="53" t="s">
        <v>10</v>
      </c>
      <c r="AG39964" s="53" t="s">
        <v>18629</v>
      </c>
      <c r="AH39964" s="53" t="s">
        <v>18378</v>
      </c>
    </row>
    <row r="39965" spans="31:34" ht="12.75" customHeight="1">
      <c r="AE39965" s="53">
        <v>28009</v>
      </c>
      <c r="AF39965" s="53" t="s">
        <v>31</v>
      </c>
      <c r="AG39965" s="53" t="s">
        <v>18630</v>
      </c>
      <c r="AH39965" s="53" t="s">
        <v>18378</v>
      </c>
    </row>
    <row r="39966" spans="31:34" ht="12.75" customHeight="1">
      <c r="AE39966" s="53">
        <v>28705</v>
      </c>
      <c r="AF39966" s="53" t="s">
        <v>10</v>
      </c>
      <c r="AG39966" s="53" t="s">
        <v>7665</v>
      </c>
      <c r="AH39966" s="53" t="s">
        <v>18378</v>
      </c>
    </row>
    <row r="39967" spans="31:34" ht="12.75" customHeight="1">
      <c r="AE39967" s="53">
        <v>28707</v>
      </c>
      <c r="AF39967" s="53" t="s">
        <v>31</v>
      </c>
      <c r="AG39967" s="53" t="s">
        <v>18631</v>
      </c>
      <c r="AH39967" s="53" t="s">
        <v>18378</v>
      </c>
    </row>
    <row r="39968" spans="31:34" ht="12.75" customHeight="1">
      <c r="AE39968" s="53">
        <v>28708</v>
      </c>
      <c r="AF39968" s="53" t="s">
        <v>10</v>
      </c>
      <c r="AG39968" s="53" t="s">
        <v>18632</v>
      </c>
      <c r="AH39968" s="53" t="s">
        <v>18378</v>
      </c>
    </row>
    <row r="39969" spans="31:34" ht="12.75" customHeight="1">
      <c r="AE39969" s="53">
        <v>28010</v>
      </c>
      <c r="AF39969" s="53" t="s">
        <v>31</v>
      </c>
      <c r="AG39969" s="53" t="s">
        <v>18633</v>
      </c>
      <c r="AH39969" s="53" t="s">
        <v>18378</v>
      </c>
    </row>
    <row r="39970" spans="31:34" ht="12.75" customHeight="1">
      <c r="AE39970" s="53">
        <v>28709</v>
      </c>
      <c r="AF39970" s="53" t="s">
        <v>10</v>
      </c>
      <c r="AG39970" s="53" t="s">
        <v>18634</v>
      </c>
      <c r="AH39970" s="53" t="s">
        <v>18378</v>
      </c>
    </row>
    <row r="39971" spans="31:34" ht="12.75" customHeight="1">
      <c r="AE39971" s="53">
        <v>28710</v>
      </c>
      <c r="AF39971" s="53" t="s">
        <v>31</v>
      </c>
      <c r="AG39971" s="53" t="s">
        <v>18635</v>
      </c>
      <c r="AH39971" s="53" t="s">
        <v>18378</v>
      </c>
    </row>
    <row r="39972" spans="31:34" ht="12.75" customHeight="1">
      <c r="AE39972" s="53">
        <v>28515</v>
      </c>
      <c r="AF39972" s="53" t="s">
        <v>10</v>
      </c>
      <c r="AG39972" s="53" t="s">
        <v>18636</v>
      </c>
      <c r="AH39972" s="53" t="s">
        <v>18378</v>
      </c>
    </row>
    <row r="39973" spans="31:34" ht="12.75" customHeight="1">
      <c r="AE39973" s="53">
        <v>28516</v>
      </c>
      <c r="AF39973" s="53" t="s">
        <v>10</v>
      </c>
      <c r="AG39973" s="53" t="s">
        <v>1334</v>
      </c>
      <c r="AH39973" s="53" t="s">
        <v>18378</v>
      </c>
    </row>
    <row r="39974" spans="31:34" ht="12.75" customHeight="1">
      <c r="AE39974" s="53">
        <v>28012</v>
      </c>
      <c r="AF39974" s="53" t="s">
        <v>10</v>
      </c>
      <c r="AG39974" s="53" t="s">
        <v>187</v>
      </c>
      <c r="AH39974" s="53" t="s">
        <v>18378</v>
      </c>
    </row>
    <row r="39975" spans="31:34" ht="12.75" customHeight="1">
      <c r="AE39975" s="53">
        <v>28016</v>
      </c>
      <c r="AF39975" s="53" t="s">
        <v>10</v>
      </c>
      <c r="AG39975" s="53" t="s">
        <v>18637</v>
      </c>
      <c r="AH39975" s="53" t="s">
        <v>18378</v>
      </c>
    </row>
    <row r="39976" spans="31:34" ht="12.75" customHeight="1">
      <c r="AE39976" s="53">
        <v>28518</v>
      </c>
      <c r="AF39976" s="53" t="s">
        <v>10</v>
      </c>
      <c r="AG39976" s="53" t="s">
        <v>18638</v>
      </c>
      <c r="AH39976" s="53" t="s">
        <v>18378</v>
      </c>
    </row>
    <row r="39977" spans="31:34" ht="12.75" customHeight="1">
      <c r="AE39977" s="53">
        <v>28711</v>
      </c>
      <c r="AF39977" s="53" t="s">
        <v>10</v>
      </c>
      <c r="AG39977" s="53" t="s">
        <v>18639</v>
      </c>
      <c r="AH39977" s="53" t="s">
        <v>18378</v>
      </c>
    </row>
    <row r="39978" spans="31:34" ht="12.75" customHeight="1">
      <c r="AE39978" s="53">
        <v>28320</v>
      </c>
      <c r="AF39978" s="53" t="s">
        <v>10</v>
      </c>
      <c r="AG39978" s="53" t="s">
        <v>18640</v>
      </c>
      <c r="AH39978" s="53" t="s">
        <v>18378</v>
      </c>
    </row>
    <row r="39979" spans="31:34" ht="12.75" customHeight="1">
      <c r="AE39979" s="53">
        <v>28017</v>
      </c>
      <c r="AF39979" s="53" t="s">
        <v>31</v>
      </c>
      <c r="AG39979" s="53" t="s">
        <v>4588</v>
      </c>
      <c r="AH39979" s="53" t="s">
        <v>18378</v>
      </c>
    </row>
    <row r="39980" spans="31:34" ht="12.75" customHeight="1">
      <c r="AE39980" s="53">
        <v>28422</v>
      </c>
      <c r="AF39980" s="53" t="s">
        <v>10</v>
      </c>
      <c r="AG39980" s="53" t="s">
        <v>18641</v>
      </c>
      <c r="AH39980" s="53" t="s">
        <v>18378</v>
      </c>
    </row>
    <row r="39981" spans="31:34" ht="12.75" customHeight="1">
      <c r="AE39981" s="53">
        <v>28423</v>
      </c>
      <c r="AF39981" s="53" t="s">
        <v>10</v>
      </c>
      <c r="AG39981" s="53" t="s">
        <v>327</v>
      </c>
      <c r="AH39981" s="53" t="s">
        <v>18378</v>
      </c>
    </row>
    <row r="39982" spans="31:34" ht="12.75" customHeight="1">
      <c r="AE39982" s="53">
        <v>28018</v>
      </c>
      <c r="AF39982" s="53" t="s">
        <v>10</v>
      </c>
      <c r="AG39982" s="53" t="s">
        <v>18642</v>
      </c>
      <c r="AH39982" s="53" t="s">
        <v>18378</v>
      </c>
    </row>
    <row r="39983" spans="31:34" ht="12.75" customHeight="1">
      <c r="AE39983" s="53">
        <v>28902</v>
      </c>
      <c r="AF39983" s="53" t="s">
        <v>10</v>
      </c>
      <c r="AG39983" s="53" t="s">
        <v>18643</v>
      </c>
      <c r="AH39983" s="53" t="s">
        <v>18378</v>
      </c>
    </row>
    <row r="39984" spans="31:34" ht="12.75" customHeight="1">
      <c r="AE39984" s="53">
        <v>28712</v>
      </c>
      <c r="AF39984" s="53" t="s">
        <v>10</v>
      </c>
      <c r="AG39984" s="53" t="s">
        <v>18644</v>
      </c>
      <c r="AH39984" s="53" t="s">
        <v>18378</v>
      </c>
    </row>
    <row r="39985" spans="31:34" ht="12.75" customHeight="1">
      <c r="AE39985" s="53">
        <v>28519</v>
      </c>
      <c r="AF39985" s="53" t="s">
        <v>31</v>
      </c>
      <c r="AG39985" s="53" t="s">
        <v>3339</v>
      </c>
      <c r="AH39985" s="53" t="s">
        <v>18378</v>
      </c>
    </row>
    <row r="39986" spans="31:34" ht="12.75" customHeight="1">
      <c r="AE39986" s="53">
        <v>28424</v>
      </c>
      <c r="AF39986" s="53" t="s">
        <v>31</v>
      </c>
      <c r="AG39986" s="53" t="s">
        <v>712</v>
      </c>
      <c r="AH39986" s="53" t="s">
        <v>18378</v>
      </c>
    </row>
    <row r="39987" spans="31:34" ht="12.75" customHeight="1">
      <c r="AE39987" s="53">
        <v>28713</v>
      </c>
      <c r="AF39987" s="53" t="s">
        <v>10</v>
      </c>
      <c r="AG39987" s="53" t="s">
        <v>18645</v>
      </c>
      <c r="AH39987" s="53" t="s">
        <v>18378</v>
      </c>
    </row>
    <row r="39988" spans="31:34" ht="12.75" customHeight="1">
      <c r="AE39988" s="53">
        <v>28323</v>
      </c>
      <c r="AF39988" s="53" t="s">
        <v>10</v>
      </c>
      <c r="AG39988" s="53" t="s">
        <v>18646</v>
      </c>
      <c r="AH39988" s="53" t="s">
        <v>18378</v>
      </c>
    </row>
    <row r="39989" spans="31:34" ht="12.75" customHeight="1">
      <c r="AE39989" s="53">
        <v>28425</v>
      </c>
      <c r="AF39989" s="53" t="s">
        <v>10</v>
      </c>
      <c r="AG39989" s="53" t="s">
        <v>18647</v>
      </c>
      <c r="AH39989" s="53" t="s">
        <v>18378</v>
      </c>
    </row>
    <row r="39990" spans="31:34" ht="12.75" customHeight="1">
      <c r="AE39990" s="53">
        <v>28714</v>
      </c>
      <c r="AF39990" s="53" t="s">
        <v>10</v>
      </c>
      <c r="AG39990" s="53" t="s">
        <v>5628</v>
      </c>
      <c r="AH39990" s="53" t="s">
        <v>18378</v>
      </c>
    </row>
    <row r="39991" spans="31:34" ht="12.75" customHeight="1">
      <c r="AE39991" s="53">
        <v>28325</v>
      </c>
      <c r="AF39991" s="53" t="s">
        <v>31</v>
      </c>
      <c r="AG39991" s="53" t="s">
        <v>18648</v>
      </c>
      <c r="AH39991" s="53" t="s">
        <v>18378</v>
      </c>
    </row>
    <row r="39992" spans="31:34" ht="12.75" customHeight="1">
      <c r="AE39992" s="53">
        <v>28326</v>
      </c>
      <c r="AF39992" s="53" t="s">
        <v>10</v>
      </c>
      <c r="AG39992" s="53" t="s">
        <v>3575</v>
      </c>
      <c r="AH39992" s="53" t="s">
        <v>18378</v>
      </c>
    </row>
    <row r="39993" spans="31:34" ht="12.75" customHeight="1">
      <c r="AE39993" s="53">
        <v>28715</v>
      </c>
      <c r="AF39993" s="53" t="s">
        <v>10</v>
      </c>
      <c r="AG39993" s="53" t="s">
        <v>13778</v>
      </c>
      <c r="AH39993" s="53" t="s">
        <v>18378</v>
      </c>
    </row>
    <row r="39994" spans="31:34" ht="12.75" customHeight="1">
      <c r="AE39994" s="53">
        <v>28716</v>
      </c>
      <c r="AF39994" s="53" t="s">
        <v>10</v>
      </c>
      <c r="AG39994" s="53" t="s">
        <v>366</v>
      </c>
      <c r="AH39994" s="53" t="s">
        <v>18378</v>
      </c>
    </row>
    <row r="39995" spans="31:34" ht="12.75" customHeight="1">
      <c r="AE39995" s="53">
        <v>28019</v>
      </c>
      <c r="AF39995" s="53" t="s">
        <v>31</v>
      </c>
      <c r="AG39995" s="53" t="s">
        <v>18649</v>
      </c>
      <c r="AH39995" s="53" t="s">
        <v>18378</v>
      </c>
    </row>
    <row r="39996" spans="31:34" ht="12.75" customHeight="1">
      <c r="AE39996" s="53">
        <v>28428</v>
      </c>
      <c r="AF39996" s="53" t="s">
        <v>10</v>
      </c>
      <c r="AG39996" s="53" t="s">
        <v>18650</v>
      </c>
      <c r="AH39996" s="53" t="s">
        <v>18378</v>
      </c>
    </row>
    <row r="39997" spans="31:34" ht="12.75" customHeight="1">
      <c r="AE39997" s="53">
        <v>28327</v>
      </c>
      <c r="AF39997" s="53" t="s">
        <v>10</v>
      </c>
      <c r="AG39997" s="53" t="s">
        <v>2766</v>
      </c>
      <c r="AH39997" s="53" t="s">
        <v>18378</v>
      </c>
    </row>
    <row r="39998" spans="31:34" ht="12.75" customHeight="1">
      <c r="AE39998" s="53">
        <v>28020</v>
      </c>
      <c r="AF39998" s="53" t="s">
        <v>10</v>
      </c>
      <c r="AG39998" s="53" t="s">
        <v>18651</v>
      </c>
      <c r="AH39998" s="53" t="s">
        <v>18378</v>
      </c>
    </row>
    <row r="39999" spans="31:34" ht="12.75" customHeight="1">
      <c r="AE39999" s="53">
        <v>28717</v>
      </c>
      <c r="AF39999" s="53" t="s">
        <v>10</v>
      </c>
      <c r="AG39999" s="53" t="s">
        <v>18652</v>
      </c>
      <c r="AH39999" s="53" t="s">
        <v>18378</v>
      </c>
    </row>
    <row r="40000" spans="31:34" ht="12.75" customHeight="1">
      <c r="AE40000" s="53">
        <v>28429</v>
      </c>
      <c r="AF40000" s="53" t="s">
        <v>10</v>
      </c>
      <c r="AG40000" s="53" t="s">
        <v>18653</v>
      </c>
      <c r="AH40000" s="53" t="s">
        <v>18378</v>
      </c>
    </row>
    <row r="40001" spans="31:34" ht="12.75" customHeight="1">
      <c r="AE40001" s="53">
        <v>28520</v>
      </c>
      <c r="AF40001" s="53" t="s">
        <v>10</v>
      </c>
      <c r="AG40001" s="53" t="s">
        <v>18654</v>
      </c>
      <c r="AH40001" s="53" t="s">
        <v>18378</v>
      </c>
    </row>
    <row r="40002" spans="31:34" ht="12.75" customHeight="1">
      <c r="AE40002" s="53">
        <v>28718</v>
      </c>
      <c r="AF40002" s="53" t="s">
        <v>10</v>
      </c>
      <c r="AG40002" s="53" t="s">
        <v>18655</v>
      </c>
      <c r="AH40002" s="53" t="s">
        <v>18378</v>
      </c>
    </row>
    <row r="40003" spans="31:34" ht="12.75" customHeight="1">
      <c r="AE40003" s="53">
        <v>28430</v>
      </c>
      <c r="AF40003" s="53" t="s">
        <v>10</v>
      </c>
      <c r="AG40003" s="53" t="s">
        <v>17471</v>
      </c>
      <c r="AH40003" s="53" t="s">
        <v>18378</v>
      </c>
    </row>
    <row r="40004" spans="31:34" ht="12.75" customHeight="1">
      <c r="AE40004" s="53">
        <v>28431</v>
      </c>
      <c r="AF40004" s="53" t="s">
        <v>10</v>
      </c>
      <c r="AG40004" s="53" t="s">
        <v>18656</v>
      </c>
      <c r="AH40004" s="53" t="s">
        <v>18378</v>
      </c>
    </row>
    <row r="40005" spans="31:34" ht="12.75" customHeight="1">
      <c r="AE40005" s="53">
        <v>28201</v>
      </c>
      <c r="AF40005" s="53" t="s">
        <v>31</v>
      </c>
      <c r="AG40005" s="53" t="s">
        <v>1425</v>
      </c>
      <c r="AH40005" s="53" t="s">
        <v>18378</v>
      </c>
    </row>
    <row r="40006" spans="31:34" ht="12.75" customHeight="1">
      <c r="AE40006" s="53">
        <v>28202</v>
      </c>
      <c r="AF40006" s="53" t="s">
        <v>10</v>
      </c>
      <c r="AG40006" s="53" t="s">
        <v>1425</v>
      </c>
      <c r="AH40006" s="53" t="s">
        <v>18378</v>
      </c>
    </row>
    <row r="40007" spans="31:34" ht="12.75" customHeight="1">
      <c r="AE40007" s="53">
        <v>28203</v>
      </c>
      <c r="AF40007" s="53" t="s">
        <v>10</v>
      </c>
      <c r="AG40007" s="53" t="s">
        <v>1425</v>
      </c>
      <c r="AH40007" s="53" t="s">
        <v>18378</v>
      </c>
    </row>
    <row r="40008" spans="31:34" ht="12.75" customHeight="1">
      <c r="AE40008" s="53">
        <v>28204</v>
      </c>
      <c r="AF40008" s="53" t="s">
        <v>10</v>
      </c>
      <c r="AG40008" s="53" t="s">
        <v>1425</v>
      </c>
      <c r="AH40008" s="53" t="s">
        <v>18378</v>
      </c>
    </row>
    <row r="40009" spans="31:34" ht="12.75" customHeight="1">
      <c r="AE40009" s="53">
        <v>28205</v>
      </c>
      <c r="AF40009" s="53" t="s">
        <v>10</v>
      </c>
      <c r="AG40009" s="53" t="s">
        <v>1425</v>
      </c>
      <c r="AH40009" s="53" t="s">
        <v>18378</v>
      </c>
    </row>
    <row r="40010" spans="31:34" ht="12.75" customHeight="1">
      <c r="AE40010" s="53">
        <v>28206</v>
      </c>
      <c r="AF40010" s="53" t="s">
        <v>10</v>
      </c>
      <c r="AG40010" s="53" t="s">
        <v>1425</v>
      </c>
      <c r="AH40010" s="53" t="s">
        <v>18378</v>
      </c>
    </row>
    <row r="40011" spans="31:34" ht="12.75" customHeight="1">
      <c r="AE40011" s="53">
        <v>28207</v>
      </c>
      <c r="AF40011" s="53" t="s">
        <v>10</v>
      </c>
      <c r="AG40011" s="53" t="s">
        <v>1425</v>
      </c>
      <c r="AH40011" s="53" t="s">
        <v>18378</v>
      </c>
    </row>
    <row r="40012" spans="31:34" ht="12.75" customHeight="1">
      <c r="AE40012" s="53">
        <v>28208</v>
      </c>
      <c r="AF40012" s="53" t="s">
        <v>10</v>
      </c>
      <c r="AG40012" s="53" t="s">
        <v>1425</v>
      </c>
      <c r="AH40012" s="53" t="s">
        <v>18378</v>
      </c>
    </row>
    <row r="40013" spans="31:34" ht="12.75" customHeight="1">
      <c r="AE40013" s="53">
        <v>28209</v>
      </c>
      <c r="AF40013" s="53" t="s">
        <v>10</v>
      </c>
      <c r="AG40013" s="53" t="s">
        <v>1425</v>
      </c>
      <c r="AH40013" s="53" t="s">
        <v>18378</v>
      </c>
    </row>
    <row r="40014" spans="31:34" ht="12.75" customHeight="1">
      <c r="AE40014" s="53">
        <v>28210</v>
      </c>
      <c r="AF40014" s="53" t="s">
        <v>10</v>
      </c>
      <c r="AG40014" s="53" t="s">
        <v>1425</v>
      </c>
      <c r="AH40014" s="53" t="s">
        <v>18378</v>
      </c>
    </row>
    <row r="40015" spans="31:34" ht="12.75" customHeight="1">
      <c r="AE40015" s="53">
        <v>28211</v>
      </c>
      <c r="AF40015" s="53" t="s">
        <v>10</v>
      </c>
      <c r="AG40015" s="53" t="s">
        <v>1425</v>
      </c>
      <c r="AH40015" s="53" t="s">
        <v>18378</v>
      </c>
    </row>
    <row r="40016" spans="31:34" ht="12.75" customHeight="1">
      <c r="AE40016" s="53">
        <v>28212</v>
      </c>
      <c r="AF40016" s="53" t="s">
        <v>10</v>
      </c>
      <c r="AG40016" s="53" t="s">
        <v>1425</v>
      </c>
      <c r="AH40016" s="53" t="s">
        <v>18378</v>
      </c>
    </row>
    <row r="40017" spans="31:34" ht="12.75" customHeight="1">
      <c r="AE40017" s="53">
        <v>28213</v>
      </c>
      <c r="AF40017" s="53" t="s">
        <v>10</v>
      </c>
      <c r="AG40017" s="53" t="s">
        <v>1425</v>
      </c>
      <c r="AH40017" s="53" t="s">
        <v>18378</v>
      </c>
    </row>
    <row r="40018" spans="31:34" ht="12.75" customHeight="1">
      <c r="AE40018" s="53">
        <v>28214</v>
      </c>
      <c r="AF40018" s="53" t="s">
        <v>10</v>
      </c>
      <c r="AG40018" s="53" t="s">
        <v>1425</v>
      </c>
      <c r="AH40018" s="53" t="s">
        <v>18378</v>
      </c>
    </row>
    <row r="40019" spans="31:34" ht="12.75" customHeight="1">
      <c r="AE40019" s="53">
        <v>28215</v>
      </c>
      <c r="AF40019" s="53" t="s">
        <v>10</v>
      </c>
      <c r="AG40019" s="53" t="s">
        <v>1425</v>
      </c>
      <c r="AH40019" s="53" t="s">
        <v>18378</v>
      </c>
    </row>
    <row r="40020" spans="31:34" ht="12.75" customHeight="1">
      <c r="AE40020" s="53">
        <v>28216</v>
      </c>
      <c r="AF40020" s="53" t="s">
        <v>10</v>
      </c>
      <c r="AG40020" s="53" t="s">
        <v>1425</v>
      </c>
      <c r="AH40020" s="53" t="s">
        <v>18378</v>
      </c>
    </row>
    <row r="40021" spans="31:34" ht="12.75" customHeight="1">
      <c r="AE40021" s="53">
        <v>28217</v>
      </c>
      <c r="AF40021" s="53" t="s">
        <v>10</v>
      </c>
      <c r="AG40021" s="53" t="s">
        <v>1425</v>
      </c>
      <c r="AH40021" s="53" t="s">
        <v>18378</v>
      </c>
    </row>
    <row r="40022" spans="31:34" ht="12.75" customHeight="1">
      <c r="AE40022" s="53">
        <v>28218</v>
      </c>
      <c r="AF40022" s="53" t="s">
        <v>31</v>
      </c>
      <c r="AG40022" s="53" t="s">
        <v>1425</v>
      </c>
      <c r="AH40022" s="53" t="s">
        <v>18378</v>
      </c>
    </row>
    <row r="40023" spans="31:34" ht="12.75" customHeight="1">
      <c r="AE40023" s="53">
        <v>28219</v>
      </c>
      <c r="AF40023" s="53" t="s">
        <v>31</v>
      </c>
      <c r="AG40023" s="53" t="s">
        <v>1425</v>
      </c>
      <c r="AH40023" s="53" t="s">
        <v>18378</v>
      </c>
    </row>
    <row r="40024" spans="31:34" ht="12.75" customHeight="1">
      <c r="AE40024" s="53">
        <v>28220</v>
      </c>
      <c r="AF40024" s="53" t="s">
        <v>31</v>
      </c>
      <c r="AG40024" s="53" t="s">
        <v>1425</v>
      </c>
      <c r="AH40024" s="53" t="s">
        <v>18378</v>
      </c>
    </row>
    <row r="40025" spans="31:34" ht="12.75" customHeight="1">
      <c r="AE40025" s="53">
        <v>28221</v>
      </c>
      <c r="AF40025" s="53" t="s">
        <v>31</v>
      </c>
      <c r="AG40025" s="53" t="s">
        <v>1425</v>
      </c>
      <c r="AH40025" s="53" t="s">
        <v>18378</v>
      </c>
    </row>
    <row r="40026" spans="31:34" ht="12.75" customHeight="1">
      <c r="AE40026" s="53">
        <v>28222</v>
      </c>
      <c r="AF40026" s="53" t="s">
        <v>31</v>
      </c>
      <c r="AG40026" s="53" t="s">
        <v>1425</v>
      </c>
      <c r="AH40026" s="53" t="s">
        <v>18378</v>
      </c>
    </row>
    <row r="40027" spans="31:34" ht="12.75" customHeight="1">
      <c r="AE40027" s="53">
        <v>28223</v>
      </c>
      <c r="AF40027" s="53" t="s">
        <v>77</v>
      </c>
      <c r="AG40027" s="53" t="s">
        <v>1425</v>
      </c>
      <c r="AH40027" s="53" t="s">
        <v>18378</v>
      </c>
    </row>
    <row r="40028" spans="31:34" ht="12.75" customHeight="1">
      <c r="AE40028" s="53">
        <v>28224</v>
      </c>
      <c r="AF40028" s="53" t="s">
        <v>31</v>
      </c>
      <c r="AG40028" s="53" t="s">
        <v>1425</v>
      </c>
      <c r="AH40028" s="53" t="s">
        <v>18378</v>
      </c>
    </row>
    <row r="40029" spans="31:34" ht="12.75" customHeight="1">
      <c r="AE40029" s="53">
        <v>28226</v>
      </c>
      <c r="AF40029" s="53" t="s">
        <v>10</v>
      </c>
      <c r="AG40029" s="53" t="s">
        <v>1425</v>
      </c>
      <c r="AH40029" s="53" t="s">
        <v>18378</v>
      </c>
    </row>
    <row r="40030" spans="31:34" ht="12.75" customHeight="1">
      <c r="AE40030" s="53">
        <v>28227</v>
      </c>
      <c r="AF40030" s="53" t="s">
        <v>10</v>
      </c>
      <c r="AG40030" s="53" t="s">
        <v>1425</v>
      </c>
      <c r="AH40030" s="53" t="s">
        <v>18378</v>
      </c>
    </row>
    <row r="40031" spans="31:34" ht="12.75" customHeight="1">
      <c r="AE40031" s="53">
        <v>28228</v>
      </c>
      <c r="AF40031" s="53" t="s">
        <v>77</v>
      </c>
      <c r="AG40031" s="53" t="s">
        <v>1425</v>
      </c>
      <c r="AH40031" s="53" t="s">
        <v>18378</v>
      </c>
    </row>
    <row r="40032" spans="31:34" ht="12.75" customHeight="1">
      <c r="AE40032" s="53">
        <v>28229</v>
      </c>
      <c r="AF40032" s="53" t="s">
        <v>31</v>
      </c>
      <c r="AG40032" s="53" t="s">
        <v>1425</v>
      </c>
      <c r="AH40032" s="53" t="s">
        <v>18378</v>
      </c>
    </row>
    <row r="40033" spans="31:34" ht="12.75" customHeight="1">
      <c r="AE40033" s="53">
        <v>28230</v>
      </c>
      <c r="AF40033" s="53" t="s">
        <v>31</v>
      </c>
      <c r="AG40033" s="53" t="s">
        <v>1425</v>
      </c>
      <c r="AH40033" s="53" t="s">
        <v>18378</v>
      </c>
    </row>
    <row r="40034" spans="31:34" ht="12.75" customHeight="1">
      <c r="AE40034" s="53">
        <v>28231</v>
      </c>
      <c r="AF40034" s="53" t="s">
        <v>31</v>
      </c>
      <c r="AG40034" s="53" t="s">
        <v>1425</v>
      </c>
      <c r="AH40034" s="53" t="s">
        <v>18378</v>
      </c>
    </row>
    <row r="40035" spans="31:34" ht="12.75" customHeight="1">
      <c r="AE40035" s="53">
        <v>28232</v>
      </c>
      <c r="AF40035" s="53" t="s">
        <v>31</v>
      </c>
      <c r="AG40035" s="53" t="s">
        <v>1425</v>
      </c>
      <c r="AH40035" s="53" t="s">
        <v>18378</v>
      </c>
    </row>
    <row r="40036" spans="31:34" ht="12.75" customHeight="1">
      <c r="AE40036" s="53">
        <v>28233</v>
      </c>
      <c r="AF40036" s="53" t="s">
        <v>31</v>
      </c>
      <c r="AG40036" s="53" t="s">
        <v>1425</v>
      </c>
      <c r="AH40036" s="53" t="s">
        <v>18378</v>
      </c>
    </row>
    <row r="40037" spans="31:34" ht="12.75" customHeight="1">
      <c r="AE40037" s="53">
        <v>28234</v>
      </c>
      <c r="AF40037" s="53" t="s">
        <v>31</v>
      </c>
      <c r="AG40037" s="53" t="s">
        <v>1425</v>
      </c>
      <c r="AH40037" s="53" t="s">
        <v>18378</v>
      </c>
    </row>
    <row r="40038" spans="31:34" ht="12.75" customHeight="1">
      <c r="AE40038" s="53">
        <v>28235</v>
      </c>
      <c r="AF40038" s="53" t="s">
        <v>31</v>
      </c>
      <c r="AG40038" s="53" t="s">
        <v>1425</v>
      </c>
      <c r="AH40038" s="53" t="s">
        <v>18378</v>
      </c>
    </row>
    <row r="40039" spans="31:34" ht="12.75" customHeight="1">
      <c r="AE40039" s="53">
        <v>28236</v>
      </c>
      <c r="AF40039" s="53" t="s">
        <v>31</v>
      </c>
      <c r="AG40039" s="53" t="s">
        <v>1425</v>
      </c>
      <c r="AH40039" s="53" t="s">
        <v>18378</v>
      </c>
    </row>
    <row r="40040" spans="31:34" ht="12.75" customHeight="1">
      <c r="AE40040" s="53">
        <v>28237</v>
      </c>
      <c r="AF40040" s="53" t="s">
        <v>31</v>
      </c>
      <c r="AG40040" s="53" t="s">
        <v>1425</v>
      </c>
      <c r="AH40040" s="53" t="s">
        <v>18378</v>
      </c>
    </row>
    <row r="40041" spans="31:34" ht="12.75" customHeight="1">
      <c r="AE40041" s="53">
        <v>28241</v>
      </c>
      <c r="AF40041" s="53" t="s">
        <v>31</v>
      </c>
      <c r="AG40041" s="53" t="s">
        <v>1425</v>
      </c>
      <c r="AH40041" s="53" t="s">
        <v>18378</v>
      </c>
    </row>
    <row r="40042" spans="31:34" ht="12.75" customHeight="1">
      <c r="AE40042" s="53">
        <v>28242</v>
      </c>
      <c r="AF40042" s="53" t="s">
        <v>77</v>
      </c>
      <c r="AG40042" s="53" t="s">
        <v>1425</v>
      </c>
      <c r="AH40042" s="53" t="s">
        <v>18378</v>
      </c>
    </row>
    <row r="40043" spans="31:34" ht="12.75" customHeight="1">
      <c r="AE40043" s="53">
        <v>28243</v>
      </c>
      <c r="AF40043" s="53" t="s">
        <v>77</v>
      </c>
      <c r="AG40043" s="53" t="s">
        <v>1425</v>
      </c>
      <c r="AH40043" s="53" t="s">
        <v>18378</v>
      </c>
    </row>
    <row r="40044" spans="31:34" ht="12.75" customHeight="1">
      <c r="AE40044" s="53">
        <v>28244</v>
      </c>
      <c r="AF40044" s="53" t="s">
        <v>10</v>
      </c>
      <c r="AG40044" s="53" t="s">
        <v>1425</v>
      </c>
      <c r="AH40044" s="53" t="s">
        <v>18378</v>
      </c>
    </row>
    <row r="40045" spans="31:34" ht="12.75" customHeight="1">
      <c r="AE40045" s="53">
        <v>28246</v>
      </c>
      <c r="AF40045" s="53" t="s">
        <v>10</v>
      </c>
      <c r="AG40045" s="53" t="s">
        <v>1425</v>
      </c>
      <c r="AH40045" s="53" t="s">
        <v>18378</v>
      </c>
    </row>
    <row r="40046" spans="31:34" ht="12.75" customHeight="1">
      <c r="AE40046" s="53">
        <v>28247</v>
      </c>
      <c r="AF40046" s="53" t="s">
        <v>31</v>
      </c>
      <c r="AG40046" s="53" t="s">
        <v>1425</v>
      </c>
      <c r="AH40046" s="53" t="s">
        <v>18378</v>
      </c>
    </row>
    <row r="40047" spans="31:34" ht="12.75" customHeight="1">
      <c r="AE40047" s="53">
        <v>28250</v>
      </c>
      <c r="AF40047" s="53" t="s">
        <v>77</v>
      </c>
      <c r="AG40047" s="53" t="s">
        <v>1425</v>
      </c>
      <c r="AH40047" s="53" t="s">
        <v>18378</v>
      </c>
    </row>
    <row r="40048" spans="31:34" ht="12.75" customHeight="1">
      <c r="AE40048" s="53">
        <v>28253</v>
      </c>
      <c r="AF40048" s="53" t="s">
        <v>77</v>
      </c>
      <c r="AG40048" s="53" t="s">
        <v>1425</v>
      </c>
      <c r="AH40048" s="53" t="s">
        <v>18378</v>
      </c>
    </row>
    <row r="40049" spans="31:34" ht="12.75" customHeight="1">
      <c r="AE40049" s="53">
        <v>28254</v>
      </c>
      <c r="AF40049" s="53" t="s">
        <v>10</v>
      </c>
      <c r="AG40049" s="53" t="s">
        <v>1425</v>
      </c>
      <c r="AH40049" s="53" t="s">
        <v>18378</v>
      </c>
    </row>
    <row r="40050" spans="31:34" ht="12.75" customHeight="1">
      <c r="AE40050" s="53">
        <v>28255</v>
      </c>
      <c r="AF40050" s="53" t="s">
        <v>77</v>
      </c>
      <c r="AG40050" s="53" t="s">
        <v>1425</v>
      </c>
      <c r="AH40050" s="53" t="s">
        <v>18378</v>
      </c>
    </row>
    <row r="40051" spans="31:34" ht="12.75" customHeight="1">
      <c r="AE40051" s="53">
        <v>28256</v>
      </c>
      <c r="AF40051" s="53" t="s">
        <v>31</v>
      </c>
      <c r="AG40051" s="53" t="s">
        <v>1425</v>
      </c>
      <c r="AH40051" s="53" t="s">
        <v>18378</v>
      </c>
    </row>
    <row r="40052" spans="31:34" ht="12.75" customHeight="1">
      <c r="AE40052" s="53">
        <v>28258</v>
      </c>
      <c r="AF40052" s="53" t="s">
        <v>77</v>
      </c>
      <c r="AG40052" s="53" t="s">
        <v>1425</v>
      </c>
      <c r="AH40052" s="53" t="s">
        <v>18378</v>
      </c>
    </row>
    <row r="40053" spans="31:34" ht="12.75" customHeight="1">
      <c r="AE40053" s="53">
        <v>28260</v>
      </c>
      <c r="AF40053" s="53" t="s">
        <v>31</v>
      </c>
      <c r="AG40053" s="53" t="s">
        <v>1425</v>
      </c>
      <c r="AH40053" s="53" t="s">
        <v>18378</v>
      </c>
    </row>
    <row r="40054" spans="31:34" ht="12.75" customHeight="1">
      <c r="AE40054" s="53">
        <v>28262</v>
      </c>
      <c r="AF40054" s="53" t="s">
        <v>10</v>
      </c>
      <c r="AG40054" s="53" t="s">
        <v>1425</v>
      </c>
      <c r="AH40054" s="53" t="s">
        <v>18378</v>
      </c>
    </row>
    <row r="40055" spans="31:34" ht="12.75" customHeight="1">
      <c r="AE40055" s="53">
        <v>28263</v>
      </c>
      <c r="AF40055" s="53" t="s">
        <v>77</v>
      </c>
      <c r="AG40055" s="53" t="s">
        <v>1425</v>
      </c>
      <c r="AH40055" s="53" t="s">
        <v>18378</v>
      </c>
    </row>
    <row r="40056" spans="31:34" ht="12.75" customHeight="1">
      <c r="AE40056" s="53">
        <v>28265</v>
      </c>
      <c r="AF40056" s="53" t="s">
        <v>31</v>
      </c>
      <c r="AG40056" s="53" t="s">
        <v>1425</v>
      </c>
      <c r="AH40056" s="53" t="s">
        <v>18378</v>
      </c>
    </row>
    <row r="40057" spans="31:34" ht="12.75" customHeight="1">
      <c r="AE40057" s="53">
        <v>28266</v>
      </c>
      <c r="AF40057" s="53" t="s">
        <v>31</v>
      </c>
      <c r="AG40057" s="53" t="s">
        <v>1425</v>
      </c>
      <c r="AH40057" s="53" t="s">
        <v>18378</v>
      </c>
    </row>
    <row r="40058" spans="31:34" ht="12.75" customHeight="1">
      <c r="AE40058" s="53">
        <v>28269</v>
      </c>
      <c r="AF40058" s="53" t="s">
        <v>10</v>
      </c>
      <c r="AG40058" s="53" t="s">
        <v>1425</v>
      </c>
      <c r="AH40058" s="53" t="s">
        <v>18378</v>
      </c>
    </row>
    <row r="40059" spans="31:34" ht="12.75" customHeight="1">
      <c r="AE40059" s="53">
        <v>28270</v>
      </c>
      <c r="AF40059" s="53" t="s">
        <v>10</v>
      </c>
      <c r="AG40059" s="53" t="s">
        <v>1425</v>
      </c>
      <c r="AH40059" s="53" t="s">
        <v>18378</v>
      </c>
    </row>
    <row r="40060" spans="31:34" ht="12.75" customHeight="1">
      <c r="AE40060" s="53">
        <v>28271</v>
      </c>
      <c r="AF40060" s="53" t="s">
        <v>31</v>
      </c>
      <c r="AG40060" s="53" t="s">
        <v>1425</v>
      </c>
      <c r="AH40060" s="53" t="s">
        <v>18378</v>
      </c>
    </row>
    <row r="40061" spans="31:34" ht="12.75" customHeight="1">
      <c r="AE40061" s="53">
        <v>28272</v>
      </c>
      <c r="AF40061" s="53" t="s">
        <v>31</v>
      </c>
      <c r="AG40061" s="53" t="s">
        <v>1425</v>
      </c>
      <c r="AH40061" s="53" t="s">
        <v>18378</v>
      </c>
    </row>
    <row r="40062" spans="31:34" ht="12.75" customHeight="1">
      <c r="AE40062" s="53">
        <v>28273</v>
      </c>
      <c r="AF40062" s="53" t="s">
        <v>10</v>
      </c>
      <c r="AG40062" s="53" t="s">
        <v>1425</v>
      </c>
      <c r="AH40062" s="53" t="s">
        <v>18378</v>
      </c>
    </row>
    <row r="40063" spans="31:34" ht="12.75" customHeight="1">
      <c r="AE40063" s="53">
        <v>28274</v>
      </c>
      <c r="AF40063" s="53" t="s">
        <v>77</v>
      </c>
      <c r="AG40063" s="53" t="s">
        <v>1425</v>
      </c>
      <c r="AH40063" s="53" t="s">
        <v>18378</v>
      </c>
    </row>
    <row r="40064" spans="31:34" ht="12.75" customHeight="1">
      <c r="AE40064" s="53">
        <v>28275</v>
      </c>
      <c r="AF40064" s="53" t="s">
        <v>31</v>
      </c>
      <c r="AG40064" s="53" t="s">
        <v>1425</v>
      </c>
      <c r="AH40064" s="53" t="s">
        <v>18378</v>
      </c>
    </row>
    <row r="40065" spans="31:34" ht="12.75" customHeight="1">
      <c r="AE40065" s="53">
        <v>28277</v>
      </c>
      <c r="AF40065" s="53" t="s">
        <v>10</v>
      </c>
      <c r="AG40065" s="53" t="s">
        <v>1425</v>
      </c>
      <c r="AH40065" s="53" t="s">
        <v>18378</v>
      </c>
    </row>
    <row r="40066" spans="31:34" ht="12.75" customHeight="1">
      <c r="AE40066" s="53">
        <v>28278</v>
      </c>
      <c r="AF40066" s="53" t="s">
        <v>10</v>
      </c>
      <c r="AG40066" s="53" t="s">
        <v>1425</v>
      </c>
      <c r="AH40066" s="53" t="s">
        <v>18378</v>
      </c>
    </row>
    <row r="40067" spans="31:34" ht="12.75" customHeight="1">
      <c r="AE40067" s="53">
        <v>28280</v>
      </c>
      <c r="AF40067" s="53" t="s">
        <v>10</v>
      </c>
      <c r="AG40067" s="53" t="s">
        <v>1425</v>
      </c>
      <c r="AH40067" s="53" t="s">
        <v>18378</v>
      </c>
    </row>
    <row r="40068" spans="31:34" ht="12.75" customHeight="1">
      <c r="AE40068" s="53">
        <v>28281</v>
      </c>
      <c r="AF40068" s="53" t="s">
        <v>10</v>
      </c>
      <c r="AG40068" s="53" t="s">
        <v>1425</v>
      </c>
      <c r="AH40068" s="53" t="s">
        <v>18378</v>
      </c>
    </row>
    <row r="40069" spans="31:34" ht="12.75" customHeight="1">
      <c r="AE40069" s="53">
        <v>28282</v>
      </c>
      <c r="AF40069" s="53" t="s">
        <v>10</v>
      </c>
      <c r="AG40069" s="53" t="s">
        <v>1425</v>
      </c>
      <c r="AH40069" s="53" t="s">
        <v>18378</v>
      </c>
    </row>
    <row r="40070" spans="31:34" ht="12.75" customHeight="1">
      <c r="AE40070" s="53">
        <v>28284</v>
      </c>
      <c r="AF40070" s="53" t="s">
        <v>10</v>
      </c>
      <c r="AG40070" s="53" t="s">
        <v>1425</v>
      </c>
      <c r="AH40070" s="53" t="s">
        <v>18378</v>
      </c>
    </row>
    <row r="40071" spans="31:34" ht="12.75" customHeight="1">
      <c r="AE40071" s="53">
        <v>28285</v>
      </c>
      <c r="AF40071" s="53" t="s">
        <v>10</v>
      </c>
      <c r="AG40071" s="53" t="s">
        <v>1425</v>
      </c>
      <c r="AH40071" s="53" t="s">
        <v>18378</v>
      </c>
    </row>
    <row r="40072" spans="31:34" ht="12.75" customHeight="1">
      <c r="AE40072" s="53">
        <v>28287</v>
      </c>
      <c r="AF40072" s="53" t="s">
        <v>10</v>
      </c>
      <c r="AG40072" s="53" t="s">
        <v>1425</v>
      </c>
      <c r="AH40072" s="53" t="s">
        <v>18378</v>
      </c>
    </row>
    <row r="40073" spans="31:34" ht="12.75" customHeight="1">
      <c r="AE40073" s="53">
        <v>28288</v>
      </c>
      <c r="AF40073" s="53" t="s">
        <v>77</v>
      </c>
      <c r="AG40073" s="53" t="s">
        <v>1425</v>
      </c>
      <c r="AH40073" s="53" t="s">
        <v>18378</v>
      </c>
    </row>
    <row r="40074" spans="31:34" ht="12.75" customHeight="1">
      <c r="AE40074" s="53">
        <v>28289</v>
      </c>
      <c r="AF40074" s="53" t="s">
        <v>77</v>
      </c>
      <c r="AG40074" s="53" t="s">
        <v>1425</v>
      </c>
      <c r="AH40074" s="53" t="s">
        <v>18378</v>
      </c>
    </row>
    <row r="40075" spans="31:34" ht="12.75" customHeight="1">
      <c r="AE40075" s="53">
        <v>28290</v>
      </c>
      <c r="AF40075" s="53" t="s">
        <v>77</v>
      </c>
      <c r="AG40075" s="53" t="s">
        <v>1425</v>
      </c>
      <c r="AH40075" s="53" t="s">
        <v>18378</v>
      </c>
    </row>
    <row r="40076" spans="31:34" ht="12.75" customHeight="1">
      <c r="AE40076" s="53">
        <v>28296</v>
      </c>
      <c r="AF40076" s="53" t="s">
        <v>77</v>
      </c>
      <c r="AG40076" s="53" t="s">
        <v>1425</v>
      </c>
      <c r="AH40076" s="53" t="s">
        <v>18378</v>
      </c>
    </row>
    <row r="40077" spans="31:34" ht="12.75" customHeight="1">
      <c r="AE40077" s="53">
        <v>28297</v>
      </c>
      <c r="AF40077" s="53" t="s">
        <v>31</v>
      </c>
      <c r="AG40077" s="53" t="s">
        <v>1425</v>
      </c>
      <c r="AH40077" s="53" t="s">
        <v>18378</v>
      </c>
    </row>
    <row r="40078" spans="31:34" ht="12.75" customHeight="1">
      <c r="AE40078" s="53">
        <v>28299</v>
      </c>
      <c r="AF40078" s="53" t="s">
        <v>31</v>
      </c>
      <c r="AG40078" s="53" t="s">
        <v>1425</v>
      </c>
      <c r="AH40078" s="53" t="s">
        <v>18378</v>
      </c>
    </row>
    <row r="40079" spans="31:34" ht="12.75" customHeight="1">
      <c r="AE40079" s="53">
        <v>28719</v>
      </c>
      <c r="AF40079" s="53" t="s">
        <v>10</v>
      </c>
      <c r="AG40079" s="53" t="s">
        <v>7822</v>
      </c>
      <c r="AH40079" s="53" t="s">
        <v>18378</v>
      </c>
    </row>
    <row r="40080" spans="31:34" ht="12.75" customHeight="1">
      <c r="AE40080" s="53">
        <v>28021</v>
      </c>
      <c r="AF40080" s="53" t="s">
        <v>10</v>
      </c>
      <c r="AG40080" s="53" t="s">
        <v>4615</v>
      </c>
      <c r="AH40080" s="53" t="s">
        <v>18378</v>
      </c>
    </row>
    <row r="40081" spans="31:34" ht="12.75" customHeight="1">
      <c r="AE40081" s="53">
        <v>28720</v>
      </c>
      <c r="AF40081" s="53" t="s">
        <v>31</v>
      </c>
      <c r="AG40081" s="53" t="s">
        <v>18657</v>
      </c>
      <c r="AH40081" s="53" t="s">
        <v>18378</v>
      </c>
    </row>
    <row r="40082" spans="31:34" ht="12.75" customHeight="1">
      <c r="AE40082" s="53">
        <v>28023</v>
      </c>
      <c r="AF40082" s="53" t="s">
        <v>10</v>
      </c>
      <c r="AG40082" s="53" t="s">
        <v>18658</v>
      </c>
      <c r="AH40082" s="53" t="s">
        <v>18378</v>
      </c>
    </row>
    <row r="40083" spans="31:34" ht="12.75" customHeight="1">
      <c r="AE40083" s="53">
        <v>28521</v>
      </c>
      <c r="AF40083" s="53" t="s">
        <v>10</v>
      </c>
      <c r="AG40083" s="53" t="s">
        <v>18659</v>
      </c>
      <c r="AH40083" s="53" t="s">
        <v>18378</v>
      </c>
    </row>
    <row r="40084" spans="31:34" ht="12.75" customHeight="1">
      <c r="AE40084" s="53">
        <v>28432</v>
      </c>
      <c r="AF40084" s="53" t="s">
        <v>10</v>
      </c>
      <c r="AG40084" s="53" t="s">
        <v>3595</v>
      </c>
      <c r="AH40084" s="53" t="s">
        <v>18378</v>
      </c>
    </row>
    <row r="40085" spans="31:34" ht="12.75" customHeight="1">
      <c r="AE40085" s="53">
        <v>28433</v>
      </c>
      <c r="AF40085" s="53" t="s">
        <v>10</v>
      </c>
      <c r="AG40085" s="53" t="s">
        <v>9732</v>
      </c>
      <c r="AH40085" s="53" t="s">
        <v>18378</v>
      </c>
    </row>
    <row r="40086" spans="31:34" ht="12.75" customHeight="1">
      <c r="AE40086" s="53">
        <v>28024</v>
      </c>
      <c r="AF40086" s="53" t="s">
        <v>31</v>
      </c>
      <c r="AG40086" s="53" t="s">
        <v>18660</v>
      </c>
      <c r="AH40086" s="53" t="s">
        <v>18378</v>
      </c>
    </row>
    <row r="40087" spans="31:34" ht="12.75" customHeight="1">
      <c r="AE40087" s="53">
        <v>28328</v>
      </c>
      <c r="AF40087" s="53" t="s">
        <v>10</v>
      </c>
      <c r="AG40087" s="53" t="s">
        <v>378</v>
      </c>
      <c r="AH40087" s="53" t="s">
        <v>18378</v>
      </c>
    </row>
    <row r="40088" spans="31:34" ht="12.75" customHeight="1">
      <c r="AE40088" s="53">
        <v>28329</v>
      </c>
      <c r="AF40088" s="53" t="s">
        <v>31</v>
      </c>
      <c r="AG40088" s="53" t="s">
        <v>378</v>
      </c>
      <c r="AH40088" s="53" t="s">
        <v>18378</v>
      </c>
    </row>
    <row r="40089" spans="31:34" ht="12.75" customHeight="1">
      <c r="AE40089" s="53">
        <v>28721</v>
      </c>
      <c r="AF40089" s="53" t="s">
        <v>10</v>
      </c>
      <c r="AG40089" s="53" t="s">
        <v>3598</v>
      </c>
      <c r="AH40089" s="53" t="s">
        <v>18378</v>
      </c>
    </row>
    <row r="40090" spans="31:34" ht="12.75" customHeight="1">
      <c r="AE40090" s="53">
        <v>28722</v>
      </c>
      <c r="AF40090" s="53" t="s">
        <v>10</v>
      </c>
      <c r="AG40090" s="53" t="s">
        <v>3363</v>
      </c>
      <c r="AH40090" s="53" t="s">
        <v>18378</v>
      </c>
    </row>
    <row r="40091" spans="31:34" ht="12.75" customHeight="1">
      <c r="AE40091" s="53">
        <v>28522</v>
      </c>
      <c r="AF40091" s="53" t="s">
        <v>31</v>
      </c>
      <c r="AG40091" s="53" t="s">
        <v>5657</v>
      </c>
      <c r="AH40091" s="53" t="s">
        <v>18378</v>
      </c>
    </row>
    <row r="40092" spans="31:34" ht="12.75" customHeight="1">
      <c r="AE40092" s="53">
        <v>28025</v>
      </c>
      <c r="AF40092" s="53" t="s">
        <v>10</v>
      </c>
      <c r="AG40092" s="53" t="s">
        <v>380</v>
      </c>
      <c r="AH40092" s="53" t="s">
        <v>18378</v>
      </c>
    </row>
    <row r="40093" spans="31:34" ht="12.75" customHeight="1">
      <c r="AE40093" s="53">
        <v>28026</v>
      </c>
      <c r="AF40093" s="53" t="s">
        <v>31</v>
      </c>
      <c r="AG40093" s="53" t="s">
        <v>380</v>
      </c>
      <c r="AH40093" s="53" t="s">
        <v>18378</v>
      </c>
    </row>
    <row r="40094" spans="31:34" ht="12.75" customHeight="1">
      <c r="AE40094" s="53">
        <v>28027</v>
      </c>
      <c r="AF40094" s="53" t="s">
        <v>10</v>
      </c>
      <c r="AG40094" s="53" t="s">
        <v>380</v>
      </c>
      <c r="AH40094" s="53" t="s">
        <v>18378</v>
      </c>
    </row>
    <row r="40095" spans="31:34" ht="12.75" customHeight="1">
      <c r="AE40095" s="53">
        <v>28330</v>
      </c>
      <c r="AF40095" s="53" t="s">
        <v>31</v>
      </c>
      <c r="AG40095" s="53" t="s">
        <v>6208</v>
      </c>
      <c r="AH40095" s="53" t="s">
        <v>18378</v>
      </c>
    </row>
    <row r="40096" spans="31:34" ht="12.75" customHeight="1">
      <c r="AE40096" s="53">
        <v>28031</v>
      </c>
      <c r="AF40096" s="53" t="s">
        <v>10</v>
      </c>
      <c r="AG40096" s="53" t="s">
        <v>11683</v>
      </c>
      <c r="AH40096" s="53" t="s">
        <v>18378</v>
      </c>
    </row>
    <row r="40097" spans="31:34" ht="12.75" customHeight="1">
      <c r="AE40097" s="53">
        <v>28434</v>
      </c>
      <c r="AF40097" s="53" t="s">
        <v>10</v>
      </c>
      <c r="AG40097" s="53" t="s">
        <v>10859</v>
      </c>
      <c r="AH40097" s="53" t="s">
        <v>18378</v>
      </c>
    </row>
    <row r="40098" spans="31:34" ht="12.75" customHeight="1">
      <c r="AE40098" s="53">
        <v>28523</v>
      </c>
      <c r="AF40098" s="53" t="s">
        <v>10</v>
      </c>
      <c r="AG40098" s="53" t="s">
        <v>18661</v>
      </c>
      <c r="AH40098" s="53" t="s">
        <v>18378</v>
      </c>
    </row>
    <row r="40099" spans="31:34" ht="12.75" customHeight="1">
      <c r="AE40099" s="53">
        <v>28032</v>
      </c>
      <c r="AF40099" s="53" t="s">
        <v>10</v>
      </c>
      <c r="AG40099" s="53" t="s">
        <v>18662</v>
      </c>
      <c r="AH40099" s="53" t="s">
        <v>18378</v>
      </c>
    </row>
    <row r="40100" spans="31:34" ht="12.75" customHeight="1">
      <c r="AE40100" s="53">
        <v>28033</v>
      </c>
      <c r="AF40100" s="53" t="s">
        <v>10</v>
      </c>
      <c r="AG40100" s="53" t="s">
        <v>18663</v>
      </c>
      <c r="AH40100" s="53" t="s">
        <v>18378</v>
      </c>
    </row>
    <row r="40101" spans="31:34" ht="12.75" customHeight="1">
      <c r="AE40101" s="53">
        <v>28903</v>
      </c>
      <c r="AF40101" s="53" t="s">
        <v>31</v>
      </c>
      <c r="AG40101" s="53" t="s">
        <v>18664</v>
      </c>
      <c r="AH40101" s="53" t="s">
        <v>18378</v>
      </c>
    </row>
    <row r="40102" spans="31:34" ht="12.75" customHeight="1">
      <c r="AE40102" s="53">
        <v>28723</v>
      </c>
      <c r="AF40102" s="53" t="s">
        <v>10</v>
      </c>
      <c r="AG40102" s="53" t="s">
        <v>18665</v>
      </c>
      <c r="AH40102" s="53" t="s">
        <v>18378</v>
      </c>
    </row>
    <row r="40103" spans="31:34" ht="12.75" customHeight="1">
      <c r="AE40103" s="53">
        <v>28331</v>
      </c>
      <c r="AF40103" s="53" t="s">
        <v>31</v>
      </c>
      <c r="AG40103" s="53" t="s">
        <v>1936</v>
      </c>
      <c r="AH40103" s="53" t="s">
        <v>18378</v>
      </c>
    </row>
    <row r="40104" spans="31:34" ht="12.75" customHeight="1">
      <c r="AE40104" s="53">
        <v>28435</v>
      </c>
      <c r="AF40104" s="53" t="s">
        <v>10</v>
      </c>
      <c r="AG40104" s="53" t="s">
        <v>8343</v>
      </c>
      <c r="AH40104" s="53" t="s">
        <v>18378</v>
      </c>
    </row>
    <row r="40105" spans="31:34" ht="12.75" customHeight="1">
      <c r="AE40105" s="53">
        <v>28034</v>
      </c>
      <c r="AF40105" s="53" t="s">
        <v>10</v>
      </c>
      <c r="AG40105" s="53" t="s">
        <v>4524</v>
      </c>
      <c r="AH40105" s="53" t="s">
        <v>18378</v>
      </c>
    </row>
    <row r="40106" spans="31:34" ht="12.75" customHeight="1">
      <c r="AE40106" s="53">
        <v>28724</v>
      </c>
      <c r="AF40106" s="53" t="s">
        <v>31</v>
      </c>
      <c r="AG40106" s="53" t="s">
        <v>6667</v>
      </c>
      <c r="AH40106" s="53" t="s">
        <v>18378</v>
      </c>
    </row>
    <row r="40107" spans="31:34" ht="12.75" customHeight="1">
      <c r="AE40107" s="53">
        <v>28035</v>
      </c>
      <c r="AF40107" s="53" t="s">
        <v>10</v>
      </c>
      <c r="AG40107" s="53" t="s">
        <v>15165</v>
      </c>
      <c r="AH40107" s="53" t="s">
        <v>18378</v>
      </c>
    </row>
    <row r="40108" spans="31:34" ht="12.75" customHeight="1">
      <c r="AE40108" s="53">
        <v>28036</v>
      </c>
      <c r="AF40108" s="53" t="s">
        <v>10</v>
      </c>
      <c r="AG40108" s="53" t="s">
        <v>15165</v>
      </c>
      <c r="AH40108" s="53" t="s">
        <v>18378</v>
      </c>
    </row>
    <row r="40109" spans="31:34" ht="12.75" customHeight="1">
      <c r="AE40109" s="53">
        <v>28524</v>
      </c>
      <c r="AF40109" s="53" t="s">
        <v>31</v>
      </c>
      <c r="AG40109" s="53" t="s">
        <v>5677</v>
      </c>
      <c r="AH40109" s="53" t="s">
        <v>18378</v>
      </c>
    </row>
    <row r="40110" spans="31:34" ht="12.75" customHeight="1">
      <c r="AE40110" s="53">
        <v>28525</v>
      </c>
      <c r="AF40110" s="53" t="s">
        <v>10</v>
      </c>
      <c r="AG40110" s="53" t="s">
        <v>18666</v>
      </c>
      <c r="AH40110" s="53" t="s">
        <v>18378</v>
      </c>
    </row>
    <row r="40111" spans="31:34" ht="12.75" customHeight="1">
      <c r="AE40111" s="53">
        <v>28436</v>
      </c>
      <c r="AF40111" s="53" t="s">
        <v>10</v>
      </c>
      <c r="AG40111" s="53" t="s">
        <v>18667</v>
      </c>
      <c r="AH40111" s="53" t="s">
        <v>18378</v>
      </c>
    </row>
    <row r="40112" spans="31:34" ht="12.75" customHeight="1">
      <c r="AE40112" s="53">
        <v>28037</v>
      </c>
      <c r="AF40112" s="53" t="s">
        <v>10</v>
      </c>
      <c r="AG40112" s="53" t="s">
        <v>2275</v>
      </c>
      <c r="AH40112" s="53" t="s">
        <v>18378</v>
      </c>
    </row>
    <row r="40113" spans="31:34" ht="12.75" customHeight="1">
      <c r="AE40113" s="53">
        <v>28725</v>
      </c>
      <c r="AF40113" s="53" t="s">
        <v>31</v>
      </c>
      <c r="AG40113" s="53" t="s">
        <v>7405</v>
      </c>
      <c r="AH40113" s="53" t="s">
        <v>18378</v>
      </c>
    </row>
    <row r="40114" spans="31:34" ht="12.75" customHeight="1">
      <c r="AE40114" s="53">
        <v>28526</v>
      </c>
      <c r="AF40114" s="53" t="s">
        <v>10</v>
      </c>
      <c r="AG40114" s="53" t="s">
        <v>493</v>
      </c>
      <c r="AH40114" s="53" t="s">
        <v>18378</v>
      </c>
    </row>
    <row r="40115" spans="31:34" ht="12.75" customHeight="1">
      <c r="AE40115" s="53">
        <v>28332</v>
      </c>
      <c r="AF40115" s="53" t="s">
        <v>31</v>
      </c>
      <c r="AG40115" s="53" t="s">
        <v>1210</v>
      </c>
      <c r="AH40115" s="53" t="s">
        <v>18378</v>
      </c>
    </row>
    <row r="40116" spans="31:34" ht="12.75" customHeight="1">
      <c r="AE40116" s="53">
        <v>28333</v>
      </c>
      <c r="AF40116" s="53" t="s">
        <v>10</v>
      </c>
      <c r="AG40116" s="53" t="s">
        <v>484</v>
      </c>
      <c r="AH40116" s="53" t="s">
        <v>18378</v>
      </c>
    </row>
    <row r="40117" spans="31:34" ht="12.75" customHeight="1">
      <c r="AE40117" s="53">
        <v>28334</v>
      </c>
      <c r="AF40117" s="53" t="s">
        <v>10</v>
      </c>
      <c r="AG40117" s="53" t="s">
        <v>15601</v>
      </c>
      <c r="AH40117" s="53" t="s">
        <v>18378</v>
      </c>
    </row>
    <row r="40118" spans="31:34" ht="12.75" customHeight="1">
      <c r="AE40118" s="53">
        <v>28335</v>
      </c>
      <c r="AF40118" s="53" t="s">
        <v>31</v>
      </c>
      <c r="AG40118" s="53" t="s">
        <v>15601</v>
      </c>
      <c r="AH40118" s="53" t="s">
        <v>18378</v>
      </c>
    </row>
    <row r="40119" spans="31:34" ht="12.75" customHeight="1">
      <c r="AE40119" s="53">
        <v>28038</v>
      </c>
      <c r="AF40119" s="53" t="s">
        <v>31</v>
      </c>
      <c r="AG40119" s="53" t="s">
        <v>18668</v>
      </c>
      <c r="AH40119" s="53" t="s">
        <v>18378</v>
      </c>
    </row>
    <row r="40120" spans="31:34" ht="12.75" customHeight="1">
      <c r="AE40120" s="53">
        <v>28726</v>
      </c>
      <c r="AF40120" s="53" t="s">
        <v>10</v>
      </c>
      <c r="AG40120" s="53" t="s">
        <v>18669</v>
      </c>
      <c r="AH40120" s="53" t="s">
        <v>18378</v>
      </c>
    </row>
    <row r="40121" spans="31:34" ht="12.75" customHeight="1">
      <c r="AE40121" s="53">
        <v>28039</v>
      </c>
      <c r="AF40121" s="53" t="s">
        <v>31</v>
      </c>
      <c r="AG40121" s="53" t="s">
        <v>18670</v>
      </c>
      <c r="AH40121" s="53" t="s">
        <v>18378</v>
      </c>
    </row>
    <row r="40122" spans="31:34" ht="12.75" customHeight="1">
      <c r="AE40122" s="53">
        <v>28727</v>
      </c>
      <c r="AF40122" s="53" t="s">
        <v>31</v>
      </c>
      <c r="AG40122" s="53" t="s">
        <v>18671</v>
      </c>
      <c r="AH40122" s="53" t="s">
        <v>18378</v>
      </c>
    </row>
    <row r="40123" spans="31:34" ht="12.75" customHeight="1">
      <c r="AE40123" s="53">
        <v>28337</v>
      </c>
      <c r="AF40123" s="53" t="s">
        <v>10</v>
      </c>
      <c r="AG40123" s="53" t="s">
        <v>2869</v>
      </c>
      <c r="AH40123" s="53" t="s">
        <v>18378</v>
      </c>
    </row>
    <row r="40124" spans="31:34" ht="12.75" customHeight="1">
      <c r="AE40124" s="53">
        <v>28040</v>
      </c>
      <c r="AF40124" s="53" t="s">
        <v>10</v>
      </c>
      <c r="AG40124" s="53" t="s">
        <v>5710</v>
      </c>
      <c r="AH40124" s="53" t="s">
        <v>18378</v>
      </c>
    </row>
    <row r="40125" spans="31:34" ht="12.75" customHeight="1">
      <c r="AE40125" s="53">
        <v>28338</v>
      </c>
      <c r="AF40125" s="53" t="s">
        <v>10</v>
      </c>
      <c r="AG40125" s="53" t="s">
        <v>18672</v>
      </c>
      <c r="AH40125" s="53" t="s">
        <v>18378</v>
      </c>
    </row>
    <row r="40126" spans="31:34" ht="12.75" customHeight="1">
      <c r="AE40126" s="53">
        <v>28594</v>
      </c>
      <c r="AF40126" s="53" t="s">
        <v>10</v>
      </c>
      <c r="AG40126" s="53" t="s">
        <v>18673</v>
      </c>
      <c r="AH40126" s="53" t="s">
        <v>18378</v>
      </c>
    </row>
    <row r="40127" spans="31:34" ht="12.75" customHeight="1">
      <c r="AE40127" s="53">
        <v>28728</v>
      </c>
      <c r="AF40127" s="53" t="s">
        <v>31</v>
      </c>
      <c r="AG40127" s="53" t="s">
        <v>18674</v>
      </c>
      <c r="AH40127" s="53" t="s">
        <v>18378</v>
      </c>
    </row>
    <row r="40128" spans="31:34" ht="12.75" customHeight="1">
      <c r="AE40128" s="53">
        <v>28527</v>
      </c>
      <c r="AF40128" s="53" t="s">
        <v>10</v>
      </c>
      <c r="AG40128" s="53" t="s">
        <v>18675</v>
      </c>
      <c r="AH40128" s="53" t="s">
        <v>18378</v>
      </c>
    </row>
    <row r="40129" spans="31:34" ht="12.75" customHeight="1">
      <c r="AE40129" s="53">
        <v>28339</v>
      </c>
      <c r="AF40129" s="53" t="s">
        <v>10</v>
      </c>
      <c r="AG40129" s="53" t="s">
        <v>6252</v>
      </c>
      <c r="AH40129" s="53" t="s">
        <v>18378</v>
      </c>
    </row>
    <row r="40130" spans="31:34" ht="12.75" customHeight="1">
      <c r="AE40130" s="53">
        <v>28729</v>
      </c>
      <c r="AF40130" s="53" t="s">
        <v>10</v>
      </c>
      <c r="AG40130" s="53" t="s">
        <v>6255</v>
      </c>
      <c r="AH40130" s="53" t="s">
        <v>18378</v>
      </c>
    </row>
    <row r="40131" spans="31:34" ht="12.75" customHeight="1">
      <c r="AE40131" s="53">
        <v>28438</v>
      </c>
      <c r="AF40131" s="53" t="s">
        <v>10</v>
      </c>
      <c r="AG40131" s="53" t="s">
        <v>10570</v>
      </c>
      <c r="AH40131" s="53" t="s">
        <v>18378</v>
      </c>
    </row>
    <row r="40132" spans="31:34" ht="12.75" customHeight="1">
      <c r="AE40132" s="53">
        <v>28439</v>
      </c>
      <c r="AF40132" s="53" t="s">
        <v>10</v>
      </c>
      <c r="AG40132" s="53" t="s">
        <v>18676</v>
      </c>
      <c r="AH40132" s="53" t="s">
        <v>18378</v>
      </c>
    </row>
    <row r="40133" spans="31:34" ht="12.75" customHeight="1">
      <c r="AE40133" s="53">
        <v>28340</v>
      </c>
      <c r="AF40133" s="53" t="s">
        <v>10</v>
      </c>
      <c r="AG40133" s="53" t="s">
        <v>5717</v>
      </c>
      <c r="AH40133" s="53" t="s">
        <v>18378</v>
      </c>
    </row>
    <row r="40134" spans="31:34" ht="12.75" customHeight="1">
      <c r="AE40134" s="53">
        <v>28730</v>
      </c>
      <c r="AF40134" s="53" t="s">
        <v>10</v>
      </c>
      <c r="AG40134" s="53" t="s">
        <v>2017</v>
      </c>
      <c r="AH40134" s="53" t="s">
        <v>18378</v>
      </c>
    </row>
    <row r="40135" spans="31:34" ht="12.75" customHeight="1">
      <c r="AE40135" s="53">
        <v>28341</v>
      </c>
      <c r="AF40135" s="53" t="s">
        <v>10</v>
      </c>
      <c r="AG40135" s="53" t="s">
        <v>18677</v>
      </c>
      <c r="AH40135" s="53" t="s">
        <v>18378</v>
      </c>
    </row>
    <row r="40136" spans="31:34" ht="12.75" customHeight="1">
      <c r="AE40136" s="53">
        <v>28041</v>
      </c>
      <c r="AF40136" s="53" t="s">
        <v>31</v>
      </c>
      <c r="AG40136" s="53" t="s">
        <v>9434</v>
      </c>
      <c r="AH40136" s="53" t="s">
        <v>18378</v>
      </c>
    </row>
    <row r="40137" spans="31:34" ht="12.75" customHeight="1">
      <c r="AE40137" s="53">
        <v>28342</v>
      </c>
      <c r="AF40137" s="53" t="s">
        <v>31</v>
      </c>
      <c r="AG40137" s="53" t="s">
        <v>6707</v>
      </c>
      <c r="AH40137" s="53" t="s">
        <v>18378</v>
      </c>
    </row>
    <row r="40138" spans="31:34" ht="12.75" customHeight="1">
      <c r="AE40138" s="53">
        <v>28042</v>
      </c>
      <c r="AF40138" s="53" t="s">
        <v>31</v>
      </c>
      <c r="AG40138" s="53" t="s">
        <v>17948</v>
      </c>
      <c r="AH40138" s="53" t="s">
        <v>18378</v>
      </c>
    </row>
    <row r="40139" spans="31:34" ht="12.75" customHeight="1">
      <c r="AE40139" s="53">
        <v>28301</v>
      </c>
      <c r="AF40139" s="53" t="s">
        <v>10</v>
      </c>
      <c r="AG40139" s="53" t="s">
        <v>2881</v>
      </c>
      <c r="AH40139" s="53" t="s">
        <v>18378</v>
      </c>
    </row>
    <row r="40140" spans="31:34" ht="12.75" customHeight="1">
      <c r="AE40140" s="53">
        <v>28302</v>
      </c>
      <c r="AF40140" s="53" t="s">
        <v>31</v>
      </c>
      <c r="AG40140" s="53" t="s">
        <v>2881</v>
      </c>
      <c r="AH40140" s="53" t="s">
        <v>18378</v>
      </c>
    </row>
    <row r="40141" spans="31:34" ht="12.75" customHeight="1">
      <c r="AE40141" s="53">
        <v>28303</v>
      </c>
      <c r="AF40141" s="53" t="s">
        <v>10</v>
      </c>
      <c r="AG40141" s="53" t="s">
        <v>2881</v>
      </c>
      <c r="AH40141" s="53" t="s">
        <v>18378</v>
      </c>
    </row>
    <row r="40142" spans="31:34" ht="12.75" customHeight="1">
      <c r="AE40142" s="53">
        <v>28304</v>
      </c>
      <c r="AF40142" s="53" t="s">
        <v>10</v>
      </c>
      <c r="AG40142" s="53" t="s">
        <v>2881</v>
      </c>
      <c r="AH40142" s="53" t="s">
        <v>18378</v>
      </c>
    </row>
    <row r="40143" spans="31:34" ht="12.75" customHeight="1">
      <c r="AE40143" s="53">
        <v>28305</v>
      </c>
      <c r="AF40143" s="53" t="s">
        <v>10</v>
      </c>
      <c r="AG40143" s="53" t="s">
        <v>2881</v>
      </c>
      <c r="AH40143" s="53" t="s">
        <v>18378</v>
      </c>
    </row>
    <row r="40144" spans="31:34" ht="12.75" customHeight="1">
      <c r="AE40144" s="53">
        <v>28306</v>
      </c>
      <c r="AF40144" s="53" t="s">
        <v>10</v>
      </c>
      <c r="AG40144" s="53" t="s">
        <v>2881</v>
      </c>
      <c r="AH40144" s="53" t="s">
        <v>18378</v>
      </c>
    </row>
    <row r="40145" spans="31:34" ht="12.75" customHeight="1">
      <c r="AE40145" s="53">
        <v>28307</v>
      </c>
      <c r="AF40145" s="53" t="s">
        <v>10</v>
      </c>
      <c r="AG40145" s="53" t="s">
        <v>12846</v>
      </c>
      <c r="AH40145" s="53" t="s">
        <v>18378</v>
      </c>
    </row>
    <row r="40146" spans="31:34" ht="12.75" customHeight="1">
      <c r="AE40146" s="53">
        <v>28308</v>
      </c>
      <c r="AF40146" s="53" t="s">
        <v>10</v>
      </c>
      <c r="AG40146" s="53" t="s">
        <v>18678</v>
      </c>
      <c r="AH40146" s="53" t="s">
        <v>18378</v>
      </c>
    </row>
    <row r="40147" spans="31:34" ht="12.75" customHeight="1">
      <c r="AE40147" s="53">
        <v>28309</v>
      </c>
      <c r="AF40147" s="53" t="s">
        <v>31</v>
      </c>
      <c r="AG40147" s="53" t="s">
        <v>2881</v>
      </c>
      <c r="AH40147" s="53" t="s">
        <v>18378</v>
      </c>
    </row>
    <row r="40148" spans="31:34" ht="12.75" customHeight="1">
      <c r="AE40148" s="53">
        <v>28310</v>
      </c>
      <c r="AF40148" s="53" t="s">
        <v>77</v>
      </c>
      <c r="AG40148" s="53" t="s">
        <v>12846</v>
      </c>
      <c r="AH40148" s="53" t="s">
        <v>18378</v>
      </c>
    </row>
    <row r="40149" spans="31:34" ht="12.75" customHeight="1">
      <c r="AE40149" s="53">
        <v>28311</v>
      </c>
      <c r="AF40149" s="53" t="s">
        <v>10</v>
      </c>
      <c r="AG40149" s="53" t="s">
        <v>2881</v>
      </c>
      <c r="AH40149" s="53" t="s">
        <v>18378</v>
      </c>
    </row>
    <row r="40150" spans="31:34" ht="12.75" customHeight="1">
      <c r="AE40150" s="53">
        <v>28312</v>
      </c>
      <c r="AF40150" s="53" t="s">
        <v>10</v>
      </c>
      <c r="AG40150" s="53" t="s">
        <v>2881</v>
      </c>
      <c r="AH40150" s="53" t="s">
        <v>18378</v>
      </c>
    </row>
    <row r="40151" spans="31:34" ht="12.75" customHeight="1">
      <c r="AE40151" s="53">
        <v>28314</v>
      </c>
      <c r="AF40151" s="53" t="s">
        <v>10</v>
      </c>
      <c r="AG40151" s="53" t="s">
        <v>2881</v>
      </c>
      <c r="AH40151" s="53" t="s">
        <v>18378</v>
      </c>
    </row>
    <row r="40152" spans="31:34" ht="12.75" customHeight="1">
      <c r="AE40152" s="53">
        <v>28731</v>
      </c>
      <c r="AF40152" s="53" t="s">
        <v>10</v>
      </c>
      <c r="AG40152" s="53" t="s">
        <v>7174</v>
      </c>
      <c r="AH40152" s="53" t="s">
        <v>18378</v>
      </c>
    </row>
    <row r="40153" spans="31:34" ht="12.75" customHeight="1">
      <c r="AE40153" s="53">
        <v>28732</v>
      </c>
      <c r="AF40153" s="53" t="s">
        <v>10</v>
      </c>
      <c r="AG40153" s="53" t="s">
        <v>7510</v>
      </c>
      <c r="AH40153" s="53" t="s">
        <v>18378</v>
      </c>
    </row>
    <row r="40154" spans="31:34" ht="12.75" customHeight="1">
      <c r="AE40154" s="53">
        <v>28733</v>
      </c>
      <c r="AF40154" s="53" t="s">
        <v>10</v>
      </c>
      <c r="AG40154" s="53" t="s">
        <v>18679</v>
      </c>
      <c r="AH40154" s="53" t="s">
        <v>18378</v>
      </c>
    </row>
    <row r="40155" spans="31:34" ht="12.75" customHeight="1">
      <c r="AE40155" s="53">
        <v>28043</v>
      </c>
      <c r="AF40155" s="53" t="s">
        <v>10</v>
      </c>
      <c r="AG40155" s="53" t="s">
        <v>4690</v>
      </c>
      <c r="AH40155" s="53" t="s">
        <v>18378</v>
      </c>
    </row>
    <row r="40156" spans="31:34" ht="12.75" customHeight="1">
      <c r="AE40156" s="53">
        <v>28734</v>
      </c>
      <c r="AF40156" s="53" t="s">
        <v>10</v>
      </c>
      <c r="AG40156" s="53" t="s">
        <v>530</v>
      </c>
      <c r="AH40156" s="53" t="s">
        <v>18378</v>
      </c>
    </row>
    <row r="40157" spans="31:34" ht="12.75" customHeight="1">
      <c r="AE40157" s="53">
        <v>28744</v>
      </c>
      <c r="AF40157" s="53" t="s">
        <v>31</v>
      </c>
      <c r="AG40157" s="53" t="s">
        <v>530</v>
      </c>
      <c r="AH40157" s="53" t="s">
        <v>18378</v>
      </c>
    </row>
    <row r="40158" spans="31:34" ht="12.75" customHeight="1">
      <c r="AE40158" s="53">
        <v>28441</v>
      </c>
      <c r="AF40158" s="53" t="s">
        <v>10</v>
      </c>
      <c r="AG40158" s="53" t="s">
        <v>818</v>
      </c>
      <c r="AH40158" s="53" t="s">
        <v>18378</v>
      </c>
    </row>
    <row r="40159" spans="31:34" ht="12.75" customHeight="1">
      <c r="AE40159" s="53">
        <v>28052</v>
      </c>
      <c r="AF40159" s="53" t="s">
        <v>10</v>
      </c>
      <c r="AG40159" s="53" t="s">
        <v>18680</v>
      </c>
      <c r="AH40159" s="53" t="s">
        <v>18378</v>
      </c>
    </row>
    <row r="40160" spans="31:34" ht="12.75" customHeight="1">
      <c r="AE40160" s="53">
        <v>28053</v>
      </c>
      <c r="AF40160" s="53" t="s">
        <v>31</v>
      </c>
      <c r="AG40160" s="53" t="s">
        <v>18680</v>
      </c>
      <c r="AH40160" s="53" t="s">
        <v>18378</v>
      </c>
    </row>
    <row r="40161" spans="31:34" ht="12.75" customHeight="1">
      <c r="AE40161" s="53">
        <v>28054</v>
      </c>
      <c r="AF40161" s="53" t="s">
        <v>10</v>
      </c>
      <c r="AG40161" s="53" t="s">
        <v>18680</v>
      </c>
      <c r="AH40161" s="53" t="s">
        <v>18378</v>
      </c>
    </row>
    <row r="40162" spans="31:34" ht="12.75" customHeight="1">
      <c r="AE40162" s="53">
        <v>28055</v>
      </c>
      <c r="AF40162" s="53" t="s">
        <v>31</v>
      </c>
      <c r="AG40162" s="53" t="s">
        <v>18680</v>
      </c>
      <c r="AH40162" s="53" t="s">
        <v>18378</v>
      </c>
    </row>
    <row r="40163" spans="31:34" ht="12.75" customHeight="1">
      <c r="AE40163" s="53">
        <v>28056</v>
      </c>
      <c r="AF40163" s="53" t="s">
        <v>10</v>
      </c>
      <c r="AG40163" s="53" t="s">
        <v>18680</v>
      </c>
      <c r="AH40163" s="53" t="s">
        <v>18378</v>
      </c>
    </row>
    <row r="40164" spans="31:34" ht="12.75" customHeight="1">
      <c r="AE40164" s="53">
        <v>28735</v>
      </c>
      <c r="AF40164" s="53" t="s">
        <v>10</v>
      </c>
      <c r="AG40164" s="53" t="s">
        <v>18681</v>
      </c>
      <c r="AH40164" s="53" t="s">
        <v>18378</v>
      </c>
    </row>
    <row r="40165" spans="31:34" ht="12.75" customHeight="1">
      <c r="AE40165" s="53">
        <v>28343</v>
      </c>
      <c r="AF40165" s="53" t="s">
        <v>10</v>
      </c>
      <c r="AG40165" s="53" t="s">
        <v>4711</v>
      </c>
      <c r="AH40165" s="53" t="s">
        <v>18378</v>
      </c>
    </row>
    <row r="40166" spans="31:34" ht="12.75" customHeight="1">
      <c r="AE40166" s="53">
        <v>28736</v>
      </c>
      <c r="AF40166" s="53" t="s">
        <v>10</v>
      </c>
      <c r="AG40166" s="53" t="s">
        <v>4716</v>
      </c>
      <c r="AH40166" s="53" t="s">
        <v>18378</v>
      </c>
    </row>
    <row r="40167" spans="31:34" ht="12.75" customHeight="1">
      <c r="AE40167" s="53">
        <v>28528</v>
      </c>
      <c r="AF40167" s="53" t="s">
        <v>10</v>
      </c>
      <c r="AG40167" s="53" t="s">
        <v>532</v>
      </c>
      <c r="AH40167" s="53" t="s">
        <v>18378</v>
      </c>
    </row>
    <row r="40168" spans="31:34" ht="12.75" customHeight="1">
      <c r="AE40168" s="53">
        <v>28344</v>
      </c>
      <c r="AF40168" s="53" t="s">
        <v>10</v>
      </c>
      <c r="AG40168" s="53" t="s">
        <v>18682</v>
      </c>
      <c r="AH40168" s="53" t="s">
        <v>18378</v>
      </c>
    </row>
    <row r="40169" spans="31:34" ht="12.75" customHeight="1">
      <c r="AE40169" s="53">
        <v>28071</v>
      </c>
      <c r="AF40169" s="53" t="s">
        <v>10</v>
      </c>
      <c r="AG40169" s="53" t="s">
        <v>11711</v>
      </c>
      <c r="AH40169" s="53" t="s">
        <v>18378</v>
      </c>
    </row>
    <row r="40170" spans="31:34" ht="12.75" customHeight="1">
      <c r="AE40170" s="53">
        <v>28072</v>
      </c>
      <c r="AF40170" s="53" t="s">
        <v>31</v>
      </c>
      <c r="AG40170" s="53" t="s">
        <v>18683</v>
      </c>
      <c r="AH40170" s="53" t="s">
        <v>18378</v>
      </c>
    </row>
    <row r="40171" spans="31:34" ht="12.75" customHeight="1">
      <c r="AE40171" s="53">
        <v>28529</v>
      </c>
      <c r="AF40171" s="53" t="s">
        <v>10</v>
      </c>
      <c r="AG40171" s="53" t="s">
        <v>18684</v>
      </c>
      <c r="AH40171" s="53" t="s">
        <v>18378</v>
      </c>
    </row>
    <row r="40172" spans="31:34" ht="12.75" customHeight="1">
      <c r="AE40172" s="53">
        <v>28740</v>
      </c>
      <c r="AF40172" s="53" t="s">
        <v>10</v>
      </c>
      <c r="AG40172" s="53" t="s">
        <v>18685</v>
      </c>
      <c r="AH40172" s="53" t="s">
        <v>18378</v>
      </c>
    </row>
    <row r="40173" spans="31:34" ht="12.75" customHeight="1">
      <c r="AE40173" s="53">
        <v>28530</v>
      </c>
      <c r="AF40173" s="53" t="s">
        <v>10</v>
      </c>
      <c r="AG40173" s="53" t="s">
        <v>18686</v>
      </c>
      <c r="AH40173" s="53" t="s">
        <v>18378</v>
      </c>
    </row>
    <row r="40174" spans="31:34" ht="12.75" customHeight="1">
      <c r="AE40174" s="53">
        <v>28073</v>
      </c>
      <c r="AF40174" s="53" t="s">
        <v>10</v>
      </c>
      <c r="AG40174" s="53" t="s">
        <v>4727</v>
      </c>
      <c r="AH40174" s="53" t="s">
        <v>18378</v>
      </c>
    </row>
    <row r="40175" spans="31:34" ht="12.75" customHeight="1">
      <c r="AE40175" s="53">
        <v>28442</v>
      </c>
      <c r="AF40175" s="53" t="s">
        <v>10</v>
      </c>
      <c r="AG40175" s="53" t="s">
        <v>18687</v>
      </c>
      <c r="AH40175" s="53" t="s">
        <v>18378</v>
      </c>
    </row>
    <row r="40176" spans="31:34" ht="12.75" customHeight="1">
      <c r="AE40176" s="53">
        <v>28345</v>
      </c>
      <c r="AF40176" s="53" t="s">
        <v>10</v>
      </c>
      <c r="AG40176" s="53" t="s">
        <v>16313</v>
      </c>
      <c r="AH40176" s="53" t="s">
        <v>18378</v>
      </c>
    </row>
    <row r="40177" spans="31:34" ht="12.75" customHeight="1">
      <c r="AE40177" s="53">
        <v>28443</v>
      </c>
      <c r="AF40177" s="53" t="s">
        <v>10</v>
      </c>
      <c r="AG40177" s="53" t="s">
        <v>1254</v>
      </c>
      <c r="AH40177" s="53" t="s">
        <v>18378</v>
      </c>
    </row>
    <row r="40178" spans="31:34" ht="12.75" customHeight="1">
      <c r="AE40178" s="53">
        <v>28531</v>
      </c>
      <c r="AF40178" s="53" t="s">
        <v>10</v>
      </c>
      <c r="AG40178" s="53" t="s">
        <v>18688</v>
      </c>
      <c r="AH40178" s="53" t="s">
        <v>18378</v>
      </c>
    </row>
    <row r="40179" spans="31:34" ht="12.75" customHeight="1">
      <c r="AE40179" s="53">
        <v>28444</v>
      </c>
      <c r="AF40179" s="53" t="s">
        <v>10</v>
      </c>
      <c r="AG40179" s="53" t="s">
        <v>18689</v>
      </c>
      <c r="AH40179" s="53" t="s">
        <v>18378</v>
      </c>
    </row>
    <row r="40180" spans="31:34" ht="12.75" customHeight="1">
      <c r="AE40180" s="53">
        <v>28074</v>
      </c>
      <c r="AF40180" s="53" t="s">
        <v>31</v>
      </c>
      <c r="AG40180" s="53" t="s">
        <v>2310</v>
      </c>
      <c r="AH40180" s="53" t="s">
        <v>18378</v>
      </c>
    </row>
    <row r="40181" spans="31:34" ht="12.75" customHeight="1">
      <c r="AE40181" s="53">
        <v>28075</v>
      </c>
      <c r="AF40181" s="53" t="s">
        <v>10</v>
      </c>
      <c r="AG40181" s="53" t="s">
        <v>4730</v>
      </c>
      <c r="AH40181" s="53" t="s">
        <v>18378</v>
      </c>
    </row>
    <row r="40182" spans="31:34" ht="12.75" customHeight="1">
      <c r="AE40182" s="53">
        <v>28532</v>
      </c>
      <c r="AF40182" s="53" t="s">
        <v>10</v>
      </c>
      <c r="AG40182" s="53" t="s">
        <v>7941</v>
      </c>
      <c r="AH40182" s="53" t="s">
        <v>18378</v>
      </c>
    </row>
    <row r="40183" spans="31:34" ht="12.75" customHeight="1">
      <c r="AE40183" s="53">
        <v>28533</v>
      </c>
      <c r="AF40183" s="53" t="s">
        <v>10</v>
      </c>
      <c r="AG40183" s="53" t="s">
        <v>18690</v>
      </c>
      <c r="AH40183" s="53" t="s">
        <v>18378</v>
      </c>
    </row>
    <row r="40184" spans="31:34" ht="12.75" customHeight="1">
      <c r="AE40184" s="53">
        <v>28904</v>
      </c>
      <c r="AF40184" s="53" t="s">
        <v>10</v>
      </c>
      <c r="AG40184" s="53" t="s">
        <v>7203</v>
      </c>
      <c r="AH40184" s="53" t="s">
        <v>18378</v>
      </c>
    </row>
    <row r="40185" spans="31:34" ht="12.75" customHeight="1">
      <c r="AE40185" s="53">
        <v>28739</v>
      </c>
      <c r="AF40185" s="53" t="s">
        <v>10</v>
      </c>
      <c r="AG40185" s="53" t="s">
        <v>3918</v>
      </c>
      <c r="AH40185" s="53" t="s">
        <v>18378</v>
      </c>
    </row>
    <row r="40186" spans="31:34" ht="12.75" customHeight="1">
      <c r="AE40186" s="53">
        <v>28791</v>
      </c>
      <c r="AF40186" s="53" t="s">
        <v>10</v>
      </c>
      <c r="AG40186" s="53" t="s">
        <v>3918</v>
      </c>
      <c r="AH40186" s="53" t="s">
        <v>18378</v>
      </c>
    </row>
    <row r="40187" spans="31:34" ht="12.75" customHeight="1">
      <c r="AE40187" s="53">
        <v>28792</v>
      </c>
      <c r="AF40187" s="53" t="s">
        <v>10</v>
      </c>
      <c r="AG40187" s="53" t="s">
        <v>3918</v>
      </c>
      <c r="AH40187" s="53" t="s">
        <v>18378</v>
      </c>
    </row>
    <row r="40188" spans="31:34" ht="12.75" customHeight="1">
      <c r="AE40188" s="53">
        <v>28793</v>
      </c>
      <c r="AF40188" s="53" t="s">
        <v>31</v>
      </c>
      <c r="AG40188" s="53" t="s">
        <v>3918</v>
      </c>
      <c r="AH40188" s="53" t="s">
        <v>18378</v>
      </c>
    </row>
    <row r="40189" spans="31:34" ht="12.75" customHeight="1">
      <c r="AE40189" s="53">
        <v>28076</v>
      </c>
      <c r="AF40189" s="53" t="s">
        <v>31</v>
      </c>
      <c r="AG40189" s="53" t="s">
        <v>3663</v>
      </c>
      <c r="AH40189" s="53" t="s">
        <v>18378</v>
      </c>
    </row>
    <row r="40190" spans="31:34" ht="12.75" customHeight="1">
      <c r="AE40190" s="53">
        <v>28741</v>
      </c>
      <c r="AF40190" s="53" t="s">
        <v>10</v>
      </c>
      <c r="AG40190" s="53" t="s">
        <v>3400</v>
      </c>
      <c r="AH40190" s="53" t="s">
        <v>18378</v>
      </c>
    </row>
    <row r="40191" spans="31:34" ht="12.75" customHeight="1">
      <c r="AE40191" s="53">
        <v>28077</v>
      </c>
      <c r="AF40191" s="53" t="s">
        <v>31</v>
      </c>
      <c r="AG40191" s="53" t="s">
        <v>18691</v>
      </c>
      <c r="AH40191" s="53" t="s">
        <v>18378</v>
      </c>
    </row>
    <row r="40192" spans="31:34" ht="12.75" customHeight="1">
      <c r="AE40192" s="53">
        <v>28537</v>
      </c>
      <c r="AF40192" s="53" t="s">
        <v>10</v>
      </c>
      <c r="AG40192" s="53" t="s">
        <v>18692</v>
      </c>
      <c r="AH40192" s="53" t="s">
        <v>18378</v>
      </c>
    </row>
    <row r="40193" spans="31:34" ht="12.75" customHeight="1">
      <c r="AE40193" s="53">
        <v>28552</v>
      </c>
      <c r="AF40193" s="53" t="s">
        <v>10</v>
      </c>
      <c r="AG40193" s="53" t="s">
        <v>6360</v>
      </c>
      <c r="AH40193" s="53" t="s">
        <v>18378</v>
      </c>
    </row>
    <row r="40194" spans="31:34" ht="12.75" customHeight="1">
      <c r="AE40194" s="53">
        <v>28347</v>
      </c>
      <c r="AF40194" s="53" t="s">
        <v>10</v>
      </c>
      <c r="AG40194" s="53" t="s">
        <v>8427</v>
      </c>
      <c r="AH40194" s="53" t="s">
        <v>18378</v>
      </c>
    </row>
    <row r="40195" spans="31:34" ht="12.75" customHeight="1">
      <c r="AE40195" s="53">
        <v>28363</v>
      </c>
      <c r="AF40195" s="53" t="s">
        <v>10</v>
      </c>
      <c r="AG40195" s="53" t="s">
        <v>9857</v>
      </c>
      <c r="AH40195" s="53" t="s">
        <v>18378</v>
      </c>
    </row>
    <row r="40196" spans="31:34" ht="12.75" customHeight="1">
      <c r="AE40196" s="53">
        <v>28445</v>
      </c>
      <c r="AF40196" s="53" t="s">
        <v>10</v>
      </c>
      <c r="AG40196" s="53" t="s">
        <v>14341</v>
      </c>
      <c r="AH40196" s="53" t="s">
        <v>18378</v>
      </c>
    </row>
    <row r="40197" spans="31:34" ht="12.75" customHeight="1">
      <c r="AE40197" s="53">
        <v>28538</v>
      </c>
      <c r="AF40197" s="53" t="s">
        <v>10</v>
      </c>
      <c r="AG40197" s="53" t="s">
        <v>18693</v>
      </c>
      <c r="AH40197" s="53" t="s">
        <v>18378</v>
      </c>
    </row>
    <row r="40198" spans="31:34" ht="12.75" customHeight="1">
      <c r="AE40198" s="53">
        <v>28348</v>
      </c>
      <c r="AF40198" s="53" t="s">
        <v>10</v>
      </c>
      <c r="AG40198" s="53" t="s">
        <v>18694</v>
      </c>
      <c r="AH40198" s="53" t="s">
        <v>18378</v>
      </c>
    </row>
    <row r="40199" spans="31:34" ht="12.75" customHeight="1">
      <c r="AE40199" s="53">
        <v>28742</v>
      </c>
      <c r="AF40199" s="53" t="s">
        <v>10</v>
      </c>
      <c r="AG40199" s="53" t="s">
        <v>18695</v>
      </c>
      <c r="AH40199" s="53" t="s">
        <v>18378</v>
      </c>
    </row>
    <row r="40200" spans="31:34" ht="12.75" customHeight="1">
      <c r="AE40200" s="53">
        <v>28759</v>
      </c>
      <c r="AF40200" s="53" t="s">
        <v>10</v>
      </c>
      <c r="AG40200" s="53" t="s">
        <v>18696</v>
      </c>
      <c r="AH40200" s="53" t="s">
        <v>18378</v>
      </c>
    </row>
    <row r="40201" spans="31:34" ht="12.75" customHeight="1">
      <c r="AE40201" s="53">
        <v>28743</v>
      </c>
      <c r="AF40201" s="53" t="s">
        <v>10</v>
      </c>
      <c r="AG40201" s="53" t="s">
        <v>9015</v>
      </c>
      <c r="AH40201" s="53" t="s">
        <v>18378</v>
      </c>
    </row>
    <row r="40202" spans="31:34" ht="12.75" customHeight="1">
      <c r="AE40202" s="53">
        <v>28539</v>
      </c>
      <c r="AF40202" s="53" t="s">
        <v>10</v>
      </c>
      <c r="AG40202" s="53" t="s">
        <v>18697</v>
      </c>
      <c r="AH40202" s="53" t="s">
        <v>18378</v>
      </c>
    </row>
    <row r="40203" spans="31:34" ht="12.75" customHeight="1">
      <c r="AE40203" s="53">
        <v>28070</v>
      </c>
      <c r="AF40203" s="53" t="s">
        <v>31</v>
      </c>
      <c r="AG40203" s="53" t="s">
        <v>18698</v>
      </c>
      <c r="AH40203" s="53" t="s">
        <v>18378</v>
      </c>
    </row>
    <row r="40204" spans="31:34" ht="12.75" customHeight="1">
      <c r="AE40204" s="53">
        <v>28078</v>
      </c>
      <c r="AF40204" s="53" t="s">
        <v>10</v>
      </c>
      <c r="AG40204" s="53" t="s">
        <v>18698</v>
      </c>
      <c r="AH40204" s="53" t="s">
        <v>18378</v>
      </c>
    </row>
    <row r="40205" spans="31:34" ht="12.75" customHeight="1">
      <c r="AE40205" s="53">
        <v>28079</v>
      </c>
      <c r="AF40205" s="53" t="s">
        <v>10</v>
      </c>
      <c r="AG40205" s="53" t="s">
        <v>18699</v>
      </c>
      <c r="AH40205" s="53" t="s">
        <v>18378</v>
      </c>
    </row>
    <row r="40206" spans="31:34" ht="12.75" customHeight="1">
      <c r="AE40206" s="53">
        <v>28080</v>
      </c>
      <c r="AF40206" s="53" t="s">
        <v>10</v>
      </c>
      <c r="AG40206" s="53" t="s">
        <v>18700</v>
      </c>
      <c r="AH40206" s="53" t="s">
        <v>18378</v>
      </c>
    </row>
    <row r="40207" spans="31:34" ht="12.75" customHeight="1">
      <c r="AE40207" s="53">
        <v>28447</v>
      </c>
      <c r="AF40207" s="53" t="s">
        <v>10</v>
      </c>
      <c r="AG40207" s="53" t="s">
        <v>5464</v>
      </c>
      <c r="AH40207" s="53" t="s">
        <v>18378</v>
      </c>
    </row>
    <row r="40208" spans="31:34" ht="12.75" customHeight="1">
      <c r="AE40208" s="53">
        <v>28540</v>
      </c>
      <c r="AF40208" s="53" t="s">
        <v>10</v>
      </c>
      <c r="AG40208" s="53" t="s">
        <v>1486</v>
      </c>
      <c r="AH40208" s="53" t="s">
        <v>18378</v>
      </c>
    </row>
    <row r="40209" spans="31:34" ht="12.75" customHeight="1">
      <c r="AE40209" s="53">
        <v>28541</v>
      </c>
      <c r="AF40209" s="53" t="s">
        <v>31</v>
      </c>
      <c r="AG40209" s="53" t="s">
        <v>1486</v>
      </c>
      <c r="AH40209" s="53" t="s">
        <v>18378</v>
      </c>
    </row>
    <row r="40210" spans="31:34" ht="12.75" customHeight="1">
      <c r="AE40210" s="53">
        <v>28542</v>
      </c>
      <c r="AF40210" s="53" t="s">
        <v>31</v>
      </c>
      <c r="AG40210" s="53" t="s">
        <v>18701</v>
      </c>
      <c r="AH40210" s="53" t="s">
        <v>18378</v>
      </c>
    </row>
    <row r="40211" spans="31:34" ht="12.75" customHeight="1">
      <c r="AE40211" s="53">
        <v>28543</v>
      </c>
      <c r="AF40211" s="53" t="s">
        <v>10</v>
      </c>
      <c r="AG40211" s="53" t="s">
        <v>18702</v>
      </c>
      <c r="AH40211" s="53" t="s">
        <v>18378</v>
      </c>
    </row>
    <row r="40212" spans="31:34" ht="12.75" customHeight="1">
      <c r="AE40212" s="53">
        <v>28544</v>
      </c>
      <c r="AF40212" s="53" t="s">
        <v>10</v>
      </c>
      <c r="AG40212" s="53" t="s">
        <v>18703</v>
      </c>
      <c r="AH40212" s="53" t="s">
        <v>18378</v>
      </c>
    </row>
    <row r="40213" spans="31:34" ht="12.75" customHeight="1">
      <c r="AE40213" s="53">
        <v>28545</v>
      </c>
      <c r="AF40213" s="53" t="s">
        <v>10</v>
      </c>
      <c r="AG40213" s="53" t="s">
        <v>18704</v>
      </c>
      <c r="AH40213" s="53" t="s">
        <v>18378</v>
      </c>
    </row>
    <row r="40214" spans="31:34" ht="12.75" customHeight="1">
      <c r="AE40214" s="53">
        <v>28546</v>
      </c>
      <c r="AF40214" s="53" t="s">
        <v>10</v>
      </c>
      <c r="AG40214" s="53" t="s">
        <v>1486</v>
      </c>
      <c r="AH40214" s="53" t="s">
        <v>18378</v>
      </c>
    </row>
    <row r="40215" spans="31:34" ht="12.75" customHeight="1">
      <c r="AE40215" s="53">
        <v>28547</v>
      </c>
      <c r="AF40215" s="53" t="s">
        <v>10</v>
      </c>
      <c r="AG40215" s="53" t="s">
        <v>18701</v>
      </c>
      <c r="AH40215" s="53" t="s">
        <v>18378</v>
      </c>
    </row>
    <row r="40216" spans="31:34" ht="12.75" customHeight="1">
      <c r="AE40216" s="53">
        <v>28081</v>
      </c>
      <c r="AF40216" s="53" t="s">
        <v>10</v>
      </c>
      <c r="AG40216" s="53" t="s">
        <v>18705</v>
      </c>
      <c r="AH40216" s="53" t="s">
        <v>18378</v>
      </c>
    </row>
    <row r="40217" spans="31:34" ht="12.75" customHeight="1">
      <c r="AE40217" s="53">
        <v>28082</v>
      </c>
      <c r="AF40217" s="53" t="s">
        <v>31</v>
      </c>
      <c r="AG40217" s="53" t="s">
        <v>18705</v>
      </c>
      <c r="AH40217" s="53" t="s">
        <v>18378</v>
      </c>
    </row>
    <row r="40218" spans="31:34" ht="12.75" customHeight="1">
      <c r="AE40218" s="53">
        <v>28083</v>
      </c>
      <c r="AF40218" s="53" t="s">
        <v>10</v>
      </c>
      <c r="AG40218" s="53" t="s">
        <v>18705</v>
      </c>
      <c r="AH40218" s="53" t="s">
        <v>18378</v>
      </c>
    </row>
    <row r="40219" spans="31:34" ht="12.75" customHeight="1">
      <c r="AE40219" s="53">
        <v>28448</v>
      </c>
      <c r="AF40219" s="53" t="s">
        <v>10</v>
      </c>
      <c r="AG40219" s="53" t="s">
        <v>10790</v>
      </c>
      <c r="AH40219" s="53" t="s">
        <v>18378</v>
      </c>
    </row>
    <row r="40220" spans="31:34" ht="12.75" customHeight="1">
      <c r="AE40220" s="53">
        <v>28349</v>
      </c>
      <c r="AF40220" s="53" t="s">
        <v>10</v>
      </c>
      <c r="AG40220" s="53" t="s">
        <v>13831</v>
      </c>
      <c r="AH40220" s="53" t="s">
        <v>18378</v>
      </c>
    </row>
    <row r="40221" spans="31:34" ht="12.75" customHeight="1">
      <c r="AE40221" s="53">
        <v>28086</v>
      </c>
      <c r="AF40221" s="53" t="s">
        <v>10</v>
      </c>
      <c r="AG40221" s="53" t="s">
        <v>6820</v>
      </c>
      <c r="AH40221" s="53" t="s">
        <v>18378</v>
      </c>
    </row>
    <row r="40222" spans="31:34" ht="12.75" customHeight="1">
      <c r="AE40222" s="53">
        <v>28501</v>
      </c>
      <c r="AF40222" s="53" t="s">
        <v>10</v>
      </c>
      <c r="AG40222" s="53" t="s">
        <v>14108</v>
      </c>
      <c r="AH40222" s="53" t="s">
        <v>18378</v>
      </c>
    </row>
    <row r="40223" spans="31:34" ht="12.75" customHeight="1">
      <c r="AE40223" s="53">
        <v>28502</v>
      </c>
      <c r="AF40223" s="53" t="s">
        <v>31</v>
      </c>
      <c r="AG40223" s="53" t="s">
        <v>14108</v>
      </c>
      <c r="AH40223" s="53" t="s">
        <v>18378</v>
      </c>
    </row>
    <row r="40224" spans="31:34" ht="12.75" customHeight="1">
      <c r="AE40224" s="53">
        <v>28503</v>
      </c>
      <c r="AF40224" s="53" t="s">
        <v>31</v>
      </c>
      <c r="AG40224" s="53" t="s">
        <v>14108</v>
      </c>
      <c r="AH40224" s="53" t="s">
        <v>18378</v>
      </c>
    </row>
    <row r="40225" spans="31:34" ht="12.75" customHeight="1">
      <c r="AE40225" s="53">
        <v>28504</v>
      </c>
      <c r="AF40225" s="53" t="s">
        <v>10</v>
      </c>
      <c r="AG40225" s="53" t="s">
        <v>14108</v>
      </c>
      <c r="AH40225" s="53" t="s">
        <v>18378</v>
      </c>
    </row>
    <row r="40226" spans="31:34" ht="12.75" customHeight="1">
      <c r="AE40226" s="53">
        <v>28449</v>
      </c>
      <c r="AF40226" s="53" t="s">
        <v>10</v>
      </c>
      <c r="AG40226" s="53" t="s">
        <v>18706</v>
      </c>
      <c r="AH40226" s="53" t="s">
        <v>18378</v>
      </c>
    </row>
    <row r="40227" spans="31:34" ht="12.75" customHeight="1">
      <c r="AE40227" s="53">
        <v>28551</v>
      </c>
      <c r="AF40227" s="53" t="s">
        <v>10</v>
      </c>
      <c r="AG40227" s="53" t="s">
        <v>6324</v>
      </c>
      <c r="AH40227" s="53" t="s">
        <v>18378</v>
      </c>
    </row>
    <row r="40228" spans="31:34" ht="12.75" customHeight="1">
      <c r="AE40228" s="53">
        <v>28745</v>
      </c>
      <c r="AF40228" s="53" t="s">
        <v>10</v>
      </c>
      <c r="AG40228" s="53" t="s">
        <v>18707</v>
      </c>
      <c r="AH40228" s="53" t="s">
        <v>18378</v>
      </c>
    </row>
    <row r="40229" spans="31:34" ht="12.75" customHeight="1">
      <c r="AE40229" s="53">
        <v>28746</v>
      </c>
      <c r="AF40229" s="53" t="s">
        <v>10</v>
      </c>
      <c r="AG40229" s="53" t="s">
        <v>18708</v>
      </c>
      <c r="AH40229" s="53" t="s">
        <v>18378</v>
      </c>
    </row>
    <row r="40230" spans="31:34" ht="12.75" customHeight="1">
      <c r="AE40230" s="53">
        <v>28747</v>
      </c>
      <c r="AF40230" s="53" t="s">
        <v>10</v>
      </c>
      <c r="AG40230" s="53" t="s">
        <v>18709</v>
      </c>
      <c r="AH40230" s="53" t="s">
        <v>18378</v>
      </c>
    </row>
    <row r="40231" spans="31:34" ht="12.75" customHeight="1">
      <c r="AE40231" s="53">
        <v>28350</v>
      </c>
      <c r="AF40231" s="53" t="s">
        <v>31</v>
      </c>
      <c r="AG40231" s="53" t="s">
        <v>7543</v>
      </c>
      <c r="AH40231" s="53" t="s">
        <v>18378</v>
      </c>
    </row>
    <row r="40232" spans="31:34" ht="12.75" customHeight="1">
      <c r="AE40232" s="53">
        <v>28450</v>
      </c>
      <c r="AF40232" s="53" t="s">
        <v>10</v>
      </c>
      <c r="AG40232" s="53" t="s">
        <v>18710</v>
      </c>
      <c r="AH40232" s="53" t="s">
        <v>18378</v>
      </c>
    </row>
    <row r="40233" spans="31:34" ht="12.75" customHeight="1">
      <c r="AE40233" s="53">
        <v>28088</v>
      </c>
      <c r="AF40233" s="53" t="s">
        <v>10</v>
      </c>
      <c r="AG40233" s="53" t="s">
        <v>18711</v>
      </c>
      <c r="AH40233" s="53" t="s">
        <v>18378</v>
      </c>
    </row>
    <row r="40234" spans="31:34" ht="12.75" customHeight="1">
      <c r="AE40234" s="53">
        <v>28089</v>
      </c>
      <c r="AF40234" s="53" t="s">
        <v>31</v>
      </c>
      <c r="AG40234" s="53" t="s">
        <v>18712</v>
      </c>
      <c r="AH40234" s="53" t="s">
        <v>18378</v>
      </c>
    </row>
    <row r="40235" spans="31:34" ht="12.75" customHeight="1">
      <c r="AE40235" s="53">
        <v>28351</v>
      </c>
      <c r="AF40235" s="53" t="s">
        <v>10</v>
      </c>
      <c r="AG40235" s="53" t="s">
        <v>13449</v>
      </c>
      <c r="AH40235" s="53" t="s">
        <v>18378</v>
      </c>
    </row>
    <row r="40236" spans="31:34" ht="12.75" customHeight="1">
      <c r="AE40236" s="53">
        <v>28352</v>
      </c>
      <c r="AF40236" s="53" t="s">
        <v>10</v>
      </c>
      <c r="AG40236" s="53" t="s">
        <v>18713</v>
      </c>
      <c r="AH40236" s="53" t="s">
        <v>18378</v>
      </c>
    </row>
    <row r="40237" spans="31:34" ht="12.75" customHeight="1">
      <c r="AE40237" s="53">
        <v>28353</v>
      </c>
      <c r="AF40237" s="53" t="s">
        <v>31</v>
      </c>
      <c r="AG40237" s="53" t="s">
        <v>18713</v>
      </c>
      <c r="AH40237" s="53" t="s">
        <v>18378</v>
      </c>
    </row>
    <row r="40238" spans="31:34" ht="12.75" customHeight="1">
      <c r="AE40238" s="53">
        <v>28090</v>
      </c>
      <c r="AF40238" s="53" t="s">
        <v>10</v>
      </c>
      <c r="AG40238" s="53" t="s">
        <v>12427</v>
      </c>
      <c r="AH40238" s="53" t="s">
        <v>18378</v>
      </c>
    </row>
    <row r="40239" spans="31:34" ht="12.75" customHeight="1">
      <c r="AE40239" s="53">
        <v>28748</v>
      </c>
      <c r="AF40239" s="53" t="s">
        <v>10</v>
      </c>
      <c r="AG40239" s="53" t="s">
        <v>567</v>
      </c>
      <c r="AH40239" s="53" t="s">
        <v>18378</v>
      </c>
    </row>
    <row r="40240" spans="31:34" ht="12.75" customHeight="1">
      <c r="AE40240" s="53">
        <v>28451</v>
      </c>
      <c r="AF40240" s="53" t="s">
        <v>10</v>
      </c>
      <c r="AG40240" s="53" t="s">
        <v>7997</v>
      </c>
      <c r="AH40240" s="53" t="s">
        <v>18378</v>
      </c>
    </row>
    <row r="40241" spans="31:34" ht="12.75" customHeight="1">
      <c r="AE40241" s="53">
        <v>28355</v>
      </c>
      <c r="AF40241" s="53" t="s">
        <v>31</v>
      </c>
      <c r="AG40241" s="53" t="s">
        <v>18714</v>
      </c>
      <c r="AH40241" s="53" t="s">
        <v>18378</v>
      </c>
    </row>
    <row r="40242" spans="31:34" ht="12.75" customHeight="1">
      <c r="AE40242" s="53">
        <v>28091</v>
      </c>
      <c r="AF40242" s="53" t="s">
        <v>10</v>
      </c>
      <c r="AG40242" s="53" t="s">
        <v>18715</v>
      </c>
      <c r="AH40242" s="53" t="s">
        <v>18378</v>
      </c>
    </row>
    <row r="40243" spans="31:34" ht="12.75" customHeight="1">
      <c r="AE40243" s="53">
        <v>28092</v>
      </c>
      <c r="AF40243" s="53" t="s">
        <v>10</v>
      </c>
      <c r="AG40243" s="53" t="s">
        <v>13593</v>
      </c>
      <c r="AH40243" s="53" t="s">
        <v>18378</v>
      </c>
    </row>
    <row r="40244" spans="31:34" ht="12.75" customHeight="1">
      <c r="AE40244" s="53">
        <v>28093</v>
      </c>
      <c r="AF40244" s="53" t="s">
        <v>31</v>
      </c>
      <c r="AG40244" s="53" t="s">
        <v>13593</v>
      </c>
      <c r="AH40244" s="53" t="s">
        <v>18378</v>
      </c>
    </row>
    <row r="40245" spans="31:34" ht="12.75" customHeight="1">
      <c r="AE40245" s="53">
        <v>28356</v>
      </c>
      <c r="AF40245" s="53" t="s">
        <v>10</v>
      </c>
      <c r="AG40245" s="53" t="s">
        <v>2080</v>
      </c>
      <c r="AH40245" s="53" t="s">
        <v>18378</v>
      </c>
    </row>
    <row r="40246" spans="31:34" ht="12.75" customHeight="1">
      <c r="AE40246" s="53">
        <v>28749</v>
      </c>
      <c r="AF40246" s="53" t="s">
        <v>31</v>
      </c>
      <c r="AG40246" s="53" t="s">
        <v>18716</v>
      </c>
      <c r="AH40246" s="53" t="s">
        <v>18378</v>
      </c>
    </row>
    <row r="40247" spans="31:34" ht="12.75" customHeight="1">
      <c r="AE40247" s="53">
        <v>28097</v>
      </c>
      <c r="AF40247" s="53" t="s">
        <v>10</v>
      </c>
      <c r="AG40247" s="53" t="s">
        <v>18717</v>
      </c>
      <c r="AH40247" s="53" t="s">
        <v>18378</v>
      </c>
    </row>
    <row r="40248" spans="31:34" ht="12.75" customHeight="1">
      <c r="AE40248" s="53">
        <v>28452</v>
      </c>
      <c r="AF40248" s="53" t="s">
        <v>10</v>
      </c>
      <c r="AG40248" s="53" t="s">
        <v>13853</v>
      </c>
      <c r="AH40248" s="53" t="s">
        <v>18378</v>
      </c>
    </row>
    <row r="40249" spans="31:34" ht="12.75" customHeight="1">
      <c r="AE40249" s="53">
        <v>28098</v>
      </c>
      <c r="AF40249" s="53" t="s">
        <v>10</v>
      </c>
      <c r="AG40249" s="53" t="s">
        <v>572</v>
      </c>
      <c r="AH40249" s="53" t="s">
        <v>18378</v>
      </c>
    </row>
    <row r="40250" spans="31:34" ht="12.75" customHeight="1">
      <c r="AE40250" s="53">
        <v>28357</v>
      </c>
      <c r="AF40250" s="53" t="s">
        <v>10</v>
      </c>
      <c r="AG40250" s="53" t="s">
        <v>18718</v>
      </c>
      <c r="AH40250" s="53" t="s">
        <v>18378</v>
      </c>
    </row>
    <row r="40251" spans="31:34" ht="12.75" customHeight="1">
      <c r="AE40251" s="53">
        <v>28358</v>
      </c>
      <c r="AF40251" s="53" t="s">
        <v>10</v>
      </c>
      <c r="AG40251" s="53" t="s">
        <v>3425</v>
      </c>
      <c r="AH40251" s="53" t="s">
        <v>18378</v>
      </c>
    </row>
    <row r="40252" spans="31:34" ht="12.75" customHeight="1">
      <c r="AE40252" s="53">
        <v>28359</v>
      </c>
      <c r="AF40252" s="53" t="s">
        <v>31</v>
      </c>
      <c r="AG40252" s="53" t="s">
        <v>3425</v>
      </c>
      <c r="AH40252" s="53" t="s">
        <v>18378</v>
      </c>
    </row>
    <row r="40253" spans="31:34" ht="12.75" customHeight="1">
      <c r="AE40253" s="53">
        <v>28360</v>
      </c>
      <c r="AF40253" s="53" t="s">
        <v>10</v>
      </c>
      <c r="AG40253" s="53" t="s">
        <v>3425</v>
      </c>
      <c r="AH40253" s="53" t="s">
        <v>18378</v>
      </c>
    </row>
    <row r="40254" spans="31:34" ht="12.75" customHeight="1">
      <c r="AE40254" s="53">
        <v>28750</v>
      </c>
      <c r="AF40254" s="53" t="s">
        <v>31</v>
      </c>
      <c r="AG40254" s="53" t="s">
        <v>574</v>
      </c>
      <c r="AH40254" s="53" t="s">
        <v>18378</v>
      </c>
    </row>
    <row r="40255" spans="31:34" ht="12.75" customHeight="1">
      <c r="AE40255" s="53">
        <v>28101</v>
      </c>
      <c r="AF40255" s="53" t="s">
        <v>10</v>
      </c>
      <c r="AG40255" s="53" t="s">
        <v>18719</v>
      </c>
      <c r="AH40255" s="53" t="s">
        <v>18378</v>
      </c>
    </row>
    <row r="40256" spans="31:34" ht="12.75" customHeight="1">
      <c r="AE40256" s="53">
        <v>28102</v>
      </c>
      <c r="AF40256" s="53" t="s">
        <v>31</v>
      </c>
      <c r="AG40256" s="53" t="s">
        <v>18720</v>
      </c>
      <c r="AH40256" s="53" t="s">
        <v>18378</v>
      </c>
    </row>
    <row r="40257" spans="31:34" ht="12.75" customHeight="1">
      <c r="AE40257" s="53">
        <v>28751</v>
      </c>
      <c r="AF40257" s="53" t="s">
        <v>10</v>
      </c>
      <c r="AG40257" s="53" t="s">
        <v>18721</v>
      </c>
      <c r="AH40257" s="53" t="s">
        <v>18378</v>
      </c>
    </row>
    <row r="40258" spans="31:34" ht="12.75" customHeight="1">
      <c r="AE40258" s="53">
        <v>28453</v>
      </c>
      <c r="AF40258" s="53" t="s">
        <v>10</v>
      </c>
      <c r="AG40258" s="53" t="s">
        <v>3297</v>
      </c>
      <c r="AH40258" s="53" t="s">
        <v>18378</v>
      </c>
    </row>
    <row r="40259" spans="31:34" ht="12.75" customHeight="1">
      <c r="AE40259" s="53">
        <v>28454</v>
      </c>
      <c r="AF40259" s="53" t="s">
        <v>10</v>
      </c>
      <c r="AG40259" s="53" t="s">
        <v>10181</v>
      </c>
      <c r="AH40259" s="53" t="s">
        <v>18378</v>
      </c>
    </row>
    <row r="40260" spans="31:34" ht="12.75" customHeight="1">
      <c r="AE40260" s="53">
        <v>28905</v>
      </c>
      <c r="AF40260" s="53" t="s">
        <v>10</v>
      </c>
      <c r="AG40260" s="53" t="s">
        <v>4221</v>
      </c>
      <c r="AH40260" s="53" t="s">
        <v>18378</v>
      </c>
    </row>
    <row r="40261" spans="31:34" ht="12.75" customHeight="1">
      <c r="AE40261" s="53">
        <v>28362</v>
      </c>
      <c r="AF40261" s="53" t="s">
        <v>31</v>
      </c>
      <c r="AG40261" s="53" t="s">
        <v>3013</v>
      </c>
      <c r="AH40261" s="53" t="s">
        <v>18378</v>
      </c>
    </row>
    <row r="40262" spans="31:34" ht="12.75" customHeight="1">
      <c r="AE40262" s="53">
        <v>28737</v>
      </c>
      <c r="AF40262" s="53" t="s">
        <v>31</v>
      </c>
      <c r="AG40262" s="53" t="s">
        <v>2035</v>
      </c>
      <c r="AH40262" s="53" t="s">
        <v>18378</v>
      </c>
    </row>
    <row r="40263" spans="31:34" ht="12.75" customHeight="1">
      <c r="AE40263" s="53">
        <v>28752</v>
      </c>
      <c r="AF40263" s="53" t="s">
        <v>10</v>
      </c>
      <c r="AG40263" s="53" t="s">
        <v>1684</v>
      </c>
      <c r="AH40263" s="53" t="s">
        <v>18378</v>
      </c>
    </row>
    <row r="40264" spans="31:34" ht="12.75" customHeight="1">
      <c r="AE40264" s="53">
        <v>28753</v>
      </c>
      <c r="AF40264" s="53" t="s">
        <v>10</v>
      </c>
      <c r="AG40264" s="53" t="s">
        <v>8498</v>
      </c>
      <c r="AH40264" s="53" t="s">
        <v>18378</v>
      </c>
    </row>
    <row r="40265" spans="31:34" ht="12.75" customHeight="1">
      <c r="AE40265" s="53">
        <v>28553</v>
      </c>
      <c r="AF40265" s="53" t="s">
        <v>10</v>
      </c>
      <c r="AG40265" s="53" t="s">
        <v>18722</v>
      </c>
      <c r="AH40265" s="53" t="s">
        <v>18378</v>
      </c>
    </row>
    <row r="40266" spans="31:34" ht="12.75" customHeight="1">
      <c r="AE40266" s="53">
        <v>28754</v>
      </c>
      <c r="AF40266" s="53" t="s">
        <v>10</v>
      </c>
      <c r="AG40266" s="53" t="s">
        <v>914</v>
      </c>
      <c r="AH40266" s="53" t="s">
        <v>18378</v>
      </c>
    </row>
    <row r="40267" spans="31:34" ht="12.75" customHeight="1">
      <c r="AE40267" s="53">
        <v>28103</v>
      </c>
      <c r="AF40267" s="53" t="s">
        <v>10</v>
      </c>
      <c r="AG40267" s="53" t="s">
        <v>18723</v>
      </c>
      <c r="AH40267" s="53" t="s">
        <v>18378</v>
      </c>
    </row>
    <row r="40268" spans="31:34" ht="12.75" customHeight="1">
      <c r="AE40268" s="53">
        <v>28104</v>
      </c>
      <c r="AF40268" s="53" t="s">
        <v>10</v>
      </c>
      <c r="AG40268" s="53" t="s">
        <v>9858</v>
      </c>
      <c r="AH40268" s="53" t="s">
        <v>18378</v>
      </c>
    </row>
    <row r="40269" spans="31:34" ht="12.75" customHeight="1">
      <c r="AE40269" s="53">
        <v>28105</v>
      </c>
      <c r="AF40269" s="53" t="s">
        <v>10</v>
      </c>
      <c r="AG40269" s="53" t="s">
        <v>9858</v>
      </c>
      <c r="AH40269" s="53" t="s">
        <v>18378</v>
      </c>
    </row>
    <row r="40270" spans="31:34" ht="12.75" customHeight="1">
      <c r="AE40270" s="53">
        <v>28106</v>
      </c>
      <c r="AF40270" s="53" t="s">
        <v>31</v>
      </c>
      <c r="AG40270" s="53" t="s">
        <v>9858</v>
      </c>
      <c r="AH40270" s="53" t="s">
        <v>18378</v>
      </c>
    </row>
    <row r="40271" spans="31:34" ht="12.75" customHeight="1">
      <c r="AE40271" s="53">
        <v>28554</v>
      </c>
      <c r="AF40271" s="53" t="s">
        <v>31</v>
      </c>
      <c r="AG40271" s="53" t="s">
        <v>18724</v>
      </c>
      <c r="AH40271" s="53" t="s">
        <v>18378</v>
      </c>
    </row>
    <row r="40272" spans="31:34" ht="12.75" customHeight="1">
      <c r="AE40272" s="53">
        <v>28364</v>
      </c>
      <c r="AF40272" s="53" t="s">
        <v>10</v>
      </c>
      <c r="AG40272" s="53" t="s">
        <v>18725</v>
      </c>
      <c r="AH40272" s="53" t="s">
        <v>18378</v>
      </c>
    </row>
    <row r="40273" spans="31:34" ht="12.75" customHeight="1">
      <c r="AE40273" s="53">
        <v>28555</v>
      </c>
      <c r="AF40273" s="53" t="s">
        <v>10</v>
      </c>
      <c r="AG40273" s="53" t="s">
        <v>5888</v>
      </c>
      <c r="AH40273" s="53" t="s">
        <v>18378</v>
      </c>
    </row>
    <row r="40274" spans="31:34" ht="12.75" customHeight="1">
      <c r="AE40274" s="53">
        <v>28556</v>
      </c>
      <c r="AF40274" s="53" t="s">
        <v>10</v>
      </c>
      <c r="AG40274" s="53" t="s">
        <v>16757</v>
      </c>
      <c r="AH40274" s="53" t="s">
        <v>18378</v>
      </c>
    </row>
    <row r="40275" spans="31:34" ht="12.75" customHeight="1">
      <c r="AE40275" s="53">
        <v>28755</v>
      </c>
      <c r="AF40275" s="53" t="s">
        <v>31</v>
      </c>
      <c r="AG40275" s="53" t="s">
        <v>18726</v>
      </c>
      <c r="AH40275" s="53" t="s">
        <v>18378</v>
      </c>
    </row>
    <row r="40276" spans="31:34" ht="12.75" customHeight="1">
      <c r="AE40276" s="53">
        <v>28107</v>
      </c>
      <c r="AF40276" s="53" t="s">
        <v>10</v>
      </c>
      <c r="AG40276" s="53" t="s">
        <v>4240</v>
      </c>
      <c r="AH40276" s="53" t="s">
        <v>18378</v>
      </c>
    </row>
    <row r="40277" spans="31:34" ht="12.75" customHeight="1">
      <c r="AE40277" s="53">
        <v>28756</v>
      </c>
      <c r="AF40277" s="53" t="s">
        <v>10</v>
      </c>
      <c r="AG40277" s="53" t="s">
        <v>9861</v>
      </c>
      <c r="AH40277" s="53" t="s">
        <v>18378</v>
      </c>
    </row>
    <row r="40278" spans="31:34" ht="12.75" customHeight="1">
      <c r="AE40278" s="53">
        <v>28108</v>
      </c>
      <c r="AF40278" s="53" t="s">
        <v>31</v>
      </c>
      <c r="AG40278" s="53" t="s">
        <v>4247</v>
      </c>
      <c r="AH40278" s="53" t="s">
        <v>18378</v>
      </c>
    </row>
    <row r="40279" spans="31:34" ht="12.75" customHeight="1">
      <c r="AE40279" s="53">
        <v>28109</v>
      </c>
      <c r="AF40279" s="53" t="s">
        <v>31</v>
      </c>
      <c r="AG40279" s="53" t="s">
        <v>18727</v>
      </c>
      <c r="AH40279" s="53" t="s">
        <v>18378</v>
      </c>
    </row>
    <row r="40280" spans="31:34" ht="12.75" customHeight="1">
      <c r="AE40280" s="53">
        <v>28110</v>
      </c>
      <c r="AF40280" s="53" t="s">
        <v>10</v>
      </c>
      <c r="AG40280" s="53" t="s">
        <v>929</v>
      </c>
      <c r="AH40280" s="53" t="s">
        <v>18378</v>
      </c>
    </row>
    <row r="40281" spans="31:34" ht="12.75" customHeight="1">
      <c r="AE40281" s="53">
        <v>28111</v>
      </c>
      <c r="AF40281" s="53" t="s">
        <v>31</v>
      </c>
      <c r="AG40281" s="53" t="s">
        <v>929</v>
      </c>
      <c r="AH40281" s="53" t="s">
        <v>18378</v>
      </c>
    </row>
    <row r="40282" spans="31:34" ht="12.75" customHeight="1">
      <c r="AE40282" s="53">
        <v>28112</v>
      </c>
      <c r="AF40282" s="53" t="s">
        <v>10</v>
      </c>
      <c r="AG40282" s="53" t="s">
        <v>929</v>
      </c>
      <c r="AH40282" s="53" t="s">
        <v>18378</v>
      </c>
    </row>
    <row r="40283" spans="31:34" ht="12.75" customHeight="1">
      <c r="AE40283" s="53">
        <v>28757</v>
      </c>
      <c r="AF40283" s="53" t="s">
        <v>31</v>
      </c>
      <c r="AG40283" s="53" t="s">
        <v>18728</v>
      </c>
      <c r="AH40283" s="53" t="s">
        <v>18378</v>
      </c>
    </row>
    <row r="40284" spans="31:34" ht="12.75" customHeight="1">
      <c r="AE40284" s="53">
        <v>28114</v>
      </c>
      <c r="AF40284" s="53" t="s">
        <v>10</v>
      </c>
      <c r="AG40284" s="53" t="s">
        <v>18729</v>
      </c>
      <c r="AH40284" s="53" t="s">
        <v>18378</v>
      </c>
    </row>
    <row r="40285" spans="31:34" ht="12.75" customHeight="1">
      <c r="AE40285" s="53">
        <v>28115</v>
      </c>
      <c r="AF40285" s="53" t="s">
        <v>10</v>
      </c>
      <c r="AG40285" s="53" t="s">
        <v>9867</v>
      </c>
      <c r="AH40285" s="53" t="s">
        <v>18378</v>
      </c>
    </row>
    <row r="40286" spans="31:34" ht="12.75" customHeight="1">
      <c r="AE40286" s="53">
        <v>28117</v>
      </c>
      <c r="AF40286" s="53" t="s">
        <v>10</v>
      </c>
      <c r="AG40286" s="53" t="s">
        <v>9867</v>
      </c>
      <c r="AH40286" s="53" t="s">
        <v>18378</v>
      </c>
    </row>
    <row r="40287" spans="31:34" ht="12.75" customHeight="1">
      <c r="AE40287" s="53">
        <v>28557</v>
      </c>
      <c r="AF40287" s="53" t="s">
        <v>10</v>
      </c>
      <c r="AG40287" s="53" t="s">
        <v>18730</v>
      </c>
      <c r="AH40287" s="53" t="s">
        <v>18378</v>
      </c>
    </row>
    <row r="40288" spans="31:34" ht="12.75" customHeight="1">
      <c r="AE40288" s="53">
        <v>28119</v>
      </c>
      <c r="AF40288" s="53" t="s">
        <v>10</v>
      </c>
      <c r="AG40288" s="53" t="s">
        <v>13608</v>
      </c>
      <c r="AH40288" s="53" t="s">
        <v>18378</v>
      </c>
    </row>
    <row r="40289" spans="31:34" ht="12.75" customHeight="1">
      <c r="AE40289" s="53">
        <v>28758</v>
      </c>
      <c r="AF40289" s="53" t="s">
        <v>31</v>
      </c>
      <c r="AG40289" s="53" t="s">
        <v>6365</v>
      </c>
      <c r="AH40289" s="53" t="s">
        <v>18378</v>
      </c>
    </row>
    <row r="40290" spans="31:34" ht="12.75" customHeight="1">
      <c r="AE40290" s="53">
        <v>28120</v>
      </c>
      <c r="AF40290" s="53" t="s">
        <v>10</v>
      </c>
      <c r="AG40290" s="53" t="s">
        <v>1511</v>
      </c>
      <c r="AH40290" s="53" t="s">
        <v>18378</v>
      </c>
    </row>
    <row r="40291" spans="31:34" ht="12.75" customHeight="1">
      <c r="AE40291" s="53">
        <v>28123</v>
      </c>
      <c r="AF40291" s="53" t="s">
        <v>31</v>
      </c>
      <c r="AG40291" s="53" t="s">
        <v>18731</v>
      </c>
      <c r="AH40291" s="53" t="s">
        <v>18378</v>
      </c>
    </row>
    <row r="40292" spans="31:34" ht="12.75" customHeight="1">
      <c r="AE40292" s="53">
        <v>28365</v>
      </c>
      <c r="AF40292" s="53" t="s">
        <v>10</v>
      </c>
      <c r="AG40292" s="53" t="s">
        <v>6048</v>
      </c>
      <c r="AH40292" s="53" t="s">
        <v>18378</v>
      </c>
    </row>
    <row r="40293" spans="31:34" ht="12.75" customHeight="1">
      <c r="AE40293" s="53">
        <v>28124</v>
      </c>
      <c r="AF40293" s="53" t="s">
        <v>10</v>
      </c>
      <c r="AG40293" s="53" t="s">
        <v>1112</v>
      </c>
      <c r="AH40293" s="53" t="s">
        <v>18378</v>
      </c>
    </row>
    <row r="40294" spans="31:34" ht="12.75" customHeight="1">
      <c r="AE40294" s="53">
        <v>28125</v>
      </c>
      <c r="AF40294" s="53" t="s">
        <v>10</v>
      </c>
      <c r="AG40294" s="53" t="s">
        <v>18732</v>
      </c>
      <c r="AH40294" s="53" t="s">
        <v>18378</v>
      </c>
    </row>
    <row r="40295" spans="31:34" ht="12.75" customHeight="1">
      <c r="AE40295" s="53">
        <v>28906</v>
      </c>
      <c r="AF40295" s="53" t="s">
        <v>10</v>
      </c>
      <c r="AG40295" s="53" t="s">
        <v>10905</v>
      </c>
      <c r="AH40295" s="53" t="s">
        <v>18378</v>
      </c>
    </row>
    <row r="40296" spans="31:34" ht="12.75" customHeight="1">
      <c r="AE40296" s="53">
        <v>28455</v>
      </c>
      <c r="AF40296" s="53" t="s">
        <v>10</v>
      </c>
      <c r="AG40296" s="53" t="s">
        <v>18733</v>
      </c>
      <c r="AH40296" s="53" t="s">
        <v>18378</v>
      </c>
    </row>
    <row r="40297" spans="31:34" ht="12.75" customHeight="1">
      <c r="AE40297" s="53">
        <v>28760</v>
      </c>
      <c r="AF40297" s="53" t="s">
        <v>31</v>
      </c>
      <c r="AG40297" s="53" t="s">
        <v>938</v>
      </c>
      <c r="AH40297" s="53" t="s">
        <v>18378</v>
      </c>
    </row>
    <row r="40298" spans="31:34" ht="12.75" customHeight="1">
      <c r="AE40298" s="53">
        <v>28761</v>
      </c>
      <c r="AF40298" s="53" t="s">
        <v>10</v>
      </c>
      <c r="AG40298" s="53" t="s">
        <v>5919</v>
      </c>
      <c r="AH40298" s="53" t="s">
        <v>18378</v>
      </c>
    </row>
    <row r="40299" spans="31:34" ht="12.75" customHeight="1">
      <c r="AE40299" s="53">
        <v>28560</v>
      </c>
      <c r="AF40299" s="53" t="s">
        <v>10</v>
      </c>
      <c r="AG40299" s="53" t="s">
        <v>18734</v>
      </c>
      <c r="AH40299" s="53" t="s">
        <v>18378</v>
      </c>
    </row>
    <row r="40300" spans="31:34" ht="12.75" customHeight="1">
      <c r="AE40300" s="53">
        <v>28561</v>
      </c>
      <c r="AF40300" s="53" t="s">
        <v>31</v>
      </c>
      <c r="AG40300" s="53" t="s">
        <v>18734</v>
      </c>
      <c r="AH40300" s="53" t="s">
        <v>18378</v>
      </c>
    </row>
    <row r="40301" spans="31:34" ht="12.75" customHeight="1">
      <c r="AE40301" s="53">
        <v>28562</v>
      </c>
      <c r="AF40301" s="53" t="s">
        <v>10</v>
      </c>
      <c r="AG40301" s="53" t="s">
        <v>18734</v>
      </c>
      <c r="AH40301" s="53" t="s">
        <v>18378</v>
      </c>
    </row>
    <row r="40302" spans="31:34" ht="12.75" customHeight="1">
      <c r="AE40302" s="53">
        <v>28563</v>
      </c>
      <c r="AF40302" s="53" t="s">
        <v>31</v>
      </c>
      <c r="AG40302" s="53" t="s">
        <v>18734</v>
      </c>
      <c r="AH40302" s="53" t="s">
        <v>18378</v>
      </c>
    </row>
    <row r="40303" spans="31:34" ht="12.75" customHeight="1">
      <c r="AE40303" s="53">
        <v>28564</v>
      </c>
      <c r="AF40303" s="53" t="s">
        <v>31</v>
      </c>
      <c r="AG40303" s="53" t="s">
        <v>18734</v>
      </c>
      <c r="AH40303" s="53" t="s">
        <v>18378</v>
      </c>
    </row>
    <row r="40304" spans="31:34" ht="12.75" customHeight="1">
      <c r="AE40304" s="53">
        <v>28126</v>
      </c>
      <c r="AF40304" s="53" t="s">
        <v>31</v>
      </c>
      <c r="AG40304" s="53" t="s">
        <v>4269</v>
      </c>
      <c r="AH40304" s="53" t="s">
        <v>18378</v>
      </c>
    </row>
    <row r="40305" spans="31:34" ht="12.75" customHeight="1">
      <c r="AE40305" s="53">
        <v>28127</v>
      </c>
      <c r="AF40305" s="53" t="s">
        <v>10</v>
      </c>
      <c r="AG40305" s="53" t="s">
        <v>1312</v>
      </c>
      <c r="AH40305" s="53" t="s">
        <v>18378</v>
      </c>
    </row>
    <row r="40306" spans="31:34" ht="12.75" customHeight="1">
      <c r="AE40306" s="53">
        <v>28570</v>
      </c>
      <c r="AF40306" s="53" t="s">
        <v>10</v>
      </c>
      <c r="AG40306" s="53" t="s">
        <v>944</v>
      </c>
      <c r="AH40306" s="53" t="s">
        <v>18378</v>
      </c>
    </row>
    <row r="40307" spans="31:34" ht="12.75" customHeight="1">
      <c r="AE40307" s="53">
        <v>28366</v>
      </c>
      <c r="AF40307" s="53" t="s">
        <v>10</v>
      </c>
      <c r="AG40307" s="53" t="s">
        <v>18735</v>
      </c>
      <c r="AH40307" s="53" t="s">
        <v>18378</v>
      </c>
    </row>
    <row r="40308" spans="31:34" ht="12.75" customHeight="1">
      <c r="AE40308" s="53">
        <v>28367</v>
      </c>
      <c r="AF40308" s="53" t="s">
        <v>31</v>
      </c>
      <c r="AG40308" s="53" t="s">
        <v>14981</v>
      </c>
      <c r="AH40308" s="53" t="s">
        <v>18378</v>
      </c>
    </row>
    <row r="40309" spans="31:34" ht="12.75" customHeight="1">
      <c r="AE40309" s="53">
        <v>28128</v>
      </c>
      <c r="AF40309" s="53" t="s">
        <v>10</v>
      </c>
      <c r="AG40309" s="53" t="s">
        <v>388</v>
      </c>
      <c r="AH40309" s="53" t="s">
        <v>18378</v>
      </c>
    </row>
    <row r="40310" spans="31:34" ht="12.75" customHeight="1">
      <c r="AE40310" s="53">
        <v>28129</v>
      </c>
      <c r="AF40310" s="53" t="s">
        <v>10</v>
      </c>
      <c r="AG40310" s="53" t="s">
        <v>18736</v>
      </c>
      <c r="AH40310" s="53" t="s">
        <v>18378</v>
      </c>
    </row>
    <row r="40311" spans="31:34" ht="12.75" customHeight="1">
      <c r="AE40311" s="53">
        <v>28762</v>
      </c>
      <c r="AF40311" s="53" t="s">
        <v>10</v>
      </c>
      <c r="AG40311" s="53" t="s">
        <v>6384</v>
      </c>
      <c r="AH40311" s="53" t="s">
        <v>18378</v>
      </c>
    </row>
    <row r="40312" spans="31:34" ht="12.75" customHeight="1">
      <c r="AE40312" s="53">
        <v>28368</v>
      </c>
      <c r="AF40312" s="53" t="s">
        <v>31</v>
      </c>
      <c r="AG40312" s="53" t="s">
        <v>8540</v>
      </c>
      <c r="AH40312" s="53" t="s">
        <v>18378</v>
      </c>
    </row>
    <row r="40313" spans="31:34" ht="12.75" customHeight="1">
      <c r="AE40313" s="53">
        <v>28571</v>
      </c>
      <c r="AF40313" s="53" t="s">
        <v>10</v>
      </c>
      <c r="AG40313" s="53" t="s">
        <v>18737</v>
      </c>
      <c r="AH40313" s="53" t="s">
        <v>18378</v>
      </c>
    </row>
    <row r="40314" spans="31:34" ht="12.75" customHeight="1">
      <c r="AE40314" s="53">
        <v>28319</v>
      </c>
      <c r="AF40314" s="53" t="s">
        <v>31</v>
      </c>
      <c r="AG40314" s="53" t="s">
        <v>4561</v>
      </c>
      <c r="AH40314" s="53" t="s">
        <v>18378</v>
      </c>
    </row>
    <row r="40315" spans="31:34" ht="12.75" customHeight="1">
      <c r="AE40315" s="53">
        <v>28369</v>
      </c>
      <c r="AF40315" s="53" t="s">
        <v>10</v>
      </c>
      <c r="AG40315" s="53" t="s">
        <v>18738</v>
      </c>
      <c r="AH40315" s="53" t="s">
        <v>18378</v>
      </c>
    </row>
    <row r="40316" spans="31:34" ht="12.75" customHeight="1">
      <c r="AE40316" s="53">
        <v>28763</v>
      </c>
      <c r="AF40316" s="53" t="s">
        <v>10</v>
      </c>
      <c r="AG40316" s="53" t="s">
        <v>3736</v>
      </c>
      <c r="AH40316" s="53" t="s">
        <v>18378</v>
      </c>
    </row>
    <row r="40317" spans="31:34" ht="12.75" customHeight="1">
      <c r="AE40317" s="53">
        <v>28371</v>
      </c>
      <c r="AF40317" s="53" t="s">
        <v>10</v>
      </c>
      <c r="AG40317" s="53" t="s">
        <v>17994</v>
      </c>
      <c r="AH40317" s="53" t="s">
        <v>18378</v>
      </c>
    </row>
    <row r="40318" spans="31:34" ht="12.75" customHeight="1">
      <c r="AE40318" s="53">
        <v>28130</v>
      </c>
      <c r="AF40318" s="53" t="s">
        <v>31</v>
      </c>
      <c r="AG40318" s="53" t="s">
        <v>18739</v>
      </c>
      <c r="AH40318" s="53" t="s">
        <v>18378</v>
      </c>
    </row>
    <row r="40319" spans="31:34" ht="12.75" customHeight="1">
      <c r="AE40319" s="53">
        <v>28133</v>
      </c>
      <c r="AF40319" s="53" t="s">
        <v>10</v>
      </c>
      <c r="AG40319" s="53" t="s">
        <v>18740</v>
      </c>
      <c r="AH40319" s="53" t="s">
        <v>18378</v>
      </c>
    </row>
    <row r="40320" spans="31:34" ht="12.75" customHeight="1">
      <c r="AE40320" s="53">
        <v>28372</v>
      </c>
      <c r="AF40320" s="53" t="s">
        <v>10</v>
      </c>
      <c r="AG40320" s="53" t="s">
        <v>397</v>
      </c>
      <c r="AH40320" s="53" t="s">
        <v>18378</v>
      </c>
    </row>
    <row r="40321" spans="31:34" ht="12.75" customHeight="1">
      <c r="AE40321" s="53">
        <v>28765</v>
      </c>
      <c r="AF40321" s="53" t="s">
        <v>31</v>
      </c>
      <c r="AG40321" s="53" t="s">
        <v>18741</v>
      </c>
      <c r="AH40321" s="53" t="s">
        <v>18378</v>
      </c>
    </row>
    <row r="40322" spans="31:34" ht="12.75" customHeight="1">
      <c r="AE40322" s="53">
        <v>28766</v>
      </c>
      <c r="AF40322" s="53" t="s">
        <v>10</v>
      </c>
      <c r="AG40322" s="53" t="s">
        <v>10673</v>
      </c>
      <c r="AH40322" s="53" t="s">
        <v>18378</v>
      </c>
    </row>
    <row r="40323" spans="31:34" ht="12.75" customHeight="1">
      <c r="AE40323" s="53">
        <v>28373</v>
      </c>
      <c r="AF40323" s="53" t="s">
        <v>10</v>
      </c>
      <c r="AG40323" s="53" t="s">
        <v>18742</v>
      </c>
      <c r="AH40323" s="53" t="s">
        <v>18378</v>
      </c>
    </row>
    <row r="40324" spans="31:34" ht="12.75" customHeight="1">
      <c r="AE40324" s="53">
        <v>28370</v>
      </c>
      <c r="AF40324" s="53" t="s">
        <v>31</v>
      </c>
      <c r="AG40324" s="53" t="s">
        <v>400</v>
      </c>
      <c r="AH40324" s="53" t="s">
        <v>18378</v>
      </c>
    </row>
    <row r="40325" spans="31:34" ht="12.75" customHeight="1">
      <c r="AE40325" s="53">
        <v>28374</v>
      </c>
      <c r="AF40325" s="53" t="s">
        <v>10</v>
      </c>
      <c r="AG40325" s="53" t="s">
        <v>400</v>
      </c>
      <c r="AH40325" s="53" t="s">
        <v>18378</v>
      </c>
    </row>
    <row r="40326" spans="31:34" ht="12.75" customHeight="1">
      <c r="AE40326" s="53">
        <v>28134</v>
      </c>
      <c r="AF40326" s="53" t="s">
        <v>10</v>
      </c>
      <c r="AG40326" s="53" t="s">
        <v>5300</v>
      </c>
      <c r="AH40326" s="53" t="s">
        <v>18378</v>
      </c>
    </row>
    <row r="40327" spans="31:34" ht="12.75" customHeight="1">
      <c r="AE40327" s="53">
        <v>28572</v>
      </c>
      <c r="AF40327" s="53" t="s">
        <v>10</v>
      </c>
      <c r="AG40327" s="53" t="s">
        <v>18743</v>
      </c>
      <c r="AH40327" s="53" t="s">
        <v>18378</v>
      </c>
    </row>
    <row r="40328" spans="31:34" ht="12.75" customHeight="1">
      <c r="AE40328" s="53">
        <v>28768</v>
      </c>
      <c r="AF40328" s="53" t="s">
        <v>10</v>
      </c>
      <c r="AG40328" s="53" t="s">
        <v>18744</v>
      </c>
      <c r="AH40328" s="53" t="s">
        <v>18378</v>
      </c>
    </row>
    <row r="40329" spans="31:34" ht="12.75" customHeight="1">
      <c r="AE40329" s="53">
        <v>28135</v>
      </c>
      <c r="AF40329" s="53" t="s">
        <v>10</v>
      </c>
      <c r="AG40329" s="53" t="s">
        <v>18745</v>
      </c>
      <c r="AH40329" s="53" t="s">
        <v>18378</v>
      </c>
    </row>
    <row r="40330" spans="31:34" ht="12.75" customHeight="1">
      <c r="AE40330" s="53">
        <v>28136</v>
      </c>
      <c r="AF40330" s="53" t="s">
        <v>31</v>
      </c>
      <c r="AG40330" s="53" t="s">
        <v>18746</v>
      </c>
      <c r="AH40330" s="53" t="s">
        <v>18378</v>
      </c>
    </row>
    <row r="40331" spans="31:34" ht="12.75" customHeight="1">
      <c r="AE40331" s="53">
        <v>28573</v>
      </c>
      <c r="AF40331" s="53" t="s">
        <v>10</v>
      </c>
      <c r="AG40331" s="53" t="s">
        <v>18747</v>
      </c>
      <c r="AH40331" s="53" t="s">
        <v>18378</v>
      </c>
    </row>
    <row r="40332" spans="31:34" ht="12.75" customHeight="1">
      <c r="AE40332" s="53">
        <v>28375</v>
      </c>
      <c r="AF40332" s="53" t="s">
        <v>31</v>
      </c>
      <c r="AG40332" s="53" t="s">
        <v>7625</v>
      </c>
      <c r="AH40332" s="53" t="s">
        <v>18378</v>
      </c>
    </row>
    <row r="40333" spans="31:34" ht="12.75" customHeight="1">
      <c r="AE40333" s="53">
        <v>28376</v>
      </c>
      <c r="AF40333" s="53" t="s">
        <v>10</v>
      </c>
      <c r="AG40333" s="53" t="s">
        <v>18748</v>
      </c>
      <c r="AH40333" s="53" t="s">
        <v>18378</v>
      </c>
    </row>
    <row r="40334" spans="31:34" ht="12.75" customHeight="1">
      <c r="AE40334" s="53">
        <v>28377</v>
      </c>
      <c r="AF40334" s="53" t="s">
        <v>10</v>
      </c>
      <c r="AG40334" s="53" t="s">
        <v>18749</v>
      </c>
      <c r="AH40334" s="53" t="s">
        <v>18378</v>
      </c>
    </row>
    <row r="40335" spans="31:34" ht="12.75" customHeight="1">
      <c r="AE40335" s="53">
        <v>28378</v>
      </c>
      <c r="AF40335" s="53" t="s">
        <v>31</v>
      </c>
      <c r="AG40335" s="53" t="s">
        <v>18750</v>
      </c>
      <c r="AH40335" s="53" t="s">
        <v>18378</v>
      </c>
    </row>
    <row r="40336" spans="31:34" ht="12.75" customHeight="1">
      <c r="AE40336" s="53">
        <v>28137</v>
      </c>
      <c r="AF40336" s="53" t="s">
        <v>10</v>
      </c>
      <c r="AG40336" s="53" t="s">
        <v>5006</v>
      </c>
      <c r="AH40336" s="53" t="s">
        <v>18378</v>
      </c>
    </row>
    <row r="40337" spans="31:34" ht="12.75" customHeight="1">
      <c r="AE40337" s="53">
        <v>28574</v>
      </c>
      <c r="AF40337" s="53" t="s">
        <v>10</v>
      </c>
      <c r="AG40337" s="53" t="s">
        <v>5513</v>
      </c>
      <c r="AH40337" s="53" t="s">
        <v>18378</v>
      </c>
    </row>
    <row r="40338" spans="31:34" ht="12.75" customHeight="1">
      <c r="AE40338" s="53">
        <v>28770</v>
      </c>
      <c r="AF40338" s="53" t="s">
        <v>31</v>
      </c>
      <c r="AG40338" s="53" t="s">
        <v>12545</v>
      </c>
      <c r="AH40338" s="53" t="s">
        <v>18378</v>
      </c>
    </row>
    <row r="40339" spans="31:34" ht="12.75" customHeight="1">
      <c r="AE40339" s="53">
        <v>28456</v>
      </c>
      <c r="AF40339" s="53" t="s">
        <v>10</v>
      </c>
      <c r="AG40339" s="53" t="s">
        <v>18751</v>
      </c>
      <c r="AH40339" s="53" t="s">
        <v>18378</v>
      </c>
    </row>
    <row r="40340" spans="31:34" ht="12.75" customHeight="1">
      <c r="AE40340" s="53">
        <v>28771</v>
      </c>
      <c r="AF40340" s="53" t="s">
        <v>10</v>
      </c>
      <c r="AG40340" s="53" t="s">
        <v>18752</v>
      </c>
      <c r="AH40340" s="53" t="s">
        <v>18378</v>
      </c>
    </row>
    <row r="40341" spans="31:34" ht="12.75" customHeight="1">
      <c r="AE40341" s="53">
        <v>28379</v>
      </c>
      <c r="AF40341" s="53" t="s">
        <v>10</v>
      </c>
      <c r="AG40341" s="53" t="s">
        <v>18753</v>
      </c>
      <c r="AH40341" s="53" t="s">
        <v>18378</v>
      </c>
    </row>
    <row r="40342" spans="31:34" ht="12.75" customHeight="1">
      <c r="AE40342" s="53">
        <v>28380</v>
      </c>
      <c r="AF40342" s="53" t="s">
        <v>31</v>
      </c>
      <c r="AG40342" s="53" t="s">
        <v>18753</v>
      </c>
      <c r="AH40342" s="53" t="s">
        <v>18378</v>
      </c>
    </row>
    <row r="40343" spans="31:34" ht="12.75" customHeight="1">
      <c r="AE40343" s="53">
        <v>28138</v>
      </c>
      <c r="AF40343" s="53" t="s">
        <v>10</v>
      </c>
      <c r="AG40343" s="53" t="s">
        <v>8132</v>
      </c>
      <c r="AH40343" s="53" t="s">
        <v>18378</v>
      </c>
    </row>
    <row r="40344" spans="31:34" ht="12.75" customHeight="1">
      <c r="AE40344" s="53">
        <v>28457</v>
      </c>
      <c r="AF40344" s="53" t="s">
        <v>10</v>
      </c>
      <c r="AG40344" s="53" t="s">
        <v>2664</v>
      </c>
      <c r="AH40344" s="53" t="s">
        <v>18378</v>
      </c>
    </row>
    <row r="40345" spans="31:34" ht="12.75" customHeight="1">
      <c r="AE40345" s="53">
        <v>28382</v>
      </c>
      <c r="AF40345" s="53" t="s">
        <v>10</v>
      </c>
      <c r="AG40345" s="53" t="s">
        <v>18754</v>
      </c>
      <c r="AH40345" s="53" t="s">
        <v>18378</v>
      </c>
    </row>
    <row r="40346" spans="31:34" ht="12.75" customHeight="1">
      <c r="AE40346" s="53">
        <v>28458</v>
      </c>
      <c r="AF40346" s="53" t="s">
        <v>10</v>
      </c>
      <c r="AG40346" s="53" t="s">
        <v>5520</v>
      </c>
      <c r="AH40346" s="53" t="s">
        <v>18378</v>
      </c>
    </row>
    <row r="40347" spans="31:34" ht="12.75" customHeight="1">
      <c r="AE40347" s="53">
        <v>28772</v>
      </c>
      <c r="AF40347" s="53" t="s">
        <v>10</v>
      </c>
      <c r="AG40347" s="53" t="s">
        <v>18755</v>
      </c>
      <c r="AH40347" s="53" t="s">
        <v>18378</v>
      </c>
    </row>
    <row r="40348" spans="31:34" ht="12.75" customHeight="1">
      <c r="AE40348" s="53">
        <v>28383</v>
      </c>
      <c r="AF40348" s="53" t="s">
        <v>10</v>
      </c>
      <c r="AG40348" s="53" t="s">
        <v>5016</v>
      </c>
      <c r="AH40348" s="53" t="s">
        <v>18378</v>
      </c>
    </row>
    <row r="40349" spans="31:34" ht="12.75" customHeight="1">
      <c r="AE40349" s="53">
        <v>28139</v>
      </c>
      <c r="AF40349" s="53" t="s">
        <v>10</v>
      </c>
      <c r="AG40349" s="53" t="s">
        <v>18756</v>
      </c>
      <c r="AH40349" s="53" t="s">
        <v>18378</v>
      </c>
    </row>
    <row r="40350" spans="31:34" ht="12.75" customHeight="1">
      <c r="AE40350" s="53">
        <v>28384</v>
      </c>
      <c r="AF40350" s="53" t="s">
        <v>10</v>
      </c>
      <c r="AG40350" s="53" t="s">
        <v>18757</v>
      </c>
      <c r="AH40350" s="53" t="s">
        <v>18378</v>
      </c>
    </row>
    <row r="40351" spans="31:34" ht="12.75" customHeight="1">
      <c r="AE40351" s="53">
        <v>28385</v>
      </c>
      <c r="AF40351" s="53" t="s">
        <v>10</v>
      </c>
      <c r="AG40351" s="53" t="s">
        <v>18758</v>
      </c>
      <c r="AH40351" s="53" t="s">
        <v>18378</v>
      </c>
    </row>
    <row r="40352" spans="31:34" ht="12.75" customHeight="1">
      <c r="AE40352" s="53">
        <v>28144</v>
      </c>
      <c r="AF40352" s="53" t="s">
        <v>10</v>
      </c>
      <c r="AG40352" s="53" t="s">
        <v>279</v>
      </c>
      <c r="AH40352" s="53" t="s">
        <v>18378</v>
      </c>
    </row>
    <row r="40353" spans="31:34" ht="12.75" customHeight="1">
      <c r="AE40353" s="53">
        <v>28470</v>
      </c>
      <c r="AF40353" s="53" t="s">
        <v>10</v>
      </c>
      <c r="AG40353" s="53" t="s">
        <v>18384</v>
      </c>
      <c r="AH40353" s="53" t="s">
        <v>18378</v>
      </c>
    </row>
    <row r="40354" spans="31:34" ht="12.75" customHeight="1">
      <c r="AE40354" s="53">
        <v>28386</v>
      </c>
      <c r="AF40354" s="53" t="s">
        <v>10</v>
      </c>
      <c r="AG40354" s="53" t="s">
        <v>14195</v>
      </c>
      <c r="AH40354" s="53" t="s">
        <v>18378</v>
      </c>
    </row>
    <row r="40355" spans="31:34" ht="12.75" customHeight="1">
      <c r="AE40355" s="53">
        <v>28150</v>
      </c>
      <c r="AF40355" s="53" t="s">
        <v>10</v>
      </c>
      <c r="AG40355" s="53" t="s">
        <v>7348</v>
      </c>
      <c r="AH40355" s="53" t="s">
        <v>18378</v>
      </c>
    </row>
    <row r="40356" spans="31:34" ht="12.75" customHeight="1">
      <c r="AE40356" s="53">
        <v>28151</v>
      </c>
      <c r="AF40356" s="53" t="s">
        <v>31</v>
      </c>
      <c r="AG40356" s="53" t="s">
        <v>7348</v>
      </c>
      <c r="AH40356" s="53" t="s">
        <v>18378</v>
      </c>
    </row>
    <row r="40357" spans="31:34" ht="12.75" customHeight="1">
      <c r="AE40357" s="53">
        <v>28152</v>
      </c>
      <c r="AF40357" s="53" t="s">
        <v>10</v>
      </c>
      <c r="AG40357" s="53" t="s">
        <v>7348</v>
      </c>
      <c r="AH40357" s="53" t="s">
        <v>18378</v>
      </c>
    </row>
    <row r="40358" spans="31:34" ht="12.75" customHeight="1">
      <c r="AE40358" s="53">
        <v>28776</v>
      </c>
      <c r="AF40358" s="53" t="s">
        <v>31</v>
      </c>
      <c r="AG40358" s="53" t="s">
        <v>18759</v>
      </c>
      <c r="AH40358" s="53" t="s">
        <v>18378</v>
      </c>
    </row>
    <row r="40359" spans="31:34" ht="12.75" customHeight="1">
      <c r="AE40359" s="53">
        <v>28579</v>
      </c>
      <c r="AF40359" s="53" t="s">
        <v>10</v>
      </c>
      <c r="AG40359" s="53" t="s">
        <v>3187</v>
      </c>
      <c r="AH40359" s="53" t="s">
        <v>18378</v>
      </c>
    </row>
    <row r="40360" spans="31:34" ht="12.75" customHeight="1">
      <c r="AE40360" s="53">
        <v>28589</v>
      </c>
      <c r="AF40360" s="53" t="s">
        <v>31</v>
      </c>
      <c r="AG40360" s="53" t="s">
        <v>1613</v>
      </c>
      <c r="AH40360" s="53" t="s">
        <v>18378</v>
      </c>
    </row>
    <row r="40361" spans="31:34" ht="12.75" customHeight="1">
      <c r="AE40361" s="53">
        <v>28460</v>
      </c>
      <c r="AF40361" s="53" t="s">
        <v>10</v>
      </c>
      <c r="AG40361" s="53" t="s">
        <v>18760</v>
      </c>
      <c r="AH40361" s="53" t="s">
        <v>18378</v>
      </c>
    </row>
    <row r="40362" spans="31:34" ht="12.75" customHeight="1">
      <c r="AE40362" s="53">
        <v>28580</v>
      </c>
      <c r="AF40362" s="53" t="s">
        <v>10</v>
      </c>
      <c r="AG40362" s="53" t="s">
        <v>18026</v>
      </c>
      <c r="AH40362" s="53" t="s">
        <v>18378</v>
      </c>
    </row>
    <row r="40363" spans="31:34" ht="12.75" customHeight="1">
      <c r="AE40363" s="53">
        <v>28387</v>
      </c>
      <c r="AF40363" s="53" t="s">
        <v>10</v>
      </c>
      <c r="AG40363" s="53" t="s">
        <v>18761</v>
      </c>
      <c r="AH40363" s="53" t="s">
        <v>18378</v>
      </c>
    </row>
    <row r="40364" spans="31:34" ht="12.75" customHeight="1">
      <c r="AE40364" s="53">
        <v>28388</v>
      </c>
      <c r="AF40364" s="53" t="s">
        <v>31</v>
      </c>
      <c r="AG40364" s="53" t="s">
        <v>18761</v>
      </c>
      <c r="AH40364" s="53" t="s">
        <v>18378</v>
      </c>
    </row>
    <row r="40365" spans="31:34" ht="12.75" customHeight="1">
      <c r="AE40365" s="53">
        <v>28461</v>
      </c>
      <c r="AF40365" s="53" t="s">
        <v>10</v>
      </c>
      <c r="AG40365" s="53" t="s">
        <v>1143</v>
      </c>
      <c r="AH40365" s="53" t="s">
        <v>18378</v>
      </c>
    </row>
    <row r="40366" spans="31:34" ht="12.75" customHeight="1">
      <c r="AE40366" s="53">
        <v>28465</v>
      </c>
      <c r="AF40366" s="53" t="s">
        <v>10</v>
      </c>
      <c r="AG40366" s="53" t="s">
        <v>8886</v>
      </c>
      <c r="AH40366" s="53" t="s">
        <v>18378</v>
      </c>
    </row>
    <row r="40367" spans="31:34" ht="12.75" customHeight="1">
      <c r="AE40367" s="53">
        <v>28159</v>
      </c>
      <c r="AF40367" s="53" t="s">
        <v>10</v>
      </c>
      <c r="AG40367" s="53" t="s">
        <v>450</v>
      </c>
      <c r="AH40367" s="53" t="s">
        <v>18378</v>
      </c>
    </row>
    <row r="40368" spans="31:34" ht="12.75" customHeight="1">
      <c r="AE40368" s="53">
        <v>28160</v>
      </c>
      <c r="AF40368" s="53" t="s">
        <v>10</v>
      </c>
      <c r="AG40368" s="53" t="s">
        <v>18762</v>
      </c>
      <c r="AH40368" s="53" t="s">
        <v>18378</v>
      </c>
    </row>
    <row r="40369" spans="31:34" ht="12.75" customHeight="1">
      <c r="AE40369" s="53">
        <v>28390</v>
      </c>
      <c r="AF40369" s="53" t="s">
        <v>10</v>
      </c>
      <c r="AG40369" s="53" t="s">
        <v>3502</v>
      </c>
      <c r="AH40369" s="53" t="s">
        <v>18378</v>
      </c>
    </row>
    <row r="40370" spans="31:34" ht="12.75" customHeight="1">
      <c r="AE40370" s="53">
        <v>28777</v>
      </c>
      <c r="AF40370" s="53" t="s">
        <v>10</v>
      </c>
      <c r="AG40370" s="53" t="s">
        <v>14204</v>
      </c>
      <c r="AH40370" s="53" t="s">
        <v>18378</v>
      </c>
    </row>
    <row r="40371" spans="31:34" ht="12.75" customHeight="1">
      <c r="AE40371" s="53">
        <v>28163</v>
      </c>
      <c r="AF40371" s="53" t="s">
        <v>10</v>
      </c>
      <c r="AG40371" s="53" t="s">
        <v>11234</v>
      </c>
      <c r="AH40371" s="53" t="s">
        <v>18378</v>
      </c>
    </row>
    <row r="40372" spans="31:34" ht="12.75" customHeight="1">
      <c r="AE40372" s="53">
        <v>28164</v>
      </c>
      <c r="AF40372" s="53" t="s">
        <v>10</v>
      </c>
      <c r="AG40372" s="53" t="s">
        <v>3789</v>
      </c>
      <c r="AH40372" s="53" t="s">
        <v>18378</v>
      </c>
    </row>
    <row r="40373" spans="31:34" ht="12.75" customHeight="1">
      <c r="AE40373" s="53">
        <v>28391</v>
      </c>
      <c r="AF40373" s="53" t="s">
        <v>10</v>
      </c>
      <c r="AG40373" s="53" t="s">
        <v>18763</v>
      </c>
      <c r="AH40373" s="53" t="s">
        <v>18378</v>
      </c>
    </row>
    <row r="40374" spans="31:34" ht="12.75" customHeight="1">
      <c r="AE40374" s="53">
        <v>28582</v>
      </c>
      <c r="AF40374" s="53" t="s">
        <v>10</v>
      </c>
      <c r="AG40374" s="53" t="s">
        <v>9961</v>
      </c>
      <c r="AH40374" s="53" t="s">
        <v>18378</v>
      </c>
    </row>
    <row r="40375" spans="31:34" ht="12.75" customHeight="1">
      <c r="AE40375" s="53">
        <v>28583</v>
      </c>
      <c r="AF40375" s="53" t="s">
        <v>31</v>
      </c>
      <c r="AG40375" s="53" t="s">
        <v>14457</v>
      </c>
      <c r="AH40375" s="53" t="s">
        <v>18378</v>
      </c>
    </row>
    <row r="40376" spans="31:34" ht="12.75" customHeight="1">
      <c r="AE40376" s="53">
        <v>28462</v>
      </c>
      <c r="AF40376" s="53" t="s">
        <v>10</v>
      </c>
      <c r="AG40376" s="53" t="s">
        <v>18764</v>
      </c>
      <c r="AH40376" s="53" t="s">
        <v>18378</v>
      </c>
    </row>
    <row r="40377" spans="31:34" ht="12.75" customHeight="1">
      <c r="AE40377" s="53">
        <v>28778</v>
      </c>
      <c r="AF40377" s="53" t="s">
        <v>10</v>
      </c>
      <c r="AG40377" s="53" t="s">
        <v>18765</v>
      </c>
      <c r="AH40377" s="53" t="s">
        <v>18378</v>
      </c>
    </row>
    <row r="40378" spans="31:34" ht="12.75" customHeight="1">
      <c r="AE40378" s="53">
        <v>28584</v>
      </c>
      <c r="AF40378" s="53" t="s">
        <v>10</v>
      </c>
      <c r="AG40378" s="53" t="s">
        <v>18766</v>
      </c>
      <c r="AH40378" s="53" t="s">
        <v>18378</v>
      </c>
    </row>
    <row r="40379" spans="31:34" ht="12.75" customHeight="1">
      <c r="AE40379" s="53">
        <v>28779</v>
      </c>
      <c r="AF40379" s="53" t="s">
        <v>10</v>
      </c>
      <c r="AG40379" s="53" t="s">
        <v>18767</v>
      </c>
      <c r="AH40379" s="53" t="s">
        <v>18378</v>
      </c>
    </row>
    <row r="40380" spans="31:34" ht="12.75" customHeight="1">
      <c r="AE40380" s="53">
        <v>28463</v>
      </c>
      <c r="AF40380" s="53" t="s">
        <v>10</v>
      </c>
      <c r="AG40380" s="53" t="s">
        <v>18768</v>
      </c>
      <c r="AH40380" s="53" t="s">
        <v>18378</v>
      </c>
    </row>
    <row r="40381" spans="31:34" ht="12.75" customHeight="1">
      <c r="AE40381" s="53">
        <v>28392</v>
      </c>
      <c r="AF40381" s="53" t="s">
        <v>10</v>
      </c>
      <c r="AG40381" s="53" t="s">
        <v>18769</v>
      </c>
      <c r="AH40381" s="53" t="s">
        <v>18378</v>
      </c>
    </row>
    <row r="40382" spans="31:34" ht="12.75" customHeight="1">
      <c r="AE40382" s="53">
        <v>28464</v>
      </c>
      <c r="AF40382" s="53" t="s">
        <v>10</v>
      </c>
      <c r="AG40382" s="53" t="s">
        <v>18770</v>
      </c>
      <c r="AH40382" s="53" t="s">
        <v>18378</v>
      </c>
    </row>
    <row r="40383" spans="31:34" ht="12.75" customHeight="1">
      <c r="AE40383" s="53">
        <v>28781</v>
      </c>
      <c r="AF40383" s="53" t="s">
        <v>10</v>
      </c>
      <c r="AG40383" s="53" t="s">
        <v>5101</v>
      </c>
      <c r="AH40383" s="53" t="s">
        <v>18378</v>
      </c>
    </row>
    <row r="40384" spans="31:34" ht="12.75" customHeight="1">
      <c r="AE40384" s="53">
        <v>28585</v>
      </c>
      <c r="AF40384" s="53" t="s">
        <v>10</v>
      </c>
      <c r="AG40384" s="53" t="s">
        <v>3511</v>
      </c>
      <c r="AH40384" s="53" t="s">
        <v>18378</v>
      </c>
    </row>
    <row r="40385" spans="31:34" ht="12.75" customHeight="1">
      <c r="AE40385" s="53">
        <v>28166</v>
      </c>
      <c r="AF40385" s="53" t="s">
        <v>10</v>
      </c>
      <c r="AG40385" s="53" t="s">
        <v>18771</v>
      </c>
      <c r="AH40385" s="53" t="s">
        <v>18378</v>
      </c>
    </row>
    <row r="40386" spans="31:34" ht="12.75" customHeight="1">
      <c r="AE40386" s="53">
        <v>28782</v>
      </c>
      <c r="AF40386" s="53" t="s">
        <v>10</v>
      </c>
      <c r="AG40386" s="53" t="s">
        <v>10480</v>
      </c>
      <c r="AH40386" s="53" t="s">
        <v>18378</v>
      </c>
    </row>
    <row r="40387" spans="31:34" ht="12.75" customHeight="1">
      <c r="AE40387" s="53">
        <v>28783</v>
      </c>
      <c r="AF40387" s="53" t="s">
        <v>10</v>
      </c>
      <c r="AG40387" s="53" t="s">
        <v>18772</v>
      </c>
      <c r="AH40387" s="53" t="s">
        <v>18378</v>
      </c>
    </row>
    <row r="40388" spans="31:34" ht="12.75" customHeight="1">
      <c r="AE40388" s="53">
        <v>28393</v>
      </c>
      <c r="AF40388" s="53" t="s">
        <v>10</v>
      </c>
      <c r="AG40388" s="53" t="s">
        <v>15763</v>
      </c>
      <c r="AH40388" s="53" t="s">
        <v>18378</v>
      </c>
    </row>
    <row r="40389" spans="31:34" ht="12.75" customHeight="1">
      <c r="AE40389" s="53">
        <v>28167</v>
      </c>
      <c r="AF40389" s="53" t="s">
        <v>10</v>
      </c>
      <c r="AG40389" s="53" t="s">
        <v>16449</v>
      </c>
      <c r="AH40389" s="53" t="s">
        <v>18378</v>
      </c>
    </row>
    <row r="40390" spans="31:34" ht="12.75" customHeight="1">
      <c r="AE40390" s="53">
        <v>28168</v>
      </c>
      <c r="AF40390" s="53" t="s">
        <v>10</v>
      </c>
      <c r="AG40390" s="53" t="s">
        <v>9566</v>
      </c>
      <c r="AH40390" s="53" t="s">
        <v>18378</v>
      </c>
    </row>
    <row r="40391" spans="31:34" ht="12.75" customHeight="1">
      <c r="AE40391" s="53">
        <v>28586</v>
      </c>
      <c r="AF40391" s="53" t="s">
        <v>10</v>
      </c>
      <c r="AG40391" s="53" t="s">
        <v>1107</v>
      </c>
      <c r="AH40391" s="53" t="s">
        <v>18378</v>
      </c>
    </row>
    <row r="40392" spans="31:34" ht="12.75" customHeight="1">
      <c r="AE40392" s="53">
        <v>28587</v>
      </c>
      <c r="AF40392" s="53" t="s">
        <v>10</v>
      </c>
      <c r="AG40392" s="53" t="s">
        <v>18773</v>
      </c>
      <c r="AH40392" s="53" t="s">
        <v>18378</v>
      </c>
    </row>
    <row r="40393" spans="31:34" ht="12.75" customHeight="1">
      <c r="AE40393" s="53">
        <v>28394</v>
      </c>
      <c r="AF40393" s="53" t="s">
        <v>10</v>
      </c>
      <c r="AG40393" s="53" t="s">
        <v>18774</v>
      </c>
      <c r="AH40393" s="53" t="s">
        <v>18378</v>
      </c>
    </row>
    <row r="40394" spans="31:34" ht="12.75" customHeight="1">
      <c r="AE40394" s="53">
        <v>28169</v>
      </c>
      <c r="AF40394" s="53" t="s">
        <v>31</v>
      </c>
      <c r="AG40394" s="53" t="s">
        <v>7040</v>
      </c>
      <c r="AH40394" s="53" t="s">
        <v>18378</v>
      </c>
    </row>
    <row r="40395" spans="31:34" ht="12.75" customHeight="1">
      <c r="AE40395" s="53">
        <v>28395</v>
      </c>
      <c r="AF40395" s="53" t="s">
        <v>10</v>
      </c>
      <c r="AG40395" s="53" t="s">
        <v>18775</v>
      </c>
      <c r="AH40395" s="53" t="s">
        <v>18378</v>
      </c>
    </row>
    <row r="40396" spans="31:34" ht="12.75" customHeight="1">
      <c r="AE40396" s="53">
        <v>28170</v>
      </c>
      <c r="AF40396" s="53" t="s">
        <v>10</v>
      </c>
      <c r="AG40396" s="53" t="s">
        <v>18776</v>
      </c>
      <c r="AH40396" s="53" t="s">
        <v>18378</v>
      </c>
    </row>
    <row r="40397" spans="31:34" ht="12.75" customHeight="1">
      <c r="AE40397" s="53">
        <v>28396</v>
      </c>
      <c r="AF40397" s="53" t="s">
        <v>10</v>
      </c>
      <c r="AG40397" s="53" t="s">
        <v>18777</v>
      </c>
      <c r="AH40397" s="53" t="s">
        <v>18378</v>
      </c>
    </row>
    <row r="40398" spans="31:34" ht="12.75" customHeight="1">
      <c r="AE40398" s="53">
        <v>28466</v>
      </c>
      <c r="AF40398" s="53" t="s">
        <v>10</v>
      </c>
      <c r="AG40398" s="53" t="s">
        <v>6097</v>
      </c>
      <c r="AH40398" s="53" t="s">
        <v>18378</v>
      </c>
    </row>
    <row r="40399" spans="31:34" ht="12.75" customHeight="1">
      <c r="AE40399" s="53">
        <v>28909</v>
      </c>
      <c r="AF40399" s="53" t="s">
        <v>10</v>
      </c>
      <c r="AG40399" s="53" t="s">
        <v>18778</v>
      </c>
      <c r="AH40399" s="53" t="s">
        <v>18378</v>
      </c>
    </row>
    <row r="40400" spans="31:34" ht="12.75" customHeight="1">
      <c r="AE40400" s="53">
        <v>28398</v>
      </c>
      <c r="AF40400" s="53" t="s">
        <v>10</v>
      </c>
      <c r="AG40400" s="53" t="s">
        <v>3803</v>
      </c>
      <c r="AH40400" s="53" t="s">
        <v>18378</v>
      </c>
    </row>
    <row r="40401" spans="31:34" ht="12.75" customHeight="1">
      <c r="AE40401" s="53">
        <v>28173</v>
      </c>
      <c r="AF40401" s="53" t="s">
        <v>10</v>
      </c>
      <c r="AG40401" s="53" t="s">
        <v>18779</v>
      </c>
      <c r="AH40401" s="53" t="s">
        <v>18378</v>
      </c>
    </row>
    <row r="40402" spans="31:34" ht="12.75" customHeight="1">
      <c r="AE40402" s="53">
        <v>28738</v>
      </c>
      <c r="AF40402" s="53" t="s">
        <v>31</v>
      </c>
      <c r="AG40402" s="53" t="s">
        <v>17726</v>
      </c>
      <c r="AH40402" s="53" t="s">
        <v>18378</v>
      </c>
    </row>
    <row r="40403" spans="31:34" ht="12.75" customHeight="1">
      <c r="AE40403" s="53">
        <v>28785</v>
      </c>
      <c r="AF40403" s="53" t="s">
        <v>10</v>
      </c>
      <c r="AG40403" s="53" t="s">
        <v>7688</v>
      </c>
      <c r="AH40403" s="53" t="s">
        <v>18378</v>
      </c>
    </row>
    <row r="40404" spans="31:34" ht="12.75" customHeight="1">
      <c r="AE40404" s="53">
        <v>28786</v>
      </c>
      <c r="AF40404" s="53" t="s">
        <v>10</v>
      </c>
      <c r="AG40404" s="53" t="s">
        <v>7688</v>
      </c>
      <c r="AH40404" s="53" t="s">
        <v>18378</v>
      </c>
    </row>
    <row r="40405" spans="31:34" ht="12.75" customHeight="1">
      <c r="AE40405" s="53">
        <v>28787</v>
      </c>
      <c r="AF40405" s="53" t="s">
        <v>10</v>
      </c>
      <c r="AG40405" s="53" t="s">
        <v>13259</v>
      </c>
      <c r="AH40405" s="53" t="s">
        <v>18378</v>
      </c>
    </row>
    <row r="40406" spans="31:34" ht="12.75" customHeight="1">
      <c r="AE40406" s="53">
        <v>28788</v>
      </c>
      <c r="AF40406" s="53" t="s">
        <v>31</v>
      </c>
      <c r="AG40406" s="53" t="s">
        <v>482</v>
      </c>
      <c r="AH40406" s="53" t="s">
        <v>18378</v>
      </c>
    </row>
    <row r="40407" spans="31:34" ht="12.75" customHeight="1">
      <c r="AE40407" s="53">
        <v>28399</v>
      </c>
      <c r="AF40407" s="53" t="s">
        <v>10</v>
      </c>
      <c r="AG40407" s="53" t="s">
        <v>6110</v>
      </c>
      <c r="AH40407" s="53" t="s">
        <v>18378</v>
      </c>
    </row>
    <row r="40408" spans="31:34" ht="12.75" customHeight="1">
      <c r="AE40408" s="53">
        <v>28472</v>
      </c>
      <c r="AF40408" s="53" t="s">
        <v>10</v>
      </c>
      <c r="AG40408" s="53" t="s">
        <v>6493</v>
      </c>
      <c r="AH40408" s="53" t="s">
        <v>18378</v>
      </c>
    </row>
    <row r="40409" spans="31:34" ht="12.75" customHeight="1">
      <c r="AE40409" s="53">
        <v>28789</v>
      </c>
      <c r="AF40409" s="53" t="s">
        <v>10</v>
      </c>
      <c r="AG40409" s="53" t="s">
        <v>12295</v>
      </c>
      <c r="AH40409" s="53" t="s">
        <v>18378</v>
      </c>
    </row>
    <row r="40410" spans="31:34" ht="12.75" customHeight="1">
      <c r="AE40410" s="53">
        <v>28478</v>
      </c>
      <c r="AF40410" s="53" t="s">
        <v>10</v>
      </c>
      <c r="AG40410" s="53" t="s">
        <v>3816</v>
      </c>
      <c r="AH40410" s="53" t="s">
        <v>18378</v>
      </c>
    </row>
    <row r="40411" spans="31:34" ht="12.75" customHeight="1">
      <c r="AE40411" s="53">
        <v>28401</v>
      </c>
      <c r="AF40411" s="53" t="s">
        <v>10</v>
      </c>
      <c r="AG40411" s="53" t="s">
        <v>628</v>
      </c>
      <c r="AH40411" s="53" t="s">
        <v>18378</v>
      </c>
    </row>
    <row r="40412" spans="31:34" ht="12.75" customHeight="1">
      <c r="AE40412" s="53">
        <v>28402</v>
      </c>
      <c r="AF40412" s="53" t="s">
        <v>31</v>
      </c>
      <c r="AG40412" s="53" t="s">
        <v>628</v>
      </c>
      <c r="AH40412" s="53" t="s">
        <v>18378</v>
      </c>
    </row>
    <row r="40413" spans="31:34" ht="12.75" customHeight="1">
      <c r="AE40413" s="53">
        <v>28403</v>
      </c>
      <c r="AF40413" s="53" t="s">
        <v>10</v>
      </c>
      <c r="AG40413" s="53" t="s">
        <v>628</v>
      </c>
      <c r="AH40413" s="53" t="s">
        <v>18378</v>
      </c>
    </row>
    <row r="40414" spans="31:34" ht="12.75" customHeight="1">
      <c r="AE40414" s="53">
        <v>28404</v>
      </c>
      <c r="AF40414" s="53" t="s">
        <v>31</v>
      </c>
      <c r="AG40414" s="53" t="s">
        <v>628</v>
      </c>
      <c r="AH40414" s="53" t="s">
        <v>18378</v>
      </c>
    </row>
    <row r="40415" spans="31:34" ht="12.75" customHeight="1">
      <c r="AE40415" s="53">
        <v>28405</v>
      </c>
      <c r="AF40415" s="53" t="s">
        <v>10</v>
      </c>
      <c r="AG40415" s="53" t="s">
        <v>628</v>
      </c>
      <c r="AH40415" s="53" t="s">
        <v>18378</v>
      </c>
    </row>
    <row r="40416" spans="31:34" ht="12.75" customHeight="1">
      <c r="AE40416" s="53">
        <v>28406</v>
      </c>
      <c r="AF40416" s="53" t="s">
        <v>31</v>
      </c>
      <c r="AG40416" s="53" t="s">
        <v>628</v>
      </c>
      <c r="AH40416" s="53" t="s">
        <v>18378</v>
      </c>
    </row>
    <row r="40417" spans="31:34" ht="12.75" customHeight="1">
      <c r="AE40417" s="53">
        <v>28407</v>
      </c>
      <c r="AF40417" s="53" t="s">
        <v>31</v>
      </c>
      <c r="AG40417" s="53" t="s">
        <v>628</v>
      </c>
      <c r="AH40417" s="53" t="s">
        <v>18378</v>
      </c>
    </row>
    <row r="40418" spans="31:34" ht="12.75" customHeight="1">
      <c r="AE40418" s="53">
        <v>28408</v>
      </c>
      <c r="AF40418" s="53" t="s">
        <v>31</v>
      </c>
      <c r="AG40418" s="53" t="s">
        <v>628</v>
      </c>
      <c r="AH40418" s="53" t="s">
        <v>18378</v>
      </c>
    </row>
    <row r="40419" spans="31:34" ht="12.75" customHeight="1">
      <c r="AE40419" s="53">
        <v>28409</v>
      </c>
      <c r="AF40419" s="53" t="s">
        <v>10</v>
      </c>
      <c r="AG40419" s="53" t="s">
        <v>628</v>
      </c>
      <c r="AH40419" s="53" t="s">
        <v>18378</v>
      </c>
    </row>
    <row r="40420" spans="31:34" ht="12.75" customHeight="1">
      <c r="AE40420" s="53">
        <v>28410</v>
      </c>
      <c r="AF40420" s="53" t="s">
        <v>77</v>
      </c>
      <c r="AG40420" s="53" t="s">
        <v>628</v>
      </c>
      <c r="AH40420" s="53" t="s">
        <v>18378</v>
      </c>
    </row>
    <row r="40421" spans="31:34" ht="12.75" customHeight="1">
      <c r="AE40421" s="53">
        <v>28411</v>
      </c>
      <c r="AF40421" s="53" t="s">
        <v>10</v>
      </c>
      <c r="AG40421" s="53" t="s">
        <v>628</v>
      </c>
      <c r="AH40421" s="53" t="s">
        <v>18378</v>
      </c>
    </row>
    <row r="40422" spans="31:34" ht="12.75" customHeight="1">
      <c r="AE40422" s="53">
        <v>28412</v>
      </c>
      <c r="AF40422" s="53" t="s">
        <v>10</v>
      </c>
      <c r="AG40422" s="53" t="s">
        <v>628</v>
      </c>
      <c r="AH40422" s="53" t="s">
        <v>18378</v>
      </c>
    </row>
    <row r="40423" spans="31:34" ht="12.75" customHeight="1">
      <c r="AE40423" s="53">
        <v>28174</v>
      </c>
      <c r="AF40423" s="53" t="s">
        <v>10</v>
      </c>
      <c r="AG40423" s="53" t="s">
        <v>15784</v>
      </c>
      <c r="AH40423" s="53" t="s">
        <v>18378</v>
      </c>
    </row>
    <row r="40424" spans="31:34" ht="12.75" customHeight="1">
      <c r="AE40424" s="53">
        <v>28479</v>
      </c>
      <c r="AF40424" s="53" t="s">
        <v>10</v>
      </c>
      <c r="AG40424" s="53" t="s">
        <v>18780</v>
      </c>
      <c r="AH40424" s="53" t="s">
        <v>18378</v>
      </c>
    </row>
    <row r="40425" spans="31:34" ht="12.75" customHeight="1">
      <c r="AE40425" s="53">
        <v>28590</v>
      </c>
      <c r="AF40425" s="53" t="s">
        <v>10</v>
      </c>
      <c r="AG40425" s="53" t="s">
        <v>14327</v>
      </c>
      <c r="AH40425" s="53" t="s">
        <v>18378</v>
      </c>
    </row>
    <row r="40426" spans="31:34" ht="12.75" customHeight="1">
      <c r="AE40426" s="53">
        <v>28480</v>
      </c>
      <c r="AF40426" s="53" t="s">
        <v>10</v>
      </c>
      <c r="AG40426" s="53" t="s">
        <v>18781</v>
      </c>
      <c r="AH40426" s="53" t="s">
        <v>18378</v>
      </c>
    </row>
    <row r="40427" spans="31:34" ht="12.75" customHeight="1">
      <c r="AE40427" s="53">
        <v>28784</v>
      </c>
      <c r="AF40427" s="53" t="s">
        <v>31</v>
      </c>
      <c r="AG40427" s="53" t="s">
        <v>18782</v>
      </c>
      <c r="AH40427" s="53" t="s">
        <v>18378</v>
      </c>
    </row>
    <row r="40428" spans="31:34" ht="12.75" customHeight="1">
      <c r="AE40428" s="53">
        <v>28790</v>
      </c>
      <c r="AF40428" s="53" t="s">
        <v>10</v>
      </c>
      <c r="AG40428" s="53" t="s">
        <v>18783</v>
      </c>
      <c r="AH40428" s="53" t="s">
        <v>18378</v>
      </c>
    </row>
    <row r="40429" spans="31:34" ht="12.75" customHeight="1">
      <c r="AE40429" s="53">
        <v>29702</v>
      </c>
      <c r="AF40429" s="53" t="s">
        <v>10</v>
      </c>
      <c r="AG40429" s="53" t="s">
        <v>5380</v>
      </c>
      <c r="AH40429" s="53" t="s">
        <v>858</v>
      </c>
    </row>
    <row r="40430" spans="31:34" ht="12.75" customHeight="1">
      <c r="AE40430" s="53">
        <v>29703</v>
      </c>
      <c r="AF40430" s="53" t="s">
        <v>31</v>
      </c>
      <c r="AG40430" s="53" t="s">
        <v>6606</v>
      </c>
      <c r="AH40430" s="53" t="s">
        <v>858</v>
      </c>
    </row>
    <row r="40431" spans="31:34" ht="12.75" customHeight="1">
      <c r="AE40431" s="53">
        <v>29704</v>
      </c>
      <c r="AF40431" s="53" t="s">
        <v>10</v>
      </c>
      <c r="AG40431" s="53" t="s">
        <v>5398</v>
      </c>
      <c r="AH40431" s="53" t="s">
        <v>858</v>
      </c>
    </row>
    <row r="40432" spans="31:34" ht="12.75" customHeight="1">
      <c r="AE40432" s="53">
        <v>29706</v>
      </c>
      <c r="AF40432" s="53" t="s">
        <v>10</v>
      </c>
      <c r="AG40432" s="53" t="s">
        <v>1195</v>
      </c>
      <c r="AH40432" s="53" t="s">
        <v>858</v>
      </c>
    </row>
    <row r="40433" spans="31:34" ht="12.75" customHeight="1">
      <c r="AE40433" s="53">
        <v>29709</v>
      </c>
      <c r="AF40433" s="53" t="s">
        <v>10</v>
      </c>
      <c r="AG40433" s="53" t="s">
        <v>1196</v>
      </c>
      <c r="AH40433" s="53" t="s">
        <v>858</v>
      </c>
    </row>
    <row r="40434" spans="31:34" ht="12.75" customHeight="1">
      <c r="AE40434" s="53">
        <v>29710</v>
      </c>
      <c r="AF40434" s="53" t="s">
        <v>10</v>
      </c>
      <c r="AG40434" s="53" t="s">
        <v>5406</v>
      </c>
      <c r="AH40434" s="53" t="s">
        <v>858</v>
      </c>
    </row>
    <row r="40435" spans="31:34" ht="12.75" customHeight="1">
      <c r="AE40435" s="53">
        <v>29712</v>
      </c>
      <c r="AF40435" s="53" t="s">
        <v>10</v>
      </c>
      <c r="AG40435" s="53" t="s">
        <v>18784</v>
      </c>
      <c r="AH40435" s="53" t="s">
        <v>858</v>
      </c>
    </row>
    <row r="40436" spans="31:34" ht="12.75" customHeight="1">
      <c r="AE40436" s="53">
        <v>29714</v>
      </c>
      <c r="AF40436" s="53" t="s">
        <v>10</v>
      </c>
      <c r="AG40436" s="53" t="s">
        <v>18785</v>
      </c>
      <c r="AH40436" s="53" t="s">
        <v>858</v>
      </c>
    </row>
    <row r="40437" spans="31:34" ht="12.75" customHeight="1">
      <c r="AE40437" s="53">
        <v>29707</v>
      </c>
      <c r="AF40437" s="53" t="s">
        <v>10</v>
      </c>
      <c r="AG40437" s="53" t="s">
        <v>1275</v>
      </c>
      <c r="AH40437" s="53" t="s">
        <v>858</v>
      </c>
    </row>
    <row r="40438" spans="31:34" ht="12.75" customHeight="1">
      <c r="AE40438" s="53">
        <v>29708</v>
      </c>
      <c r="AF40438" s="53" t="s">
        <v>10</v>
      </c>
      <c r="AG40438" s="53" t="s">
        <v>1275</v>
      </c>
      <c r="AH40438" s="53" t="s">
        <v>858</v>
      </c>
    </row>
    <row r="40439" spans="31:34" ht="12.75" customHeight="1">
      <c r="AE40439" s="53">
        <v>29715</v>
      </c>
      <c r="AF40439" s="53" t="s">
        <v>10</v>
      </c>
      <c r="AG40439" s="53" t="s">
        <v>1275</v>
      </c>
      <c r="AH40439" s="53" t="s">
        <v>858</v>
      </c>
    </row>
    <row r="40440" spans="31:34" ht="12.75" customHeight="1">
      <c r="AE40440" s="53">
        <v>29716</v>
      </c>
      <c r="AF40440" s="53" t="s">
        <v>31</v>
      </c>
      <c r="AG40440" s="53" t="s">
        <v>1275</v>
      </c>
      <c r="AH40440" s="53" t="s">
        <v>858</v>
      </c>
    </row>
    <row r="40441" spans="31:34" ht="12.75" customHeight="1">
      <c r="AE40441" s="53">
        <v>29717</v>
      </c>
      <c r="AF40441" s="53" t="s">
        <v>10</v>
      </c>
      <c r="AG40441" s="53" t="s">
        <v>18786</v>
      </c>
      <c r="AH40441" s="53" t="s">
        <v>858</v>
      </c>
    </row>
    <row r="40442" spans="31:34" ht="12.75" customHeight="1">
      <c r="AE40442" s="53">
        <v>29718</v>
      </c>
      <c r="AF40442" s="53" t="s">
        <v>10</v>
      </c>
      <c r="AG40442" s="53" t="s">
        <v>562</v>
      </c>
      <c r="AH40442" s="53" t="s">
        <v>858</v>
      </c>
    </row>
    <row r="40443" spans="31:34" ht="12.75" customHeight="1">
      <c r="AE40443" s="53">
        <v>29720</v>
      </c>
      <c r="AF40443" s="53" t="s">
        <v>10</v>
      </c>
      <c r="AG40443" s="53" t="s">
        <v>563</v>
      </c>
      <c r="AH40443" s="53" t="s">
        <v>858</v>
      </c>
    </row>
    <row r="40444" spans="31:34" ht="12.75" customHeight="1">
      <c r="AE40444" s="53">
        <v>29721</v>
      </c>
      <c r="AF40444" s="53" t="s">
        <v>31</v>
      </c>
      <c r="AG40444" s="53" t="s">
        <v>563</v>
      </c>
      <c r="AH40444" s="53" t="s">
        <v>858</v>
      </c>
    </row>
    <row r="40445" spans="31:34" ht="12.75" customHeight="1">
      <c r="AE40445" s="53">
        <v>29722</v>
      </c>
      <c r="AF40445" s="53" t="s">
        <v>77</v>
      </c>
      <c r="AG40445" s="53" t="s">
        <v>563</v>
      </c>
      <c r="AH40445" s="53" t="s">
        <v>858</v>
      </c>
    </row>
    <row r="40446" spans="31:34" ht="12.75" customHeight="1">
      <c r="AE40446" s="53">
        <v>29724</v>
      </c>
      <c r="AF40446" s="53" t="s">
        <v>31</v>
      </c>
      <c r="AG40446" s="53" t="s">
        <v>18787</v>
      </c>
      <c r="AH40446" s="53" t="s">
        <v>858</v>
      </c>
    </row>
    <row r="40447" spans="31:34" ht="12.75" customHeight="1">
      <c r="AE40447" s="53">
        <v>29726</v>
      </c>
      <c r="AF40447" s="53" t="s">
        <v>10</v>
      </c>
      <c r="AG40447" s="53" t="s">
        <v>18788</v>
      </c>
      <c r="AH40447" s="53" t="s">
        <v>858</v>
      </c>
    </row>
    <row r="40448" spans="31:34" ht="12.75" customHeight="1">
      <c r="AE40448" s="53">
        <v>29727</v>
      </c>
      <c r="AF40448" s="53" t="s">
        <v>10</v>
      </c>
      <c r="AG40448" s="53" t="s">
        <v>18789</v>
      </c>
      <c r="AH40448" s="53" t="s">
        <v>858</v>
      </c>
    </row>
    <row r="40449" spans="31:34" ht="12.75" customHeight="1">
      <c r="AE40449" s="53">
        <v>29728</v>
      </c>
      <c r="AF40449" s="53" t="s">
        <v>10</v>
      </c>
      <c r="AG40449" s="53" t="s">
        <v>18790</v>
      </c>
      <c r="AH40449" s="53" t="s">
        <v>858</v>
      </c>
    </row>
    <row r="40450" spans="31:34" ht="12.75" customHeight="1">
      <c r="AE40450" s="53">
        <v>29729</v>
      </c>
      <c r="AF40450" s="53" t="s">
        <v>10</v>
      </c>
      <c r="AG40450" s="53" t="s">
        <v>3758</v>
      </c>
      <c r="AH40450" s="53" t="s">
        <v>858</v>
      </c>
    </row>
    <row r="40451" spans="31:34" ht="12.75" customHeight="1">
      <c r="AE40451" s="53">
        <v>29730</v>
      </c>
      <c r="AF40451" s="53" t="s">
        <v>10</v>
      </c>
      <c r="AG40451" s="53" t="s">
        <v>1281</v>
      </c>
      <c r="AH40451" s="53" t="s">
        <v>858</v>
      </c>
    </row>
    <row r="40452" spans="31:34" ht="12.75" customHeight="1">
      <c r="AE40452" s="53">
        <v>29731</v>
      </c>
      <c r="AF40452" s="53" t="s">
        <v>31</v>
      </c>
      <c r="AG40452" s="53" t="s">
        <v>1281</v>
      </c>
      <c r="AH40452" s="53" t="s">
        <v>858</v>
      </c>
    </row>
    <row r="40453" spans="31:34" ht="12.75" customHeight="1">
      <c r="AE40453" s="53">
        <v>29732</v>
      </c>
      <c r="AF40453" s="53" t="s">
        <v>10</v>
      </c>
      <c r="AG40453" s="53" t="s">
        <v>1281</v>
      </c>
      <c r="AH40453" s="53" t="s">
        <v>858</v>
      </c>
    </row>
    <row r="40454" spans="31:34" ht="12.75" customHeight="1">
      <c r="AE40454" s="53">
        <v>29733</v>
      </c>
      <c r="AF40454" s="53" t="s">
        <v>77</v>
      </c>
      <c r="AG40454" s="53" t="s">
        <v>1281</v>
      </c>
      <c r="AH40454" s="53" t="s">
        <v>858</v>
      </c>
    </row>
    <row r="40455" spans="31:34" ht="12.75" customHeight="1">
      <c r="AE40455" s="53">
        <v>29734</v>
      </c>
      <c r="AF40455" s="53" t="s">
        <v>10</v>
      </c>
      <c r="AG40455" s="53" t="s">
        <v>1281</v>
      </c>
      <c r="AH40455" s="53" t="s">
        <v>858</v>
      </c>
    </row>
    <row r="40456" spans="31:34" ht="12.75" customHeight="1">
      <c r="AE40456" s="53">
        <v>29741</v>
      </c>
      <c r="AF40456" s="53" t="s">
        <v>10</v>
      </c>
      <c r="AG40456" s="53" t="s">
        <v>2431</v>
      </c>
      <c r="AH40456" s="53" t="s">
        <v>858</v>
      </c>
    </row>
    <row r="40457" spans="31:34" ht="12.75" customHeight="1">
      <c r="AE40457" s="53">
        <v>29742</v>
      </c>
      <c r="AF40457" s="53" t="s">
        <v>10</v>
      </c>
      <c r="AG40457" s="53" t="s">
        <v>426</v>
      </c>
      <c r="AH40457" s="53" t="s">
        <v>858</v>
      </c>
    </row>
    <row r="40458" spans="31:34" ht="12.75" customHeight="1">
      <c r="AE40458" s="53">
        <v>29743</v>
      </c>
      <c r="AF40458" s="53" t="s">
        <v>10</v>
      </c>
      <c r="AG40458" s="53" t="s">
        <v>3187</v>
      </c>
      <c r="AH40458" s="53" t="s">
        <v>858</v>
      </c>
    </row>
    <row r="40459" spans="31:34" ht="12.75" customHeight="1">
      <c r="AE40459" s="53">
        <v>29744</v>
      </c>
      <c r="AF40459" s="53" t="s">
        <v>31</v>
      </c>
      <c r="AG40459" s="53" t="s">
        <v>18791</v>
      </c>
      <c r="AH40459" s="53" t="s">
        <v>858</v>
      </c>
    </row>
    <row r="40460" spans="31:34" ht="12.75" customHeight="1">
      <c r="AE40460" s="53">
        <v>29745</v>
      </c>
      <c r="AF40460" s="53" t="s">
        <v>10</v>
      </c>
      <c r="AG40460" s="53" t="s">
        <v>1161</v>
      </c>
      <c r="AH40460" s="53" t="s">
        <v>858</v>
      </c>
    </row>
    <row r="40461" spans="31:34" ht="12.75" customHeight="1">
      <c r="AE40461" s="53">
        <v>29620</v>
      </c>
      <c r="AF40461" s="53" t="s">
        <v>10</v>
      </c>
      <c r="AG40461" s="53" t="s">
        <v>13506</v>
      </c>
      <c r="AH40461" s="53" t="s">
        <v>858</v>
      </c>
    </row>
    <row r="40462" spans="31:34" ht="12.75" customHeight="1">
      <c r="AE40462" s="53">
        <v>29426</v>
      </c>
      <c r="AF40462" s="53" t="s">
        <v>10</v>
      </c>
      <c r="AG40462" s="53" t="s">
        <v>18792</v>
      </c>
      <c r="AH40462" s="53" t="s">
        <v>858</v>
      </c>
    </row>
    <row r="40463" spans="31:34" ht="12.75" customHeight="1">
      <c r="AE40463" s="53">
        <v>29001</v>
      </c>
      <c r="AF40463" s="53" t="s">
        <v>10</v>
      </c>
      <c r="AG40463" s="53" t="s">
        <v>18793</v>
      </c>
      <c r="AH40463" s="53" t="s">
        <v>858</v>
      </c>
    </row>
    <row r="40464" spans="31:34" ht="12.75" customHeight="1">
      <c r="AE40464" s="53">
        <v>29621</v>
      </c>
      <c r="AF40464" s="53" t="s">
        <v>10</v>
      </c>
      <c r="AG40464" s="53" t="s">
        <v>1213</v>
      </c>
      <c r="AH40464" s="53" t="s">
        <v>858</v>
      </c>
    </row>
    <row r="40465" spans="31:34" ht="12.75" customHeight="1">
      <c r="AE40465" s="53">
        <v>29622</v>
      </c>
      <c r="AF40465" s="53" t="s">
        <v>31</v>
      </c>
      <c r="AG40465" s="53" t="s">
        <v>1213</v>
      </c>
      <c r="AH40465" s="53" t="s">
        <v>858</v>
      </c>
    </row>
    <row r="40466" spans="31:34" ht="12.75" customHeight="1">
      <c r="AE40466" s="53">
        <v>29623</v>
      </c>
      <c r="AF40466" s="53" t="s">
        <v>31</v>
      </c>
      <c r="AG40466" s="53" t="s">
        <v>1213</v>
      </c>
      <c r="AH40466" s="53" t="s">
        <v>858</v>
      </c>
    </row>
    <row r="40467" spans="31:34" ht="12.75" customHeight="1">
      <c r="AE40467" s="53">
        <v>29624</v>
      </c>
      <c r="AF40467" s="53" t="s">
        <v>10</v>
      </c>
      <c r="AG40467" s="53" t="s">
        <v>1213</v>
      </c>
      <c r="AH40467" s="53" t="s">
        <v>858</v>
      </c>
    </row>
    <row r="40468" spans="31:34" ht="12.75" customHeight="1">
      <c r="AE40468" s="53">
        <v>29625</v>
      </c>
      <c r="AF40468" s="53" t="s">
        <v>10</v>
      </c>
      <c r="AG40468" s="53" t="s">
        <v>1213</v>
      </c>
      <c r="AH40468" s="53" t="s">
        <v>858</v>
      </c>
    </row>
    <row r="40469" spans="31:34" ht="12.75" customHeight="1">
      <c r="AE40469" s="53">
        <v>29626</v>
      </c>
      <c r="AF40469" s="53" t="s">
        <v>10</v>
      </c>
      <c r="AG40469" s="53" t="s">
        <v>1213</v>
      </c>
      <c r="AH40469" s="53" t="s">
        <v>858</v>
      </c>
    </row>
    <row r="40470" spans="31:34" ht="12.75" customHeight="1">
      <c r="AE40470" s="53">
        <v>29510</v>
      </c>
      <c r="AF40470" s="53" t="s">
        <v>10</v>
      </c>
      <c r="AG40470" s="53" t="s">
        <v>15922</v>
      </c>
      <c r="AH40470" s="53" t="s">
        <v>858</v>
      </c>
    </row>
    <row r="40471" spans="31:34" ht="12.75" customHeight="1">
      <c r="AE40471" s="53">
        <v>29320</v>
      </c>
      <c r="AF40471" s="53" t="s">
        <v>31</v>
      </c>
      <c r="AG40471" s="53" t="s">
        <v>3843</v>
      </c>
      <c r="AH40471" s="53" t="s">
        <v>858</v>
      </c>
    </row>
    <row r="40472" spans="31:34" ht="12.75" customHeight="1">
      <c r="AE40472" s="53">
        <v>29429</v>
      </c>
      <c r="AF40472" s="53" t="s">
        <v>10</v>
      </c>
      <c r="AG40472" s="53" t="s">
        <v>18794</v>
      </c>
      <c r="AH40472" s="53" t="s">
        <v>858</v>
      </c>
    </row>
    <row r="40473" spans="31:34" ht="12.75" customHeight="1">
      <c r="AE40473" s="53">
        <v>29511</v>
      </c>
      <c r="AF40473" s="53" t="s">
        <v>10</v>
      </c>
      <c r="AG40473" s="53" t="s">
        <v>18795</v>
      </c>
      <c r="AH40473" s="53" t="s">
        <v>858</v>
      </c>
    </row>
    <row r="40474" spans="31:34" ht="12.75" customHeight="1">
      <c r="AE40474" s="53">
        <v>29544</v>
      </c>
      <c r="AF40474" s="53" t="s">
        <v>10</v>
      </c>
      <c r="AG40474" s="53" t="s">
        <v>18796</v>
      </c>
      <c r="AH40474" s="53" t="s">
        <v>858</v>
      </c>
    </row>
    <row r="40475" spans="31:34" ht="12.75" customHeight="1">
      <c r="AE40475" s="53">
        <v>29002</v>
      </c>
      <c r="AF40475" s="53" t="s">
        <v>31</v>
      </c>
      <c r="AG40475" s="53" t="s">
        <v>18797</v>
      </c>
      <c r="AH40475" s="53" t="s">
        <v>858</v>
      </c>
    </row>
    <row r="40476" spans="31:34" ht="12.75" customHeight="1">
      <c r="AE40476" s="53">
        <v>29003</v>
      </c>
      <c r="AF40476" s="53" t="s">
        <v>10</v>
      </c>
      <c r="AG40476" s="53" t="s">
        <v>18798</v>
      </c>
      <c r="AH40476" s="53" t="s">
        <v>858</v>
      </c>
    </row>
    <row r="40477" spans="31:34" ht="12.75" customHeight="1">
      <c r="AE40477" s="53">
        <v>29627</v>
      </c>
      <c r="AF40477" s="53" t="s">
        <v>10</v>
      </c>
      <c r="AG40477" s="53" t="s">
        <v>6578</v>
      </c>
      <c r="AH40477" s="53" t="s">
        <v>858</v>
      </c>
    </row>
    <row r="40478" spans="31:34" ht="12.75" customHeight="1">
      <c r="AE40478" s="53">
        <v>29512</v>
      </c>
      <c r="AF40478" s="53" t="s">
        <v>10</v>
      </c>
      <c r="AG40478" s="53" t="s">
        <v>18799</v>
      </c>
      <c r="AH40478" s="53" t="s">
        <v>858</v>
      </c>
    </row>
    <row r="40479" spans="31:34" ht="12.75" customHeight="1">
      <c r="AE40479" s="53">
        <v>29009</v>
      </c>
      <c r="AF40479" s="53" t="s">
        <v>10</v>
      </c>
      <c r="AG40479" s="53" t="s">
        <v>10522</v>
      </c>
      <c r="AH40479" s="53" t="s">
        <v>858</v>
      </c>
    </row>
    <row r="40480" spans="31:34" ht="12.75" customHeight="1">
      <c r="AE40480" s="53">
        <v>29010</v>
      </c>
      <c r="AF40480" s="53" t="s">
        <v>10</v>
      </c>
      <c r="AG40480" s="53" t="s">
        <v>17913</v>
      </c>
      <c r="AH40480" s="53" t="s">
        <v>858</v>
      </c>
    </row>
    <row r="40481" spans="31:34" ht="12.75" customHeight="1">
      <c r="AE40481" s="53">
        <v>29014</v>
      </c>
      <c r="AF40481" s="53" t="s">
        <v>10</v>
      </c>
      <c r="AG40481" s="53" t="s">
        <v>18800</v>
      </c>
      <c r="AH40481" s="53" t="s">
        <v>858</v>
      </c>
    </row>
    <row r="40482" spans="31:34" ht="12.75" customHeight="1">
      <c r="AE40482" s="53">
        <v>29015</v>
      </c>
      <c r="AF40482" s="53" t="s">
        <v>10</v>
      </c>
      <c r="AG40482" s="53" t="s">
        <v>5601</v>
      </c>
      <c r="AH40482" s="53" t="s">
        <v>858</v>
      </c>
    </row>
    <row r="40483" spans="31:34" ht="12.75" customHeight="1">
      <c r="AE40483" s="53">
        <v>29516</v>
      </c>
      <c r="AF40483" s="53" t="s">
        <v>10</v>
      </c>
      <c r="AG40483" s="53" t="s">
        <v>18801</v>
      </c>
      <c r="AH40483" s="53" t="s">
        <v>858</v>
      </c>
    </row>
    <row r="40484" spans="31:34" ht="12.75" customHeight="1">
      <c r="AE40484" s="53">
        <v>29016</v>
      </c>
      <c r="AF40484" s="53" t="s">
        <v>10</v>
      </c>
      <c r="AG40484" s="53" t="s">
        <v>18802</v>
      </c>
      <c r="AH40484" s="53" t="s">
        <v>858</v>
      </c>
    </row>
    <row r="40485" spans="31:34" ht="12.75" customHeight="1">
      <c r="AE40485" s="53">
        <v>29431</v>
      </c>
      <c r="AF40485" s="53" t="s">
        <v>10</v>
      </c>
      <c r="AG40485" s="53" t="s">
        <v>18803</v>
      </c>
      <c r="AH40485" s="53" t="s">
        <v>858</v>
      </c>
    </row>
    <row r="40486" spans="31:34" ht="12.75" customHeight="1">
      <c r="AE40486" s="53">
        <v>29018</v>
      </c>
      <c r="AF40486" s="53" t="s">
        <v>10</v>
      </c>
      <c r="AG40486" s="53" t="s">
        <v>9170</v>
      </c>
      <c r="AH40486" s="53" t="s">
        <v>858</v>
      </c>
    </row>
    <row r="40487" spans="31:34" ht="12.75" customHeight="1">
      <c r="AE40487" s="53">
        <v>29432</v>
      </c>
      <c r="AF40487" s="53" t="s">
        <v>10</v>
      </c>
      <c r="AG40487" s="53" t="s">
        <v>1976</v>
      </c>
      <c r="AH40487" s="53" t="s">
        <v>858</v>
      </c>
    </row>
    <row r="40488" spans="31:34" ht="12.75" customHeight="1">
      <c r="AE40488" s="53">
        <v>29321</v>
      </c>
      <c r="AF40488" s="53" t="s">
        <v>10</v>
      </c>
      <c r="AG40488" s="53" t="s">
        <v>3571</v>
      </c>
      <c r="AH40488" s="53" t="s">
        <v>858</v>
      </c>
    </row>
    <row r="40489" spans="31:34" ht="12.75" customHeight="1">
      <c r="AE40489" s="53">
        <v>29518</v>
      </c>
      <c r="AF40489" s="53" t="s">
        <v>10</v>
      </c>
      <c r="AG40489" s="53" t="s">
        <v>18804</v>
      </c>
      <c r="AH40489" s="53" t="s">
        <v>858</v>
      </c>
    </row>
    <row r="40490" spans="31:34" ht="12.75" customHeight="1">
      <c r="AE40490" s="53">
        <v>29628</v>
      </c>
      <c r="AF40490" s="53" t="s">
        <v>10</v>
      </c>
      <c r="AG40490" s="53" t="s">
        <v>18805</v>
      </c>
      <c r="AH40490" s="53" t="s">
        <v>858</v>
      </c>
    </row>
    <row r="40491" spans="31:34" ht="12.75" customHeight="1">
      <c r="AE40491" s="53">
        <v>29020</v>
      </c>
      <c r="AF40491" s="53" t="s">
        <v>10</v>
      </c>
      <c r="AG40491" s="53" t="s">
        <v>721</v>
      </c>
      <c r="AH40491" s="53" t="s">
        <v>858</v>
      </c>
    </row>
    <row r="40492" spans="31:34" ht="12.75" customHeight="1">
      <c r="AE40492" s="53">
        <v>29021</v>
      </c>
      <c r="AF40492" s="53" t="s">
        <v>31</v>
      </c>
      <c r="AG40492" s="53" t="s">
        <v>721</v>
      </c>
      <c r="AH40492" s="53" t="s">
        <v>858</v>
      </c>
    </row>
    <row r="40493" spans="31:34" ht="12.75" customHeight="1">
      <c r="AE40493" s="53">
        <v>29030</v>
      </c>
      <c r="AF40493" s="53" t="s">
        <v>10</v>
      </c>
      <c r="AG40493" s="53" t="s">
        <v>3575</v>
      </c>
      <c r="AH40493" s="53" t="s">
        <v>858</v>
      </c>
    </row>
    <row r="40494" spans="31:34" ht="12.75" customHeight="1">
      <c r="AE40494" s="53">
        <v>29322</v>
      </c>
      <c r="AF40494" s="53" t="s">
        <v>10</v>
      </c>
      <c r="AG40494" s="53" t="s">
        <v>18806</v>
      </c>
      <c r="AH40494" s="53" t="s">
        <v>858</v>
      </c>
    </row>
    <row r="40495" spans="31:34" ht="12.75" customHeight="1">
      <c r="AE40495" s="53">
        <v>29031</v>
      </c>
      <c r="AF40495" s="53" t="s">
        <v>10</v>
      </c>
      <c r="AG40495" s="53" t="s">
        <v>367</v>
      </c>
      <c r="AH40495" s="53" t="s">
        <v>858</v>
      </c>
    </row>
    <row r="40496" spans="31:34" ht="12.75" customHeight="1">
      <c r="AE40496" s="53">
        <v>29032</v>
      </c>
      <c r="AF40496" s="53" t="s">
        <v>10</v>
      </c>
      <c r="AG40496" s="53" t="s">
        <v>18807</v>
      </c>
      <c r="AH40496" s="53" t="s">
        <v>858</v>
      </c>
    </row>
    <row r="40497" spans="31:34" ht="12.75" customHeight="1">
      <c r="AE40497" s="53">
        <v>29033</v>
      </c>
      <c r="AF40497" s="53" t="s">
        <v>10</v>
      </c>
      <c r="AG40497" s="53" t="s">
        <v>881</v>
      </c>
      <c r="AH40497" s="53" t="s">
        <v>858</v>
      </c>
    </row>
    <row r="40498" spans="31:34" ht="12.75" customHeight="1">
      <c r="AE40498" s="53">
        <v>29169</v>
      </c>
      <c r="AF40498" s="53" t="s">
        <v>10</v>
      </c>
      <c r="AG40498" s="53" t="s">
        <v>971</v>
      </c>
      <c r="AH40498" s="53" t="s">
        <v>858</v>
      </c>
    </row>
    <row r="40499" spans="31:34" ht="12.75" customHeight="1">
      <c r="AE40499" s="53">
        <v>29170</v>
      </c>
      <c r="AF40499" s="53" t="s">
        <v>10</v>
      </c>
      <c r="AG40499" s="53" t="s">
        <v>971</v>
      </c>
      <c r="AH40499" s="53" t="s">
        <v>858</v>
      </c>
    </row>
    <row r="40500" spans="31:34" ht="12.75" customHeight="1">
      <c r="AE40500" s="53">
        <v>29171</v>
      </c>
      <c r="AF40500" s="53" t="s">
        <v>31</v>
      </c>
      <c r="AG40500" s="53" t="s">
        <v>971</v>
      </c>
      <c r="AH40500" s="53" t="s">
        <v>858</v>
      </c>
    </row>
    <row r="40501" spans="31:34" ht="12.75" customHeight="1">
      <c r="AE40501" s="53">
        <v>29172</v>
      </c>
      <c r="AF40501" s="53" t="s">
        <v>10</v>
      </c>
      <c r="AG40501" s="53" t="s">
        <v>971</v>
      </c>
      <c r="AH40501" s="53" t="s">
        <v>858</v>
      </c>
    </row>
    <row r="40502" spans="31:34" ht="12.75" customHeight="1">
      <c r="AE40502" s="53">
        <v>29519</v>
      </c>
      <c r="AF40502" s="53" t="s">
        <v>31</v>
      </c>
      <c r="AG40502" s="53" t="s">
        <v>18808</v>
      </c>
      <c r="AH40502" s="53" t="s">
        <v>858</v>
      </c>
    </row>
    <row r="40503" spans="31:34" ht="12.75" customHeight="1">
      <c r="AE40503" s="53">
        <v>29630</v>
      </c>
      <c r="AF40503" s="53" t="s">
        <v>10</v>
      </c>
      <c r="AG40503" s="53" t="s">
        <v>6529</v>
      </c>
      <c r="AH40503" s="53" t="s">
        <v>858</v>
      </c>
    </row>
    <row r="40504" spans="31:34" ht="12.75" customHeight="1">
      <c r="AE40504" s="53">
        <v>29036</v>
      </c>
      <c r="AF40504" s="53" t="s">
        <v>10</v>
      </c>
      <c r="AG40504" s="53" t="s">
        <v>8158</v>
      </c>
      <c r="AH40504" s="53" t="s">
        <v>858</v>
      </c>
    </row>
    <row r="40505" spans="31:34" ht="12.75" customHeight="1">
      <c r="AE40505" s="53">
        <v>29037</v>
      </c>
      <c r="AF40505" s="53" t="s">
        <v>10</v>
      </c>
      <c r="AG40505" s="53" t="s">
        <v>18809</v>
      </c>
      <c r="AH40505" s="53" t="s">
        <v>858</v>
      </c>
    </row>
    <row r="40506" spans="31:34" ht="12.75" customHeight="1">
      <c r="AE40506" s="53">
        <v>29401</v>
      </c>
      <c r="AF40506" s="53" t="s">
        <v>10</v>
      </c>
      <c r="AG40506" s="53" t="s">
        <v>735</v>
      </c>
      <c r="AH40506" s="53" t="s">
        <v>858</v>
      </c>
    </row>
    <row r="40507" spans="31:34" ht="12.75" customHeight="1">
      <c r="AE40507" s="53">
        <v>29402</v>
      </c>
      <c r="AF40507" s="53" t="s">
        <v>31</v>
      </c>
      <c r="AG40507" s="53" t="s">
        <v>735</v>
      </c>
      <c r="AH40507" s="53" t="s">
        <v>858</v>
      </c>
    </row>
    <row r="40508" spans="31:34" ht="12.75" customHeight="1">
      <c r="AE40508" s="53">
        <v>29403</v>
      </c>
      <c r="AF40508" s="53" t="s">
        <v>10</v>
      </c>
      <c r="AG40508" s="53" t="s">
        <v>735</v>
      </c>
      <c r="AH40508" s="53" t="s">
        <v>858</v>
      </c>
    </row>
    <row r="40509" spans="31:34" ht="12.75" customHeight="1">
      <c r="AE40509" s="53">
        <v>29404</v>
      </c>
      <c r="AF40509" s="53" t="s">
        <v>10</v>
      </c>
      <c r="AG40509" s="53" t="s">
        <v>18810</v>
      </c>
      <c r="AH40509" s="53" t="s">
        <v>858</v>
      </c>
    </row>
    <row r="40510" spans="31:34" ht="12.75" customHeight="1">
      <c r="AE40510" s="53">
        <v>29405</v>
      </c>
      <c r="AF40510" s="53" t="s">
        <v>10</v>
      </c>
      <c r="AG40510" s="53" t="s">
        <v>1056</v>
      </c>
      <c r="AH40510" s="53" t="s">
        <v>858</v>
      </c>
    </row>
    <row r="40511" spans="31:34" ht="12.75" customHeight="1">
      <c r="AE40511" s="53">
        <v>29406</v>
      </c>
      <c r="AF40511" s="53" t="s">
        <v>10</v>
      </c>
      <c r="AG40511" s="53" t="s">
        <v>735</v>
      </c>
      <c r="AH40511" s="53" t="s">
        <v>858</v>
      </c>
    </row>
    <row r="40512" spans="31:34" ht="12.75" customHeight="1">
      <c r="AE40512" s="53">
        <v>29407</v>
      </c>
      <c r="AF40512" s="53" t="s">
        <v>10</v>
      </c>
      <c r="AG40512" s="53" t="s">
        <v>735</v>
      </c>
      <c r="AH40512" s="53" t="s">
        <v>858</v>
      </c>
    </row>
    <row r="40513" spans="31:34" ht="12.75" customHeight="1">
      <c r="AE40513" s="53">
        <v>29409</v>
      </c>
      <c r="AF40513" s="53" t="s">
        <v>77</v>
      </c>
      <c r="AG40513" s="53" t="s">
        <v>735</v>
      </c>
      <c r="AH40513" s="53" t="s">
        <v>858</v>
      </c>
    </row>
    <row r="40514" spans="31:34" ht="12.75" customHeight="1">
      <c r="AE40514" s="53">
        <v>29410</v>
      </c>
      <c r="AF40514" s="53" t="s">
        <v>10</v>
      </c>
      <c r="AG40514" s="53" t="s">
        <v>1062</v>
      </c>
      <c r="AH40514" s="53" t="s">
        <v>858</v>
      </c>
    </row>
    <row r="40515" spans="31:34" ht="12.75" customHeight="1">
      <c r="AE40515" s="53">
        <v>29412</v>
      </c>
      <c r="AF40515" s="53" t="s">
        <v>10</v>
      </c>
      <c r="AG40515" s="53" t="s">
        <v>735</v>
      </c>
      <c r="AH40515" s="53" t="s">
        <v>858</v>
      </c>
    </row>
    <row r="40516" spans="31:34" ht="12.75" customHeight="1">
      <c r="AE40516" s="53">
        <v>29413</v>
      </c>
      <c r="AF40516" s="53" t="s">
        <v>31</v>
      </c>
      <c r="AG40516" s="53" t="s">
        <v>735</v>
      </c>
      <c r="AH40516" s="53" t="s">
        <v>858</v>
      </c>
    </row>
    <row r="40517" spans="31:34" ht="12.75" customHeight="1">
      <c r="AE40517" s="53">
        <v>29414</v>
      </c>
      <c r="AF40517" s="53" t="s">
        <v>10</v>
      </c>
      <c r="AG40517" s="53" t="s">
        <v>735</v>
      </c>
      <c r="AH40517" s="53" t="s">
        <v>858</v>
      </c>
    </row>
    <row r="40518" spans="31:34" ht="12.75" customHeight="1">
      <c r="AE40518" s="53">
        <v>29415</v>
      </c>
      <c r="AF40518" s="53" t="s">
        <v>31</v>
      </c>
      <c r="AG40518" s="53" t="s">
        <v>1056</v>
      </c>
      <c r="AH40518" s="53" t="s">
        <v>858</v>
      </c>
    </row>
    <row r="40519" spans="31:34" ht="12.75" customHeight="1">
      <c r="AE40519" s="53">
        <v>29416</v>
      </c>
      <c r="AF40519" s="53" t="s">
        <v>31</v>
      </c>
      <c r="AG40519" s="53" t="s">
        <v>735</v>
      </c>
      <c r="AH40519" s="53" t="s">
        <v>858</v>
      </c>
    </row>
    <row r="40520" spans="31:34" ht="12.75" customHeight="1">
      <c r="AE40520" s="53">
        <v>29417</v>
      </c>
      <c r="AF40520" s="53" t="s">
        <v>31</v>
      </c>
      <c r="AG40520" s="53" t="s">
        <v>735</v>
      </c>
      <c r="AH40520" s="53" t="s">
        <v>858</v>
      </c>
    </row>
    <row r="40521" spans="31:34" ht="12.75" customHeight="1">
      <c r="AE40521" s="53">
        <v>29418</v>
      </c>
      <c r="AF40521" s="53" t="s">
        <v>10</v>
      </c>
      <c r="AG40521" s="53" t="s">
        <v>1056</v>
      </c>
      <c r="AH40521" s="53" t="s">
        <v>858</v>
      </c>
    </row>
    <row r="40522" spans="31:34" ht="12.75" customHeight="1">
      <c r="AE40522" s="53">
        <v>29419</v>
      </c>
      <c r="AF40522" s="53" t="s">
        <v>31</v>
      </c>
      <c r="AG40522" s="53" t="s">
        <v>1056</v>
      </c>
      <c r="AH40522" s="53" t="s">
        <v>858</v>
      </c>
    </row>
    <row r="40523" spans="31:34" ht="12.75" customHeight="1">
      <c r="AE40523" s="53">
        <v>29420</v>
      </c>
      <c r="AF40523" s="53" t="s">
        <v>10</v>
      </c>
      <c r="AG40523" s="53" t="s">
        <v>1056</v>
      </c>
      <c r="AH40523" s="53" t="s">
        <v>858</v>
      </c>
    </row>
    <row r="40524" spans="31:34" ht="12.75" customHeight="1">
      <c r="AE40524" s="53">
        <v>29422</v>
      </c>
      <c r="AF40524" s="53" t="s">
        <v>31</v>
      </c>
      <c r="AG40524" s="53" t="s">
        <v>735</v>
      </c>
      <c r="AH40524" s="53" t="s">
        <v>858</v>
      </c>
    </row>
    <row r="40525" spans="31:34" ht="12.75" customHeight="1">
      <c r="AE40525" s="53">
        <v>29423</v>
      </c>
      <c r="AF40525" s="53" t="s">
        <v>31</v>
      </c>
      <c r="AG40525" s="53" t="s">
        <v>735</v>
      </c>
      <c r="AH40525" s="53" t="s">
        <v>858</v>
      </c>
    </row>
    <row r="40526" spans="31:34" ht="12.75" customHeight="1">
      <c r="AE40526" s="53">
        <v>29424</v>
      </c>
      <c r="AF40526" s="53" t="s">
        <v>77</v>
      </c>
      <c r="AG40526" s="53" t="s">
        <v>735</v>
      </c>
      <c r="AH40526" s="53" t="s">
        <v>858</v>
      </c>
    </row>
    <row r="40527" spans="31:34" ht="12.75" customHeight="1">
      <c r="AE40527" s="53">
        <v>29425</v>
      </c>
      <c r="AF40527" s="53" t="s">
        <v>77</v>
      </c>
      <c r="AG40527" s="53" t="s">
        <v>735</v>
      </c>
      <c r="AH40527" s="53" t="s">
        <v>858</v>
      </c>
    </row>
    <row r="40528" spans="31:34" ht="12.75" customHeight="1">
      <c r="AE40528" s="53">
        <v>29492</v>
      </c>
      <c r="AF40528" s="53" t="s">
        <v>10</v>
      </c>
      <c r="AG40528" s="53" t="s">
        <v>735</v>
      </c>
      <c r="AH40528" s="53" t="s">
        <v>858</v>
      </c>
    </row>
    <row r="40529" spans="31:34" ht="12.75" customHeight="1">
      <c r="AE40529" s="53">
        <v>29520</v>
      </c>
      <c r="AF40529" s="53" t="s">
        <v>10</v>
      </c>
      <c r="AG40529" s="53" t="s">
        <v>10538</v>
      </c>
      <c r="AH40529" s="53" t="s">
        <v>858</v>
      </c>
    </row>
    <row r="40530" spans="31:34" ht="12.75" customHeight="1">
      <c r="AE40530" s="53">
        <v>29323</v>
      </c>
      <c r="AF40530" s="53" t="s">
        <v>10</v>
      </c>
      <c r="AG40530" s="53" t="s">
        <v>18811</v>
      </c>
      <c r="AH40530" s="53" t="s">
        <v>858</v>
      </c>
    </row>
    <row r="40531" spans="31:34" ht="12.75" customHeight="1">
      <c r="AE40531" s="53">
        <v>29631</v>
      </c>
      <c r="AF40531" s="53" t="s">
        <v>10</v>
      </c>
      <c r="AG40531" s="53" t="s">
        <v>1220</v>
      </c>
      <c r="AH40531" s="53" t="s">
        <v>858</v>
      </c>
    </row>
    <row r="40532" spans="31:34" ht="12.75" customHeight="1">
      <c r="AE40532" s="53">
        <v>29632</v>
      </c>
      <c r="AF40532" s="53" t="s">
        <v>77</v>
      </c>
      <c r="AG40532" s="53" t="s">
        <v>1220</v>
      </c>
      <c r="AH40532" s="53" t="s">
        <v>858</v>
      </c>
    </row>
    <row r="40533" spans="31:34" ht="12.75" customHeight="1">
      <c r="AE40533" s="53">
        <v>29633</v>
      </c>
      <c r="AF40533" s="53" t="s">
        <v>31</v>
      </c>
      <c r="AG40533" s="53" t="s">
        <v>1220</v>
      </c>
      <c r="AH40533" s="53" t="s">
        <v>858</v>
      </c>
    </row>
    <row r="40534" spans="31:34" ht="12.75" customHeight="1">
      <c r="AE40534" s="53">
        <v>29634</v>
      </c>
      <c r="AF40534" s="53" t="s">
        <v>77</v>
      </c>
      <c r="AG40534" s="53" t="s">
        <v>1220</v>
      </c>
      <c r="AH40534" s="53" t="s">
        <v>858</v>
      </c>
    </row>
    <row r="40535" spans="31:34" ht="12.75" customHeight="1">
      <c r="AE40535" s="53">
        <v>29635</v>
      </c>
      <c r="AF40535" s="53" t="s">
        <v>10</v>
      </c>
      <c r="AG40535" s="53" t="s">
        <v>2799</v>
      </c>
      <c r="AH40535" s="53" t="s">
        <v>858</v>
      </c>
    </row>
    <row r="40536" spans="31:34" ht="12.75" customHeight="1">
      <c r="AE40536" s="53">
        <v>29324</v>
      </c>
      <c r="AF40536" s="53" t="s">
        <v>31</v>
      </c>
      <c r="AG40536" s="53" t="s">
        <v>1989</v>
      </c>
      <c r="AH40536" s="53" t="s">
        <v>858</v>
      </c>
    </row>
    <row r="40537" spans="31:34" ht="12.75" customHeight="1">
      <c r="AE40537" s="53">
        <v>29325</v>
      </c>
      <c r="AF40537" s="53" t="s">
        <v>10</v>
      </c>
      <c r="AG40537" s="53" t="s">
        <v>378</v>
      </c>
      <c r="AH40537" s="53" t="s">
        <v>858</v>
      </c>
    </row>
    <row r="40538" spans="31:34" ht="12.75" customHeight="1">
      <c r="AE40538" s="53">
        <v>29525</v>
      </c>
      <c r="AF40538" s="53" t="s">
        <v>10</v>
      </c>
      <c r="AG40538" s="53" t="s">
        <v>7753</v>
      </c>
      <c r="AH40538" s="53" t="s">
        <v>858</v>
      </c>
    </row>
    <row r="40539" spans="31:34" ht="12.75" customHeight="1">
      <c r="AE40539" s="53">
        <v>29201</v>
      </c>
      <c r="AF40539" s="53" t="s">
        <v>10</v>
      </c>
      <c r="AG40539" s="53" t="s">
        <v>956</v>
      </c>
      <c r="AH40539" s="53" t="s">
        <v>858</v>
      </c>
    </row>
    <row r="40540" spans="31:34" ht="12.75" customHeight="1">
      <c r="AE40540" s="53">
        <v>29202</v>
      </c>
      <c r="AF40540" s="53" t="s">
        <v>31</v>
      </c>
      <c r="AG40540" s="53" t="s">
        <v>956</v>
      </c>
      <c r="AH40540" s="53" t="s">
        <v>858</v>
      </c>
    </row>
    <row r="40541" spans="31:34" ht="12.75" customHeight="1">
      <c r="AE40541" s="53">
        <v>29203</v>
      </c>
      <c r="AF40541" s="53" t="s">
        <v>10</v>
      </c>
      <c r="AG40541" s="53" t="s">
        <v>956</v>
      </c>
      <c r="AH40541" s="53" t="s">
        <v>858</v>
      </c>
    </row>
    <row r="40542" spans="31:34" ht="12.75" customHeight="1">
      <c r="AE40542" s="53">
        <v>29204</v>
      </c>
      <c r="AF40542" s="53" t="s">
        <v>10</v>
      </c>
      <c r="AG40542" s="53" t="s">
        <v>956</v>
      </c>
      <c r="AH40542" s="53" t="s">
        <v>858</v>
      </c>
    </row>
    <row r="40543" spans="31:34" ht="12.75" customHeight="1">
      <c r="AE40543" s="53">
        <v>29205</v>
      </c>
      <c r="AF40543" s="53" t="s">
        <v>10</v>
      </c>
      <c r="AG40543" s="53" t="s">
        <v>956</v>
      </c>
      <c r="AH40543" s="53" t="s">
        <v>858</v>
      </c>
    </row>
    <row r="40544" spans="31:34" ht="12.75" customHeight="1">
      <c r="AE40544" s="53">
        <v>29206</v>
      </c>
      <c r="AF40544" s="53" t="s">
        <v>10</v>
      </c>
      <c r="AG40544" s="53" t="s">
        <v>956</v>
      </c>
      <c r="AH40544" s="53" t="s">
        <v>858</v>
      </c>
    </row>
    <row r="40545" spans="31:34" ht="12.75" customHeight="1">
      <c r="AE40545" s="53">
        <v>29207</v>
      </c>
      <c r="AF40545" s="53" t="s">
        <v>31</v>
      </c>
      <c r="AG40545" s="53" t="s">
        <v>956</v>
      </c>
      <c r="AH40545" s="53" t="s">
        <v>858</v>
      </c>
    </row>
    <row r="40546" spans="31:34" ht="12.75" customHeight="1">
      <c r="AE40546" s="53">
        <v>29208</v>
      </c>
      <c r="AF40546" s="53" t="s">
        <v>77</v>
      </c>
      <c r="AG40546" s="53" t="s">
        <v>956</v>
      </c>
      <c r="AH40546" s="53" t="s">
        <v>858</v>
      </c>
    </row>
    <row r="40547" spans="31:34" ht="12.75" customHeight="1">
      <c r="AE40547" s="53">
        <v>29209</v>
      </c>
      <c r="AF40547" s="53" t="s">
        <v>10</v>
      </c>
      <c r="AG40547" s="53" t="s">
        <v>956</v>
      </c>
      <c r="AH40547" s="53" t="s">
        <v>858</v>
      </c>
    </row>
    <row r="40548" spans="31:34" ht="12.75" customHeight="1">
      <c r="AE40548" s="53">
        <v>29210</v>
      </c>
      <c r="AF40548" s="53" t="s">
        <v>10</v>
      </c>
      <c r="AG40548" s="53" t="s">
        <v>956</v>
      </c>
      <c r="AH40548" s="53" t="s">
        <v>858</v>
      </c>
    </row>
    <row r="40549" spans="31:34" ht="12.75" customHeight="1">
      <c r="AE40549" s="53">
        <v>29211</v>
      </c>
      <c r="AF40549" s="53" t="s">
        <v>31</v>
      </c>
      <c r="AG40549" s="53" t="s">
        <v>956</v>
      </c>
      <c r="AH40549" s="53" t="s">
        <v>858</v>
      </c>
    </row>
    <row r="40550" spans="31:34" ht="12.75" customHeight="1">
      <c r="AE40550" s="53">
        <v>29212</v>
      </c>
      <c r="AF40550" s="53" t="s">
        <v>10</v>
      </c>
      <c r="AG40550" s="53" t="s">
        <v>956</v>
      </c>
      <c r="AH40550" s="53" t="s">
        <v>858</v>
      </c>
    </row>
    <row r="40551" spans="31:34" ht="12.75" customHeight="1">
      <c r="AE40551" s="53">
        <v>29214</v>
      </c>
      <c r="AF40551" s="53" t="s">
        <v>77</v>
      </c>
      <c r="AG40551" s="53" t="s">
        <v>956</v>
      </c>
      <c r="AH40551" s="53" t="s">
        <v>858</v>
      </c>
    </row>
    <row r="40552" spans="31:34" ht="12.75" customHeight="1">
      <c r="AE40552" s="53">
        <v>29215</v>
      </c>
      <c r="AF40552" s="53" t="s">
        <v>77</v>
      </c>
      <c r="AG40552" s="53" t="s">
        <v>956</v>
      </c>
      <c r="AH40552" s="53" t="s">
        <v>858</v>
      </c>
    </row>
    <row r="40553" spans="31:34" ht="12.75" customHeight="1">
      <c r="AE40553" s="53">
        <v>29216</v>
      </c>
      <c r="AF40553" s="53" t="s">
        <v>77</v>
      </c>
      <c r="AG40553" s="53" t="s">
        <v>956</v>
      </c>
      <c r="AH40553" s="53" t="s">
        <v>858</v>
      </c>
    </row>
    <row r="40554" spans="31:34" ht="12.75" customHeight="1">
      <c r="AE40554" s="53">
        <v>29217</v>
      </c>
      <c r="AF40554" s="53" t="s">
        <v>77</v>
      </c>
      <c r="AG40554" s="53" t="s">
        <v>956</v>
      </c>
      <c r="AH40554" s="53" t="s">
        <v>858</v>
      </c>
    </row>
    <row r="40555" spans="31:34" ht="12.75" customHeight="1">
      <c r="AE40555" s="53">
        <v>29218</v>
      </c>
      <c r="AF40555" s="53" t="s">
        <v>77</v>
      </c>
      <c r="AG40555" s="53" t="s">
        <v>956</v>
      </c>
      <c r="AH40555" s="53" t="s">
        <v>858</v>
      </c>
    </row>
    <row r="40556" spans="31:34" ht="12.75" customHeight="1">
      <c r="AE40556" s="53">
        <v>29219</v>
      </c>
      <c r="AF40556" s="53" t="s">
        <v>77</v>
      </c>
      <c r="AG40556" s="53" t="s">
        <v>956</v>
      </c>
      <c r="AH40556" s="53" t="s">
        <v>858</v>
      </c>
    </row>
    <row r="40557" spans="31:34" ht="12.75" customHeight="1">
      <c r="AE40557" s="53">
        <v>29220</v>
      </c>
      <c r="AF40557" s="53" t="s">
        <v>77</v>
      </c>
      <c r="AG40557" s="53" t="s">
        <v>956</v>
      </c>
      <c r="AH40557" s="53" t="s">
        <v>858</v>
      </c>
    </row>
    <row r="40558" spans="31:34" ht="12.75" customHeight="1">
      <c r="AE40558" s="53">
        <v>29221</v>
      </c>
      <c r="AF40558" s="53" t="s">
        <v>31</v>
      </c>
      <c r="AG40558" s="53" t="s">
        <v>956</v>
      </c>
      <c r="AH40558" s="53" t="s">
        <v>858</v>
      </c>
    </row>
    <row r="40559" spans="31:34" ht="12.75" customHeight="1">
      <c r="AE40559" s="53">
        <v>29222</v>
      </c>
      <c r="AF40559" s="53" t="s">
        <v>10</v>
      </c>
      <c r="AG40559" s="53" t="s">
        <v>956</v>
      </c>
      <c r="AH40559" s="53" t="s">
        <v>858</v>
      </c>
    </row>
    <row r="40560" spans="31:34" ht="12.75" customHeight="1">
      <c r="AE40560" s="53">
        <v>29223</v>
      </c>
      <c r="AF40560" s="53" t="s">
        <v>10</v>
      </c>
      <c r="AG40560" s="53" t="s">
        <v>956</v>
      </c>
      <c r="AH40560" s="53" t="s">
        <v>858</v>
      </c>
    </row>
    <row r="40561" spans="31:34" ht="12.75" customHeight="1">
      <c r="AE40561" s="53">
        <v>29224</v>
      </c>
      <c r="AF40561" s="53" t="s">
        <v>31</v>
      </c>
      <c r="AG40561" s="53" t="s">
        <v>956</v>
      </c>
      <c r="AH40561" s="53" t="s">
        <v>858</v>
      </c>
    </row>
    <row r="40562" spans="31:34" ht="12.75" customHeight="1">
      <c r="AE40562" s="53">
        <v>29225</v>
      </c>
      <c r="AF40562" s="53" t="s">
        <v>77</v>
      </c>
      <c r="AG40562" s="53" t="s">
        <v>956</v>
      </c>
      <c r="AH40562" s="53" t="s">
        <v>858</v>
      </c>
    </row>
    <row r="40563" spans="31:34" ht="12.75" customHeight="1">
      <c r="AE40563" s="53">
        <v>29226</v>
      </c>
      <c r="AF40563" s="53" t="s">
        <v>77</v>
      </c>
      <c r="AG40563" s="53" t="s">
        <v>956</v>
      </c>
      <c r="AH40563" s="53" t="s">
        <v>858</v>
      </c>
    </row>
    <row r="40564" spans="31:34" ht="12.75" customHeight="1">
      <c r="AE40564" s="53">
        <v>29227</v>
      </c>
      <c r="AF40564" s="53" t="s">
        <v>77</v>
      </c>
      <c r="AG40564" s="53" t="s">
        <v>956</v>
      </c>
      <c r="AH40564" s="53" t="s">
        <v>858</v>
      </c>
    </row>
    <row r="40565" spans="31:34" ht="12.75" customHeight="1">
      <c r="AE40565" s="53">
        <v>29228</v>
      </c>
      <c r="AF40565" s="53" t="s">
        <v>31</v>
      </c>
      <c r="AG40565" s="53" t="s">
        <v>956</v>
      </c>
      <c r="AH40565" s="53" t="s">
        <v>858</v>
      </c>
    </row>
    <row r="40566" spans="31:34" ht="12.75" customHeight="1">
      <c r="AE40566" s="53">
        <v>29229</v>
      </c>
      <c r="AF40566" s="53" t="s">
        <v>10</v>
      </c>
      <c r="AG40566" s="53" t="s">
        <v>956</v>
      </c>
      <c r="AH40566" s="53" t="s">
        <v>858</v>
      </c>
    </row>
    <row r="40567" spans="31:34" ht="12.75" customHeight="1">
      <c r="AE40567" s="53">
        <v>29230</v>
      </c>
      <c r="AF40567" s="53" t="s">
        <v>31</v>
      </c>
      <c r="AG40567" s="53" t="s">
        <v>956</v>
      </c>
      <c r="AH40567" s="53" t="s">
        <v>858</v>
      </c>
    </row>
    <row r="40568" spans="31:34" ht="12.75" customHeight="1">
      <c r="AE40568" s="53">
        <v>29240</v>
      </c>
      <c r="AF40568" s="53" t="s">
        <v>31</v>
      </c>
      <c r="AG40568" s="53" t="s">
        <v>956</v>
      </c>
      <c r="AH40568" s="53" t="s">
        <v>858</v>
      </c>
    </row>
    <row r="40569" spans="31:34" ht="12.75" customHeight="1">
      <c r="AE40569" s="53">
        <v>29250</v>
      </c>
      <c r="AF40569" s="53" t="s">
        <v>31</v>
      </c>
      <c r="AG40569" s="53" t="s">
        <v>956</v>
      </c>
      <c r="AH40569" s="53" t="s">
        <v>858</v>
      </c>
    </row>
    <row r="40570" spans="31:34" ht="12.75" customHeight="1">
      <c r="AE40570" s="53">
        <v>29260</v>
      </c>
      <c r="AF40570" s="53" t="s">
        <v>31</v>
      </c>
      <c r="AG40570" s="53" t="s">
        <v>956</v>
      </c>
      <c r="AH40570" s="53" t="s">
        <v>858</v>
      </c>
    </row>
    <row r="40571" spans="31:34" ht="12.75" customHeight="1">
      <c r="AE40571" s="53">
        <v>29290</v>
      </c>
      <c r="AF40571" s="53" t="s">
        <v>31</v>
      </c>
      <c r="AG40571" s="53" t="s">
        <v>956</v>
      </c>
      <c r="AH40571" s="53" t="s">
        <v>858</v>
      </c>
    </row>
    <row r="40572" spans="31:34" ht="12.75" customHeight="1">
      <c r="AE40572" s="53">
        <v>29292</v>
      </c>
      <c r="AF40572" s="53" t="s">
        <v>31</v>
      </c>
      <c r="AG40572" s="53" t="s">
        <v>956</v>
      </c>
      <c r="AH40572" s="53" t="s">
        <v>858</v>
      </c>
    </row>
    <row r="40573" spans="31:34" ht="12.75" customHeight="1">
      <c r="AE40573" s="53">
        <v>29636</v>
      </c>
      <c r="AF40573" s="53" t="s">
        <v>31</v>
      </c>
      <c r="AG40573" s="53" t="s">
        <v>18812</v>
      </c>
      <c r="AH40573" s="53" t="s">
        <v>858</v>
      </c>
    </row>
    <row r="40574" spans="31:34" ht="12.75" customHeight="1">
      <c r="AE40574" s="53">
        <v>29329</v>
      </c>
      <c r="AF40574" s="53" t="s">
        <v>31</v>
      </c>
      <c r="AG40574" s="53" t="s">
        <v>14541</v>
      </c>
      <c r="AH40574" s="53" t="s">
        <v>858</v>
      </c>
    </row>
    <row r="40575" spans="31:34" ht="12.75" customHeight="1">
      <c r="AE40575" s="53">
        <v>29526</v>
      </c>
      <c r="AF40575" s="53" t="s">
        <v>10</v>
      </c>
      <c r="AG40575" s="53" t="s">
        <v>1155</v>
      </c>
      <c r="AH40575" s="53" t="s">
        <v>858</v>
      </c>
    </row>
    <row r="40576" spans="31:34" ht="12.75" customHeight="1">
      <c r="AE40576" s="53">
        <v>29527</v>
      </c>
      <c r="AF40576" s="53" t="s">
        <v>10</v>
      </c>
      <c r="AG40576" s="53" t="s">
        <v>1155</v>
      </c>
      <c r="AH40576" s="53" t="s">
        <v>858</v>
      </c>
    </row>
    <row r="40577" spans="31:34" ht="12.75" customHeight="1">
      <c r="AE40577" s="53">
        <v>29528</v>
      </c>
      <c r="AF40577" s="53" t="s">
        <v>31</v>
      </c>
      <c r="AG40577" s="53" t="s">
        <v>1155</v>
      </c>
      <c r="AH40577" s="53" t="s">
        <v>858</v>
      </c>
    </row>
    <row r="40578" spans="31:34" ht="12.75" customHeight="1">
      <c r="AE40578" s="53">
        <v>29038</v>
      </c>
      <c r="AF40578" s="53" t="s">
        <v>10</v>
      </c>
      <c r="AG40578" s="53" t="s">
        <v>10547</v>
      </c>
      <c r="AH40578" s="53" t="s">
        <v>858</v>
      </c>
    </row>
    <row r="40579" spans="31:34" ht="12.75" customHeight="1">
      <c r="AE40579" s="53">
        <v>29434</v>
      </c>
      <c r="AF40579" s="53" t="s">
        <v>10</v>
      </c>
      <c r="AG40579" s="53" t="s">
        <v>18813</v>
      </c>
      <c r="AH40579" s="53" t="s">
        <v>858</v>
      </c>
    </row>
    <row r="40580" spans="31:34" ht="12.75" customHeight="1">
      <c r="AE40580" s="53">
        <v>29039</v>
      </c>
      <c r="AF40580" s="53" t="s">
        <v>10</v>
      </c>
      <c r="AG40580" s="53" t="s">
        <v>6208</v>
      </c>
      <c r="AH40580" s="53" t="s">
        <v>858</v>
      </c>
    </row>
    <row r="40581" spans="31:34" ht="12.75" customHeight="1">
      <c r="AE40581" s="53">
        <v>29435</v>
      </c>
      <c r="AF40581" s="53" t="s">
        <v>10</v>
      </c>
      <c r="AG40581" s="53" t="s">
        <v>5662</v>
      </c>
      <c r="AH40581" s="53" t="s">
        <v>858</v>
      </c>
    </row>
    <row r="40582" spans="31:34" ht="12.75" customHeight="1">
      <c r="AE40582" s="53">
        <v>29530</v>
      </c>
      <c r="AF40582" s="53" t="s">
        <v>10</v>
      </c>
      <c r="AG40582" s="53" t="s">
        <v>18814</v>
      </c>
      <c r="AH40582" s="53" t="s">
        <v>858</v>
      </c>
    </row>
    <row r="40583" spans="31:34" ht="12.75" customHeight="1">
      <c r="AE40583" s="53">
        <v>29330</v>
      </c>
      <c r="AF40583" s="53" t="s">
        <v>10</v>
      </c>
      <c r="AG40583" s="53" t="s">
        <v>18815</v>
      </c>
      <c r="AH40583" s="53" t="s">
        <v>858</v>
      </c>
    </row>
    <row r="40584" spans="31:34" ht="12.75" customHeight="1">
      <c r="AE40584" s="53">
        <v>29436</v>
      </c>
      <c r="AF40584" s="53" t="s">
        <v>10</v>
      </c>
      <c r="AG40584" s="53" t="s">
        <v>18816</v>
      </c>
      <c r="AH40584" s="53" t="s">
        <v>858</v>
      </c>
    </row>
    <row r="40585" spans="31:34" ht="12.75" customHeight="1">
      <c r="AE40585" s="53">
        <v>29331</v>
      </c>
      <c r="AF40585" s="53" t="s">
        <v>31</v>
      </c>
      <c r="AG40585" s="53" t="s">
        <v>18817</v>
      </c>
      <c r="AH40585" s="53" t="s">
        <v>858</v>
      </c>
    </row>
    <row r="40586" spans="31:34" ht="12.75" customHeight="1">
      <c r="AE40586" s="53">
        <v>29332</v>
      </c>
      <c r="AF40586" s="53" t="s">
        <v>10</v>
      </c>
      <c r="AG40586" s="53" t="s">
        <v>18818</v>
      </c>
      <c r="AH40586" s="53" t="s">
        <v>858</v>
      </c>
    </row>
    <row r="40587" spans="31:34" ht="12.75" customHeight="1">
      <c r="AE40587" s="53">
        <v>29040</v>
      </c>
      <c r="AF40587" s="53" t="s">
        <v>10</v>
      </c>
      <c r="AG40587" s="53" t="s">
        <v>17247</v>
      </c>
      <c r="AH40587" s="53" t="s">
        <v>858</v>
      </c>
    </row>
    <row r="40588" spans="31:34" ht="12.75" customHeight="1">
      <c r="AE40588" s="53">
        <v>29532</v>
      </c>
      <c r="AF40588" s="53" t="s">
        <v>10</v>
      </c>
      <c r="AG40588" s="53" t="s">
        <v>3993</v>
      </c>
      <c r="AH40588" s="53" t="s">
        <v>858</v>
      </c>
    </row>
    <row r="40589" spans="31:34" ht="12.75" customHeight="1">
      <c r="AE40589" s="53">
        <v>29540</v>
      </c>
      <c r="AF40589" s="53" t="s">
        <v>10</v>
      </c>
      <c r="AG40589" s="53" t="s">
        <v>3993</v>
      </c>
      <c r="AH40589" s="53" t="s">
        <v>858</v>
      </c>
    </row>
    <row r="40590" spans="31:34" ht="12.75" customHeight="1">
      <c r="AE40590" s="53">
        <v>29041</v>
      </c>
      <c r="AF40590" s="53" t="s">
        <v>31</v>
      </c>
      <c r="AG40590" s="53" t="s">
        <v>18819</v>
      </c>
      <c r="AH40590" s="53" t="s">
        <v>858</v>
      </c>
    </row>
    <row r="40591" spans="31:34" ht="12.75" customHeight="1">
      <c r="AE40591" s="53">
        <v>29042</v>
      </c>
      <c r="AF40591" s="53" t="s">
        <v>10</v>
      </c>
      <c r="AG40591" s="53" t="s">
        <v>758</v>
      </c>
      <c r="AH40591" s="53" t="s">
        <v>858</v>
      </c>
    </row>
    <row r="40592" spans="31:34" ht="12.75" customHeight="1">
      <c r="AE40592" s="53">
        <v>29536</v>
      </c>
      <c r="AF40592" s="53" t="s">
        <v>10</v>
      </c>
      <c r="AG40592" s="53" t="s">
        <v>1159</v>
      </c>
      <c r="AH40592" s="53" t="s">
        <v>858</v>
      </c>
    </row>
    <row r="40593" spans="31:34" ht="12.75" customHeight="1">
      <c r="AE40593" s="53">
        <v>29638</v>
      </c>
      <c r="AF40593" s="53" t="s">
        <v>10</v>
      </c>
      <c r="AG40593" s="53" t="s">
        <v>18820</v>
      </c>
      <c r="AH40593" s="53" t="s">
        <v>858</v>
      </c>
    </row>
    <row r="40594" spans="31:34" ht="12.75" customHeight="1">
      <c r="AE40594" s="53">
        <v>29437</v>
      </c>
      <c r="AF40594" s="53" t="s">
        <v>10</v>
      </c>
      <c r="AG40594" s="53" t="s">
        <v>333</v>
      </c>
      <c r="AH40594" s="53" t="s">
        <v>858</v>
      </c>
    </row>
    <row r="40595" spans="31:34" ht="12.75" customHeight="1">
      <c r="AE40595" s="53">
        <v>29333</v>
      </c>
      <c r="AF40595" s="53" t="s">
        <v>31</v>
      </c>
      <c r="AG40595" s="53" t="s">
        <v>9197</v>
      </c>
      <c r="AH40595" s="53" t="s">
        <v>858</v>
      </c>
    </row>
    <row r="40596" spans="31:34" ht="12.75" customHeight="1">
      <c r="AE40596" s="53">
        <v>29639</v>
      </c>
      <c r="AF40596" s="53" t="s">
        <v>10</v>
      </c>
      <c r="AG40596" s="53" t="s">
        <v>18821</v>
      </c>
      <c r="AH40596" s="53" t="s">
        <v>858</v>
      </c>
    </row>
    <row r="40597" spans="31:34" ht="12.75" customHeight="1">
      <c r="AE40597" s="53">
        <v>29334</v>
      </c>
      <c r="AF40597" s="53" t="s">
        <v>10</v>
      </c>
      <c r="AG40597" s="53" t="s">
        <v>10329</v>
      </c>
      <c r="AH40597" s="53" t="s">
        <v>858</v>
      </c>
    </row>
    <row r="40598" spans="31:34" ht="12.75" customHeight="1">
      <c r="AE40598" s="53">
        <v>29640</v>
      </c>
      <c r="AF40598" s="53" t="s">
        <v>10</v>
      </c>
      <c r="AG40598" s="53" t="s">
        <v>1229</v>
      </c>
      <c r="AH40598" s="53" t="s">
        <v>858</v>
      </c>
    </row>
    <row r="40599" spans="31:34" ht="12.75" customHeight="1">
      <c r="AE40599" s="53">
        <v>29641</v>
      </c>
      <c r="AF40599" s="53" t="s">
        <v>31</v>
      </c>
      <c r="AG40599" s="53" t="s">
        <v>1229</v>
      </c>
      <c r="AH40599" s="53" t="s">
        <v>858</v>
      </c>
    </row>
    <row r="40600" spans="31:34" ht="12.75" customHeight="1">
      <c r="AE40600" s="53">
        <v>29642</v>
      </c>
      <c r="AF40600" s="53" t="s">
        <v>10</v>
      </c>
      <c r="AG40600" s="53" t="s">
        <v>1229</v>
      </c>
      <c r="AH40600" s="53" t="s">
        <v>858</v>
      </c>
    </row>
    <row r="40601" spans="31:34" ht="12.75" customHeight="1">
      <c r="AE40601" s="53">
        <v>29044</v>
      </c>
      <c r="AF40601" s="53" t="s">
        <v>10</v>
      </c>
      <c r="AG40601" s="53" t="s">
        <v>18822</v>
      </c>
      <c r="AH40601" s="53" t="s">
        <v>858</v>
      </c>
    </row>
    <row r="40602" spans="31:34" ht="12.75" customHeight="1">
      <c r="AE40602" s="53">
        <v>29438</v>
      </c>
      <c r="AF40602" s="53" t="s">
        <v>10</v>
      </c>
      <c r="AG40602" s="53" t="s">
        <v>18823</v>
      </c>
      <c r="AH40602" s="53" t="s">
        <v>858</v>
      </c>
    </row>
    <row r="40603" spans="31:34" ht="12.75" customHeight="1">
      <c r="AE40603" s="53">
        <v>29541</v>
      </c>
      <c r="AF40603" s="53" t="s">
        <v>10</v>
      </c>
      <c r="AG40603" s="53" t="s">
        <v>1362</v>
      </c>
      <c r="AH40603" s="53" t="s">
        <v>858</v>
      </c>
    </row>
    <row r="40604" spans="31:34" ht="12.75" customHeight="1">
      <c r="AE40604" s="53">
        <v>29081</v>
      </c>
      <c r="AF40604" s="53" t="s">
        <v>10</v>
      </c>
      <c r="AG40604" s="53" t="s">
        <v>18824</v>
      </c>
      <c r="AH40604" s="53" t="s">
        <v>858</v>
      </c>
    </row>
    <row r="40605" spans="31:34" ht="12.75" customHeight="1">
      <c r="AE40605" s="53">
        <v>29045</v>
      </c>
      <c r="AF40605" s="53" t="s">
        <v>10</v>
      </c>
      <c r="AG40605" s="53" t="s">
        <v>4034</v>
      </c>
      <c r="AH40605" s="53" t="s">
        <v>858</v>
      </c>
    </row>
    <row r="40606" spans="31:34" ht="12.75" customHeight="1">
      <c r="AE40606" s="53">
        <v>29046</v>
      </c>
      <c r="AF40606" s="53" t="s">
        <v>31</v>
      </c>
      <c r="AG40606" s="53" t="s">
        <v>10011</v>
      </c>
      <c r="AH40606" s="53" t="s">
        <v>858</v>
      </c>
    </row>
    <row r="40607" spans="31:34" ht="12.75" customHeight="1">
      <c r="AE40607" s="53">
        <v>29047</v>
      </c>
      <c r="AF40607" s="53" t="s">
        <v>10</v>
      </c>
      <c r="AG40607" s="53" t="s">
        <v>18825</v>
      </c>
      <c r="AH40607" s="53" t="s">
        <v>858</v>
      </c>
    </row>
    <row r="40608" spans="31:34" ht="12.75" customHeight="1">
      <c r="AE40608" s="53">
        <v>29335</v>
      </c>
      <c r="AF40608" s="53" t="s">
        <v>10</v>
      </c>
      <c r="AG40608" s="53" t="s">
        <v>18826</v>
      </c>
      <c r="AH40608" s="53" t="s">
        <v>858</v>
      </c>
    </row>
    <row r="40609" spans="31:34" ht="12.75" customHeight="1">
      <c r="AE40609" s="53">
        <v>29048</v>
      </c>
      <c r="AF40609" s="53" t="s">
        <v>10</v>
      </c>
      <c r="AG40609" s="53" t="s">
        <v>18827</v>
      </c>
      <c r="AH40609" s="53" t="s">
        <v>858</v>
      </c>
    </row>
    <row r="40610" spans="31:34" ht="12.75" customHeight="1">
      <c r="AE40610" s="53">
        <v>29336</v>
      </c>
      <c r="AF40610" s="53" t="s">
        <v>31</v>
      </c>
      <c r="AG40610" s="53" t="s">
        <v>18828</v>
      </c>
      <c r="AH40610" s="53" t="s">
        <v>858</v>
      </c>
    </row>
    <row r="40611" spans="31:34" ht="12.75" customHeight="1">
      <c r="AE40611" s="53">
        <v>29643</v>
      </c>
      <c r="AF40611" s="53" t="s">
        <v>10</v>
      </c>
      <c r="AG40611" s="53" t="s">
        <v>9773</v>
      </c>
      <c r="AH40611" s="53" t="s">
        <v>858</v>
      </c>
    </row>
    <row r="40612" spans="31:34" ht="12.75" customHeight="1">
      <c r="AE40612" s="53">
        <v>29338</v>
      </c>
      <c r="AF40612" s="53" t="s">
        <v>31</v>
      </c>
      <c r="AG40612" s="53" t="s">
        <v>18829</v>
      </c>
      <c r="AH40612" s="53" t="s">
        <v>858</v>
      </c>
    </row>
    <row r="40613" spans="31:34" ht="12.75" customHeight="1">
      <c r="AE40613" s="53">
        <v>29501</v>
      </c>
      <c r="AF40613" s="53" t="s">
        <v>10</v>
      </c>
      <c r="AG40613" s="53" t="s">
        <v>1138</v>
      </c>
      <c r="AH40613" s="53" t="s">
        <v>858</v>
      </c>
    </row>
    <row r="40614" spans="31:34" ht="12.75" customHeight="1">
      <c r="AE40614" s="53">
        <v>29502</v>
      </c>
      <c r="AF40614" s="53" t="s">
        <v>31</v>
      </c>
      <c r="AG40614" s="53" t="s">
        <v>1138</v>
      </c>
      <c r="AH40614" s="53" t="s">
        <v>858</v>
      </c>
    </row>
    <row r="40615" spans="31:34" ht="12.75" customHeight="1">
      <c r="AE40615" s="53">
        <v>29503</v>
      </c>
      <c r="AF40615" s="53" t="s">
        <v>31</v>
      </c>
      <c r="AG40615" s="53" t="s">
        <v>1138</v>
      </c>
      <c r="AH40615" s="53" t="s">
        <v>858</v>
      </c>
    </row>
    <row r="40616" spans="31:34" ht="12.75" customHeight="1">
      <c r="AE40616" s="53">
        <v>29504</v>
      </c>
      <c r="AF40616" s="53" t="s">
        <v>31</v>
      </c>
      <c r="AG40616" s="53" t="s">
        <v>1138</v>
      </c>
      <c r="AH40616" s="53" t="s">
        <v>858</v>
      </c>
    </row>
    <row r="40617" spans="31:34" ht="12.75" customHeight="1">
      <c r="AE40617" s="53">
        <v>29505</v>
      </c>
      <c r="AF40617" s="53" t="s">
        <v>10</v>
      </c>
      <c r="AG40617" s="53" t="s">
        <v>1138</v>
      </c>
      <c r="AH40617" s="53" t="s">
        <v>858</v>
      </c>
    </row>
    <row r="40618" spans="31:34" ht="12.75" customHeight="1">
      <c r="AE40618" s="53">
        <v>29506</v>
      </c>
      <c r="AF40618" s="53" t="s">
        <v>10</v>
      </c>
      <c r="AG40618" s="53" t="s">
        <v>1138</v>
      </c>
      <c r="AH40618" s="53" t="s">
        <v>858</v>
      </c>
    </row>
    <row r="40619" spans="31:34" ht="12.75" customHeight="1">
      <c r="AE40619" s="53">
        <v>29439</v>
      </c>
      <c r="AF40619" s="53" t="s">
        <v>31</v>
      </c>
      <c r="AG40619" s="53" t="s">
        <v>1091</v>
      </c>
      <c r="AH40619" s="53" t="s">
        <v>858</v>
      </c>
    </row>
    <row r="40620" spans="31:34" ht="12.75" customHeight="1">
      <c r="AE40620" s="53">
        <v>29543</v>
      </c>
      <c r="AF40620" s="53" t="s">
        <v>10</v>
      </c>
      <c r="AG40620" s="53" t="s">
        <v>17952</v>
      </c>
      <c r="AH40620" s="53" t="s">
        <v>858</v>
      </c>
    </row>
    <row r="40621" spans="31:34" ht="12.75" customHeight="1">
      <c r="AE40621" s="53">
        <v>29644</v>
      </c>
      <c r="AF40621" s="53" t="s">
        <v>10</v>
      </c>
      <c r="AG40621" s="53" t="s">
        <v>18830</v>
      </c>
      <c r="AH40621" s="53" t="s">
        <v>858</v>
      </c>
    </row>
    <row r="40622" spans="31:34" ht="12.75" customHeight="1">
      <c r="AE40622" s="53">
        <v>29051</v>
      </c>
      <c r="AF40622" s="53" t="s">
        <v>10</v>
      </c>
      <c r="AG40622" s="53" t="s">
        <v>18831</v>
      </c>
      <c r="AH40622" s="53" t="s">
        <v>858</v>
      </c>
    </row>
    <row r="40623" spans="31:34" ht="12.75" customHeight="1">
      <c r="AE40623" s="53">
        <v>29143</v>
      </c>
      <c r="AF40623" s="53" t="s">
        <v>31</v>
      </c>
      <c r="AG40623" s="53" t="s">
        <v>3769</v>
      </c>
      <c r="AH40623" s="53" t="s">
        <v>858</v>
      </c>
    </row>
    <row r="40624" spans="31:34" ht="12.75" customHeight="1">
      <c r="AE40624" s="53">
        <v>29052</v>
      </c>
      <c r="AF40624" s="53" t="s">
        <v>10</v>
      </c>
      <c r="AG40624" s="53" t="s">
        <v>6267</v>
      </c>
      <c r="AH40624" s="53" t="s">
        <v>858</v>
      </c>
    </row>
    <row r="40625" spans="31:34" ht="12.75" customHeight="1">
      <c r="AE40625" s="53">
        <v>29340</v>
      </c>
      <c r="AF40625" s="53" t="s">
        <v>10</v>
      </c>
      <c r="AG40625" s="53" t="s">
        <v>1025</v>
      </c>
      <c r="AH40625" s="53" t="s">
        <v>858</v>
      </c>
    </row>
    <row r="40626" spans="31:34" ht="12.75" customHeight="1">
      <c r="AE40626" s="53">
        <v>29341</v>
      </c>
      <c r="AF40626" s="53" t="s">
        <v>10</v>
      </c>
      <c r="AG40626" s="53" t="s">
        <v>1025</v>
      </c>
      <c r="AH40626" s="53" t="s">
        <v>858</v>
      </c>
    </row>
    <row r="40627" spans="31:34" ht="12.75" customHeight="1">
      <c r="AE40627" s="53">
        <v>29342</v>
      </c>
      <c r="AF40627" s="53" t="s">
        <v>31</v>
      </c>
      <c r="AG40627" s="53" t="s">
        <v>1025</v>
      </c>
      <c r="AH40627" s="53" t="s">
        <v>858</v>
      </c>
    </row>
    <row r="40628" spans="31:34" ht="12.75" customHeight="1">
      <c r="AE40628" s="53">
        <v>29053</v>
      </c>
      <c r="AF40628" s="53" t="s">
        <v>10</v>
      </c>
      <c r="AG40628" s="53" t="s">
        <v>11706</v>
      </c>
      <c r="AH40628" s="53" t="s">
        <v>858</v>
      </c>
    </row>
    <row r="40629" spans="31:34" ht="12.75" customHeight="1">
      <c r="AE40629" s="53">
        <v>29440</v>
      </c>
      <c r="AF40629" s="53" t="s">
        <v>10</v>
      </c>
      <c r="AG40629" s="53" t="s">
        <v>545</v>
      </c>
      <c r="AH40629" s="53" t="s">
        <v>858</v>
      </c>
    </row>
    <row r="40630" spans="31:34" ht="12.75" customHeight="1">
      <c r="AE40630" s="53">
        <v>29442</v>
      </c>
      <c r="AF40630" s="53" t="s">
        <v>31</v>
      </c>
      <c r="AG40630" s="53" t="s">
        <v>545</v>
      </c>
      <c r="AH40630" s="53" t="s">
        <v>858</v>
      </c>
    </row>
    <row r="40631" spans="31:34" ht="12.75" customHeight="1">
      <c r="AE40631" s="53">
        <v>29054</v>
      </c>
      <c r="AF40631" s="53" t="s">
        <v>10</v>
      </c>
      <c r="AG40631" s="53" t="s">
        <v>4712</v>
      </c>
      <c r="AH40631" s="53" t="s">
        <v>858</v>
      </c>
    </row>
    <row r="40632" spans="31:34" ht="12.75" customHeight="1">
      <c r="AE40632" s="53">
        <v>29346</v>
      </c>
      <c r="AF40632" s="53" t="s">
        <v>31</v>
      </c>
      <c r="AG40632" s="53" t="s">
        <v>1837</v>
      </c>
      <c r="AH40632" s="53" t="s">
        <v>858</v>
      </c>
    </row>
    <row r="40633" spans="31:34" ht="12.75" customHeight="1">
      <c r="AE40633" s="53">
        <v>29445</v>
      </c>
      <c r="AF40633" s="53" t="s">
        <v>10</v>
      </c>
      <c r="AG40633" s="53" t="s">
        <v>1095</v>
      </c>
      <c r="AH40633" s="53" t="s">
        <v>858</v>
      </c>
    </row>
    <row r="40634" spans="31:34" ht="12.75" customHeight="1">
      <c r="AE40634" s="53">
        <v>29348</v>
      </c>
      <c r="AF40634" s="53" t="s">
        <v>31</v>
      </c>
      <c r="AG40634" s="53" t="s">
        <v>18832</v>
      </c>
      <c r="AH40634" s="53" t="s">
        <v>858</v>
      </c>
    </row>
    <row r="40635" spans="31:34" ht="12.75" customHeight="1">
      <c r="AE40635" s="53">
        <v>29645</v>
      </c>
      <c r="AF40635" s="53" t="s">
        <v>10</v>
      </c>
      <c r="AG40635" s="53" t="s">
        <v>18833</v>
      </c>
      <c r="AH40635" s="53" t="s">
        <v>858</v>
      </c>
    </row>
    <row r="40636" spans="31:34" ht="12.75" customHeight="1">
      <c r="AE40636" s="53">
        <v>29055</v>
      </c>
      <c r="AF40636" s="53" t="s">
        <v>10</v>
      </c>
      <c r="AG40636" s="53" t="s">
        <v>897</v>
      </c>
      <c r="AH40636" s="53" t="s">
        <v>858</v>
      </c>
    </row>
    <row r="40637" spans="31:34" ht="12.75" customHeight="1">
      <c r="AE40637" s="53">
        <v>29056</v>
      </c>
      <c r="AF40637" s="53" t="s">
        <v>10</v>
      </c>
      <c r="AG40637" s="53" t="s">
        <v>18834</v>
      </c>
      <c r="AH40637" s="53" t="s">
        <v>858</v>
      </c>
    </row>
    <row r="40638" spans="31:34" ht="12.75" customHeight="1">
      <c r="AE40638" s="53">
        <v>29446</v>
      </c>
      <c r="AF40638" s="53" t="s">
        <v>10</v>
      </c>
      <c r="AG40638" s="53" t="s">
        <v>14071</v>
      </c>
      <c r="AH40638" s="53" t="s">
        <v>858</v>
      </c>
    </row>
    <row r="40639" spans="31:34" ht="12.75" customHeight="1">
      <c r="AE40639" s="53">
        <v>29545</v>
      </c>
      <c r="AF40639" s="53" t="s">
        <v>10</v>
      </c>
      <c r="AG40639" s="53" t="s">
        <v>18835</v>
      </c>
      <c r="AH40639" s="53" t="s">
        <v>858</v>
      </c>
    </row>
    <row r="40640" spans="31:34" ht="12.75" customHeight="1">
      <c r="AE40640" s="53">
        <v>29601</v>
      </c>
      <c r="AF40640" s="53" t="s">
        <v>10</v>
      </c>
      <c r="AG40640" s="53" t="s">
        <v>828</v>
      </c>
      <c r="AH40640" s="53" t="s">
        <v>858</v>
      </c>
    </row>
    <row r="40641" spans="31:34" ht="12.75" customHeight="1">
      <c r="AE40641" s="53">
        <v>29602</v>
      </c>
      <c r="AF40641" s="53" t="s">
        <v>31</v>
      </c>
      <c r="AG40641" s="53" t="s">
        <v>828</v>
      </c>
      <c r="AH40641" s="53" t="s">
        <v>858</v>
      </c>
    </row>
    <row r="40642" spans="31:34" ht="12.75" customHeight="1">
      <c r="AE40642" s="53">
        <v>29603</v>
      </c>
      <c r="AF40642" s="53" t="s">
        <v>31</v>
      </c>
      <c r="AG40642" s="53" t="s">
        <v>828</v>
      </c>
      <c r="AH40642" s="53" t="s">
        <v>858</v>
      </c>
    </row>
    <row r="40643" spans="31:34" ht="12.75" customHeight="1">
      <c r="AE40643" s="53">
        <v>29604</v>
      </c>
      <c r="AF40643" s="53" t="s">
        <v>31</v>
      </c>
      <c r="AG40643" s="53" t="s">
        <v>828</v>
      </c>
      <c r="AH40643" s="53" t="s">
        <v>858</v>
      </c>
    </row>
    <row r="40644" spans="31:34" ht="12.75" customHeight="1">
      <c r="AE40644" s="53">
        <v>29605</v>
      </c>
      <c r="AF40644" s="53" t="s">
        <v>10</v>
      </c>
      <c r="AG40644" s="53" t="s">
        <v>828</v>
      </c>
      <c r="AH40644" s="53" t="s">
        <v>858</v>
      </c>
    </row>
    <row r="40645" spans="31:34" ht="12.75" customHeight="1">
      <c r="AE40645" s="53">
        <v>29606</v>
      </c>
      <c r="AF40645" s="53" t="s">
        <v>31</v>
      </c>
      <c r="AG40645" s="53" t="s">
        <v>828</v>
      </c>
      <c r="AH40645" s="53" t="s">
        <v>858</v>
      </c>
    </row>
    <row r="40646" spans="31:34" ht="12.75" customHeight="1">
      <c r="AE40646" s="53">
        <v>29607</v>
      </c>
      <c r="AF40646" s="53" t="s">
        <v>10</v>
      </c>
      <c r="AG40646" s="53" t="s">
        <v>828</v>
      </c>
      <c r="AH40646" s="53" t="s">
        <v>858</v>
      </c>
    </row>
    <row r="40647" spans="31:34" ht="12.75" customHeight="1">
      <c r="AE40647" s="53">
        <v>29608</v>
      </c>
      <c r="AF40647" s="53" t="s">
        <v>31</v>
      </c>
      <c r="AG40647" s="53" t="s">
        <v>828</v>
      </c>
      <c r="AH40647" s="53" t="s">
        <v>858</v>
      </c>
    </row>
    <row r="40648" spans="31:34" ht="12.75" customHeight="1">
      <c r="AE40648" s="53">
        <v>29609</v>
      </c>
      <c r="AF40648" s="53" t="s">
        <v>10</v>
      </c>
      <c r="AG40648" s="53" t="s">
        <v>828</v>
      </c>
      <c r="AH40648" s="53" t="s">
        <v>858</v>
      </c>
    </row>
    <row r="40649" spans="31:34" ht="12.75" customHeight="1">
      <c r="AE40649" s="53">
        <v>29610</v>
      </c>
      <c r="AF40649" s="53" t="s">
        <v>31</v>
      </c>
      <c r="AG40649" s="53" t="s">
        <v>828</v>
      </c>
      <c r="AH40649" s="53" t="s">
        <v>858</v>
      </c>
    </row>
    <row r="40650" spans="31:34" ht="12.75" customHeight="1">
      <c r="AE40650" s="53">
        <v>29611</v>
      </c>
      <c r="AF40650" s="53" t="s">
        <v>10</v>
      </c>
      <c r="AG40650" s="53" t="s">
        <v>828</v>
      </c>
      <c r="AH40650" s="53" t="s">
        <v>858</v>
      </c>
    </row>
    <row r="40651" spans="31:34" ht="12.75" customHeight="1">
      <c r="AE40651" s="53">
        <v>29612</v>
      </c>
      <c r="AF40651" s="53" t="s">
        <v>31</v>
      </c>
      <c r="AG40651" s="53" t="s">
        <v>828</v>
      </c>
      <c r="AH40651" s="53" t="s">
        <v>858</v>
      </c>
    </row>
    <row r="40652" spans="31:34" ht="12.75" customHeight="1">
      <c r="AE40652" s="53">
        <v>29613</v>
      </c>
      <c r="AF40652" s="53" t="s">
        <v>77</v>
      </c>
      <c r="AG40652" s="53" t="s">
        <v>828</v>
      </c>
      <c r="AH40652" s="53" t="s">
        <v>858</v>
      </c>
    </row>
    <row r="40653" spans="31:34" ht="12.75" customHeight="1">
      <c r="AE40653" s="53">
        <v>29614</v>
      </c>
      <c r="AF40653" s="53" t="s">
        <v>77</v>
      </c>
      <c r="AG40653" s="53" t="s">
        <v>828</v>
      </c>
      <c r="AH40653" s="53" t="s">
        <v>858</v>
      </c>
    </row>
    <row r="40654" spans="31:34" ht="12.75" customHeight="1">
      <c r="AE40654" s="53">
        <v>29615</v>
      </c>
      <c r="AF40654" s="53" t="s">
        <v>10</v>
      </c>
      <c r="AG40654" s="53" t="s">
        <v>828</v>
      </c>
      <c r="AH40654" s="53" t="s">
        <v>858</v>
      </c>
    </row>
    <row r="40655" spans="31:34" ht="12.75" customHeight="1">
      <c r="AE40655" s="53">
        <v>29616</v>
      </c>
      <c r="AF40655" s="53" t="s">
        <v>31</v>
      </c>
      <c r="AG40655" s="53" t="s">
        <v>828</v>
      </c>
      <c r="AH40655" s="53" t="s">
        <v>858</v>
      </c>
    </row>
    <row r="40656" spans="31:34" ht="12.75" customHeight="1">
      <c r="AE40656" s="53">
        <v>29617</v>
      </c>
      <c r="AF40656" s="53" t="s">
        <v>10</v>
      </c>
      <c r="AG40656" s="53" t="s">
        <v>828</v>
      </c>
      <c r="AH40656" s="53" t="s">
        <v>858</v>
      </c>
    </row>
    <row r="40657" spans="31:34" ht="12.75" customHeight="1">
      <c r="AE40657" s="53">
        <v>29646</v>
      </c>
      <c r="AF40657" s="53" t="s">
        <v>10</v>
      </c>
      <c r="AG40657" s="53" t="s">
        <v>903</v>
      </c>
      <c r="AH40657" s="53" t="s">
        <v>858</v>
      </c>
    </row>
    <row r="40658" spans="31:34" ht="12.75" customHeight="1">
      <c r="AE40658" s="53">
        <v>29647</v>
      </c>
      <c r="AF40658" s="53" t="s">
        <v>77</v>
      </c>
      <c r="AG40658" s="53" t="s">
        <v>903</v>
      </c>
      <c r="AH40658" s="53" t="s">
        <v>858</v>
      </c>
    </row>
    <row r="40659" spans="31:34" ht="12.75" customHeight="1">
      <c r="AE40659" s="53">
        <v>29648</v>
      </c>
      <c r="AF40659" s="53" t="s">
        <v>31</v>
      </c>
      <c r="AG40659" s="53" t="s">
        <v>903</v>
      </c>
      <c r="AH40659" s="53" t="s">
        <v>858</v>
      </c>
    </row>
    <row r="40660" spans="31:34" ht="12.75" customHeight="1">
      <c r="AE40660" s="53">
        <v>29649</v>
      </c>
      <c r="AF40660" s="53" t="s">
        <v>10</v>
      </c>
      <c r="AG40660" s="53" t="s">
        <v>903</v>
      </c>
      <c r="AH40660" s="53" t="s">
        <v>858</v>
      </c>
    </row>
    <row r="40661" spans="31:34" ht="12.75" customHeight="1">
      <c r="AE40661" s="53">
        <v>29650</v>
      </c>
      <c r="AF40661" s="53" t="s">
        <v>10</v>
      </c>
      <c r="AG40661" s="53" t="s">
        <v>1207</v>
      </c>
      <c r="AH40661" s="53" t="s">
        <v>858</v>
      </c>
    </row>
    <row r="40662" spans="31:34" ht="12.75" customHeight="1">
      <c r="AE40662" s="53">
        <v>29651</v>
      </c>
      <c r="AF40662" s="53" t="s">
        <v>10</v>
      </c>
      <c r="AG40662" s="53" t="s">
        <v>1207</v>
      </c>
      <c r="AH40662" s="53" t="s">
        <v>858</v>
      </c>
    </row>
    <row r="40663" spans="31:34" ht="12.75" customHeight="1">
      <c r="AE40663" s="53">
        <v>29652</v>
      </c>
      <c r="AF40663" s="53" t="s">
        <v>31</v>
      </c>
      <c r="AG40663" s="53" t="s">
        <v>1207</v>
      </c>
      <c r="AH40663" s="53" t="s">
        <v>858</v>
      </c>
    </row>
    <row r="40664" spans="31:34" ht="12.75" customHeight="1">
      <c r="AE40664" s="53">
        <v>29546</v>
      </c>
      <c r="AF40664" s="53" t="s">
        <v>10</v>
      </c>
      <c r="AG40664" s="53" t="s">
        <v>10350</v>
      </c>
      <c r="AH40664" s="53" t="s">
        <v>858</v>
      </c>
    </row>
    <row r="40665" spans="31:34" ht="12.75" customHeight="1">
      <c r="AE40665" s="53">
        <v>29447</v>
      </c>
      <c r="AF40665" s="53" t="s">
        <v>31</v>
      </c>
      <c r="AG40665" s="53" t="s">
        <v>4727</v>
      </c>
      <c r="AH40665" s="53" t="s">
        <v>858</v>
      </c>
    </row>
    <row r="40666" spans="31:34" ht="12.75" customHeight="1">
      <c r="AE40666" s="53">
        <v>29547</v>
      </c>
      <c r="AF40666" s="53" t="s">
        <v>10</v>
      </c>
      <c r="AG40666" s="53" t="s">
        <v>10875</v>
      </c>
      <c r="AH40666" s="53" t="s">
        <v>858</v>
      </c>
    </row>
    <row r="40667" spans="31:34" ht="12.75" customHeight="1">
      <c r="AE40667" s="53">
        <v>29448</v>
      </c>
      <c r="AF40667" s="53" t="s">
        <v>10</v>
      </c>
      <c r="AG40667" s="53" t="s">
        <v>18836</v>
      </c>
      <c r="AH40667" s="53" t="s">
        <v>858</v>
      </c>
    </row>
    <row r="40668" spans="31:34" ht="12.75" customHeight="1">
      <c r="AE40668" s="53">
        <v>29550</v>
      </c>
      <c r="AF40668" s="53" t="s">
        <v>10</v>
      </c>
      <c r="AG40668" s="53" t="s">
        <v>1171</v>
      </c>
      <c r="AH40668" s="53" t="s">
        <v>858</v>
      </c>
    </row>
    <row r="40669" spans="31:34" ht="12.75" customHeight="1">
      <c r="AE40669" s="53">
        <v>29551</v>
      </c>
      <c r="AF40669" s="53" t="s">
        <v>31</v>
      </c>
      <c r="AG40669" s="53" t="s">
        <v>1171</v>
      </c>
      <c r="AH40669" s="53" t="s">
        <v>858</v>
      </c>
    </row>
    <row r="40670" spans="31:34" ht="12.75" customHeight="1">
      <c r="AE40670" s="53">
        <v>29058</v>
      </c>
      <c r="AF40670" s="53" t="s">
        <v>10</v>
      </c>
      <c r="AG40670" s="53" t="s">
        <v>18837</v>
      </c>
      <c r="AH40670" s="53" t="s">
        <v>858</v>
      </c>
    </row>
    <row r="40671" spans="31:34" ht="12.75" customHeight="1">
      <c r="AE40671" s="53">
        <v>29554</v>
      </c>
      <c r="AF40671" s="53" t="s">
        <v>10</v>
      </c>
      <c r="AG40671" s="53" t="s">
        <v>18838</v>
      </c>
      <c r="AH40671" s="53" t="s">
        <v>858</v>
      </c>
    </row>
    <row r="40672" spans="31:34" ht="12.75" customHeight="1">
      <c r="AE40672" s="53">
        <v>29653</v>
      </c>
      <c r="AF40672" s="53" t="s">
        <v>10</v>
      </c>
      <c r="AG40672" s="53" t="s">
        <v>14091</v>
      </c>
      <c r="AH40672" s="53" t="s">
        <v>858</v>
      </c>
    </row>
    <row r="40673" spans="31:34" ht="12.75" customHeight="1">
      <c r="AE40673" s="53">
        <v>29695</v>
      </c>
      <c r="AF40673" s="53" t="s">
        <v>77</v>
      </c>
      <c r="AG40673" s="53" t="s">
        <v>14091</v>
      </c>
      <c r="AH40673" s="53" t="s">
        <v>858</v>
      </c>
    </row>
    <row r="40674" spans="31:34" ht="12.75" customHeight="1">
      <c r="AE40674" s="53">
        <v>29059</v>
      </c>
      <c r="AF40674" s="53" t="s">
        <v>10</v>
      </c>
      <c r="AG40674" s="53" t="s">
        <v>18839</v>
      </c>
      <c r="AH40674" s="53" t="s">
        <v>858</v>
      </c>
    </row>
    <row r="40675" spans="31:34" ht="12.75" customHeight="1">
      <c r="AE40675" s="53">
        <v>29449</v>
      </c>
      <c r="AF40675" s="53" t="s">
        <v>10</v>
      </c>
      <c r="AG40675" s="53" t="s">
        <v>1100</v>
      </c>
      <c r="AH40675" s="53" t="s">
        <v>858</v>
      </c>
    </row>
    <row r="40676" spans="31:34" ht="12.75" customHeight="1">
      <c r="AE40676" s="53">
        <v>29654</v>
      </c>
      <c r="AF40676" s="53" t="s">
        <v>10</v>
      </c>
      <c r="AG40676" s="53" t="s">
        <v>1240</v>
      </c>
      <c r="AH40676" s="53" t="s">
        <v>858</v>
      </c>
    </row>
    <row r="40677" spans="31:34" ht="12.75" customHeight="1">
      <c r="AE40677" s="53">
        <v>29061</v>
      </c>
      <c r="AF40677" s="53" t="s">
        <v>10</v>
      </c>
      <c r="AG40677" s="53" t="s">
        <v>8432</v>
      </c>
      <c r="AH40677" s="53" t="s">
        <v>858</v>
      </c>
    </row>
    <row r="40678" spans="31:34" ht="12.75" customHeight="1">
      <c r="AE40678" s="53">
        <v>29062</v>
      </c>
      <c r="AF40678" s="53" t="s">
        <v>31</v>
      </c>
      <c r="AG40678" s="53" t="s">
        <v>14920</v>
      </c>
      <c r="AH40678" s="53" t="s">
        <v>858</v>
      </c>
    </row>
    <row r="40679" spans="31:34" ht="12.75" customHeight="1">
      <c r="AE40679" s="53">
        <v>29450</v>
      </c>
      <c r="AF40679" s="53" t="s">
        <v>10</v>
      </c>
      <c r="AG40679" s="53" t="s">
        <v>18840</v>
      </c>
      <c r="AH40679" s="53" t="s">
        <v>858</v>
      </c>
    </row>
    <row r="40680" spans="31:34" ht="12.75" customHeight="1">
      <c r="AE40680" s="53">
        <v>29349</v>
      </c>
      <c r="AF40680" s="53" t="s">
        <v>10</v>
      </c>
      <c r="AG40680" s="53" t="s">
        <v>10151</v>
      </c>
      <c r="AH40680" s="53" t="s">
        <v>858</v>
      </c>
    </row>
    <row r="40681" spans="31:34" ht="12.75" customHeight="1">
      <c r="AE40681" s="53">
        <v>29063</v>
      </c>
      <c r="AF40681" s="53" t="s">
        <v>10</v>
      </c>
      <c r="AG40681" s="53" t="s">
        <v>18841</v>
      </c>
      <c r="AH40681" s="53" t="s">
        <v>858</v>
      </c>
    </row>
    <row r="40682" spans="31:34" ht="12.75" customHeight="1">
      <c r="AE40682" s="53">
        <v>29451</v>
      </c>
      <c r="AF40682" s="53" t="s">
        <v>10</v>
      </c>
      <c r="AG40682" s="53" t="s">
        <v>1103</v>
      </c>
      <c r="AH40682" s="53" t="s">
        <v>858</v>
      </c>
    </row>
    <row r="40683" spans="31:34" ht="12.75" customHeight="1">
      <c r="AE40683" s="53">
        <v>29655</v>
      </c>
      <c r="AF40683" s="53" t="s">
        <v>10</v>
      </c>
      <c r="AG40683" s="53" t="s">
        <v>18842</v>
      </c>
      <c r="AH40683" s="53" t="s">
        <v>858</v>
      </c>
    </row>
    <row r="40684" spans="31:34" ht="12.75" customHeight="1">
      <c r="AE40684" s="53">
        <v>29452</v>
      </c>
      <c r="AF40684" s="53" t="s">
        <v>31</v>
      </c>
      <c r="AG40684" s="53" t="s">
        <v>18843</v>
      </c>
      <c r="AH40684" s="53" t="s">
        <v>858</v>
      </c>
    </row>
    <row r="40685" spans="31:34" ht="12.75" customHeight="1">
      <c r="AE40685" s="53">
        <v>29453</v>
      </c>
      <c r="AF40685" s="53" t="s">
        <v>10</v>
      </c>
      <c r="AG40685" s="53" t="s">
        <v>1928</v>
      </c>
      <c r="AH40685" s="53" t="s">
        <v>858</v>
      </c>
    </row>
    <row r="40686" spans="31:34" ht="12.75" customHeight="1">
      <c r="AE40686" s="53">
        <v>29065</v>
      </c>
      <c r="AF40686" s="53" t="s">
        <v>10</v>
      </c>
      <c r="AG40686" s="53" t="s">
        <v>18844</v>
      </c>
      <c r="AH40686" s="53" t="s">
        <v>858</v>
      </c>
    </row>
    <row r="40687" spans="31:34" ht="12.75" customHeight="1">
      <c r="AE40687" s="53">
        <v>29351</v>
      </c>
      <c r="AF40687" s="53" t="s">
        <v>10</v>
      </c>
      <c r="AG40687" s="53" t="s">
        <v>18845</v>
      </c>
      <c r="AH40687" s="53" t="s">
        <v>858</v>
      </c>
    </row>
    <row r="40688" spans="31:34" ht="12.75" customHeight="1">
      <c r="AE40688" s="53">
        <v>29455</v>
      </c>
      <c r="AF40688" s="53" t="s">
        <v>10</v>
      </c>
      <c r="AG40688" s="53" t="s">
        <v>18846</v>
      </c>
      <c r="AH40688" s="53" t="s">
        <v>858</v>
      </c>
    </row>
    <row r="40689" spans="31:34" ht="12.75" customHeight="1">
      <c r="AE40689" s="53">
        <v>29457</v>
      </c>
      <c r="AF40689" s="53" t="s">
        <v>31</v>
      </c>
      <c r="AG40689" s="53" t="s">
        <v>18846</v>
      </c>
      <c r="AH40689" s="53" t="s">
        <v>858</v>
      </c>
    </row>
    <row r="40690" spans="31:34" ht="12.75" customHeight="1">
      <c r="AE40690" s="53">
        <v>29555</v>
      </c>
      <c r="AF40690" s="53" t="s">
        <v>10</v>
      </c>
      <c r="AG40690" s="53" t="s">
        <v>2962</v>
      </c>
      <c r="AH40690" s="53" t="s">
        <v>858</v>
      </c>
    </row>
    <row r="40691" spans="31:34" ht="12.75" customHeight="1">
      <c r="AE40691" s="53">
        <v>29353</v>
      </c>
      <c r="AF40691" s="53" t="s">
        <v>10</v>
      </c>
      <c r="AG40691" s="53" t="s">
        <v>1491</v>
      </c>
      <c r="AH40691" s="53" t="s">
        <v>858</v>
      </c>
    </row>
    <row r="40692" spans="31:34" ht="12.75" customHeight="1">
      <c r="AE40692" s="53">
        <v>29395</v>
      </c>
      <c r="AF40692" s="53" t="s">
        <v>77</v>
      </c>
      <c r="AG40692" s="53" t="s">
        <v>1491</v>
      </c>
      <c r="AH40692" s="53" t="s">
        <v>858</v>
      </c>
    </row>
    <row r="40693" spans="31:34" ht="12.75" customHeight="1">
      <c r="AE40693" s="53">
        <v>29067</v>
      </c>
      <c r="AF40693" s="53" t="s">
        <v>10</v>
      </c>
      <c r="AG40693" s="53" t="s">
        <v>18847</v>
      </c>
      <c r="AH40693" s="53" t="s">
        <v>858</v>
      </c>
    </row>
    <row r="40694" spans="31:34" ht="12.75" customHeight="1">
      <c r="AE40694" s="53">
        <v>29355</v>
      </c>
      <c r="AF40694" s="53" t="s">
        <v>10</v>
      </c>
      <c r="AG40694" s="53" t="s">
        <v>18848</v>
      </c>
      <c r="AH40694" s="53" t="s">
        <v>858</v>
      </c>
    </row>
    <row r="40695" spans="31:34" ht="12.75" customHeight="1">
      <c r="AE40695" s="53">
        <v>29556</v>
      </c>
      <c r="AF40695" s="53" t="s">
        <v>10</v>
      </c>
      <c r="AG40695" s="53" t="s">
        <v>18849</v>
      </c>
      <c r="AH40695" s="53" t="s">
        <v>858</v>
      </c>
    </row>
    <row r="40696" spans="31:34" ht="12.75" customHeight="1">
      <c r="AE40696" s="53">
        <v>29456</v>
      </c>
      <c r="AF40696" s="53" t="s">
        <v>10</v>
      </c>
      <c r="AG40696" s="53" t="s">
        <v>18850</v>
      </c>
      <c r="AH40696" s="53" t="s">
        <v>858</v>
      </c>
    </row>
    <row r="40697" spans="31:34" ht="12.75" customHeight="1">
      <c r="AE40697" s="53">
        <v>29656</v>
      </c>
      <c r="AF40697" s="53" t="s">
        <v>31</v>
      </c>
      <c r="AG40697" s="53" t="s">
        <v>18851</v>
      </c>
      <c r="AH40697" s="53" t="s">
        <v>858</v>
      </c>
    </row>
    <row r="40698" spans="31:34" ht="12.75" customHeight="1">
      <c r="AE40698" s="53">
        <v>29560</v>
      </c>
      <c r="AF40698" s="53" t="s">
        <v>10</v>
      </c>
      <c r="AG40698" s="53" t="s">
        <v>4174</v>
      </c>
      <c r="AH40698" s="53" t="s">
        <v>858</v>
      </c>
    </row>
    <row r="40699" spans="31:34" ht="12.75" customHeight="1">
      <c r="AE40699" s="53">
        <v>29563</v>
      </c>
      <c r="AF40699" s="53" t="s">
        <v>10</v>
      </c>
      <c r="AG40699" s="53" t="s">
        <v>3690</v>
      </c>
      <c r="AH40699" s="53" t="s">
        <v>858</v>
      </c>
    </row>
    <row r="40700" spans="31:34" ht="12.75" customHeight="1">
      <c r="AE40700" s="53">
        <v>29069</v>
      </c>
      <c r="AF40700" s="53" t="s">
        <v>10</v>
      </c>
      <c r="AG40700" s="53" t="s">
        <v>4176</v>
      </c>
      <c r="AH40700" s="53" t="s">
        <v>858</v>
      </c>
    </row>
    <row r="40701" spans="31:34" ht="12.75" customHeight="1">
      <c r="AE40701" s="53">
        <v>29356</v>
      </c>
      <c r="AF40701" s="53" t="s">
        <v>10</v>
      </c>
      <c r="AG40701" s="53" t="s">
        <v>18852</v>
      </c>
      <c r="AH40701" s="53" t="s">
        <v>858</v>
      </c>
    </row>
    <row r="40702" spans="31:34" ht="12.75" customHeight="1">
      <c r="AE40702" s="53">
        <v>29564</v>
      </c>
      <c r="AF40702" s="53" t="s">
        <v>10</v>
      </c>
      <c r="AG40702" s="53" t="s">
        <v>9593</v>
      </c>
      <c r="AH40702" s="53" t="s">
        <v>858</v>
      </c>
    </row>
    <row r="40703" spans="31:34" ht="12.75" customHeight="1">
      <c r="AE40703" s="53">
        <v>29565</v>
      </c>
      <c r="AF40703" s="53" t="s">
        <v>10</v>
      </c>
      <c r="AG40703" s="53" t="s">
        <v>18853</v>
      </c>
      <c r="AH40703" s="53" t="s">
        <v>858</v>
      </c>
    </row>
    <row r="40704" spans="31:34" ht="12.75" customHeight="1">
      <c r="AE40704" s="53">
        <v>29360</v>
      </c>
      <c r="AF40704" s="53" t="s">
        <v>10</v>
      </c>
      <c r="AG40704" s="53" t="s">
        <v>2984</v>
      </c>
      <c r="AH40704" s="53" t="s">
        <v>858</v>
      </c>
    </row>
    <row r="40705" spans="31:34" ht="12.75" customHeight="1">
      <c r="AE40705" s="53">
        <v>29006</v>
      </c>
      <c r="AF40705" s="53" t="s">
        <v>10</v>
      </c>
      <c r="AG40705" s="53" t="s">
        <v>18854</v>
      </c>
      <c r="AH40705" s="53" t="s">
        <v>858</v>
      </c>
    </row>
    <row r="40706" spans="31:34" ht="12.75" customHeight="1">
      <c r="AE40706" s="53">
        <v>29070</v>
      </c>
      <c r="AF40706" s="53" t="s">
        <v>10</v>
      </c>
      <c r="AG40706" s="53" t="s">
        <v>7237</v>
      </c>
      <c r="AH40706" s="53" t="s">
        <v>858</v>
      </c>
    </row>
    <row r="40707" spans="31:34" ht="12.75" customHeight="1">
      <c r="AE40707" s="53">
        <v>29071</v>
      </c>
      <c r="AF40707" s="53" t="s">
        <v>31</v>
      </c>
      <c r="AG40707" s="53" t="s">
        <v>192</v>
      </c>
      <c r="AH40707" s="53" t="s">
        <v>858</v>
      </c>
    </row>
    <row r="40708" spans="31:34" ht="12.75" customHeight="1">
      <c r="AE40708" s="53">
        <v>29072</v>
      </c>
      <c r="AF40708" s="53" t="s">
        <v>10</v>
      </c>
      <c r="AG40708" s="53" t="s">
        <v>192</v>
      </c>
      <c r="AH40708" s="53" t="s">
        <v>858</v>
      </c>
    </row>
    <row r="40709" spans="31:34" ht="12.75" customHeight="1">
      <c r="AE40709" s="53">
        <v>29073</v>
      </c>
      <c r="AF40709" s="53" t="s">
        <v>10</v>
      </c>
      <c r="AG40709" s="53" t="s">
        <v>192</v>
      </c>
      <c r="AH40709" s="53" t="s">
        <v>858</v>
      </c>
    </row>
    <row r="40710" spans="31:34" ht="12.75" customHeight="1">
      <c r="AE40710" s="53">
        <v>29657</v>
      </c>
      <c r="AF40710" s="53" t="s">
        <v>10</v>
      </c>
      <c r="AG40710" s="53" t="s">
        <v>887</v>
      </c>
      <c r="AH40710" s="53" t="s">
        <v>858</v>
      </c>
    </row>
    <row r="40711" spans="31:34" ht="12.75" customHeight="1">
      <c r="AE40711" s="53">
        <v>29074</v>
      </c>
      <c r="AF40711" s="53" t="s">
        <v>31</v>
      </c>
      <c r="AG40711" s="53" t="s">
        <v>16077</v>
      </c>
      <c r="AH40711" s="53" t="s">
        <v>858</v>
      </c>
    </row>
    <row r="40712" spans="31:34" ht="12.75" customHeight="1">
      <c r="AE40712" s="53">
        <v>29075</v>
      </c>
      <c r="AF40712" s="53" t="s">
        <v>10</v>
      </c>
      <c r="AG40712" s="53" t="s">
        <v>18855</v>
      </c>
      <c r="AH40712" s="53" t="s">
        <v>858</v>
      </c>
    </row>
    <row r="40713" spans="31:34" ht="12.75" customHeight="1">
      <c r="AE40713" s="53">
        <v>29566</v>
      </c>
      <c r="AF40713" s="53" t="s">
        <v>10</v>
      </c>
      <c r="AG40713" s="53" t="s">
        <v>10171</v>
      </c>
      <c r="AH40713" s="53" t="s">
        <v>858</v>
      </c>
    </row>
    <row r="40714" spans="31:34" ht="12.75" customHeight="1">
      <c r="AE40714" s="53">
        <v>29567</v>
      </c>
      <c r="AF40714" s="53" t="s">
        <v>10</v>
      </c>
      <c r="AG40714" s="53" t="s">
        <v>8006</v>
      </c>
      <c r="AH40714" s="53" t="s">
        <v>858</v>
      </c>
    </row>
    <row r="40715" spans="31:34" ht="12.75" customHeight="1">
      <c r="AE40715" s="53">
        <v>29364</v>
      </c>
      <c r="AF40715" s="53" t="s">
        <v>31</v>
      </c>
      <c r="AG40715" s="53" t="s">
        <v>14118</v>
      </c>
      <c r="AH40715" s="53" t="s">
        <v>858</v>
      </c>
    </row>
    <row r="40716" spans="31:34" ht="12.75" customHeight="1">
      <c r="AE40716" s="53">
        <v>29082</v>
      </c>
      <c r="AF40716" s="53" t="s">
        <v>10</v>
      </c>
      <c r="AG40716" s="53" t="s">
        <v>18856</v>
      </c>
      <c r="AH40716" s="53" t="s">
        <v>858</v>
      </c>
    </row>
    <row r="40717" spans="31:34" ht="12.75" customHeight="1">
      <c r="AE40717" s="53">
        <v>29658</v>
      </c>
      <c r="AF40717" s="53" t="s">
        <v>10</v>
      </c>
      <c r="AG40717" s="53" t="s">
        <v>11745</v>
      </c>
      <c r="AH40717" s="53" t="s">
        <v>858</v>
      </c>
    </row>
    <row r="40718" spans="31:34" ht="12.75" customHeight="1">
      <c r="AE40718" s="53">
        <v>29568</v>
      </c>
      <c r="AF40718" s="53" t="s">
        <v>10</v>
      </c>
      <c r="AG40718" s="53" t="s">
        <v>18857</v>
      </c>
      <c r="AH40718" s="53" t="s">
        <v>858</v>
      </c>
    </row>
    <row r="40719" spans="31:34" ht="12.75" customHeight="1">
      <c r="AE40719" s="53">
        <v>29569</v>
      </c>
      <c r="AF40719" s="53" t="s">
        <v>10</v>
      </c>
      <c r="AG40719" s="53" t="s">
        <v>18858</v>
      </c>
      <c r="AH40719" s="53" t="s">
        <v>858</v>
      </c>
    </row>
    <row r="40720" spans="31:34" ht="12.75" customHeight="1">
      <c r="AE40720" s="53">
        <v>29659</v>
      </c>
      <c r="AF40720" s="53" t="s">
        <v>31</v>
      </c>
      <c r="AG40720" s="53" t="s">
        <v>1244</v>
      </c>
      <c r="AH40720" s="53" t="s">
        <v>858</v>
      </c>
    </row>
    <row r="40721" spans="31:34" ht="12.75" customHeight="1">
      <c r="AE40721" s="53">
        <v>29078</v>
      </c>
      <c r="AF40721" s="53" t="s">
        <v>10</v>
      </c>
      <c r="AG40721" s="53" t="s">
        <v>18859</v>
      </c>
      <c r="AH40721" s="53" t="s">
        <v>858</v>
      </c>
    </row>
    <row r="40722" spans="31:34" ht="12.75" customHeight="1">
      <c r="AE40722" s="53">
        <v>29079</v>
      </c>
      <c r="AF40722" s="53" t="s">
        <v>31</v>
      </c>
      <c r="AG40722" s="53" t="s">
        <v>14660</v>
      </c>
      <c r="AH40722" s="53" t="s">
        <v>858</v>
      </c>
    </row>
    <row r="40723" spans="31:34" ht="12.75" customHeight="1">
      <c r="AE40723" s="53">
        <v>29365</v>
      </c>
      <c r="AF40723" s="53" t="s">
        <v>10</v>
      </c>
      <c r="AG40723" s="53" t="s">
        <v>10382</v>
      </c>
      <c r="AH40723" s="53" t="s">
        <v>858</v>
      </c>
    </row>
    <row r="40724" spans="31:34" ht="12.75" customHeight="1">
      <c r="AE40724" s="53">
        <v>29080</v>
      </c>
      <c r="AF40724" s="53" t="s">
        <v>10</v>
      </c>
      <c r="AG40724" s="53" t="s">
        <v>5473</v>
      </c>
      <c r="AH40724" s="53" t="s">
        <v>858</v>
      </c>
    </row>
    <row r="40725" spans="31:34" ht="12.75" customHeight="1">
      <c r="AE40725" s="53">
        <v>29101</v>
      </c>
      <c r="AF40725" s="53" t="s">
        <v>10</v>
      </c>
      <c r="AG40725" s="53" t="s">
        <v>18860</v>
      </c>
      <c r="AH40725" s="53" t="s">
        <v>858</v>
      </c>
    </row>
    <row r="40726" spans="31:34" ht="12.75" customHeight="1">
      <c r="AE40726" s="53">
        <v>29458</v>
      </c>
      <c r="AF40726" s="53" t="s">
        <v>10</v>
      </c>
      <c r="AG40726" s="53" t="s">
        <v>18861</v>
      </c>
      <c r="AH40726" s="53" t="s">
        <v>858</v>
      </c>
    </row>
    <row r="40727" spans="31:34" ht="12.75" customHeight="1">
      <c r="AE40727" s="53">
        <v>29570</v>
      </c>
      <c r="AF40727" s="53" t="s">
        <v>10</v>
      </c>
      <c r="AG40727" s="53" t="s">
        <v>18862</v>
      </c>
      <c r="AH40727" s="53" t="s">
        <v>858</v>
      </c>
    </row>
    <row r="40728" spans="31:34" ht="12.75" customHeight="1">
      <c r="AE40728" s="53">
        <v>29102</v>
      </c>
      <c r="AF40728" s="53" t="s">
        <v>10</v>
      </c>
      <c r="AG40728" s="53" t="s">
        <v>8029</v>
      </c>
      <c r="AH40728" s="53" t="s">
        <v>858</v>
      </c>
    </row>
    <row r="40729" spans="31:34" ht="12.75" customHeight="1">
      <c r="AE40729" s="53">
        <v>29661</v>
      </c>
      <c r="AF40729" s="53" t="s">
        <v>10</v>
      </c>
      <c r="AG40729" s="53" t="s">
        <v>3013</v>
      </c>
      <c r="AH40729" s="53" t="s">
        <v>858</v>
      </c>
    </row>
    <row r="40730" spans="31:34" ht="12.75" customHeight="1">
      <c r="AE40730" s="53">
        <v>29571</v>
      </c>
      <c r="AF40730" s="53" t="s">
        <v>10</v>
      </c>
      <c r="AG40730" s="53" t="s">
        <v>1684</v>
      </c>
      <c r="AH40730" s="53" t="s">
        <v>858</v>
      </c>
    </row>
    <row r="40731" spans="31:34" ht="12.75" customHeight="1">
      <c r="AE40731" s="53">
        <v>29662</v>
      </c>
      <c r="AF40731" s="53" t="s">
        <v>10</v>
      </c>
      <c r="AG40731" s="53" t="s">
        <v>1246</v>
      </c>
      <c r="AH40731" s="53" t="s">
        <v>858</v>
      </c>
    </row>
    <row r="40732" spans="31:34" ht="12.75" customHeight="1">
      <c r="AE40732" s="53">
        <v>29104</v>
      </c>
      <c r="AF40732" s="53" t="s">
        <v>10</v>
      </c>
      <c r="AG40732" s="53" t="s">
        <v>18863</v>
      </c>
      <c r="AH40732" s="53" t="s">
        <v>858</v>
      </c>
    </row>
    <row r="40733" spans="31:34" ht="12.75" customHeight="1">
      <c r="AE40733" s="53">
        <v>29368</v>
      </c>
      <c r="AF40733" s="53" t="s">
        <v>31</v>
      </c>
      <c r="AG40733" s="53" t="s">
        <v>13459</v>
      </c>
      <c r="AH40733" s="53" t="s">
        <v>858</v>
      </c>
    </row>
    <row r="40734" spans="31:34" ht="12.75" customHeight="1">
      <c r="AE40734" s="53">
        <v>29573</v>
      </c>
      <c r="AF40734" s="53" t="s">
        <v>31</v>
      </c>
      <c r="AG40734" s="53" t="s">
        <v>10648</v>
      </c>
      <c r="AH40734" s="53" t="s">
        <v>858</v>
      </c>
    </row>
    <row r="40735" spans="31:34" ht="12.75" customHeight="1">
      <c r="AE40735" s="53">
        <v>29430</v>
      </c>
      <c r="AF40735" s="53" t="s">
        <v>31</v>
      </c>
      <c r="AG40735" s="53" t="s">
        <v>18864</v>
      </c>
      <c r="AH40735" s="53" t="s">
        <v>858</v>
      </c>
    </row>
    <row r="40736" spans="31:34" ht="12.75" customHeight="1">
      <c r="AE40736" s="53">
        <v>29461</v>
      </c>
      <c r="AF40736" s="53" t="s">
        <v>10</v>
      </c>
      <c r="AG40736" s="53" t="s">
        <v>18865</v>
      </c>
      <c r="AH40736" s="53" t="s">
        <v>858</v>
      </c>
    </row>
    <row r="40737" spans="31:34" ht="12.75" customHeight="1">
      <c r="AE40737" s="53">
        <v>29105</v>
      </c>
      <c r="AF40737" s="53" t="s">
        <v>10</v>
      </c>
      <c r="AG40737" s="53" t="s">
        <v>18866</v>
      </c>
      <c r="AH40737" s="53" t="s">
        <v>858</v>
      </c>
    </row>
    <row r="40738" spans="31:34" ht="12.75" customHeight="1">
      <c r="AE40738" s="53">
        <v>29369</v>
      </c>
      <c r="AF40738" s="53" t="s">
        <v>10</v>
      </c>
      <c r="AG40738" s="53" t="s">
        <v>9053</v>
      </c>
      <c r="AH40738" s="53" t="s">
        <v>858</v>
      </c>
    </row>
    <row r="40739" spans="31:34" ht="12.75" customHeight="1">
      <c r="AE40739" s="53">
        <v>29664</v>
      </c>
      <c r="AF40739" s="53" t="s">
        <v>10</v>
      </c>
      <c r="AG40739" s="53" t="s">
        <v>18867</v>
      </c>
      <c r="AH40739" s="53" t="s">
        <v>858</v>
      </c>
    </row>
    <row r="40740" spans="31:34" ht="12.75" customHeight="1">
      <c r="AE40740" s="53">
        <v>29464</v>
      </c>
      <c r="AF40740" s="53" t="s">
        <v>10</v>
      </c>
      <c r="AG40740" s="53" t="s">
        <v>1112</v>
      </c>
      <c r="AH40740" s="53" t="s">
        <v>858</v>
      </c>
    </row>
    <row r="40741" spans="31:34" ht="12.75" customHeight="1">
      <c r="AE40741" s="53">
        <v>29465</v>
      </c>
      <c r="AF40741" s="53" t="s">
        <v>31</v>
      </c>
      <c r="AG40741" s="53" t="s">
        <v>1112</v>
      </c>
      <c r="AH40741" s="53" t="s">
        <v>858</v>
      </c>
    </row>
    <row r="40742" spans="31:34" ht="12.75" customHeight="1">
      <c r="AE40742" s="53">
        <v>29466</v>
      </c>
      <c r="AF40742" s="53" t="s">
        <v>10</v>
      </c>
      <c r="AG40742" s="53" t="s">
        <v>1112</v>
      </c>
      <c r="AH40742" s="53" t="s">
        <v>858</v>
      </c>
    </row>
    <row r="40743" spans="31:34" ht="12.75" customHeight="1">
      <c r="AE40743" s="53">
        <v>29370</v>
      </c>
      <c r="AF40743" s="53" t="s">
        <v>10</v>
      </c>
      <c r="AG40743" s="53" t="s">
        <v>4900</v>
      </c>
      <c r="AH40743" s="53" t="s">
        <v>858</v>
      </c>
    </row>
    <row r="40744" spans="31:34" ht="12.75" customHeight="1">
      <c r="AE40744" s="53">
        <v>29574</v>
      </c>
      <c r="AF40744" s="53" t="s">
        <v>10</v>
      </c>
      <c r="AG40744" s="53" t="s">
        <v>18868</v>
      </c>
      <c r="AH40744" s="53" t="s">
        <v>858</v>
      </c>
    </row>
    <row r="40745" spans="31:34" ht="12.75" customHeight="1">
      <c r="AE40745" s="53">
        <v>29576</v>
      </c>
      <c r="AF40745" s="53" t="s">
        <v>10</v>
      </c>
      <c r="AG40745" s="53" t="s">
        <v>18869</v>
      </c>
      <c r="AH40745" s="53" t="s">
        <v>858</v>
      </c>
    </row>
    <row r="40746" spans="31:34" ht="12.75" customHeight="1">
      <c r="AE40746" s="53">
        <v>29572</v>
      </c>
      <c r="AF40746" s="53" t="s">
        <v>10</v>
      </c>
      <c r="AG40746" s="53" t="s">
        <v>1180</v>
      </c>
      <c r="AH40746" s="53" t="s">
        <v>858</v>
      </c>
    </row>
    <row r="40747" spans="31:34" ht="12.75" customHeight="1">
      <c r="AE40747" s="53">
        <v>29575</v>
      </c>
      <c r="AF40747" s="53" t="s">
        <v>10</v>
      </c>
      <c r="AG40747" s="53" t="s">
        <v>1180</v>
      </c>
      <c r="AH40747" s="53" t="s">
        <v>858</v>
      </c>
    </row>
    <row r="40748" spans="31:34" ht="12.75" customHeight="1">
      <c r="AE40748" s="53">
        <v>29577</v>
      </c>
      <c r="AF40748" s="53" t="s">
        <v>10</v>
      </c>
      <c r="AG40748" s="53" t="s">
        <v>1180</v>
      </c>
      <c r="AH40748" s="53" t="s">
        <v>858</v>
      </c>
    </row>
    <row r="40749" spans="31:34" ht="12.75" customHeight="1">
      <c r="AE40749" s="53">
        <v>29578</v>
      </c>
      <c r="AF40749" s="53" t="s">
        <v>31</v>
      </c>
      <c r="AG40749" s="53" t="s">
        <v>1180</v>
      </c>
      <c r="AH40749" s="53" t="s">
        <v>858</v>
      </c>
    </row>
    <row r="40750" spans="31:34" ht="12.75" customHeight="1">
      <c r="AE40750" s="53">
        <v>29579</v>
      </c>
      <c r="AF40750" s="53" t="s">
        <v>10</v>
      </c>
      <c r="AG40750" s="53" t="s">
        <v>1180</v>
      </c>
      <c r="AH40750" s="53" t="s">
        <v>858</v>
      </c>
    </row>
    <row r="40751" spans="31:34" ht="12.75" customHeight="1">
      <c r="AE40751" s="53">
        <v>29587</v>
      </c>
      <c r="AF40751" s="53" t="s">
        <v>31</v>
      </c>
      <c r="AG40751" s="53" t="s">
        <v>1180</v>
      </c>
      <c r="AH40751" s="53" t="s">
        <v>858</v>
      </c>
    </row>
    <row r="40752" spans="31:34" ht="12.75" customHeight="1">
      <c r="AE40752" s="53">
        <v>29588</v>
      </c>
      <c r="AF40752" s="53" t="s">
        <v>10</v>
      </c>
      <c r="AG40752" s="53" t="s">
        <v>1180</v>
      </c>
      <c r="AH40752" s="53" t="s">
        <v>858</v>
      </c>
    </row>
    <row r="40753" spans="31:34" ht="12.75" customHeight="1">
      <c r="AE40753" s="53">
        <v>29107</v>
      </c>
      <c r="AF40753" s="53" t="s">
        <v>10</v>
      </c>
      <c r="AG40753" s="53" t="s">
        <v>18870</v>
      </c>
      <c r="AH40753" s="53" t="s">
        <v>858</v>
      </c>
    </row>
    <row r="40754" spans="31:34" ht="12.75" customHeight="1">
      <c r="AE40754" s="53">
        <v>29580</v>
      </c>
      <c r="AF40754" s="53" t="s">
        <v>10</v>
      </c>
      <c r="AG40754" s="53" t="s">
        <v>18871</v>
      </c>
      <c r="AH40754" s="53" t="s">
        <v>858</v>
      </c>
    </row>
    <row r="40755" spans="31:34" ht="12.75" customHeight="1">
      <c r="AE40755" s="53">
        <v>29108</v>
      </c>
      <c r="AF40755" s="53" t="s">
        <v>10</v>
      </c>
      <c r="AG40755" s="53" t="s">
        <v>13463</v>
      </c>
      <c r="AH40755" s="53" t="s">
        <v>858</v>
      </c>
    </row>
    <row r="40756" spans="31:34" ht="12.75" customHeight="1">
      <c r="AE40756" s="53">
        <v>29665</v>
      </c>
      <c r="AF40756" s="53" t="s">
        <v>31</v>
      </c>
      <c r="AG40756" s="53" t="s">
        <v>946</v>
      </c>
      <c r="AH40756" s="53" t="s">
        <v>858</v>
      </c>
    </row>
    <row r="40757" spans="31:34" ht="12.75" customHeight="1">
      <c r="AE40757" s="53">
        <v>29111</v>
      </c>
      <c r="AF40757" s="53" t="s">
        <v>10</v>
      </c>
      <c r="AG40757" s="53" t="s">
        <v>18872</v>
      </c>
      <c r="AH40757" s="53" t="s">
        <v>858</v>
      </c>
    </row>
    <row r="40758" spans="31:34" ht="12.75" customHeight="1">
      <c r="AE40758" s="53">
        <v>29581</v>
      </c>
      <c r="AF40758" s="53" t="s">
        <v>10</v>
      </c>
      <c r="AG40758" s="53" t="s">
        <v>3059</v>
      </c>
      <c r="AH40758" s="53" t="s">
        <v>858</v>
      </c>
    </row>
    <row r="40759" spans="31:34" ht="12.75" customHeight="1">
      <c r="AE40759" s="53">
        <v>29666</v>
      </c>
      <c r="AF40759" s="53" t="s">
        <v>10</v>
      </c>
      <c r="AG40759" s="53" t="s">
        <v>18873</v>
      </c>
      <c r="AH40759" s="53" t="s">
        <v>858</v>
      </c>
    </row>
    <row r="40760" spans="31:34" ht="12.75" customHeight="1">
      <c r="AE40760" s="53">
        <v>29667</v>
      </c>
      <c r="AF40760" s="53" t="s">
        <v>10</v>
      </c>
      <c r="AG40760" s="53" t="s">
        <v>1250</v>
      </c>
      <c r="AH40760" s="53" t="s">
        <v>858</v>
      </c>
    </row>
    <row r="40761" spans="31:34" ht="12.75" customHeight="1">
      <c r="AE40761" s="53">
        <v>29112</v>
      </c>
      <c r="AF40761" s="53" t="s">
        <v>10</v>
      </c>
      <c r="AG40761" s="53" t="s">
        <v>18298</v>
      </c>
      <c r="AH40761" s="53" t="s">
        <v>858</v>
      </c>
    </row>
    <row r="40762" spans="31:34" ht="12.75" customHeight="1">
      <c r="AE40762" s="53">
        <v>29582</v>
      </c>
      <c r="AF40762" s="53" t="s">
        <v>10</v>
      </c>
      <c r="AG40762" s="53" t="s">
        <v>1186</v>
      </c>
      <c r="AH40762" s="53" t="s">
        <v>858</v>
      </c>
    </row>
    <row r="40763" spans="31:34" ht="12.75" customHeight="1">
      <c r="AE40763" s="53">
        <v>29597</v>
      </c>
      <c r="AF40763" s="53" t="s">
        <v>31</v>
      </c>
      <c r="AG40763" s="53" t="s">
        <v>1186</v>
      </c>
      <c r="AH40763" s="53" t="s">
        <v>858</v>
      </c>
    </row>
    <row r="40764" spans="31:34" ht="12.75" customHeight="1">
      <c r="AE40764" s="53">
        <v>29598</v>
      </c>
      <c r="AF40764" s="53" t="s">
        <v>31</v>
      </c>
      <c r="AG40764" s="53" t="s">
        <v>1186</v>
      </c>
      <c r="AH40764" s="53" t="s">
        <v>858</v>
      </c>
    </row>
    <row r="40765" spans="31:34" ht="12.75" customHeight="1">
      <c r="AE40765" s="53">
        <v>29113</v>
      </c>
      <c r="AF40765" s="53" t="s">
        <v>10</v>
      </c>
      <c r="AG40765" s="53" t="s">
        <v>972</v>
      </c>
      <c r="AH40765" s="53" t="s">
        <v>858</v>
      </c>
    </row>
    <row r="40766" spans="31:34" ht="12.75" customHeight="1">
      <c r="AE40766" s="53">
        <v>29114</v>
      </c>
      <c r="AF40766" s="53" t="s">
        <v>10</v>
      </c>
      <c r="AG40766" s="53" t="s">
        <v>4292</v>
      </c>
      <c r="AH40766" s="53" t="s">
        <v>858</v>
      </c>
    </row>
    <row r="40767" spans="31:34" ht="12.75" customHeight="1">
      <c r="AE40767" s="53">
        <v>29115</v>
      </c>
      <c r="AF40767" s="53" t="s">
        <v>10</v>
      </c>
      <c r="AG40767" s="53" t="s">
        <v>933</v>
      </c>
      <c r="AH40767" s="53" t="s">
        <v>858</v>
      </c>
    </row>
    <row r="40768" spans="31:34" ht="12.75" customHeight="1">
      <c r="AE40768" s="53">
        <v>29116</v>
      </c>
      <c r="AF40768" s="53" t="s">
        <v>31</v>
      </c>
      <c r="AG40768" s="53" t="s">
        <v>933</v>
      </c>
      <c r="AH40768" s="53" t="s">
        <v>858</v>
      </c>
    </row>
    <row r="40769" spans="31:34" ht="12.75" customHeight="1">
      <c r="AE40769" s="53">
        <v>29117</v>
      </c>
      <c r="AF40769" s="53" t="s">
        <v>77</v>
      </c>
      <c r="AG40769" s="53" t="s">
        <v>933</v>
      </c>
      <c r="AH40769" s="53" t="s">
        <v>858</v>
      </c>
    </row>
    <row r="40770" spans="31:34" ht="12.75" customHeight="1">
      <c r="AE40770" s="53">
        <v>29118</v>
      </c>
      <c r="AF40770" s="53" t="s">
        <v>10</v>
      </c>
      <c r="AG40770" s="53" t="s">
        <v>933</v>
      </c>
      <c r="AH40770" s="53" t="s">
        <v>858</v>
      </c>
    </row>
    <row r="40771" spans="31:34" ht="12.75" customHeight="1">
      <c r="AE40771" s="53">
        <v>29372</v>
      </c>
      <c r="AF40771" s="53" t="s">
        <v>10</v>
      </c>
      <c r="AG40771" s="53" t="s">
        <v>18874</v>
      </c>
      <c r="AH40771" s="53" t="s">
        <v>858</v>
      </c>
    </row>
    <row r="40772" spans="31:34" ht="12.75" customHeight="1">
      <c r="AE40772" s="53">
        <v>29373</v>
      </c>
      <c r="AF40772" s="53" t="s">
        <v>31</v>
      </c>
      <c r="AG40772" s="53" t="s">
        <v>18875</v>
      </c>
      <c r="AH40772" s="53" t="s">
        <v>858</v>
      </c>
    </row>
    <row r="40773" spans="31:34" ht="12.75" customHeight="1">
      <c r="AE40773" s="53">
        <v>29583</v>
      </c>
      <c r="AF40773" s="53" t="s">
        <v>10</v>
      </c>
      <c r="AG40773" s="53" t="s">
        <v>18876</v>
      </c>
      <c r="AH40773" s="53" t="s">
        <v>858</v>
      </c>
    </row>
    <row r="40774" spans="31:34" ht="12.75" customHeight="1">
      <c r="AE40774" s="53">
        <v>29584</v>
      </c>
      <c r="AF40774" s="53" t="s">
        <v>10</v>
      </c>
      <c r="AG40774" s="53" t="s">
        <v>18877</v>
      </c>
      <c r="AH40774" s="53" t="s">
        <v>858</v>
      </c>
    </row>
    <row r="40775" spans="31:34" ht="12.75" customHeight="1">
      <c r="AE40775" s="53">
        <v>29374</v>
      </c>
      <c r="AF40775" s="53" t="s">
        <v>10</v>
      </c>
      <c r="AG40775" s="53" t="s">
        <v>18878</v>
      </c>
      <c r="AH40775" s="53" t="s">
        <v>858</v>
      </c>
    </row>
    <row r="40776" spans="31:34" ht="12.75" customHeight="1">
      <c r="AE40776" s="53">
        <v>29585</v>
      </c>
      <c r="AF40776" s="53" t="s">
        <v>10</v>
      </c>
      <c r="AG40776" s="53" t="s">
        <v>18879</v>
      </c>
      <c r="AH40776" s="53" t="s">
        <v>858</v>
      </c>
    </row>
    <row r="40777" spans="31:34" ht="12.75" customHeight="1">
      <c r="AE40777" s="53">
        <v>29122</v>
      </c>
      <c r="AF40777" s="53" t="s">
        <v>31</v>
      </c>
      <c r="AG40777" s="53" t="s">
        <v>18880</v>
      </c>
      <c r="AH40777" s="53" t="s">
        <v>858</v>
      </c>
    </row>
    <row r="40778" spans="31:34" ht="12.75" customHeight="1">
      <c r="AE40778" s="53">
        <v>29123</v>
      </c>
      <c r="AF40778" s="53" t="s">
        <v>10</v>
      </c>
      <c r="AG40778" s="53" t="s">
        <v>18881</v>
      </c>
      <c r="AH40778" s="53" t="s">
        <v>858</v>
      </c>
    </row>
    <row r="40779" spans="31:34" ht="12.75" customHeight="1">
      <c r="AE40779" s="53">
        <v>29669</v>
      </c>
      <c r="AF40779" s="53" t="s">
        <v>10</v>
      </c>
      <c r="AG40779" s="53" t="s">
        <v>18882</v>
      </c>
      <c r="AH40779" s="53" t="s">
        <v>858</v>
      </c>
    </row>
    <row r="40780" spans="31:34" ht="12.75" customHeight="1">
      <c r="AE40780" s="53">
        <v>29670</v>
      </c>
      <c r="AF40780" s="53" t="s">
        <v>10</v>
      </c>
      <c r="AG40780" s="53" t="s">
        <v>1253</v>
      </c>
      <c r="AH40780" s="53" t="s">
        <v>858</v>
      </c>
    </row>
    <row r="40781" spans="31:34" ht="12.75" customHeight="1">
      <c r="AE40781" s="53">
        <v>29671</v>
      </c>
      <c r="AF40781" s="53" t="s">
        <v>10</v>
      </c>
      <c r="AG40781" s="53" t="s">
        <v>5966</v>
      </c>
      <c r="AH40781" s="53" t="s">
        <v>858</v>
      </c>
    </row>
    <row r="40782" spans="31:34" ht="12.75" customHeight="1">
      <c r="AE40782" s="53">
        <v>29673</v>
      </c>
      <c r="AF40782" s="53" t="s">
        <v>10</v>
      </c>
      <c r="AG40782" s="53" t="s">
        <v>5967</v>
      </c>
      <c r="AH40782" s="53" t="s">
        <v>858</v>
      </c>
    </row>
    <row r="40783" spans="31:34" ht="12.75" customHeight="1">
      <c r="AE40783" s="53">
        <v>29468</v>
      </c>
      <c r="AF40783" s="53" t="s">
        <v>10</v>
      </c>
      <c r="AG40783" s="53" t="s">
        <v>5300</v>
      </c>
      <c r="AH40783" s="53" t="s">
        <v>858</v>
      </c>
    </row>
    <row r="40784" spans="31:34" ht="12.75" customHeight="1">
      <c r="AE40784" s="53">
        <v>29125</v>
      </c>
      <c r="AF40784" s="53" t="s">
        <v>10</v>
      </c>
      <c r="AG40784" s="53" t="s">
        <v>18883</v>
      </c>
      <c r="AH40784" s="53" t="s">
        <v>858</v>
      </c>
    </row>
    <row r="40785" spans="31:34" ht="12.75" customHeight="1">
      <c r="AE40785" s="53">
        <v>29469</v>
      </c>
      <c r="AF40785" s="53" t="s">
        <v>10</v>
      </c>
      <c r="AG40785" s="53" t="s">
        <v>18884</v>
      </c>
      <c r="AH40785" s="53" t="s">
        <v>858</v>
      </c>
    </row>
    <row r="40786" spans="31:34" ht="12.75" customHeight="1">
      <c r="AE40786" s="53">
        <v>29126</v>
      </c>
      <c r="AF40786" s="53" t="s">
        <v>10</v>
      </c>
      <c r="AG40786" s="53" t="s">
        <v>18885</v>
      </c>
      <c r="AH40786" s="53" t="s">
        <v>858</v>
      </c>
    </row>
    <row r="40787" spans="31:34" ht="12.75" customHeight="1">
      <c r="AE40787" s="53">
        <v>29127</v>
      </c>
      <c r="AF40787" s="53" t="s">
        <v>10</v>
      </c>
      <c r="AG40787" s="53" t="s">
        <v>4321</v>
      </c>
      <c r="AH40787" s="53" t="s">
        <v>858</v>
      </c>
    </row>
    <row r="40788" spans="31:34" ht="12.75" customHeight="1">
      <c r="AE40788" s="53">
        <v>29589</v>
      </c>
      <c r="AF40788" s="53" t="s">
        <v>31</v>
      </c>
      <c r="AG40788" s="53" t="s">
        <v>18886</v>
      </c>
      <c r="AH40788" s="53" t="s">
        <v>858</v>
      </c>
    </row>
    <row r="40789" spans="31:34" ht="12.75" customHeight="1">
      <c r="AE40789" s="53">
        <v>29470</v>
      </c>
      <c r="AF40789" s="53" t="s">
        <v>10</v>
      </c>
      <c r="AG40789" s="53" t="s">
        <v>1117</v>
      </c>
      <c r="AH40789" s="53" t="s">
        <v>858</v>
      </c>
    </row>
    <row r="40790" spans="31:34" ht="12.75" customHeight="1">
      <c r="AE40790" s="53">
        <v>29471</v>
      </c>
      <c r="AF40790" s="53" t="s">
        <v>10</v>
      </c>
      <c r="AG40790" s="53" t="s">
        <v>18887</v>
      </c>
      <c r="AH40790" s="53" t="s">
        <v>858</v>
      </c>
    </row>
    <row r="40791" spans="31:34" ht="12.75" customHeight="1">
      <c r="AE40791" s="53">
        <v>29375</v>
      </c>
      <c r="AF40791" s="53" t="s">
        <v>31</v>
      </c>
      <c r="AG40791" s="53" t="s">
        <v>18888</v>
      </c>
      <c r="AH40791" s="53" t="s">
        <v>858</v>
      </c>
    </row>
    <row r="40792" spans="31:34" ht="12.75" customHeight="1">
      <c r="AE40792" s="53">
        <v>29128</v>
      </c>
      <c r="AF40792" s="53" t="s">
        <v>10</v>
      </c>
      <c r="AG40792" s="53" t="s">
        <v>18889</v>
      </c>
      <c r="AH40792" s="53" t="s">
        <v>858</v>
      </c>
    </row>
    <row r="40793" spans="31:34" ht="12.75" customHeight="1">
      <c r="AE40793" s="53">
        <v>29675</v>
      </c>
      <c r="AF40793" s="53" t="s">
        <v>31</v>
      </c>
      <c r="AG40793" s="53" t="s">
        <v>3136</v>
      </c>
      <c r="AH40793" s="53" t="s">
        <v>858</v>
      </c>
    </row>
    <row r="40794" spans="31:34" ht="12.75" customHeight="1">
      <c r="AE40794" s="53">
        <v>29129</v>
      </c>
      <c r="AF40794" s="53" t="s">
        <v>10</v>
      </c>
      <c r="AG40794" s="53" t="s">
        <v>18890</v>
      </c>
      <c r="AH40794" s="53" t="s">
        <v>858</v>
      </c>
    </row>
    <row r="40795" spans="31:34" ht="12.75" customHeight="1">
      <c r="AE40795" s="53">
        <v>29472</v>
      </c>
      <c r="AF40795" s="53" t="s">
        <v>10</v>
      </c>
      <c r="AG40795" s="53" t="s">
        <v>16406</v>
      </c>
      <c r="AH40795" s="53" t="s">
        <v>858</v>
      </c>
    </row>
    <row r="40796" spans="31:34" ht="12.75" customHeight="1">
      <c r="AE40796" s="53">
        <v>29130</v>
      </c>
      <c r="AF40796" s="53" t="s">
        <v>10</v>
      </c>
      <c r="AG40796" s="53" t="s">
        <v>5514</v>
      </c>
      <c r="AH40796" s="53" t="s">
        <v>858</v>
      </c>
    </row>
    <row r="40797" spans="31:34" ht="12.75" customHeight="1">
      <c r="AE40797" s="53">
        <v>29132</v>
      </c>
      <c r="AF40797" s="53" t="s">
        <v>31</v>
      </c>
      <c r="AG40797" s="53" t="s">
        <v>18891</v>
      </c>
      <c r="AH40797" s="53" t="s">
        <v>858</v>
      </c>
    </row>
    <row r="40798" spans="31:34" ht="12.75" customHeight="1">
      <c r="AE40798" s="53">
        <v>29376</v>
      </c>
      <c r="AF40798" s="53" t="s">
        <v>10</v>
      </c>
      <c r="AG40798" s="53" t="s">
        <v>18892</v>
      </c>
      <c r="AH40798" s="53" t="s">
        <v>858</v>
      </c>
    </row>
    <row r="40799" spans="31:34" ht="12.75" customHeight="1">
      <c r="AE40799" s="53">
        <v>29474</v>
      </c>
      <c r="AF40799" s="53" t="s">
        <v>10</v>
      </c>
      <c r="AG40799" s="53" t="s">
        <v>18893</v>
      </c>
      <c r="AH40799" s="53" t="s">
        <v>858</v>
      </c>
    </row>
    <row r="40800" spans="31:34" ht="12.75" customHeight="1">
      <c r="AE40800" s="53">
        <v>29133</v>
      </c>
      <c r="AF40800" s="53" t="s">
        <v>10</v>
      </c>
      <c r="AG40800" s="53" t="s">
        <v>18894</v>
      </c>
      <c r="AH40800" s="53" t="s">
        <v>858</v>
      </c>
    </row>
    <row r="40801" spans="31:34" ht="12.75" customHeight="1">
      <c r="AE40801" s="53">
        <v>29475</v>
      </c>
      <c r="AF40801" s="53" t="s">
        <v>10</v>
      </c>
      <c r="AG40801" s="53" t="s">
        <v>18567</v>
      </c>
      <c r="AH40801" s="53" t="s">
        <v>858</v>
      </c>
    </row>
    <row r="40802" spans="31:34" ht="12.75" customHeight="1">
      <c r="AE40802" s="53">
        <v>29476</v>
      </c>
      <c r="AF40802" s="53" t="s">
        <v>31</v>
      </c>
      <c r="AG40802" s="53" t="s">
        <v>6422</v>
      </c>
      <c r="AH40802" s="53" t="s">
        <v>858</v>
      </c>
    </row>
    <row r="40803" spans="31:34" ht="12.75" customHeight="1">
      <c r="AE40803" s="53">
        <v>29477</v>
      </c>
      <c r="AF40803" s="53" t="s">
        <v>10</v>
      </c>
      <c r="AG40803" s="53" t="s">
        <v>10241</v>
      </c>
      <c r="AH40803" s="53" t="s">
        <v>858</v>
      </c>
    </row>
    <row r="40804" spans="31:34" ht="12.75" customHeight="1">
      <c r="AE40804" s="53">
        <v>29135</v>
      </c>
      <c r="AF40804" s="53" t="s">
        <v>10</v>
      </c>
      <c r="AG40804" s="53" t="s">
        <v>18895</v>
      </c>
      <c r="AH40804" s="53" t="s">
        <v>858</v>
      </c>
    </row>
    <row r="40805" spans="31:34" ht="12.75" customHeight="1">
      <c r="AE40805" s="53">
        <v>29479</v>
      </c>
      <c r="AF40805" s="53" t="s">
        <v>10</v>
      </c>
      <c r="AG40805" s="53" t="s">
        <v>8594</v>
      </c>
      <c r="AH40805" s="53" t="s">
        <v>858</v>
      </c>
    </row>
    <row r="40806" spans="31:34" ht="12.75" customHeight="1">
      <c r="AE40806" s="53">
        <v>29676</v>
      </c>
      <c r="AF40806" s="53" t="s">
        <v>10</v>
      </c>
      <c r="AG40806" s="53" t="s">
        <v>417</v>
      </c>
      <c r="AH40806" s="53" t="s">
        <v>858</v>
      </c>
    </row>
    <row r="40807" spans="31:34" ht="12.75" customHeight="1">
      <c r="AE40807" s="53">
        <v>29137</v>
      </c>
      <c r="AF40807" s="53" t="s">
        <v>10</v>
      </c>
      <c r="AG40807" s="53" t="s">
        <v>18896</v>
      </c>
      <c r="AH40807" s="53" t="s">
        <v>858</v>
      </c>
    </row>
    <row r="40808" spans="31:34" ht="12.75" customHeight="1">
      <c r="AE40808" s="53">
        <v>29590</v>
      </c>
      <c r="AF40808" s="53" t="s">
        <v>10</v>
      </c>
      <c r="AG40808" s="53" t="s">
        <v>18897</v>
      </c>
      <c r="AH40808" s="53" t="s">
        <v>858</v>
      </c>
    </row>
    <row r="40809" spans="31:34" ht="12.75" customHeight="1">
      <c r="AE40809" s="53">
        <v>29138</v>
      </c>
      <c r="AF40809" s="53" t="s">
        <v>10</v>
      </c>
      <c r="AG40809" s="53" t="s">
        <v>18342</v>
      </c>
      <c r="AH40809" s="53" t="s">
        <v>858</v>
      </c>
    </row>
    <row r="40810" spans="31:34" ht="12.75" customHeight="1">
      <c r="AE40810" s="53">
        <v>29677</v>
      </c>
      <c r="AF40810" s="53" t="s">
        <v>31</v>
      </c>
      <c r="AG40810" s="53" t="s">
        <v>18898</v>
      </c>
      <c r="AH40810" s="53" t="s">
        <v>858</v>
      </c>
    </row>
    <row r="40811" spans="31:34" ht="12.75" customHeight="1">
      <c r="AE40811" s="53">
        <v>29142</v>
      </c>
      <c r="AF40811" s="53" t="s">
        <v>10</v>
      </c>
      <c r="AG40811" s="53" t="s">
        <v>12710</v>
      </c>
      <c r="AH40811" s="53" t="s">
        <v>858</v>
      </c>
    </row>
    <row r="40812" spans="31:34" ht="12.75" customHeight="1">
      <c r="AE40812" s="53">
        <v>29591</v>
      </c>
      <c r="AF40812" s="53" t="s">
        <v>10</v>
      </c>
      <c r="AG40812" s="53" t="s">
        <v>5030</v>
      </c>
      <c r="AH40812" s="53" t="s">
        <v>858</v>
      </c>
    </row>
    <row r="40813" spans="31:34" ht="12.75" customHeight="1">
      <c r="AE40813" s="53">
        <v>29592</v>
      </c>
      <c r="AF40813" s="53" t="s">
        <v>10</v>
      </c>
      <c r="AG40813" s="53" t="s">
        <v>18899</v>
      </c>
      <c r="AH40813" s="53" t="s">
        <v>858</v>
      </c>
    </row>
    <row r="40814" spans="31:34" ht="12.75" customHeight="1">
      <c r="AE40814" s="53">
        <v>29672</v>
      </c>
      <c r="AF40814" s="53" t="s">
        <v>10</v>
      </c>
      <c r="AG40814" s="53" t="s">
        <v>1258</v>
      </c>
      <c r="AH40814" s="53" t="s">
        <v>858</v>
      </c>
    </row>
    <row r="40815" spans="31:34" ht="12.75" customHeight="1">
      <c r="AE40815" s="53">
        <v>29678</v>
      </c>
      <c r="AF40815" s="53" t="s">
        <v>10</v>
      </c>
      <c r="AG40815" s="53" t="s">
        <v>1258</v>
      </c>
      <c r="AH40815" s="53" t="s">
        <v>858</v>
      </c>
    </row>
    <row r="40816" spans="31:34" ht="12.75" customHeight="1">
      <c r="AE40816" s="53">
        <v>29679</v>
      </c>
      <c r="AF40816" s="53" t="s">
        <v>31</v>
      </c>
      <c r="AG40816" s="53" t="s">
        <v>1258</v>
      </c>
      <c r="AH40816" s="53" t="s">
        <v>858</v>
      </c>
    </row>
    <row r="40817" spans="31:34" ht="12.75" customHeight="1">
      <c r="AE40817" s="53">
        <v>29145</v>
      </c>
      <c r="AF40817" s="53" t="s">
        <v>10</v>
      </c>
      <c r="AG40817" s="53" t="s">
        <v>18900</v>
      </c>
      <c r="AH40817" s="53" t="s">
        <v>858</v>
      </c>
    </row>
    <row r="40818" spans="31:34" ht="12.75" customHeight="1">
      <c r="AE40818" s="53">
        <v>29680</v>
      </c>
      <c r="AF40818" s="53" t="s">
        <v>10</v>
      </c>
      <c r="AG40818" s="53" t="s">
        <v>6985</v>
      </c>
      <c r="AH40818" s="53" t="s">
        <v>858</v>
      </c>
    </row>
    <row r="40819" spans="31:34" ht="12.75" customHeight="1">
      <c r="AE40819" s="53">
        <v>29681</v>
      </c>
      <c r="AF40819" s="53" t="s">
        <v>10</v>
      </c>
      <c r="AG40819" s="53" t="s">
        <v>6985</v>
      </c>
      <c r="AH40819" s="53" t="s">
        <v>858</v>
      </c>
    </row>
    <row r="40820" spans="31:34" ht="12.75" customHeight="1">
      <c r="AE40820" s="53">
        <v>29682</v>
      </c>
      <c r="AF40820" s="53" t="s">
        <v>10</v>
      </c>
      <c r="AG40820" s="53" t="s">
        <v>18901</v>
      </c>
      <c r="AH40820" s="53" t="s">
        <v>858</v>
      </c>
    </row>
    <row r="40821" spans="31:34" ht="12.75" customHeight="1">
      <c r="AE40821" s="53">
        <v>29683</v>
      </c>
      <c r="AF40821" s="53" t="s">
        <v>31</v>
      </c>
      <c r="AG40821" s="53" t="s">
        <v>8170</v>
      </c>
      <c r="AH40821" s="53" t="s">
        <v>858</v>
      </c>
    </row>
    <row r="40822" spans="31:34" ht="12.75" customHeight="1">
      <c r="AE40822" s="53">
        <v>29481</v>
      </c>
      <c r="AF40822" s="53" t="s">
        <v>10</v>
      </c>
      <c r="AG40822" s="53" t="s">
        <v>18902</v>
      </c>
      <c r="AH40822" s="53" t="s">
        <v>858</v>
      </c>
    </row>
    <row r="40823" spans="31:34" ht="12.75" customHeight="1">
      <c r="AE40823" s="53">
        <v>29593</v>
      </c>
      <c r="AF40823" s="53" t="s">
        <v>10</v>
      </c>
      <c r="AG40823" s="53" t="s">
        <v>18903</v>
      </c>
      <c r="AH40823" s="53" t="s">
        <v>858</v>
      </c>
    </row>
    <row r="40824" spans="31:34" ht="12.75" customHeight="1">
      <c r="AE40824" s="53">
        <v>29301</v>
      </c>
      <c r="AF40824" s="53" t="s">
        <v>10</v>
      </c>
      <c r="AG40824" s="53" t="s">
        <v>18904</v>
      </c>
      <c r="AH40824" s="53" t="s">
        <v>858</v>
      </c>
    </row>
    <row r="40825" spans="31:34" ht="12.75" customHeight="1">
      <c r="AE40825" s="53">
        <v>29302</v>
      </c>
      <c r="AF40825" s="53" t="s">
        <v>10</v>
      </c>
      <c r="AG40825" s="53" t="s">
        <v>18904</v>
      </c>
      <c r="AH40825" s="53" t="s">
        <v>858</v>
      </c>
    </row>
    <row r="40826" spans="31:34" ht="12.75" customHeight="1">
      <c r="AE40826" s="53">
        <v>29303</v>
      </c>
      <c r="AF40826" s="53" t="s">
        <v>10</v>
      </c>
      <c r="AG40826" s="53" t="s">
        <v>18904</v>
      </c>
      <c r="AH40826" s="53" t="s">
        <v>858</v>
      </c>
    </row>
    <row r="40827" spans="31:34" ht="12.75" customHeight="1">
      <c r="AE40827" s="53">
        <v>29304</v>
      </c>
      <c r="AF40827" s="53" t="s">
        <v>31</v>
      </c>
      <c r="AG40827" s="53" t="s">
        <v>18904</v>
      </c>
      <c r="AH40827" s="53" t="s">
        <v>858</v>
      </c>
    </row>
    <row r="40828" spans="31:34" ht="12.75" customHeight="1">
      <c r="AE40828" s="53">
        <v>29305</v>
      </c>
      <c r="AF40828" s="53" t="s">
        <v>31</v>
      </c>
      <c r="AG40828" s="53" t="s">
        <v>18904</v>
      </c>
      <c r="AH40828" s="53" t="s">
        <v>858</v>
      </c>
    </row>
    <row r="40829" spans="31:34" ht="12.75" customHeight="1">
      <c r="AE40829" s="53">
        <v>29306</v>
      </c>
      <c r="AF40829" s="53" t="s">
        <v>10</v>
      </c>
      <c r="AG40829" s="53" t="s">
        <v>18904</v>
      </c>
      <c r="AH40829" s="53" t="s">
        <v>858</v>
      </c>
    </row>
    <row r="40830" spans="31:34" ht="12.75" customHeight="1">
      <c r="AE40830" s="53">
        <v>29307</v>
      </c>
      <c r="AF40830" s="53" t="s">
        <v>10</v>
      </c>
      <c r="AG40830" s="53" t="s">
        <v>18904</v>
      </c>
      <c r="AH40830" s="53" t="s">
        <v>858</v>
      </c>
    </row>
    <row r="40831" spans="31:34" ht="12.75" customHeight="1">
      <c r="AE40831" s="53">
        <v>29316</v>
      </c>
      <c r="AF40831" s="53" t="s">
        <v>10</v>
      </c>
      <c r="AG40831" s="53" t="s">
        <v>4588</v>
      </c>
      <c r="AH40831" s="53" t="s">
        <v>858</v>
      </c>
    </row>
    <row r="40832" spans="31:34" ht="12.75" customHeight="1">
      <c r="AE40832" s="53">
        <v>29318</v>
      </c>
      <c r="AF40832" s="53" t="s">
        <v>10</v>
      </c>
      <c r="AG40832" s="53" t="s">
        <v>4588</v>
      </c>
      <c r="AH40832" s="53" t="s">
        <v>858</v>
      </c>
    </row>
    <row r="40833" spans="31:34" ht="12.75" customHeight="1">
      <c r="AE40833" s="53">
        <v>29319</v>
      </c>
      <c r="AF40833" s="53" t="s">
        <v>77</v>
      </c>
      <c r="AG40833" s="53" t="s">
        <v>18904</v>
      </c>
      <c r="AH40833" s="53" t="s">
        <v>858</v>
      </c>
    </row>
    <row r="40834" spans="31:34" ht="12.75" customHeight="1">
      <c r="AE40834" s="53">
        <v>29146</v>
      </c>
      <c r="AF40834" s="53" t="s">
        <v>10</v>
      </c>
      <c r="AG40834" s="53" t="s">
        <v>1068</v>
      </c>
      <c r="AH40834" s="53" t="s">
        <v>858</v>
      </c>
    </row>
    <row r="40835" spans="31:34" ht="12.75" customHeight="1">
      <c r="AE40835" s="53">
        <v>29684</v>
      </c>
      <c r="AF40835" s="53" t="s">
        <v>10</v>
      </c>
      <c r="AG40835" s="53" t="s">
        <v>18905</v>
      </c>
      <c r="AH40835" s="53" t="s">
        <v>858</v>
      </c>
    </row>
    <row r="40836" spans="31:34" ht="12.75" customHeight="1">
      <c r="AE40836" s="53">
        <v>29377</v>
      </c>
      <c r="AF40836" s="53" t="s">
        <v>31</v>
      </c>
      <c r="AG40836" s="53" t="s">
        <v>18906</v>
      </c>
      <c r="AH40836" s="53" t="s">
        <v>858</v>
      </c>
    </row>
    <row r="40837" spans="31:34" ht="12.75" customHeight="1">
      <c r="AE40837" s="53">
        <v>29147</v>
      </c>
      <c r="AF40837" s="53" t="s">
        <v>31</v>
      </c>
      <c r="AG40837" s="53" t="s">
        <v>18907</v>
      </c>
      <c r="AH40837" s="53" t="s">
        <v>858</v>
      </c>
    </row>
    <row r="40838" spans="31:34" ht="12.75" customHeight="1">
      <c r="AE40838" s="53">
        <v>29482</v>
      </c>
      <c r="AF40838" s="53" t="s">
        <v>10</v>
      </c>
      <c r="AG40838" s="53" t="s">
        <v>1126</v>
      </c>
      <c r="AH40838" s="53" t="s">
        <v>858</v>
      </c>
    </row>
    <row r="40839" spans="31:34" ht="12.75" customHeight="1">
      <c r="AE40839" s="53">
        <v>29148</v>
      </c>
      <c r="AF40839" s="53" t="s">
        <v>10</v>
      </c>
      <c r="AG40839" s="53" t="s">
        <v>18908</v>
      </c>
      <c r="AH40839" s="53" t="s">
        <v>858</v>
      </c>
    </row>
    <row r="40840" spans="31:34" ht="12.75" customHeight="1">
      <c r="AE40840" s="53">
        <v>29483</v>
      </c>
      <c r="AF40840" s="53" t="s">
        <v>10</v>
      </c>
      <c r="AG40840" s="53" t="s">
        <v>1128</v>
      </c>
      <c r="AH40840" s="53" t="s">
        <v>858</v>
      </c>
    </row>
    <row r="40841" spans="31:34" ht="12.75" customHeight="1">
      <c r="AE40841" s="53">
        <v>29484</v>
      </c>
      <c r="AF40841" s="53" t="s">
        <v>31</v>
      </c>
      <c r="AG40841" s="53" t="s">
        <v>1128</v>
      </c>
      <c r="AH40841" s="53" t="s">
        <v>858</v>
      </c>
    </row>
    <row r="40842" spans="31:34" ht="12.75" customHeight="1">
      <c r="AE40842" s="53">
        <v>29485</v>
      </c>
      <c r="AF40842" s="53" t="s">
        <v>10</v>
      </c>
      <c r="AG40842" s="53" t="s">
        <v>1128</v>
      </c>
      <c r="AH40842" s="53" t="s">
        <v>858</v>
      </c>
    </row>
    <row r="40843" spans="31:34" ht="12.75" customHeight="1">
      <c r="AE40843" s="53">
        <v>29150</v>
      </c>
      <c r="AF40843" s="53" t="s">
        <v>10</v>
      </c>
      <c r="AG40843" s="53" t="s">
        <v>959</v>
      </c>
      <c r="AH40843" s="53" t="s">
        <v>858</v>
      </c>
    </row>
    <row r="40844" spans="31:34" ht="12.75" customHeight="1">
      <c r="AE40844" s="53">
        <v>29151</v>
      </c>
      <c r="AF40844" s="53" t="s">
        <v>31</v>
      </c>
      <c r="AG40844" s="53" t="s">
        <v>959</v>
      </c>
      <c r="AH40844" s="53" t="s">
        <v>858</v>
      </c>
    </row>
    <row r="40845" spans="31:34" ht="12.75" customHeight="1">
      <c r="AE40845" s="53">
        <v>29152</v>
      </c>
      <c r="AF40845" s="53" t="s">
        <v>10</v>
      </c>
      <c r="AG40845" s="53" t="s">
        <v>18909</v>
      </c>
      <c r="AH40845" s="53" t="s">
        <v>858</v>
      </c>
    </row>
    <row r="40846" spans="31:34" ht="12.75" customHeight="1">
      <c r="AE40846" s="53">
        <v>29153</v>
      </c>
      <c r="AF40846" s="53" t="s">
        <v>10</v>
      </c>
      <c r="AG40846" s="53" t="s">
        <v>959</v>
      </c>
      <c r="AH40846" s="53" t="s">
        <v>858</v>
      </c>
    </row>
    <row r="40847" spans="31:34" ht="12.75" customHeight="1">
      <c r="AE40847" s="53">
        <v>29154</v>
      </c>
      <c r="AF40847" s="53" t="s">
        <v>10</v>
      </c>
      <c r="AG40847" s="53" t="s">
        <v>959</v>
      </c>
      <c r="AH40847" s="53" t="s">
        <v>858</v>
      </c>
    </row>
    <row r="40848" spans="31:34" ht="12.75" customHeight="1">
      <c r="AE40848" s="53">
        <v>29685</v>
      </c>
      <c r="AF40848" s="53" t="s">
        <v>10</v>
      </c>
      <c r="AG40848" s="53" t="s">
        <v>1085</v>
      </c>
      <c r="AH40848" s="53" t="s">
        <v>858</v>
      </c>
    </row>
    <row r="40849" spans="31:34" ht="12.75" customHeight="1">
      <c r="AE40849" s="53">
        <v>29160</v>
      </c>
      <c r="AF40849" s="53" t="s">
        <v>10</v>
      </c>
      <c r="AG40849" s="53" t="s">
        <v>1893</v>
      </c>
      <c r="AH40849" s="53" t="s">
        <v>858</v>
      </c>
    </row>
    <row r="40850" spans="31:34" ht="12.75" customHeight="1">
      <c r="AE40850" s="53">
        <v>29686</v>
      </c>
      <c r="AF40850" s="53" t="s">
        <v>10</v>
      </c>
      <c r="AG40850" s="53" t="s">
        <v>18910</v>
      </c>
      <c r="AH40850" s="53" t="s">
        <v>858</v>
      </c>
    </row>
    <row r="40851" spans="31:34" ht="12.75" customHeight="1">
      <c r="AE40851" s="53">
        <v>29594</v>
      </c>
      <c r="AF40851" s="53" t="s">
        <v>31</v>
      </c>
      <c r="AG40851" s="53" t="s">
        <v>1198</v>
      </c>
      <c r="AH40851" s="53" t="s">
        <v>858</v>
      </c>
    </row>
    <row r="40852" spans="31:34" ht="12.75" customHeight="1">
      <c r="AE40852" s="53">
        <v>29687</v>
      </c>
      <c r="AF40852" s="53" t="s">
        <v>10</v>
      </c>
      <c r="AG40852" s="53" t="s">
        <v>18911</v>
      </c>
      <c r="AH40852" s="53" t="s">
        <v>858</v>
      </c>
    </row>
    <row r="40853" spans="31:34" ht="12.75" customHeight="1">
      <c r="AE40853" s="53">
        <v>29688</v>
      </c>
      <c r="AF40853" s="53" t="s">
        <v>31</v>
      </c>
      <c r="AG40853" s="53" t="s">
        <v>18912</v>
      </c>
      <c r="AH40853" s="53" t="s">
        <v>858</v>
      </c>
    </row>
    <row r="40854" spans="31:34" ht="12.75" customHeight="1">
      <c r="AE40854" s="53">
        <v>29161</v>
      </c>
      <c r="AF40854" s="53" t="s">
        <v>10</v>
      </c>
      <c r="AG40854" s="53" t="s">
        <v>18913</v>
      </c>
      <c r="AH40854" s="53" t="s">
        <v>858</v>
      </c>
    </row>
    <row r="40855" spans="31:34" ht="12.75" customHeight="1">
      <c r="AE40855" s="53">
        <v>29689</v>
      </c>
      <c r="AF40855" s="53" t="s">
        <v>10</v>
      </c>
      <c r="AG40855" s="53" t="s">
        <v>4451</v>
      </c>
      <c r="AH40855" s="53" t="s">
        <v>858</v>
      </c>
    </row>
    <row r="40856" spans="31:34" ht="12.75" customHeight="1">
      <c r="AE40856" s="53">
        <v>29690</v>
      </c>
      <c r="AF40856" s="53" t="s">
        <v>10</v>
      </c>
      <c r="AG40856" s="53" t="s">
        <v>18914</v>
      </c>
      <c r="AH40856" s="53" t="s">
        <v>858</v>
      </c>
    </row>
    <row r="40857" spans="31:34" ht="12.75" customHeight="1">
      <c r="AE40857" s="53">
        <v>29162</v>
      </c>
      <c r="AF40857" s="53" t="s">
        <v>10</v>
      </c>
      <c r="AG40857" s="53" t="s">
        <v>18915</v>
      </c>
      <c r="AH40857" s="53" t="s">
        <v>858</v>
      </c>
    </row>
    <row r="40858" spans="31:34" ht="12.75" customHeight="1">
      <c r="AE40858" s="53">
        <v>29378</v>
      </c>
      <c r="AF40858" s="53" t="s">
        <v>31</v>
      </c>
      <c r="AG40858" s="53" t="s">
        <v>18916</v>
      </c>
      <c r="AH40858" s="53" t="s">
        <v>858</v>
      </c>
    </row>
    <row r="40859" spans="31:34" ht="12.75" customHeight="1">
      <c r="AE40859" s="53">
        <v>29379</v>
      </c>
      <c r="AF40859" s="53" t="s">
        <v>10</v>
      </c>
      <c r="AG40859" s="53" t="s">
        <v>1101</v>
      </c>
      <c r="AH40859" s="53" t="s">
        <v>858</v>
      </c>
    </row>
    <row r="40860" spans="31:34" ht="12.75" customHeight="1">
      <c r="AE40860" s="53">
        <v>29163</v>
      </c>
      <c r="AF40860" s="53" t="s">
        <v>10</v>
      </c>
      <c r="AG40860" s="53" t="s">
        <v>14233</v>
      </c>
      <c r="AH40860" s="53" t="s">
        <v>858</v>
      </c>
    </row>
    <row r="40861" spans="31:34" ht="12.75" customHeight="1">
      <c r="AE40861" s="53">
        <v>29487</v>
      </c>
      <c r="AF40861" s="53" t="s">
        <v>10</v>
      </c>
      <c r="AG40861" s="53" t="s">
        <v>18917</v>
      </c>
      <c r="AH40861" s="53" t="s">
        <v>858</v>
      </c>
    </row>
    <row r="40862" spans="31:34" ht="12.75" customHeight="1">
      <c r="AE40862" s="53">
        <v>29164</v>
      </c>
      <c r="AF40862" s="53" t="s">
        <v>10</v>
      </c>
      <c r="AG40862" s="53" t="s">
        <v>18918</v>
      </c>
      <c r="AH40862" s="53" t="s">
        <v>858</v>
      </c>
    </row>
    <row r="40863" spans="31:34" ht="12.75" customHeight="1">
      <c r="AE40863" s="53">
        <v>29691</v>
      </c>
      <c r="AF40863" s="53" t="s">
        <v>10</v>
      </c>
      <c r="AG40863" s="53" t="s">
        <v>9367</v>
      </c>
      <c r="AH40863" s="53" t="s">
        <v>858</v>
      </c>
    </row>
    <row r="40864" spans="31:34" ht="12.75" customHeight="1">
      <c r="AE40864" s="53">
        <v>29596</v>
      </c>
      <c r="AF40864" s="53" t="s">
        <v>10</v>
      </c>
      <c r="AG40864" s="53" t="s">
        <v>6097</v>
      </c>
      <c r="AH40864" s="53" t="s">
        <v>858</v>
      </c>
    </row>
    <row r="40865" spans="31:34" ht="12.75" customHeight="1">
      <c r="AE40865" s="53">
        <v>29433</v>
      </c>
      <c r="AF40865" s="53" t="s">
        <v>31</v>
      </c>
      <c r="AG40865" s="53" t="s">
        <v>18919</v>
      </c>
      <c r="AH40865" s="53" t="s">
        <v>858</v>
      </c>
    </row>
    <row r="40866" spans="31:34" ht="12.75" customHeight="1">
      <c r="AE40866" s="53">
        <v>29488</v>
      </c>
      <c r="AF40866" s="53" t="s">
        <v>10</v>
      </c>
      <c r="AG40866" s="53" t="s">
        <v>1083</v>
      </c>
      <c r="AH40866" s="53" t="s">
        <v>858</v>
      </c>
    </row>
    <row r="40867" spans="31:34" ht="12.75" customHeight="1">
      <c r="AE40867" s="53">
        <v>29166</v>
      </c>
      <c r="AF40867" s="53" t="s">
        <v>10</v>
      </c>
      <c r="AG40867" s="53" t="s">
        <v>10726</v>
      </c>
      <c r="AH40867" s="53" t="s">
        <v>858</v>
      </c>
    </row>
    <row r="40868" spans="31:34" ht="12.75" customHeight="1">
      <c r="AE40868" s="53">
        <v>29692</v>
      </c>
      <c r="AF40868" s="53" t="s">
        <v>10</v>
      </c>
      <c r="AG40868" s="53" t="s">
        <v>18920</v>
      </c>
      <c r="AH40868" s="53" t="s">
        <v>858</v>
      </c>
    </row>
    <row r="40869" spans="31:34" ht="12.75" customHeight="1">
      <c r="AE40869" s="53">
        <v>29384</v>
      </c>
      <c r="AF40869" s="53" t="s">
        <v>10</v>
      </c>
      <c r="AG40869" s="53" t="s">
        <v>3245</v>
      </c>
      <c r="AH40869" s="53" t="s">
        <v>858</v>
      </c>
    </row>
    <row r="40870" spans="31:34" ht="12.75" customHeight="1">
      <c r="AE40870" s="53">
        <v>29168</v>
      </c>
      <c r="AF40870" s="53" t="s">
        <v>10</v>
      </c>
      <c r="AG40870" s="53" t="s">
        <v>18921</v>
      </c>
      <c r="AH40870" s="53" t="s">
        <v>858</v>
      </c>
    </row>
    <row r="40871" spans="31:34" ht="12.75" customHeight="1">
      <c r="AE40871" s="53">
        <v>29385</v>
      </c>
      <c r="AF40871" s="53" t="s">
        <v>10</v>
      </c>
      <c r="AG40871" s="53" t="s">
        <v>18922</v>
      </c>
      <c r="AH40871" s="53" t="s">
        <v>858</v>
      </c>
    </row>
    <row r="40872" spans="31:34" ht="12.75" customHeight="1">
      <c r="AE40872" s="53">
        <v>29693</v>
      </c>
      <c r="AF40872" s="53" t="s">
        <v>10</v>
      </c>
      <c r="AG40872" s="53" t="s">
        <v>620</v>
      </c>
      <c r="AH40872" s="53" t="s">
        <v>858</v>
      </c>
    </row>
    <row r="40873" spans="31:34" ht="12.75" customHeight="1">
      <c r="AE40873" s="53">
        <v>29696</v>
      </c>
      <c r="AF40873" s="53" t="s">
        <v>10</v>
      </c>
      <c r="AG40873" s="53" t="s">
        <v>6108</v>
      </c>
      <c r="AH40873" s="53" t="s">
        <v>858</v>
      </c>
    </row>
    <row r="40874" spans="31:34" ht="12.75" customHeight="1">
      <c r="AE40874" s="53">
        <v>29175</v>
      </c>
      <c r="AF40874" s="53" t="s">
        <v>10</v>
      </c>
      <c r="AG40874" s="53" t="s">
        <v>3524</v>
      </c>
      <c r="AH40874" s="53" t="s">
        <v>858</v>
      </c>
    </row>
    <row r="40875" spans="31:34" ht="12.75" customHeight="1">
      <c r="AE40875" s="53">
        <v>29177</v>
      </c>
      <c r="AF40875" s="53" t="s">
        <v>31</v>
      </c>
      <c r="AG40875" s="53" t="s">
        <v>18923</v>
      </c>
      <c r="AH40875" s="53" t="s">
        <v>858</v>
      </c>
    </row>
    <row r="40876" spans="31:34" ht="12.75" customHeight="1">
      <c r="AE40876" s="53">
        <v>29386</v>
      </c>
      <c r="AF40876" s="53" t="s">
        <v>31</v>
      </c>
      <c r="AG40876" s="53" t="s">
        <v>18393</v>
      </c>
      <c r="AH40876" s="53" t="s">
        <v>858</v>
      </c>
    </row>
    <row r="40877" spans="31:34" ht="12.75" customHeight="1">
      <c r="AE40877" s="53">
        <v>29178</v>
      </c>
      <c r="AF40877" s="53" t="s">
        <v>10</v>
      </c>
      <c r="AG40877" s="53" t="s">
        <v>978</v>
      </c>
      <c r="AH40877" s="53" t="s">
        <v>858</v>
      </c>
    </row>
    <row r="40878" spans="31:34" ht="12.75" customHeight="1">
      <c r="AE40878" s="53">
        <v>29493</v>
      </c>
      <c r="AF40878" s="53" t="s">
        <v>31</v>
      </c>
      <c r="AG40878" s="53" t="s">
        <v>1135</v>
      </c>
      <c r="AH40878" s="53" t="s">
        <v>858</v>
      </c>
    </row>
    <row r="40879" spans="31:34" ht="12.75" customHeight="1">
      <c r="AE40879" s="53">
        <v>29697</v>
      </c>
      <c r="AF40879" s="53" t="s">
        <v>10</v>
      </c>
      <c r="AG40879" s="53" t="s">
        <v>16863</v>
      </c>
      <c r="AH40879" s="53" t="s">
        <v>858</v>
      </c>
    </row>
    <row r="40880" spans="31:34" ht="12.75" customHeight="1">
      <c r="AE40880" s="53">
        <v>29180</v>
      </c>
      <c r="AF40880" s="53" t="s">
        <v>10</v>
      </c>
      <c r="AG40880" s="53" t="s">
        <v>945</v>
      </c>
      <c r="AH40880" s="53" t="s">
        <v>858</v>
      </c>
    </row>
    <row r="40881" spans="31:34" ht="12.75" customHeight="1">
      <c r="AE40881" s="53">
        <v>29388</v>
      </c>
      <c r="AF40881" s="53" t="s">
        <v>10</v>
      </c>
      <c r="AG40881" s="53" t="s">
        <v>11076</v>
      </c>
      <c r="AH40881" s="53" t="s">
        <v>858</v>
      </c>
    </row>
    <row r="40882" spans="31:34" ht="12.75" customHeight="1">
      <c r="AE40882" s="53">
        <v>30101</v>
      </c>
      <c r="AF40882" s="53" t="s">
        <v>10</v>
      </c>
      <c r="AG40882" s="53" t="s">
        <v>1165</v>
      </c>
      <c r="AH40882" s="53" t="s">
        <v>8</v>
      </c>
    </row>
    <row r="40883" spans="31:34" ht="12.75" customHeight="1">
      <c r="AE40883" s="53">
        <v>30102</v>
      </c>
      <c r="AF40883" s="53" t="s">
        <v>10</v>
      </c>
      <c r="AG40883" s="53" t="s">
        <v>1165</v>
      </c>
      <c r="AH40883" s="53" t="s">
        <v>8</v>
      </c>
    </row>
    <row r="40884" spans="31:34" ht="12.75" customHeight="1">
      <c r="AE40884" s="53">
        <v>30103</v>
      </c>
      <c r="AF40884" s="53" t="s">
        <v>10</v>
      </c>
      <c r="AG40884" s="53" t="s">
        <v>18924</v>
      </c>
      <c r="AH40884" s="53" t="s">
        <v>8</v>
      </c>
    </row>
    <row r="40885" spans="31:34" ht="12.75" customHeight="1">
      <c r="AE40885" s="53">
        <v>30004</v>
      </c>
      <c r="AF40885" s="53" t="s">
        <v>10</v>
      </c>
      <c r="AG40885" s="53" t="s">
        <v>18925</v>
      </c>
      <c r="AH40885" s="53" t="s">
        <v>8</v>
      </c>
    </row>
    <row r="40886" spans="31:34" ht="12.75" customHeight="1">
      <c r="AE40886" s="53">
        <v>30005</v>
      </c>
      <c r="AF40886" s="53" t="s">
        <v>10</v>
      </c>
      <c r="AG40886" s="53" t="s">
        <v>18925</v>
      </c>
      <c r="AH40886" s="53" t="s">
        <v>8</v>
      </c>
    </row>
    <row r="40887" spans="31:34" ht="12.75" customHeight="1">
      <c r="AE40887" s="53">
        <v>30009</v>
      </c>
      <c r="AF40887" s="53" t="s">
        <v>10</v>
      </c>
      <c r="AG40887" s="53" t="s">
        <v>18925</v>
      </c>
      <c r="AH40887" s="53" t="s">
        <v>8</v>
      </c>
    </row>
    <row r="40888" spans="31:34" ht="12.75" customHeight="1">
      <c r="AE40888" s="53">
        <v>30022</v>
      </c>
      <c r="AF40888" s="53" t="s">
        <v>10</v>
      </c>
      <c r="AG40888" s="53" t="s">
        <v>18925</v>
      </c>
      <c r="AH40888" s="53" t="s">
        <v>8</v>
      </c>
    </row>
    <row r="40889" spans="31:34" ht="12.75" customHeight="1">
      <c r="AE40889" s="53">
        <v>30023</v>
      </c>
      <c r="AF40889" s="53" t="s">
        <v>31</v>
      </c>
      <c r="AG40889" s="53" t="s">
        <v>18925</v>
      </c>
      <c r="AH40889" s="53" t="s">
        <v>8</v>
      </c>
    </row>
    <row r="40890" spans="31:34" ht="12.75" customHeight="1">
      <c r="AE40890" s="53">
        <v>30510</v>
      </c>
      <c r="AF40890" s="53" t="s">
        <v>10</v>
      </c>
      <c r="AG40890" s="53" t="s">
        <v>11282</v>
      </c>
      <c r="AH40890" s="53" t="s">
        <v>8</v>
      </c>
    </row>
    <row r="40891" spans="31:34" ht="12.75" customHeight="1">
      <c r="AE40891" s="53">
        <v>30104</v>
      </c>
      <c r="AF40891" s="53" t="s">
        <v>10</v>
      </c>
      <c r="AG40891" s="53" t="s">
        <v>11289</v>
      </c>
      <c r="AH40891" s="53" t="s">
        <v>8</v>
      </c>
    </row>
    <row r="40892" spans="31:34" ht="12.75" customHeight="1">
      <c r="AE40892" s="53">
        <v>30105</v>
      </c>
      <c r="AF40892" s="53" t="s">
        <v>10</v>
      </c>
      <c r="AG40892" s="53" t="s">
        <v>18926</v>
      </c>
      <c r="AH40892" s="53" t="s">
        <v>8</v>
      </c>
    </row>
    <row r="40893" spans="31:34" ht="12.75" customHeight="1">
      <c r="AE40893" s="53">
        <v>30619</v>
      </c>
      <c r="AF40893" s="53" t="s">
        <v>10</v>
      </c>
      <c r="AG40893" s="53" t="s">
        <v>18927</v>
      </c>
      <c r="AH40893" s="53" t="s">
        <v>8</v>
      </c>
    </row>
    <row r="40894" spans="31:34" ht="12.75" customHeight="1">
      <c r="AE40894" s="53">
        <v>30601</v>
      </c>
      <c r="AF40894" s="53" t="s">
        <v>10</v>
      </c>
      <c r="AG40894" s="53" t="s">
        <v>658</v>
      </c>
      <c r="AH40894" s="53" t="s">
        <v>8</v>
      </c>
    </row>
    <row r="40895" spans="31:34" ht="12.75" customHeight="1">
      <c r="AE40895" s="53">
        <v>30602</v>
      </c>
      <c r="AF40895" s="53" t="s">
        <v>77</v>
      </c>
      <c r="AG40895" s="53" t="s">
        <v>658</v>
      </c>
      <c r="AH40895" s="53" t="s">
        <v>8</v>
      </c>
    </row>
    <row r="40896" spans="31:34" ht="12.75" customHeight="1">
      <c r="AE40896" s="53">
        <v>30603</v>
      </c>
      <c r="AF40896" s="53" t="s">
        <v>31</v>
      </c>
      <c r="AG40896" s="53" t="s">
        <v>658</v>
      </c>
      <c r="AH40896" s="53" t="s">
        <v>8</v>
      </c>
    </row>
    <row r="40897" spans="31:34" ht="12.75" customHeight="1">
      <c r="AE40897" s="53">
        <v>30604</v>
      </c>
      <c r="AF40897" s="53" t="s">
        <v>31</v>
      </c>
      <c r="AG40897" s="53" t="s">
        <v>658</v>
      </c>
      <c r="AH40897" s="53" t="s">
        <v>8</v>
      </c>
    </row>
    <row r="40898" spans="31:34" ht="12.75" customHeight="1">
      <c r="AE40898" s="53">
        <v>30605</v>
      </c>
      <c r="AF40898" s="53" t="s">
        <v>10</v>
      </c>
      <c r="AG40898" s="53" t="s">
        <v>658</v>
      </c>
      <c r="AH40898" s="53" t="s">
        <v>8</v>
      </c>
    </row>
    <row r="40899" spans="31:34" ht="12.75" customHeight="1">
      <c r="AE40899" s="53">
        <v>30606</v>
      </c>
      <c r="AF40899" s="53" t="s">
        <v>10</v>
      </c>
      <c r="AG40899" s="53" t="s">
        <v>658</v>
      </c>
      <c r="AH40899" s="53" t="s">
        <v>8</v>
      </c>
    </row>
    <row r="40900" spans="31:34" ht="12.75" customHeight="1">
      <c r="AE40900" s="53">
        <v>30607</v>
      </c>
      <c r="AF40900" s="53" t="s">
        <v>10</v>
      </c>
      <c r="AG40900" s="53" t="s">
        <v>658</v>
      </c>
      <c r="AH40900" s="53" t="s">
        <v>8</v>
      </c>
    </row>
    <row r="40901" spans="31:34" ht="12.75" customHeight="1">
      <c r="AE40901" s="53">
        <v>30608</v>
      </c>
      <c r="AF40901" s="53" t="s">
        <v>31</v>
      </c>
      <c r="AG40901" s="53" t="s">
        <v>658</v>
      </c>
      <c r="AH40901" s="53" t="s">
        <v>8</v>
      </c>
    </row>
    <row r="40902" spans="31:34" ht="12.75" customHeight="1">
      <c r="AE40902" s="53">
        <v>30609</v>
      </c>
      <c r="AF40902" s="53" t="s">
        <v>77</v>
      </c>
      <c r="AG40902" s="53" t="s">
        <v>658</v>
      </c>
      <c r="AH40902" s="53" t="s">
        <v>8</v>
      </c>
    </row>
    <row r="40903" spans="31:34" ht="12.75" customHeight="1">
      <c r="AE40903" s="53">
        <v>30612</v>
      </c>
      <c r="AF40903" s="53" t="s">
        <v>31</v>
      </c>
      <c r="AG40903" s="53" t="s">
        <v>658</v>
      </c>
      <c r="AH40903" s="53" t="s">
        <v>8</v>
      </c>
    </row>
    <row r="40904" spans="31:34" ht="12.75" customHeight="1">
      <c r="AE40904" s="53">
        <v>30301</v>
      </c>
      <c r="AF40904" s="53" t="s">
        <v>31</v>
      </c>
      <c r="AG40904" s="53" t="s">
        <v>3550</v>
      </c>
      <c r="AH40904" s="53" t="s">
        <v>8</v>
      </c>
    </row>
    <row r="40905" spans="31:34" ht="12.75" customHeight="1">
      <c r="AE40905" s="53">
        <v>30302</v>
      </c>
      <c r="AF40905" s="53" t="s">
        <v>31</v>
      </c>
      <c r="AG40905" s="53" t="s">
        <v>3550</v>
      </c>
      <c r="AH40905" s="53" t="s">
        <v>8</v>
      </c>
    </row>
    <row r="40906" spans="31:34" ht="12.75" customHeight="1">
      <c r="AE40906" s="53">
        <v>30303</v>
      </c>
      <c r="AF40906" s="53" t="s">
        <v>10</v>
      </c>
      <c r="AG40906" s="53" t="s">
        <v>3550</v>
      </c>
      <c r="AH40906" s="53" t="s">
        <v>8</v>
      </c>
    </row>
    <row r="40907" spans="31:34" ht="12.75" customHeight="1">
      <c r="AE40907" s="53">
        <v>30304</v>
      </c>
      <c r="AF40907" s="53" t="s">
        <v>10</v>
      </c>
      <c r="AG40907" s="53" t="s">
        <v>3550</v>
      </c>
      <c r="AH40907" s="53" t="s">
        <v>8</v>
      </c>
    </row>
    <row r="40908" spans="31:34" ht="12.75" customHeight="1">
      <c r="AE40908" s="53">
        <v>30305</v>
      </c>
      <c r="AF40908" s="53" t="s">
        <v>10</v>
      </c>
      <c r="AG40908" s="53" t="s">
        <v>3550</v>
      </c>
      <c r="AH40908" s="53" t="s">
        <v>8</v>
      </c>
    </row>
    <row r="40909" spans="31:34" ht="12.75" customHeight="1">
      <c r="AE40909" s="53">
        <v>30306</v>
      </c>
      <c r="AF40909" s="53" t="s">
        <v>10</v>
      </c>
      <c r="AG40909" s="53" t="s">
        <v>3550</v>
      </c>
      <c r="AH40909" s="53" t="s">
        <v>8</v>
      </c>
    </row>
    <row r="40910" spans="31:34" ht="12.75" customHeight="1">
      <c r="AE40910" s="53">
        <v>30307</v>
      </c>
      <c r="AF40910" s="53" t="s">
        <v>10</v>
      </c>
      <c r="AG40910" s="53" t="s">
        <v>3550</v>
      </c>
      <c r="AH40910" s="53" t="s">
        <v>8</v>
      </c>
    </row>
    <row r="40911" spans="31:34" ht="12.75" customHeight="1">
      <c r="AE40911" s="53">
        <v>30308</v>
      </c>
      <c r="AF40911" s="53" t="s">
        <v>10</v>
      </c>
      <c r="AG40911" s="53" t="s">
        <v>3550</v>
      </c>
      <c r="AH40911" s="53" t="s">
        <v>8</v>
      </c>
    </row>
    <row r="40912" spans="31:34" ht="12.75" customHeight="1">
      <c r="AE40912" s="53">
        <v>30309</v>
      </c>
      <c r="AF40912" s="53" t="s">
        <v>10</v>
      </c>
      <c r="AG40912" s="53" t="s">
        <v>3550</v>
      </c>
      <c r="AH40912" s="53" t="s">
        <v>8</v>
      </c>
    </row>
    <row r="40913" spans="31:34" ht="12.75" customHeight="1">
      <c r="AE40913" s="53">
        <v>30310</v>
      </c>
      <c r="AF40913" s="53" t="s">
        <v>10</v>
      </c>
      <c r="AG40913" s="53" t="s">
        <v>3550</v>
      </c>
      <c r="AH40913" s="53" t="s">
        <v>8</v>
      </c>
    </row>
    <row r="40914" spans="31:34" ht="12.75" customHeight="1">
      <c r="AE40914" s="53">
        <v>30311</v>
      </c>
      <c r="AF40914" s="53" t="s">
        <v>10</v>
      </c>
      <c r="AG40914" s="53" t="s">
        <v>3550</v>
      </c>
      <c r="AH40914" s="53" t="s">
        <v>8</v>
      </c>
    </row>
    <row r="40915" spans="31:34" ht="12.75" customHeight="1">
      <c r="AE40915" s="53">
        <v>30312</v>
      </c>
      <c r="AF40915" s="53" t="s">
        <v>10</v>
      </c>
      <c r="AG40915" s="53" t="s">
        <v>3550</v>
      </c>
      <c r="AH40915" s="53" t="s">
        <v>8</v>
      </c>
    </row>
    <row r="40916" spans="31:34" ht="12.75" customHeight="1">
      <c r="AE40916" s="53">
        <v>30313</v>
      </c>
      <c r="AF40916" s="53" t="s">
        <v>10</v>
      </c>
      <c r="AG40916" s="53" t="s">
        <v>3550</v>
      </c>
      <c r="AH40916" s="53" t="s">
        <v>8</v>
      </c>
    </row>
    <row r="40917" spans="31:34" ht="12.75" customHeight="1">
      <c r="AE40917" s="53">
        <v>30314</v>
      </c>
      <c r="AF40917" s="53" t="s">
        <v>10</v>
      </c>
      <c r="AG40917" s="53" t="s">
        <v>3550</v>
      </c>
      <c r="AH40917" s="53" t="s">
        <v>8</v>
      </c>
    </row>
    <row r="40918" spans="31:34" ht="12.75" customHeight="1">
      <c r="AE40918" s="53">
        <v>30315</v>
      </c>
      <c r="AF40918" s="53" t="s">
        <v>10</v>
      </c>
      <c r="AG40918" s="53" t="s">
        <v>3550</v>
      </c>
      <c r="AH40918" s="53" t="s">
        <v>8</v>
      </c>
    </row>
    <row r="40919" spans="31:34" ht="12.75" customHeight="1">
      <c r="AE40919" s="53">
        <v>30316</v>
      </c>
      <c r="AF40919" s="53" t="s">
        <v>10</v>
      </c>
      <c r="AG40919" s="53" t="s">
        <v>3550</v>
      </c>
      <c r="AH40919" s="53" t="s">
        <v>8</v>
      </c>
    </row>
    <row r="40920" spans="31:34" ht="12.75" customHeight="1">
      <c r="AE40920" s="53">
        <v>30317</v>
      </c>
      <c r="AF40920" s="53" t="s">
        <v>10</v>
      </c>
      <c r="AG40920" s="53" t="s">
        <v>3550</v>
      </c>
      <c r="AH40920" s="53" t="s">
        <v>8</v>
      </c>
    </row>
    <row r="40921" spans="31:34" ht="12.75" customHeight="1">
      <c r="AE40921" s="53">
        <v>30318</v>
      </c>
      <c r="AF40921" s="53" t="s">
        <v>10</v>
      </c>
      <c r="AG40921" s="53" t="s">
        <v>3550</v>
      </c>
      <c r="AH40921" s="53" t="s">
        <v>8</v>
      </c>
    </row>
    <row r="40922" spans="31:34" ht="12.75" customHeight="1">
      <c r="AE40922" s="53">
        <v>30319</v>
      </c>
      <c r="AF40922" s="53" t="s">
        <v>10</v>
      </c>
      <c r="AG40922" s="53" t="s">
        <v>3550</v>
      </c>
      <c r="AH40922" s="53" t="s">
        <v>8</v>
      </c>
    </row>
    <row r="40923" spans="31:34" ht="12.75" customHeight="1">
      <c r="AE40923" s="53">
        <v>30320</v>
      </c>
      <c r="AF40923" s="53" t="s">
        <v>31</v>
      </c>
      <c r="AG40923" s="53" t="s">
        <v>3550</v>
      </c>
      <c r="AH40923" s="53" t="s">
        <v>8</v>
      </c>
    </row>
    <row r="40924" spans="31:34" ht="12.75" customHeight="1">
      <c r="AE40924" s="53">
        <v>30321</v>
      </c>
      <c r="AF40924" s="53" t="s">
        <v>31</v>
      </c>
      <c r="AG40924" s="53" t="s">
        <v>3550</v>
      </c>
      <c r="AH40924" s="53" t="s">
        <v>8</v>
      </c>
    </row>
    <row r="40925" spans="31:34" ht="12.75" customHeight="1">
      <c r="AE40925" s="53">
        <v>30322</v>
      </c>
      <c r="AF40925" s="53" t="s">
        <v>77</v>
      </c>
      <c r="AG40925" s="53" t="s">
        <v>3550</v>
      </c>
      <c r="AH40925" s="53" t="s">
        <v>8</v>
      </c>
    </row>
    <row r="40926" spans="31:34" ht="12.75" customHeight="1">
      <c r="AE40926" s="53">
        <v>30324</v>
      </c>
      <c r="AF40926" s="53" t="s">
        <v>10</v>
      </c>
      <c r="AG40926" s="53" t="s">
        <v>3550</v>
      </c>
      <c r="AH40926" s="53" t="s">
        <v>8</v>
      </c>
    </row>
    <row r="40927" spans="31:34" ht="12.75" customHeight="1">
      <c r="AE40927" s="53">
        <v>30325</v>
      </c>
      <c r="AF40927" s="53" t="s">
        <v>31</v>
      </c>
      <c r="AG40927" s="53" t="s">
        <v>3550</v>
      </c>
      <c r="AH40927" s="53" t="s">
        <v>8</v>
      </c>
    </row>
    <row r="40928" spans="31:34" ht="12.75" customHeight="1">
      <c r="AE40928" s="53">
        <v>30326</v>
      </c>
      <c r="AF40928" s="53" t="s">
        <v>10</v>
      </c>
      <c r="AG40928" s="53" t="s">
        <v>3550</v>
      </c>
      <c r="AH40928" s="53" t="s">
        <v>8</v>
      </c>
    </row>
    <row r="40929" spans="31:34" ht="12.75" customHeight="1">
      <c r="AE40929" s="53">
        <v>30327</v>
      </c>
      <c r="AF40929" s="53" t="s">
        <v>10</v>
      </c>
      <c r="AG40929" s="53" t="s">
        <v>3550</v>
      </c>
      <c r="AH40929" s="53" t="s">
        <v>8</v>
      </c>
    </row>
    <row r="40930" spans="31:34" ht="12.75" customHeight="1">
      <c r="AE40930" s="53">
        <v>30328</v>
      </c>
      <c r="AF40930" s="53" t="s">
        <v>10</v>
      </c>
      <c r="AG40930" s="53" t="s">
        <v>3550</v>
      </c>
      <c r="AH40930" s="53" t="s">
        <v>8</v>
      </c>
    </row>
    <row r="40931" spans="31:34" ht="12.75" customHeight="1">
      <c r="AE40931" s="53">
        <v>30329</v>
      </c>
      <c r="AF40931" s="53" t="s">
        <v>10</v>
      </c>
      <c r="AG40931" s="53" t="s">
        <v>3550</v>
      </c>
      <c r="AH40931" s="53" t="s">
        <v>8</v>
      </c>
    </row>
    <row r="40932" spans="31:34" ht="12.75" customHeight="1">
      <c r="AE40932" s="53">
        <v>30330</v>
      </c>
      <c r="AF40932" s="53" t="s">
        <v>77</v>
      </c>
      <c r="AG40932" s="53" t="s">
        <v>3550</v>
      </c>
      <c r="AH40932" s="53" t="s">
        <v>8</v>
      </c>
    </row>
    <row r="40933" spans="31:34" ht="12.75" customHeight="1">
      <c r="AE40933" s="53">
        <v>30331</v>
      </c>
      <c r="AF40933" s="53" t="s">
        <v>10</v>
      </c>
      <c r="AG40933" s="53" t="s">
        <v>3550</v>
      </c>
      <c r="AH40933" s="53" t="s">
        <v>8</v>
      </c>
    </row>
    <row r="40934" spans="31:34" ht="12.75" customHeight="1">
      <c r="AE40934" s="53">
        <v>30332</v>
      </c>
      <c r="AF40934" s="53" t="s">
        <v>77</v>
      </c>
      <c r="AG40934" s="53" t="s">
        <v>3550</v>
      </c>
      <c r="AH40934" s="53" t="s">
        <v>8</v>
      </c>
    </row>
    <row r="40935" spans="31:34" ht="12.75" customHeight="1">
      <c r="AE40935" s="53">
        <v>30333</v>
      </c>
      <c r="AF40935" s="53" t="s">
        <v>31</v>
      </c>
      <c r="AG40935" s="53" t="s">
        <v>3550</v>
      </c>
      <c r="AH40935" s="53" t="s">
        <v>8</v>
      </c>
    </row>
    <row r="40936" spans="31:34" ht="12.75" customHeight="1">
      <c r="AE40936" s="53">
        <v>30334</v>
      </c>
      <c r="AF40936" s="53" t="s">
        <v>10</v>
      </c>
      <c r="AG40936" s="53" t="s">
        <v>3550</v>
      </c>
      <c r="AH40936" s="53" t="s">
        <v>8</v>
      </c>
    </row>
    <row r="40937" spans="31:34" ht="12.75" customHeight="1">
      <c r="AE40937" s="53">
        <v>30336</v>
      </c>
      <c r="AF40937" s="53" t="s">
        <v>10</v>
      </c>
      <c r="AG40937" s="53" t="s">
        <v>3550</v>
      </c>
      <c r="AH40937" s="53" t="s">
        <v>8</v>
      </c>
    </row>
    <row r="40938" spans="31:34" ht="12.75" customHeight="1">
      <c r="AE40938" s="53">
        <v>30337</v>
      </c>
      <c r="AF40938" s="53" t="s">
        <v>10</v>
      </c>
      <c r="AG40938" s="53" t="s">
        <v>3550</v>
      </c>
      <c r="AH40938" s="53" t="s">
        <v>8</v>
      </c>
    </row>
    <row r="40939" spans="31:34" ht="12.75" customHeight="1">
      <c r="AE40939" s="53">
        <v>30338</v>
      </c>
      <c r="AF40939" s="53" t="s">
        <v>10</v>
      </c>
      <c r="AG40939" s="53" t="s">
        <v>3550</v>
      </c>
      <c r="AH40939" s="53" t="s">
        <v>8</v>
      </c>
    </row>
    <row r="40940" spans="31:34" ht="12.75" customHeight="1">
      <c r="AE40940" s="53">
        <v>30339</v>
      </c>
      <c r="AF40940" s="53" t="s">
        <v>10</v>
      </c>
      <c r="AG40940" s="53" t="s">
        <v>3550</v>
      </c>
      <c r="AH40940" s="53" t="s">
        <v>8</v>
      </c>
    </row>
    <row r="40941" spans="31:34" ht="12.75" customHeight="1">
      <c r="AE40941" s="53">
        <v>30340</v>
      </c>
      <c r="AF40941" s="53" t="s">
        <v>10</v>
      </c>
      <c r="AG40941" s="53" t="s">
        <v>3550</v>
      </c>
      <c r="AH40941" s="53" t="s">
        <v>8</v>
      </c>
    </row>
    <row r="40942" spans="31:34" ht="12.75" customHeight="1">
      <c r="AE40942" s="53">
        <v>30341</v>
      </c>
      <c r="AF40942" s="53" t="s">
        <v>10</v>
      </c>
      <c r="AG40942" s="53" t="s">
        <v>3550</v>
      </c>
      <c r="AH40942" s="53" t="s">
        <v>8</v>
      </c>
    </row>
    <row r="40943" spans="31:34" ht="12.75" customHeight="1">
      <c r="AE40943" s="53">
        <v>30342</v>
      </c>
      <c r="AF40943" s="53" t="s">
        <v>10</v>
      </c>
      <c r="AG40943" s="53" t="s">
        <v>3550</v>
      </c>
      <c r="AH40943" s="53" t="s">
        <v>8</v>
      </c>
    </row>
    <row r="40944" spans="31:34" ht="12.75" customHeight="1">
      <c r="AE40944" s="53">
        <v>30343</v>
      </c>
      <c r="AF40944" s="53" t="s">
        <v>31</v>
      </c>
      <c r="AG40944" s="53" t="s">
        <v>3550</v>
      </c>
      <c r="AH40944" s="53" t="s">
        <v>8</v>
      </c>
    </row>
    <row r="40945" spans="31:34" ht="12.75" customHeight="1">
      <c r="AE40945" s="53">
        <v>30344</v>
      </c>
      <c r="AF40945" s="53" t="s">
        <v>10</v>
      </c>
      <c r="AG40945" s="53" t="s">
        <v>3550</v>
      </c>
      <c r="AH40945" s="53" t="s">
        <v>8</v>
      </c>
    </row>
    <row r="40946" spans="31:34" ht="12.75" customHeight="1">
      <c r="AE40946" s="53">
        <v>30345</v>
      </c>
      <c r="AF40946" s="53" t="s">
        <v>10</v>
      </c>
      <c r="AG40946" s="53" t="s">
        <v>3550</v>
      </c>
      <c r="AH40946" s="53" t="s">
        <v>8</v>
      </c>
    </row>
    <row r="40947" spans="31:34" ht="12.75" customHeight="1">
      <c r="AE40947" s="53">
        <v>30346</v>
      </c>
      <c r="AF40947" s="53" t="s">
        <v>10</v>
      </c>
      <c r="AG40947" s="53" t="s">
        <v>3550</v>
      </c>
      <c r="AH40947" s="53" t="s">
        <v>8</v>
      </c>
    </row>
    <row r="40948" spans="31:34" ht="12.75" customHeight="1">
      <c r="AE40948" s="53">
        <v>30348</v>
      </c>
      <c r="AF40948" s="53" t="s">
        <v>31</v>
      </c>
      <c r="AG40948" s="53" t="s">
        <v>3550</v>
      </c>
      <c r="AH40948" s="53" t="s">
        <v>8</v>
      </c>
    </row>
    <row r="40949" spans="31:34" ht="12.75" customHeight="1">
      <c r="AE40949" s="53">
        <v>30349</v>
      </c>
      <c r="AF40949" s="53" t="s">
        <v>10</v>
      </c>
      <c r="AG40949" s="53" t="s">
        <v>3550</v>
      </c>
      <c r="AH40949" s="53" t="s">
        <v>8</v>
      </c>
    </row>
    <row r="40950" spans="31:34" ht="12.75" customHeight="1">
      <c r="AE40950" s="53">
        <v>30350</v>
      </c>
      <c r="AF40950" s="53" t="s">
        <v>10</v>
      </c>
      <c r="AG40950" s="53" t="s">
        <v>3550</v>
      </c>
      <c r="AH40950" s="53" t="s">
        <v>8</v>
      </c>
    </row>
    <row r="40951" spans="31:34" ht="12.75" customHeight="1">
      <c r="AE40951" s="53">
        <v>30353</v>
      </c>
      <c r="AF40951" s="53" t="s">
        <v>31</v>
      </c>
      <c r="AG40951" s="53" t="s">
        <v>3550</v>
      </c>
      <c r="AH40951" s="53" t="s">
        <v>8</v>
      </c>
    </row>
    <row r="40952" spans="31:34" ht="12.75" customHeight="1">
      <c r="AE40952" s="53">
        <v>30354</v>
      </c>
      <c r="AF40952" s="53" t="s">
        <v>10</v>
      </c>
      <c r="AG40952" s="53" t="s">
        <v>3550</v>
      </c>
      <c r="AH40952" s="53" t="s">
        <v>8</v>
      </c>
    </row>
    <row r="40953" spans="31:34" ht="12.75" customHeight="1">
      <c r="AE40953" s="53">
        <v>30355</v>
      </c>
      <c r="AF40953" s="53" t="s">
        <v>31</v>
      </c>
      <c r="AG40953" s="53" t="s">
        <v>3550</v>
      </c>
      <c r="AH40953" s="53" t="s">
        <v>8</v>
      </c>
    </row>
    <row r="40954" spans="31:34" ht="12.75" customHeight="1">
      <c r="AE40954" s="53">
        <v>30356</v>
      </c>
      <c r="AF40954" s="53" t="s">
        <v>31</v>
      </c>
      <c r="AG40954" s="53" t="s">
        <v>3550</v>
      </c>
      <c r="AH40954" s="53" t="s">
        <v>8</v>
      </c>
    </row>
    <row r="40955" spans="31:34" ht="12.75" customHeight="1">
      <c r="AE40955" s="53">
        <v>30357</v>
      </c>
      <c r="AF40955" s="53" t="s">
        <v>31</v>
      </c>
      <c r="AG40955" s="53" t="s">
        <v>3550</v>
      </c>
      <c r="AH40955" s="53" t="s">
        <v>8</v>
      </c>
    </row>
    <row r="40956" spans="31:34" ht="12.75" customHeight="1">
      <c r="AE40956" s="53">
        <v>30358</v>
      </c>
      <c r="AF40956" s="53" t="s">
        <v>31</v>
      </c>
      <c r="AG40956" s="53" t="s">
        <v>3550</v>
      </c>
      <c r="AH40956" s="53" t="s">
        <v>8</v>
      </c>
    </row>
    <row r="40957" spans="31:34" ht="12.75" customHeight="1">
      <c r="AE40957" s="53">
        <v>30359</v>
      </c>
      <c r="AF40957" s="53" t="s">
        <v>31</v>
      </c>
      <c r="AG40957" s="53" t="s">
        <v>3550</v>
      </c>
      <c r="AH40957" s="53" t="s">
        <v>8</v>
      </c>
    </row>
    <row r="40958" spans="31:34" ht="12.75" customHeight="1">
      <c r="AE40958" s="53">
        <v>30360</v>
      </c>
      <c r="AF40958" s="53" t="s">
        <v>10</v>
      </c>
      <c r="AG40958" s="53" t="s">
        <v>3550</v>
      </c>
      <c r="AH40958" s="53" t="s">
        <v>8</v>
      </c>
    </row>
    <row r="40959" spans="31:34" ht="12.75" customHeight="1">
      <c r="AE40959" s="53">
        <v>30361</v>
      </c>
      <c r="AF40959" s="53" t="s">
        <v>10</v>
      </c>
      <c r="AG40959" s="53" t="s">
        <v>3550</v>
      </c>
      <c r="AH40959" s="53" t="s">
        <v>8</v>
      </c>
    </row>
    <row r="40960" spans="31:34" ht="12.75" customHeight="1">
      <c r="AE40960" s="53">
        <v>30362</v>
      </c>
      <c r="AF40960" s="53" t="s">
        <v>31</v>
      </c>
      <c r="AG40960" s="53" t="s">
        <v>3550</v>
      </c>
      <c r="AH40960" s="53" t="s">
        <v>8</v>
      </c>
    </row>
    <row r="40961" spans="31:34" ht="12.75" customHeight="1">
      <c r="AE40961" s="53">
        <v>30363</v>
      </c>
      <c r="AF40961" s="53" t="s">
        <v>10</v>
      </c>
      <c r="AG40961" s="53" t="s">
        <v>3550</v>
      </c>
      <c r="AH40961" s="53" t="s">
        <v>8</v>
      </c>
    </row>
    <row r="40962" spans="31:34" ht="12.75" customHeight="1">
      <c r="AE40962" s="53">
        <v>30364</v>
      </c>
      <c r="AF40962" s="53" t="s">
        <v>31</v>
      </c>
      <c r="AG40962" s="53" t="s">
        <v>3550</v>
      </c>
      <c r="AH40962" s="53" t="s">
        <v>8</v>
      </c>
    </row>
    <row r="40963" spans="31:34" ht="12.75" customHeight="1">
      <c r="AE40963" s="53">
        <v>30366</v>
      </c>
      <c r="AF40963" s="53" t="s">
        <v>31</v>
      </c>
      <c r="AG40963" s="53" t="s">
        <v>3550</v>
      </c>
      <c r="AH40963" s="53" t="s">
        <v>8</v>
      </c>
    </row>
    <row r="40964" spans="31:34" ht="12.75" customHeight="1">
      <c r="AE40964" s="53">
        <v>30368</v>
      </c>
      <c r="AF40964" s="53" t="s">
        <v>77</v>
      </c>
      <c r="AG40964" s="53" t="s">
        <v>3550</v>
      </c>
      <c r="AH40964" s="53" t="s">
        <v>8</v>
      </c>
    </row>
    <row r="40965" spans="31:34" ht="12.75" customHeight="1">
      <c r="AE40965" s="53">
        <v>30369</v>
      </c>
      <c r="AF40965" s="53" t="s">
        <v>10</v>
      </c>
      <c r="AG40965" s="53" t="s">
        <v>3550</v>
      </c>
      <c r="AH40965" s="53" t="s">
        <v>8</v>
      </c>
    </row>
    <row r="40966" spans="31:34" ht="12.75" customHeight="1">
      <c r="AE40966" s="53">
        <v>30370</v>
      </c>
      <c r="AF40966" s="53" t="s">
        <v>31</v>
      </c>
      <c r="AG40966" s="53" t="s">
        <v>3550</v>
      </c>
      <c r="AH40966" s="53" t="s">
        <v>8</v>
      </c>
    </row>
    <row r="40967" spans="31:34" ht="12.75" customHeight="1">
      <c r="AE40967" s="53">
        <v>30371</v>
      </c>
      <c r="AF40967" s="53" t="s">
        <v>31</v>
      </c>
      <c r="AG40967" s="53" t="s">
        <v>3550</v>
      </c>
      <c r="AH40967" s="53" t="s">
        <v>8</v>
      </c>
    </row>
    <row r="40968" spans="31:34" ht="12.75" customHeight="1">
      <c r="AE40968" s="53">
        <v>30374</v>
      </c>
      <c r="AF40968" s="53" t="s">
        <v>31</v>
      </c>
      <c r="AG40968" s="53" t="s">
        <v>3550</v>
      </c>
      <c r="AH40968" s="53" t="s">
        <v>8</v>
      </c>
    </row>
    <row r="40969" spans="31:34" ht="12.75" customHeight="1">
      <c r="AE40969" s="53">
        <v>30375</v>
      </c>
      <c r="AF40969" s="53" t="s">
        <v>77</v>
      </c>
      <c r="AG40969" s="53" t="s">
        <v>3550</v>
      </c>
      <c r="AH40969" s="53" t="s">
        <v>8</v>
      </c>
    </row>
    <row r="40970" spans="31:34" ht="12.75" customHeight="1">
      <c r="AE40970" s="53">
        <v>30377</v>
      </c>
      <c r="AF40970" s="53" t="s">
        <v>31</v>
      </c>
      <c r="AG40970" s="53" t="s">
        <v>3550</v>
      </c>
      <c r="AH40970" s="53" t="s">
        <v>8</v>
      </c>
    </row>
    <row r="40971" spans="31:34" ht="12.75" customHeight="1">
      <c r="AE40971" s="53">
        <v>30378</v>
      </c>
      <c r="AF40971" s="53" t="s">
        <v>31</v>
      </c>
      <c r="AG40971" s="53" t="s">
        <v>3550</v>
      </c>
      <c r="AH40971" s="53" t="s">
        <v>8</v>
      </c>
    </row>
    <row r="40972" spans="31:34" ht="12.75" customHeight="1">
      <c r="AE40972" s="53">
        <v>30380</v>
      </c>
      <c r="AF40972" s="53" t="s">
        <v>77</v>
      </c>
      <c r="AG40972" s="53" t="s">
        <v>3550</v>
      </c>
      <c r="AH40972" s="53" t="s">
        <v>8</v>
      </c>
    </row>
    <row r="40973" spans="31:34" ht="12.75" customHeight="1">
      <c r="AE40973" s="53">
        <v>30384</v>
      </c>
      <c r="AF40973" s="53" t="s">
        <v>77</v>
      </c>
      <c r="AG40973" s="53" t="s">
        <v>3550</v>
      </c>
      <c r="AH40973" s="53" t="s">
        <v>8</v>
      </c>
    </row>
    <row r="40974" spans="31:34" ht="12.75" customHeight="1">
      <c r="AE40974" s="53">
        <v>30385</v>
      </c>
      <c r="AF40974" s="53" t="s">
        <v>77</v>
      </c>
      <c r="AG40974" s="53" t="s">
        <v>3550</v>
      </c>
      <c r="AH40974" s="53" t="s">
        <v>8</v>
      </c>
    </row>
    <row r="40975" spans="31:34" ht="12.75" customHeight="1">
      <c r="AE40975" s="53">
        <v>30388</v>
      </c>
      <c r="AF40975" s="53" t="s">
        <v>77</v>
      </c>
      <c r="AG40975" s="53" t="s">
        <v>3550</v>
      </c>
      <c r="AH40975" s="53" t="s">
        <v>8</v>
      </c>
    </row>
    <row r="40976" spans="31:34" ht="12.75" customHeight="1">
      <c r="AE40976" s="53">
        <v>30392</v>
      </c>
      <c r="AF40976" s="53" t="s">
        <v>31</v>
      </c>
      <c r="AG40976" s="53" t="s">
        <v>3550</v>
      </c>
      <c r="AH40976" s="53" t="s">
        <v>8</v>
      </c>
    </row>
    <row r="40977" spans="31:34" ht="12.75" customHeight="1">
      <c r="AE40977" s="53">
        <v>30394</v>
      </c>
      <c r="AF40977" s="53" t="s">
        <v>31</v>
      </c>
      <c r="AG40977" s="53" t="s">
        <v>3550</v>
      </c>
      <c r="AH40977" s="53" t="s">
        <v>8</v>
      </c>
    </row>
    <row r="40978" spans="31:34" ht="12.75" customHeight="1">
      <c r="AE40978" s="53">
        <v>30396</v>
      </c>
      <c r="AF40978" s="53" t="s">
        <v>77</v>
      </c>
      <c r="AG40978" s="53" t="s">
        <v>3550</v>
      </c>
      <c r="AH40978" s="53" t="s">
        <v>8</v>
      </c>
    </row>
    <row r="40979" spans="31:34" ht="12.75" customHeight="1">
      <c r="AE40979" s="53">
        <v>30398</v>
      </c>
      <c r="AF40979" s="53" t="s">
        <v>77</v>
      </c>
      <c r="AG40979" s="53" t="s">
        <v>3550</v>
      </c>
      <c r="AH40979" s="53" t="s">
        <v>8</v>
      </c>
    </row>
    <row r="40980" spans="31:34" ht="12.75" customHeight="1">
      <c r="AE40980" s="53">
        <v>31106</v>
      </c>
      <c r="AF40980" s="53" t="s">
        <v>31</v>
      </c>
      <c r="AG40980" s="53" t="s">
        <v>3550</v>
      </c>
      <c r="AH40980" s="53" t="s">
        <v>8</v>
      </c>
    </row>
    <row r="40981" spans="31:34" ht="12.75" customHeight="1">
      <c r="AE40981" s="53">
        <v>31107</v>
      </c>
      <c r="AF40981" s="53" t="s">
        <v>31</v>
      </c>
      <c r="AG40981" s="53" t="s">
        <v>3550</v>
      </c>
      <c r="AH40981" s="53" t="s">
        <v>8</v>
      </c>
    </row>
    <row r="40982" spans="31:34" ht="12.75" customHeight="1">
      <c r="AE40982" s="53">
        <v>31119</v>
      </c>
      <c r="AF40982" s="53" t="s">
        <v>31</v>
      </c>
      <c r="AG40982" s="53" t="s">
        <v>3550</v>
      </c>
      <c r="AH40982" s="53" t="s">
        <v>8</v>
      </c>
    </row>
    <row r="40983" spans="31:34" ht="12.75" customHeight="1">
      <c r="AE40983" s="53">
        <v>31126</v>
      </c>
      <c r="AF40983" s="53" t="s">
        <v>31</v>
      </c>
      <c r="AG40983" s="53" t="s">
        <v>3550</v>
      </c>
      <c r="AH40983" s="53" t="s">
        <v>8</v>
      </c>
    </row>
    <row r="40984" spans="31:34" ht="12.75" customHeight="1">
      <c r="AE40984" s="53">
        <v>31131</v>
      </c>
      <c r="AF40984" s="53" t="s">
        <v>31</v>
      </c>
      <c r="AG40984" s="53" t="s">
        <v>3550</v>
      </c>
      <c r="AH40984" s="53" t="s">
        <v>8</v>
      </c>
    </row>
    <row r="40985" spans="31:34" ht="12.75" customHeight="1">
      <c r="AE40985" s="53">
        <v>31136</v>
      </c>
      <c r="AF40985" s="53" t="s">
        <v>77</v>
      </c>
      <c r="AG40985" s="53" t="s">
        <v>3550</v>
      </c>
      <c r="AH40985" s="53" t="s">
        <v>8</v>
      </c>
    </row>
    <row r="40986" spans="31:34" ht="12.75" customHeight="1">
      <c r="AE40986" s="53">
        <v>31139</v>
      </c>
      <c r="AF40986" s="53" t="s">
        <v>31</v>
      </c>
      <c r="AG40986" s="53" t="s">
        <v>3550</v>
      </c>
      <c r="AH40986" s="53" t="s">
        <v>8</v>
      </c>
    </row>
    <row r="40987" spans="31:34" ht="12.75" customHeight="1">
      <c r="AE40987" s="53">
        <v>31141</v>
      </c>
      <c r="AF40987" s="53" t="s">
        <v>31</v>
      </c>
      <c r="AG40987" s="53" t="s">
        <v>3550</v>
      </c>
      <c r="AH40987" s="53" t="s">
        <v>8</v>
      </c>
    </row>
    <row r="40988" spans="31:34" ht="12.75" customHeight="1">
      <c r="AE40988" s="53">
        <v>31145</v>
      </c>
      <c r="AF40988" s="53" t="s">
        <v>31</v>
      </c>
      <c r="AG40988" s="53" t="s">
        <v>3550</v>
      </c>
      <c r="AH40988" s="53" t="s">
        <v>8</v>
      </c>
    </row>
    <row r="40989" spans="31:34" ht="12.75" customHeight="1">
      <c r="AE40989" s="53">
        <v>31146</v>
      </c>
      <c r="AF40989" s="53" t="s">
        <v>31</v>
      </c>
      <c r="AG40989" s="53" t="s">
        <v>3550</v>
      </c>
      <c r="AH40989" s="53" t="s">
        <v>8</v>
      </c>
    </row>
    <row r="40990" spans="31:34" ht="12.75" customHeight="1">
      <c r="AE40990" s="53">
        <v>31150</v>
      </c>
      <c r="AF40990" s="53" t="s">
        <v>31</v>
      </c>
      <c r="AG40990" s="53" t="s">
        <v>3550</v>
      </c>
      <c r="AH40990" s="53" t="s">
        <v>8</v>
      </c>
    </row>
    <row r="40991" spans="31:34" ht="12.75" customHeight="1">
      <c r="AE40991" s="53">
        <v>31156</v>
      </c>
      <c r="AF40991" s="53" t="s">
        <v>31</v>
      </c>
      <c r="AG40991" s="53" t="s">
        <v>3550</v>
      </c>
      <c r="AH40991" s="53" t="s">
        <v>8</v>
      </c>
    </row>
    <row r="40992" spans="31:34" ht="12.75" customHeight="1">
      <c r="AE40992" s="53">
        <v>31192</v>
      </c>
      <c r="AF40992" s="53" t="s">
        <v>77</v>
      </c>
      <c r="AG40992" s="53" t="s">
        <v>3550</v>
      </c>
      <c r="AH40992" s="53" t="s">
        <v>8</v>
      </c>
    </row>
    <row r="40993" spans="31:34" ht="12.75" customHeight="1">
      <c r="AE40993" s="53">
        <v>31193</v>
      </c>
      <c r="AF40993" s="53" t="s">
        <v>77</v>
      </c>
      <c r="AG40993" s="53" t="s">
        <v>3550</v>
      </c>
      <c r="AH40993" s="53" t="s">
        <v>8</v>
      </c>
    </row>
    <row r="40994" spans="31:34" ht="12.75" customHeight="1">
      <c r="AE40994" s="53">
        <v>31195</v>
      </c>
      <c r="AF40994" s="53" t="s">
        <v>77</v>
      </c>
      <c r="AG40994" s="53" t="s">
        <v>3550</v>
      </c>
      <c r="AH40994" s="53" t="s">
        <v>8</v>
      </c>
    </row>
    <row r="40995" spans="31:34" ht="12.75" customHeight="1">
      <c r="AE40995" s="53">
        <v>31196</v>
      </c>
      <c r="AF40995" s="53" t="s">
        <v>77</v>
      </c>
      <c r="AG40995" s="53" t="s">
        <v>3550</v>
      </c>
      <c r="AH40995" s="53" t="s">
        <v>8</v>
      </c>
    </row>
    <row r="40996" spans="31:34" ht="12.75" customHeight="1">
      <c r="AE40996" s="53">
        <v>39901</v>
      </c>
      <c r="AF40996" s="53" t="s">
        <v>77</v>
      </c>
      <c r="AG40996" s="53" t="s">
        <v>3550</v>
      </c>
      <c r="AH40996" s="53" t="s">
        <v>8</v>
      </c>
    </row>
    <row r="40997" spans="31:34" ht="12.75" customHeight="1">
      <c r="AE40997" s="53">
        <v>30011</v>
      </c>
      <c r="AF40997" s="53" t="s">
        <v>10</v>
      </c>
      <c r="AG40997" s="53" t="s">
        <v>308</v>
      </c>
      <c r="AH40997" s="53" t="s">
        <v>8</v>
      </c>
    </row>
    <row r="40998" spans="31:34" ht="12.75" customHeight="1">
      <c r="AE40998" s="53">
        <v>30106</v>
      </c>
      <c r="AF40998" s="53" t="s">
        <v>10</v>
      </c>
      <c r="AG40998" s="53" t="s">
        <v>18928</v>
      </c>
      <c r="AH40998" s="53" t="s">
        <v>8</v>
      </c>
    </row>
    <row r="40999" spans="31:34" ht="12.75" customHeight="1">
      <c r="AE40999" s="53">
        <v>30168</v>
      </c>
      <c r="AF40999" s="53" t="s">
        <v>10</v>
      </c>
      <c r="AG40999" s="53" t="s">
        <v>18928</v>
      </c>
      <c r="AH40999" s="53" t="s">
        <v>8</v>
      </c>
    </row>
    <row r="41000" spans="31:34" ht="12.75" customHeight="1">
      <c r="AE41000" s="53">
        <v>30002</v>
      </c>
      <c r="AF41000" s="53" t="s">
        <v>10</v>
      </c>
      <c r="AG41000" s="53" t="s">
        <v>18929</v>
      </c>
      <c r="AH41000" s="53" t="s">
        <v>8</v>
      </c>
    </row>
    <row r="41001" spans="31:34" ht="12.75" customHeight="1">
      <c r="AE41001" s="53">
        <v>30511</v>
      </c>
      <c r="AF41001" s="53" t="s">
        <v>10</v>
      </c>
      <c r="AG41001" s="53" t="s">
        <v>2568</v>
      </c>
      <c r="AH41001" s="53" t="s">
        <v>8</v>
      </c>
    </row>
    <row r="41002" spans="31:34" ht="12.75" customHeight="1">
      <c r="AE41002" s="53">
        <v>30107</v>
      </c>
      <c r="AF41002" s="53" t="s">
        <v>10</v>
      </c>
      <c r="AG41002" s="53" t="s">
        <v>18930</v>
      </c>
      <c r="AH41002" s="53" t="s">
        <v>8</v>
      </c>
    </row>
    <row r="41003" spans="31:34" ht="12.75" customHeight="1">
      <c r="AE41003" s="53">
        <v>30204</v>
      </c>
      <c r="AF41003" s="53" t="s">
        <v>10</v>
      </c>
      <c r="AG41003" s="53" t="s">
        <v>4561</v>
      </c>
      <c r="AH41003" s="53" t="s">
        <v>8</v>
      </c>
    </row>
    <row r="41004" spans="31:34" ht="12.75" customHeight="1">
      <c r="AE41004" s="53">
        <v>30620</v>
      </c>
      <c r="AF41004" s="53" t="s">
        <v>10</v>
      </c>
      <c r="AG41004" s="53" t="s">
        <v>1181</v>
      </c>
      <c r="AH41004" s="53" t="s">
        <v>8</v>
      </c>
    </row>
    <row r="41005" spans="31:34" ht="12.75" customHeight="1">
      <c r="AE41005" s="53">
        <v>30621</v>
      </c>
      <c r="AF41005" s="53" t="s">
        <v>10</v>
      </c>
      <c r="AG41005" s="53" t="s">
        <v>5379</v>
      </c>
      <c r="AH41005" s="53" t="s">
        <v>8</v>
      </c>
    </row>
    <row r="41006" spans="31:34" ht="12.75" customHeight="1">
      <c r="AE41006" s="53">
        <v>30512</v>
      </c>
      <c r="AF41006" s="53" t="s">
        <v>10</v>
      </c>
      <c r="AG41006" s="53" t="s">
        <v>3878</v>
      </c>
      <c r="AH41006" s="53" t="s">
        <v>8</v>
      </c>
    </row>
    <row r="41007" spans="31:34" ht="12.75" customHeight="1">
      <c r="AE41007" s="53">
        <v>30514</v>
      </c>
      <c r="AF41007" s="53" t="s">
        <v>31</v>
      </c>
      <c r="AG41007" s="53" t="s">
        <v>3878</v>
      </c>
      <c r="AH41007" s="53" t="s">
        <v>8</v>
      </c>
    </row>
    <row r="41008" spans="31:34" ht="12.75" customHeight="1">
      <c r="AE41008" s="53">
        <v>30513</v>
      </c>
      <c r="AF41008" s="53" t="s">
        <v>10</v>
      </c>
      <c r="AG41008" s="53" t="s">
        <v>5385</v>
      </c>
      <c r="AH41008" s="53" t="s">
        <v>8</v>
      </c>
    </row>
    <row r="41009" spans="31:34" ht="12.75" customHeight="1">
      <c r="AE41009" s="53">
        <v>30622</v>
      </c>
      <c r="AF41009" s="53" t="s">
        <v>10</v>
      </c>
      <c r="AG41009" s="53" t="s">
        <v>18931</v>
      </c>
      <c r="AH41009" s="53" t="s">
        <v>8</v>
      </c>
    </row>
    <row r="41010" spans="31:34" ht="12.75" customHeight="1">
      <c r="AE41010" s="53">
        <v>30623</v>
      </c>
      <c r="AF41010" s="53" t="s">
        <v>31</v>
      </c>
      <c r="AG41010" s="53" t="s">
        <v>13397</v>
      </c>
      <c r="AH41010" s="53" t="s">
        <v>8</v>
      </c>
    </row>
    <row r="41011" spans="31:34" ht="12.75" customHeight="1">
      <c r="AE41011" s="53">
        <v>30108</v>
      </c>
      <c r="AF41011" s="53" t="s">
        <v>10</v>
      </c>
      <c r="AG41011" s="53" t="s">
        <v>9168</v>
      </c>
      <c r="AH41011" s="53" t="s">
        <v>8</v>
      </c>
    </row>
    <row r="41012" spans="31:34" ht="12.75" customHeight="1">
      <c r="AE41012" s="53">
        <v>30109</v>
      </c>
      <c r="AF41012" s="53" t="s">
        <v>31</v>
      </c>
      <c r="AG41012" s="53" t="s">
        <v>18932</v>
      </c>
      <c r="AH41012" s="53" t="s">
        <v>8</v>
      </c>
    </row>
    <row r="41013" spans="31:34" ht="12.75" customHeight="1">
      <c r="AE41013" s="53">
        <v>30516</v>
      </c>
      <c r="AF41013" s="53" t="s">
        <v>10</v>
      </c>
      <c r="AG41013" s="53" t="s">
        <v>7460</v>
      </c>
      <c r="AH41013" s="53" t="s">
        <v>8</v>
      </c>
    </row>
    <row r="41014" spans="31:34" ht="12.75" customHeight="1">
      <c r="AE41014" s="53">
        <v>30624</v>
      </c>
      <c r="AF41014" s="53" t="s">
        <v>10</v>
      </c>
      <c r="AG41014" s="53" t="s">
        <v>9170</v>
      </c>
      <c r="AH41014" s="53" t="s">
        <v>8</v>
      </c>
    </row>
    <row r="41015" spans="31:34" ht="12.75" customHeight="1">
      <c r="AE41015" s="53">
        <v>30517</v>
      </c>
      <c r="AF41015" s="53" t="s">
        <v>10</v>
      </c>
      <c r="AG41015" s="53" t="s">
        <v>18933</v>
      </c>
      <c r="AH41015" s="53" t="s">
        <v>8</v>
      </c>
    </row>
    <row r="41016" spans="31:34" ht="12.75" customHeight="1">
      <c r="AE41016" s="53">
        <v>30110</v>
      </c>
      <c r="AF41016" s="53" t="s">
        <v>10</v>
      </c>
      <c r="AG41016" s="53" t="s">
        <v>919</v>
      </c>
      <c r="AH41016" s="53" t="s">
        <v>8</v>
      </c>
    </row>
    <row r="41017" spans="31:34" ht="12.75" customHeight="1">
      <c r="AE41017" s="53">
        <v>30205</v>
      </c>
      <c r="AF41017" s="53" t="s">
        <v>10</v>
      </c>
      <c r="AG41017" s="53" t="s">
        <v>704</v>
      </c>
      <c r="AH41017" s="53" t="s">
        <v>8</v>
      </c>
    </row>
    <row r="41018" spans="31:34" ht="12.75" customHeight="1">
      <c r="AE41018" s="53">
        <v>30113</v>
      </c>
      <c r="AF41018" s="53" t="s">
        <v>10</v>
      </c>
      <c r="AG41018" s="53" t="s">
        <v>2241</v>
      </c>
      <c r="AH41018" s="53" t="s">
        <v>8</v>
      </c>
    </row>
    <row r="41019" spans="31:34" ht="12.75" customHeight="1">
      <c r="AE41019" s="53">
        <v>30625</v>
      </c>
      <c r="AF41019" s="53" t="s">
        <v>10</v>
      </c>
      <c r="AG41019" s="53" t="s">
        <v>18934</v>
      </c>
      <c r="AH41019" s="53" t="s">
        <v>8</v>
      </c>
    </row>
    <row r="41020" spans="31:34" ht="12.75" customHeight="1">
      <c r="AE41020" s="53">
        <v>30515</v>
      </c>
      <c r="AF41020" s="53" t="s">
        <v>31</v>
      </c>
      <c r="AG41020" s="53" t="s">
        <v>7465</v>
      </c>
      <c r="AH41020" s="53" t="s">
        <v>8</v>
      </c>
    </row>
    <row r="41021" spans="31:34" ht="12.75" customHeight="1">
      <c r="AE41021" s="53">
        <v>30518</v>
      </c>
      <c r="AF41021" s="53" t="s">
        <v>10</v>
      </c>
      <c r="AG41021" s="53" t="s">
        <v>7465</v>
      </c>
      <c r="AH41021" s="53" t="s">
        <v>8</v>
      </c>
    </row>
    <row r="41022" spans="31:34" ht="12.75" customHeight="1">
      <c r="AE41022" s="53">
        <v>30519</v>
      </c>
      <c r="AF41022" s="53" t="s">
        <v>10</v>
      </c>
      <c r="AG41022" s="53" t="s">
        <v>7465</v>
      </c>
      <c r="AH41022" s="53" t="s">
        <v>8</v>
      </c>
    </row>
    <row r="41023" spans="31:34" ht="12.75" customHeight="1">
      <c r="AE41023" s="53">
        <v>30520</v>
      </c>
      <c r="AF41023" s="53" t="s">
        <v>10</v>
      </c>
      <c r="AG41023" s="53" t="s">
        <v>18935</v>
      </c>
      <c r="AH41023" s="53" t="s">
        <v>8</v>
      </c>
    </row>
    <row r="41024" spans="31:34" ht="12.75" customHeight="1">
      <c r="AE41024" s="53">
        <v>30114</v>
      </c>
      <c r="AF41024" s="53" t="s">
        <v>10</v>
      </c>
      <c r="AG41024" s="53" t="s">
        <v>366</v>
      </c>
      <c r="AH41024" s="53" t="s">
        <v>8</v>
      </c>
    </row>
    <row r="41025" spans="31:34" ht="12.75" customHeight="1">
      <c r="AE41025" s="53">
        <v>30115</v>
      </c>
      <c r="AF41025" s="53" t="s">
        <v>10</v>
      </c>
      <c r="AG41025" s="53" t="s">
        <v>366</v>
      </c>
      <c r="AH41025" s="53" t="s">
        <v>8</v>
      </c>
    </row>
    <row r="41026" spans="31:34" ht="12.75" customHeight="1">
      <c r="AE41026" s="53">
        <v>30169</v>
      </c>
      <c r="AF41026" s="53" t="s">
        <v>31</v>
      </c>
      <c r="AG41026" s="53" t="s">
        <v>366</v>
      </c>
      <c r="AH41026" s="53" t="s">
        <v>8</v>
      </c>
    </row>
    <row r="41027" spans="31:34" ht="12.75" customHeight="1">
      <c r="AE41027" s="53">
        <v>30627</v>
      </c>
      <c r="AF41027" s="53" t="s">
        <v>10</v>
      </c>
      <c r="AG41027" s="53" t="s">
        <v>3920</v>
      </c>
      <c r="AH41027" s="53" t="s">
        <v>8</v>
      </c>
    </row>
    <row r="41028" spans="31:34" ht="12.75" customHeight="1">
      <c r="AE41028" s="53">
        <v>30521</v>
      </c>
      <c r="AF41028" s="53" t="s">
        <v>10</v>
      </c>
      <c r="AG41028" s="53" t="s">
        <v>18936</v>
      </c>
      <c r="AH41028" s="53" t="s">
        <v>8</v>
      </c>
    </row>
    <row r="41029" spans="31:34" ht="12.75" customHeight="1">
      <c r="AE41029" s="53">
        <v>30112</v>
      </c>
      <c r="AF41029" s="53" t="s">
        <v>31</v>
      </c>
      <c r="AG41029" s="53" t="s">
        <v>7115</v>
      </c>
      <c r="AH41029" s="53" t="s">
        <v>8</v>
      </c>
    </row>
    <row r="41030" spans="31:34" ht="12.75" customHeight="1">
      <c r="AE41030" s="53">
        <v>30116</v>
      </c>
      <c r="AF41030" s="53" t="s">
        <v>10</v>
      </c>
      <c r="AG41030" s="53" t="s">
        <v>7115</v>
      </c>
      <c r="AH41030" s="53" t="s">
        <v>8</v>
      </c>
    </row>
    <row r="41031" spans="31:34" ht="12.75" customHeight="1">
      <c r="AE41031" s="53">
        <v>30117</v>
      </c>
      <c r="AF41031" s="53" t="s">
        <v>10</v>
      </c>
      <c r="AG41031" s="53" t="s">
        <v>7115</v>
      </c>
      <c r="AH41031" s="53" t="s">
        <v>8</v>
      </c>
    </row>
    <row r="41032" spans="31:34" ht="12.75" customHeight="1">
      <c r="AE41032" s="53">
        <v>30118</v>
      </c>
      <c r="AF41032" s="53" t="s">
        <v>77</v>
      </c>
      <c r="AG41032" s="53" t="s">
        <v>7115</v>
      </c>
      <c r="AH41032" s="53" t="s">
        <v>8</v>
      </c>
    </row>
    <row r="41033" spans="31:34" ht="12.75" customHeight="1">
      <c r="AE41033" s="53">
        <v>30119</v>
      </c>
      <c r="AF41033" s="53" t="s">
        <v>77</v>
      </c>
      <c r="AG41033" s="53" t="s">
        <v>7115</v>
      </c>
      <c r="AH41033" s="53" t="s">
        <v>8</v>
      </c>
    </row>
    <row r="41034" spans="31:34" ht="12.75" customHeight="1">
      <c r="AE41034" s="53">
        <v>30120</v>
      </c>
      <c r="AF41034" s="53" t="s">
        <v>10</v>
      </c>
      <c r="AG41034" s="53" t="s">
        <v>18155</v>
      </c>
      <c r="AH41034" s="53" t="s">
        <v>8</v>
      </c>
    </row>
    <row r="41035" spans="31:34" ht="12.75" customHeight="1">
      <c r="AE41035" s="53">
        <v>30121</v>
      </c>
      <c r="AF41035" s="53" t="s">
        <v>10</v>
      </c>
      <c r="AG41035" s="53" t="s">
        <v>18155</v>
      </c>
      <c r="AH41035" s="53" t="s">
        <v>8</v>
      </c>
    </row>
    <row r="41036" spans="31:34" ht="12.75" customHeight="1">
      <c r="AE41036" s="53">
        <v>30123</v>
      </c>
      <c r="AF41036" s="53" t="s">
        <v>31</v>
      </c>
      <c r="AG41036" s="53" t="s">
        <v>2767</v>
      </c>
      <c r="AH41036" s="53" t="s">
        <v>8</v>
      </c>
    </row>
    <row r="41037" spans="31:34" ht="12.75" customHeight="1">
      <c r="AE41037" s="53">
        <v>30124</v>
      </c>
      <c r="AF41037" s="53" t="s">
        <v>10</v>
      </c>
      <c r="AG41037" s="53" t="s">
        <v>18937</v>
      </c>
      <c r="AH41037" s="53" t="s">
        <v>8</v>
      </c>
    </row>
    <row r="41038" spans="31:34" ht="12.75" customHeight="1">
      <c r="AE41038" s="53">
        <v>30125</v>
      </c>
      <c r="AF41038" s="53" t="s">
        <v>10</v>
      </c>
      <c r="AG41038" s="53" t="s">
        <v>18938</v>
      </c>
      <c r="AH41038" s="53" t="s">
        <v>8</v>
      </c>
    </row>
    <row r="41039" spans="31:34" ht="12.75" customHeight="1">
      <c r="AE41039" s="53">
        <v>30522</v>
      </c>
      <c r="AF41039" s="53" t="s">
        <v>10</v>
      </c>
      <c r="AG41039" s="53" t="s">
        <v>18939</v>
      </c>
      <c r="AH41039" s="53" t="s">
        <v>8</v>
      </c>
    </row>
    <row r="41040" spans="31:34" ht="12.75" customHeight="1">
      <c r="AE41040" s="53">
        <v>30111</v>
      </c>
      <c r="AF41040" s="53" t="s">
        <v>31</v>
      </c>
      <c r="AG41040" s="53" t="s">
        <v>11109</v>
      </c>
      <c r="AH41040" s="53" t="s">
        <v>8</v>
      </c>
    </row>
    <row r="41041" spans="31:34" ht="12.75" customHeight="1">
      <c r="AE41041" s="53">
        <v>30523</v>
      </c>
      <c r="AF41041" s="53" t="s">
        <v>10</v>
      </c>
      <c r="AG41041" s="53" t="s">
        <v>18940</v>
      </c>
      <c r="AH41041" s="53" t="s">
        <v>8</v>
      </c>
    </row>
    <row r="41042" spans="31:34" ht="12.75" customHeight="1">
      <c r="AE41042" s="53">
        <v>30021</v>
      </c>
      <c r="AF41042" s="53" t="s">
        <v>10</v>
      </c>
      <c r="AG41042" s="53" t="s">
        <v>10970</v>
      </c>
      <c r="AH41042" s="53" t="s">
        <v>8</v>
      </c>
    </row>
    <row r="41043" spans="31:34" ht="12.75" customHeight="1">
      <c r="AE41043" s="53">
        <v>30525</v>
      </c>
      <c r="AF41043" s="53" t="s">
        <v>10</v>
      </c>
      <c r="AG41043" s="53" t="s">
        <v>2797</v>
      </c>
      <c r="AH41043" s="53" t="s">
        <v>8</v>
      </c>
    </row>
    <row r="41044" spans="31:34" ht="12.75" customHeight="1">
      <c r="AE41044" s="53">
        <v>30527</v>
      </c>
      <c r="AF41044" s="53" t="s">
        <v>10</v>
      </c>
      <c r="AG41044" s="53" t="s">
        <v>6650</v>
      </c>
      <c r="AH41044" s="53" t="s">
        <v>8</v>
      </c>
    </row>
    <row r="41045" spans="31:34" ht="12.75" customHeight="1">
      <c r="AE41045" s="53">
        <v>30528</v>
      </c>
      <c r="AF41045" s="53" t="s">
        <v>10</v>
      </c>
      <c r="AG41045" s="53" t="s">
        <v>2799</v>
      </c>
      <c r="AH41045" s="53" t="s">
        <v>8</v>
      </c>
    </row>
    <row r="41046" spans="31:34" ht="12.75" customHeight="1">
      <c r="AE41046" s="53">
        <v>30628</v>
      </c>
      <c r="AF41046" s="53" t="s">
        <v>10</v>
      </c>
      <c r="AG41046" s="53" t="s">
        <v>11984</v>
      </c>
      <c r="AH41046" s="53" t="s">
        <v>8</v>
      </c>
    </row>
    <row r="41047" spans="31:34" ht="12.75" customHeight="1">
      <c r="AE41047" s="53">
        <v>30629</v>
      </c>
      <c r="AF41047" s="53" t="s">
        <v>10</v>
      </c>
      <c r="AG41047" s="53" t="s">
        <v>18941</v>
      </c>
      <c r="AH41047" s="53" t="s">
        <v>8</v>
      </c>
    </row>
    <row r="41048" spans="31:34" ht="12.75" customHeight="1">
      <c r="AE41048" s="53">
        <v>30529</v>
      </c>
      <c r="AF41048" s="53" t="s">
        <v>10</v>
      </c>
      <c r="AG41048" s="53" t="s">
        <v>9736</v>
      </c>
      <c r="AH41048" s="53" t="s">
        <v>8</v>
      </c>
    </row>
    <row r="41049" spans="31:34" ht="12.75" customHeight="1">
      <c r="AE41049" s="53">
        <v>30530</v>
      </c>
      <c r="AF41049" s="53" t="s">
        <v>10</v>
      </c>
      <c r="AG41049" s="53" t="s">
        <v>9736</v>
      </c>
      <c r="AH41049" s="53" t="s">
        <v>8</v>
      </c>
    </row>
    <row r="41050" spans="31:34" ht="12.75" customHeight="1">
      <c r="AE41050" s="53">
        <v>30599</v>
      </c>
      <c r="AF41050" s="53" t="s">
        <v>77</v>
      </c>
      <c r="AG41050" s="53" t="s">
        <v>9736</v>
      </c>
      <c r="AH41050" s="53" t="s">
        <v>8</v>
      </c>
    </row>
    <row r="41051" spans="31:34" ht="12.75" customHeight="1">
      <c r="AE41051" s="53">
        <v>30206</v>
      </c>
      <c r="AF41051" s="53" t="s">
        <v>10</v>
      </c>
      <c r="AG41051" s="53" t="s">
        <v>380</v>
      </c>
      <c r="AH41051" s="53" t="s">
        <v>8</v>
      </c>
    </row>
    <row r="41052" spans="31:34" ht="12.75" customHeight="1">
      <c r="AE41052" s="53">
        <v>30288</v>
      </c>
      <c r="AF41052" s="53" t="s">
        <v>10</v>
      </c>
      <c r="AG41052" s="53" t="s">
        <v>18942</v>
      </c>
      <c r="AH41052" s="53" t="s">
        <v>8</v>
      </c>
    </row>
    <row r="41053" spans="31:34" ht="12.75" customHeight="1">
      <c r="AE41053" s="53">
        <v>30012</v>
      </c>
      <c r="AF41053" s="53" t="s">
        <v>10</v>
      </c>
      <c r="AG41053" s="53" t="s">
        <v>18943</v>
      </c>
      <c r="AH41053" s="53" t="s">
        <v>8</v>
      </c>
    </row>
    <row r="41054" spans="31:34" ht="12.75" customHeight="1">
      <c r="AE41054" s="53">
        <v>30013</v>
      </c>
      <c r="AF41054" s="53" t="s">
        <v>10</v>
      </c>
      <c r="AG41054" s="53" t="s">
        <v>18943</v>
      </c>
      <c r="AH41054" s="53" t="s">
        <v>8</v>
      </c>
    </row>
    <row r="41055" spans="31:34" ht="12.75" customHeight="1">
      <c r="AE41055" s="53">
        <v>30094</v>
      </c>
      <c r="AF41055" s="53" t="s">
        <v>10</v>
      </c>
      <c r="AG41055" s="53" t="s">
        <v>18943</v>
      </c>
      <c r="AH41055" s="53" t="s">
        <v>8</v>
      </c>
    </row>
    <row r="41056" spans="31:34" ht="12.75" customHeight="1">
      <c r="AE41056" s="53">
        <v>30129</v>
      </c>
      <c r="AF41056" s="53" t="s">
        <v>31</v>
      </c>
      <c r="AG41056" s="53" t="s">
        <v>18944</v>
      </c>
      <c r="AH41056" s="53" t="s">
        <v>8</v>
      </c>
    </row>
    <row r="41057" spans="31:34" ht="12.75" customHeight="1">
      <c r="AE41057" s="53">
        <v>30531</v>
      </c>
      <c r="AF41057" s="53" t="s">
        <v>10</v>
      </c>
      <c r="AG41057" s="53" t="s">
        <v>18945</v>
      </c>
      <c r="AH41057" s="53" t="s">
        <v>8</v>
      </c>
    </row>
    <row r="41058" spans="31:34" ht="12.75" customHeight="1">
      <c r="AE41058" s="53">
        <v>30014</v>
      </c>
      <c r="AF41058" s="53" t="s">
        <v>10</v>
      </c>
      <c r="AG41058" s="53" t="s">
        <v>4631</v>
      </c>
      <c r="AH41058" s="53" t="s">
        <v>8</v>
      </c>
    </row>
    <row r="41059" spans="31:34" ht="12.75" customHeight="1">
      <c r="AE41059" s="53">
        <v>30015</v>
      </c>
      <c r="AF41059" s="53" t="s">
        <v>31</v>
      </c>
      <c r="AG41059" s="53" t="s">
        <v>4631</v>
      </c>
      <c r="AH41059" s="53" t="s">
        <v>8</v>
      </c>
    </row>
    <row r="41060" spans="31:34" ht="12.75" customHeight="1">
      <c r="AE41060" s="53">
        <v>30016</v>
      </c>
      <c r="AF41060" s="53" t="s">
        <v>10</v>
      </c>
      <c r="AG41060" s="53" t="s">
        <v>4631</v>
      </c>
      <c r="AH41060" s="53" t="s">
        <v>8</v>
      </c>
    </row>
    <row r="41061" spans="31:34" ht="12.75" customHeight="1">
      <c r="AE41061" s="53">
        <v>30630</v>
      </c>
      <c r="AF41061" s="53" t="s">
        <v>10</v>
      </c>
      <c r="AG41061" s="53" t="s">
        <v>6095</v>
      </c>
      <c r="AH41061" s="53" t="s">
        <v>8</v>
      </c>
    </row>
    <row r="41062" spans="31:34" ht="12.75" customHeight="1">
      <c r="AE41062" s="53">
        <v>30631</v>
      </c>
      <c r="AF41062" s="53" t="s">
        <v>10</v>
      </c>
      <c r="AG41062" s="53" t="s">
        <v>13410</v>
      </c>
      <c r="AH41062" s="53" t="s">
        <v>8</v>
      </c>
    </row>
    <row r="41063" spans="31:34" ht="12.75" customHeight="1">
      <c r="AE41063" s="53">
        <v>30028</v>
      </c>
      <c r="AF41063" s="53" t="s">
        <v>10</v>
      </c>
      <c r="AG41063" s="53" t="s">
        <v>7843</v>
      </c>
      <c r="AH41063" s="53" t="s">
        <v>8</v>
      </c>
    </row>
    <row r="41064" spans="31:34" ht="12.75" customHeight="1">
      <c r="AE41064" s="53">
        <v>30040</v>
      </c>
      <c r="AF41064" s="53" t="s">
        <v>10</v>
      </c>
      <c r="AG41064" s="53" t="s">
        <v>7843</v>
      </c>
      <c r="AH41064" s="53" t="s">
        <v>8</v>
      </c>
    </row>
    <row r="41065" spans="31:34" ht="12.75" customHeight="1">
      <c r="AE41065" s="53">
        <v>30041</v>
      </c>
      <c r="AF41065" s="53" t="s">
        <v>10</v>
      </c>
      <c r="AG41065" s="53" t="s">
        <v>7843</v>
      </c>
      <c r="AH41065" s="53" t="s">
        <v>8</v>
      </c>
    </row>
    <row r="41066" spans="31:34" ht="12.75" customHeight="1">
      <c r="AE41066" s="53">
        <v>30019</v>
      </c>
      <c r="AF41066" s="53" t="s">
        <v>10</v>
      </c>
      <c r="AG41066" s="53" t="s">
        <v>18946</v>
      </c>
      <c r="AH41066" s="53" t="s">
        <v>8</v>
      </c>
    </row>
    <row r="41067" spans="31:34" ht="12.75" customHeight="1">
      <c r="AE41067" s="53">
        <v>30533</v>
      </c>
      <c r="AF41067" s="53" t="s">
        <v>10</v>
      </c>
      <c r="AG41067" s="53" t="s">
        <v>18947</v>
      </c>
      <c r="AH41067" s="53" t="s">
        <v>8</v>
      </c>
    </row>
    <row r="41068" spans="31:34" ht="12.75" customHeight="1">
      <c r="AE41068" s="53">
        <v>30597</v>
      </c>
      <c r="AF41068" s="53" t="s">
        <v>77</v>
      </c>
      <c r="AG41068" s="53" t="s">
        <v>18947</v>
      </c>
      <c r="AH41068" s="53" t="s">
        <v>8</v>
      </c>
    </row>
    <row r="41069" spans="31:34" ht="12.75" customHeight="1">
      <c r="AE41069" s="53">
        <v>30132</v>
      </c>
      <c r="AF41069" s="53" t="s">
        <v>10</v>
      </c>
      <c r="AG41069" s="53" t="s">
        <v>4524</v>
      </c>
      <c r="AH41069" s="53" t="s">
        <v>8</v>
      </c>
    </row>
    <row r="41070" spans="31:34" ht="12.75" customHeight="1">
      <c r="AE41070" s="53">
        <v>30157</v>
      </c>
      <c r="AF41070" s="53" t="s">
        <v>10</v>
      </c>
      <c r="AG41070" s="53" t="s">
        <v>4524</v>
      </c>
      <c r="AH41070" s="53" t="s">
        <v>8</v>
      </c>
    </row>
    <row r="41071" spans="31:34" ht="12.75" customHeight="1">
      <c r="AE41071" s="53">
        <v>30633</v>
      </c>
      <c r="AF41071" s="53" t="s">
        <v>10</v>
      </c>
      <c r="AG41071" s="53" t="s">
        <v>4640</v>
      </c>
      <c r="AH41071" s="53" t="s">
        <v>8</v>
      </c>
    </row>
    <row r="41072" spans="31:34" ht="12.75" customHeight="1">
      <c r="AE41072" s="53">
        <v>30534</v>
      </c>
      <c r="AF41072" s="53" t="s">
        <v>10</v>
      </c>
      <c r="AG41072" s="53" t="s">
        <v>18948</v>
      </c>
      <c r="AH41072" s="53" t="s">
        <v>8</v>
      </c>
    </row>
    <row r="41073" spans="31:34" ht="12.75" customHeight="1">
      <c r="AE41073" s="53">
        <v>30030</v>
      </c>
      <c r="AF41073" s="53" t="s">
        <v>10</v>
      </c>
      <c r="AG41073" s="53" t="s">
        <v>6227</v>
      </c>
      <c r="AH41073" s="53" t="s">
        <v>8</v>
      </c>
    </row>
    <row r="41074" spans="31:34" ht="12.75" customHeight="1">
      <c r="AE41074" s="53">
        <v>30031</v>
      </c>
      <c r="AF41074" s="53" t="s">
        <v>31</v>
      </c>
      <c r="AG41074" s="53" t="s">
        <v>6227</v>
      </c>
      <c r="AH41074" s="53" t="s">
        <v>8</v>
      </c>
    </row>
    <row r="41075" spans="31:34" ht="12.75" customHeight="1">
      <c r="AE41075" s="53">
        <v>30032</v>
      </c>
      <c r="AF41075" s="53" t="s">
        <v>10</v>
      </c>
      <c r="AG41075" s="53" t="s">
        <v>6227</v>
      </c>
      <c r="AH41075" s="53" t="s">
        <v>8</v>
      </c>
    </row>
    <row r="41076" spans="31:34" ht="12.75" customHeight="1">
      <c r="AE41076" s="53">
        <v>30033</v>
      </c>
      <c r="AF41076" s="53" t="s">
        <v>10</v>
      </c>
      <c r="AG41076" s="53" t="s">
        <v>6227</v>
      </c>
      <c r="AH41076" s="53" t="s">
        <v>8</v>
      </c>
    </row>
    <row r="41077" spans="31:34" ht="12.75" customHeight="1">
      <c r="AE41077" s="53">
        <v>30034</v>
      </c>
      <c r="AF41077" s="53" t="s">
        <v>10</v>
      </c>
      <c r="AG41077" s="53" t="s">
        <v>6227</v>
      </c>
      <c r="AH41077" s="53" t="s">
        <v>8</v>
      </c>
    </row>
    <row r="41078" spans="31:34" ht="12.75" customHeight="1">
      <c r="AE41078" s="53">
        <v>30035</v>
      </c>
      <c r="AF41078" s="53" t="s">
        <v>10</v>
      </c>
      <c r="AG41078" s="53" t="s">
        <v>6227</v>
      </c>
      <c r="AH41078" s="53" t="s">
        <v>8</v>
      </c>
    </row>
    <row r="41079" spans="31:34" ht="12.75" customHeight="1">
      <c r="AE41079" s="53">
        <v>30036</v>
      </c>
      <c r="AF41079" s="53" t="s">
        <v>31</v>
      </c>
      <c r="AG41079" s="53" t="s">
        <v>6227</v>
      </c>
      <c r="AH41079" s="53" t="s">
        <v>8</v>
      </c>
    </row>
    <row r="41080" spans="31:34" ht="12.75" customHeight="1">
      <c r="AE41080" s="53">
        <v>30037</v>
      </c>
      <c r="AF41080" s="53" t="s">
        <v>31</v>
      </c>
      <c r="AG41080" s="53" t="s">
        <v>6227</v>
      </c>
      <c r="AH41080" s="53" t="s">
        <v>8</v>
      </c>
    </row>
    <row r="41081" spans="31:34" ht="12.75" customHeight="1">
      <c r="AE41081" s="53">
        <v>30535</v>
      </c>
      <c r="AF41081" s="53" t="s">
        <v>10</v>
      </c>
      <c r="AG41081" s="53" t="s">
        <v>18949</v>
      </c>
      <c r="AH41081" s="53" t="s">
        <v>8</v>
      </c>
    </row>
    <row r="41082" spans="31:34" ht="12.75" customHeight="1">
      <c r="AE41082" s="53">
        <v>30544</v>
      </c>
      <c r="AF41082" s="53" t="s">
        <v>31</v>
      </c>
      <c r="AG41082" s="53" t="s">
        <v>18950</v>
      </c>
      <c r="AH41082" s="53" t="s">
        <v>8</v>
      </c>
    </row>
    <row r="41083" spans="31:34" ht="12.75" customHeight="1">
      <c r="AE41083" s="53">
        <v>30634</v>
      </c>
      <c r="AF41083" s="53" t="s">
        <v>10</v>
      </c>
      <c r="AG41083" s="53" t="s">
        <v>18951</v>
      </c>
      <c r="AH41083" s="53" t="s">
        <v>8</v>
      </c>
    </row>
    <row r="41084" spans="31:34" ht="12.75" customHeight="1">
      <c r="AE41084" s="53">
        <v>30537</v>
      </c>
      <c r="AF41084" s="53" t="s">
        <v>10</v>
      </c>
      <c r="AG41084" s="53" t="s">
        <v>11689</v>
      </c>
      <c r="AH41084" s="53" t="s">
        <v>8</v>
      </c>
    </row>
    <row r="41085" spans="31:34" ht="12.75" customHeight="1">
      <c r="AE41085" s="53">
        <v>30133</v>
      </c>
      <c r="AF41085" s="53" t="s">
        <v>31</v>
      </c>
      <c r="AG41085" s="53" t="s">
        <v>18952</v>
      </c>
      <c r="AH41085" s="53" t="s">
        <v>8</v>
      </c>
    </row>
    <row r="41086" spans="31:34" ht="12.75" customHeight="1">
      <c r="AE41086" s="53">
        <v>30134</v>
      </c>
      <c r="AF41086" s="53" t="s">
        <v>10</v>
      </c>
      <c r="AG41086" s="53" t="s">
        <v>18952</v>
      </c>
      <c r="AH41086" s="53" t="s">
        <v>8</v>
      </c>
    </row>
    <row r="41087" spans="31:34" ht="12.75" customHeight="1">
      <c r="AE41087" s="53">
        <v>30135</v>
      </c>
      <c r="AF41087" s="53" t="s">
        <v>10</v>
      </c>
      <c r="AG41087" s="53" t="s">
        <v>18952</v>
      </c>
      <c r="AH41087" s="53" t="s">
        <v>8</v>
      </c>
    </row>
    <row r="41088" spans="31:34" ht="12.75" customHeight="1">
      <c r="AE41088" s="53">
        <v>30154</v>
      </c>
      <c r="AF41088" s="53" t="s">
        <v>31</v>
      </c>
      <c r="AG41088" s="53" t="s">
        <v>18952</v>
      </c>
      <c r="AH41088" s="53" t="s">
        <v>8</v>
      </c>
    </row>
    <row r="41089" spans="31:34" ht="12.75" customHeight="1">
      <c r="AE41089" s="53">
        <v>30026</v>
      </c>
      <c r="AF41089" s="53" t="s">
        <v>31</v>
      </c>
      <c r="AG41089" s="53" t="s">
        <v>18953</v>
      </c>
      <c r="AH41089" s="53" t="s">
        <v>8</v>
      </c>
    </row>
    <row r="41090" spans="31:34" ht="12.75" customHeight="1">
      <c r="AE41090" s="53">
        <v>30029</v>
      </c>
      <c r="AF41090" s="53" t="s">
        <v>31</v>
      </c>
      <c r="AG41090" s="53" t="s">
        <v>18953</v>
      </c>
      <c r="AH41090" s="53" t="s">
        <v>8</v>
      </c>
    </row>
    <row r="41091" spans="31:34" ht="12.75" customHeight="1">
      <c r="AE41091" s="53">
        <v>30095</v>
      </c>
      <c r="AF41091" s="53" t="s">
        <v>31</v>
      </c>
      <c r="AG41091" s="53" t="s">
        <v>8361</v>
      </c>
      <c r="AH41091" s="53" t="s">
        <v>8</v>
      </c>
    </row>
    <row r="41092" spans="31:34" ht="12.75" customHeight="1">
      <c r="AE41092" s="53">
        <v>30096</v>
      </c>
      <c r="AF41092" s="53" t="s">
        <v>10</v>
      </c>
      <c r="AG41092" s="53" t="s">
        <v>8361</v>
      </c>
      <c r="AH41092" s="53" t="s">
        <v>8</v>
      </c>
    </row>
    <row r="41093" spans="31:34" ht="12.75" customHeight="1">
      <c r="AE41093" s="53">
        <v>30097</v>
      </c>
      <c r="AF41093" s="53" t="s">
        <v>10</v>
      </c>
      <c r="AG41093" s="53" t="s">
        <v>8361</v>
      </c>
      <c r="AH41093" s="53" t="s">
        <v>8</v>
      </c>
    </row>
    <row r="41094" spans="31:34" ht="12.75" customHeight="1">
      <c r="AE41094" s="53">
        <v>30098</v>
      </c>
      <c r="AF41094" s="53" t="s">
        <v>77</v>
      </c>
      <c r="AG41094" s="53" t="s">
        <v>8361</v>
      </c>
      <c r="AH41094" s="53" t="s">
        <v>8</v>
      </c>
    </row>
    <row r="41095" spans="31:34" ht="12.75" customHeight="1">
      <c r="AE41095" s="53">
        <v>30099</v>
      </c>
      <c r="AF41095" s="53" t="s">
        <v>77</v>
      </c>
      <c r="AG41095" s="53" t="s">
        <v>8361</v>
      </c>
      <c r="AH41095" s="53" t="s">
        <v>8</v>
      </c>
    </row>
    <row r="41096" spans="31:34" ht="12.75" customHeight="1">
      <c r="AE41096" s="53">
        <v>30538</v>
      </c>
      <c r="AF41096" s="53" t="s">
        <v>10</v>
      </c>
      <c r="AG41096" s="53" t="s">
        <v>18954</v>
      </c>
      <c r="AH41096" s="53" t="s">
        <v>8</v>
      </c>
    </row>
    <row r="41097" spans="31:34" ht="12.75" customHeight="1">
      <c r="AE41097" s="53">
        <v>30539</v>
      </c>
      <c r="AF41097" s="53" t="s">
        <v>10</v>
      </c>
      <c r="AG41097" s="53" t="s">
        <v>18955</v>
      </c>
      <c r="AH41097" s="53" t="s">
        <v>8</v>
      </c>
    </row>
    <row r="41098" spans="31:34" ht="12.75" customHeight="1">
      <c r="AE41098" s="53">
        <v>30635</v>
      </c>
      <c r="AF41098" s="53" t="s">
        <v>10</v>
      </c>
      <c r="AG41098" s="53" t="s">
        <v>18956</v>
      </c>
      <c r="AH41098" s="53" t="s">
        <v>8</v>
      </c>
    </row>
    <row r="41099" spans="31:34" ht="12.75" customHeight="1">
      <c r="AE41099" s="53">
        <v>30294</v>
      </c>
      <c r="AF41099" s="53" t="s">
        <v>10</v>
      </c>
      <c r="AG41099" s="53" t="s">
        <v>18957</v>
      </c>
      <c r="AH41099" s="53" t="s">
        <v>8</v>
      </c>
    </row>
    <row r="41100" spans="31:34" ht="12.75" customHeight="1">
      <c r="AE41100" s="53">
        <v>30536</v>
      </c>
      <c r="AF41100" s="53" t="s">
        <v>10</v>
      </c>
      <c r="AG41100" s="53" t="s">
        <v>18958</v>
      </c>
      <c r="AH41100" s="53" t="s">
        <v>8</v>
      </c>
    </row>
    <row r="41101" spans="31:34" ht="12.75" customHeight="1">
      <c r="AE41101" s="53">
        <v>30540</v>
      </c>
      <c r="AF41101" s="53" t="s">
        <v>10</v>
      </c>
      <c r="AG41101" s="53" t="s">
        <v>18958</v>
      </c>
      <c r="AH41101" s="53" t="s">
        <v>8</v>
      </c>
    </row>
    <row r="41102" spans="31:34" ht="12.75" customHeight="1">
      <c r="AE41102" s="53">
        <v>30137</v>
      </c>
      <c r="AF41102" s="53" t="s">
        <v>10</v>
      </c>
      <c r="AG41102" s="53" t="s">
        <v>2012</v>
      </c>
      <c r="AH41102" s="53" t="s">
        <v>8</v>
      </c>
    </row>
    <row r="41103" spans="31:34" ht="12.75" customHeight="1">
      <c r="AE41103" s="53">
        <v>30541</v>
      </c>
      <c r="AF41103" s="53" t="s">
        <v>10</v>
      </c>
      <c r="AG41103" s="53" t="s">
        <v>7891</v>
      </c>
      <c r="AH41103" s="53" t="s">
        <v>8</v>
      </c>
    </row>
    <row r="41104" spans="31:34" ht="12.75" customHeight="1">
      <c r="AE41104" s="53">
        <v>30138</v>
      </c>
      <c r="AF41104" s="53" t="s">
        <v>31</v>
      </c>
      <c r="AG41104" s="53" t="s">
        <v>18959</v>
      </c>
      <c r="AH41104" s="53" t="s">
        <v>8</v>
      </c>
    </row>
    <row r="41105" spans="31:34" ht="12.75" customHeight="1">
      <c r="AE41105" s="53">
        <v>30212</v>
      </c>
      <c r="AF41105" s="53" t="s">
        <v>31</v>
      </c>
      <c r="AG41105" s="53" t="s">
        <v>18960</v>
      </c>
      <c r="AH41105" s="53" t="s">
        <v>8</v>
      </c>
    </row>
    <row r="41106" spans="31:34" ht="12.75" customHeight="1">
      <c r="AE41106" s="53">
        <v>30213</v>
      </c>
      <c r="AF41106" s="53" t="s">
        <v>10</v>
      </c>
      <c r="AG41106" s="53" t="s">
        <v>9433</v>
      </c>
      <c r="AH41106" s="53" t="s">
        <v>8</v>
      </c>
    </row>
    <row r="41107" spans="31:34" ht="12.75" customHeight="1">
      <c r="AE41107" s="53">
        <v>30139</v>
      </c>
      <c r="AF41107" s="53" t="s">
        <v>10</v>
      </c>
      <c r="AG41107" s="53" t="s">
        <v>9207</v>
      </c>
      <c r="AH41107" s="53" t="s">
        <v>8</v>
      </c>
    </row>
    <row r="41108" spans="31:34" ht="12.75" customHeight="1">
      <c r="AE41108" s="53">
        <v>30638</v>
      </c>
      <c r="AF41108" s="53" t="s">
        <v>31</v>
      </c>
      <c r="AG41108" s="53" t="s">
        <v>802</v>
      </c>
      <c r="AH41108" s="53" t="s">
        <v>8</v>
      </c>
    </row>
    <row r="41109" spans="31:34" ht="12.75" customHeight="1">
      <c r="AE41109" s="53">
        <v>30214</v>
      </c>
      <c r="AF41109" s="53" t="s">
        <v>10</v>
      </c>
      <c r="AG41109" s="53" t="s">
        <v>2881</v>
      </c>
      <c r="AH41109" s="53" t="s">
        <v>8</v>
      </c>
    </row>
    <row r="41110" spans="31:34" ht="12.75" customHeight="1">
      <c r="AE41110" s="53">
        <v>30215</v>
      </c>
      <c r="AF41110" s="53" t="s">
        <v>10</v>
      </c>
      <c r="AG41110" s="53" t="s">
        <v>2881</v>
      </c>
      <c r="AH41110" s="53" t="s">
        <v>8</v>
      </c>
    </row>
    <row r="41111" spans="31:34" ht="12.75" customHeight="1">
      <c r="AE41111" s="53">
        <v>30269</v>
      </c>
      <c r="AF41111" s="53" t="s">
        <v>10</v>
      </c>
      <c r="AG41111" s="53" t="s">
        <v>18961</v>
      </c>
      <c r="AH41111" s="53" t="s">
        <v>8</v>
      </c>
    </row>
    <row r="41112" spans="31:34" ht="12.75" customHeight="1">
      <c r="AE41112" s="53">
        <v>30270</v>
      </c>
      <c r="AF41112" s="53" t="s">
        <v>77</v>
      </c>
      <c r="AG41112" s="53" t="s">
        <v>18961</v>
      </c>
      <c r="AH41112" s="53" t="s">
        <v>8</v>
      </c>
    </row>
    <row r="41113" spans="31:34" ht="12.75" customHeight="1">
      <c r="AE41113" s="53">
        <v>31169</v>
      </c>
      <c r="AF41113" s="53" t="s">
        <v>77</v>
      </c>
      <c r="AG41113" s="53" t="s">
        <v>18961</v>
      </c>
      <c r="AH41113" s="53" t="s">
        <v>8</v>
      </c>
    </row>
    <row r="41114" spans="31:34" ht="12.75" customHeight="1">
      <c r="AE41114" s="53">
        <v>30140</v>
      </c>
      <c r="AF41114" s="53" t="s">
        <v>31</v>
      </c>
      <c r="AG41114" s="53" t="s">
        <v>3287</v>
      </c>
      <c r="AH41114" s="53" t="s">
        <v>8</v>
      </c>
    </row>
    <row r="41115" spans="31:34" ht="12.75" customHeight="1">
      <c r="AE41115" s="53">
        <v>30216</v>
      </c>
      <c r="AF41115" s="53" t="s">
        <v>10</v>
      </c>
      <c r="AG41115" s="53" t="s">
        <v>18962</v>
      </c>
      <c r="AH41115" s="53" t="s">
        <v>8</v>
      </c>
    </row>
    <row r="41116" spans="31:34" ht="12.75" customHeight="1">
      <c r="AE41116" s="53">
        <v>30542</v>
      </c>
      <c r="AF41116" s="53" t="s">
        <v>10</v>
      </c>
      <c r="AG41116" s="53" t="s">
        <v>18963</v>
      </c>
      <c r="AH41116" s="53" t="s">
        <v>8</v>
      </c>
    </row>
    <row r="41117" spans="31:34" ht="12.75" customHeight="1">
      <c r="AE41117" s="53">
        <v>30297</v>
      </c>
      <c r="AF41117" s="53" t="s">
        <v>10</v>
      </c>
      <c r="AG41117" s="53" t="s">
        <v>17263</v>
      </c>
      <c r="AH41117" s="53" t="s">
        <v>8</v>
      </c>
    </row>
    <row r="41118" spans="31:34" ht="12.75" customHeight="1">
      <c r="AE41118" s="53">
        <v>30298</v>
      </c>
      <c r="AF41118" s="53" t="s">
        <v>31</v>
      </c>
      <c r="AG41118" s="53" t="s">
        <v>17263</v>
      </c>
      <c r="AH41118" s="53" t="s">
        <v>8</v>
      </c>
    </row>
    <row r="41119" spans="31:34" ht="12.75" customHeight="1">
      <c r="AE41119" s="53">
        <v>30217</v>
      </c>
      <c r="AF41119" s="53" t="s">
        <v>10</v>
      </c>
      <c r="AG41119" s="53" t="s">
        <v>530</v>
      </c>
      <c r="AH41119" s="53" t="s">
        <v>8</v>
      </c>
    </row>
    <row r="41120" spans="31:34" ht="12.75" customHeight="1">
      <c r="AE41120" s="53">
        <v>30219</v>
      </c>
      <c r="AF41120" s="53" t="s">
        <v>31</v>
      </c>
      <c r="AG41120" s="53" t="s">
        <v>13107</v>
      </c>
      <c r="AH41120" s="53" t="s">
        <v>8</v>
      </c>
    </row>
    <row r="41121" spans="31:34" ht="12.75" customHeight="1">
      <c r="AE41121" s="53">
        <v>30639</v>
      </c>
      <c r="AF41121" s="53" t="s">
        <v>31</v>
      </c>
      <c r="AG41121" s="53" t="s">
        <v>2899</v>
      </c>
      <c r="AH41121" s="53" t="s">
        <v>8</v>
      </c>
    </row>
    <row r="41122" spans="31:34" ht="12.75" customHeight="1">
      <c r="AE41122" s="53">
        <v>30501</v>
      </c>
      <c r="AF41122" s="53" t="s">
        <v>10</v>
      </c>
      <c r="AG41122" s="53" t="s">
        <v>3647</v>
      </c>
      <c r="AH41122" s="53" t="s">
        <v>8</v>
      </c>
    </row>
    <row r="41123" spans="31:34" ht="12.75" customHeight="1">
      <c r="AE41123" s="53">
        <v>30503</v>
      </c>
      <c r="AF41123" s="53" t="s">
        <v>31</v>
      </c>
      <c r="AG41123" s="53" t="s">
        <v>3647</v>
      </c>
      <c r="AH41123" s="53" t="s">
        <v>8</v>
      </c>
    </row>
    <row r="41124" spans="31:34" ht="12.75" customHeight="1">
      <c r="AE41124" s="53">
        <v>30504</v>
      </c>
      <c r="AF41124" s="53" t="s">
        <v>10</v>
      </c>
      <c r="AG41124" s="53" t="s">
        <v>3647</v>
      </c>
      <c r="AH41124" s="53" t="s">
        <v>8</v>
      </c>
    </row>
    <row r="41125" spans="31:34" ht="12.75" customHeight="1">
      <c r="AE41125" s="53">
        <v>30506</v>
      </c>
      <c r="AF41125" s="53" t="s">
        <v>10</v>
      </c>
      <c r="AG41125" s="53" t="s">
        <v>3647</v>
      </c>
      <c r="AH41125" s="53" t="s">
        <v>8</v>
      </c>
    </row>
    <row r="41126" spans="31:34" ht="12.75" customHeight="1">
      <c r="AE41126" s="53">
        <v>30507</v>
      </c>
      <c r="AF41126" s="53" t="s">
        <v>10</v>
      </c>
      <c r="AG41126" s="53" t="s">
        <v>3647</v>
      </c>
      <c r="AH41126" s="53" t="s">
        <v>8</v>
      </c>
    </row>
    <row r="41127" spans="31:34" ht="12.75" customHeight="1">
      <c r="AE41127" s="53">
        <v>30218</v>
      </c>
      <c r="AF41127" s="53" t="s">
        <v>10</v>
      </c>
      <c r="AG41127" s="53" t="s">
        <v>5742</v>
      </c>
      <c r="AH41127" s="53" t="s">
        <v>8</v>
      </c>
    </row>
    <row r="41128" spans="31:34" ht="12.75" customHeight="1">
      <c r="AE41128" s="53">
        <v>30543</v>
      </c>
      <c r="AF41128" s="53" t="s">
        <v>10</v>
      </c>
      <c r="AG41128" s="53" t="s">
        <v>18964</v>
      </c>
      <c r="AH41128" s="53" t="s">
        <v>8</v>
      </c>
    </row>
    <row r="41129" spans="31:34" ht="12.75" customHeight="1">
      <c r="AE41129" s="53">
        <v>30641</v>
      </c>
      <c r="AF41129" s="53" t="s">
        <v>10</v>
      </c>
      <c r="AG41129" s="53" t="s">
        <v>17274</v>
      </c>
      <c r="AH41129" s="53" t="s">
        <v>8</v>
      </c>
    </row>
    <row r="41130" spans="31:34" ht="12.75" customHeight="1">
      <c r="AE41130" s="53">
        <v>30220</v>
      </c>
      <c r="AF41130" s="53" t="s">
        <v>10</v>
      </c>
      <c r="AG41130" s="53" t="s">
        <v>4720</v>
      </c>
      <c r="AH41130" s="53" t="s">
        <v>8</v>
      </c>
    </row>
    <row r="41131" spans="31:34" ht="12.75" customHeight="1">
      <c r="AE41131" s="53">
        <v>30017</v>
      </c>
      <c r="AF41131" s="53" t="s">
        <v>10</v>
      </c>
      <c r="AG41131" s="53" t="s">
        <v>6746</v>
      </c>
      <c r="AH41131" s="53" t="s">
        <v>8</v>
      </c>
    </row>
    <row r="41132" spans="31:34" ht="12.75" customHeight="1">
      <c r="AE41132" s="53">
        <v>30642</v>
      </c>
      <c r="AF41132" s="53" t="s">
        <v>10</v>
      </c>
      <c r="AG41132" s="53" t="s">
        <v>1472</v>
      </c>
      <c r="AH41132" s="53" t="s">
        <v>8</v>
      </c>
    </row>
    <row r="41133" spans="31:34" ht="12.75" customHeight="1">
      <c r="AE41133" s="53">
        <v>30222</v>
      </c>
      <c r="AF41133" s="53" t="s">
        <v>10</v>
      </c>
      <c r="AG41133" s="53" t="s">
        <v>828</v>
      </c>
      <c r="AH41133" s="53" t="s">
        <v>8</v>
      </c>
    </row>
    <row r="41134" spans="31:34" ht="12.75" customHeight="1">
      <c r="AE41134" s="53">
        <v>30223</v>
      </c>
      <c r="AF41134" s="53" t="s">
        <v>10</v>
      </c>
      <c r="AG41134" s="53" t="s">
        <v>6521</v>
      </c>
      <c r="AH41134" s="53" t="s">
        <v>8</v>
      </c>
    </row>
    <row r="41135" spans="31:34" ht="12.75" customHeight="1">
      <c r="AE41135" s="53">
        <v>30224</v>
      </c>
      <c r="AF41135" s="53" t="s">
        <v>10</v>
      </c>
      <c r="AG41135" s="53" t="s">
        <v>6521</v>
      </c>
      <c r="AH41135" s="53" t="s">
        <v>8</v>
      </c>
    </row>
    <row r="41136" spans="31:34" ht="12.75" customHeight="1">
      <c r="AE41136" s="53">
        <v>30228</v>
      </c>
      <c r="AF41136" s="53" t="s">
        <v>10</v>
      </c>
      <c r="AG41136" s="53" t="s">
        <v>1255</v>
      </c>
      <c r="AH41136" s="53" t="s">
        <v>8</v>
      </c>
    </row>
    <row r="41137" spans="31:34" ht="12.75" customHeight="1">
      <c r="AE41137" s="53">
        <v>30229</v>
      </c>
      <c r="AF41137" s="53" t="s">
        <v>31</v>
      </c>
      <c r="AG41137" s="53" t="s">
        <v>18965</v>
      </c>
      <c r="AH41137" s="53" t="s">
        <v>8</v>
      </c>
    </row>
    <row r="41138" spans="31:34" ht="12.75" customHeight="1">
      <c r="AE41138" s="53">
        <v>30643</v>
      </c>
      <c r="AF41138" s="53" t="s">
        <v>10</v>
      </c>
      <c r="AG41138" s="53" t="s">
        <v>18966</v>
      </c>
      <c r="AH41138" s="53" t="s">
        <v>8</v>
      </c>
    </row>
    <row r="41139" spans="31:34" ht="12.75" customHeight="1">
      <c r="AE41139" s="53">
        <v>30545</v>
      </c>
      <c r="AF41139" s="53" t="s">
        <v>10</v>
      </c>
      <c r="AG41139" s="53" t="s">
        <v>5777</v>
      </c>
      <c r="AH41139" s="53" t="s">
        <v>8</v>
      </c>
    </row>
    <row r="41140" spans="31:34" ht="12.75" customHeight="1">
      <c r="AE41140" s="53">
        <v>30546</v>
      </c>
      <c r="AF41140" s="53" t="s">
        <v>10</v>
      </c>
      <c r="AG41140" s="53" t="s">
        <v>18967</v>
      </c>
      <c r="AH41140" s="53" t="s">
        <v>8</v>
      </c>
    </row>
    <row r="41141" spans="31:34" ht="12.75" customHeight="1">
      <c r="AE41141" s="53">
        <v>30645</v>
      </c>
      <c r="AF41141" s="53" t="s">
        <v>31</v>
      </c>
      <c r="AG41141" s="53" t="s">
        <v>18691</v>
      </c>
      <c r="AH41141" s="53" t="s">
        <v>8</v>
      </c>
    </row>
    <row r="41142" spans="31:34" ht="12.75" customHeight="1">
      <c r="AE41142" s="53">
        <v>30141</v>
      </c>
      <c r="AF41142" s="53" t="s">
        <v>10</v>
      </c>
      <c r="AG41142" s="53" t="s">
        <v>845</v>
      </c>
      <c r="AH41142" s="53" t="s">
        <v>8</v>
      </c>
    </row>
    <row r="41143" spans="31:34" ht="12.75" customHeight="1">
      <c r="AE41143" s="53">
        <v>30230</v>
      </c>
      <c r="AF41143" s="53" t="s">
        <v>10</v>
      </c>
      <c r="AG41143" s="53" t="s">
        <v>18968</v>
      </c>
      <c r="AH41143" s="53" t="s">
        <v>8</v>
      </c>
    </row>
    <row r="41144" spans="31:34" ht="12.75" customHeight="1">
      <c r="AE41144" s="53">
        <v>30142</v>
      </c>
      <c r="AF41144" s="53" t="s">
        <v>31</v>
      </c>
      <c r="AG41144" s="53" t="s">
        <v>14338</v>
      </c>
      <c r="AH41144" s="53" t="s">
        <v>8</v>
      </c>
    </row>
    <row r="41145" spans="31:34" ht="12.75" customHeight="1">
      <c r="AE41145" s="53">
        <v>30547</v>
      </c>
      <c r="AF41145" s="53" t="s">
        <v>10</v>
      </c>
      <c r="AG41145" s="53" t="s">
        <v>2949</v>
      </c>
      <c r="AH41145" s="53" t="s">
        <v>8</v>
      </c>
    </row>
    <row r="41146" spans="31:34" ht="12.75" customHeight="1">
      <c r="AE41146" s="53">
        <v>30548</v>
      </c>
      <c r="AF41146" s="53" t="s">
        <v>10</v>
      </c>
      <c r="AG41146" s="53" t="s">
        <v>18969</v>
      </c>
      <c r="AH41146" s="53" t="s">
        <v>8</v>
      </c>
    </row>
    <row r="41147" spans="31:34" ht="12.75" customHeight="1">
      <c r="AE41147" s="53">
        <v>30646</v>
      </c>
      <c r="AF41147" s="53" t="s">
        <v>10</v>
      </c>
      <c r="AG41147" s="53" t="s">
        <v>557</v>
      </c>
      <c r="AH41147" s="53" t="s">
        <v>8</v>
      </c>
    </row>
    <row r="41148" spans="31:34" ht="12.75" customHeight="1">
      <c r="AE41148" s="53">
        <v>30647</v>
      </c>
      <c r="AF41148" s="53" t="s">
        <v>31</v>
      </c>
      <c r="AG41148" s="53" t="s">
        <v>18970</v>
      </c>
      <c r="AH41148" s="53" t="s">
        <v>8</v>
      </c>
    </row>
    <row r="41149" spans="31:34" ht="12.75" customHeight="1">
      <c r="AE41149" s="53">
        <v>30233</v>
      </c>
      <c r="AF41149" s="53" t="s">
        <v>10</v>
      </c>
      <c r="AG41149" s="53" t="s">
        <v>1266</v>
      </c>
      <c r="AH41149" s="53" t="s">
        <v>8</v>
      </c>
    </row>
    <row r="41150" spans="31:34" ht="12.75" customHeight="1">
      <c r="AE41150" s="53">
        <v>30143</v>
      </c>
      <c r="AF41150" s="53" t="s">
        <v>10</v>
      </c>
      <c r="AG41150" s="53" t="s">
        <v>3680</v>
      </c>
      <c r="AH41150" s="53" t="s">
        <v>8</v>
      </c>
    </row>
    <row r="41151" spans="31:34" ht="12.75" customHeight="1">
      <c r="AE41151" s="53">
        <v>30549</v>
      </c>
      <c r="AF41151" s="53" t="s">
        <v>10</v>
      </c>
      <c r="AG41151" s="53" t="s">
        <v>562</v>
      </c>
      <c r="AH41151" s="53" t="s">
        <v>8</v>
      </c>
    </row>
    <row r="41152" spans="31:34" ht="12.75" customHeight="1">
      <c r="AE41152" s="53">
        <v>30234</v>
      </c>
      <c r="AF41152" s="53" t="s">
        <v>10</v>
      </c>
      <c r="AG41152" s="53" t="s">
        <v>18971</v>
      </c>
      <c r="AH41152" s="53" t="s">
        <v>8</v>
      </c>
    </row>
    <row r="41153" spans="31:34" ht="12.75" customHeight="1">
      <c r="AE41153" s="53">
        <v>30018</v>
      </c>
      <c r="AF41153" s="53" t="s">
        <v>31</v>
      </c>
      <c r="AG41153" s="53" t="s">
        <v>14929</v>
      </c>
      <c r="AH41153" s="53" t="s">
        <v>8</v>
      </c>
    </row>
    <row r="41154" spans="31:34" ht="12.75" customHeight="1">
      <c r="AE41154" s="53">
        <v>30236</v>
      </c>
      <c r="AF41154" s="53" t="s">
        <v>10</v>
      </c>
      <c r="AG41154" s="53" t="s">
        <v>861</v>
      </c>
      <c r="AH41154" s="53" t="s">
        <v>8</v>
      </c>
    </row>
    <row r="41155" spans="31:34" ht="12.75" customHeight="1">
      <c r="AE41155" s="53">
        <v>30237</v>
      </c>
      <c r="AF41155" s="53" t="s">
        <v>31</v>
      </c>
      <c r="AG41155" s="53" t="s">
        <v>861</v>
      </c>
      <c r="AH41155" s="53" t="s">
        <v>8</v>
      </c>
    </row>
    <row r="41156" spans="31:34" ht="12.75" customHeight="1">
      <c r="AE41156" s="53">
        <v>30238</v>
      </c>
      <c r="AF41156" s="53" t="s">
        <v>10</v>
      </c>
      <c r="AG41156" s="53" t="s">
        <v>861</v>
      </c>
      <c r="AH41156" s="53" t="s">
        <v>8</v>
      </c>
    </row>
    <row r="41157" spans="31:34" ht="12.75" customHeight="1">
      <c r="AE41157" s="53">
        <v>30144</v>
      </c>
      <c r="AF41157" s="53" t="s">
        <v>10</v>
      </c>
      <c r="AG41157" s="53" t="s">
        <v>18972</v>
      </c>
      <c r="AH41157" s="53" t="s">
        <v>8</v>
      </c>
    </row>
    <row r="41158" spans="31:34" ht="12.75" customHeight="1">
      <c r="AE41158" s="53">
        <v>30152</v>
      </c>
      <c r="AF41158" s="53" t="s">
        <v>10</v>
      </c>
      <c r="AG41158" s="53" t="s">
        <v>18972</v>
      </c>
      <c r="AH41158" s="53" t="s">
        <v>8</v>
      </c>
    </row>
    <row r="41159" spans="31:34" ht="12.75" customHeight="1">
      <c r="AE41159" s="53">
        <v>30156</v>
      </c>
      <c r="AF41159" s="53" t="s">
        <v>31</v>
      </c>
      <c r="AG41159" s="53" t="s">
        <v>18972</v>
      </c>
      <c r="AH41159" s="53" t="s">
        <v>8</v>
      </c>
    </row>
    <row r="41160" spans="31:34" ht="12.75" customHeight="1">
      <c r="AE41160" s="53">
        <v>30160</v>
      </c>
      <c r="AF41160" s="53" t="s">
        <v>31</v>
      </c>
      <c r="AG41160" s="53" t="s">
        <v>18972</v>
      </c>
      <c r="AH41160" s="53" t="s">
        <v>8</v>
      </c>
    </row>
    <row r="41161" spans="31:34" ht="12.75" customHeight="1">
      <c r="AE41161" s="53">
        <v>31144</v>
      </c>
      <c r="AF41161" s="53" t="s">
        <v>77</v>
      </c>
      <c r="AG41161" s="53" t="s">
        <v>18972</v>
      </c>
      <c r="AH41161" s="53" t="s">
        <v>8</v>
      </c>
    </row>
    <row r="41162" spans="31:34" ht="12.75" customHeight="1">
      <c r="AE41162" s="53">
        <v>30145</v>
      </c>
      <c r="AF41162" s="53" t="s">
        <v>10</v>
      </c>
      <c r="AG41162" s="53" t="s">
        <v>649</v>
      </c>
      <c r="AH41162" s="53" t="s">
        <v>8</v>
      </c>
    </row>
    <row r="41163" spans="31:34" ht="12.75" customHeight="1">
      <c r="AE41163" s="53">
        <v>30240</v>
      </c>
      <c r="AF41163" s="53" t="s">
        <v>10</v>
      </c>
      <c r="AG41163" s="53" t="s">
        <v>879</v>
      </c>
      <c r="AH41163" s="53" t="s">
        <v>8</v>
      </c>
    </row>
    <row r="41164" spans="31:34" ht="12.75" customHeight="1">
      <c r="AE41164" s="53">
        <v>30241</v>
      </c>
      <c r="AF41164" s="53" t="s">
        <v>10</v>
      </c>
      <c r="AG41164" s="53" t="s">
        <v>879</v>
      </c>
      <c r="AH41164" s="53" t="s">
        <v>8</v>
      </c>
    </row>
    <row r="41165" spans="31:34" ht="12.75" customHeight="1">
      <c r="AE41165" s="53">
        <v>30261</v>
      </c>
      <c r="AF41165" s="53" t="s">
        <v>31</v>
      </c>
      <c r="AG41165" s="53" t="s">
        <v>879</v>
      </c>
      <c r="AH41165" s="53" t="s">
        <v>8</v>
      </c>
    </row>
    <row r="41166" spans="31:34" ht="12.75" customHeight="1">
      <c r="AE41166" s="53">
        <v>30552</v>
      </c>
      <c r="AF41166" s="53" t="s">
        <v>10</v>
      </c>
      <c r="AG41166" s="53" t="s">
        <v>3689</v>
      </c>
      <c r="AH41166" s="53" t="s">
        <v>8</v>
      </c>
    </row>
    <row r="41167" spans="31:34" ht="12.75" customHeight="1">
      <c r="AE41167" s="53">
        <v>30553</v>
      </c>
      <c r="AF41167" s="53" t="s">
        <v>10</v>
      </c>
      <c r="AG41167" s="53" t="s">
        <v>18973</v>
      </c>
      <c r="AH41167" s="53" t="s">
        <v>8</v>
      </c>
    </row>
    <row r="41168" spans="31:34" ht="12.75" customHeight="1">
      <c r="AE41168" s="53">
        <v>30042</v>
      </c>
      <c r="AF41168" s="53" t="s">
        <v>31</v>
      </c>
      <c r="AG41168" s="53" t="s">
        <v>3070</v>
      </c>
      <c r="AH41168" s="53" t="s">
        <v>8</v>
      </c>
    </row>
    <row r="41169" spans="31:34" ht="12.75" customHeight="1">
      <c r="AE41169" s="53">
        <v>30043</v>
      </c>
      <c r="AF41169" s="53" t="s">
        <v>10</v>
      </c>
      <c r="AG41169" s="53" t="s">
        <v>3070</v>
      </c>
      <c r="AH41169" s="53" t="s">
        <v>8</v>
      </c>
    </row>
    <row r="41170" spans="31:34" ht="12.75" customHeight="1">
      <c r="AE41170" s="53">
        <v>30044</v>
      </c>
      <c r="AF41170" s="53" t="s">
        <v>10</v>
      </c>
      <c r="AG41170" s="53" t="s">
        <v>3070</v>
      </c>
      <c r="AH41170" s="53" t="s">
        <v>8</v>
      </c>
    </row>
    <row r="41171" spans="31:34" ht="12.75" customHeight="1">
      <c r="AE41171" s="53">
        <v>30045</v>
      </c>
      <c r="AF41171" s="53" t="s">
        <v>10</v>
      </c>
      <c r="AG41171" s="53" t="s">
        <v>3070</v>
      </c>
      <c r="AH41171" s="53" t="s">
        <v>8</v>
      </c>
    </row>
    <row r="41172" spans="31:34" ht="12.75" customHeight="1">
      <c r="AE41172" s="53">
        <v>30046</v>
      </c>
      <c r="AF41172" s="53" t="s">
        <v>10</v>
      </c>
      <c r="AG41172" s="53" t="s">
        <v>3070</v>
      </c>
      <c r="AH41172" s="53" t="s">
        <v>8</v>
      </c>
    </row>
    <row r="41173" spans="31:34" ht="12.75" customHeight="1">
      <c r="AE41173" s="53">
        <v>30049</v>
      </c>
      <c r="AF41173" s="53" t="s">
        <v>31</v>
      </c>
      <c r="AG41173" s="53" t="s">
        <v>3070</v>
      </c>
      <c r="AH41173" s="53" t="s">
        <v>8</v>
      </c>
    </row>
    <row r="41174" spans="31:34" ht="12.75" customHeight="1">
      <c r="AE41174" s="53">
        <v>30146</v>
      </c>
      <c r="AF41174" s="53" t="s">
        <v>31</v>
      </c>
      <c r="AG41174" s="53" t="s">
        <v>779</v>
      </c>
      <c r="AH41174" s="53" t="s">
        <v>8</v>
      </c>
    </row>
    <row r="41175" spans="31:34" ht="12.75" customHeight="1">
      <c r="AE41175" s="53">
        <v>30648</v>
      </c>
      <c r="AF41175" s="53" t="s">
        <v>10</v>
      </c>
      <c r="AG41175" s="53" t="s">
        <v>192</v>
      </c>
      <c r="AH41175" s="53" t="s">
        <v>8</v>
      </c>
    </row>
    <row r="41176" spans="31:34" ht="12.75" customHeight="1">
      <c r="AE41176" s="53">
        <v>30047</v>
      </c>
      <c r="AF41176" s="53" t="s">
        <v>10</v>
      </c>
      <c r="AG41176" s="53" t="s">
        <v>18974</v>
      </c>
      <c r="AH41176" s="53" t="s">
        <v>8</v>
      </c>
    </row>
    <row r="41177" spans="31:34" ht="12.75" customHeight="1">
      <c r="AE41177" s="53">
        <v>30048</v>
      </c>
      <c r="AF41177" s="53" t="s">
        <v>31</v>
      </c>
      <c r="AG41177" s="53" t="s">
        <v>18974</v>
      </c>
      <c r="AH41177" s="53" t="s">
        <v>8</v>
      </c>
    </row>
    <row r="41178" spans="31:34" ht="12.75" customHeight="1">
      <c r="AE41178" s="53">
        <v>30147</v>
      </c>
      <c r="AF41178" s="53" t="s">
        <v>10</v>
      </c>
      <c r="AG41178" s="53" t="s">
        <v>15476</v>
      </c>
      <c r="AH41178" s="53" t="s">
        <v>8</v>
      </c>
    </row>
    <row r="41179" spans="31:34" ht="12.75" customHeight="1">
      <c r="AE41179" s="53">
        <v>30122</v>
      </c>
      <c r="AF41179" s="53" t="s">
        <v>10</v>
      </c>
      <c r="AG41179" s="53" t="s">
        <v>18975</v>
      </c>
      <c r="AH41179" s="53" t="s">
        <v>8</v>
      </c>
    </row>
    <row r="41180" spans="31:34" ht="12.75" customHeight="1">
      <c r="AE41180" s="53">
        <v>30038</v>
      </c>
      <c r="AF41180" s="53" t="s">
        <v>10</v>
      </c>
      <c r="AG41180" s="53" t="s">
        <v>18976</v>
      </c>
      <c r="AH41180" s="53" t="s">
        <v>8</v>
      </c>
    </row>
    <row r="41181" spans="31:34" ht="12.75" customHeight="1">
      <c r="AE41181" s="53">
        <v>30058</v>
      </c>
      <c r="AF41181" s="53" t="s">
        <v>10</v>
      </c>
      <c r="AG41181" s="53" t="s">
        <v>18976</v>
      </c>
      <c r="AH41181" s="53" t="s">
        <v>8</v>
      </c>
    </row>
    <row r="41182" spans="31:34" ht="12.75" customHeight="1">
      <c r="AE41182" s="53">
        <v>30248</v>
      </c>
      <c r="AF41182" s="53" t="s">
        <v>10</v>
      </c>
      <c r="AG41182" s="53" t="s">
        <v>14946</v>
      </c>
      <c r="AH41182" s="53" t="s">
        <v>8</v>
      </c>
    </row>
    <row r="41183" spans="31:34" ht="12.75" customHeight="1">
      <c r="AE41183" s="53">
        <v>30052</v>
      </c>
      <c r="AF41183" s="53" t="s">
        <v>10</v>
      </c>
      <c r="AG41183" s="53" t="s">
        <v>4819</v>
      </c>
      <c r="AH41183" s="53" t="s">
        <v>8</v>
      </c>
    </row>
    <row r="41184" spans="31:34" ht="12.75" customHeight="1">
      <c r="AE41184" s="53">
        <v>30250</v>
      </c>
      <c r="AF41184" s="53" t="s">
        <v>31</v>
      </c>
      <c r="AG41184" s="53" t="s">
        <v>17567</v>
      </c>
      <c r="AH41184" s="53" t="s">
        <v>8</v>
      </c>
    </row>
    <row r="41185" spans="31:34" ht="12.75" customHeight="1">
      <c r="AE41185" s="53">
        <v>30554</v>
      </c>
      <c r="AF41185" s="53" t="s">
        <v>10</v>
      </c>
      <c r="AG41185" s="53" t="s">
        <v>14361</v>
      </c>
      <c r="AH41185" s="53" t="s">
        <v>8</v>
      </c>
    </row>
    <row r="41186" spans="31:34" ht="12.75" customHeight="1">
      <c r="AE41186" s="53">
        <v>30251</v>
      </c>
      <c r="AF41186" s="53" t="s">
        <v>10</v>
      </c>
      <c r="AG41186" s="53" t="s">
        <v>18977</v>
      </c>
      <c r="AH41186" s="53" t="s">
        <v>8</v>
      </c>
    </row>
    <row r="41187" spans="31:34" ht="12.75" customHeight="1">
      <c r="AE41187" s="53">
        <v>30555</v>
      </c>
      <c r="AF41187" s="53" t="s">
        <v>10</v>
      </c>
      <c r="AG41187" s="53" t="s">
        <v>18978</v>
      </c>
      <c r="AH41187" s="53" t="s">
        <v>8</v>
      </c>
    </row>
    <row r="41188" spans="31:34" ht="12.75" customHeight="1">
      <c r="AE41188" s="53">
        <v>30252</v>
      </c>
      <c r="AF41188" s="53" t="s">
        <v>10</v>
      </c>
      <c r="AG41188" s="53" t="s">
        <v>18979</v>
      </c>
      <c r="AH41188" s="53" t="s">
        <v>8</v>
      </c>
    </row>
    <row r="41189" spans="31:34" ht="12.75" customHeight="1">
      <c r="AE41189" s="53">
        <v>30253</v>
      </c>
      <c r="AF41189" s="53" t="s">
        <v>10</v>
      </c>
      <c r="AG41189" s="53" t="s">
        <v>18979</v>
      </c>
      <c r="AH41189" s="53" t="s">
        <v>8</v>
      </c>
    </row>
    <row r="41190" spans="31:34" ht="12.75" customHeight="1">
      <c r="AE41190" s="53">
        <v>30126</v>
      </c>
      <c r="AF41190" s="53" t="s">
        <v>10</v>
      </c>
      <c r="AG41190" s="53" t="s">
        <v>18980</v>
      </c>
      <c r="AH41190" s="53" t="s">
        <v>8</v>
      </c>
    </row>
    <row r="41191" spans="31:34" ht="12.75" customHeight="1">
      <c r="AE41191" s="53">
        <v>30650</v>
      </c>
      <c r="AF41191" s="53" t="s">
        <v>10</v>
      </c>
      <c r="AG41191" s="53" t="s">
        <v>912</v>
      </c>
      <c r="AH41191" s="53" t="s">
        <v>8</v>
      </c>
    </row>
    <row r="41192" spans="31:34" ht="12.75" customHeight="1">
      <c r="AE41192" s="53">
        <v>30055</v>
      </c>
      <c r="AF41192" s="53" t="s">
        <v>10</v>
      </c>
      <c r="AG41192" s="53" t="s">
        <v>582</v>
      </c>
      <c r="AH41192" s="53" t="s">
        <v>8</v>
      </c>
    </row>
    <row r="41193" spans="31:34" ht="12.75" customHeight="1">
      <c r="AE41193" s="53">
        <v>30148</v>
      </c>
      <c r="AF41193" s="53" t="s">
        <v>10</v>
      </c>
      <c r="AG41193" s="53" t="s">
        <v>9853</v>
      </c>
      <c r="AH41193" s="53" t="s">
        <v>8</v>
      </c>
    </row>
    <row r="41194" spans="31:34" ht="12.75" customHeight="1">
      <c r="AE41194" s="53">
        <v>30006</v>
      </c>
      <c r="AF41194" s="53" t="s">
        <v>31</v>
      </c>
      <c r="AG41194" s="53" t="s">
        <v>3013</v>
      </c>
      <c r="AH41194" s="53" t="s">
        <v>8</v>
      </c>
    </row>
    <row r="41195" spans="31:34" ht="12.75" customHeight="1">
      <c r="AE41195" s="53">
        <v>30007</v>
      </c>
      <c r="AF41195" s="53" t="s">
        <v>31</v>
      </c>
      <c r="AG41195" s="53" t="s">
        <v>3013</v>
      </c>
      <c r="AH41195" s="53" t="s">
        <v>8</v>
      </c>
    </row>
    <row r="41196" spans="31:34" ht="12.75" customHeight="1">
      <c r="AE41196" s="53">
        <v>30008</v>
      </c>
      <c r="AF41196" s="53" t="s">
        <v>10</v>
      </c>
      <c r="AG41196" s="53" t="s">
        <v>3013</v>
      </c>
      <c r="AH41196" s="53" t="s">
        <v>8</v>
      </c>
    </row>
    <row r="41197" spans="31:34" ht="12.75" customHeight="1">
      <c r="AE41197" s="53">
        <v>30060</v>
      </c>
      <c r="AF41197" s="53" t="s">
        <v>10</v>
      </c>
      <c r="AG41197" s="53" t="s">
        <v>3013</v>
      </c>
      <c r="AH41197" s="53" t="s">
        <v>8</v>
      </c>
    </row>
    <row r="41198" spans="31:34" ht="12.75" customHeight="1">
      <c r="AE41198" s="53">
        <v>30061</v>
      </c>
      <c r="AF41198" s="53" t="s">
        <v>31</v>
      </c>
      <c r="AG41198" s="53" t="s">
        <v>3013</v>
      </c>
      <c r="AH41198" s="53" t="s">
        <v>8</v>
      </c>
    </row>
    <row r="41199" spans="31:34" ht="12.75" customHeight="1">
      <c r="AE41199" s="53">
        <v>30062</v>
      </c>
      <c r="AF41199" s="53" t="s">
        <v>10</v>
      </c>
      <c r="AG41199" s="53" t="s">
        <v>3013</v>
      </c>
      <c r="AH41199" s="53" t="s">
        <v>8</v>
      </c>
    </row>
    <row r="41200" spans="31:34" ht="12.75" customHeight="1">
      <c r="AE41200" s="53">
        <v>30063</v>
      </c>
      <c r="AF41200" s="53" t="s">
        <v>77</v>
      </c>
      <c r="AG41200" s="53" t="s">
        <v>3013</v>
      </c>
      <c r="AH41200" s="53" t="s">
        <v>8</v>
      </c>
    </row>
    <row r="41201" spans="31:34" ht="12.75" customHeight="1">
      <c r="AE41201" s="53">
        <v>30064</v>
      </c>
      <c r="AF41201" s="53" t="s">
        <v>10</v>
      </c>
      <c r="AG41201" s="53" t="s">
        <v>3013</v>
      </c>
      <c r="AH41201" s="53" t="s">
        <v>8</v>
      </c>
    </row>
    <row r="41202" spans="31:34" ht="12.75" customHeight="1">
      <c r="AE41202" s="53">
        <v>30065</v>
      </c>
      <c r="AF41202" s="53" t="s">
        <v>31</v>
      </c>
      <c r="AG41202" s="53" t="s">
        <v>3013</v>
      </c>
      <c r="AH41202" s="53" t="s">
        <v>8</v>
      </c>
    </row>
    <row r="41203" spans="31:34" ht="12.75" customHeight="1">
      <c r="AE41203" s="53">
        <v>30066</v>
      </c>
      <c r="AF41203" s="53" t="s">
        <v>10</v>
      </c>
      <c r="AG41203" s="53" t="s">
        <v>3013</v>
      </c>
      <c r="AH41203" s="53" t="s">
        <v>8</v>
      </c>
    </row>
    <row r="41204" spans="31:34" ht="12.75" customHeight="1">
      <c r="AE41204" s="53">
        <v>30067</v>
      </c>
      <c r="AF41204" s="53" t="s">
        <v>10</v>
      </c>
      <c r="AG41204" s="53" t="s">
        <v>3013</v>
      </c>
      <c r="AH41204" s="53" t="s">
        <v>8</v>
      </c>
    </row>
    <row r="41205" spans="31:34" ht="12.75" customHeight="1">
      <c r="AE41205" s="53">
        <v>30068</v>
      </c>
      <c r="AF41205" s="53" t="s">
        <v>10</v>
      </c>
      <c r="AG41205" s="53" t="s">
        <v>3013</v>
      </c>
      <c r="AH41205" s="53" t="s">
        <v>8</v>
      </c>
    </row>
    <row r="41206" spans="31:34" ht="12.75" customHeight="1">
      <c r="AE41206" s="53">
        <v>30069</v>
      </c>
      <c r="AF41206" s="53" t="s">
        <v>77</v>
      </c>
      <c r="AG41206" s="53" t="s">
        <v>3013</v>
      </c>
      <c r="AH41206" s="53" t="s">
        <v>8</v>
      </c>
    </row>
    <row r="41207" spans="31:34" ht="12.75" customHeight="1">
      <c r="AE41207" s="53">
        <v>30090</v>
      </c>
      <c r="AF41207" s="53" t="s">
        <v>10</v>
      </c>
      <c r="AG41207" s="53" t="s">
        <v>3013</v>
      </c>
      <c r="AH41207" s="53" t="s">
        <v>8</v>
      </c>
    </row>
    <row r="41208" spans="31:34" ht="12.75" customHeight="1">
      <c r="AE41208" s="53">
        <v>30557</v>
      </c>
      <c r="AF41208" s="53" t="s">
        <v>10</v>
      </c>
      <c r="AG41208" s="53" t="s">
        <v>4229</v>
      </c>
      <c r="AH41208" s="53" t="s">
        <v>8</v>
      </c>
    </row>
    <row r="41209" spans="31:34" ht="12.75" customHeight="1">
      <c r="AE41209" s="53">
        <v>30558</v>
      </c>
      <c r="AF41209" s="53" t="s">
        <v>10</v>
      </c>
      <c r="AG41209" s="53" t="s">
        <v>5888</v>
      </c>
      <c r="AH41209" s="53" t="s">
        <v>8</v>
      </c>
    </row>
    <row r="41210" spans="31:34" ht="12.75" customHeight="1">
      <c r="AE41210" s="53">
        <v>30256</v>
      </c>
      <c r="AF41210" s="53" t="s">
        <v>10</v>
      </c>
      <c r="AG41210" s="53" t="s">
        <v>18981</v>
      </c>
      <c r="AH41210" s="53" t="s">
        <v>8</v>
      </c>
    </row>
    <row r="41211" spans="31:34" ht="12.75" customHeight="1">
      <c r="AE41211" s="53">
        <v>30257</v>
      </c>
      <c r="AF41211" s="53" t="s">
        <v>10</v>
      </c>
      <c r="AG41211" s="53" t="s">
        <v>18982</v>
      </c>
      <c r="AH41211" s="53" t="s">
        <v>8</v>
      </c>
    </row>
    <row r="41212" spans="31:34" ht="12.75" customHeight="1">
      <c r="AE41212" s="53">
        <v>30559</v>
      </c>
      <c r="AF41212" s="53" t="s">
        <v>10</v>
      </c>
      <c r="AG41212" s="53" t="s">
        <v>18983</v>
      </c>
      <c r="AH41212" s="53" t="s">
        <v>8</v>
      </c>
    </row>
    <row r="41213" spans="31:34" ht="12.75" customHeight="1">
      <c r="AE41213" s="53">
        <v>30258</v>
      </c>
      <c r="AF41213" s="53" t="s">
        <v>10</v>
      </c>
      <c r="AG41213" s="53" t="s">
        <v>18984</v>
      </c>
      <c r="AH41213" s="53" t="s">
        <v>8</v>
      </c>
    </row>
    <row r="41214" spans="31:34" ht="12.75" customHeight="1">
      <c r="AE41214" s="53">
        <v>30655</v>
      </c>
      <c r="AF41214" s="53" t="s">
        <v>10</v>
      </c>
      <c r="AG41214" s="53" t="s">
        <v>929</v>
      </c>
      <c r="AH41214" s="53" t="s">
        <v>8</v>
      </c>
    </row>
    <row r="41215" spans="31:34" ht="12.75" customHeight="1">
      <c r="AE41215" s="53">
        <v>30656</v>
      </c>
      <c r="AF41215" s="53" t="s">
        <v>10</v>
      </c>
      <c r="AG41215" s="53" t="s">
        <v>929</v>
      </c>
      <c r="AH41215" s="53" t="s">
        <v>8</v>
      </c>
    </row>
    <row r="41216" spans="31:34" ht="12.75" customHeight="1">
      <c r="AE41216" s="53">
        <v>30259</v>
      </c>
      <c r="AF41216" s="53" t="s">
        <v>10</v>
      </c>
      <c r="AG41216" s="53" t="s">
        <v>10903</v>
      </c>
      <c r="AH41216" s="53" t="s">
        <v>8</v>
      </c>
    </row>
    <row r="41217" spans="31:34" ht="12.75" customHeight="1">
      <c r="AE41217" s="53">
        <v>30560</v>
      </c>
      <c r="AF41217" s="53" t="s">
        <v>10</v>
      </c>
      <c r="AG41217" s="53" t="s">
        <v>18522</v>
      </c>
      <c r="AH41217" s="53" t="s">
        <v>8</v>
      </c>
    </row>
    <row r="41218" spans="31:34" ht="12.75" customHeight="1">
      <c r="AE41218" s="53">
        <v>30260</v>
      </c>
      <c r="AF41218" s="53" t="s">
        <v>10</v>
      </c>
      <c r="AG41218" s="53" t="s">
        <v>7578</v>
      </c>
      <c r="AH41218" s="53" t="s">
        <v>8</v>
      </c>
    </row>
    <row r="41219" spans="31:34" ht="12.75" customHeight="1">
      <c r="AE41219" s="53">
        <v>30287</v>
      </c>
      <c r="AF41219" s="53" t="s">
        <v>31</v>
      </c>
      <c r="AG41219" s="53" t="s">
        <v>7578</v>
      </c>
      <c r="AH41219" s="53" t="s">
        <v>8</v>
      </c>
    </row>
    <row r="41220" spans="31:34" ht="12.75" customHeight="1">
      <c r="AE41220" s="53">
        <v>30562</v>
      </c>
      <c r="AF41220" s="53" t="s">
        <v>31</v>
      </c>
      <c r="AG41220" s="53" t="s">
        <v>6364</v>
      </c>
      <c r="AH41220" s="53" t="s">
        <v>8</v>
      </c>
    </row>
    <row r="41221" spans="31:34" ht="12.75" customHeight="1">
      <c r="AE41221" s="53">
        <v>30563</v>
      </c>
      <c r="AF41221" s="53" t="s">
        <v>10</v>
      </c>
      <c r="AG41221" s="53" t="s">
        <v>14587</v>
      </c>
      <c r="AH41221" s="53" t="s">
        <v>8</v>
      </c>
    </row>
    <row r="41222" spans="31:34" ht="12.75" customHeight="1">
      <c r="AE41222" s="53">
        <v>30150</v>
      </c>
      <c r="AF41222" s="53" t="s">
        <v>31</v>
      </c>
      <c r="AG41222" s="53" t="s">
        <v>5913</v>
      </c>
      <c r="AH41222" s="53" t="s">
        <v>8</v>
      </c>
    </row>
    <row r="41223" spans="31:34" ht="12.75" customHeight="1">
      <c r="AE41223" s="53">
        <v>30564</v>
      </c>
      <c r="AF41223" s="53" t="s">
        <v>10</v>
      </c>
      <c r="AG41223" s="53" t="s">
        <v>17593</v>
      </c>
      <c r="AH41223" s="53" t="s">
        <v>8</v>
      </c>
    </row>
    <row r="41224" spans="31:34" ht="12.75" customHeight="1">
      <c r="AE41224" s="53">
        <v>30151</v>
      </c>
      <c r="AF41224" s="53" t="s">
        <v>31</v>
      </c>
      <c r="AG41224" s="53" t="s">
        <v>1218</v>
      </c>
      <c r="AH41224" s="53" t="s">
        <v>8</v>
      </c>
    </row>
    <row r="41225" spans="31:34" ht="12.75" customHeight="1">
      <c r="AE41225" s="53">
        <v>30056</v>
      </c>
      <c r="AF41225" s="53" t="s">
        <v>10</v>
      </c>
      <c r="AG41225" s="53" t="s">
        <v>18985</v>
      </c>
      <c r="AH41225" s="53" t="s">
        <v>8</v>
      </c>
    </row>
    <row r="41226" spans="31:34" ht="12.75" customHeight="1">
      <c r="AE41226" s="53">
        <v>30263</v>
      </c>
      <c r="AF41226" s="53" t="s">
        <v>10</v>
      </c>
      <c r="AG41226" s="53" t="s">
        <v>18986</v>
      </c>
      <c r="AH41226" s="53" t="s">
        <v>8</v>
      </c>
    </row>
    <row r="41227" spans="31:34" ht="12.75" customHeight="1">
      <c r="AE41227" s="53">
        <v>30264</v>
      </c>
      <c r="AF41227" s="53" t="s">
        <v>31</v>
      </c>
      <c r="AG41227" s="53" t="s">
        <v>18986</v>
      </c>
      <c r="AH41227" s="53" t="s">
        <v>8</v>
      </c>
    </row>
    <row r="41228" spans="31:34" ht="12.75" customHeight="1">
      <c r="AE41228" s="53">
        <v>30265</v>
      </c>
      <c r="AF41228" s="53" t="s">
        <v>10</v>
      </c>
      <c r="AG41228" s="53" t="s">
        <v>18986</v>
      </c>
      <c r="AH41228" s="53" t="s">
        <v>8</v>
      </c>
    </row>
    <row r="41229" spans="31:34" ht="12.75" customHeight="1">
      <c r="AE41229" s="53">
        <v>30271</v>
      </c>
      <c r="AF41229" s="53" t="s">
        <v>31</v>
      </c>
      <c r="AG41229" s="53" t="s">
        <v>18986</v>
      </c>
      <c r="AH41229" s="53" t="s">
        <v>8</v>
      </c>
    </row>
    <row r="41230" spans="31:34" ht="12.75" customHeight="1">
      <c r="AE41230" s="53">
        <v>30565</v>
      </c>
      <c r="AF41230" s="53" t="s">
        <v>10</v>
      </c>
      <c r="AG41230" s="53" t="s">
        <v>4933</v>
      </c>
      <c r="AH41230" s="53" t="s">
        <v>8</v>
      </c>
    </row>
    <row r="41231" spans="31:34" ht="12.75" customHeight="1">
      <c r="AE41231" s="53">
        <v>30003</v>
      </c>
      <c r="AF41231" s="53" t="s">
        <v>31</v>
      </c>
      <c r="AG41231" s="53" t="s">
        <v>8535</v>
      </c>
      <c r="AH41231" s="53" t="s">
        <v>8</v>
      </c>
    </row>
    <row r="41232" spans="31:34" ht="12.75" customHeight="1">
      <c r="AE41232" s="53">
        <v>30010</v>
      </c>
      <c r="AF41232" s="53" t="s">
        <v>31</v>
      </c>
      <c r="AG41232" s="53" t="s">
        <v>8535</v>
      </c>
      <c r="AH41232" s="53" t="s">
        <v>8</v>
      </c>
    </row>
    <row r="41233" spans="31:34" ht="12.75" customHeight="1">
      <c r="AE41233" s="53">
        <v>30071</v>
      </c>
      <c r="AF41233" s="53" t="s">
        <v>10</v>
      </c>
      <c r="AG41233" s="53" t="s">
        <v>8535</v>
      </c>
      <c r="AH41233" s="53" t="s">
        <v>8</v>
      </c>
    </row>
    <row r="41234" spans="31:34" ht="12.75" customHeight="1">
      <c r="AE41234" s="53">
        <v>30091</v>
      </c>
      <c r="AF41234" s="53" t="s">
        <v>31</v>
      </c>
      <c r="AG41234" s="53" t="s">
        <v>8535</v>
      </c>
      <c r="AH41234" s="53" t="s">
        <v>8</v>
      </c>
    </row>
    <row r="41235" spans="31:34" ht="12.75" customHeight="1">
      <c r="AE41235" s="53">
        <v>30092</v>
      </c>
      <c r="AF41235" s="53" t="s">
        <v>10</v>
      </c>
      <c r="AG41235" s="53" t="s">
        <v>8535</v>
      </c>
      <c r="AH41235" s="53" t="s">
        <v>8</v>
      </c>
    </row>
    <row r="41236" spans="31:34" ht="12.75" customHeight="1">
      <c r="AE41236" s="53">
        <v>30093</v>
      </c>
      <c r="AF41236" s="53" t="s">
        <v>10</v>
      </c>
      <c r="AG41236" s="53" t="s">
        <v>8535</v>
      </c>
      <c r="AH41236" s="53" t="s">
        <v>8</v>
      </c>
    </row>
    <row r="41237" spans="31:34" ht="12.75" customHeight="1">
      <c r="AE41237" s="53">
        <v>30502</v>
      </c>
      <c r="AF41237" s="53" t="s">
        <v>31</v>
      </c>
      <c r="AG41237" s="53" t="s">
        <v>18987</v>
      </c>
      <c r="AH41237" s="53" t="s">
        <v>8</v>
      </c>
    </row>
    <row r="41238" spans="31:34" ht="12.75" customHeight="1">
      <c r="AE41238" s="53">
        <v>30566</v>
      </c>
      <c r="AF41238" s="53" t="s">
        <v>10</v>
      </c>
      <c r="AG41238" s="53" t="s">
        <v>5494</v>
      </c>
      <c r="AH41238" s="53" t="s">
        <v>8</v>
      </c>
    </row>
    <row r="41239" spans="31:34" ht="12.75" customHeight="1">
      <c r="AE41239" s="53">
        <v>30266</v>
      </c>
      <c r="AF41239" s="53" t="s">
        <v>31</v>
      </c>
      <c r="AG41239" s="53" t="s">
        <v>18988</v>
      </c>
      <c r="AH41239" s="53" t="s">
        <v>8</v>
      </c>
    </row>
    <row r="41240" spans="31:34" ht="12.75" customHeight="1">
      <c r="AE41240" s="53">
        <v>30054</v>
      </c>
      <c r="AF41240" s="53" t="s">
        <v>10</v>
      </c>
      <c r="AG41240" s="53" t="s">
        <v>394</v>
      </c>
      <c r="AH41240" s="53" t="s">
        <v>8</v>
      </c>
    </row>
    <row r="41241" spans="31:34" ht="12.75" customHeight="1">
      <c r="AE41241" s="53">
        <v>30268</v>
      </c>
      <c r="AF41241" s="53" t="s">
        <v>10</v>
      </c>
      <c r="AG41241" s="53" t="s">
        <v>13890</v>
      </c>
      <c r="AH41241" s="53" t="s">
        <v>8</v>
      </c>
    </row>
    <row r="41242" spans="31:34" ht="12.75" customHeight="1">
      <c r="AE41242" s="53">
        <v>30567</v>
      </c>
      <c r="AF41242" s="53" t="s">
        <v>10</v>
      </c>
      <c r="AG41242" s="53" t="s">
        <v>18989</v>
      </c>
      <c r="AH41242" s="53" t="s">
        <v>8</v>
      </c>
    </row>
    <row r="41243" spans="31:34" ht="12.75" customHeight="1">
      <c r="AE41243" s="53">
        <v>30072</v>
      </c>
      <c r="AF41243" s="53" t="s">
        <v>31</v>
      </c>
      <c r="AG41243" s="53" t="s">
        <v>18990</v>
      </c>
      <c r="AH41243" s="53" t="s">
        <v>8</v>
      </c>
    </row>
    <row r="41244" spans="31:34" ht="12.75" customHeight="1">
      <c r="AE41244" s="53">
        <v>30070</v>
      </c>
      <c r="AF41244" s="53" t="s">
        <v>31</v>
      </c>
      <c r="AG41244" s="53" t="s">
        <v>18991</v>
      </c>
      <c r="AH41244" s="53" t="s">
        <v>8</v>
      </c>
    </row>
    <row r="41245" spans="31:34" ht="12.75" customHeight="1">
      <c r="AE41245" s="53">
        <v>30127</v>
      </c>
      <c r="AF41245" s="53" t="s">
        <v>10</v>
      </c>
      <c r="AG41245" s="53" t="s">
        <v>6484</v>
      </c>
      <c r="AH41245" s="53" t="s">
        <v>8</v>
      </c>
    </row>
    <row r="41246" spans="31:34" ht="12.75" customHeight="1">
      <c r="AE41246" s="53">
        <v>30568</v>
      </c>
      <c r="AF41246" s="53" t="s">
        <v>10</v>
      </c>
      <c r="AG41246" s="53" t="s">
        <v>18992</v>
      </c>
      <c r="AH41246" s="53" t="s">
        <v>8</v>
      </c>
    </row>
    <row r="41247" spans="31:34" ht="12.75" customHeight="1">
      <c r="AE41247" s="53">
        <v>30660</v>
      </c>
      <c r="AF41247" s="53" t="s">
        <v>10</v>
      </c>
      <c r="AG41247" s="53" t="s">
        <v>18993</v>
      </c>
      <c r="AH41247" s="53" t="s">
        <v>8</v>
      </c>
    </row>
    <row r="41248" spans="31:34" ht="12.75" customHeight="1">
      <c r="AE41248" s="53">
        <v>30074</v>
      </c>
      <c r="AF41248" s="53" t="s">
        <v>31</v>
      </c>
      <c r="AG41248" s="53" t="s">
        <v>18994</v>
      </c>
      <c r="AH41248" s="53" t="s">
        <v>8</v>
      </c>
    </row>
    <row r="41249" spans="31:34" ht="12.75" customHeight="1">
      <c r="AE41249" s="53">
        <v>30272</v>
      </c>
      <c r="AF41249" s="53" t="s">
        <v>31</v>
      </c>
      <c r="AG41249" s="53" t="s">
        <v>10026</v>
      </c>
      <c r="AH41249" s="53" t="s">
        <v>8</v>
      </c>
    </row>
    <row r="41250" spans="31:34" ht="12.75" customHeight="1">
      <c r="AE41250" s="53">
        <v>30273</v>
      </c>
      <c r="AF41250" s="53" t="s">
        <v>10</v>
      </c>
      <c r="AG41250" s="53" t="s">
        <v>18750</v>
      </c>
      <c r="AH41250" s="53" t="s">
        <v>8</v>
      </c>
    </row>
    <row r="41251" spans="31:34" ht="12.75" customHeight="1">
      <c r="AE41251" s="53">
        <v>30274</v>
      </c>
      <c r="AF41251" s="53" t="s">
        <v>10</v>
      </c>
      <c r="AG41251" s="53" t="s">
        <v>2166</v>
      </c>
      <c r="AH41251" s="53" t="s">
        <v>8</v>
      </c>
    </row>
    <row r="41252" spans="31:34" ht="12.75" customHeight="1">
      <c r="AE41252" s="53">
        <v>30296</v>
      </c>
      <c r="AF41252" s="53" t="s">
        <v>10</v>
      </c>
      <c r="AG41252" s="53" t="s">
        <v>2166</v>
      </c>
      <c r="AH41252" s="53" t="s">
        <v>8</v>
      </c>
    </row>
    <row r="41253" spans="31:34" ht="12.75" customHeight="1">
      <c r="AE41253" s="53">
        <v>30153</v>
      </c>
      <c r="AF41253" s="53" t="s">
        <v>10</v>
      </c>
      <c r="AG41253" s="53" t="s">
        <v>18995</v>
      </c>
      <c r="AH41253" s="53" t="s">
        <v>8</v>
      </c>
    </row>
    <row r="41254" spans="31:34" ht="12.75" customHeight="1">
      <c r="AE41254" s="53">
        <v>30149</v>
      </c>
      <c r="AF41254" s="53" t="s">
        <v>31</v>
      </c>
      <c r="AG41254" s="53" t="s">
        <v>18996</v>
      </c>
      <c r="AH41254" s="53" t="s">
        <v>8</v>
      </c>
    </row>
    <row r="41255" spans="31:34" ht="12.75" customHeight="1">
      <c r="AE41255" s="53">
        <v>30161</v>
      </c>
      <c r="AF41255" s="53" t="s">
        <v>10</v>
      </c>
      <c r="AG41255" s="53" t="s">
        <v>3142</v>
      </c>
      <c r="AH41255" s="53" t="s">
        <v>8</v>
      </c>
    </row>
    <row r="41256" spans="31:34" ht="12.75" customHeight="1">
      <c r="AE41256" s="53">
        <v>30162</v>
      </c>
      <c r="AF41256" s="53" t="s">
        <v>31</v>
      </c>
      <c r="AG41256" s="53" t="s">
        <v>3142</v>
      </c>
      <c r="AH41256" s="53" t="s">
        <v>8</v>
      </c>
    </row>
    <row r="41257" spans="31:34" ht="12.75" customHeight="1">
      <c r="AE41257" s="53">
        <v>30163</v>
      </c>
      <c r="AF41257" s="53" t="s">
        <v>31</v>
      </c>
      <c r="AG41257" s="53" t="s">
        <v>3142</v>
      </c>
      <c r="AH41257" s="53" t="s">
        <v>8</v>
      </c>
    </row>
    <row r="41258" spans="31:34" ht="12.75" customHeight="1">
      <c r="AE41258" s="53">
        <v>30164</v>
      </c>
      <c r="AF41258" s="53" t="s">
        <v>31</v>
      </c>
      <c r="AG41258" s="53" t="s">
        <v>3142</v>
      </c>
      <c r="AH41258" s="53" t="s">
        <v>8</v>
      </c>
    </row>
    <row r="41259" spans="31:34" ht="12.75" customHeight="1">
      <c r="AE41259" s="53">
        <v>30165</v>
      </c>
      <c r="AF41259" s="53" t="s">
        <v>10</v>
      </c>
      <c r="AG41259" s="53" t="s">
        <v>3142</v>
      </c>
      <c r="AH41259" s="53" t="s">
        <v>8</v>
      </c>
    </row>
    <row r="41260" spans="31:34" ht="12.75" customHeight="1">
      <c r="AE41260" s="53">
        <v>30170</v>
      </c>
      <c r="AF41260" s="53" t="s">
        <v>10</v>
      </c>
      <c r="AG41260" s="53" t="s">
        <v>18997</v>
      </c>
      <c r="AH41260" s="53" t="s">
        <v>8</v>
      </c>
    </row>
    <row r="41261" spans="31:34" ht="12.75" customHeight="1">
      <c r="AE41261" s="53">
        <v>30075</v>
      </c>
      <c r="AF41261" s="53" t="s">
        <v>10</v>
      </c>
      <c r="AG41261" s="53" t="s">
        <v>11464</v>
      </c>
      <c r="AH41261" s="53" t="s">
        <v>8</v>
      </c>
    </row>
    <row r="41262" spans="31:34" ht="12.75" customHeight="1">
      <c r="AE41262" s="53">
        <v>30076</v>
      </c>
      <c r="AF41262" s="53" t="s">
        <v>10</v>
      </c>
      <c r="AG41262" s="53" t="s">
        <v>11464</v>
      </c>
      <c r="AH41262" s="53" t="s">
        <v>8</v>
      </c>
    </row>
    <row r="41263" spans="31:34" ht="12.75" customHeight="1">
      <c r="AE41263" s="53">
        <v>30077</v>
      </c>
      <c r="AF41263" s="53" t="s">
        <v>31</v>
      </c>
      <c r="AG41263" s="53" t="s">
        <v>11464</v>
      </c>
      <c r="AH41263" s="53" t="s">
        <v>8</v>
      </c>
    </row>
    <row r="41264" spans="31:34" ht="12.75" customHeight="1">
      <c r="AE41264" s="53">
        <v>30662</v>
      </c>
      <c r="AF41264" s="53" t="s">
        <v>10</v>
      </c>
      <c r="AG41264" s="53" t="s">
        <v>18998</v>
      </c>
      <c r="AH41264" s="53" t="s">
        <v>8</v>
      </c>
    </row>
    <row r="41265" spans="31:34" ht="12.75" customHeight="1">
      <c r="AE41265" s="53">
        <v>30663</v>
      </c>
      <c r="AF41265" s="53" t="s">
        <v>10</v>
      </c>
      <c r="AG41265" s="53" t="s">
        <v>6423</v>
      </c>
      <c r="AH41265" s="53" t="s">
        <v>8</v>
      </c>
    </row>
    <row r="41266" spans="31:34" ht="12.75" customHeight="1">
      <c r="AE41266" s="53">
        <v>30171</v>
      </c>
      <c r="AF41266" s="53" t="s">
        <v>10</v>
      </c>
      <c r="AG41266" s="53" t="s">
        <v>18999</v>
      </c>
      <c r="AH41266" s="53" t="s">
        <v>8</v>
      </c>
    </row>
    <row r="41267" spans="31:34" ht="12.75" customHeight="1">
      <c r="AE41267" s="53">
        <v>30275</v>
      </c>
      <c r="AF41267" s="53" t="s">
        <v>31</v>
      </c>
      <c r="AG41267" s="53" t="s">
        <v>10455</v>
      </c>
      <c r="AH41267" s="53" t="s">
        <v>8</v>
      </c>
    </row>
    <row r="41268" spans="31:34" ht="12.75" customHeight="1">
      <c r="AE41268" s="53">
        <v>30571</v>
      </c>
      <c r="AF41268" s="53" t="s">
        <v>10</v>
      </c>
      <c r="AG41268" s="53" t="s">
        <v>19000</v>
      </c>
      <c r="AH41268" s="53" t="s">
        <v>8</v>
      </c>
    </row>
    <row r="41269" spans="31:34" ht="12.75" customHeight="1">
      <c r="AE41269" s="53">
        <v>30079</v>
      </c>
      <c r="AF41269" s="53" t="s">
        <v>10</v>
      </c>
      <c r="AG41269" s="53" t="s">
        <v>4376</v>
      </c>
      <c r="AH41269" s="53" t="s">
        <v>8</v>
      </c>
    </row>
    <row r="41270" spans="31:34" ht="12.75" customHeight="1">
      <c r="AE41270" s="53">
        <v>30276</v>
      </c>
      <c r="AF41270" s="53" t="s">
        <v>10</v>
      </c>
      <c r="AG41270" s="53" t="s">
        <v>19001</v>
      </c>
      <c r="AH41270" s="53" t="s">
        <v>8</v>
      </c>
    </row>
    <row r="41271" spans="31:34" ht="12.75" customHeight="1">
      <c r="AE41271" s="53">
        <v>30172</v>
      </c>
      <c r="AF41271" s="53" t="s">
        <v>31</v>
      </c>
      <c r="AG41271" s="53" t="s">
        <v>14195</v>
      </c>
      <c r="AH41271" s="53" t="s">
        <v>8</v>
      </c>
    </row>
    <row r="41272" spans="31:34" ht="12.75" customHeight="1">
      <c r="AE41272" s="53">
        <v>30664</v>
      </c>
      <c r="AF41272" s="53" t="s">
        <v>31</v>
      </c>
      <c r="AG41272" s="53" t="s">
        <v>426</v>
      </c>
      <c r="AH41272" s="53" t="s">
        <v>8</v>
      </c>
    </row>
    <row r="41273" spans="31:34" ht="12.75" customHeight="1">
      <c r="AE41273" s="53">
        <v>30277</v>
      </c>
      <c r="AF41273" s="53" t="s">
        <v>10</v>
      </c>
      <c r="AG41273" s="53" t="s">
        <v>6981</v>
      </c>
      <c r="AH41273" s="53" t="s">
        <v>8</v>
      </c>
    </row>
    <row r="41274" spans="31:34" ht="12.75" customHeight="1">
      <c r="AE41274" s="53">
        <v>30665</v>
      </c>
      <c r="AF41274" s="53" t="s">
        <v>31</v>
      </c>
      <c r="AG41274" s="53" t="s">
        <v>18579</v>
      </c>
      <c r="AH41274" s="53" t="s">
        <v>8</v>
      </c>
    </row>
    <row r="41275" spans="31:34" ht="12.75" customHeight="1">
      <c r="AE41275" s="53">
        <v>30173</v>
      </c>
      <c r="AF41275" s="53" t="s">
        <v>10</v>
      </c>
      <c r="AG41275" s="53" t="s">
        <v>3775</v>
      </c>
      <c r="AH41275" s="53" t="s">
        <v>8</v>
      </c>
    </row>
    <row r="41276" spans="31:34" ht="12.75" customHeight="1">
      <c r="AE41276" s="53">
        <v>30080</v>
      </c>
      <c r="AF41276" s="53" t="s">
        <v>10</v>
      </c>
      <c r="AG41276" s="53" t="s">
        <v>3187</v>
      </c>
      <c r="AH41276" s="53" t="s">
        <v>8</v>
      </c>
    </row>
    <row r="41277" spans="31:34" ht="12.75" customHeight="1">
      <c r="AE41277" s="53">
        <v>30081</v>
      </c>
      <c r="AF41277" s="53" t="s">
        <v>31</v>
      </c>
      <c r="AG41277" s="53" t="s">
        <v>3187</v>
      </c>
      <c r="AH41277" s="53" t="s">
        <v>8</v>
      </c>
    </row>
    <row r="41278" spans="31:34" ht="12.75" customHeight="1">
      <c r="AE41278" s="53">
        <v>30082</v>
      </c>
      <c r="AF41278" s="53" t="s">
        <v>10</v>
      </c>
      <c r="AG41278" s="53" t="s">
        <v>3187</v>
      </c>
      <c r="AH41278" s="53" t="s">
        <v>8</v>
      </c>
    </row>
    <row r="41279" spans="31:34" ht="12.75" customHeight="1">
      <c r="AE41279" s="53">
        <v>30039</v>
      </c>
      <c r="AF41279" s="53" t="s">
        <v>10</v>
      </c>
      <c r="AG41279" s="53" t="s">
        <v>19002</v>
      </c>
      <c r="AH41279" s="53" t="s">
        <v>8</v>
      </c>
    </row>
    <row r="41280" spans="31:34" ht="12.75" customHeight="1">
      <c r="AE41280" s="53">
        <v>30078</v>
      </c>
      <c r="AF41280" s="53" t="s">
        <v>10</v>
      </c>
      <c r="AG41280" s="53" t="s">
        <v>19002</v>
      </c>
      <c r="AH41280" s="53" t="s">
        <v>8</v>
      </c>
    </row>
    <row r="41281" spans="31:34" ht="12.75" customHeight="1">
      <c r="AE41281" s="53">
        <v>30025</v>
      </c>
      <c r="AF41281" s="53" t="s">
        <v>10</v>
      </c>
      <c r="AG41281" s="53" t="s">
        <v>19003</v>
      </c>
      <c r="AH41281" s="53" t="s">
        <v>8</v>
      </c>
    </row>
    <row r="41282" spans="31:34" ht="12.75" customHeight="1">
      <c r="AE41282" s="53">
        <v>30666</v>
      </c>
      <c r="AF41282" s="53" t="s">
        <v>10</v>
      </c>
      <c r="AG41282" s="53" t="s">
        <v>19004</v>
      </c>
      <c r="AH41282" s="53" t="s">
        <v>8</v>
      </c>
    </row>
    <row r="41283" spans="31:34" ht="12.75" customHeight="1">
      <c r="AE41283" s="53">
        <v>30667</v>
      </c>
      <c r="AF41283" s="53" t="s">
        <v>10</v>
      </c>
      <c r="AG41283" s="53" t="s">
        <v>15049</v>
      </c>
      <c r="AH41283" s="53" t="s">
        <v>8</v>
      </c>
    </row>
    <row r="41284" spans="31:34" ht="12.75" customHeight="1">
      <c r="AE41284" s="53">
        <v>30671</v>
      </c>
      <c r="AF41284" s="53" t="s">
        <v>31</v>
      </c>
      <c r="AG41284" s="53" t="s">
        <v>19005</v>
      </c>
      <c r="AH41284" s="53" t="s">
        <v>8</v>
      </c>
    </row>
    <row r="41285" spans="31:34" ht="12.75" customHeight="1">
      <c r="AE41285" s="53">
        <v>30281</v>
      </c>
      <c r="AF41285" s="53" t="s">
        <v>10</v>
      </c>
      <c r="AG41285" s="53" t="s">
        <v>1569</v>
      </c>
      <c r="AH41285" s="53" t="s">
        <v>8</v>
      </c>
    </row>
    <row r="41286" spans="31:34" ht="12.75" customHeight="1">
      <c r="AE41286" s="53">
        <v>30083</v>
      </c>
      <c r="AF41286" s="53" t="s">
        <v>10</v>
      </c>
      <c r="AG41286" s="53" t="s">
        <v>19006</v>
      </c>
      <c r="AH41286" s="53" t="s">
        <v>8</v>
      </c>
    </row>
    <row r="41287" spans="31:34" ht="12.75" customHeight="1">
      <c r="AE41287" s="53">
        <v>30086</v>
      </c>
      <c r="AF41287" s="53" t="s">
        <v>31</v>
      </c>
      <c r="AG41287" s="53" t="s">
        <v>19006</v>
      </c>
      <c r="AH41287" s="53" t="s">
        <v>8</v>
      </c>
    </row>
    <row r="41288" spans="31:34" ht="12.75" customHeight="1">
      <c r="AE41288" s="53">
        <v>30087</v>
      </c>
      <c r="AF41288" s="53" t="s">
        <v>10</v>
      </c>
      <c r="AG41288" s="53" t="s">
        <v>19006</v>
      </c>
      <c r="AH41288" s="53" t="s">
        <v>8</v>
      </c>
    </row>
    <row r="41289" spans="31:34" ht="12.75" customHeight="1">
      <c r="AE41289" s="53">
        <v>30088</v>
      </c>
      <c r="AF41289" s="53" t="s">
        <v>10</v>
      </c>
      <c r="AG41289" s="53" t="s">
        <v>19006</v>
      </c>
      <c r="AH41289" s="53" t="s">
        <v>8</v>
      </c>
    </row>
    <row r="41290" spans="31:34" ht="12.75" customHeight="1">
      <c r="AE41290" s="53">
        <v>30572</v>
      </c>
      <c r="AF41290" s="53" t="s">
        <v>10</v>
      </c>
      <c r="AG41290" s="53" t="s">
        <v>19007</v>
      </c>
      <c r="AH41290" s="53" t="s">
        <v>8</v>
      </c>
    </row>
    <row r="41291" spans="31:34" ht="12.75" customHeight="1">
      <c r="AE41291" s="53">
        <v>30284</v>
      </c>
      <c r="AF41291" s="53" t="s">
        <v>31</v>
      </c>
      <c r="AG41291" s="53" t="s">
        <v>19008</v>
      </c>
      <c r="AH41291" s="53" t="s">
        <v>8</v>
      </c>
    </row>
    <row r="41292" spans="31:34" ht="12.75" customHeight="1">
      <c r="AE41292" s="53">
        <v>30024</v>
      </c>
      <c r="AF41292" s="53" t="s">
        <v>10</v>
      </c>
      <c r="AG41292" s="53" t="s">
        <v>19009</v>
      </c>
      <c r="AH41292" s="53" t="s">
        <v>8</v>
      </c>
    </row>
    <row r="41293" spans="31:34" ht="12.75" customHeight="1">
      <c r="AE41293" s="53">
        <v>30175</v>
      </c>
      <c r="AF41293" s="53" t="s">
        <v>10</v>
      </c>
      <c r="AG41293" s="53" t="s">
        <v>19010</v>
      </c>
      <c r="AH41293" s="53" t="s">
        <v>8</v>
      </c>
    </row>
    <row r="41294" spans="31:34" ht="12.75" customHeight="1">
      <c r="AE41294" s="53">
        <v>30176</v>
      </c>
      <c r="AF41294" s="53" t="s">
        <v>10</v>
      </c>
      <c r="AG41294" s="53" t="s">
        <v>9967</v>
      </c>
      <c r="AH41294" s="53" t="s">
        <v>8</v>
      </c>
    </row>
    <row r="41295" spans="31:34" ht="12.75" customHeight="1">
      <c r="AE41295" s="53">
        <v>30573</v>
      </c>
      <c r="AF41295" s="53" t="s">
        <v>31</v>
      </c>
      <c r="AG41295" s="53" t="s">
        <v>19011</v>
      </c>
      <c r="AH41295" s="53" t="s">
        <v>8</v>
      </c>
    </row>
    <row r="41296" spans="31:34" ht="12.75" customHeight="1">
      <c r="AE41296" s="53">
        <v>30575</v>
      </c>
      <c r="AF41296" s="53" t="s">
        <v>10</v>
      </c>
      <c r="AG41296" s="53" t="s">
        <v>19012</v>
      </c>
      <c r="AH41296" s="53" t="s">
        <v>8</v>
      </c>
    </row>
    <row r="41297" spans="31:34" ht="12.75" customHeight="1">
      <c r="AE41297" s="53">
        <v>30177</v>
      </c>
      <c r="AF41297" s="53" t="s">
        <v>10</v>
      </c>
      <c r="AG41297" s="53" t="s">
        <v>19013</v>
      </c>
      <c r="AH41297" s="53" t="s">
        <v>8</v>
      </c>
    </row>
    <row r="41298" spans="31:34" ht="12.75" customHeight="1">
      <c r="AE41298" s="53">
        <v>30178</v>
      </c>
      <c r="AF41298" s="53" t="s">
        <v>10</v>
      </c>
      <c r="AG41298" s="53" t="s">
        <v>7016</v>
      </c>
      <c r="AH41298" s="53" t="s">
        <v>8</v>
      </c>
    </row>
    <row r="41299" spans="31:34" ht="12.75" customHeight="1">
      <c r="AE41299" s="53">
        <v>30179</v>
      </c>
      <c r="AF41299" s="53" t="s">
        <v>10</v>
      </c>
      <c r="AG41299" s="53" t="s">
        <v>1089</v>
      </c>
      <c r="AH41299" s="53" t="s">
        <v>8</v>
      </c>
    </row>
    <row r="41300" spans="31:34" ht="12.75" customHeight="1">
      <c r="AE41300" s="53">
        <v>30285</v>
      </c>
      <c r="AF41300" s="53" t="s">
        <v>10</v>
      </c>
      <c r="AG41300" s="53" t="s">
        <v>19014</v>
      </c>
      <c r="AH41300" s="53" t="s">
        <v>8</v>
      </c>
    </row>
    <row r="41301" spans="31:34" ht="12.75" customHeight="1">
      <c r="AE41301" s="53">
        <v>30286</v>
      </c>
      <c r="AF41301" s="53" t="s">
        <v>10</v>
      </c>
      <c r="AG41301" s="53" t="s">
        <v>1092</v>
      </c>
      <c r="AH41301" s="53" t="s">
        <v>8</v>
      </c>
    </row>
    <row r="41302" spans="31:34" ht="12.75" customHeight="1">
      <c r="AE41302" s="53">
        <v>30576</v>
      </c>
      <c r="AF41302" s="53" t="s">
        <v>10</v>
      </c>
      <c r="AG41302" s="53" t="s">
        <v>19015</v>
      </c>
      <c r="AH41302" s="53" t="s">
        <v>8</v>
      </c>
    </row>
    <row r="41303" spans="31:34" ht="12.75" customHeight="1">
      <c r="AE41303" s="53">
        <v>30668</v>
      </c>
      <c r="AF41303" s="53" t="s">
        <v>10</v>
      </c>
      <c r="AG41303" s="53" t="s">
        <v>19016</v>
      </c>
      <c r="AH41303" s="53" t="s">
        <v>8</v>
      </c>
    </row>
    <row r="41304" spans="31:34" ht="12.75" customHeight="1">
      <c r="AE41304" s="53">
        <v>30577</v>
      </c>
      <c r="AF41304" s="53" t="s">
        <v>10</v>
      </c>
      <c r="AG41304" s="53" t="s">
        <v>19017</v>
      </c>
      <c r="AH41304" s="53" t="s">
        <v>8</v>
      </c>
    </row>
    <row r="41305" spans="31:34" ht="12.75" customHeight="1">
      <c r="AE41305" s="53">
        <v>30598</v>
      </c>
      <c r="AF41305" s="53" t="s">
        <v>31</v>
      </c>
      <c r="AG41305" s="53" t="s">
        <v>19018</v>
      </c>
      <c r="AH41305" s="53" t="s">
        <v>8</v>
      </c>
    </row>
    <row r="41306" spans="31:34" ht="12.75" customHeight="1">
      <c r="AE41306" s="53">
        <v>30084</v>
      </c>
      <c r="AF41306" s="53" t="s">
        <v>10</v>
      </c>
      <c r="AG41306" s="53" t="s">
        <v>15064</v>
      </c>
      <c r="AH41306" s="53" t="s">
        <v>8</v>
      </c>
    </row>
    <row r="41307" spans="31:34" ht="12.75" customHeight="1">
      <c r="AE41307" s="53">
        <v>30085</v>
      </c>
      <c r="AF41307" s="53" t="s">
        <v>31</v>
      </c>
      <c r="AG41307" s="53" t="s">
        <v>15064</v>
      </c>
      <c r="AH41307" s="53" t="s">
        <v>8</v>
      </c>
    </row>
    <row r="41308" spans="31:34" ht="12.75" customHeight="1">
      <c r="AE41308" s="53">
        <v>30289</v>
      </c>
      <c r="AF41308" s="53" t="s">
        <v>31</v>
      </c>
      <c r="AG41308" s="53" t="s">
        <v>3223</v>
      </c>
      <c r="AH41308" s="53" t="s">
        <v>8</v>
      </c>
    </row>
    <row r="41309" spans="31:34" ht="12.75" customHeight="1">
      <c r="AE41309" s="53">
        <v>30580</v>
      </c>
      <c r="AF41309" s="53" t="s">
        <v>31</v>
      </c>
      <c r="AG41309" s="53" t="s">
        <v>19019</v>
      </c>
      <c r="AH41309" s="53" t="s">
        <v>8</v>
      </c>
    </row>
    <row r="41310" spans="31:34" ht="12.75" customHeight="1">
      <c r="AE41310" s="53">
        <v>30290</v>
      </c>
      <c r="AF41310" s="53" t="s">
        <v>10</v>
      </c>
      <c r="AG41310" s="53" t="s">
        <v>3796</v>
      </c>
      <c r="AH41310" s="53" t="s">
        <v>8</v>
      </c>
    </row>
    <row r="41311" spans="31:34" ht="12.75" customHeight="1">
      <c r="AE41311" s="53">
        <v>30291</v>
      </c>
      <c r="AF41311" s="53" t="s">
        <v>10</v>
      </c>
      <c r="AG41311" s="53" t="s">
        <v>2208</v>
      </c>
      <c r="AH41311" s="53" t="s">
        <v>8</v>
      </c>
    </row>
    <row r="41312" spans="31:34" ht="12.75" customHeight="1">
      <c r="AE41312" s="53">
        <v>30669</v>
      </c>
      <c r="AF41312" s="53" t="s">
        <v>10</v>
      </c>
      <c r="AG41312" s="53" t="s">
        <v>19020</v>
      </c>
      <c r="AH41312" s="53" t="s">
        <v>8</v>
      </c>
    </row>
    <row r="41313" spans="31:34" ht="12.75" customHeight="1">
      <c r="AE41313" s="53">
        <v>30180</v>
      </c>
      <c r="AF41313" s="53" t="s">
        <v>10</v>
      </c>
      <c r="AG41313" s="53" t="s">
        <v>19021</v>
      </c>
      <c r="AH41313" s="53" t="s">
        <v>8</v>
      </c>
    </row>
    <row r="41314" spans="31:34" ht="12.75" customHeight="1">
      <c r="AE41314" s="53">
        <v>30182</v>
      </c>
      <c r="AF41314" s="53" t="s">
        <v>10</v>
      </c>
      <c r="AG41314" s="53" t="s">
        <v>7040</v>
      </c>
      <c r="AH41314" s="53" t="s">
        <v>8</v>
      </c>
    </row>
    <row r="41315" spans="31:34" ht="12.75" customHeight="1">
      <c r="AE41315" s="53">
        <v>30183</v>
      </c>
      <c r="AF41315" s="53" t="s">
        <v>10</v>
      </c>
      <c r="AG41315" s="53" t="s">
        <v>19022</v>
      </c>
      <c r="AH41315" s="53" t="s">
        <v>8</v>
      </c>
    </row>
    <row r="41316" spans="31:34" ht="12.75" customHeight="1">
      <c r="AE41316" s="53">
        <v>30673</v>
      </c>
      <c r="AF41316" s="53" t="s">
        <v>10</v>
      </c>
      <c r="AG41316" s="53" t="s">
        <v>1115</v>
      </c>
      <c r="AH41316" s="53" t="s">
        <v>8</v>
      </c>
    </row>
    <row r="41317" spans="31:34" ht="12.75" customHeight="1">
      <c r="AE41317" s="53">
        <v>30677</v>
      </c>
      <c r="AF41317" s="53" t="s">
        <v>10</v>
      </c>
      <c r="AG41317" s="53" t="s">
        <v>19023</v>
      </c>
      <c r="AH41317" s="53" t="s">
        <v>8</v>
      </c>
    </row>
    <row r="41318" spans="31:34" ht="12.75" customHeight="1">
      <c r="AE41318" s="53">
        <v>30184</v>
      </c>
      <c r="AF41318" s="53" t="s">
        <v>10</v>
      </c>
      <c r="AG41318" s="53" t="s">
        <v>4503</v>
      </c>
      <c r="AH41318" s="53" t="s">
        <v>8</v>
      </c>
    </row>
    <row r="41319" spans="31:34" ht="12.75" customHeight="1">
      <c r="AE41319" s="53">
        <v>30678</v>
      </c>
      <c r="AF41319" s="53" t="s">
        <v>10</v>
      </c>
      <c r="AG41319" s="53" t="s">
        <v>2499</v>
      </c>
      <c r="AH41319" s="53" t="s">
        <v>8</v>
      </c>
    </row>
    <row r="41320" spans="31:34" ht="12.75" customHeight="1">
      <c r="AE41320" s="53">
        <v>30185</v>
      </c>
      <c r="AF41320" s="53" t="s">
        <v>10</v>
      </c>
      <c r="AG41320" s="53" t="s">
        <v>6490</v>
      </c>
      <c r="AH41320" s="53" t="s">
        <v>8</v>
      </c>
    </row>
    <row r="41321" spans="31:34" ht="12.75" customHeight="1">
      <c r="AE41321" s="53">
        <v>30581</v>
      </c>
      <c r="AF41321" s="53" t="s">
        <v>31</v>
      </c>
      <c r="AG41321" s="53" t="s">
        <v>10732</v>
      </c>
      <c r="AH41321" s="53" t="s">
        <v>8</v>
      </c>
    </row>
    <row r="41322" spans="31:34" ht="12.75" customHeight="1">
      <c r="AE41322" s="53">
        <v>30292</v>
      </c>
      <c r="AF41322" s="53" t="s">
        <v>10</v>
      </c>
      <c r="AG41322" s="53" t="s">
        <v>3817</v>
      </c>
      <c r="AH41322" s="53" t="s">
        <v>8</v>
      </c>
    </row>
    <row r="41323" spans="31:34" ht="12.75" customHeight="1">
      <c r="AE41323" s="53">
        <v>30680</v>
      </c>
      <c r="AF41323" s="53" t="s">
        <v>10</v>
      </c>
      <c r="AG41323" s="53" t="s">
        <v>19024</v>
      </c>
      <c r="AH41323" s="53" t="s">
        <v>8</v>
      </c>
    </row>
    <row r="41324" spans="31:34" ht="12.75" customHeight="1">
      <c r="AE41324" s="53">
        <v>30187</v>
      </c>
      <c r="AF41324" s="53" t="s">
        <v>10</v>
      </c>
      <c r="AG41324" s="53" t="s">
        <v>8967</v>
      </c>
      <c r="AH41324" s="53" t="s">
        <v>8</v>
      </c>
    </row>
    <row r="41325" spans="31:34" ht="12.75" customHeight="1">
      <c r="AE41325" s="53">
        <v>30683</v>
      </c>
      <c r="AF41325" s="53" t="s">
        <v>10</v>
      </c>
      <c r="AG41325" s="53" t="s">
        <v>14327</v>
      </c>
      <c r="AH41325" s="53" t="s">
        <v>8</v>
      </c>
    </row>
    <row r="41326" spans="31:34" ht="12.75" customHeight="1">
      <c r="AE41326" s="53">
        <v>30293</v>
      </c>
      <c r="AF41326" s="53" t="s">
        <v>10</v>
      </c>
      <c r="AG41326" s="53" t="s">
        <v>1615</v>
      </c>
      <c r="AH41326" s="53" t="s">
        <v>8</v>
      </c>
    </row>
    <row r="41327" spans="31:34" ht="12.75" customHeight="1">
      <c r="AE41327" s="53">
        <v>30188</v>
      </c>
      <c r="AF41327" s="53" t="s">
        <v>10</v>
      </c>
      <c r="AG41327" s="53" t="s">
        <v>1327</v>
      </c>
      <c r="AH41327" s="53" t="s">
        <v>8</v>
      </c>
    </row>
    <row r="41328" spans="31:34" ht="12.75" customHeight="1">
      <c r="AE41328" s="53">
        <v>30189</v>
      </c>
      <c r="AF41328" s="53" t="s">
        <v>10</v>
      </c>
      <c r="AG41328" s="53" t="s">
        <v>1327</v>
      </c>
      <c r="AH41328" s="53" t="s">
        <v>8</v>
      </c>
    </row>
    <row r="41329" spans="31:34" ht="12.75" customHeight="1">
      <c r="AE41329" s="53">
        <v>30582</v>
      </c>
      <c r="AF41329" s="53" t="s">
        <v>10</v>
      </c>
      <c r="AG41329" s="53" t="s">
        <v>19025</v>
      </c>
      <c r="AH41329" s="53" t="s">
        <v>8</v>
      </c>
    </row>
    <row r="41330" spans="31:34" ht="12.75" customHeight="1">
      <c r="AE41330" s="53">
        <v>30295</v>
      </c>
      <c r="AF41330" s="53" t="s">
        <v>10</v>
      </c>
      <c r="AG41330" s="53" t="s">
        <v>18622</v>
      </c>
      <c r="AH41330" s="53" t="s">
        <v>8</v>
      </c>
    </row>
    <row r="41331" spans="31:34" ht="12.75" customHeight="1">
      <c r="AE41331" s="53">
        <v>9002</v>
      </c>
      <c r="AF41331" s="53" t="s">
        <v>100</v>
      </c>
      <c r="AG41331" s="53" t="s">
        <v>101</v>
      </c>
      <c r="AH41331" s="53" t="s">
        <v>102</v>
      </c>
    </row>
    <row r="41332" spans="31:34" ht="12.75" customHeight="1">
      <c r="AE41332" s="53">
        <v>9003</v>
      </c>
      <c r="AF41332" s="53" t="s">
        <v>100</v>
      </c>
      <c r="AG41332" s="53" t="s">
        <v>101</v>
      </c>
      <c r="AH41332" s="53" t="s">
        <v>102</v>
      </c>
    </row>
    <row r="41333" spans="31:34" ht="12.75" customHeight="1">
      <c r="AE41333" s="53">
        <v>9004</v>
      </c>
      <c r="AF41333" s="53" t="s">
        <v>100</v>
      </c>
      <c r="AG41333" s="53" t="s">
        <v>101</v>
      </c>
      <c r="AH41333" s="53" t="s">
        <v>102</v>
      </c>
    </row>
    <row r="41334" spans="31:34" ht="12.75" customHeight="1">
      <c r="AE41334" s="53">
        <v>9005</v>
      </c>
      <c r="AF41334" s="53" t="s">
        <v>100</v>
      </c>
      <c r="AG41334" s="53" t="s">
        <v>101</v>
      </c>
      <c r="AH41334" s="53" t="s">
        <v>102</v>
      </c>
    </row>
    <row r="41335" spans="31:34" ht="12.75" customHeight="1">
      <c r="AE41335" s="53">
        <v>9006</v>
      </c>
      <c r="AF41335" s="53" t="s">
        <v>100</v>
      </c>
      <c r="AG41335" s="53" t="s">
        <v>101</v>
      </c>
      <c r="AH41335" s="53" t="s">
        <v>102</v>
      </c>
    </row>
    <row r="41336" spans="31:34" ht="12.75" customHeight="1">
      <c r="AE41336" s="53">
        <v>9007</v>
      </c>
      <c r="AF41336" s="53" t="s">
        <v>100</v>
      </c>
      <c r="AG41336" s="53" t="s">
        <v>101</v>
      </c>
      <c r="AH41336" s="53" t="s">
        <v>102</v>
      </c>
    </row>
    <row r="41337" spans="31:34" ht="12.75" customHeight="1">
      <c r="AE41337" s="53">
        <v>9008</v>
      </c>
      <c r="AF41337" s="53" t="s">
        <v>100</v>
      </c>
      <c r="AG41337" s="53" t="s">
        <v>101</v>
      </c>
      <c r="AH41337" s="53" t="s">
        <v>102</v>
      </c>
    </row>
    <row r="41338" spans="31:34" ht="12.75" customHeight="1">
      <c r="AE41338" s="53">
        <v>9009</v>
      </c>
      <c r="AF41338" s="53" t="s">
        <v>100</v>
      </c>
      <c r="AG41338" s="53" t="s">
        <v>101</v>
      </c>
      <c r="AH41338" s="53" t="s">
        <v>102</v>
      </c>
    </row>
    <row r="41339" spans="31:34" ht="12.75" customHeight="1">
      <c r="AE41339" s="53">
        <v>9010</v>
      </c>
      <c r="AF41339" s="53" t="s">
        <v>100</v>
      </c>
      <c r="AG41339" s="53" t="s">
        <v>101</v>
      </c>
      <c r="AH41339" s="53" t="s">
        <v>102</v>
      </c>
    </row>
    <row r="41340" spans="31:34" ht="12.75" customHeight="1">
      <c r="AE41340" s="53">
        <v>9011</v>
      </c>
      <c r="AF41340" s="53" t="s">
        <v>100</v>
      </c>
      <c r="AG41340" s="53" t="s">
        <v>101</v>
      </c>
      <c r="AH41340" s="53" t="s">
        <v>102</v>
      </c>
    </row>
    <row r="41341" spans="31:34" ht="12.75" customHeight="1">
      <c r="AE41341" s="53">
        <v>9012</v>
      </c>
      <c r="AF41341" s="53" t="s">
        <v>100</v>
      </c>
      <c r="AG41341" s="53" t="s">
        <v>101</v>
      </c>
      <c r="AH41341" s="53" t="s">
        <v>102</v>
      </c>
    </row>
    <row r="41342" spans="31:34" ht="12.75" customHeight="1">
      <c r="AE41342" s="53">
        <v>9013</v>
      </c>
      <c r="AF41342" s="53" t="s">
        <v>100</v>
      </c>
      <c r="AG41342" s="53" t="s">
        <v>101</v>
      </c>
      <c r="AH41342" s="53" t="s">
        <v>102</v>
      </c>
    </row>
    <row r="41343" spans="31:34" ht="12.75" customHeight="1">
      <c r="AE41343" s="53">
        <v>9014</v>
      </c>
      <c r="AF41343" s="53" t="s">
        <v>100</v>
      </c>
      <c r="AG41343" s="53" t="s">
        <v>101</v>
      </c>
      <c r="AH41343" s="53" t="s">
        <v>102</v>
      </c>
    </row>
    <row r="41344" spans="31:34" ht="12.75" customHeight="1">
      <c r="AE41344" s="53">
        <v>9020</v>
      </c>
      <c r="AF41344" s="53" t="s">
        <v>100</v>
      </c>
      <c r="AG41344" s="53" t="s">
        <v>101</v>
      </c>
      <c r="AH41344" s="53" t="s">
        <v>102</v>
      </c>
    </row>
    <row r="41345" spans="31:34" ht="12.75" customHeight="1">
      <c r="AE41345" s="53">
        <v>9021</v>
      </c>
      <c r="AF41345" s="53" t="s">
        <v>100</v>
      </c>
      <c r="AG41345" s="53" t="s">
        <v>101</v>
      </c>
      <c r="AH41345" s="53" t="s">
        <v>102</v>
      </c>
    </row>
    <row r="41346" spans="31:34" ht="12.75" customHeight="1">
      <c r="AE41346" s="53">
        <v>9028</v>
      </c>
      <c r="AF41346" s="53" t="s">
        <v>100</v>
      </c>
      <c r="AG41346" s="53" t="s">
        <v>101</v>
      </c>
      <c r="AH41346" s="53" t="s">
        <v>102</v>
      </c>
    </row>
    <row r="41347" spans="31:34" ht="12.75" customHeight="1">
      <c r="AE41347" s="53">
        <v>9033</v>
      </c>
      <c r="AF41347" s="53" t="s">
        <v>100</v>
      </c>
      <c r="AG41347" s="53" t="s">
        <v>101</v>
      </c>
      <c r="AH41347" s="53" t="s">
        <v>102</v>
      </c>
    </row>
    <row r="41348" spans="31:34" ht="12.75" customHeight="1">
      <c r="AE41348" s="53">
        <v>9034</v>
      </c>
      <c r="AF41348" s="53" t="s">
        <v>100</v>
      </c>
      <c r="AG41348" s="53" t="s">
        <v>101</v>
      </c>
      <c r="AH41348" s="53" t="s">
        <v>102</v>
      </c>
    </row>
    <row r="41349" spans="31:34" ht="12.75" customHeight="1">
      <c r="AE41349" s="53">
        <v>9038</v>
      </c>
      <c r="AF41349" s="53" t="s">
        <v>100</v>
      </c>
      <c r="AG41349" s="53" t="s">
        <v>101</v>
      </c>
      <c r="AH41349" s="53" t="s">
        <v>102</v>
      </c>
    </row>
    <row r="41350" spans="31:34" ht="12.75" customHeight="1">
      <c r="AE41350" s="53">
        <v>9042</v>
      </c>
      <c r="AF41350" s="53" t="s">
        <v>100</v>
      </c>
      <c r="AG41350" s="53" t="s">
        <v>101</v>
      </c>
      <c r="AH41350" s="53" t="s">
        <v>102</v>
      </c>
    </row>
    <row r="41351" spans="31:34" ht="12.75" customHeight="1">
      <c r="AE41351" s="53">
        <v>9046</v>
      </c>
      <c r="AF41351" s="53" t="s">
        <v>100</v>
      </c>
      <c r="AG41351" s="53" t="s">
        <v>101</v>
      </c>
      <c r="AH41351" s="53" t="s">
        <v>102</v>
      </c>
    </row>
    <row r="41352" spans="31:34" ht="12.75" customHeight="1">
      <c r="AE41352" s="53">
        <v>9049</v>
      </c>
      <c r="AF41352" s="53" t="s">
        <v>100</v>
      </c>
      <c r="AG41352" s="53" t="s">
        <v>101</v>
      </c>
      <c r="AH41352" s="53" t="s">
        <v>102</v>
      </c>
    </row>
    <row r="41353" spans="31:34" ht="12.75" customHeight="1">
      <c r="AE41353" s="53">
        <v>9051</v>
      </c>
      <c r="AF41353" s="53" t="s">
        <v>100</v>
      </c>
      <c r="AG41353" s="53" t="s">
        <v>101</v>
      </c>
      <c r="AH41353" s="53" t="s">
        <v>102</v>
      </c>
    </row>
    <row r="41354" spans="31:34" ht="12.75" customHeight="1">
      <c r="AE41354" s="53">
        <v>9053</v>
      </c>
      <c r="AF41354" s="53" t="s">
        <v>100</v>
      </c>
      <c r="AG41354" s="53" t="s">
        <v>101</v>
      </c>
      <c r="AH41354" s="53" t="s">
        <v>102</v>
      </c>
    </row>
    <row r="41355" spans="31:34" ht="12.75" customHeight="1">
      <c r="AE41355" s="53">
        <v>9054</v>
      </c>
      <c r="AF41355" s="53" t="s">
        <v>100</v>
      </c>
      <c r="AG41355" s="53" t="s">
        <v>101</v>
      </c>
      <c r="AH41355" s="53" t="s">
        <v>102</v>
      </c>
    </row>
    <row r="41356" spans="31:34" ht="12.75" customHeight="1">
      <c r="AE41356" s="53">
        <v>9055</v>
      </c>
      <c r="AF41356" s="53" t="s">
        <v>100</v>
      </c>
      <c r="AG41356" s="53" t="s">
        <v>101</v>
      </c>
      <c r="AH41356" s="53" t="s">
        <v>102</v>
      </c>
    </row>
    <row r="41357" spans="31:34" ht="12.75" customHeight="1">
      <c r="AE41357" s="53">
        <v>9058</v>
      </c>
      <c r="AF41357" s="53" t="s">
        <v>100</v>
      </c>
      <c r="AG41357" s="53" t="s">
        <v>101</v>
      </c>
      <c r="AH41357" s="53" t="s">
        <v>102</v>
      </c>
    </row>
    <row r="41358" spans="31:34" ht="12.75" customHeight="1">
      <c r="AE41358" s="53">
        <v>9059</v>
      </c>
      <c r="AF41358" s="53" t="s">
        <v>100</v>
      </c>
      <c r="AG41358" s="53" t="s">
        <v>101</v>
      </c>
      <c r="AH41358" s="53" t="s">
        <v>102</v>
      </c>
    </row>
    <row r="41359" spans="31:34" ht="12.75" customHeight="1">
      <c r="AE41359" s="53">
        <v>9060</v>
      </c>
      <c r="AF41359" s="53" t="s">
        <v>100</v>
      </c>
      <c r="AG41359" s="53" t="s">
        <v>101</v>
      </c>
      <c r="AH41359" s="53" t="s">
        <v>102</v>
      </c>
    </row>
    <row r="41360" spans="31:34" ht="12.75" customHeight="1">
      <c r="AE41360" s="53">
        <v>9063</v>
      </c>
      <c r="AF41360" s="53" t="s">
        <v>100</v>
      </c>
      <c r="AG41360" s="53" t="s">
        <v>101</v>
      </c>
      <c r="AH41360" s="53" t="s">
        <v>102</v>
      </c>
    </row>
    <row r="41361" spans="31:34" ht="12.75" customHeight="1">
      <c r="AE41361" s="53">
        <v>9067</v>
      </c>
      <c r="AF41361" s="53" t="s">
        <v>100</v>
      </c>
      <c r="AG41361" s="53" t="s">
        <v>101</v>
      </c>
      <c r="AH41361" s="53" t="s">
        <v>102</v>
      </c>
    </row>
    <row r="41362" spans="31:34" ht="12.75" customHeight="1">
      <c r="AE41362" s="53">
        <v>9068</v>
      </c>
      <c r="AF41362" s="53" t="s">
        <v>100</v>
      </c>
      <c r="AG41362" s="53" t="s">
        <v>101</v>
      </c>
      <c r="AH41362" s="53" t="s">
        <v>102</v>
      </c>
    </row>
    <row r="41363" spans="31:34" ht="12.75" customHeight="1">
      <c r="AE41363" s="53">
        <v>9069</v>
      </c>
      <c r="AF41363" s="53" t="s">
        <v>100</v>
      </c>
      <c r="AG41363" s="53" t="s">
        <v>101</v>
      </c>
      <c r="AH41363" s="53" t="s">
        <v>102</v>
      </c>
    </row>
    <row r="41364" spans="31:34" ht="12.75" customHeight="1">
      <c r="AE41364" s="53">
        <v>9075</v>
      </c>
      <c r="AF41364" s="53" t="s">
        <v>100</v>
      </c>
      <c r="AG41364" s="53" t="s">
        <v>101</v>
      </c>
      <c r="AH41364" s="53" t="s">
        <v>102</v>
      </c>
    </row>
    <row r="41365" spans="31:34" ht="12.75" customHeight="1">
      <c r="AE41365" s="53">
        <v>9079</v>
      </c>
      <c r="AF41365" s="53" t="s">
        <v>100</v>
      </c>
      <c r="AG41365" s="53" t="s">
        <v>101</v>
      </c>
      <c r="AH41365" s="53" t="s">
        <v>102</v>
      </c>
    </row>
    <row r="41366" spans="31:34" ht="12.75" customHeight="1">
      <c r="AE41366" s="53">
        <v>9081</v>
      </c>
      <c r="AF41366" s="53" t="s">
        <v>100</v>
      </c>
      <c r="AG41366" s="53" t="s">
        <v>101</v>
      </c>
      <c r="AH41366" s="53" t="s">
        <v>102</v>
      </c>
    </row>
    <row r="41367" spans="31:34" ht="12.75" customHeight="1">
      <c r="AE41367" s="53">
        <v>9086</v>
      </c>
      <c r="AF41367" s="53" t="s">
        <v>100</v>
      </c>
      <c r="AG41367" s="53" t="s">
        <v>101</v>
      </c>
      <c r="AH41367" s="53" t="s">
        <v>102</v>
      </c>
    </row>
    <row r="41368" spans="31:34" ht="12.75" customHeight="1">
      <c r="AE41368" s="53">
        <v>9088</v>
      </c>
      <c r="AF41368" s="53" t="s">
        <v>100</v>
      </c>
      <c r="AG41368" s="53" t="s">
        <v>101</v>
      </c>
      <c r="AH41368" s="53" t="s">
        <v>102</v>
      </c>
    </row>
    <row r="41369" spans="31:34" ht="12.75" customHeight="1">
      <c r="AE41369" s="53">
        <v>9090</v>
      </c>
      <c r="AF41369" s="53" t="s">
        <v>100</v>
      </c>
      <c r="AG41369" s="53" t="s">
        <v>101</v>
      </c>
      <c r="AH41369" s="53" t="s">
        <v>102</v>
      </c>
    </row>
    <row r="41370" spans="31:34" ht="12.75" customHeight="1">
      <c r="AE41370" s="53">
        <v>9092</v>
      </c>
      <c r="AF41370" s="53" t="s">
        <v>100</v>
      </c>
      <c r="AG41370" s="53" t="s">
        <v>101</v>
      </c>
      <c r="AH41370" s="53" t="s">
        <v>102</v>
      </c>
    </row>
    <row r="41371" spans="31:34" ht="12.75" customHeight="1">
      <c r="AE41371" s="53">
        <v>9094</v>
      </c>
      <c r="AF41371" s="53" t="s">
        <v>100</v>
      </c>
      <c r="AG41371" s="53" t="s">
        <v>101</v>
      </c>
      <c r="AH41371" s="53" t="s">
        <v>102</v>
      </c>
    </row>
    <row r="41372" spans="31:34" ht="12.75" customHeight="1">
      <c r="AE41372" s="53">
        <v>9095</v>
      </c>
      <c r="AF41372" s="53" t="s">
        <v>100</v>
      </c>
      <c r="AG41372" s="53" t="s">
        <v>101</v>
      </c>
      <c r="AH41372" s="53" t="s">
        <v>102</v>
      </c>
    </row>
    <row r="41373" spans="31:34" ht="12.75" customHeight="1">
      <c r="AE41373" s="53">
        <v>9096</v>
      </c>
      <c r="AF41373" s="53" t="s">
        <v>100</v>
      </c>
      <c r="AG41373" s="53" t="s">
        <v>101</v>
      </c>
      <c r="AH41373" s="53" t="s">
        <v>102</v>
      </c>
    </row>
    <row r="41374" spans="31:34" ht="12.75" customHeight="1">
      <c r="AE41374" s="53">
        <v>9099</v>
      </c>
      <c r="AF41374" s="53" t="s">
        <v>100</v>
      </c>
      <c r="AG41374" s="53" t="s">
        <v>101</v>
      </c>
      <c r="AH41374" s="53" t="s">
        <v>102</v>
      </c>
    </row>
    <row r="41375" spans="31:34" ht="12.75" customHeight="1">
      <c r="AE41375" s="53">
        <v>9100</v>
      </c>
      <c r="AF41375" s="53" t="s">
        <v>100</v>
      </c>
      <c r="AG41375" s="53" t="s">
        <v>101</v>
      </c>
      <c r="AH41375" s="53" t="s">
        <v>102</v>
      </c>
    </row>
    <row r="41376" spans="31:34" ht="12.75" customHeight="1">
      <c r="AE41376" s="53">
        <v>9102</v>
      </c>
      <c r="AF41376" s="53" t="s">
        <v>100</v>
      </c>
      <c r="AG41376" s="53" t="s">
        <v>101</v>
      </c>
      <c r="AH41376" s="53" t="s">
        <v>102</v>
      </c>
    </row>
    <row r="41377" spans="31:34" ht="12.75" customHeight="1">
      <c r="AE41377" s="53">
        <v>9103</v>
      </c>
      <c r="AF41377" s="53" t="s">
        <v>100</v>
      </c>
      <c r="AG41377" s="53" t="s">
        <v>101</v>
      </c>
      <c r="AH41377" s="53" t="s">
        <v>102</v>
      </c>
    </row>
    <row r="41378" spans="31:34" ht="12.75" customHeight="1">
      <c r="AE41378" s="53">
        <v>9104</v>
      </c>
      <c r="AF41378" s="53" t="s">
        <v>100</v>
      </c>
      <c r="AG41378" s="53" t="s">
        <v>101</v>
      </c>
      <c r="AH41378" s="53" t="s">
        <v>102</v>
      </c>
    </row>
    <row r="41379" spans="31:34" ht="12.75" customHeight="1">
      <c r="AE41379" s="53">
        <v>9107</v>
      </c>
      <c r="AF41379" s="53" t="s">
        <v>100</v>
      </c>
      <c r="AG41379" s="53" t="s">
        <v>101</v>
      </c>
      <c r="AH41379" s="53" t="s">
        <v>102</v>
      </c>
    </row>
    <row r="41380" spans="31:34" ht="12.75" customHeight="1">
      <c r="AE41380" s="53">
        <v>9112</v>
      </c>
      <c r="AF41380" s="53" t="s">
        <v>100</v>
      </c>
      <c r="AG41380" s="53" t="s">
        <v>101</v>
      </c>
      <c r="AH41380" s="53" t="s">
        <v>102</v>
      </c>
    </row>
    <row r="41381" spans="31:34" ht="12.75" customHeight="1">
      <c r="AE41381" s="53">
        <v>9114</v>
      </c>
      <c r="AF41381" s="53" t="s">
        <v>100</v>
      </c>
      <c r="AG41381" s="53" t="s">
        <v>101</v>
      </c>
      <c r="AH41381" s="53" t="s">
        <v>102</v>
      </c>
    </row>
    <row r="41382" spans="31:34" ht="12.75" customHeight="1">
      <c r="AE41382" s="53">
        <v>9123</v>
      </c>
      <c r="AF41382" s="53" t="s">
        <v>100</v>
      </c>
      <c r="AG41382" s="53" t="s">
        <v>101</v>
      </c>
      <c r="AH41382" s="53" t="s">
        <v>102</v>
      </c>
    </row>
    <row r="41383" spans="31:34" ht="12.75" customHeight="1">
      <c r="AE41383" s="53">
        <v>9126</v>
      </c>
      <c r="AF41383" s="53" t="s">
        <v>100</v>
      </c>
      <c r="AG41383" s="53" t="s">
        <v>101</v>
      </c>
      <c r="AH41383" s="53" t="s">
        <v>102</v>
      </c>
    </row>
    <row r="41384" spans="31:34" ht="12.75" customHeight="1">
      <c r="AE41384" s="53">
        <v>9128</v>
      </c>
      <c r="AF41384" s="53" t="s">
        <v>100</v>
      </c>
      <c r="AG41384" s="53" t="s">
        <v>101</v>
      </c>
      <c r="AH41384" s="53" t="s">
        <v>102</v>
      </c>
    </row>
    <row r="41385" spans="31:34" ht="12.75" customHeight="1">
      <c r="AE41385" s="53">
        <v>9131</v>
      </c>
      <c r="AF41385" s="53" t="s">
        <v>100</v>
      </c>
      <c r="AG41385" s="53" t="s">
        <v>101</v>
      </c>
      <c r="AH41385" s="53" t="s">
        <v>102</v>
      </c>
    </row>
    <row r="41386" spans="31:34" ht="12.75" customHeight="1">
      <c r="AE41386" s="53">
        <v>9136</v>
      </c>
      <c r="AF41386" s="53" t="s">
        <v>100</v>
      </c>
      <c r="AG41386" s="53" t="s">
        <v>101</v>
      </c>
      <c r="AH41386" s="53" t="s">
        <v>102</v>
      </c>
    </row>
    <row r="41387" spans="31:34" ht="12.75" customHeight="1">
      <c r="AE41387" s="53">
        <v>9137</v>
      </c>
      <c r="AF41387" s="53" t="s">
        <v>100</v>
      </c>
      <c r="AG41387" s="53" t="s">
        <v>101</v>
      </c>
      <c r="AH41387" s="53" t="s">
        <v>102</v>
      </c>
    </row>
    <row r="41388" spans="31:34" ht="12.75" customHeight="1">
      <c r="AE41388" s="53">
        <v>9138</v>
      </c>
      <c r="AF41388" s="53" t="s">
        <v>100</v>
      </c>
      <c r="AG41388" s="53" t="s">
        <v>101</v>
      </c>
      <c r="AH41388" s="53" t="s">
        <v>102</v>
      </c>
    </row>
    <row r="41389" spans="31:34" ht="12.75" customHeight="1">
      <c r="AE41389" s="53">
        <v>9139</v>
      </c>
      <c r="AF41389" s="53" t="s">
        <v>100</v>
      </c>
      <c r="AG41389" s="53" t="s">
        <v>101</v>
      </c>
      <c r="AH41389" s="53" t="s">
        <v>102</v>
      </c>
    </row>
    <row r="41390" spans="31:34" ht="12.75" customHeight="1">
      <c r="AE41390" s="53">
        <v>9140</v>
      </c>
      <c r="AF41390" s="53" t="s">
        <v>100</v>
      </c>
      <c r="AG41390" s="53" t="s">
        <v>101</v>
      </c>
      <c r="AH41390" s="53" t="s">
        <v>102</v>
      </c>
    </row>
    <row r="41391" spans="31:34" ht="12.75" customHeight="1">
      <c r="AE41391" s="53">
        <v>9142</v>
      </c>
      <c r="AF41391" s="53" t="s">
        <v>100</v>
      </c>
      <c r="AG41391" s="53" t="s">
        <v>101</v>
      </c>
      <c r="AH41391" s="53" t="s">
        <v>102</v>
      </c>
    </row>
    <row r="41392" spans="31:34" ht="12.75" customHeight="1">
      <c r="AE41392" s="53">
        <v>9143</v>
      </c>
      <c r="AF41392" s="53" t="s">
        <v>100</v>
      </c>
      <c r="AG41392" s="53" t="s">
        <v>101</v>
      </c>
      <c r="AH41392" s="53" t="s">
        <v>102</v>
      </c>
    </row>
    <row r="41393" spans="31:34" ht="12.75" customHeight="1">
      <c r="AE41393" s="53">
        <v>9154</v>
      </c>
      <c r="AF41393" s="53" t="s">
        <v>100</v>
      </c>
      <c r="AG41393" s="53" t="s">
        <v>101</v>
      </c>
      <c r="AH41393" s="53" t="s">
        <v>102</v>
      </c>
    </row>
    <row r="41394" spans="31:34" ht="12.75" customHeight="1">
      <c r="AE41394" s="53">
        <v>9172</v>
      </c>
      <c r="AF41394" s="53" t="s">
        <v>100</v>
      </c>
      <c r="AG41394" s="53" t="s">
        <v>101</v>
      </c>
      <c r="AH41394" s="53" t="s">
        <v>102</v>
      </c>
    </row>
    <row r="41395" spans="31:34" ht="12.75" customHeight="1">
      <c r="AE41395" s="53">
        <v>9173</v>
      </c>
      <c r="AF41395" s="53" t="s">
        <v>100</v>
      </c>
      <c r="AG41395" s="53" t="s">
        <v>101</v>
      </c>
      <c r="AH41395" s="53" t="s">
        <v>102</v>
      </c>
    </row>
    <row r="41396" spans="31:34" ht="12.75" customHeight="1">
      <c r="AE41396" s="53">
        <v>9177</v>
      </c>
      <c r="AF41396" s="53" t="s">
        <v>100</v>
      </c>
      <c r="AG41396" s="53" t="s">
        <v>101</v>
      </c>
      <c r="AH41396" s="53" t="s">
        <v>102</v>
      </c>
    </row>
    <row r="41397" spans="31:34" ht="12.75" customHeight="1">
      <c r="AE41397" s="53">
        <v>9180</v>
      </c>
      <c r="AF41397" s="53" t="s">
        <v>100</v>
      </c>
      <c r="AG41397" s="53" t="s">
        <v>101</v>
      </c>
      <c r="AH41397" s="53" t="s">
        <v>102</v>
      </c>
    </row>
    <row r="41398" spans="31:34" ht="12.75" customHeight="1">
      <c r="AE41398" s="53">
        <v>9186</v>
      </c>
      <c r="AF41398" s="53" t="s">
        <v>100</v>
      </c>
      <c r="AG41398" s="53" t="s">
        <v>101</v>
      </c>
      <c r="AH41398" s="53" t="s">
        <v>102</v>
      </c>
    </row>
    <row r="41399" spans="31:34" ht="12.75" customHeight="1">
      <c r="AE41399" s="53">
        <v>9201</v>
      </c>
      <c r="AF41399" s="53" t="s">
        <v>100</v>
      </c>
      <c r="AG41399" s="53" t="s">
        <v>101</v>
      </c>
      <c r="AH41399" s="53" t="s">
        <v>102</v>
      </c>
    </row>
    <row r="41400" spans="31:34" ht="12.75" customHeight="1">
      <c r="AE41400" s="53">
        <v>9211</v>
      </c>
      <c r="AF41400" s="53" t="s">
        <v>100</v>
      </c>
      <c r="AG41400" s="53" t="s">
        <v>101</v>
      </c>
      <c r="AH41400" s="53" t="s">
        <v>102</v>
      </c>
    </row>
    <row r="41401" spans="31:34" ht="12.75" customHeight="1">
      <c r="AE41401" s="53">
        <v>9213</v>
      </c>
      <c r="AF41401" s="53" t="s">
        <v>100</v>
      </c>
      <c r="AG41401" s="53" t="s">
        <v>19026</v>
      </c>
      <c r="AH41401" s="53" t="s">
        <v>102</v>
      </c>
    </row>
    <row r="41402" spans="31:34" ht="12.75" customHeight="1">
      <c r="AE41402" s="53">
        <v>9214</v>
      </c>
      <c r="AF41402" s="53" t="s">
        <v>100</v>
      </c>
      <c r="AG41402" s="53" t="s">
        <v>101</v>
      </c>
      <c r="AH41402" s="53" t="s">
        <v>102</v>
      </c>
    </row>
    <row r="41403" spans="31:34" ht="12.75" customHeight="1">
      <c r="AE41403" s="53">
        <v>9226</v>
      </c>
      <c r="AF41403" s="53" t="s">
        <v>100</v>
      </c>
      <c r="AG41403" s="53" t="s">
        <v>101</v>
      </c>
      <c r="AH41403" s="53" t="s">
        <v>102</v>
      </c>
    </row>
    <row r="41404" spans="31:34" ht="12.75" customHeight="1">
      <c r="AE41404" s="53">
        <v>9227</v>
      </c>
      <c r="AF41404" s="53" t="s">
        <v>100</v>
      </c>
      <c r="AG41404" s="53" t="s">
        <v>101</v>
      </c>
      <c r="AH41404" s="53" t="s">
        <v>102</v>
      </c>
    </row>
    <row r="41405" spans="31:34" ht="12.75" customHeight="1">
      <c r="AE41405" s="53">
        <v>9229</v>
      </c>
      <c r="AF41405" s="53" t="s">
        <v>100</v>
      </c>
      <c r="AG41405" s="53" t="s">
        <v>101</v>
      </c>
      <c r="AH41405" s="53" t="s">
        <v>102</v>
      </c>
    </row>
    <row r="41406" spans="31:34" ht="12.75" customHeight="1">
      <c r="AE41406" s="53">
        <v>9237</v>
      </c>
      <c r="AF41406" s="53" t="s">
        <v>100</v>
      </c>
      <c r="AG41406" s="53" t="s">
        <v>101</v>
      </c>
      <c r="AH41406" s="53" t="s">
        <v>102</v>
      </c>
    </row>
    <row r="41407" spans="31:34" ht="12.75" customHeight="1">
      <c r="AE41407" s="53">
        <v>9245</v>
      </c>
      <c r="AF41407" s="53" t="s">
        <v>100</v>
      </c>
      <c r="AG41407" s="53" t="s">
        <v>101</v>
      </c>
      <c r="AH41407" s="53" t="s">
        <v>102</v>
      </c>
    </row>
    <row r="41408" spans="31:34" ht="12.75" customHeight="1">
      <c r="AE41408" s="53">
        <v>9250</v>
      </c>
      <c r="AF41408" s="53" t="s">
        <v>100</v>
      </c>
      <c r="AG41408" s="53" t="s">
        <v>101</v>
      </c>
      <c r="AH41408" s="53" t="s">
        <v>102</v>
      </c>
    </row>
    <row r="41409" spans="31:34" ht="12.75" customHeight="1">
      <c r="AE41409" s="53">
        <v>9261</v>
      </c>
      <c r="AF41409" s="53" t="s">
        <v>100</v>
      </c>
      <c r="AG41409" s="53" t="s">
        <v>101</v>
      </c>
      <c r="AH41409" s="53" t="s">
        <v>102</v>
      </c>
    </row>
    <row r="41410" spans="31:34" ht="12.75" customHeight="1">
      <c r="AE41410" s="53">
        <v>9263</v>
      </c>
      <c r="AF41410" s="53" t="s">
        <v>100</v>
      </c>
      <c r="AG41410" s="53" t="s">
        <v>101</v>
      </c>
      <c r="AH41410" s="53" t="s">
        <v>102</v>
      </c>
    </row>
    <row r="41411" spans="31:34" ht="12.75" customHeight="1">
      <c r="AE41411" s="53">
        <v>9264</v>
      </c>
      <c r="AF41411" s="53" t="s">
        <v>100</v>
      </c>
      <c r="AG41411" s="53" t="s">
        <v>101</v>
      </c>
      <c r="AH41411" s="53" t="s">
        <v>102</v>
      </c>
    </row>
    <row r="41412" spans="31:34" ht="12.75" customHeight="1">
      <c r="AE41412" s="53">
        <v>9265</v>
      </c>
      <c r="AF41412" s="53" t="s">
        <v>100</v>
      </c>
      <c r="AG41412" s="53" t="s">
        <v>19026</v>
      </c>
      <c r="AH41412" s="53" t="s">
        <v>102</v>
      </c>
    </row>
    <row r="41413" spans="31:34" ht="12.75" customHeight="1">
      <c r="AE41413" s="53">
        <v>9267</v>
      </c>
      <c r="AF41413" s="53" t="s">
        <v>100</v>
      </c>
      <c r="AG41413" s="53" t="s">
        <v>101</v>
      </c>
      <c r="AH41413" s="53" t="s">
        <v>102</v>
      </c>
    </row>
    <row r="41414" spans="31:34" ht="12.75" customHeight="1">
      <c r="AE41414" s="53">
        <v>9301</v>
      </c>
      <c r="AF41414" s="53" t="s">
        <v>100</v>
      </c>
      <c r="AG41414" s="53" t="s">
        <v>101</v>
      </c>
      <c r="AH41414" s="53" t="s">
        <v>102</v>
      </c>
    </row>
    <row r="41415" spans="31:34" ht="12.75" customHeight="1">
      <c r="AE41415" s="53">
        <v>9302</v>
      </c>
      <c r="AF41415" s="53" t="s">
        <v>100</v>
      </c>
      <c r="AG41415" s="53" t="s">
        <v>101</v>
      </c>
      <c r="AH41415" s="53" t="s">
        <v>102</v>
      </c>
    </row>
    <row r="41416" spans="31:34" ht="12.75" customHeight="1">
      <c r="AE41416" s="53">
        <v>9304</v>
      </c>
      <c r="AF41416" s="53" t="s">
        <v>100</v>
      </c>
      <c r="AG41416" s="53" t="s">
        <v>101</v>
      </c>
      <c r="AH41416" s="53" t="s">
        <v>102</v>
      </c>
    </row>
    <row r="41417" spans="31:34" ht="12.75" customHeight="1">
      <c r="AE41417" s="53">
        <v>9305</v>
      </c>
      <c r="AF41417" s="53" t="s">
        <v>100</v>
      </c>
      <c r="AG41417" s="53" t="s">
        <v>101</v>
      </c>
      <c r="AH41417" s="53" t="s">
        <v>102</v>
      </c>
    </row>
    <row r="41418" spans="31:34" ht="12.75" customHeight="1">
      <c r="AE41418" s="53">
        <v>9306</v>
      </c>
      <c r="AF41418" s="53" t="s">
        <v>100</v>
      </c>
      <c r="AG41418" s="53" t="s">
        <v>101</v>
      </c>
      <c r="AH41418" s="53" t="s">
        <v>102</v>
      </c>
    </row>
    <row r="41419" spans="31:34" ht="12.75" customHeight="1">
      <c r="AE41419" s="53">
        <v>9307</v>
      </c>
      <c r="AF41419" s="53" t="s">
        <v>100</v>
      </c>
      <c r="AG41419" s="53" t="s">
        <v>101</v>
      </c>
      <c r="AH41419" s="53" t="s">
        <v>102</v>
      </c>
    </row>
    <row r="41420" spans="31:34" ht="12.75" customHeight="1">
      <c r="AE41420" s="53">
        <v>9308</v>
      </c>
      <c r="AF41420" s="53" t="s">
        <v>100</v>
      </c>
      <c r="AG41420" s="53" t="s">
        <v>101</v>
      </c>
      <c r="AH41420" s="53" t="s">
        <v>102</v>
      </c>
    </row>
    <row r="41421" spans="31:34" ht="12.75" customHeight="1">
      <c r="AE41421" s="53">
        <v>9309</v>
      </c>
      <c r="AF41421" s="53" t="s">
        <v>100</v>
      </c>
      <c r="AG41421" s="53" t="s">
        <v>101</v>
      </c>
      <c r="AH41421" s="53" t="s">
        <v>102</v>
      </c>
    </row>
    <row r="41422" spans="31:34" ht="12.75" customHeight="1">
      <c r="AE41422" s="53">
        <v>9310</v>
      </c>
      <c r="AF41422" s="53" t="s">
        <v>100</v>
      </c>
      <c r="AG41422" s="53" t="s">
        <v>101</v>
      </c>
      <c r="AH41422" s="53" t="s">
        <v>102</v>
      </c>
    </row>
    <row r="41423" spans="31:34" ht="12.75" customHeight="1">
      <c r="AE41423" s="53">
        <v>9311</v>
      </c>
      <c r="AF41423" s="53" t="s">
        <v>100</v>
      </c>
      <c r="AG41423" s="53" t="s">
        <v>101</v>
      </c>
      <c r="AH41423" s="53" t="s">
        <v>102</v>
      </c>
    </row>
    <row r="41424" spans="31:34" ht="12.75" customHeight="1">
      <c r="AE41424" s="53">
        <v>9312</v>
      </c>
      <c r="AF41424" s="53" t="s">
        <v>100</v>
      </c>
      <c r="AG41424" s="53" t="s">
        <v>101</v>
      </c>
      <c r="AH41424" s="53" t="s">
        <v>102</v>
      </c>
    </row>
    <row r="41425" spans="31:34" ht="12.75" customHeight="1">
      <c r="AE41425" s="53">
        <v>9313</v>
      </c>
      <c r="AF41425" s="53" t="s">
        <v>100</v>
      </c>
      <c r="AG41425" s="53" t="s">
        <v>101</v>
      </c>
      <c r="AH41425" s="53" t="s">
        <v>102</v>
      </c>
    </row>
    <row r="41426" spans="31:34" ht="12.75" customHeight="1">
      <c r="AE41426" s="53">
        <v>9314</v>
      </c>
      <c r="AF41426" s="53" t="s">
        <v>100</v>
      </c>
      <c r="AG41426" s="53" t="s">
        <v>101</v>
      </c>
      <c r="AH41426" s="53" t="s">
        <v>102</v>
      </c>
    </row>
    <row r="41427" spans="31:34" ht="12.75" customHeight="1">
      <c r="AE41427" s="53">
        <v>9315</v>
      </c>
      <c r="AF41427" s="53" t="s">
        <v>100</v>
      </c>
      <c r="AG41427" s="53" t="s">
        <v>101</v>
      </c>
      <c r="AH41427" s="53" t="s">
        <v>102</v>
      </c>
    </row>
    <row r="41428" spans="31:34" ht="12.75" customHeight="1">
      <c r="AE41428" s="53">
        <v>9316</v>
      </c>
      <c r="AF41428" s="53" t="s">
        <v>100</v>
      </c>
      <c r="AG41428" s="53" t="s">
        <v>101</v>
      </c>
      <c r="AH41428" s="53" t="s">
        <v>102</v>
      </c>
    </row>
    <row r="41429" spans="31:34" ht="12.75" customHeight="1">
      <c r="AE41429" s="53">
        <v>9317</v>
      </c>
      <c r="AF41429" s="53" t="s">
        <v>100</v>
      </c>
      <c r="AG41429" s="53" t="s">
        <v>101</v>
      </c>
      <c r="AH41429" s="53" t="s">
        <v>102</v>
      </c>
    </row>
    <row r="41430" spans="31:34" ht="12.75" customHeight="1">
      <c r="AE41430" s="53">
        <v>9319</v>
      </c>
      <c r="AF41430" s="53" t="s">
        <v>100</v>
      </c>
      <c r="AG41430" s="53" t="s">
        <v>101</v>
      </c>
      <c r="AH41430" s="53" t="s">
        <v>102</v>
      </c>
    </row>
    <row r="41431" spans="31:34" ht="12.75" customHeight="1">
      <c r="AE41431" s="53">
        <v>9320</v>
      </c>
      <c r="AF41431" s="53" t="s">
        <v>100</v>
      </c>
      <c r="AG41431" s="53" t="s">
        <v>101</v>
      </c>
      <c r="AH41431" s="53" t="s">
        <v>102</v>
      </c>
    </row>
    <row r="41432" spans="31:34" ht="12.75" customHeight="1">
      <c r="AE41432" s="53">
        <v>9321</v>
      </c>
      <c r="AF41432" s="53" t="s">
        <v>100</v>
      </c>
      <c r="AG41432" s="53" t="s">
        <v>101</v>
      </c>
      <c r="AH41432" s="53" t="s">
        <v>102</v>
      </c>
    </row>
    <row r="41433" spans="31:34" ht="12.75" customHeight="1">
      <c r="AE41433" s="53">
        <v>9327</v>
      </c>
      <c r="AF41433" s="53" t="s">
        <v>100</v>
      </c>
      <c r="AG41433" s="53" t="s">
        <v>101</v>
      </c>
      <c r="AH41433" s="53" t="s">
        <v>102</v>
      </c>
    </row>
    <row r="41434" spans="31:34" ht="12.75" customHeight="1">
      <c r="AE41434" s="53">
        <v>9328</v>
      </c>
      <c r="AF41434" s="53" t="s">
        <v>100</v>
      </c>
      <c r="AG41434" s="53" t="s">
        <v>101</v>
      </c>
      <c r="AH41434" s="53" t="s">
        <v>102</v>
      </c>
    </row>
    <row r="41435" spans="31:34" ht="12.75" customHeight="1">
      <c r="AE41435" s="53">
        <v>9330</v>
      </c>
      <c r="AF41435" s="53" t="s">
        <v>100</v>
      </c>
      <c r="AG41435" s="53" t="s">
        <v>101</v>
      </c>
      <c r="AH41435" s="53" t="s">
        <v>102</v>
      </c>
    </row>
    <row r="41436" spans="31:34" ht="12.75" customHeight="1">
      <c r="AE41436" s="53">
        <v>9331</v>
      </c>
      <c r="AF41436" s="53" t="s">
        <v>100</v>
      </c>
      <c r="AG41436" s="53" t="s">
        <v>101</v>
      </c>
      <c r="AH41436" s="53" t="s">
        <v>102</v>
      </c>
    </row>
    <row r="41437" spans="31:34" ht="12.75" customHeight="1">
      <c r="AE41437" s="53">
        <v>9332</v>
      </c>
      <c r="AF41437" s="53" t="s">
        <v>100</v>
      </c>
      <c r="AG41437" s="53" t="s">
        <v>101</v>
      </c>
      <c r="AH41437" s="53" t="s">
        <v>102</v>
      </c>
    </row>
    <row r="41438" spans="31:34" ht="12.75" customHeight="1">
      <c r="AE41438" s="53">
        <v>9333</v>
      </c>
      <c r="AF41438" s="53" t="s">
        <v>100</v>
      </c>
      <c r="AG41438" s="53" t="s">
        <v>101</v>
      </c>
      <c r="AH41438" s="53" t="s">
        <v>102</v>
      </c>
    </row>
    <row r="41439" spans="31:34" ht="12.75" customHeight="1">
      <c r="AE41439" s="53">
        <v>9334</v>
      </c>
      <c r="AF41439" s="53" t="s">
        <v>100</v>
      </c>
      <c r="AG41439" s="53" t="s">
        <v>101</v>
      </c>
      <c r="AH41439" s="53" t="s">
        <v>102</v>
      </c>
    </row>
    <row r="41440" spans="31:34" ht="12.75" customHeight="1">
      <c r="AE41440" s="53">
        <v>9337</v>
      </c>
      <c r="AF41440" s="53" t="s">
        <v>100</v>
      </c>
      <c r="AG41440" s="53" t="s">
        <v>101</v>
      </c>
      <c r="AH41440" s="53" t="s">
        <v>102</v>
      </c>
    </row>
    <row r="41441" spans="31:34" ht="12.75" customHeight="1">
      <c r="AE41441" s="53">
        <v>9338</v>
      </c>
      <c r="AF41441" s="53" t="s">
        <v>100</v>
      </c>
      <c r="AG41441" s="53" t="s">
        <v>101</v>
      </c>
      <c r="AH41441" s="53" t="s">
        <v>102</v>
      </c>
    </row>
    <row r="41442" spans="31:34" ht="12.75" customHeight="1">
      <c r="AE41442" s="53">
        <v>9340</v>
      </c>
      <c r="AF41442" s="53" t="s">
        <v>100</v>
      </c>
      <c r="AG41442" s="53" t="s">
        <v>101</v>
      </c>
      <c r="AH41442" s="53" t="s">
        <v>102</v>
      </c>
    </row>
    <row r="41443" spans="31:34" ht="12.75" customHeight="1">
      <c r="AE41443" s="53">
        <v>9342</v>
      </c>
      <c r="AF41443" s="53" t="s">
        <v>100</v>
      </c>
      <c r="AG41443" s="53" t="s">
        <v>101</v>
      </c>
      <c r="AH41443" s="53" t="s">
        <v>102</v>
      </c>
    </row>
    <row r="41444" spans="31:34" ht="12.75" customHeight="1">
      <c r="AE41444" s="53">
        <v>9343</v>
      </c>
      <c r="AF41444" s="53" t="s">
        <v>100</v>
      </c>
      <c r="AG41444" s="53" t="s">
        <v>101</v>
      </c>
      <c r="AH41444" s="53" t="s">
        <v>102</v>
      </c>
    </row>
    <row r="41445" spans="31:34" ht="12.75" customHeight="1">
      <c r="AE41445" s="53">
        <v>9344</v>
      </c>
      <c r="AF41445" s="53" t="s">
        <v>100</v>
      </c>
      <c r="AG41445" s="53" t="s">
        <v>101</v>
      </c>
      <c r="AH41445" s="53" t="s">
        <v>102</v>
      </c>
    </row>
    <row r="41446" spans="31:34" ht="12.75" customHeight="1">
      <c r="AE41446" s="53">
        <v>9347</v>
      </c>
      <c r="AF41446" s="53" t="s">
        <v>100</v>
      </c>
      <c r="AG41446" s="53" t="s">
        <v>101</v>
      </c>
      <c r="AH41446" s="53" t="s">
        <v>102</v>
      </c>
    </row>
    <row r="41447" spans="31:34" ht="12.75" customHeight="1">
      <c r="AE41447" s="53">
        <v>9348</v>
      </c>
      <c r="AF41447" s="53" t="s">
        <v>100</v>
      </c>
      <c r="AG41447" s="53" t="s">
        <v>101</v>
      </c>
      <c r="AH41447" s="53" t="s">
        <v>102</v>
      </c>
    </row>
    <row r="41448" spans="31:34" ht="12.75" customHeight="1">
      <c r="AE41448" s="53">
        <v>9350</v>
      </c>
      <c r="AF41448" s="53" t="s">
        <v>100</v>
      </c>
      <c r="AG41448" s="53" t="s">
        <v>101</v>
      </c>
      <c r="AH41448" s="53" t="s">
        <v>102</v>
      </c>
    </row>
    <row r="41449" spans="31:34" ht="12.75" customHeight="1">
      <c r="AE41449" s="53">
        <v>9352</v>
      </c>
      <c r="AF41449" s="53" t="s">
        <v>100</v>
      </c>
      <c r="AG41449" s="53" t="s">
        <v>101</v>
      </c>
      <c r="AH41449" s="53" t="s">
        <v>102</v>
      </c>
    </row>
    <row r="41450" spans="31:34" ht="12.75" customHeight="1">
      <c r="AE41450" s="53">
        <v>9353</v>
      </c>
      <c r="AF41450" s="53" t="s">
        <v>100</v>
      </c>
      <c r="AG41450" s="53" t="s">
        <v>101</v>
      </c>
      <c r="AH41450" s="53" t="s">
        <v>102</v>
      </c>
    </row>
    <row r="41451" spans="31:34" ht="12.75" customHeight="1">
      <c r="AE41451" s="53">
        <v>9354</v>
      </c>
      <c r="AF41451" s="53" t="s">
        <v>100</v>
      </c>
      <c r="AG41451" s="53" t="s">
        <v>101</v>
      </c>
      <c r="AH41451" s="53" t="s">
        <v>102</v>
      </c>
    </row>
    <row r="41452" spans="31:34" ht="12.75" customHeight="1">
      <c r="AE41452" s="53">
        <v>9355</v>
      </c>
      <c r="AF41452" s="53" t="s">
        <v>100</v>
      </c>
      <c r="AG41452" s="53" t="s">
        <v>101</v>
      </c>
      <c r="AH41452" s="53" t="s">
        <v>102</v>
      </c>
    </row>
    <row r="41453" spans="31:34" ht="12.75" customHeight="1">
      <c r="AE41453" s="53">
        <v>9356</v>
      </c>
      <c r="AF41453" s="53" t="s">
        <v>100</v>
      </c>
      <c r="AG41453" s="53" t="s">
        <v>101</v>
      </c>
      <c r="AH41453" s="53" t="s">
        <v>102</v>
      </c>
    </row>
    <row r="41454" spans="31:34" ht="12.75" customHeight="1">
      <c r="AE41454" s="53">
        <v>9357</v>
      </c>
      <c r="AF41454" s="53" t="s">
        <v>100</v>
      </c>
      <c r="AG41454" s="53" t="s">
        <v>101</v>
      </c>
      <c r="AH41454" s="53" t="s">
        <v>102</v>
      </c>
    </row>
    <row r="41455" spans="31:34" ht="12.75" customHeight="1">
      <c r="AE41455" s="53">
        <v>9359</v>
      </c>
      <c r="AF41455" s="53" t="s">
        <v>100</v>
      </c>
      <c r="AG41455" s="53" t="s">
        <v>101</v>
      </c>
      <c r="AH41455" s="53" t="s">
        <v>102</v>
      </c>
    </row>
    <row r="41456" spans="31:34" ht="12.75" customHeight="1">
      <c r="AE41456" s="53">
        <v>9360</v>
      </c>
      <c r="AF41456" s="53" t="s">
        <v>100</v>
      </c>
      <c r="AG41456" s="53" t="s">
        <v>101</v>
      </c>
      <c r="AH41456" s="53" t="s">
        <v>102</v>
      </c>
    </row>
    <row r="41457" spans="31:34" ht="12.75" customHeight="1">
      <c r="AE41457" s="53">
        <v>9363</v>
      </c>
      <c r="AF41457" s="53" t="s">
        <v>100</v>
      </c>
      <c r="AG41457" s="53" t="s">
        <v>19027</v>
      </c>
      <c r="AH41457" s="53" t="s">
        <v>102</v>
      </c>
    </row>
    <row r="41458" spans="31:34" ht="12.75" customHeight="1">
      <c r="AE41458" s="53">
        <v>9364</v>
      </c>
      <c r="AF41458" s="53" t="s">
        <v>100</v>
      </c>
      <c r="AG41458" s="53" t="s">
        <v>101</v>
      </c>
      <c r="AH41458" s="53" t="s">
        <v>102</v>
      </c>
    </row>
    <row r="41459" spans="31:34" ht="12.75" customHeight="1">
      <c r="AE41459" s="53">
        <v>9365</v>
      </c>
      <c r="AF41459" s="53" t="s">
        <v>100</v>
      </c>
      <c r="AG41459" s="53" t="s">
        <v>101</v>
      </c>
      <c r="AH41459" s="53" t="s">
        <v>102</v>
      </c>
    </row>
    <row r="41460" spans="31:34" ht="12.75" customHeight="1">
      <c r="AE41460" s="53">
        <v>9366</v>
      </c>
      <c r="AF41460" s="53" t="s">
        <v>100</v>
      </c>
      <c r="AG41460" s="53" t="s">
        <v>101</v>
      </c>
      <c r="AH41460" s="53" t="s">
        <v>102</v>
      </c>
    </row>
    <row r="41461" spans="31:34" ht="12.75" customHeight="1">
      <c r="AE41461" s="53">
        <v>9367</v>
      </c>
      <c r="AF41461" s="53" t="s">
        <v>100</v>
      </c>
      <c r="AG41461" s="53" t="s">
        <v>101</v>
      </c>
      <c r="AH41461" s="53" t="s">
        <v>102</v>
      </c>
    </row>
    <row r="41462" spans="31:34" ht="12.75" customHeight="1">
      <c r="AE41462" s="53">
        <v>9368</v>
      </c>
      <c r="AF41462" s="53" t="s">
        <v>100</v>
      </c>
      <c r="AG41462" s="53" t="s">
        <v>101</v>
      </c>
      <c r="AH41462" s="53" t="s">
        <v>102</v>
      </c>
    </row>
    <row r="41463" spans="31:34" ht="12.75" customHeight="1">
      <c r="AE41463" s="53">
        <v>9369</v>
      </c>
      <c r="AF41463" s="53" t="s">
        <v>100</v>
      </c>
      <c r="AG41463" s="53" t="s">
        <v>19027</v>
      </c>
      <c r="AH41463" s="53" t="s">
        <v>102</v>
      </c>
    </row>
    <row r="41464" spans="31:34" ht="12.75" customHeight="1">
      <c r="AE41464" s="53">
        <v>9370</v>
      </c>
      <c r="AF41464" s="53" t="s">
        <v>100</v>
      </c>
      <c r="AG41464" s="53" t="s">
        <v>101</v>
      </c>
      <c r="AH41464" s="53" t="s">
        <v>102</v>
      </c>
    </row>
    <row r="41465" spans="31:34" ht="12.75" customHeight="1">
      <c r="AE41465" s="53">
        <v>9372</v>
      </c>
      <c r="AF41465" s="53" t="s">
        <v>100</v>
      </c>
      <c r="AG41465" s="53" t="s">
        <v>19027</v>
      </c>
      <c r="AH41465" s="53" t="s">
        <v>102</v>
      </c>
    </row>
    <row r="41466" spans="31:34" ht="12.75" customHeight="1">
      <c r="AE41466" s="53">
        <v>9373</v>
      </c>
      <c r="AF41466" s="53" t="s">
        <v>100</v>
      </c>
      <c r="AG41466" s="53" t="s">
        <v>19027</v>
      </c>
      <c r="AH41466" s="53" t="s">
        <v>102</v>
      </c>
    </row>
    <row r="41467" spans="31:34" ht="12.75" customHeight="1">
      <c r="AE41467" s="53">
        <v>9374</v>
      </c>
      <c r="AF41467" s="53" t="s">
        <v>100</v>
      </c>
      <c r="AG41467" s="53" t="s">
        <v>101</v>
      </c>
      <c r="AH41467" s="53" t="s">
        <v>102</v>
      </c>
    </row>
    <row r="41468" spans="31:34" ht="12.75" customHeight="1">
      <c r="AE41468" s="53">
        <v>9378</v>
      </c>
      <c r="AF41468" s="53" t="s">
        <v>100</v>
      </c>
      <c r="AG41468" s="53" t="s">
        <v>101</v>
      </c>
      <c r="AH41468" s="53" t="s">
        <v>102</v>
      </c>
    </row>
    <row r="41469" spans="31:34" ht="12.75" customHeight="1">
      <c r="AE41469" s="53">
        <v>9380</v>
      </c>
      <c r="AF41469" s="53" t="s">
        <v>100</v>
      </c>
      <c r="AG41469" s="53" t="s">
        <v>101</v>
      </c>
      <c r="AH41469" s="53" t="s">
        <v>102</v>
      </c>
    </row>
    <row r="41470" spans="31:34" ht="12.75" customHeight="1">
      <c r="AE41470" s="53">
        <v>9382</v>
      </c>
      <c r="AF41470" s="53" t="s">
        <v>100</v>
      </c>
      <c r="AG41470" s="53" t="s">
        <v>101</v>
      </c>
      <c r="AH41470" s="53" t="s">
        <v>102</v>
      </c>
    </row>
    <row r="41471" spans="31:34" ht="12.75" customHeight="1">
      <c r="AE41471" s="53">
        <v>9383</v>
      </c>
      <c r="AF41471" s="53" t="s">
        <v>100</v>
      </c>
      <c r="AG41471" s="53" t="s">
        <v>101</v>
      </c>
      <c r="AH41471" s="53" t="s">
        <v>102</v>
      </c>
    </row>
    <row r="41472" spans="31:34" ht="12.75" customHeight="1">
      <c r="AE41472" s="53">
        <v>9384</v>
      </c>
      <c r="AF41472" s="53" t="s">
        <v>100</v>
      </c>
      <c r="AG41472" s="53" t="s">
        <v>101</v>
      </c>
      <c r="AH41472" s="53" t="s">
        <v>102</v>
      </c>
    </row>
    <row r="41473" spans="31:34" ht="12.75" customHeight="1">
      <c r="AE41473" s="53">
        <v>9387</v>
      </c>
      <c r="AF41473" s="53" t="s">
        <v>100</v>
      </c>
      <c r="AG41473" s="53" t="s">
        <v>101</v>
      </c>
      <c r="AH41473" s="53" t="s">
        <v>102</v>
      </c>
    </row>
    <row r="41474" spans="31:34" ht="12.75" customHeight="1">
      <c r="AE41474" s="53">
        <v>9391</v>
      </c>
      <c r="AF41474" s="53" t="s">
        <v>100</v>
      </c>
      <c r="AG41474" s="53" t="s">
        <v>101</v>
      </c>
      <c r="AH41474" s="53" t="s">
        <v>102</v>
      </c>
    </row>
    <row r="41475" spans="31:34" ht="12.75" customHeight="1">
      <c r="AE41475" s="53">
        <v>9393</v>
      </c>
      <c r="AF41475" s="53" t="s">
        <v>100</v>
      </c>
      <c r="AG41475" s="53" t="s">
        <v>101</v>
      </c>
      <c r="AH41475" s="53" t="s">
        <v>102</v>
      </c>
    </row>
    <row r="41476" spans="31:34" ht="12.75" customHeight="1">
      <c r="AE41476" s="53">
        <v>9394</v>
      </c>
      <c r="AF41476" s="53" t="s">
        <v>100</v>
      </c>
      <c r="AG41476" s="53" t="s">
        <v>19027</v>
      </c>
      <c r="AH41476" s="53" t="s">
        <v>102</v>
      </c>
    </row>
    <row r="41477" spans="31:34" ht="12.75" customHeight="1">
      <c r="AE41477" s="53">
        <v>9396</v>
      </c>
      <c r="AF41477" s="53" t="s">
        <v>100</v>
      </c>
      <c r="AG41477" s="53" t="s">
        <v>101</v>
      </c>
      <c r="AH41477" s="53" t="s">
        <v>102</v>
      </c>
    </row>
    <row r="41478" spans="31:34" ht="12.75" customHeight="1">
      <c r="AE41478" s="53">
        <v>9397</v>
      </c>
      <c r="AF41478" s="53" t="s">
        <v>100</v>
      </c>
      <c r="AG41478" s="53" t="s">
        <v>101</v>
      </c>
      <c r="AH41478" s="53" t="s">
        <v>102</v>
      </c>
    </row>
    <row r="41479" spans="31:34" ht="12.75" customHeight="1">
      <c r="AE41479" s="53">
        <v>9399</v>
      </c>
      <c r="AF41479" s="53" t="s">
        <v>100</v>
      </c>
      <c r="AG41479" s="53" t="s">
        <v>101</v>
      </c>
      <c r="AH41479" s="53" t="s">
        <v>102</v>
      </c>
    </row>
    <row r="41480" spans="31:34" ht="12.75" customHeight="1">
      <c r="AE41480" s="53">
        <v>9403</v>
      </c>
      <c r="AF41480" s="53" t="s">
        <v>100</v>
      </c>
      <c r="AG41480" s="53" t="s">
        <v>101</v>
      </c>
      <c r="AH41480" s="53" t="s">
        <v>102</v>
      </c>
    </row>
    <row r="41481" spans="31:34" ht="12.75" customHeight="1">
      <c r="AE41481" s="53">
        <v>9421</v>
      </c>
      <c r="AF41481" s="53" t="s">
        <v>100</v>
      </c>
      <c r="AG41481" s="53" t="s">
        <v>101</v>
      </c>
      <c r="AH41481" s="53" t="s">
        <v>102</v>
      </c>
    </row>
    <row r="41482" spans="31:34" ht="12.75" customHeight="1">
      <c r="AE41482" s="53">
        <v>9447</v>
      </c>
      <c r="AF41482" s="53" t="s">
        <v>100</v>
      </c>
      <c r="AG41482" s="53" t="s">
        <v>101</v>
      </c>
      <c r="AH41482" s="53" t="s">
        <v>102</v>
      </c>
    </row>
    <row r="41483" spans="31:34" ht="12.75" customHeight="1">
      <c r="AE41483" s="53">
        <v>9454</v>
      </c>
      <c r="AF41483" s="53" t="s">
        <v>100</v>
      </c>
      <c r="AG41483" s="53" t="s">
        <v>101</v>
      </c>
      <c r="AH41483" s="53" t="s">
        <v>102</v>
      </c>
    </row>
    <row r="41484" spans="31:34" ht="12.75" customHeight="1">
      <c r="AE41484" s="53">
        <v>9459</v>
      </c>
      <c r="AF41484" s="53" t="s">
        <v>100</v>
      </c>
      <c r="AG41484" s="53" t="s">
        <v>101</v>
      </c>
      <c r="AH41484" s="53" t="s">
        <v>102</v>
      </c>
    </row>
    <row r="41485" spans="31:34" ht="12.75" customHeight="1">
      <c r="AE41485" s="53">
        <v>9461</v>
      </c>
      <c r="AF41485" s="53" t="s">
        <v>100</v>
      </c>
      <c r="AG41485" s="53" t="s">
        <v>101</v>
      </c>
      <c r="AH41485" s="53" t="s">
        <v>102</v>
      </c>
    </row>
    <row r="41486" spans="31:34" ht="12.75" customHeight="1">
      <c r="AE41486" s="53">
        <v>9463</v>
      </c>
      <c r="AF41486" s="53" t="s">
        <v>100</v>
      </c>
      <c r="AG41486" s="53" t="s">
        <v>101</v>
      </c>
      <c r="AH41486" s="53" t="s">
        <v>102</v>
      </c>
    </row>
    <row r="41487" spans="31:34" ht="12.75" customHeight="1">
      <c r="AE41487" s="53">
        <v>9464</v>
      </c>
      <c r="AF41487" s="53" t="s">
        <v>100</v>
      </c>
      <c r="AG41487" s="53" t="s">
        <v>101</v>
      </c>
      <c r="AH41487" s="53" t="s">
        <v>102</v>
      </c>
    </row>
    <row r="41488" spans="31:34" ht="12.75" customHeight="1">
      <c r="AE41488" s="53">
        <v>9468</v>
      </c>
      <c r="AF41488" s="53" t="s">
        <v>100</v>
      </c>
      <c r="AG41488" s="53" t="s">
        <v>101</v>
      </c>
      <c r="AH41488" s="53" t="s">
        <v>102</v>
      </c>
    </row>
    <row r="41489" spans="31:34" ht="12.75" customHeight="1">
      <c r="AE41489" s="53">
        <v>9469</v>
      </c>
      <c r="AF41489" s="53" t="s">
        <v>100</v>
      </c>
      <c r="AG41489" s="53" t="s">
        <v>101</v>
      </c>
      <c r="AH41489" s="53" t="s">
        <v>102</v>
      </c>
    </row>
    <row r="41490" spans="31:34" ht="12.75" customHeight="1">
      <c r="AE41490" s="53">
        <v>9470</v>
      </c>
      <c r="AF41490" s="53" t="s">
        <v>100</v>
      </c>
      <c r="AG41490" s="53" t="s">
        <v>101</v>
      </c>
      <c r="AH41490" s="53" t="s">
        <v>102</v>
      </c>
    </row>
    <row r="41491" spans="31:34" ht="12.75" customHeight="1">
      <c r="AE41491" s="53">
        <v>9494</v>
      </c>
      <c r="AF41491" s="53" t="s">
        <v>100</v>
      </c>
      <c r="AG41491" s="53" t="s">
        <v>101</v>
      </c>
      <c r="AH41491" s="53" t="s">
        <v>102</v>
      </c>
    </row>
    <row r="41492" spans="31:34" ht="12.75" customHeight="1">
      <c r="AE41492" s="53">
        <v>9496</v>
      </c>
      <c r="AF41492" s="53" t="s">
        <v>100</v>
      </c>
      <c r="AG41492" s="53" t="s">
        <v>101</v>
      </c>
      <c r="AH41492" s="53" t="s">
        <v>102</v>
      </c>
    </row>
    <row r="41493" spans="31:34" ht="12.75" customHeight="1">
      <c r="AE41493" s="53">
        <v>9498</v>
      </c>
      <c r="AF41493" s="53" t="s">
        <v>100</v>
      </c>
      <c r="AG41493" s="53" t="s">
        <v>19026</v>
      </c>
      <c r="AH41493" s="53" t="s">
        <v>102</v>
      </c>
    </row>
    <row r="41494" spans="31:34" ht="12.75" customHeight="1">
      <c r="AE41494" s="53">
        <v>9501</v>
      </c>
      <c r="AF41494" s="53" t="s">
        <v>100</v>
      </c>
      <c r="AG41494" s="53" t="s">
        <v>19027</v>
      </c>
      <c r="AH41494" s="53" t="s">
        <v>102</v>
      </c>
    </row>
    <row r="41495" spans="31:34" ht="12.75" customHeight="1">
      <c r="AE41495" s="53">
        <v>9502</v>
      </c>
      <c r="AF41495" s="53" t="s">
        <v>100</v>
      </c>
      <c r="AG41495" s="53" t="s">
        <v>19027</v>
      </c>
      <c r="AH41495" s="53" t="s">
        <v>102</v>
      </c>
    </row>
    <row r="41496" spans="31:34" ht="12.75" customHeight="1">
      <c r="AE41496" s="53">
        <v>9503</v>
      </c>
      <c r="AF41496" s="53" t="s">
        <v>100</v>
      </c>
      <c r="AG41496" s="53" t="s">
        <v>19027</v>
      </c>
      <c r="AH41496" s="53" t="s">
        <v>102</v>
      </c>
    </row>
    <row r="41497" spans="31:34" ht="12.75" customHeight="1">
      <c r="AE41497" s="53">
        <v>9504</v>
      </c>
      <c r="AF41497" s="53" t="s">
        <v>100</v>
      </c>
      <c r="AG41497" s="53" t="s">
        <v>19027</v>
      </c>
      <c r="AH41497" s="53" t="s">
        <v>102</v>
      </c>
    </row>
    <row r="41498" spans="31:34" ht="12.75" customHeight="1">
      <c r="AE41498" s="53">
        <v>9505</v>
      </c>
      <c r="AF41498" s="53" t="s">
        <v>100</v>
      </c>
      <c r="AG41498" s="53" t="s">
        <v>19027</v>
      </c>
      <c r="AH41498" s="53" t="s">
        <v>102</v>
      </c>
    </row>
    <row r="41499" spans="31:34" ht="12.75" customHeight="1">
      <c r="AE41499" s="53">
        <v>9506</v>
      </c>
      <c r="AF41499" s="53" t="s">
        <v>100</v>
      </c>
      <c r="AG41499" s="53" t="s">
        <v>19027</v>
      </c>
      <c r="AH41499" s="53" t="s">
        <v>102</v>
      </c>
    </row>
    <row r="41500" spans="31:34" ht="12.75" customHeight="1">
      <c r="AE41500" s="53">
        <v>9507</v>
      </c>
      <c r="AF41500" s="53" t="s">
        <v>100</v>
      </c>
      <c r="AG41500" s="53" t="s">
        <v>19027</v>
      </c>
      <c r="AH41500" s="53" t="s">
        <v>102</v>
      </c>
    </row>
    <row r="41501" spans="31:34" ht="12.75" customHeight="1">
      <c r="AE41501" s="53">
        <v>9508</v>
      </c>
      <c r="AF41501" s="53" t="s">
        <v>100</v>
      </c>
      <c r="AG41501" s="53" t="s">
        <v>19027</v>
      </c>
      <c r="AH41501" s="53" t="s">
        <v>102</v>
      </c>
    </row>
    <row r="41502" spans="31:34" ht="12.75" customHeight="1">
      <c r="AE41502" s="53">
        <v>9509</v>
      </c>
      <c r="AF41502" s="53" t="s">
        <v>100</v>
      </c>
      <c r="AG41502" s="53" t="s">
        <v>19027</v>
      </c>
      <c r="AH41502" s="53" t="s">
        <v>102</v>
      </c>
    </row>
    <row r="41503" spans="31:34" ht="12.75" customHeight="1">
      <c r="AE41503" s="53">
        <v>9510</v>
      </c>
      <c r="AF41503" s="53" t="s">
        <v>100</v>
      </c>
      <c r="AG41503" s="53" t="s">
        <v>19027</v>
      </c>
      <c r="AH41503" s="53" t="s">
        <v>102</v>
      </c>
    </row>
    <row r="41504" spans="31:34" ht="12.75" customHeight="1">
      <c r="AE41504" s="53">
        <v>9511</v>
      </c>
      <c r="AF41504" s="53" t="s">
        <v>100</v>
      </c>
      <c r="AG41504" s="53" t="s">
        <v>19027</v>
      </c>
      <c r="AH41504" s="53" t="s">
        <v>102</v>
      </c>
    </row>
    <row r="41505" spans="31:34" ht="12.75" customHeight="1">
      <c r="AE41505" s="53">
        <v>9513</v>
      </c>
      <c r="AF41505" s="53" t="s">
        <v>100</v>
      </c>
      <c r="AG41505" s="53" t="s">
        <v>19027</v>
      </c>
      <c r="AH41505" s="53" t="s">
        <v>102</v>
      </c>
    </row>
    <row r="41506" spans="31:34" ht="12.75" customHeight="1">
      <c r="AE41506" s="53">
        <v>9517</v>
      </c>
      <c r="AF41506" s="53" t="s">
        <v>100</v>
      </c>
      <c r="AG41506" s="53" t="s">
        <v>19027</v>
      </c>
      <c r="AH41506" s="53" t="s">
        <v>102</v>
      </c>
    </row>
    <row r="41507" spans="31:34" ht="12.75" customHeight="1">
      <c r="AE41507" s="53">
        <v>9524</v>
      </c>
      <c r="AF41507" s="53" t="s">
        <v>100</v>
      </c>
      <c r="AG41507" s="53" t="s">
        <v>19027</v>
      </c>
      <c r="AH41507" s="53" t="s">
        <v>102</v>
      </c>
    </row>
    <row r="41508" spans="31:34" ht="12.75" customHeight="1">
      <c r="AE41508" s="53">
        <v>9532</v>
      </c>
      <c r="AF41508" s="53" t="s">
        <v>100</v>
      </c>
      <c r="AG41508" s="53" t="s">
        <v>19027</v>
      </c>
      <c r="AH41508" s="53" t="s">
        <v>102</v>
      </c>
    </row>
    <row r="41509" spans="31:34" ht="12.75" customHeight="1">
      <c r="AE41509" s="53">
        <v>9534</v>
      </c>
      <c r="AF41509" s="53" t="s">
        <v>100</v>
      </c>
      <c r="AG41509" s="53" t="s">
        <v>19027</v>
      </c>
      <c r="AH41509" s="53" t="s">
        <v>102</v>
      </c>
    </row>
    <row r="41510" spans="31:34" ht="12.75" customHeight="1">
      <c r="AE41510" s="53">
        <v>9543</v>
      </c>
      <c r="AF41510" s="53" t="s">
        <v>100</v>
      </c>
      <c r="AG41510" s="53" t="s">
        <v>19027</v>
      </c>
      <c r="AH41510" s="53" t="s">
        <v>102</v>
      </c>
    </row>
    <row r="41511" spans="31:34" ht="12.75" customHeight="1">
      <c r="AE41511" s="53">
        <v>9545</v>
      </c>
      <c r="AF41511" s="53" t="s">
        <v>100</v>
      </c>
      <c r="AG41511" s="53" t="s">
        <v>19027</v>
      </c>
      <c r="AH41511" s="53" t="s">
        <v>102</v>
      </c>
    </row>
    <row r="41512" spans="31:34" ht="12.75" customHeight="1">
      <c r="AE41512" s="53">
        <v>9549</v>
      </c>
      <c r="AF41512" s="53" t="s">
        <v>100</v>
      </c>
      <c r="AG41512" s="53" t="s">
        <v>19027</v>
      </c>
      <c r="AH41512" s="53" t="s">
        <v>102</v>
      </c>
    </row>
    <row r="41513" spans="31:34" ht="12.75" customHeight="1">
      <c r="AE41513" s="53">
        <v>9550</v>
      </c>
      <c r="AF41513" s="53" t="s">
        <v>100</v>
      </c>
      <c r="AG41513" s="53" t="s">
        <v>19027</v>
      </c>
      <c r="AH41513" s="53" t="s">
        <v>102</v>
      </c>
    </row>
    <row r="41514" spans="31:34" ht="12.75" customHeight="1">
      <c r="AE41514" s="53">
        <v>9554</v>
      </c>
      <c r="AF41514" s="53" t="s">
        <v>100</v>
      </c>
      <c r="AG41514" s="53" t="s">
        <v>19027</v>
      </c>
      <c r="AH41514" s="53" t="s">
        <v>102</v>
      </c>
    </row>
    <row r="41515" spans="31:34" ht="12.75" customHeight="1">
      <c r="AE41515" s="53">
        <v>9556</v>
      </c>
      <c r="AF41515" s="53" t="s">
        <v>100</v>
      </c>
      <c r="AG41515" s="53" t="s">
        <v>19027</v>
      </c>
      <c r="AH41515" s="53" t="s">
        <v>102</v>
      </c>
    </row>
    <row r="41516" spans="31:34" ht="12.75" customHeight="1">
      <c r="AE41516" s="53">
        <v>9557</v>
      </c>
      <c r="AF41516" s="53" t="s">
        <v>100</v>
      </c>
      <c r="AG41516" s="53" t="s">
        <v>19027</v>
      </c>
      <c r="AH41516" s="53" t="s">
        <v>102</v>
      </c>
    </row>
    <row r="41517" spans="31:34" ht="12.75" customHeight="1">
      <c r="AE41517" s="53">
        <v>9564</v>
      </c>
      <c r="AF41517" s="53" t="s">
        <v>100</v>
      </c>
      <c r="AG41517" s="53" t="s">
        <v>19027</v>
      </c>
      <c r="AH41517" s="53" t="s">
        <v>102</v>
      </c>
    </row>
    <row r="41518" spans="31:34" ht="12.75" customHeight="1">
      <c r="AE41518" s="53">
        <v>9565</v>
      </c>
      <c r="AF41518" s="53" t="s">
        <v>100</v>
      </c>
      <c r="AG41518" s="53" t="s">
        <v>19027</v>
      </c>
      <c r="AH41518" s="53" t="s">
        <v>102</v>
      </c>
    </row>
    <row r="41519" spans="31:34" ht="12.75" customHeight="1">
      <c r="AE41519" s="53">
        <v>9566</v>
      </c>
      <c r="AF41519" s="53" t="s">
        <v>100</v>
      </c>
      <c r="AG41519" s="53" t="s">
        <v>19027</v>
      </c>
      <c r="AH41519" s="53" t="s">
        <v>102</v>
      </c>
    </row>
    <row r="41520" spans="31:34" ht="12.75" customHeight="1">
      <c r="AE41520" s="53">
        <v>9567</v>
      </c>
      <c r="AF41520" s="53" t="s">
        <v>100</v>
      </c>
      <c r="AG41520" s="53" t="s">
        <v>19027</v>
      </c>
      <c r="AH41520" s="53" t="s">
        <v>102</v>
      </c>
    </row>
    <row r="41521" spans="31:34" ht="12.75" customHeight="1">
      <c r="AE41521" s="53">
        <v>9568</v>
      </c>
      <c r="AF41521" s="53" t="s">
        <v>100</v>
      </c>
      <c r="AG41521" s="53" t="s">
        <v>19027</v>
      </c>
      <c r="AH41521" s="53" t="s">
        <v>102</v>
      </c>
    </row>
    <row r="41522" spans="31:34" ht="12.75" customHeight="1">
      <c r="AE41522" s="53">
        <v>9569</v>
      </c>
      <c r="AF41522" s="53" t="s">
        <v>100</v>
      </c>
      <c r="AG41522" s="53" t="s">
        <v>19027</v>
      </c>
      <c r="AH41522" s="53" t="s">
        <v>102</v>
      </c>
    </row>
    <row r="41523" spans="31:34" ht="12.75" customHeight="1">
      <c r="AE41523" s="53">
        <v>9570</v>
      </c>
      <c r="AF41523" s="53" t="s">
        <v>100</v>
      </c>
      <c r="AG41523" s="53" t="s">
        <v>19027</v>
      </c>
      <c r="AH41523" s="53" t="s">
        <v>102</v>
      </c>
    </row>
    <row r="41524" spans="31:34" ht="12.75" customHeight="1">
      <c r="AE41524" s="53">
        <v>9573</v>
      </c>
      <c r="AF41524" s="53" t="s">
        <v>100</v>
      </c>
      <c r="AG41524" s="53" t="s">
        <v>19027</v>
      </c>
      <c r="AH41524" s="53" t="s">
        <v>102</v>
      </c>
    </row>
    <row r="41525" spans="31:34" ht="12.75" customHeight="1">
      <c r="AE41525" s="53">
        <v>9574</v>
      </c>
      <c r="AF41525" s="53" t="s">
        <v>100</v>
      </c>
      <c r="AG41525" s="53" t="s">
        <v>19027</v>
      </c>
      <c r="AH41525" s="53" t="s">
        <v>102</v>
      </c>
    </row>
    <row r="41526" spans="31:34" ht="12.75" customHeight="1">
      <c r="AE41526" s="53">
        <v>9575</v>
      </c>
      <c r="AF41526" s="53" t="s">
        <v>100</v>
      </c>
      <c r="AG41526" s="53" t="s">
        <v>19027</v>
      </c>
      <c r="AH41526" s="53" t="s">
        <v>102</v>
      </c>
    </row>
    <row r="41527" spans="31:34" ht="12.75" customHeight="1">
      <c r="AE41527" s="53">
        <v>9576</v>
      </c>
      <c r="AF41527" s="53" t="s">
        <v>100</v>
      </c>
      <c r="AG41527" s="53" t="s">
        <v>19027</v>
      </c>
      <c r="AH41527" s="53" t="s">
        <v>102</v>
      </c>
    </row>
    <row r="41528" spans="31:34" ht="12.75" customHeight="1">
      <c r="AE41528" s="53">
        <v>9577</v>
      </c>
      <c r="AF41528" s="53" t="s">
        <v>100</v>
      </c>
      <c r="AG41528" s="53" t="s">
        <v>19027</v>
      </c>
      <c r="AH41528" s="53" t="s">
        <v>102</v>
      </c>
    </row>
    <row r="41529" spans="31:34" ht="12.75" customHeight="1">
      <c r="AE41529" s="53">
        <v>9578</v>
      </c>
      <c r="AF41529" s="53" t="s">
        <v>100</v>
      </c>
      <c r="AG41529" s="53" t="s">
        <v>19027</v>
      </c>
      <c r="AH41529" s="53" t="s">
        <v>102</v>
      </c>
    </row>
    <row r="41530" spans="31:34" ht="12.75" customHeight="1">
      <c r="AE41530" s="53">
        <v>9579</v>
      </c>
      <c r="AF41530" s="53" t="s">
        <v>100</v>
      </c>
      <c r="AG41530" s="53" t="s">
        <v>19027</v>
      </c>
      <c r="AH41530" s="53" t="s">
        <v>102</v>
      </c>
    </row>
    <row r="41531" spans="31:34" ht="12.75" customHeight="1">
      <c r="AE41531" s="53">
        <v>9581</v>
      </c>
      <c r="AF41531" s="53" t="s">
        <v>100</v>
      </c>
      <c r="AG41531" s="53" t="s">
        <v>19027</v>
      </c>
      <c r="AH41531" s="53" t="s">
        <v>102</v>
      </c>
    </row>
    <row r="41532" spans="31:34" ht="12.75" customHeight="1">
      <c r="AE41532" s="53">
        <v>9582</v>
      </c>
      <c r="AF41532" s="53" t="s">
        <v>100</v>
      </c>
      <c r="AG41532" s="53" t="s">
        <v>19027</v>
      </c>
      <c r="AH41532" s="53" t="s">
        <v>102</v>
      </c>
    </row>
    <row r="41533" spans="31:34" ht="12.75" customHeight="1">
      <c r="AE41533" s="53">
        <v>9586</v>
      </c>
      <c r="AF41533" s="53" t="s">
        <v>100</v>
      </c>
      <c r="AG41533" s="53" t="s">
        <v>19027</v>
      </c>
      <c r="AH41533" s="53" t="s">
        <v>102</v>
      </c>
    </row>
    <row r="41534" spans="31:34" ht="12.75" customHeight="1">
      <c r="AE41534" s="53">
        <v>9587</v>
      </c>
      <c r="AF41534" s="53" t="s">
        <v>100</v>
      </c>
      <c r="AG41534" s="53" t="s">
        <v>19027</v>
      </c>
      <c r="AH41534" s="53" t="s">
        <v>102</v>
      </c>
    </row>
    <row r="41535" spans="31:34" ht="12.75" customHeight="1">
      <c r="AE41535" s="53">
        <v>9588</v>
      </c>
      <c r="AF41535" s="53" t="s">
        <v>100</v>
      </c>
      <c r="AG41535" s="53" t="s">
        <v>19027</v>
      </c>
      <c r="AH41535" s="53" t="s">
        <v>102</v>
      </c>
    </row>
    <row r="41536" spans="31:34" ht="12.75" customHeight="1">
      <c r="AE41536" s="53">
        <v>9589</v>
      </c>
      <c r="AF41536" s="53" t="s">
        <v>100</v>
      </c>
      <c r="AG41536" s="53" t="s">
        <v>19027</v>
      </c>
      <c r="AH41536" s="53" t="s">
        <v>102</v>
      </c>
    </row>
    <row r="41537" spans="31:34" ht="12.75" customHeight="1">
      <c r="AE41537" s="53">
        <v>9590</v>
      </c>
      <c r="AF41537" s="53" t="s">
        <v>100</v>
      </c>
      <c r="AG41537" s="53" t="s">
        <v>19027</v>
      </c>
      <c r="AH41537" s="53" t="s">
        <v>102</v>
      </c>
    </row>
    <row r="41538" spans="31:34" ht="12.75" customHeight="1">
      <c r="AE41538" s="53">
        <v>9591</v>
      </c>
      <c r="AF41538" s="53" t="s">
        <v>100</v>
      </c>
      <c r="AG41538" s="53" t="s">
        <v>19027</v>
      </c>
      <c r="AH41538" s="53" t="s">
        <v>102</v>
      </c>
    </row>
    <row r="41539" spans="31:34" ht="12.75" customHeight="1">
      <c r="AE41539" s="53">
        <v>9593</v>
      </c>
      <c r="AF41539" s="53" t="s">
        <v>100</v>
      </c>
      <c r="AG41539" s="53" t="s">
        <v>19027</v>
      </c>
      <c r="AH41539" s="53" t="s">
        <v>102</v>
      </c>
    </row>
    <row r="41540" spans="31:34" ht="12.75" customHeight="1">
      <c r="AE41540" s="53">
        <v>9594</v>
      </c>
      <c r="AF41540" s="53" t="s">
        <v>100</v>
      </c>
      <c r="AG41540" s="53" t="s">
        <v>19027</v>
      </c>
      <c r="AH41540" s="53" t="s">
        <v>102</v>
      </c>
    </row>
    <row r="41541" spans="31:34" ht="12.75" customHeight="1">
      <c r="AE41541" s="53">
        <v>9596</v>
      </c>
      <c r="AF41541" s="53" t="s">
        <v>100</v>
      </c>
      <c r="AG41541" s="53" t="s">
        <v>19027</v>
      </c>
      <c r="AH41541" s="53" t="s">
        <v>102</v>
      </c>
    </row>
    <row r="41542" spans="31:34" ht="12.75" customHeight="1">
      <c r="AE41542" s="53">
        <v>9599</v>
      </c>
      <c r="AF41542" s="53" t="s">
        <v>100</v>
      </c>
      <c r="AG41542" s="53" t="s">
        <v>19027</v>
      </c>
      <c r="AH41542" s="53" t="s">
        <v>102</v>
      </c>
    </row>
    <row r="41543" spans="31:34" ht="12.75" customHeight="1">
      <c r="AE41543" s="53">
        <v>9602</v>
      </c>
      <c r="AF41543" s="53" t="s">
        <v>100</v>
      </c>
      <c r="AG41543" s="53" t="s">
        <v>101</v>
      </c>
      <c r="AH41543" s="53" t="s">
        <v>102</v>
      </c>
    </row>
    <row r="41544" spans="31:34" ht="12.75" customHeight="1">
      <c r="AE41544" s="53">
        <v>9603</v>
      </c>
      <c r="AF41544" s="53" t="s">
        <v>100</v>
      </c>
      <c r="AG41544" s="53" t="s">
        <v>101</v>
      </c>
      <c r="AH41544" s="53" t="s">
        <v>102</v>
      </c>
    </row>
    <row r="41545" spans="31:34" ht="12.75" customHeight="1">
      <c r="AE41545" s="53">
        <v>9604</v>
      </c>
      <c r="AF41545" s="53" t="s">
        <v>100</v>
      </c>
      <c r="AG41545" s="53" t="s">
        <v>101</v>
      </c>
      <c r="AH41545" s="53" t="s">
        <v>102</v>
      </c>
    </row>
    <row r="41546" spans="31:34" ht="12.75" customHeight="1">
      <c r="AE41546" s="53">
        <v>9605</v>
      </c>
      <c r="AF41546" s="53" t="s">
        <v>100</v>
      </c>
      <c r="AG41546" s="53" t="s">
        <v>101</v>
      </c>
      <c r="AH41546" s="53" t="s">
        <v>102</v>
      </c>
    </row>
    <row r="41547" spans="31:34" ht="12.75" customHeight="1">
      <c r="AE41547" s="53">
        <v>9606</v>
      </c>
      <c r="AF41547" s="53" t="s">
        <v>100</v>
      </c>
      <c r="AG41547" s="53" t="s">
        <v>101</v>
      </c>
      <c r="AH41547" s="53" t="s">
        <v>102</v>
      </c>
    </row>
    <row r="41548" spans="31:34" ht="12.75" customHeight="1">
      <c r="AE41548" s="53">
        <v>9607</v>
      </c>
      <c r="AF41548" s="53" t="s">
        <v>100</v>
      </c>
      <c r="AG41548" s="53" t="s">
        <v>19027</v>
      </c>
      <c r="AH41548" s="53" t="s">
        <v>102</v>
      </c>
    </row>
    <row r="41549" spans="31:34" ht="12.75" customHeight="1">
      <c r="AE41549" s="53">
        <v>9608</v>
      </c>
      <c r="AF41549" s="53" t="s">
        <v>100</v>
      </c>
      <c r="AG41549" s="53" t="s">
        <v>19027</v>
      </c>
      <c r="AH41549" s="53" t="s">
        <v>102</v>
      </c>
    </row>
    <row r="41550" spans="31:34" ht="12.75" customHeight="1">
      <c r="AE41550" s="53">
        <v>9609</v>
      </c>
      <c r="AF41550" s="53" t="s">
        <v>100</v>
      </c>
      <c r="AG41550" s="53" t="s">
        <v>19027</v>
      </c>
      <c r="AH41550" s="53" t="s">
        <v>102</v>
      </c>
    </row>
    <row r="41551" spans="31:34" ht="12.75" customHeight="1">
      <c r="AE41551" s="53">
        <v>9610</v>
      </c>
      <c r="AF41551" s="53" t="s">
        <v>100</v>
      </c>
      <c r="AG41551" s="53" t="s">
        <v>101</v>
      </c>
      <c r="AH41551" s="53" t="s">
        <v>102</v>
      </c>
    </row>
    <row r="41552" spans="31:34" ht="12.75" customHeight="1">
      <c r="AE41552" s="53">
        <v>9611</v>
      </c>
      <c r="AF41552" s="53" t="s">
        <v>100</v>
      </c>
      <c r="AG41552" s="53" t="s">
        <v>101</v>
      </c>
      <c r="AH41552" s="53" t="s">
        <v>102</v>
      </c>
    </row>
    <row r="41553" spans="31:34" ht="12.75" customHeight="1">
      <c r="AE41553" s="53">
        <v>9613</v>
      </c>
      <c r="AF41553" s="53" t="s">
        <v>100</v>
      </c>
      <c r="AG41553" s="53" t="s">
        <v>101</v>
      </c>
      <c r="AH41553" s="53" t="s">
        <v>102</v>
      </c>
    </row>
    <row r="41554" spans="31:34" ht="12.75" customHeight="1">
      <c r="AE41554" s="53">
        <v>9617</v>
      </c>
      <c r="AF41554" s="53" t="s">
        <v>100</v>
      </c>
      <c r="AG41554" s="53" t="s">
        <v>101</v>
      </c>
      <c r="AH41554" s="53" t="s">
        <v>102</v>
      </c>
    </row>
    <row r="41555" spans="31:34" ht="12.75" customHeight="1">
      <c r="AE41555" s="53">
        <v>9618</v>
      </c>
      <c r="AF41555" s="53" t="s">
        <v>100</v>
      </c>
      <c r="AG41555" s="53" t="s">
        <v>19027</v>
      </c>
      <c r="AH41555" s="53" t="s">
        <v>102</v>
      </c>
    </row>
    <row r="41556" spans="31:34" ht="12.75" customHeight="1">
      <c r="AE41556" s="53">
        <v>9620</v>
      </c>
      <c r="AF41556" s="53" t="s">
        <v>100</v>
      </c>
      <c r="AG41556" s="53" t="s">
        <v>19027</v>
      </c>
      <c r="AH41556" s="53" t="s">
        <v>102</v>
      </c>
    </row>
    <row r="41557" spans="31:34" ht="12.75" customHeight="1">
      <c r="AE41557" s="53">
        <v>9621</v>
      </c>
      <c r="AF41557" s="53" t="s">
        <v>100</v>
      </c>
      <c r="AG41557" s="53" t="s">
        <v>19027</v>
      </c>
      <c r="AH41557" s="53" t="s">
        <v>102</v>
      </c>
    </row>
    <row r="41558" spans="31:34" ht="12.75" customHeight="1">
      <c r="AE41558" s="53">
        <v>9622</v>
      </c>
      <c r="AF41558" s="53" t="s">
        <v>100</v>
      </c>
      <c r="AG41558" s="53" t="s">
        <v>19027</v>
      </c>
      <c r="AH41558" s="53" t="s">
        <v>102</v>
      </c>
    </row>
    <row r="41559" spans="31:34" ht="12.75" customHeight="1">
      <c r="AE41559" s="53">
        <v>9623</v>
      </c>
      <c r="AF41559" s="53" t="s">
        <v>100</v>
      </c>
      <c r="AG41559" s="53" t="s">
        <v>19027</v>
      </c>
      <c r="AH41559" s="53" t="s">
        <v>102</v>
      </c>
    </row>
    <row r="41560" spans="31:34" ht="12.75" customHeight="1">
      <c r="AE41560" s="53">
        <v>9624</v>
      </c>
      <c r="AF41560" s="53" t="s">
        <v>100</v>
      </c>
      <c r="AG41560" s="53" t="s">
        <v>19026</v>
      </c>
      <c r="AH41560" s="53" t="s">
        <v>102</v>
      </c>
    </row>
    <row r="41561" spans="31:34" ht="12.75" customHeight="1">
      <c r="AE41561" s="53">
        <v>9625</v>
      </c>
      <c r="AF41561" s="53" t="s">
        <v>100</v>
      </c>
      <c r="AG41561" s="53" t="s">
        <v>19027</v>
      </c>
      <c r="AH41561" s="53" t="s">
        <v>102</v>
      </c>
    </row>
    <row r="41562" spans="31:34" ht="12.75" customHeight="1">
      <c r="AE41562" s="53">
        <v>9626</v>
      </c>
      <c r="AF41562" s="53" t="s">
        <v>100</v>
      </c>
      <c r="AG41562" s="53" t="s">
        <v>19027</v>
      </c>
      <c r="AH41562" s="53" t="s">
        <v>102</v>
      </c>
    </row>
    <row r="41563" spans="31:34" ht="12.75" customHeight="1">
      <c r="AE41563" s="53">
        <v>9627</v>
      </c>
      <c r="AF41563" s="53" t="s">
        <v>100</v>
      </c>
      <c r="AG41563" s="53" t="s">
        <v>19027</v>
      </c>
      <c r="AH41563" s="53" t="s">
        <v>102</v>
      </c>
    </row>
    <row r="41564" spans="31:34" ht="12.75" customHeight="1">
      <c r="AE41564" s="53">
        <v>9630</v>
      </c>
      <c r="AF41564" s="53" t="s">
        <v>100</v>
      </c>
      <c r="AG41564" s="53" t="s">
        <v>101</v>
      </c>
      <c r="AH41564" s="53" t="s">
        <v>102</v>
      </c>
    </row>
    <row r="41565" spans="31:34" ht="12.75" customHeight="1">
      <c r="AE41565" s="53">
        <v>9631</v>
      </c>
      <c r="AF41565" s="53" t="s">
        <v>100</v>
      </c>
      <c r="AG41565" s="53" t="s">
        <v>19027</v>
      </c>
      <c r="AH41565" s="53" t="s">
        <v>102</v>
      </c>
    </row>
    <row r="41566" spans="31:34" ht="12.75" customHeight="1">
      <c r="AE41566" s="53">
        <v>9633</v>
      </c>
      <c r="AF41566" s="53" t="s">
        <v>100</v>
      </c>
      <c r="AG41566" s="53" t="s">
        <v>101</v>
      </c>
      <c r="AH41566" s="53" t="s">
        <v>102</v>
      </c>
    </row>
    <row r="41567" spans="31:34" ht="12.75" customHeight="1">
      <c r="AE41567" s="53">
        <v>9636</v>
      </c>
      <c r="AF41567" s="53" t="s">
        <v>100</v>
      </c>
      <c r="AG41567" s="53" t="s">
        <v>19027</v>
      </c>
      <c r="AH41567" s="53" t="s">
        <v>102</v>
      </c>
    </row>
    <row r="41568" spans="31:34" ht="12.75" customHeight="1">
      <c r="AE41568" s="53">
        <v>9642</v>
      </c>
      <c r="AF41568" s="53" t="s">
        <v>100</v>
      </c>
      <c r="AG41568" s="53" t="s">
        <v>19026</v>
      </c>
      <c r="AH41568" s="53" t="s">
        <v>102</v>
      </c>
    </row>
    <row r="41569" spans="31:34" ht="12.75" customHeight="1">
      <c r="AE41569" s="53">
        <v>9643</v>
      </c>
      <c r="AF41569" s="53" t="s">
        <v>100</v>
      </c>
      <c r="AG41569" s="53" t="s">
        <v>101</v>
      </c>
      <c r="AH41569" s="53" t="s">
        <v>102</v>
      </c>
    </row>
    <row r="41570" spans="31:34" ht="12.75" customHeight="1">
      <c r="AE41570" s="53">
        <v>9645</v>
      </c>
      <c r="AF41570" s="53" t="s">
        <v>100</v>
      </c>
      <c r="AG41570" s="53" t="s">
        <v>19027</v>
      </c>
      <c r="AH41570" s="53" t="s">
        <v>102</v>
      </c>
    </row>
    <row r="41571" spans="31:34" ht="12.75" customHeight="1">
      <c r="AE41571" s="53">
        <v>9647</v>
      </c>
      <c r="AF41571" s="53" t="s">
        <v>100</v>
      </c>
      <c r="AG41571" s="53" t="s">
        <v>101</v>
      </c>
      <c r="AH41571" s="53" t="s">
        <v>102</v>
      </c>
    </row>
    <row r="41572" spans="31:34" ht="12.75" customHeight="1">
      <c r="AE41572" s="53">
        <v>9648</v>
      </c>
      <c r="AF41572" s="53" t="s">
        <v>100</v>
      </c>
      <c r="AG41572" s="53" t="s">
        <v>19027</v>
      </c>
      <c r="AH41572" s="53" t="s">
        <v>102</v>
      </c>
    </row>
    <row r="41573" spans="31:34" ht="12.75" customHeight="1">
      <c r="AE41573" s="53">
        <v>9649</v>
      </c>
      <c r="AF41573" s="53" t="s">
        <v>100</v>
      </c>
      <c r="AG41573" s="53" t="s">
        <v>19027</v>
      </c>
      <c r="AH41573" s="53" t="s">
        <v>102</v>
      </c>
    </row>
    <row r="41574" spans="31:34" ht="12.75" customHeight="1">
      <c r="AE41574" s="53">
        <v>9701</v>
      </c>
      <c r="AF41574" s="53" t="s">
        <v>100</v>
      </c>
      <c r="AG41574" s="53" t="s">
        <v>19026</v>
      </c>
      <c r="AH41574" s="53" t="s">
        <v>102</v>
      </c>
    </row>
    <row r="41575" spans="31:34" ht="12.75" customHeight="1">
      <c r="AE41575" s="53">
        <v>9702</v>
      </c>
      <c r="AF41575" s="53" t="s">
        <v>100</v>
      </c>
      <c r="AG41575" s="53" t="s">
        <v>101</v>
      </c>
      <c r="AH41575" s="53" t="s">
        <v>102</v>
      </c>
    </row>
    <row r="41576" spans="31:34" ht="12.75" customHeight="1">
      <c r="AE41576" s="53">
        <v>9703</v>
      </c>
      <c r="AF41576" s="53" t="s">
        <v>100</v>
      </c>
      <c r="AG41576" s="53" t="s">
        <v>101</v>
      </c>
      <c r="AH41576" s="53" t="s">
        <v>102</v>
      </c>
    </row>
    <row r="41577" spans="31:34" ht="12.75" customHeight="1">
      <c r="AE41577" s="53">
        <v>9704</v>
      </c>
      <c r="AF41577" s="53" t="s">
        <v>100</v>
      </c>
      <c r="AG41577" s="53" t="s">
        <v>101</v>
      </c>
      <c r="AH41577" s="53" t="s">
        <v>102</v>
      </c>
    </row>
    <row r="41578" spans="31:34" ht="12.75" customHeight="1">
      <c r="AE41578" s="53">
        <v>9705</v>
      </c>
      <c r="AF41578" s="53" t="s">
        <v>100</v>
      </c>
      <c r="AG41578" s="53" t="s">
        <v>101</v>
      </c>
      <c r="AH41578" s="53" t="s">
        <v>102</v>
      </c>
    </row>
    <row r="41579" spans="31:34" ht="12.75" customHeight="1">
      <c r="AE41579" s="53">
        <v>9706</v>
      </c>
      <c r="AF41579" s="53" t="s">
        <v>100</v>
      </c>
      <c r="AG41579" s="53" t="s">
        <v>101</v>
      </c>
      <c r="AH41579" s="53" t="s">
        <v>102</v>
      </c>
    </row>
    <row r="41580" spans="31:34" ht="12.75" customHeight="1">
      <c r="AE41580" s="53">
        <v>9707</v>
      </c>
      <c r="AF41580" s="53" t="s">
        <v>100</v>
      </c>
      <c r="AG41580" s="53" t="s">
        <v>19026</v>
      </c>
      <c r="AH41580" s="53" t="s">
        <v>102</v>
      </c>
    </row>
    <row r="41581" spans="31:34" ht="12.75" customHeight="1">
      <c r="AE41581" s="53">
        <v>9708</v>
      </c>
      <c r="AF41581" s="53" t="s">
        <v>100</v>
      </c>
      <c r="AG41581" s="53" t="s">
        <v>101</v>
      </c>
      <c r="AH41581" s="53" t="s">
        <v>102</v>
      </c>
    </row>
    <row r="41582" spans="31:34" ht="12.75" customHeight="1">
      <c r="AE41582" s="53">
        <v>9709</v>
      </c>
      <c r="AF41582" s="53" t="s">
        <v>100</v>
      </c>
      <c r="AG41582" s="53" t="s">
        <v>101</v>
      </c>
      <c r="AH41582" s="53" t="s">
        <v>102</v>
      </c>
    </row>
    <row r="41583" spans="31:34" ht="12.75" customHeight="1">
      <c r="AE41583" s="53">
        <v>9710</v>
      </c>
      <c r="AF41583" s="53" t="s">
        <v>100</v>
      </c>
      <c r="AG41583" s="53" t="s">
        <v>19026</v>
      </c>
      <c r="AH41583" s="53" t="s">
        <v>102</v>
      </c>
    </row>
    <row r="41584" spans="31:34" ht="12.75" customHeight="1">
      <c r="AE41584" s="53">
        <v>9711</v>
      </c>
      <c r="AF41584" s="53" t="s">
        <v>100</v>
      </c>
      <c r="AG41584" s="53" t="s">
        <v>101</v>
      </c>
      <c r="AH41584" s="53" t="s">
        <v>102</v>
      </c>
    </row>
    <row r="41585" spans="31:34" ht="12.75" customHeight="1">
      <c r="AE41585" s="53">
        <v>9713</v>
      </c>
      <c r="AF41585" s="53" t="s">
        <v>100</v>
      </c>
      <c r="AG41585" s="53" t="s">
        <v>101</v>
      </c>
      <c r="AH41585" s="53" t="s">
        <v>102</v>
      </c>
    </row>
    <row r="41586" spans="31:34" ht="12.75" customHeight="1">
      <c r="AE41586" s="53">
        <v>9714</v>
      </c>
      <c r="AF41586" s="53" t="s">
        <v>100</v>
      </c>
      <c r="AG41586" s="53" t="s">
        <v>101</v>
      </c>
      <c r="AH41586" s="53" t="s">
        <v>102</v>
      </c>
    </row>
    <row r="41587" spans="31:34" ht="12.75" customHeight="1">
      <c r="AE41587" s="53">
        <v>9715</v>
      </c>
      <c r="AF41587" s="53" t="s">
        <v>100</v>
      </c>
      <c r="AG41587" s="53" t="s">
        <v>19026</v>
      </c>
      <c r="AH41587" s="53" t="s">
        <v>102</v>
      </c>
    </row>
    <row r="41588" spans="31:34" ht="12.75" customHeight="1">
      <c r="AE41588" s="53">
        <v>9716</v>
      </c>
      <c r="AF41588" s="53" t="s">
        <v>100</v>
      </c>
      <c r="AG41588" s="53" t="s">
        <v>19026</v>
      </c>
      <c r="AH41588" s="53" t="s">
        <v>102</v>
      </c>
    </row>
    <row r="41589" spans="31:34" ht="12.75" customHeight="1">
      <c r="AE41589" s="53">
        <v>9717</v>
      </c>
      <c r="AF41589" s="53" t="s">
        <v>100</v>
      </c>
      <c r="AG41589" s="53" t="s">
        <v>101</v>
      </c>
      <c r="AH41589" s="53" t="s">
        <v>102</v>
      </c>
    </row>
    <row r="41590" spans="31:34" ht="12.75" customHeight="1">
      <c r="AE41590" s="53">
        <v>9718</v>
      </c>
      <c r="AF41590" s="53" t="s">
        <v>100</v>
      </c>
      <c r="AG41590" s="53" t="s">
        <v>19026</v>
      </c>
      <c r="AH41590" s="53" t="s">
        <v>102</v>
      </c>
    </row>
    <row r="41591" spans="31:34" ht="12.75" customHeight="1">
      <c r="AE41591" s="53">
        <v>9719</v>
      </c>
      <c r="AF41591" s="53" t="s">
        <v>100</v>
      </c>
      <c r="AG41591" s="53" t="s">
        <v>101</v>
      </c>
      <c r="AH41591" s="53" t="s">
        <v>102</v>
      </c>
    </row>
    <row r="41592" spans="31:34" ht="12.75" customHeight="1">
      <c r="AE41592" s="53">
        <v>9720</v>
      </c>
      <c r="AF41592" s="53" t="s">
        <v>100</v>
      </c>
      <c r="AG41592" s="53" t="s">
        <v>101</v>
      </c>
      <c r="AH41592" s="53" t="s">
        <v>102</v>
      </c>
    </row>
    <row r="41593" spans="31:34" ht="12.75" customHeight="1">
      <c r="AE41593" s="53">
        <v>9721</v>
      </c>
      <c r="AF41593" s="53" t="s">
        <v>100</v>
      </c>
      <c r="AG41593" s="53" t="s">
        <v>19026</v>
      </c>
      <c r="AH41593" s="53" t="s">
        <v>102</v>
      </c>
    </row>
    <row r="41594" spans="31:34" ht="12.75" customHeight="1">
      <c r="AE41594" s="53">
        <v>9722</v>
      </c>
      <c r="AF41594" s="53" t="s">
        <v>100</v>
      </c>
      <c r="AG41594" s="53" t="s">
        <v>101</v>
      </c>
      <c r="AH41594" s="53" t="s">
        <v>102</v>
      </c>
    </row>
    <row r="41595" spans="31:34" ht="12.75" customHeight="1">
      <c r="AE41595" s="53">
        <v>9723</v>
      </c>
      <c r="AF41595" s="53" t="s">
        <v>100</v>
      </c>
      <c r="AG41595" s="53" t="s">
        <v>19026</v>
      </c>
      <c r="AH41595" s="53" t="s">
        <v>102</v>
      </c>
    </row>
    <row r="41596" spans="31:34" ht="12.75" customHeight="1">
      <c r="AE41596" s="53">
        <v>9724</v>
      </c>
      <c r="AF41596" s="53" t="s">
        <v>100</v>
      </c>
      <c r="AG41596" s="53" t="s">
        <v>101</v>
      </c>
      <c r="AH41596" s="53" t="s">
        <v>102</v>
      </c>
    </row>
    <row r="41597" spans="31:34" ht="12.75" customHeight="1">
      <c r="AE41597" s="53">
        <v>9726</v>
      </c>
      <c r="AF41597" s="53" t="s">
        <v>100</v>
      </c>
      <c r="AG41597" s="53" t="s">
        <v>19026</v>
      </c>
      <c r="AH41597" s="53" t="s">
        <v>102</v>
      </c>
    </row>
    <row r="41598" spans="31:34" ht="12.75" customHeight="1">
      <c r="AE41598" s="53">
        <v>9727</v>
      </c>
      <c r="AF41598" s="53" t="s">
        <v>100</v>
      </c>
      <c r="AG41598" s="53" t="s">
        <v>19026</v>
      </c>
      <c r="AH41598" s="53" t="s">
        <v>102</v>
      </c>
    </row>
    <row r="41599" spans="31:34" ht="12.75" customHeight="1">
      <c r="AE41599" s="53">
        <v>9728</v>
      </c>
      <c r="AF41599" s="53" t="s">
        <v>100</v>
      </c>
      <c r="AG41599" s="53" t="s">
        <v>19026</v>
      </c>
      <c r="AH41599" s="53" t="s">
        <v>102</v>
      </c>
    </row>
    <row r="41600" spans="31:34" ht="12.75" customHeight="1">
      <c r="AE41600" s="53">
        <v>9729</v>
      </c>
      <c r="AF41600" s="53" t="s">
        <v>100</v>
      </c>
      <c r="AG41600" s="53" t="s">
        <v>19027</v>
      </c>
      <c r="AH41600" s="53" t="s">
        <v>102</v>
      </c>
    </row>
    <row r="41601" spans="31:34" ht="12.75" customHeight="1">
      <c r="AE41601" s="53">
        <v>9730</v>
      </c>
      <c r="AF41601" s="53" t="s">
        <v>100</v>
      </c>
      <c r="AG41601" s="53" t="s">
        <v>19026</v>
      </c>
      <c r="AH41601" s="53" t="s">
        <v>102</v>
      </c>
    </row>
    <row r="41602" spans="31:34" ht="12.75" customHeight="1">
      <c r="AE41602" s="53">
        <v>9731</v>
      </c>
      <c r="AF41602" s="53" t="s">
        <v>100</v>
      </c>
      <c r="AG41602" s="53" t="s">
        <v>19026</v>
      </c>
      <c r="AH41602" s="53" t="s">
        <v>102</v>
      </c>
    </row>
    <row r="41603" spans="31:34" ht="12.75" customHeight="1">
      <c r="AE41603" s="53">
        <v>9732</v>
      </c>
      <c r="AF41603" s="53" t="s">
        <v>100</v>
      </c>
      <c r="AG41603" s="53" t="s">
        <v>101</v>
      </c>
      <c r="AH41603" s="53" t="s">
        <v>102</v>
      </c>
    </row>
    <row r="41604" spans="31:34" ht="12.75" customHeight="1">
      <c r="AE41604" s="53">
        <v>9733</v>
      </c>
      <c r="AF41604" s="53" t="s">
        <v>100</v>
      </c>
      <c r="AG41604" s="53" t="s">
        <v>19027</v>
      </c>
      <c r="AH41604" s="53" t="s">
        <v>102</v>
      </c>
    </row>
    <row r="41605" spans="31:34" ht="12.75" customHeight="1">
      <c r="AE41605" s="53">
        <v>9734</v>
      </c>
      <c r="AF41605" s="53" t="s">
        <v>100</v>
      </c>
      <c r="AG41605" s="53" t="s">
        <v>19026</v>
      </c>
      <c r="AH41605" s="53" t="s">
        <v>102</v>
      </c>
    </row>
    <row r="41606" spans="31:34" ht="12.75" customHeight="1">
      <c r="AE41606" s="53">
        <v>9735</v>
      </c>
      <c r="AF41606" s="53" t="s">
        <v>100</v>
      </c>
      <c r="AG41606" s="53" t="s">
        <v>101</v>
      </c>
      <c r="AH41606" s="53" t="s">
        <v>102</v>
      </c>
    </row>
    <row r="41607" spans="31:34" ht="12.75" customHeight="1">
      <c r="AE41607" s="53">
        <v>9736</v>
      </c>
      <c r="AF41607" s="53" t="s">
        <v>100</v>
      </c>
      <c r="AG41607" s="53" t="s">
        <v>19026</v>
      </c>
      <c r="AH41607" s="53" t="s">
        <v>102</v>
      </c>
    </row>
    <row r="41608" spans="31:34" ht="12.75" customHeight="1">
      <c r="AE41608" s="53">
        <v>9737</v>
      </c>
      <c r="AF41608" s="53" t="s">
        <v>100</v>
      </c>
      <c r="AG41608" s="53" t="s">
        <v>19026</v>
      </c>
      <c r="AH41608" s="53" t="s">
        <v>102</v>
      </c>
    </row>
    <row r="41609" spans="31:34" ht="12.75" customHeight="1">
      <c r="AE41609" s="53">
        <v>9738</v>
      </c>
      <c r="AF41609" s="53" t="s">
        <v>100</v>
      </c>
      <c r="AG41609" s="53" t="s">
        <v>19026</v>
      </c>
      <c r="AH41609" s="53" t="s">
        <v>102</v>
      </c>
    </row>
    <row r="41610" spans="31:34" ht="12.75" customHeight="1">
      <c r="AE41610" s="53">
        <v>9739</v>
      </c>
      <c r="AF41610" s="53" t="s">
        <v>100</v>
      </c>
      <c r="AG41610" s="53" t="s">
        <v>19026</v>
      </c>
      <c r="AH41610" s="53" t="s">
        <v>102</v>
      </c>
    </row>
    <row r="41611" spans="31:34" ht="12.75" customHeight="1">
      <c r="AE41611" s="53">
        <v>9741</v>
      </c>
      <c r="AF41611" s="53" t="s">
        <v>100</v>
      </c>
      <c r="AG41611" s="53" t="s">
        <v>19026</v>
      </c>
      <c r="AH41611" s="53" t="s">
        <v>102</v>
      </c>
    </row>
    <row r="41612" spans="31:34" ht="12.75" customHeight="1">
      <c r="AE41612" s="53">
        <v>9742</v>
      </c>
      <c r="AF41612" s="53" t="s">
        <v>100</v>
      </c>
      <c r="AG41612" s="53" t="s">
        <v>19026</v>
      </c>
      <c r="AH41612" s="53" t="s">
        <v>102</v>
      </c>
    </row>
    <row r="41613" spans="31:34" ht="12.75" customHeight="1">
      <c r="AE41613" s="53">
        <v>9743</v>
      </c>
      <c r="AF41613" s="53" t="s">
        <v>100</v>
      </c>
      <c r="AG41613" s="53" t="s">
        <v>101</v>
      </c>
      <c r="AH41613" s="53" t="s">
        <v>102</v>
      </c>
    </row>
    <row r="41614" spans="31:34" ht="12.75" customHeight="1">
      <c r="AE41614" s="53">
        <v>9744</v>
      </c>
      <c r="AF41614" s="53" t="s">
        <v>100</v>
      </c>
      <c r="AG41614" s="53" t="s">
        <v>19026</v>
      </c>
      <c r="AH41614" s="53" t="s">
        <v>102</v>
      </c>
    </row>
    <row r="41615" spans="31:34" ht="12.75" customHeight="1">
      <c r="AE41615" s="53">
        <v>9745</v>
      </c>
      <c r="AF41615" s="53" t="s">
        <v>100</v>
      </c>
      <c r="AG41615" s="53" t="s">
        <v>101</v>
      </c>
      <c r="AH41615" s="53" t="s">
        <v>102</v>
      </c>
    </row>
    <row r="41616" spans="31:34" ht="12.75" customHeight="1">
      <c r="AE41616" s="53">
        <v>9747</v>
      </c>
      <c r="AF41616" s="53" t="s">
        <v>100</v>
      </c>
      <c r="AG41616" s="53" t="s">
        <v>19027</v>
      </c>
      <c r="AH41616" s="53" t="s">
        <v>102</v>
      </c>
    </row>
    <row r="41617" spans="31:34" ht="12.75" customHeight="1">
      <c r="AE41617" s="53">
        <v>9748</v>
      </c>
      <c r="AF41617" s="53" t="s">
        <v>100</v>
      </c>
      <c r="AG41617" s="53" t="s">
        <v>19026</v>
      </c>
      <c r="AH41617" s="53" t="s">
        <v>102</v>
      </c>
    </row>
    <row r="41618" spans="31:34" ht="12.75" customHeight="1">
      <c r="AE41618" s="53">
        <v>9749</v>
      </c>
      <c r="AF41618" s="53" t="s">
        <v>100</v>
      </c>
      <c r="AG41618" s="53" t="s">
        <v>101</v>
      </c>
      <c r="AH41618" s="53" t="s">
        <v>102</v>
      </c>
    </row>
    <row r="41619" spans="31:34" ht="12.75" customHeight="1">
      <c r="AE41619" s="53">
        <v>9750</v>
      </c>
      <c r="AF41619" s="53" t="s">
        <v>100</v>
      </c>
      <c r="AG41619" s="53" t="s">
        <v>19026</v>
      </c>
      <c r="AH41619" s="53" t="s">
        <v>102</v>
      </c>
    </row>
    <row r="41620" spans="31:34" ht="12.75" customHeight="1">
      <c r="AE41620" s="53">
        <v>9751</v>
      </c>
      <c r="AF41620" s="53" t="s">
        <v>100</v>
      </c>
      <c r="AG41620" s="53" t="s">
        <v>101</v>
      </c>
      <c r="AH41620" s="53" t="s">
        <v>102</v>
      </c>
    </row>
    <row r="41621" spans="31:34" ht="12.75" customHeight="1">
      <c r="AE41621" s="53">
        <v>9752</v>
      </c>
      <c r="AF41621" s="53" t="s">
        <v>100</v>
      </c>
      <c r="AG41621" s="53" t="s">
        <v>101</v>
      </c>
      <c r="AH41621" s="53" t="s">
        <v>102</v>
      </c>
    </row>
    <row r="41622" spans="31:34" ht="12.75" customHeight="1">
      <c r="AE41622" s="53">
        <v>9757</v>
      </c>
      <c r="AF41622" s="53" t="s">
        <v>100</v>
      </c>
      <c r="AG41622" s="53" t="s">
        <v>101</v>
      </c>
      <c r="AH41622" s="53" t="s">
        <v>102</v>
      </c>
    </row>
    <row r="41623" spans="31:34" ht="12.75" customHeight="1">
      <c r="AE41623" s="53">
        <v>9758</v>
      </c>
      <c r="AF41623" s="53" t="s">
        <v>100</v>
      </c>
      <c r="AG41623" s="53" t="s">
        <v>19026</v>
      </c>
      <c r="AH41623" s="53" t="s">
        <v>102</v>
      </c>
    </row>
    <row r="41624" spans="31:34" ht="12.75" customHeight="1">
      <c r="AE41624" s="53">
        <v>9759</v>
      </c>
      <c r="AF41624" s="53" t="s">
        <v>100</v>
      </c>
      <c r="AG41624" s="53" t="s">
        <v>19026</v>
      </c>
      <c r="AH41624" s="53" t="s">
        <v>102</v>
      </c>
    </row>
    <row r="41625" spans="31:34" ht="12.75" customHeight="1">
      <c r="AE41625" s="53">
        <v>9762</v>
      </c>
      <c r="AF41625" s="53" t="s">
        <v>100</v>
      </c>
      <c r="AG41625" s="53" t="s">
        <v>19026</v>
      </c>
      <c r="AH41625" s="53" t="s">
        <v>102</v>
      </c>
    </row>
    <row r="41626" spans="31:34" ht="12.75" customHeight="1">
      <c r="AE41626" s="53">
        <v>9769</v>
      </c>
      <c r="AF41626" s="53" t="s">
        <v>100</v>
      </c>
      <c r="AG41626" s="53" t="s">
        <v>19026</v>
      </c>
      <c r="AH41626" s="53" t="s">
        <v>102</v>
      </c>
    </row>
    <row r="41627" spans="31:34" ht="12.75" customHeight="1">
      <c r="AE41627" s="53">
        <v>9771</v>
      </c>
      <c r="AF41627" s="53" t="s">
        <v>100</v>
      </c>
      <c r="AG41627" s="53" t="s">
        <v>101</v>
      </c>
      <c r="AH41627" s="53" t="s">
        <v>102</v>
      </c>
    </row>
    <row r="41628" spans="31:34" ht="12.75" customHeight="1">
      <c r="AE41628" s="53">
        <v>9777</v>
      </c>
      <c r="AF41628" s="53" t="s">
        <v>100</v>
      </c>
      <c r="AG41628" s="53" t="s">
        <v>19026</v>
      </c>
      <c r="AH41628" s="53" t="s">
        <v>102</v>
      </c>
    </row>
    <row r="41629" spans="31:34" ht="12.75" customHeight="1">
      <c r="AE41629" s="53">
        <v>9780</v>
      </c>
      <c r="AF41629" s="53" t="s">
        <v>100</v>
      </c>
      <c r="AG41629" s="53" t="s">
        <v>101</v>
      </c>
      <c r="AH41629" s="53" t="s">
        <v>102</v>
      </c>
    </row>
    <row r="41630" spans="31:34" ht="12.75" customHeight="1">
      <c r="AE41630" s="53">
        <v>9798</v>
      </c>
      <c r="AF41630" s="53" t="s">
        <v>100</v>
      </c>
      <c r="AG41630" s="53" t="s">
        <v>101</v>
      </c>
      <c r="AH41630" s="53" t="s">
        <v>102</v>
      </c>
    </row>
    <row r="41631" spans="31:34" ht="12.75" customHeight="1">
      <c r="AE41631" s="53">
        <v>9801</v>
      </c>
      <c r="AF41631" s="53" t="s">
        <v>100</v>
      </c>
      <c r="AG41631" s="53" t="s">
        <v>101</v>
      </c>
      <c r="AH41631" s="53" t="s">
        <v>102</v>
      </c>
    </row>
    <row r="41632" spans="31:34" ht="12.75" customHeight="1">
      <c r="AE41632" s="53">
        <v>9803</v>
      </c>
      <c r="AF41632" s="53" t="s">
        <v>100</v>
      </c>
      <c r="AG41632" s="53" t="s">
        <v>101</v>
      </c>
      <c r="AH41632" s="53" t="s">
        <v>102</v>
      </c>
    </row>
    <row r="41633" spans="31:34" ht="12.75" customHeight="1">
      <c r="AE41633" s="53">
        <v>9804</v>
      </c>
      <c r="AF41633" s="53" t="s">
        <v>100</v>
      </c>
      <c r="AG41633" s="53" t="s">
        <v>101</v>
      </c>
      <c r="AH41633" s="53" t="s">
        <v>102</v>
      </c>
    </row>
    <row r="41634" spans="31:34" ht="12.75" customHeight="1">
      <c r="AE41634" s="53">
        <v>9805</v>
      </c>
      <c r="AF41634" s="53" t="s">
        <v>100</v>
      </c>
      <c r="AG41634" s="53" t="s">
        <v>19027</v>
      </c>
      <c r="AH41634" s="53" t="s">
        <v>102</v>
      </c>
    </row>
    <row r="41635" spans="31:34" ht="12.75" customHeight="1">
      <c r="AE41635" s="53">
        <v>9806</v>
      </c>
      <c r="AF41635" s="53" t="s">
        <v>100</v>
      </c>
      <c r="AG41635" s="53" t="s">
        <v>101</v>
      </c>
      <c r="AH41635" s="53" t="s">
        <v>102</v>
      </c>
    </row>
    <row r="41636" spans="31:34" ht="12.75" customHeight="1">
      <c r="AE41636" s="53">
        <v>9807</v>
      </c>
      <c r="AF41636" s="53" t="s">
        <v>100</v>
      </c>
      <c r="AG41636" s="53" t="s">
        <v>19026</v>
      </c>
      <c r="AH41636" s="53" t="s">
        <v>102</v>
      </c>
    </row>
    <row r="41637" spans="31:34" ht="12.75" customHeight="1">
      <c r="AE41637" s="53">
        <v>9809</v>
      </c>
      <c r="AF41637" s="53" t="s">
        <v>100</v>
      </c>
      <c r="AG41637" s="53" t="s">
        <v>19027</v>
      </c>
      <c r="AH41637" s="53" t="s">
        <v>102</v>
      </c>
    </row>
    <row r="41638" spans="31:34" ht="12.75" customHeight="1">
      <c r="AE41638" s="53">
        <v>9810</v>
      </c>
      <c r="AF41638" s="53" t="s">
        <v>100</v>
      </c>
      <c r="AG41638" s="53" t="s">
        <v>101</v>
      </c>
      <c r="AH41638" s="53" t="s">
        <v>102</v>
      </c>
    </row>
    <row r="41639" spans="31:34" ht="12.75" customHeight="1">
      <c r="AE41639" s="53">
        <v>9811</v>
      </c>
      <c r="AF41639" s="53" t="s">
        <v>100</v>
      </c>
      <c r="AG41639" s="53" t="s">
        <v>19026</v>
      </c>
      <c r="AH41639" s="53" t="s">
        <v>102</v>
      </c>
    </row>
    <row r="41640" spans="31:34" ht="12.75" customHeight="1">
      <c r="AE41640" s="53">
        <v>9812</v>
      </c>
      <c r="AF41640" s="53" t="s">
        <v>100</v>
      </c>
      <c r="AG41640" s="53" t="s">
        <v>19026</v>
      </c>
      <c r="AH41640" s="53" t="s">
        <v>102</v>
      </c>
    </row>
    <row r="41641" spans="31:34" ht="12.75" customHeight="1">
      <c r="AE41641" s="53">
        <v>9813</v>
      </c>
      <c r="AF41641" s="53" t="s">
        <v>100</v>
      </c>
      <c r="AG41641" s="53" t="s">
        <v>19026</v>
      </c>
      <c r="AH41641" s="53" t="s">
        <v>102</v>
      </c>
    </row>
    <row r="41642" spans="31:34" ht="12.75" customHeight="1">
      <c r="AE41642" s="53">
        <v>9814</v>
      </c>
      <c r="AF41642" s="53" t="s">
        <v>100</v>
      </c>
      <c r="AG41642" s="53" t="s">
        <v>19026</v>
      </c>
      <c r="AH41642" s="53" t="s">
        <v>102</v>
      </c>
    </row>
    <row r="41643" spans="31:34" ht="12.75" customHeight="1">
      <c r="AE41643" s="53">
        <v>9815</v>
      </c>
      <c r="AF41643" s="53" t="s">
        <v>100</v>
      </c>
      <c r="AG41643" s="53" t="s">
        <v>101</v>
      </c>
      <c r="AH41643" s="53" t="s">
        <v>102</v>
      </c>
    </row>
    <row r="41644" spans="31:34" ht="12.75" customHeight="1">
      <c r="AE41644" s="53">
        <v>9816</v>
      </c>
      <c r="AF41644" s="53" t="s">
        <v>100</v>
      </c>
      <c r="AG41644" s="53" t="s">
        <v>19026</v>
      </c>
      <c r="AH41644" s="53" t="s">
        <v>102</v>
      </c>
    </row>
    <row r="41645" spans="31:34" ht="12.75" customHeight="1">
      <c r="AE41645" s="53">
        <v>9817</v>
      </c>
      <c r="AF41645" s="53" t="s">
        <v>100</v>
      </c>
      <c r="AG41645" s="53" t="s">
        <v>19026</v>
      </c>
      <c r="AH41645" s="53" t="s">
        <v>102</v>
      </c>
    </row>
    <row r="41646" spans="31:34" ht="12.75" customHeight="1">
      <c r="AE41646" s="53">
        <v>9818</v>
      </c>
      <c r="AF41646" s="53" t="s">
        <v>100</v>
      </c>
      <c r="AG41646" s="53" t="s">
        <v>101</v>
      </c>
      <c r="AH41646" s="53" t="s">
        <v>102</v>
      </c>
    </row>
    <row r="41647" spans="31:34" ht="12.75" customHeight="1">
      <c r="AE41647" s="53">
        <v>9820</v>
      </c>
      <c r="AF41647" s="53" t="s">
        <v>100</v>
      </c>
      <c r="AG41647" s="53" t="s">
        <v>19026</v>
      </c>
      <c r="AH41647" s="53" t="s">
        <v>102</v>
      </c>
    </row>
    <row r="41648" spans="31:34" ht="12.75" customHeight="1">
      <c r="AE41648" s="53">
        <v>9821</v>
      </c>
      <c r="AF41648" s="53" t="s">
        <v>100</v>
      </c>
      <c r="AG41648" s="53" t="s">
        <v>101</v>
      </c>
      <c r="AH41648" s="53" t="s">
        <v>102</v>
      </c>
    </row>
    <row r="41649" spans="31:34" ht="12.75" customHeight="1">
      <c r="AE41649" s="53">
        <v>9822</v>
      </c>
      <c r="AF41649" s="53" t="s">
        <v>100</v>
      </c>
      <c r="AG41649" s="53" t="s">
        <v>101</v>
      </c>
      <c r="AH41649" s="53" t="s">
        <v>102</v>
      </c>
    </row>
    <row r="41650" spans="31:34" ht="12.75" customHeight="1">
      <c r="AE41650" s="53">
        <v>9823</v>
      </c>
      <c r="AF41650" s="53" t="s">
        <v>100</v>
      </c>
      <c r="AG41650" s="53" t="s">
        <v>19026</v>
      </c>
      <c r="AH41650" s="53" t="s">
        <v>102</v>
      </c>
    </row>
    <row r="41651" spans="31:34" ht="12.75" customHeight="1">
      <c r="AE41651" s="53">
        <v>9824</v>
      </c>
      <c r="AF41651" s="53" t="s">
        <v>100</v>
      </c>
      <c r="AG41651" s="53" t="s">
        <v>101</v>
      </c>
      <c r="AH41651" s="53" t="s">
        <v>102</v>
      </c>
    </row>
    <row r="41652" spans="31:34" ht="12.75" customHeight="1">
      <c r="AE41652" s="53">
        <v>9825</v>
      </c>
      <c r="AF41652" s="53" t="s">
        <v>100</v>
      </c>
      <c r="AG41652" s="53" t="s">
        <v>19026</v>
      </c>
      <c r="AH41652" s="53" t="s">
        <v>102</v>
      </c>
    </row>
    <row r="41653" spans="31:34" ht="12.75" customHeight="1">
      <c r="AE41653" s="53">
        <v>9826</v>
      </c>
      <c r="AF41653" s="53" t="s">
        <v>100</v>
      </c>
      <c r="AG41653" s="53" t="s">
        <v>19026</v>
      </c>
      <c r="AH41653" s="53" t="s">
        <v>102</v>
      </c>
    </row>
    <row r="41654" spans="31:34" ht="12.75" customHeight="1">
      <c r="AE41654" s="53">
        <v>9827</v>
      </c>
      <c r="AF41654" s="53" t="s">
        <v>100</v>
      </c>
      <c r="AG41654" s="53" t="s">
        <v>19026</v>
      </c>
      <c r="AH41654" s="53" t="s">
        <v>102</v>
      </c>
    </row>
    <row r="41655" spans="31:34" ht="12.75" customHeight="1">
      <c r="AE41655" s="53">
        <v>9828</v>
      </c>
      <c r="AF41655" s="53" t="s">
        <v>100</v>
      </c>
      <c r="AG41655" s="53" t="s">
        <v>19026</v>
      </c>
      <c r="AH41655" s="53" t="s">
        <v>102</v>
      </c>
    </row>
    <row r="41656" spans="31:34" ht="12.75" customHeight="1">
      <c r="AE41656" s="53">
        <v>9829</v>
      </c>
      <c r="AF41656" s="53" t="s">
        <v>100</v>
      </c>
      <c r="AG41656" s="53" t="s">
        <v>101</v>
      </c>
      <c r="AH41656" s="53" t="s">
        <v>102</v>
      </c>
    </row>
    <row r="41657" spans="31:34" ht="12.75" customHeight="1">
      <c r="AE41657" s="53">
        <v>9830</v>
      </c>
      <c r="AF41657" s="53" t="s">
        <v>100</v>
      </c>
      <c r="AG41657" s="53" t="s">
        <v>19026</v>
      </c>
      <c r="AH41657" s="53" t="s">
        <v>102</v>
      </c>
    </row>
    <row r="41658" spans="31:34" ht="12.75" customHeight="1">
      <c r="AE41658" s="53">
        <v>9831</v>
      </c>
      <c r="AF41658" s="53" t="s">
        <v>100</v>
      </c>
      <c r="AG41658" s="53" t="s">
        <v>19026</v>
      </c>
      <c r="AH41658" s="53" t="s">
        <v>102</v>
      </c>
    </row>
    <row r="41659" spans="31:34" ht="12.75" customHeight="1">
      <c r="AE41659" s="53">
        <v>9832</v>
      </c>
      <c r="AF41659" s="53" t="s">
        <v>100</v>
      </c>
      <c r="AG41659" s="53" t="s">
        <v>101</v>
      </c>
      <c r="AH41659" s="53" t="s">
        <v>102</v>
      </c>
    </row>
    <row r="41660" spans="31:34" ht="12.75" customHeight="1">
      <c r="AE41660" s="53">
        <v>9833</v>
      </c>
      <c r="AF41660" s="53" t="s">
        <v>100</v>
      </c>
      <c r="AG41660" s="53" t="s">
        <v>101</v>
      </c>
      <c r="AH41660" s="53" t="s">
        <v>102</v>
      </c>
    </row>
    <row r="41661" spans="31:34" ht="12.75" customHeight="1">
      <c r="AE41661" s="53">
        <v>9834</v>
      </c>
      <c r="AF41661" s="53" t="s">
        <v>100</v>
      </c>
      <c r="AG41661" s="53" t="s">
        <v>19027</v>
      </c>
      <c r="AH41661" s="53" t="s">
        <v>102</v>
      </c>
    </row>
    <row r="41662" spans="31:34" ht="12.75" customHeight="1">
      <c r="AE41662" s="53">
        <v>9835</v>
      </c>
      <c r="AF41662" s="53" t="s">
        <v>100</v>
      </c>
      <c r="AG41662" s="53" t="s">
        <v>19027</v>
      </c>
      <c r="AH41662" s="53" t="s">
        <v>102</v>
      </c>
    </row>
    <row r="41663" spans="31:34" ht="12.75" customHeight="1">
      <c r="AE41663" s="53">
        <v>9836</v>
      </c>
      <c r="AF41663" s="53" t="s">
        <v>100</v>
      </c>
      <c r="AG41663" s="53" t="s">
        <v>19026</v>
      </c>
      <c r="AH41663" s="53" t="s">
        <v>102</v>
      </c>
    </row>
    <row r="41664" spans="31:34" ht="12.75" customHeight="1">
      <c r="AE41664" s="53">
        <v>9837</v>
      </c>
      <c r="AF41664" s="53" t="s">
        <v>100</v>
      </c>
      <c r="AG41664" s="53" t="s">
        <v>19027</v>
      </c>
      <c r="AH41664" s="53" t="s">
        <v>102</v>
      </c>
    </row>
    <row r="41665" spans="31:34" ht="12.75" customHeight="1">
      <c r="AE41665" s="53">
        <v>9838</v>
      </c>
      <c r="AF41665" s="53" t="s">
        <v>100</v>
      </c>
      <c r="AG41665" s="53" t="s">
        <v>19027</v>
      </c>
      <c r="AH41665" s="53" t="s">
        <v>102</v>
      </c>
    </row>
    <row r="41666" spans="31:34" ht="12.75" customHeight="1">
      <c r="AE41666" s="53">
        <v>9839</v>
      </c>
      <c r="AF41666" s="53" t="s">
        <v>100</v>
      </c>
      <c r="AG41666" s="53" t="s">
        <v>101</v>
      </c>
      <c r="AH41666" s="53" t="s">
        <v>102</v>
      </c>
    </row>
    <row r="41667" spans="31:34" ht="12.75" customHeight="1">
      <c r="AE41667" s="53">
        <v>9840</v>
      </c>
      <c r="AF41667" s="53" t="s">
        <v>100</v>
      </c>
      <c r="AG41667" s="53" t="s">
        <v>19027</v>
      </c>
      <c r="AH41667" s="53" t="s">
        <v>102</v>
      </c>
    </row>
    <row r="41668" spans="31:34" ht="12.75" customHeight="1">
      <c r="AE41668" s="53">
        <v>9841</v>
      </c>
      <c r="AF41668" s="53" t="s">
        <v>100</v>
      </c>
      <c r="AG41668" s="53" t="s">
        <v>101</v>
      </c>
      <c r="AH41668" s="53" t="s">
        <v>102</v>
      </c>
    </row>
    <row r="41669" spans="31:34" ht="12.75" customHeight="1">
      <c r="AE41669" s="53">
        <v>9842</v>
      </c>
      <c r="AF41669" s="53" t="s">
        <v>100</v>
      </c>
      <c r="AG41669" s="53" t="s">
        <v>19026</v>
      </c>
      <c r="AH41669" s="53" t="s">
        <v>102</v>
      </c>
    </row>
    <row r="41670" spans="31:34" ht="12.75" customHeight="1">
      <c r="AE41670" s="53">
        <v>9844</v>
      </c>
      <c r="AF41670" s="53" t="s">
        <v>100</v>
      </c>
      <c r="AG41670" s="53" t="s">
        <v>19027</v>
      </c>
      <c r="AH41670" s="53" t="s">
        <v>102</v>
      </c>
    </row>
    <row r="41671" spans="31:34" ht="12.75" customHeight="1">
      <c r="AE41671" s="53">
        <v>9845</v>
      </c>
      <c r="AF41671" s="53" t="s">
        <v>100</v>
      </c>
      <c r="AG41671" s="53" t="s">
        <v>19026</v>
      </c>
      <c r="AH41671" s="53" t="s">
        <v>102</v>
      </c>
    </row>
    <row r="41672" spans="31:34" ht="12.75" customHeight="1">
      <c r="AE41672" s="53">
        <v>9846</v>
      </c>
      <c r="AF41672" s="53" t="s">
        <v>100</v>
      </c>
      <c r="AG41672" s="53" t="s">
        <v>19026</v>
      </c>
      <c r="AH41672" s="53" t="s">
        <v>102</v>
      </c>
    </row>
    <row r="41673" spans="31:34" ht="12.75" customHeight="1">
      <c r="AE41673" s="53">
        <v>9852</v>
      </c>
      <c r="AF41673" s="53" t="s">
        <v>100</v>
      </c>
      <c r="AG41673" s="53" t="s">
        <v>101</v>
      </c>
      <c r="AH41673" s="53" t="s">
        <v>102</v>
      </c>
    </row>
    <row r="41674" spans="31:34" ht="12.75" customHeight="1">
      <c r="AE41674" s="53">
        <v>9853</v>
      </c>
      <c r="AF41674" s="53" t="s">
        <v>100</v>
      </c>
      <c r="AG41674" s="53" t="s">
        <v>101</v>
      </c>
      <c r="AH41674" s="53" t="s">
        <v>102</v>
      </c>
    </row>
    <row r="41675" spans="31:34" ht="12.75" customHeight="1">
      <c r="AE41675" s="53">
        <v>9855</v>
      </c>
      <c r="AF41675" s="53" t="s">
        <v>100</v>
      </c>
      <c r="AG41675" s="53" t="s">
        <v>101</v>
      </c>
      <c r="AH41675" s="53" t="s">
        <v>102</v>
      </c>
    </row>
    <row r="41676" spans="31:34" ht="12.75" customHeight="1">
      <c r="AE41676" s="53">
        <v>9858</v>
      </c>
      <c r="AF41676" s="53" t="s">
        <v>100</v>
      </c>
      <c r="AG41676" s="53" t="s">
        <v>101</v>
      </c>
      <c r="AH41676" s="53" t="s">
        <v>102</v>
      </c>
    </row>
    <row r="41677" spans="31:34" ht="12.75" customHeight="1">
      <c r="AE41677" s="53">
        <v>9859</v>
      </c>
      <c r="AF41677" s="53" t="s">
        <v>100</v>
      </c>
      <c r="AG41677" s="53" t="s">
        <v>19027</v>
      </c>
      <c r="AH41677" s="53" t="s">
        <v>102</v>
      </c>
    </row>
    <row r="41678" spans="31:34" ht="12.75" customHeight="1">
      <c r="AE41678" s="53">
        <v>9862</v>
      </c>
      <c r="AF41678" s="53" t="s">
        <v>100</v>
      </c>
      <c r="AG41678" s="53" t="s">
        <v>101</v>
      </c>
      <c r="AH41678" s="53" t="s">
        <v>102</v>
      </c>
    </row>
    <row r="41679" spans="31:34" ht="12.75" customHeight="1">
      <c r="AE41679" s="53">
        <v>9865</v>
      </c>
      <c r="AF41679" s="53" t="s">
        <v>100</v>
      </c>
      <c r="AG41679" s="53" t="s">
        <v>19027</v>
      </c>
      <c r="AH41679" s="53" t="s">
        <v>102</v>
      </c>
    </row>
    <row r="41680" spans="31:34" ht="12.75" customHeight="1">
      <c r="AE41680" s="53">
        <v>9868</v>
      </c>
      <c r="AF41680" s="53" t="s">
        <v>100</v>
      </c>
      <c r="AG41680" s="53" t="s">
        <v>101</v>
      </c>
      <c r="AH41680" s="53" t="s">
        <v>102</v>
      </c>
    </row>
    <row r="41681" spans="31:34" ht="12.75" customHeight="1">
      <c r="AE41681" s="53">
        <v>9870</v>
      </c>
      <c r="AF41681" s="53" t="s">
        <v>100</v>
      </c>
      <c r="AG41681" s="53" t="s">
        <v>19026</v>
      </c>
      <c r="AH41681" s="53" t="s">
        <v>102</v>
      </c>
    </row>
    <row r="41682" spans="31:34" ht="12.75" customHeight="1">
      <c r="AE41682" s="53">
        <v>9871</v>
      </c>
      <c r="AF41682" s="53" t="s">
        <v>100</v>
      </c>
      <c r="AG41682" s="53" t="s">
        <v>19026</v>
      </c>
      <c r="AH41682" s="53" t="s">
        <v>102</v>
      </c>
    </row>
    <row r="41683" spans="31:34" ht="12.75" customHeight="1">
      <c r="AE41683" s="53">
        <v>9872</v>
      </c>
      <c r="AF41683" s="53" t="s">
        <v>100</v>
      </c>
      <c r="AG41683" s="53" t="s">
        <v>19026</v>
      </c>
      <c r="AH41683" s="53" t="s">
        <v>102</v>
      </c>
    </row>
    <row r="41684" spans="31:34" ht="12.75" customHeight="1">
      <c r="AE41684" s="53">
        <v>9873</v>
      </c>
      <c r="AF41684" s="53" t="s">
        <v>100</v>
      </c>
      <c r="AG41684" s="53" t="s">
        <v>19026</v>
      </c>
      <c r="AH41684" s="53" t="s">
        <v>102</v>
      </c>
    </row>
    <row r="41685" spans="31:34" ht="12.75" customHeight="1">
      <c r="AE41685" s="53">
        <v>9874</v>
      </c>
      <c r="AF41685" s="53" t="s">
        <v>100</v>
      </c>
      <c r="AG41685" s="53" t="s">
        <v>19026</v>
      </c>
      <c r="AH41685" s="53" t="s">
        <v>102</v>
      </c>
    </row>
    <row r="41686" spans="31:34" ht="12.75" customHeight="1">
      <c r="AE41686" s="53">
        <v>9875</v>
      </c>
      <c r="AF41686" s="53" t="s">
        <v>100</v>
      </c>
      <c r="AG41686" s="53" t="s">
        <v>19026</v>
      </c>
      <c r="AH41686" s="53" t="s">
        <v>102</v>
      </c>
    </row>
    <row r="41687" spans="31:34" ht="12.75" customHeight="1">
      <c r="AE41687" s="53">
        <v>9876</v>
      </c>
      <c r="AF41687" s="53" t="s">
        <v>100</v>
      </c>
      <c r="AG41687" s="53" t="s">
        <v>19026</v>
      </c>
      <c r="AH41687" s="53" t="s">
        <v>102</v>
      </c>
    </row>
    <row r="41688" spans="31:34" ht="12.75" customHeight="1">
      <c r="AE41688" s="53">
        <v>9880</v>
      </c>
      <c r="AF41688" s="53" t="s">
        <v>100</v>
      </c>
      <c r="AG41688" s="53" t="s">
        <v>19026</v>
      </c>
      <c r="AH41688" s="53" t="s">
        <v>102</v>
      </c>
    </row>
    <row r="41689" spans="31:34" ht="12.75" customHeight="1">
      <c r="AE41689" s="53">
        <v>9890</v>
      </c>
      <c r="AF41689" s="53" t="s">
        <v>100</v>
      </c>
      <c r="AG41689" s="53" t="s">
        <v>101</v>
      </c>
      <c r="AH41689" s="53" t="s">
        <v>102</v>
      </c>
    </row>
    <row r="41690" spans="31:34" ht="12.75" customHeight="1">
      <c r="AE41690" s="53">
        <v>9892</v>
      </c>
      <c r="AF41690" s="53" t="s">
        <v>100</v>
      </c>
      <c r="AG41690" s="53" t="s">
        <v>19026</v>
      </c>
      <c r="AH41690" s="53" t="s">
        <v>102</v>
      </c>
    </row>
    <row r="41691" spans="31:34" ht="12.75" customHeight="1">
      <c r="AE41691" s="53">
        <v>9898</v>
      </c>
      <c r="AF41691" s="53" t="s">
        <v>100</v>
      </c>
      <c r="AG41691" s="53" t="s">
        <v>101</v>
      </c>
      <c r="AH41691" s="53" t="s">
        <v>102</v>
      </c>
    </row>
    <row r="41692" spans="31:34" ht="12.75" customHeight="1">
      <c r="AE41692" s="53">
        <v>34002</v>
      </c>
      <c r="AF41692" s="53" t="s">
        <v>100</v>
      </c>
      <c r="AG41692" s="53" t="s">
        <v>19026</v>
      </c>
      <c r="AH41692" s="53" t="s">
        <v>19028</v>
      </c>
    </row>
    <row r="41693" spans="31:34" ht="12.75" customHeight="1">
      <c r="AE41693" s="53">
        <v>34004</v>
      </c>
      <c r="AF41693" s="53" t="s">
        <v>100</v>
      </c>
      <c r="AG41693" s="53" t="s">
        <v>19026</v>
      </c>
      <c r="AH41693" s="53" t="s">
        <v>19028</v>
      </c>
    </row>
    <row r="41694" spans="31:34" ht="12.75" customHeight="1">
      <c r="AE41694" s="53">
        <v>34006</v>
      </c>
      <c r="AF41694" s="53" t="s">
        <v>100</v>
      </c>
      <c r="AG41694" s="53" t="s">
        <v>101</v>
      </c>
      <c r="AH41694" s="53" t="s">
        <v>19028</v>
      </c>
    </row>
    <row r="41695" spans="31:34" ht="12.75" customHeight="1">
      <c r="AE41695" s="53">
        <v>34007</v>
      </c>
      <c r="AF41695" s="53" t="s">
        <v>100</v>
      </c>
      <c r="AG41695" s="53" t="s">
        <v>19027</v>
      </c>
      <c r="AH41695" s="53" t="s">
        <v>19028</v>
      </c>
    </row>
    <row r="41696" spans="31:34" ht="12.75" customHeight="1">
      <c r="AE41696" s="53">
        <v>34008</v>
      </c>
      <c r="AF41696" s="53" t="s">
        <v>100</v>
      </c>
      <c r="AG41696" s="53" t="s">
        <v>19026</v>
      </c>
      <c r="AH41696" s="53" t="s">
        <v>19028</v>
      </c>
    </row>
    <row r="41697" spans="31:34" ht="12.75" customHeight="1">
      <c r="AE41697" s="53">
        <v>34011</v>
      </c>
      <c r="AF41697" s="53" t="s">
        <v>100</v>
      </c>
      <c r="AG41697" s="53" t="s">
        <v>19026</v>
      </c>
      <c r="AH41697" s="53" t="s">
        <v>19028</v>
      </c>
    </row>
    <row r="41698" spans="31:34" ht="12.75" customHeight="1">
      <c r="AE41698" s="53">
        <v>34020</v>
      </c>
      <c r="AF41698" s="53" t="s">
        <v>100</v>
      </c>
      <c r="AG41698" s="53" t="s">
        <v>19026</v>
      </c>
      <c r="AH41698" s="53" t="s">
        <v>19028</v>
      </c>
    </row>
    <row r="41699" spans="31:34" ht="12.75" customHeight="1">
      <c r="AE41699" s="53">
        <v>34021</v>
      </c>
      <c r="AF41699" s="53" t="s">
        <v>100</v>
      </c>
      <c r="AG41699" s="53" t="s">
        <v>19026</v>
      </c>
      <c r="AH41699" s="53" t="s">
        <v>19028</v>
      </c>
    </row>
    <row r="41700" spans="31:34" ht="12.75" customHeight="1">
      <c r="AE41700" s="53">
        <v>34022</v>
      </c>
      <c r="AF41700" s="53" t="s">
        <v>100</v>
      </c>
      <c r="AG41700" s="53" t="s">
        <v>19026</v>
      </c>
      <c r="AH41700" s="53" t="s">
        <v>19028</v>
      </c>
    </row>
    <row r="41701" spans="31:34" ht="12.75" customHeight="1">
      <c r="AE41701" s="53">
        <v>34023</v>
      </c>
      <c r="AF41701" s="53" t="s">
        <v>100</v>
      </c>
      <c r="AG41701" s="53" t="s">
        <v>19026</v>
      </c>
      <c r="AH41701" s="53" t="s">
        <v>19028</v>
      </c>
    </row>
    <row r="41702" spans="31:34" ht="12.75" customHeight="1">
      <c r="AE41702" s="53">
        <v>34024</v>
      </c>
      <c r="AF41702" s="53" t="s">
        <v>100</v>
      </c>
      <c r="AG41702" s="53" t="s">
        <v>19026</v>
      </c>
      <c r="AH41702" s="53" t="s">
        <v>19028</v>
      </c>
    </row>
    <row r="41703" spans="31:34" ht="12.75" customHeight="1">
      <c r="AE41703" s="53">
        <v>34025</v>
      </c>
      <c r="AF41703" s="53" t="s">
        <v>100</v>
      </c>
      <c r="AG41703" s="53" t="s">
        <v>19026</v>
      </c>
      <c r="AH41703" s="53" t="s">
        <v>19028</v>
      </c>
    </row>
    <row r="41704" spans="31:34" ht="12.75" customHeight="1">
      <c r="AE41704" s="53">
        <v>34030</v>
      </c>
      <c r="AF41704" s="53" t="s">
        <v>100</v>
      </c>
      <c r="AG41704" s="53" t="s">
        <v>19026</v>
      </c>
      <c r="AH41704" s="53" t="s">
        <v>19028</v>
      </c>
    </row>
    <row r="41705" spans="31:34" ht="12.75" customHeight="1">
      <c r="AE41705" s="53">
        <v>34031</v>
      </c>
      <c r="AF41705" s="53" t="s">
        <v>100</v>
      </c>
      <c r="AG41705" s="53" t="s">
        <v>19026</v>
      </c>
      <c r="AH41705" s="53" t="s">
        <v>19028</v>
      </c>
    </row>
    <row r="41706" spans="31:34" ht="12.75" customHeight="1">
      <c r="AE41706" s="53">
        <v>34032</v>
      </c>
      <c r="AF41706" s="53" t="s">
        <v>100</v>
      </c>
      <c r="AG41706" s="53" t="s">
        <v>19026</v>
      </c>
      <c r="AH41706" s="53" t="s">
        <v>19028</v>
      </c>
    </row>
    <row r="41707" spans="31:34" ht="12.75" customHeight="1">
      <c r="AE41707" s="53">
        <v>34033</v>
      </c>
      <c r="AF41707" s="53" t="s">
        <v>100</v>
      </c>
      <c r="AG41707" s="53" t="s">
        <v>19026</v>
      </c>
      <c r="AH41707" s="53" t="s">
        <v>19028</v>
      </c>
    </row>
    <row r="41708" spans="31:34" ht="12.75" customHeight="1">
      <c r="AE41708" s="53">
        <v>34034</v>
      </c>
      <c r="AF41708" s="53" t="s">
        <v>100</v>
      </c>
      <c r="AG41708" s="53" t="s">
        <v>19026</v>
      </c>
      <c r="AH41708" s="53" t="s">
        <v>19028</v>
      </c>
    </row>
    <row r="41709" spans="31:34" ht="12.75" customHeight="1">
      <c r="AE41709" s="53">
        <v>34035</v>
      </c>
      <c r="AF41709" s="53" t="s">
        <v>100</v>
      </c>
      <c r="AG41709" s="53" t="s">
        <v>19026</v>
      </c>
      <c r="AH41709" s="53" t="s">
        <v>19028</v>
      </c>
    </row>
    <row r="41710" spans="31:34" ht="12.75" customHeight="1">
      <c r="AE41710" s="53">
        <v>34036</v>
      </c>
      <c r="AF41710" s="53" t="s">
        <v>100</v>
      </c>
      <c r="AG41710" s="53" t="s">
        <v>19026</v>
      </c>
      <c r="AH41710" s="53" t="s">
        <v>19028</v>
      </c>
    </row>
    <row r="41711" spans="31:34" ht="12.75" customHeight="1">
      <c r="AE41711" s="53">
        <v>34037</v>
      </c>
      <c r="AF41711" s="53" t="s">
        <v>100</v>
      </c>
      <c r="AG41711" s="53" t="s">
        <v>19026</v>
      </c>
      <c r="AH41711" s="53" t="s">
        <v>19028</v>
      </c>
    </row>
    <row r="41712" spans="31:34" ht="12.75" customHeight="1">
      <c r="AE41712" s="53">
        <v>34038</v>
      </c>
      <c r="AF41712" s="53" t="s">
        <v>100</v>
      </c>
      <c r="AG41712" s="53" t="s">
        <v>101</v>
      </c>
      <c r="AH41712" s="53" t="s">
        <v>19028</v>
      </c>
    </row>
    <row r="41713" spans="31:34" ht="12.75" customHeight="1">
      <c r="AE41713" s="53">
        <v>34039</v>
      </c>
      <c r="AF41713" s="53" t="s">
        <v>100</v>
      </c>
      <c r="AG41713" s="53" t="s">
        <v>19026</v>
      </c>
      <c r="AH41713" s="53" t="s">
        <v>19028</v>
      </c>
    </row>
    <row r="41714" spans="31:34" ht="12.75" customHeight="1">
      <c r="AE41714" s="53">
        <v>34041</v>
      </c>
      <c r="AF41714" s="53" t="s">
        <v>100</v>
      </c>
      <c r="AG41714" s="53" t="s">
        <v>19026</v>
      </c>
      <c r="AH41714" s="53" t="s">
        <v>19028</v>
      </c>
    </row>
    <row r="41715" spans="31:34" ht="12.75" customHeight="1">
      <c r="AE41715" s="53">
        <v>34042</v>
      </c>
      <c r="AF41715" s="53" t="s">
        <v>100</v>
      </c>
      <c r="AG41715" s="53" t="s">
        <v>101</v>
      </c>
      <c r="AH41715" s="53" t="s">
        <v>19028</v>
      </c>
    </row>
    <row r="41716" spans="31:34" ht="12.75" customHeight="1">
      <c r="AE41716" s="53">
        <v>34050</v>
      </c>
      <c r="AF41716" s="53" t="s">
        <v>100</v>
      </c>
      <c r="AG41716" s="53" t="s">
        <v>19027</v>
      </c>
      <c r="AH41716" s="53" t="s">
        <v>19028</v>
      </c>
    </row>
    <row r="41717" spans="31:34" ht="12.75" customHeight="1">
      <c r="AE41717" s="53">
        <v>34055</v>
      </c>
      <c r="AF41717" s="53" t="s">
        <v>100</v>
      </c>
      <c r="AG41717" s="53" t="s">
        <v>19026</v>
      </c>
      <c r="AH41717" s="53" t="s">
        <v>19028</v>
      </c>
    </row>
    <row r="41718" spans="31:34" ht="12.75" customHeight="1">
      <c r="AE41718" s="53">
        <v>34058</v>
      </c>
      <c r="AF41718" s="53" t="s">
        <v>100</v>
      </c>
      <c r="AG41718" s="53" t="s">
        <v>19027</v>
      </c>
      <c r="AH41718" s="53" t="s">
        <v>19028</v>
      </c>
    </row>
    <row r="41719" spans="31:34" ht="12.75" customHeight="1">
      <c r="AE41719" s="53">
        <v>34060</v>
      </c>
      <c r="AF41719" s="53" t="s">
        <v>100</v>
      </c>
      <c r="AG41719" s="53" t="s">
        <v>19026</v>
      </c>
      <c r="AH41719" s="53" t="s">
        <v>19028</v>
      </c>
    </row>
    <row r="41720" spans="31:34" ht="12.75" customHeight="1">
      <c r="AE41720" s="53">
        <v>34078</v>
      </c>
      <c r="AF41720" s="53" t="s">
        <v>100</v>
      </c>
      <c r="AG41720" s="53" t="s">
        <v>101</v>
      </c>
      <c r="AH41720" s="53" t="s">
        <v>19028</v>
      </c>
    </row>
    <row r="41721" spans="31:34" ht="12.75" customHeight="1">
      <c r="AE41721" s="53">
        <v>34090</v>
      </c>
      <c r="AF41721" s="53" t="s">
        <v>100</v>
      </c>
      <c r="AG41721" s="53" t="s">
        <v>19027</v>
      </c>
      <c r="AH41721" s="53" t="s">
        <v>19028</v>
      </c>
    </row>
    <row r="41722" spans="31:34" ht="12.75" customHeight="1">
      <c r="AE41722" s="53">
        <v>34091</v>
      </c>
      <c r="AF41722" s="53" t="s">
        <v>100</v>
      </c>
      <c r="AG41722" s="53" t="s">
        <v>19027</v>
      </c>
      <c r="AH41722" s="53" t="s">
        <v>19028</v>
      </c>
    </row>
    <row r="41723" spans="31:34" ht="12.75" customHeight="1">
      <c r="AE41723" s="53">
        <v>34092</v>
      </c>
      <c r="AF41723" s="53" t="s">
        <v>100</v>
      </c>
      <c r="AG41723" s="53" t="s">
        <v>19027</v>
      </c>
      <c r="AH41723" s="53" t="s">
        <v>19028</v>
      </c>
    </row>
    <row r="41724" spans="31:34" ht="12.75" customHeight="1">
      <c r="AE41724" s="53">
        <v>34093</v>
      </c>
      <c r="AF41724" s="53" t="s">
        <v>100</v>
      </c>
      <c r="AG41724" s="53" t="s">
        <v>19027</v>
      </c>
      <c r="AH41724" s="53" t="s">
        <v>19028</v>
      </c>
    </row>
    <row r="41725" spans="31:34" ht="12.75" customHeight="1">
      <c r="AE41725" s="53">
        <v>34095</v>
      </c>
      <c r="AF41725" s="53" t="s">
        <v>100</v>
      </c>
      <c r="AG41725" s="53" t="s">
        <v>19027</v>
      </c>
      <c r="AH41725" s="53" t="s">
        <v>19028</v>
      </c>
    </row>
    <row r="41726" spans="31:34" ht="12.75" customHeight="1">
      <c r="AE41726" s="53">
        <v>34098</v>
      </c>
      <c r="AF41726" s="53" t="s">
        <v>100</v>
      </c>
      <c r="AG41726" s="53" t="s">
        <v>19027</v>
      </c>
      <c r="AH41726" s="53" t="s">
        <v>19028</v>
      </c>
    </row>
    <row r="41727" spans="31:34" ht="12.75" customHeight="1">
      <c r="AE41727" s="53">
        <v>34099</v>
      </c>
      <c r="AF41727" s="53" t="s">
        <v>100</v>
      </c>
      <c r="AG41727" s="53" t="s">
        <v>19027</v>
      </c>
      <c r="AH41727" s="53" t="s">
        <v>19028</v>
      </c>
    </row>
    <row r="41728" spans="31:34" ht="12.75" customHeight="1">
      <c r="AE41728" s="53">
        <v>96201</v>
      </c>
      <c r="AF41728" s="53" t="s">
        <v>100</v>
      </c>
      <c r="AG41728" s="53" t="s">
        <v>101</v>
      </c>
      <c r="AH41728" s="53" t="s">
        <v>19029</v>
      </c>
    </row>
    <row r="41729" spans="31:34" ht="12.75" customHeight="1">
      <c r="AE41729" s="53">
        <v>96202</v>
      </c>
      <c r="AF41729" s="53" t="s">
        <v>100</v>
      </c>
      <c r="AG41729" s="53" t="s">
        <v>101</v>
      </c>
      <c r="AH41729" s="53" t="s">
        <v>19029</v>
      </c>
    </row>
    <row r="41730" spans="31:34" ht="12.75" customHeight="1">
      <c r="AE41730" s="53">
        <v>96203</v>
      </c>
      <c r="AF41730" s="53" t="s">
        <v>100</v>
      </c>
      <c r="AG41730" s="53" t="s">
        <v>101</v>
      </c>
      <c r="AH41730" s="53" t="s">
        <v>19029</v>
      </c>
    </row>
    <row r="41731" spans="31:34" ht="12.75" customHeight="1">
      <c r="AE41731" s="53">
        <v>96204</v>
      </c>
      <c r="AF41731" s="53" t="s">
        <v>100</v>
      </c>
      <c r="AG41731" s="53" t="s">
        <v>101</v>
      </c>
      <c r="AH41731" s="53" t="s">
        <v>19029</v>
      </c>
    </row>
    <row r="41732" spans="31:34" ht="12.75" customHeight="1">
      <c r="AE41732" s="53">
        <v>96205</v>
      </c>
      <c r="AF41732" s="53" t="s">
        <v>100</v>
      </c>
      <c r="AG41732" s="53" t="s">
        <v>101</v>
      </c>
      <c r="AH41732" s="53" t="s">
        <v>19029</v>
      </c>
    </row>
    <row r="41733" spans="31:34" ht="12.75" customHeight="1">
      <c r="AE41733" s="53">
        <v>96206</v>
      </c>
      <c r="AF41733" s="53" t="s">
        <v>100</v>
      </c>
      <c r="AG41733" s="53" t="s">
        <v>101</v>
      </c>
      <c r="AH41733" s="53" t="s">
        <v>19029</v>
      </c>
    </row>
    <row r="41734" spans="31:34" ht="12.75" customHeight="1">
      <c r="AE41734" s="53">
        <v>96207</v>
      </c>
      <c r="AF41734" s="53" t="s">
        <v>100</v>
      </c>
      <c r="AG41734" s="53" t="s">
        <v>101</v>
      </c>
      <c r="AH41734" s="53" t="s">
        <v>19029</v>
      </c>
    </row>
    <row r="41735" spans="31:34" ht="12.75" customHeight="1">
      <c r="AE41735" s="53">
        <v>96209</v>
      </c>
      <c r="AF41735" s="53" t="s">
        <v>100</v>
      </c>
      <c r="AG41735" s="53" t="s">
        <v>19026</v>
      </c>
      <c r="AH41735" s="53" t="s">
        <v>19029</v>
      </c>
    </row>
    <row r="41736" spans="31:34" ht="12.75" customHeight="1">
      <c r="AE41736" s="53">
        <v>96213</v>
      </c>
      <c r="AF41736" s="53" t="s">
        <v>100</v>
      </c>
      <c r="AG41736" s="53" t="s">
        <v>101</v>
      </c>
      <c r="AH41736" s="53" t="s">
        <v>19029</v>
      </c>
    </row>
    <row r="41737" spans="31:34" ht="12.75" customHeight="1">
      <c r="AE41737" s="53">
        <v>96214</v>
      </c>
      <c r="AF41737" s="53" t="s">
        <v>100</v>
      </c>
      <c r="AG41737" s="53" t="s">
        <v>101</v>
      </c>
      <c r="AH41737" s="53" t="s">
        <v>19029</v>
      </c>
    </row>
    <row r="41738" spans="31:34" ht="12.75" customHeight="1">
      <c r="AE41738" s="53">
        <v>96218</v>
      </c>
      <c r="AF41738" s="53" t="s">
        <v>100</v>
      </c>
      <c r="AG41738" s="53" t="s">
        <v>101</v>
      </c>
      <c r="AH41738" s="53" t="s">
        <v>19029</v>
      </c>
    </row>
    <row r="41739" spans="31:34" ht="12.75" customHeight="1">
      <c r="AE41739" s="53">
        <v>96220</v>
      </c>
      <c r="AF41739" s="53" t="s">
        <v>100</v>
      </c>
      <c r="AG41739" s="53" t="s">
        <v>101</v>
      </c>
      <c r="AH41739" s="53" t="s">
        <v>19029</v>
      </c>
    </row>
    <row r="41740" spans="31:34" ht="12.75" customHeight="1">
      <c r="AE41740" s="53">
        <v>96224</v>
      </c>
      <c r="AF41740" s="53" t="s">
        <v>100</v>
      </c>
      <c r="AG41740" s="53" t="s">
        <v>101</v>
      </c>
      <c r="AH41740" s="53" t="s">
        <v>19029</v>
      </c>
    </row>
    <row r="41741" spans="31:34" ht="12.75" customHeight="1">
      <c r="AE41741" s="53">
        <v>96257</v>
      </c>
      <c r="AF41741" s="53" t="s">
        <v>100</v>
      </c>
      <c r="AG41741" s="53" t="s">
        <v>101</v>
      </c>
      <c r="AH41741" s="53" t="s">
        <v>19029</v>
      </c>
    </row>
    <row r="41742" spans="31:34" ht="12.75" customHeight="1">
      <c r="AE41742" s="53">
        <v>96258</v>
      </c>
      <c r="AF41742" s="53" t="s">
        <v>100</v>
      </c>
      <c r="AG41742" s="53" t="s">
        <v>101</v>
      </c>
      <c r="AH41742" s="53" t="s">
        <v>19029</v>
      </c>
    </row>
    <row r="41743" spans="31:34" ht="12.75" customHeight="1">
      <c r="AE41743" s="53">
        <v>96259</v>
      </c>
      <c r="AF41743" s="53" t="s">
        <v>100</v>
      </c>
      <c r="AG41743" s="53" t="s">
        <v>101</v>
      </c>
      <c r="AH41743" s="53" t="s">
        <v>19029</v>
      </c>
    </row>
    <row r="41744" spans="31:34" ht="12.75" customHeight="1">
      <c r="AE41744" s="53">
        <v>96260</v>
      </c>
      <c r="AF41744" s="53" t="s">
        <v>100</v>
      </c>
      <c r="AG41744" s="53" t="s">
        <v>101</v>
      </c>
      <c r="AH41744" s="53" t="s">
        <v>19029</v>
      </c>
    </row>
    <row r="41745" spans="31:34" ht="12.75" customHeight="1">
      <c r="AE41745" s="53">
        <v>96262</v>
      </c>
      <c r="AF41745" s="53" t="s">
        <v>100</v>
      </c>
      <c r="AG41745" s="53" t="s">
        <v>101</v>
      </c>
      <c r="AH41745" s="53" t="s">
        <v>19029</v>
      </c>
    </row>
    <row r="41746" spans="31:34" ht="12.75" customHeight="1">
      <c r="AE41746" s="53">
        <v>96264</v>
      </c>
      <c r="AF41746" s="53" t="s">
        <v>100</v>
      </c>
      <c r="AG41746" s="53" t="s">
        <v>101</v>
      </c>
      <c r="AH41746" s="53" t="s">
        <v>19029</v>
      </c>
    </row>
    <row r="41747" spans="31:34" ht="12.75" customHeight="1">
      <c r="AE41747" s="53">
        <v>96266</v>
      </c>
      <c r="AF41747" s="53" t="s">
        <v>100</v>
      </c>
      <c r="AG41747" s="53" t="s">
        <v>101</v>
      </c>
      <c r="AH41747" s="53" t="s">
        <v>19029</v>
      </c>
    </row>
    <row r="41748" spans="31:34" ht="12.75" customHeight="1">
      <c r="AE41748" s="53">
        <v>96267</v>
      </c>
      <c r="AF41748" s="53" t="s">
        <v>100</v>
      </c>
      <c r="AG41748" s="53" t="s">
        <v>101</v>
      </c>
      <c r="AH41748" s="53" t="s">
        <v>19029</v>
      </c>
    </row>
    <row r="41749" spans="31:34" ht="12.75" customHeight="1">
      <c r="AE41749" s="53">
        <v>96269</v>
      </c>
      <c r="AF41749" s="53" t="s">
        <v>100</v>
      </c>
      <c r="AG41749" s="53" t="s">
        <v>19027</v>
      </c>
      <c r="AH41749" s="53" t="s">
        <v>19029</v>
      </c>
    </row>
    <row r="41750" spans="31:34" ht="12.75" customHeight="1">
      <c r="AE41750" s="53">
        <v>96271</v>
      </c>
      <c r="AF41750" s="53" t="s">
        <v>100</v>
      </c>
      <c r="AG41750" s="53" t="s">
        <v>101</v>
      </c>
      <c r="AH41750" s="53" t="s">
        <v>19029</v>
      </c>
    </row>
    <row r="41751" spans="31:34" ht="12.75" customHeight="1">
      <c r="AE41751" s="53">
        <v>96275</v>
      </c>
      <c r="AF41751" s="53" t="s">
        <v>100</v>
      </c>
      <c r="AG41751" s="53" t="s">
        <v>101</v>
      </c>
      <c r="AH41751" s="53" t="s">
        <v>19029</v>
      </c>
    </row>
    <row r="41752" spans="31:34" ht="12.75" customHeight="1">
      <c r="AE41752" s="53">
        <v>96276</v>
      </c>
      <c r="AF41752" s="53" t="s">
        <v>100</v>
      </c>
      <c r="AG41752" s="53" t="s">
        <v>101</v>
      </c>
      <c r="AH41752" s="53" t="s">
        <v>19029</v>
      </c>
    </row>
    <row r="41753" spans="31:34" ht="12.75" customHeight="1">
      <c r="AE41753" s="53">
        <v>96278</v>
      </c>
      <c r="AF41753" s="53" t="s">
        <v>100</v>
      </c>
      <c r="AG41753" s="53" t="s">
        <v>101</v>
      </c>
      <c r="AH41753" s="53" t="s">
        <v>19029</v>
      </c>
    </row>
    <row r="41754" spans="31:34" ht="12.75" customHeight="1">
      <c r="AE41754" s="53">
        <v>96283</v>
      </c>
      <c r="AF41754" s="53" t="s">
        <v>100</v>
      </c>
      <c r="AG41754" s="53" t="s">
        <v>101</v>
      </c>
      <c r="AH41754" s="53" t="s">
        <v>19029</v>
      </c>
    </row>
    <row r="41755" spans="31:34" ht="12.75" customHeight="1">
      <c r="AE41755" s="53">
        <v>96284</v>
      </c>
      <c r="AF41755" s="53" t="s">
        <v>100</v>
      </c>
      <c r="AG41755" s="53" t="s">
        <v>101</v>
      </c>
      <c r="AH41755" s="53" t="s">
        <v>19029</v>
      </c>
    </row>
    <row r="41756" spans="31:34" ht="12.75" customHeight="1">
      <c r="AE41756" s="53">
        <v>96303</v>
      </c>
      <c r="AF41756" s="53" t="s">
        <v>100</v>
      </c>
      <c r="AG41756" s="53" t="s">
        <v>19026</v>
      </c>
      <c r="AH41756" s="53" t="s">
        <v>19029</v>
      </c>
    </row>
    <row r="41757" spans="31:34" ht="12.75" customHeight="1">
      <c r="AE41757" s="53">
        <v>96306</v>
      </c>
      <c r="AF41757" s="53" t="s">
        <v>100</v>
      </c>
      <c r="AG41757" s="53" t="s">
        <v>19027</v>
      </c>
      <c r="AH41757" s="53" t="s">
        <v>19029</v>
      </c>
    </row>
    <row r="41758" spans="31:34" ht="12.75" customHeight="1">
      <c r="AE41758" s="53">
        <v>96309</v>
      </c>
      <c r="AF41758" s="53" t="s">
        <v>100</v>
      </c>
      <c r="AG41758" s="53" t="s">
        <v>19027</v>
      </c>
      <c r="AH41758" s="53" t="s">
        <v>19029</v>
      </c>
    </row>
    <row r="41759" spans="31:34" ht="12.75" customHeight="1">
      <c r="AE41759" s="53">
        <v>96310</v>
      </c>
      <c r="AF41759" s="53" t="s">
        <v>100</v>
      </c>
      <c r="AG41759" s="53" t="s">
        <v>19027</v>
      </c>
      <c r="AH41759" s="53" t="s">
        <v>19029</v>
      </c>
    </row>
    <row r="41760" spans="31:34" ht="12.75" customHeight="1">
      <c r="AE41760" s="53">
        <v>96319</v>
      </c>
      <c r="AF41760" s="53" t="s">
        <v>100</v>
      </c>
      <c r="AG41760" s="53" t="s">
        <v>101</v>
      </c>
      <c r="AH41760" s="53" t="s">
        <v>19029</v>
      </c>
    </row>
    <row r="41761" spans="31:34" ht="12.75" customHeight="1">
      <c r="AE41761" s="53">
        <v>96321</v>
      </c>
      <c r="AF41761" s="53" t="s">
        <v>100</v>
      </c>
      <c r="AG41761" s="53" t="s">
        <v>19027</v>
      </c>
      <c r="AH41761" s="53" t="s">
        <v>19029</v>
      </c>
    </row>
    <row r="41762" spans="31:34" ht="12.75" customHeight="1">
      <c r="AE41762" s="53">
        <v>96322</v>
      </c>
      <c r="AF41762" s="53" t="s">
        <v>100</v>
      </c>
      <c r="AG41762" s="53" t="s">
        <v>19027</v>
      </c>
      <c r="AH41762" s="53" t="s">
        <v>19029</v>
      </c>
    </row>
    <row r="41763" spans="31:34" ht="12.75" customHeight="1">
      <c r="AE41763" s="53">
        <v>96323</v>
      </c>
      <c r="AF41763" s="53" t="s">
        <v>100</v>
      </c>
      <c r="AG41763" s="53" t="s">
        <v>101</v>
      </c>
      <c r="AH41763" s="53" t="s">
        <v>19029</v>
      </c>
    </row>
    <row r="41764" spans="31:34" ht="12.75" customHeight="1">
      <c r="AE41764" s="53">
        <v>96326</v>
      </c>
      <c r="AF41764" s="53" t="s">
        <v>100</v>
      </c>
      <c r="AG41764" s="53" t="s">
        <v>101</v>
      </c>
      <c r="AH41764" s="53" t="s">
        <v>19029</v>
      </c>
    </row>
    <row r="41765" spans="31:34" ht="12.75" customHeight="1">
      <c r="AE41765" s="53">
        <v>96328</v>
      </c>
      <c r="AF41765" s="53" t="s">
        <v>100</v>
      </c>
      <c r="AG41765" s="53" t="s">
        <v>101</v>
      </c>
      <c r="AH41765" s="53" t="s">
        <v>19029</v>
      </c>
    </row>
    <row r="41766" spans="31:34" ht="12.75" customHeight="1">
      <c r="AE41766" s="53">
        <v>96330</v>
      </c>
      <c r="AF41766" s="53" t="s">
        <v>100</v>
      </c>
      <c r="AG41766" s="53" t="s">
        <v>101</v>
      </c>
      <c r="AH41766" s="53" t="s">
        <v>19029</v>
      </c>
    </row>
    <row r="41767" spans="31:34" ht="12.75" customHeight="1">
      <c r="AE41767" s="53">
        <v>96336</v>
      </c>
      <c r="AF41767" s="53" t="s">
        <v>100</v>
      </c>
      <c r="AG41767" s="53" t="s">
        <v>101</v>
      </c>
      <c r="AH41767" s="53" t="s">
        <v>19029</v>
      </c>
    </row>
    <row r="41768" spans="31:34" ht="12.75" customHeight="1">
      <c r="AE41768" s="53">
        <v>96337</v>
      </c>
      <c r="AF41768" s="53" t="s">
        <v>100</v>
      </c>
      <c r="AG41768" s="53" t="s">
        <v>101</v>
      </c>
      <c r="AH41768" s="53" t="s">
        <v>19029</v>
      </c>
    </row>
    <row r="41769" spans="31:34" ht="12.75" customHeight="1">
      <c r="AE41769" s="53">
        <v>96338</v>
      </c>
      <c r="AF41769" s="53" t="s">
        <v>100</v>
      </c>
      <c r="AG41769" s="53" t="s">
        <v>101</v>
      </c>
      <c r="AH41769" s="53" t="s">
        <v>19029</v>
      </c>
    </row>
    <row r="41770" spans="31:34" ht="12.75" customHeight="1">
      <c r="AE41770" s="53">
        <v>96339</v>
      </c>
      <c r="AF41770" s="53" t="s">
        <v>100</v>
      </c>
      <c r="AG41770" s="53" t="s">
        <v>19027</v>
      </c>
      <c r="AH41770" s="53" t="s">
        <v>19029</v>
      </c>
    </row>
    <row r="41771" spans="31:34" ht="12.75" customHeight="1">
      <c r="AE41771" s="53">
        <v>96343</v>
      </c>
      <c r="AF41771" s="53" t="s">
        <v>100</v>
      </c>
      <c r="AG41771" s="53" t="s">
        <v>101</v>
      </c>
      <c r="AH41771" s="53" t="s">
        <v>19029</v>
      </c>
    </row>
    <row r="41772" spans="31:34" ht="12.75" customHeight="1">
      <c r="AE41772" s="53">
        <v>96346</v>
      </c>
      <c r="AF41772" s="53" t="s">
        <v>100</v>
      </c>
      <c r="AG41772" s="53" t="s">
        <v>19027</v>
      </c>
      <c r="AH41772" s="53" t="s">
        <v>19029</v>
      </c>
    </row>
    <row r="41773" spans="31:34" ht="12.75" customHeight="1">
      <c r="AE41773" s="53">
        <v>96347</v>
      </c>
      <c r="AF41773" s="53" t="s">
        <v>100</v>
      </c>
      <c r="AG41773" s="53" t="s">
        <v>19027</v>
      </c>
      <c r="AH41773" s="53" t="s">
        <v>19029</v>
      </c>
    </row>
    <row r="41774" spans="31:34" ht="12.75" customHeight="1">
      <c r="AE41774" s="53">
        <v>96348</v>
      </c>
      <c r="AF41774" s="53" t="s">
        <v>100</v>
      </c>
      <c r="AG41774" s="53" t="s">
        <v>19027</v>
      </c>
      <c r="AH41774" s="53" t="s">
        <v>19029</v>
      </c>
    </row>
    <row r="41775" spans="31:34" ht="12.75" customHeight="1">
      <c r="AE41775" s="53">
        <v>96349</v>
      </c>
      <c r="AF41775" s="53" t="s">
        <v>100</v>
      </c>
      <c r="AG41775" s="53" t="s">
        <v>19027</v>
      </c>
      <c r="AH41775" s="53" t="s">
        <v>19029</v>
      </c>
    </row>
    <row r="41776" spans="31:34" ht="12.75" customHeight="1">
      <c r="AE41776" s="53">
        <v>96350</v>
      </c>
      <c r="AF41776" s="53" t="s">
        <v>100</v>
      </c>
      <c r="AG41776" s="53" t="s">
        <v>19027</v>
      </c>
      <c r="AH41776" s="53" t="s">
        <v>19029</v>
      </c>
    </row>
    <row r="41777" spans="31:34" ht="12.75" customHeight="1">
      <c r="AE41777" s="53">
        <v>96351</v>
      </c>
      <c r="AF41777" s="53" t="s">
        <v>100</v>
      </c>
      <c r="AG41777" s="53" t="s">
        <v>19027</v>
      </c>
      <c r="AH41777" s="53" t="s">
        <v>19029</v>
      </c>
    </row>
    <row r="41778" spans="31:34" ht="12.75" customHeight="1">
      <c r="AE41778" s="53">
        <v>96362</v>
      </c>
      <c r="AF41778" s="53" t="s">
        <v>100</v>
      </c>
      <c r="AG41778" s="53" t="s">
        <v>19027</v>
      </c>
      <c r="AH41778" s="53" t="s">
        <v>19029</v>
      </c>
    </row>
    <row r="41779" spans="31:34" ht="12.75" customHeight="1">
      <c r="AE41779" s="53">
        <v>96365</v>
      </c>
      <c r="AF41779" s="53" t="s">
        <v>100</v>
      </c>
      <c r="AG41779" s="53" t="s">
        <v>101</v>
      </c>
      <c r="AH41779" s="53" t="s">
        <v>19029</v>
      </c>
    </row>
    <row r="41780" spans="31:34" ht="12.75" customHeight="1">
      <c r="AE41780" s="53">
        <v>96367</v>
      </c>
      <c r="AF41780" s="53" t="s">
        <v>100</v>
      </c>
      <c r="AG41780" s="53" t="s">
        <v>101</v>
      </c>
      <c r="AH41780" s="53" t="s">
        <v>19029</v>
      </c>
    </row>
    <row r="41781" spans="31:34" ht="12.75" customHeight="1">
      <c r="AE41781" s="53">
        <v>96368</v>
      </c>
      <c r="AF41781" s="53" t="s">
        <v>100</v>
      </c>
      <c r="AG41781" s="53" t="s">
        <v>101</v>
      </c>
      <c r="AH41781" s="53" t="s">
        <v>19029</v>
      </c>
    </row>
    <row r="41782" spans="31:34" ht="12.75" customHeight="1">
      <c r="AE41782" s="53">
        <v>96370</v>
      </c>
      <c r="AF41782" s="53" t="s">
        <v>100</v>
      </c>
      <c r="AG41782" s="53" t="s">
        <v>19027</v>
      </c>
      <c r="AH41782" s="53" t="s">
        <v>19029</v>
      </c>
    </row>
    <row r="41783" spans="31:34" ht="12.75" customHeight="1">
      <c r="AE41783" s="53">
        <v>96372</v>
      </c>
      <c r="AF41783" s="53" t="s">
        <v>100</v>
      </c>
      <c r="AG41783" s="53" t="s">
        <v>19027</v>
      </c>
      <c r="AH41783" s="53" t="s">
        <v>19029</v>
      </c>
    </row>
    <row r="41784" spans="31:34" ht="12.75" customHeight="1">
      <c r="AE41784" s="53">
        <v>96373</v>
      </c>
      <c r="AF41784" s="53" t="s">
        <v>100</v>
      </c>
      <c r="AG41784" s="53" t="s">
        <v>19027</v>
      </c>
      <c r="AH41784" s="53" t="s">
        <v>19029</v>
      </c>
    </row>
    <row r="41785" spans="31:34" ht="12.75" customHeight="1">
      <c r="AE41785" s="53">
        <v>96374</v>
      </c>
      <c r="AF41785" s="53" t="s">
        <v>100</v>
      </c>
      <c r="AG41785" s="53" t="s">
        <v>19027</v>
      </c>
      <c r="AH41785" s="53" t="s">
        <v>19029</v>
      </c>
    </row>
    <row r="41786" spans="31:34" ht="12.75" customHeight="1">
      <c r="AE41786" s="53">
        <v>96375</v>
      </c>
      <c r="AF41786" s="53" t="s">
        <v>100</v>
      </c>
      <c r="AG41786" s="53" t="s">
        <v>19027</v>
      </c>
      <c r="AH41786" s="53" t="s">
        <v>19029</v>
      </c>
    </row>
    <row r="41787" spans="31:34" ht="12.75" customHeight="1">
      <c r="AE41787" s="53">
        <v>96376</v>
      </c>
      <c r="AF41787" s="53" t="s">
        <v>100</v>
      </c>
      <c r="AG41787" s="53" t="s">
        <v>101</v>
      </c>
      <c r="AH41787" s="53" t="s">
        <v>19029</v>
      </c>
    </row>
    <row r="41788" spans="31:34" ht="12.75" customHeight="1">
      <c r="AE41788" s="53">
        <v>96377</v>
      </c>
      <c r="AF41788" s="53" t="s">
        <v>100</v>
      </c>
      <c r="AG41788" s="53" t="s">
        <v>19027</v>
      </c>
      <c r="AH41788" s="53" t="s">
        <v>19029</v>
      </c>
    </row>
    <row r="41789" spans="31:34" ht="12.75" customHeight="1">
      <c r="AE41789" s="53">
        <v>96378</v>
      </c>
      <c r="AF41789" s="53" t="s">
        <v>100</v>
      </c>
      <c r="AG41789" s="53" t="s">
        <v>101</v>
      </c>
      <c r="AH41789" s="53" t="s">
        <v>19029</v>
      </c>
    </row>
    <row r="41790" spans="31:34" ht="12.75" customHeight="1">
      <c r="AE41790" s="53">
        <v>96379</v>
      </c>
      <c r="AF41790" s="53" t="s">
        <v>100</v>
      </c>
      <c r="AG41790" s="53" t="s">
        <v>19027</v>
      </c>
      <c r="AH41790" s="53" t="s">
        <v>19029</v>
      </c>
    </row>
    <row r="41791" spans="31:34" ht="12.75" customHeight="1">
      <c r="AE41791" s="53">
        <v>96384</v>
      </c>
      <c r="AF41791" s="53" t="s">
        <v>100</v>
      </c>
      <c r="AG41791" s="53" t="s">
        <v>101</v>
      </c>
      <c r="AH41791" s="53" t="s">
        <v>19029</v>
      </c>
    </row>
    <row r="41792" spans="31:34" ht="12.75" customHeight="1">
      <c r="AE41792" s="53">
        <v>96386</v>
      </c>
      <c r="AF41792" s="53" t="s">
        <v>100</v>
      </c>
      <c r="AG41792" s="53" t="s">
        <v>101</v>
      </c>
      <c r="AH41792" s="53" t="s">
        <v>19029</v>
      </c>
    </row>
    <row r="41793" spans="31:34" ht="12.75" customHeight="1">
      <c r="AE41793" s="53">
        <v>96387</v>
      </c>
      <c r="AF41793" s="53" t="s">
        <v>100</v>
      </c>
      <c r="AG41793" s="53" t="s">
        <v>19027</v>
      </c>
      <c r="AH41793" s="53" t="s">
        <v>19029</v>
      </c>
    </row>
    <row r="41794" spans="31:34" ht="12.75" customHeight="1">
      <c r="AE41794" s="53">
        <v>96388</v>
      </c>
      <c r="AF41794" s="53" t="s">
        <v>100</v>
      </c>
      <c r="AG41794" s="53" t="s">
        <v>19027</v>
      </c>
      <c r="AH41794" s="53" t="s">
        <v>19029</v>
      </c>
    </row>
    <row r="41795" spans="31:34" ht="12.75" customHeight="1">
      <c r="AE41795" s="53">
        <v>96401</v>
      </c>
      <c r="AF41795" s="53" t="s">
        <v>100</v>
      </c>
      <c r="AG41795" s="53" t="s">
        <v>101</v>
      </c>
      <c r="AH41795" s="53" t="s">
        <v>19029</v>
      </c>
    </row>
    <row r="41796" spans="31:34" ht="12.75" customHeight="1">
      <c r="AE41796" s="53">
        <v>96426</v>
      </c>
      <c r="AF41796" s="53" t="s">
        <v>100</v>
      </c>
      <c r="AG41796" s="53" t="s">
        <v>19027</v>
      </c>
      <c r="AH41796" s="53" t="s">
        <v>19029</v>
      </c>
    </row>
    <row r="41797" spans="31:34" ht="12.75" customHeight="1">
      <c r="AE41797" s="53">
        <v>96427</v>
      </c>
      <c r="AF41797" s="53" t="s">
        <v>100</v>
      </c>
      <c r="AG41797" s="53" t="s">
        <v>19027</v>
      </c>
      <c r="AH41797" s="53" t="s">
        <v>19029</v>
      </c>
    </row>
    <row r="41798" spans="31:34" ht="12.75" customHeight="1">
      <c r="AE41798" s="53">
        <v>96444</v>
      </c>
      <c r="AF41798" s="53" t="s">
        <v>100</v>
      </c>
      <c r="AG41798" s="53" t="s">
        <v>19027</v>
      </c>
      <c r="AH41798" s="53" t="s">
        <v>19029</v>
      </c>
    </row>
    <row r="41799" spans="31:34" ht="12.75" customHeight="1">
      <c r="AE41799" s="53">
        <v>96447</v>
      </c>
      <c r="AF41799" s="53" t="s">
        <v>100</v>
      </c>
      <c r="AG41799" s="53" t="s">
        <v>101</v>
      </c>
      <c r="AH41799" s="53" t="s">
        <v>19029</v>
      </c>
    </row>
    <row r="41800" spans="31:34" ht="12.75" customHeight="1">
      <c r="AE41800" s="53">
        <v>96501</v>
      </c>
      <c r="AF41800" s="53" t="s">
        <v>100</v>
      </c>
      <c r="AG41800" s="53" t="s">
        <v>19027</v>
      </c>
      <c r="AH41800" s="53" t="s">
        <v>19029</v>
      </c>
    </row>
    <row r="41801" spans="31:34" ht="12.75" customHeight="1">
      <c r="AE41801" s="53">
        <v>96502</v>
      </c>
      <c r="AF41801" s="53" t="s">
        <v>100</v>
      </c>
      <c r="AG41801" s="53" t="s">
        <v>19027</v>
      </c>
      <c r="AH41801" s="53" t="s">
        <v>19029</v>
      </c>
    </row>
    <row r="41802" spans="31:34" ht="12.75" customHeight="1">
      <c r="AE41802" s="53">
        <v>96503</v>
      </c>
      <c r="AF41802" s="53" t="s">
        <v>100</v>
      </c>
      <c r="AG41802" s="53" t="s">
        <v>19027</v>
      </c>
      <c r="AH41802" s="53" t="s">
        <v>19029</v>
      </c>
    </row>
    <row r="41803" spans="31:34" ht="12.75" customHeight="1">
      <c r="AE41803" s="53">
        <v>96507</v>
      </c>
      <c r="AF41803" s="53" t="s">
        <v>100</v>
      </c>
      <c r="AG41803" s="53" t="s">
        <v>19026</v>
      </c>
      <c r="AH41803" s="53" t="s">
        <v>19029</v>
      </c>
    </row>
    <row r="41804" spans="31:34" ht="12.75" customHeight="1">
      <c r="AE41804" s="53">
        <v>96510</v>
      </c>
      <c r="AF41804" s="53" t="s">
        <v>100</v>
      </c>
      <c r="AG41804" s="53" t="s">
        <v>19027</v>
      </c>
      <c r="AH41804" s="53" t="s">
        <v>19029</v>
      </c>
    </row>
    <row r="41805" spans="31:34" ht="12.75" customHeight="1">
      <c r="AE41805" s="53">
        <v>96511</v>
      </c>
      <c r="AF41805" s="53" t="s">
        <v>100</v>
      </c>
      <c r="AG41805" s="53" t="s">
        <v>19027</v>
      </c>
      <c r="AH41805" s="53" t="s">
        <v>19029</v>
      </c>
    </row>
    <row r="41806" spans="31:34" ht="12.75" customHeight="1">
      <c r="AE41806" s="53">
        <v>96515</v>
      </c>
      <c r="AF41806" s="53" t="s">
        <v>100</v>
      </c>
      <c r="AG41806" s="53" t="s">
        <v>19026</v>
      </c>
      <c r="AH41806" s="53" t="s">
        <v>19029</v>
      </c>
    </row>
    <row r="41807" spans="31:34" ht="12.75" customHeight="1">
      <c r="AE41807" s="53">
        <v>96516</v>
      </c>
      <c r="AF41807" s="53" t="s">
        <v>100</v>
      </c>
      <c r="AG41807" s="53" t="s">
        <v>19027</v>
      </c>
      <c r="AH41807" s="53" t="s">
        <v>19029</v>
      </c>
    </row>
    <row r="41808" spans="31:34" ht="12.75" customHeight="1">
      <c r="AE41808" s="53">
        <v>96517</v>
      </c>
      <c r="AF41808" s="53" t="s">
        <v>100</v>
      </c>
      <c r="AG41808" s="53" t="s">
        <v>19027</v>
      </c>
      <c r="AH41808" s="53" t="s">
        <v>19029</v>
      </c>
    </row>
    <row r="41809" spans="31:34" ht="12.75" customHeight="1">
      <c r="AE41809" s="53">
        <v>96518</v>
      </c>
      <c r="AF41809" s="53" t="s">
        <v>100</v>
      </c>
      <c r="AG41809" s="53" t="s">
        <v>19027</v>
      </c>
      <c r="AH41809" s="53" t="s">
        <v>19029</v>
      </c>
    </row>
    <row r="41810" spans="31:34" ht="12.75" customHeight="1">
      <c r="AE41810" s="53">
        <v>96520</v>
      </c>
      <c r="AF41810" s="53" t="s">
        <v>100</v>
      </c>
      <c r="AG41810" s="53" t="s">
        <v>19026</v>
      </c>
      <c r="AH41810" s="53" t="s">
        <v>19029</v>
      </c>
    </row>
    <row r="41811" spans="31:34" ht="12.75" customHeight="1">
      <c r="AE41811" s="53">
        <v>96521</v>
      </c>
      <c r="AF41811" s="53" t="s">
        <v>100</v>
      </c>
      <c r="AG41811" s="53" t="s">
        <v>19026</v>
      </c>
      <c r="AH41811" s="53" t="s">
        <v>19029</v>
      </c>
    </row>
    <row r="41812" spans="31:34" ht="12.75" customHeight="1">
      <c r="AE41812" s="53">
        <v>96522</v>
      </c>
      <c r="AF41812" s="53" t="s">
        <v>100</v>
      </c>
      <c r="AG41812" s="53" t="s">
        <v>19027</v>
      </c>
      <c r="AH41812" s="53" t="s">
        <v>19029</v>
      </c>
    </row>
    <row r="41813" spans="31:34" ht="12.75" customHeight="1">
      <c r="AE41813" s="53">
        <v>96530</v>
      </c>
      <c r="AF41813" s="53" t="s">
        <v>100</v>
      </c>
      <c r="AG41813" s="53" t="s">
        <v>19026</v>
      </c>
      <c r="AH41813" s="53" t="s">
        <v>19029</v>
      </c>
    </row>
    <row r="41814" spans="31:34" ht="12.75" customHeight="1">
      <c r="AE41814" s="53">
        <v>96531</v>
      </c>
      <c r="AF41814" s="53" t="s">
        <v>100</v>
      </c>
      <c r="AG41814" s="53" t="s">
        <v>19027</v>
      </c>
      <c r="AH41814" s="53" t="s">
        <v>19029</v>
      </c>
    </row>
    <row r="41815" spans="31:34" ht="12.75" customHeight="1">
      <c r="AE41815" s="53">
        <v>96532</v>
      </c>
      <c r="AF41815" s="53" t="s">
        <v>100</v>
      </c>
      <c r="AG41815" s="53" t="s">
        <v>19026</v>
      </c>
      <c r="AH41815" s="53" t="s">
        <v>19029</v>
      </c>
    </row>
    <row r="41816" spans="31:34" ht="12.75" customHeight="1">
      <c r="AE41816" s="53">
        <v>96534</v>
      </c>
      <c r="AF41816" s="53" t="s">
        <v>100</v>
      </c>
      <c r="AG41816" s="53" t="s">
        <v>19027</v>
      </c>
      <c r="AH41816" s="53" t="s">
        <v>19029</v>
      </c>
    </row>
    <row r="41817" spans="31:34" ht="12.75" customHeight="1">
      <c r="AE41817" s="53">
        <v>96535</v>
      </c>
      <c r="AF41817" s="53" t="s">
        <v>100</v>
      </c>
      <c r="AG41817" s="53" t="s">
        <v>19026</v>
      </c>
      <c r="AH41817" s="53" t="s">
        <v>19029</v>
      </c>
    </row>
    <row r="41818" spans="31:34" ht="12.75" customHeight="1">
      <c r="AE41818" s="53">
        <v>96537</v>
      </c>
      <c r="AF41818" s="53" t="s">
        <v>100</v>
      </c>
      <c r="AG41818" s="53" t="s">
        <v>19027</v>
      </c>
      <c r="AH41818" s="53" t="s">
        <v>19029</v>
      </c>
    </row>
    <row r="41819" spans="31:34" ht="12.75" customHeight="1">
      <c r="AE41819" s="53">
        <v>96538</v>
      </c>
      <c r="AF41819" s="53" t="s">
        <v>100</v>
      </c>
      <c r="AG41819" s="53" t="s">
        <v>19027</v>
      </c>
      <c r="AH41819" s="53" t="s">
        <v>19029</v>
      </c>
    </row>
    <row r="41820" spans="31:34" ht="12.75" customHeight="1">
      <c r="AE41820" s="53">
        <v>96540</v>
      </c>
      <c r="AF41820" s="53" t="s">
        <v>100</v>
      </c>
      <c r="AG41820" s="53" t="s">
        <v>19027</v>
      </c>
      <c r="AH41820" s="53" t="s">
        <v>19029</v>
      </c>
    </row>
    <row r="41821" spans="31:34" ht="12.75" customHeight="1">
      <c r="AE41821" s="53">
        <v>96541</v>
      </c>
      <c r="AF41821" s="53" t="s">
        <v>100</v>
      </c>
      <c r="AG41821" s="53" t="s">
        <v>101</v>
      </c>
      <c r="AH41821" s="53" t="s">
        <v>19029</v>
      </c>
    </row>
    <row r="41822" spans="31:34" ht="12.75" customHeight="1">
      <c r="AE41822" s="53">
        <v>96542</v>
      </c>
      <c r="AF41822" s="53" t="s">
        <v>100</v>
      </c>
      <c r="AG41822" s="53" t="s">
        <v>101</v>
      </c>
      <c r="AH41822" s="53" t="s">
        <v>19029</v>
      </c>
    </row>
    <row r="41823" spans="31:34" ht="12.75" customHeight="1">
      <c r="AE41823" s="53">
        <v>96543</v>
      </c>
      <c r="AF41823" s="53" t="s">
        <v>100</v>
      </c>
      <c r="AG41823" s="53" t="s">
        <v>101</v>
      </c>
      <c r="AH41823" s="53" t="s">
        <v>19029</v>
      </c>
    </row>
    <row r="41824" spans="31:34" ht="12.75" customHeight="1">
      <c r="AE41824" s="53">
        <v>96544</v>
      </c>
      <c r="AF41824" s="53" t="s">
        <v>100</v>
      </c>
      <c r="AG41824" s="53" t="s">
        <v>19027</v>
      </c>
      <c r="AH41824" s="53" t="s">
        <v>19029</v>
      </c>
    </row>
    <row r="41825" spans="31:34" ht="12.75" customHeight="1">
      <c r="AE41825" s="53">
        <v>96546</v>
      </c>
      <c r="AF41825" s="53" t="s">
        <v>100</v>
      </c>
      <c r="AG41825" s="53" t="s">
        <v>101</v>
      </c>
      <c r="AH41825" s="53" t="s">
        <v>19029</v>
      </c>
    </row>
    <row r="41826" spans="31:34" ht="12.75" customHeight="1">
      <c r="AE41826" s="53">
        <v>96548</v>
      </c>
      <c r="AF41826" s="53" t="s">
        <v>100</v>
      </c>
      <c r="AG41826" s="53" t="s">
        <v>101</v>
      </c>
      <c r="AH41826" s="53" t="s">
        <v>19029</v>
      </c>
    </row>
    <row r="41827" spans="31:34" ht="12.75" customHeight="1">
      <c r="AE41827" s="53">
        <v>96549</v>
      </c>
      <c r="AF41827" s="53" t="s">
        <v>100</v>
      </c>
      <c r="AG41827" s="53" t="s">
        <v>19026</v>
      </c>
      <c r="AH41827" s="53" t="s">
        <v>19029</v>
      </c>
    </row>
    <row r="41828" spans="31:34" ht="12.75" customHeight="1">
      <c r="AE41828" s="53">
        <v>96550</v>
      </c>
      <c r="AF41828" s="53" t="s">
        <v>100</v>
      </c>
      <c r="AG41828" s="53" t="s">
        <v>101</v>
      </c>
      <c r="AH41828" s="53" t="s">
        <v>19029</v>
      </c>
    </row>
    <row r="41829" spans="31:34" ht="12.75" customHeight="1">
      <c r="AE41829" s="53">
        <v>96551</v>
      </c>
      <c r="AF41829" s="53" t="s">
        <v>100</v>
      </c>
      <c r="AG41829" s="53" t="s">
        <v>19026</v>
      </c>
      <c r="AH41829" s="53" t="s">
        <v>19029</v>
      </c>
    </row>
    <row r="41830" spans="31:34" ht="12.75" customHeight="1">
      <c r="AE41830" s="53">
        <v>96552</v>
      </c>
      <c r="AF41830" s="53" t="s">
        <v>100</v>
      </c>
      <c r="AG41830" s="53" t="s">
        <v>101</v>
      </c>
      <c r="AH41830" s="53" t="s">
        <v>19029</v>
      </c>
    </row>
    <row r="41831" spans="31:34" ht="12.75" customHeight="1">
      <c r="AE41831" s="53">
        <v>96553</v>
      </c>
      <c r="AF41831" s="53" t="s">
        <v>100</v>
      </c>
      <c r="AG41831" s="53" t="s">
        <v>101</v>
      </c>
      <c r="AH41831" s="53" t="s">
        <v>19029</v>
      </c>
    </row>
    <row r="41832" spans="31:34" ht="12.75" customHeight="1">
      <c r="AE41832" s="53">
        <v>96554</v>
      </c>
      <c r="AF41832" s="53" t="s">
        <v>100</v>
      </c>
      <c r="AG41832" s="53" t="s">
        <v>19026</v>
      </c>
      <c r="AH41832" s="53" t="s">
        <v>19029</v>
      </c>
    </row>
    <row r="41833" spans="31:34" ht="12.75" customHeight="1">
      <c r="AE41833" s="53">
        <v>96555</v>
      </c>
      <c r="AF41833" s="53" t="s">
        <v>100</v>
      </c>
      <c r="AG41833" s="53" t="s">
        <v>101</v>
      </c>
      <c r="AH41833" s="53" t="s">
        <v>19029</v>
      </c>
    </row>
    <row r="41834" spans="31:34" ht="12.75" customHeight="1">
      <c r="AE41834" s="53">
        <v>96557</v>
      </c>
      <c r="AF41834" s="53" t="s">
        <v>100</v>
      </c>
      <c r="AG41834" s="53" t="s">
        <v>101</v>
      </c>
      <c r="AH41834" s="53" t="s">
        <v>19029</v>
      </c>
    </row>
    <row r="41835" spans="31:34" ht="12.75" customHeight="1">
      <c r="AE41835" s="53">
        <v>96562</v>
      </c>
      <c r="AF41835" s="53" t="s">
        <v>100</v>
      </c>
      <c r="AG41835" s="53" t="s">
        <v>19026</v>
      </c>
      <c r="AH41835" s="53" t="s">
        <v>19029</v>
      </c>
    </row>
    <row r="41836" spans="31:34" ht="12.75" customHeight="1">
      <c r="AE41836" s="53">
        <v>96577</v>
      </c>
      <c r="AF41836" s="53" t="s">
        <v>100</v>
      </c>
      <c r="AG41836" s="53" t="s">
        <v>101</v>
      </c>
      <c r="AH41836" s="53" t="s">
        <v>19029</v>
      </c>
    </row>
    <row r="41837" spans="31:34" ht="12.75" customHeight="1">
      <c r="AE41837" s="53">
        <v>96595</v>
      </c>
      <c r="AF41837" s="53" t="s">
        <v>100</v>
      </c>
      <c r="AG41837" s="53" t="s">
        <v>19027</v>
      </c>
      <c r="AH41837" s="53" t="s">
        <v>19029</v>
      </c>
    </row>
    <row r="41838" spans="31:34" ht="12.75" customHeight="1">
      <c r="AE41838" s="53">
        <v>96598</v>
      </c>
      <c r="AF41838" s="53" t="s">
        <v>100</v>
      </c>
      <c r="AG41838" s="53" t="s">
        <v>19027</v>
      </c>
      <c r="AH41838" s="53" t="s">
        <v>19029</v>
      </c>
    </row>
    <row r="41839" spans="31:34" ht="12.75" customHeight="1">
      <c r="AE41839" s="53">
        <v>96599</v>
      </c>
      <c r="AF41839" s="53" t="s">
        <v>100</v>
      </c>
      <c r="AG41839" s="53" t="s">
        <v>19027</v>
      </c>
      <c r="AH41839" s="53" t="s">
        <v>19029</v>
      </c>
    </row>
    <row r="41840" spans="31:34" ht="12.75" customHeight="1">
      <c r="AE41840" s="53">
        <v>96601</v>
      </c>
      <c r="AF41840" s="53" t="s">
        <v>100</v>
      </c>
      <c r="AG41840" s="53" t="s">
        <v>19027</v>
      </c>
      <c r="AH41840" s="53" t="s">
        <v>19029</v>
      </c>
    </row>
    <row r="41841" spans="31:34" ht="12.75" customHeight="1">
      <c r="AE41841" s="53">
        <v>96602</v>
      </c>
      <c r="AF41841" s="53" t="s">
        <v>100</v>
      </c>
      <c r="AG41841" s="53" t="s">
        <v>19027</v>
      </c>
      <c r="AH41841" s="53" t="s">
        <v>19029</v>
      </c>
    </row>
    <row r="41842" spans="31:34" ht="12.75" customHeight="1">
      <c r="AE41842" s="53">
        <v>96603</v>
      </c>
      <c r="AF41842" s="53" t="s">
        <v>100</v>
      </c>
      <c r="AG41842" s="53" t="s">
        <v>19027</v>
      </c>
      <c r="AH41842" s="53" t="s">
        <v>19029</v>
      </c>
    </row>
    <row r="41843" spans="31:34" ht="12.75" customHeight="1">
      <c r="AE41843" s="53">
        <v>96604</v>
      </c>
      <c r="AF41843" s="53" t="s">
        <v>100</v>
      </c>
      <c r="AG41843" s="53" t="s">
        <v>19027</v>
      </c>
      <c r="AH41843" s="53" t="s">
        <v>19029</v>
      </c>
    </row>
    <row r="41844" spans="31:34" ht="12.75" customHeight="1">
      <c r="AE41844" s="53">
        <v>96605</v>
      </c>
      <c r="AF41844" s="53" t="s">
        <v>100</v>
      </c>
      <c r="AG41844" s="53" t="s">
        <v>19027</v>
      </c>
      <c r="AH41844" s="53" t="s">
        <v>19029</v>
      </c>
    </row>
    <row r="41845" spans="31:34" ht="12.75" customHeight="1">
      <c r="AE41845" s="53">
        <v>96606</v>
      </c>
      <c r="AF41845" s="53" t="s">
        <v>100</v>
      </c>
      <c r="AG41845" s="53" t="s">
        <v>19027</v>
      </c>
      <c r="AH41845" s="53" t="s">
        <v>19029</v>
      </c>
    </row>
    <row r="41846" spans="31:34" ht="12.75" customHeight="1">
      <c r="AE41846" s="53">
        <v>96607</v>
      </c>
      <c r="AF41846" s="53" t="s">
        <v>100</v>
      </c>
      <c r="AG41846" s="53" t="s">
        <v>19027</v>
      </c>
      <c r="AH41846" s="53" t="s">
        <v>19029</v>
      </c>
    </row>
    <row r="41847" spans="31:34" ht="12.75" customHeight="1">
      <c r="AE41847" s="53">
        <v>96608</v>
      </c>
      <c r="AF41847" s="53" t="s">
        <v>100</v>
      </c>
      <c r="AG41847" s="53" t="s">
        <v>19027</v>
      </c>
      <c r="AH41847" s="53" t="s">
        <v>19029</v>
      </c>
    </row>
    <row r="41848" spans="31:34" ht="12.75" customHeight="1">
      <c r="AE41848" s="53">
        <v>96609</v>
      </c>
      <c r="AF41848" s="53" t="s">
        <v>100</v>
      </c>
      <c r="AG41848" s="53" t="s">
        <v>19027</v>
      </c>
      <c r="AH41848" s="53" t="s">
        <v>19029</v>
      </c>
    </row>
    <row r="41849" spans="31:34" ht="12.75" customHeight="1">
      <c r="AE41849" s="53">
        <v>96610</v>
      </c>
      <c r="AF41849" s="53" t="s">
        <v>100</v>
      </c>
      <c r="AG41849" s="53" t="s">
        <v>19027</v>
      </c>
      <c r="AH41849" s="53" t="s">
        <v>19029</v>
      </c>
    </row>
    <row r="41850" spans="31:34" ht="12.75" customHeight="1">
      <c r="AE41850" s="53">
        <v>96611</v>
      </c>
      <c r="AF41850" s="53" t="s">
        <v>100</v>
      </c>
      <c r="AG41850" s="53" t="s">
        <v>19027</v>
      </c>
      <c r="AH41850" s="53" t="s">
        <v>19029</v>
      </c>
    </row>
    <row r="41851" spans="31:34" ht="12.75" customHeight="1">
      <c r="AE41851" s="53">
        <v>96612</v>
      </c>
      <c r="AF41851" s="53" t="s">
        <v>100</v>
      </c>
      <c r="AG41851" s="53" t="s">
        <v>19027</v>
      </c>
      <c r="AH41851" s="53" t="s">
        <v>19029</v>
      </c>
    </row>
    <row r="41852" spans="31:34" ht="12.75" customHeight="1">
      <c r="AE41852" s="53">
        <v>96613</v>
      </c>
      <c r="AF41852" s="53" t="s">
        <v>100</v>
      </c>
      <c r="AG41852" s="53" t="s">
        <v>19027</v>
      </c>
      <c r="AH41852" s="53" t="s">
        <v>19029</v>
      </c>
    </row>
    <row r="41853" spans="31:34" ht="12.75" customHeight="1">
      <c r="AE41853" s="53">
        <v>96614</v>
      </c>
      <c r="AF41853" s="53" t="s">
        <v>100</v>
      </c>
      <c r="AG41853" s="53" t="s">
        <v>19027</v>
      </c>
      <c r="AH41853" s="53" t="s">
        <v>19029</v>
      </c>
    </row>
    <row r="41854" spans="31:34" ht="12.75" customHeight="1">
      <c r="AE41854" s="53">
        <v>96615</v>
      </c>
      <c r="AF41854" s="53" t="s">
        <v>100</v>
      </c>
      <c r="AG41854" s="53" t="s">
        <v>19027</v>
      </c>
      <c r="AH41854" s="53" t="s">
        <v>19029</v>
      </c>
    </row>
    <row r="41855" spans="31:34" ht="12.75" customHeight="1">
      <c r="AE41855" s="53">
        <v>96616</v>
      </c>
      <c r="AF41855" s="53" t="s">
        <v>100</v>
      </c>
      <c r="AG41855" s="53" t="s">
        <v>19027</v>
      </c>
      <c r="AH41855" s="53" t="s">
        <v>19029</v>
      </c>
    </row>
    <row r="41856" spans="31:34" ht="12.75" customHeight="1">
      <c r="AE41856" s="53">
        <v>96617</v>
      </c>
      <c r="AF41856" s="53" t="s">
        <v>100</v>
      </c>
      <c r="AG41856" s="53" t="s">
        <v>19027</v>
      </c>
      <c r="AH41856" s="53" t="s">
        <v>19029</v>
      </c>
    </row>
    <row r="41857" spans="31:34" ht="12.75" customHeight="1">
      <c r="AE41857" s="53">
        <v>96619</v>
      </c>
      <c r="AF41857" s="53" t="s">
        <v>100</v>
      </c>
      <c r="AG41857" s="53" t="s">
        <v>19027</v>
      </c>
      <c r="AH41857" s="53" t="s">
        <v>19029</v>
      </c>
    </row>
    <row r="41858" spans="31:34" ht="12.75" customHeight="1">
      <c r="AE41858" s="53">
        <v>96620</v>
      </c>
      <c r="AF41858" s="53" t="s">
        <v>100</v>
      </c>
      <c r="AG41858" s="53" t="s">
        <v>19027</v>
      </c>
      <c r="AH41858" s="53" t="s">
        <v>19029</v>
      </c>
    </row>
    <row r="41859" spans="31:34" ht="12.75" customHeight="1">
      <c r="AE41859" s="53">
        <v>96621</v>
      </c>
      <c r="AF41859" s="53" t="s">
        <v>100</v>
      </c>
      <c r="AG41859" s="53" t="s">
        <v>19027</v>
      </c>
      <c r="AH41859" s="53" t="s">
        <v>19029</v>
      </c>
    </row>
    <row r="41860" spans="31:34" ht="12.75" customHeight="1">
      <c r="AE41860" s="53">
        <v>96622</v>
      </c>
      <c r="AF41860" s="53" t="s">
        <v>100</v>
      </c>
      <c r="AG41860" s="53" t="s">
        <v>19027</v>
      </c>
      <c r="AH41860" s="53" t="s">
        <v>19029</v>
      </c>
    </row>
    <row r="41861" spans="31:34" ht="12.75" customHeight="1">
      <c r="AE41861" s="53">
        <v>96624</v>
      </c>
      <c r="AF41861" s="53" t="s">
        <v>100</v>
      </c>
      <c r="AG41861" s="53" t="s">
        <v>19027</v>
      </c>
      <c r="AH41861" s="53" t="s">
        <v>19029</v>
      </c>
    </row>
    <row r="41862" spans="31:34" ht="12.75" customHeight="1">
      <c r="AE41862" s="53">
        <v>96628</v>
      </c>
      <c r="AF41862" s="53" t="s">
        <v>100</v>
      </c>
      <c r="AG41862" s="53" t="s">
        <v>19027</v>
      </c>
      <c r="AH41862" s="53" t="s">
        <v>19029</v>
      </c>
    </row>
    <row r="41863" spans="31:34" ht="12.75" customHeight="1">
      <c r="AE41863" s="53">
        <v>96629</v>
      </c>
      <c r="AF41863" s="53" t="s">
        <v>100</v>
      </c>
      <c r="AG41863" s="53" t="s">
        <v>19027</v>
      </c>
      <c r="AH41863" s="53" t="s">
        <v>19029</v>
      </c>
    </row>
    <row r="41864" spans="31:34" ht="12.75" customHeight="1">
      <c r="AE41864" s="53">
        <v>96643</v>
      </c>
      <c r="AF41864" s="53" t="s">
        <v>100</v>
      </c>
      <c r="AG41864" s="53" t="s">
        <v>19027</v>
      </c>
      <c r="AH41864" s="53" t="s">
        <v>19029</v>
      </c>
    </row>
    <row r="41865" spans="31:34" ht="12.75" customHeight="1">
      <c r="AE41865" s="53">
        <v>96650</v>
      </c>
      <c r="AF41865" s="53" t="s">
        <v>100</v>
      </c>
      <c r="AG41865" s="53" t="s">
        <v>19027</v>
      </c>
      <c r="AH41865" s="53" t="s">
        <v>19029</v>
      </c>
    </row>
    <row r="41866" spans="31:34" ht="12.75" customHeight="1">
      <c r="AE41866" s="53">
        <v>96657</v>
      </c>
      <c r="AF41866" s="53" t="s">
        <v>100</v>
      </c>
      <c r="AG41866" s="53" t="s">
        <v>19027</v>
      </c>
      <c r="AH41866" s="53" t="s">
        <v>19029</v>
      </c>
    </row>
    <row r="41867" spans="31:34" ht="12.75" customHeight="1">
      <c r="AE41867" s="53">
        <v>96660</v>
      </c>
      <c r="AF41867" s="53" t="s">
        <v>100</v>
      </c>
      <c r="AG41867" s="53" t="s">
        <v>19027</v>
      </c>
      <c r="AH41867" s="53" t="s">
        <v>19029</v>
      </c>
    </row>
    <row r="41868" spans="31:34" ht="12.75" customHeight="1">
      <c r="AE41868" s="53">
        <v>96661</v>
      </c>
      <c r="AF41868" s="53" t="s">
        <v>100</v>
      </c>
      <c r="AG41868" s="53" t="s">
        <v>19027</v>
      </c>
      <c r="AH41868" s="53" t="s">
        <v>19029</v>
      </c>
    </row>
    <row r="41869" spans="31:34" ht="12.75" customHeight="1">
      <c r="AE41869" s="53">
        <v>96662</v>
      </c>
      <c r="AF41869" s="53" t="s">
        <v>100</v>
      </c>
      <c r="AG41869" s="53" t="s">
        <v>19027</v>
      </c>
      <c r="AH41869" s="53" t="s">
        <v>19029</v>
      </c>
    </row>
    <row r="41870" spans="31:34" ht="12.75" customHeight="1">
      <c r="AE41870" s="53">
        <v>96663</v>
      </c>
      <c r="AF41870" s="53" t="s">
        <v>100</v>
      </c>
      <c r="AG41870" s="53" t="s">
        <v>19027</v>
      </c>
      <c r="AH41870" s="53" t="s">
        <v>19029</v>
      </c>
    </row>
    <row r="41871" spans="31:34" ht="12.75" customHeight="1">
      <c r="AE41871" s="53">
        <v>96664</v>
      </c>
      <c r="AF41871" s="53" t="s">
        <v>100</v>
      </c>
      <c r="AG41871" s="53" t="s">
        <v>19027</v>
      </c>
      <c r="AH41871" s="53" t="s">
        <v>19029</v>
      </c>
    </row>
    <row r="41872" spans="31:34" ht="12.75" customHeight="1">
      <c r="AE41872" s="53">
        <v>96665</v>
      </c>
      <c r="AF41872" s="53" t="s">
        <v>100</v>
      </c>
      <c r="AG41872" s="53" t="s">
        <v>19027</v>
      </c>
      <c r="AH41872" s="53" t="s">
        <v>19029</v>
      </c>
    </row>
    <row r="41873" spans="31:34" ht="12.75" customHeight="1">
      <c r="AE41873" s="53">
        <v>96666</v>
      </c>
      <c r="AF41873" s="53" t="s">
        <v>100</v>
      </c>
      <c r="AG41873" s="53" t="s">
        <v>19027</v>
      </c>
      <c r="AH41873" s="53" t="s">
        <v>19029</v>
      </c>
    </row>
    <row r="41874" spans="31:34" ht="12.75" customHeight="1">
      <c r="AE41874" s="53">
        <v>96667</v>
      </c>
      <c r="AF41874" s="53" t="s">
        <v>100</v>
      </c>
      <c r="AG41874" s="53" t="s">
        <v>19027</v>
      </c>
      <c r="AH41874" s="53" t="s">
        <v>19029</v>
      </c>
    </row>
    <row r="41875" spans="31:34" ht="12.75" customHeight="1">
      <c r="AE41875" s="53">
        <v>96668</v>
      </c>
      <c r="AF41875" s="53" t="s">
        <v>100</v>
      </c>
      <c r="AG41875" s="53" t="s">
        <v>19027</v>
      </c>
      <c r="AH41875" s="53" t="s">
        <v>19029</v>
      </c>
    </row>
    <row r="41876" spans="31:34" ht="12.75" customHeight="1">
      <c r="AE41876" s="53">
        <v>96669</v>
      </c>
      <c r="AF41876" s="53" t="s">
        <v>100</v>
      </c>
      <c r="AG41876" s="53" t="s">
        <v>19027</v>
      </c>
      <c r="AH41876" s="53" t="s">
        <v>19029</v>
      </c>
    </row>
    <row r="41877" spans="31:34" ht="12.75" customHeight="1">
      <c r="AE41877" s="53">
        <v>96670</v>
      </c>
      <c r="AF41877" s="53" t="s">
        <v>100</v>
      </c>
      <c r="AG41877" s="53" t="s">
        <v>19027</v>
      </c>
      <c r="AH41877" s="53" t="s">
        <v>19029</v>
      </c>
    </row>
    <row r="41878" spans="31:34" ht="12.75" customHeight="1">
      <c r="AE41878" s="53">
        <v>96671</v>
      </c>
      <c r="AF41878" s="53" t="s">
        <v>100</v>
      </c>
      <c r="AG41878" s="53" t="s">
        <v>19027</v>
      </c>
      <c r="AH41878" s="53" t="s">
        <v>19029</v>
      </c>
    </row>
    <row r="41879" spans="31:34" ht="12.75" customHeight="1">
      <c r="AE41879" s="53">
        <v>96672</v>
      </c>
      <c r="AF41879" s="53" t="s">
        <v>100</v>
      </c>
      <c r="AG41879" s="53" t="s">
        <v>19027</v>
      </c>
      <c r="AH41879" s="53" t="s">
        <v>19029</v>
      </c>
    </row>
    <row r="41880" spans="31:34" ht="12.75" customHeight="1">
      <c r="AE41880" s="53">
        <v>96673</v>
      </c>
      <c r="AF41880" s="53" t="s">
        <v>100</v>
      </c>
      <c r="AG41880" s="53" t="s">
        <v>19027</v>
      </c>
      <c r="AH41880" s="53" t="s">
        <v>19029</v>
      </c>
    </row>
    <row r="41881" spans="31:34" ht="12.75" customHeight="1">
      <c r="AE41881" s="53">
        <v>96674</v>
      </c>
      <c r="AF41881" s="53" t="s">
        <v>100</v>
      </c>
      <c r="AG41881" s="53" t="s">
        <v>19027</v>
      </c>
      <c r="AH41881" s="53" t="s">
        <v>19029</v>
      </c>
    </row>
    <row r="41882" spans="31:34" ht="12.75" customHeight="1">
      <c r="AE41882" s="53">
        <v>96675</v>
      </c>
      <c r="AF41882" s="53" t="s">
        <v>100</v>
      </c>
      <c r="AG41882" s="53" t="s">
        <v>19027</v>
      </c>
      <c r="AH41882" s="53" t="s">
        <v>19029</v>
      </c>
    </row>
    <row r="41883" spans="31:34" ht="12.75" customHeight="1">
      <c r="AE41883" s="53">
        <v>96677</v>
      </c>
      <c r="AF41883" s="53" t="s">
        <v>100</v>
      </c>
      <c r="AG41883" s="53" t="s">
        <v>19027</v>
      </c>
      <c r="AH41883" s="53" t="s">
        <v>19029</v>
      </c>
    </row>
    <row r="41884" spans="31:34" ht="12.75" customHeight="1">
      <c r="AE41884" s="53">
        <v>96678</v>
      </c>
      <c r="AF41884" s="53" t="s">
        <v>100</v>
      </c>
      <c r="AG41884" s="53" t="s">
        <v>19027</v>
      </c>
      <c r="AH41884" s="53" t="s">
        <v>19029</v>
      </c>
    </row>
    <row r="41885" spans="31:34" ht="12.75" customHeight="1">
      <c r="AE41885" s="53">
        <v>96679</v>
      </c>
      <c r="AF41885" s="53" t="s">
        <v>100</v>
      </c>
      <c r="AG41885" s="53" t="s">
        <v>19027</v>
      </c>
      <c r="AH41885" s="53" t="s">
        <v>19029</v>
      </c>
    </row>
    <row r="41886" spans="31:34" ht="12.75" customHeight="1">
      <c r="AE41886" s="53">
        <v>96681</v>
      </c>
      <c r="AF41886" s="53" t="s">
        <v>100</v>
      </c>
      <c r="AG41886" s="53" t="s">
        <v>19027</v>
      </c>
      <c r="AH41886" s="53" t="s">
        <v>19029</v>
      </c>
    </row>
    <row r="41887" spans="31:34" ht="12.75" customHeight="1">
      <c r="AE41887" s="53">
        <v>96682</v>
      </c>
      <c r="AF41887" s="53" t="s">
        <v>100</v>
      </c>
      <c r="AG41887" s="53" t="s">
        <v>19027</v>
      </c>
      <c r="AH41887" s="53" t="s">
        <v>19029</v>
      </c>
    </row>
    <row r="41888" spans="31:34" ht="12.75" customHeight="1">
      <c r="AE41888" s="53">
        <v>96683</v>
      </c>
      <c r="AF41888" s="53" t="s">
        <v>100</v>
      </c>
      <c r="AG41888" s="53" t="s">
        <v>19027</v>
      </c>
      <c r="AH41888" s="53" t="s">
        <v>19029</v>
      </c>
    </row>
    <row r="41889" spans="31:34" ht="12.75" customHeight="1">
      <c r="AE41889" s="53">
        <v>96686</v>
      </c>
      <c r="AF41889" s="53" t="s">
        <v>100</v>
      </c>
      <c r="AG41889" s="53" t="s">
        <v>19027</v>
      </c>
      <c r="AH41889" s="53" t="s">
        <v>19029</v>
      </c>
    </row>
    <row r="41890" spans="31:34" ht="12.75" customHeight="1">
      <c r="AE41890" s="53">
        <v>96687</v>
      </c>
      <c r="AF41890" s="53" t="s">
        <v>100</v>
      </c>
      <c r="AG41890" s="53" t="s">
        <v>19027</v>
      </c>
      <c r="AH41890" s="53" t="s">
        <v>19029</v>
      </c>
    </row>
    <row r="41891" spans="31:34" ht="12.75" customHeight="1">
      <c r="AE41891" s="53">
        <v>96698</v>
      </c>
      <c r="AF41891" s="53" t="s">
        <v>100</v>
      </c>
      <c r="AG41891" s="53" t="s">
        <v>19027</v>
      </c>
      <c r="AH41891" s="53" t="s">
        <v>19029</v>
      </c>
    </row>
    <row r="41892" spans="31:34" ht="12.75" customHeight="1">
      <c r="AE41892" s="53">
        <v>56901</v>
      </c>
      <c r="AF41892" s="53" t="s">
        <v>77</v>
      </c>
      <c r="AG41892" s="53" t="s">
        <v>19030</v>
      </c>
      <c r="AH41892" s="53" t="s">
        <v>17810</v>
      </c>
    </row>
    <row r="41893" spans="31:34" ht="12.75" customHeight="1">
      <c r="AE41893" s="53">
        <v>56902</v>
      </c>
      <c r="AF41893" s="53" t="s">
        <v>77</v>
      </c>
      <c r="AG41893" s="53" t="s">
        <v>19030</v>
      </c>
      <c r="AH41893" s="53" t="s">
        <v>17810</v>
      </c>
    </row>
    <row r="41894" spans="31:34" ht="12.75" customHeight="1">
      <c r="AE41894" s="53">
        <v>56904</v>
      </c>
      <c r="AF41894" s="53" t="s">
        <v>77</v>
      </c>
      <c r="AG41894" s="53" t="s">
        <v>19030</v>
      </c>
      <c r="AH41894" s="53" t="s">
        <v>17810</v>
      </c>
    </row>
    <row r="41895" spans="31:34" ht="12.75" customHeight="1">
      <c r="AE41895" s="53">
        <v>56915</v>
      </c>
      <c r="AF41895" s="53" t="s">
        <v>77</v>
      </c>
      <c r="AG41895" s="53" t="s">
        <v>19030</v>
      </c>
      <c r="AH41895" s="53" t="s">
        <v>17810</v>
      </c>
    </row>
    <row r="41896" spans="31:34" ht="12.75" customHeight="1">
      <c r="AE41896" s="53">
        <v>56920</v>
      </c>
      <c r="AF41896" s="53" t="s">
        <v>77</v>
      </c>
      <c r="AG41896" s="53" t="s">
        <v>19030</v>
      </c>
      <c r="AH41896" s="53" t="s">
        <v>17810</v>
      </c>
    </row>
    <row r="41897" spans="31:34" ht="12.75" customHeight="1">
      <c r="AE41897" s="53">
        <v>56933</v>
      </c>
      <c r="AF41897" s="53" t="s">
        <v>77</v>
      </c>
      <c r="AG41897" s="53" t="s">
        <v>19030</v>
      </c>
      <c r="AH41897" s="53" t="s">
        <v>17810</v>
      </c>
    </row>
    <row r="41898" spans="31:34" ht="12.75" customHeight="1">
      <c r="AE41898" s="53">
        <v>56944</v>
      </c>
      <c r="AF41898" s="53" t="s">
        <v>77</v>
      </c>
      <c r="AG41898" s="53" t="s">
        <v>19030</v>
      </c>
      <c r="AH41898" s="53" t="s">
        <v>17810</v>
      </c>
    </row>
    <row r="41899" spans="31:34" ht="12.75" customHeight="1">
      <c r="AE41899" s="53">
        <v>56945</v>
      </c>
      <c r="AF41899" s="53" t="s">
        <v>77</v>
      </c>
      <c r="AG41899" s="53" t="s">
        <v>19030</v>
      </c>
      <c r="AH41899" s="53" t="s">
        <v>17810</v>
      </c>
    </row>
    <row r="41900" spans="31:34" ht="12.75" customHeight="1">
      <c r="AE41900" s="53">
        <v>56950</v>
      </c>
      <c r="AF41900" s="53" t="s">
        <v>77</v>
      </c>
      <c r="AG41900" s="53" t="s">
        <v>19030</v>
      </c>
      <c r="AH41900" s="53" t="s">
        <v>17810</v>
      </c>
    </row>
    <row r="41901" spans="31:34" ht="12.75" customHeight="1">
      <c r="AE41901" s="53">
        <v>56965</v>
      </c>
      <c r="AF41901" s="53" t="s">
        <v>77</v>
      </c>
      <c r="AG41901" s="53" t="s">
        <v>19030</v>
      </c>
      <c r="AH41901" s="53" t="s">
        <v>17810</v>
      </c>
    </row>
    <row r="41902" spans="31:34" ht="12.75" customHeight="1">
      <c r="AE41902" s="53">
        <v>56972</v>
      </c>
      <c r="AF41902" s="53" t="s">
        <v>77</v>
      </c>
      <c r="AG41902" s="53" t="s">
        <v>19030</v>
      </c>
      <c r="AH41902" s="53" t="s">
        <v>17810</v>
      </c>
    </row>
    <row r="41903" spans="31:34" ht="12.75" customHeight="1">
      <c r="AE41903" s="53">
        <v>1133</v>
      </c>
      <c r="AF41903" s="53" t="s">
        <v>77</v>
      </c>
      <c r="AG41903" s="53" t="s">
        <v>1068</v>
      </c>
      <c r="AH41903" s="53" t="s">
        <v>188</v>
      </c>
    </row>
    <row r="41904" spans="31:34" ht="12.75" customHeight="1">
      <c r="AE41904" s="53">
        <v>1195</v>
      </c>
      <c r="AF41904" s="53" t="s">
        <v>10</v>
      </c>
      <c r="AG41904" s="53" t="s">
        <v>1068</v>
      </c>
      <c r="AH41904" s="53" t="s">
        <v>188</v>
      </c>
    </row>
    <row r="41905" spans="31:34" ht="12.75" customHeight="1">
      <c r="AE41905" s="53">
        <v>1806</v>
      </c>
      <c r="AF41905" s="53" t="s">
        <v>77</v>
      </c>
      <c r="AG41905" s="53" t="s">
        <v>633</v>
      </c>
      <c r="AH41905" s="53" t="s">
        <v>188</v>
      </c>
    </row>
    <row r="41906" spans="31:34" ht="12.75" customHeight="1">
      <c r="AE41906" s="53">
        <v>1808</v>
      </c>
      <c r="AF41906" s="53" t="s">
        <v>77</v>
      </c>
      <c r="AG41906" s="53" t="s">
        <v>633</v>
      </c>
      <c r="AH41906" s="53" t="s">
        <v>188</v>
      </c>
    </row>
    <row r="41907" spans="31:34" ht="12.75" customHeight="1">
      <c r="AE41907" s="53">
        <v>2031</v>
      </c>
      <c r="AF41907" s="53" t="s">
        <v>10</v>
      </c>
      <c r="AG41907" s="53" t="s">
        <v>19031</v>
      </c>
      <c r="AH41907" s="53" t="s">
        <v>188</v>
      </c>
    </row>
    <row r="41908" spans="31:34" ht="12.75" customHeight="1">
      <c r="AE41908" s="53">
        <v>2207</v>
      </c>
      <c r="AF41908" s="53" t="s">
        <v>77</v>
      </c>
      <c r="AG41908" s="53" t="s">
        <v>328</v>
      </c>
      <c r="AH41908" s="53" t="s">
        <v>188</v>
      </c>
    </row>
    <row r="41909" spans="31:34" ht="12.75" customHeight="1">
      <c r="AE41909" s="53">
        <v>2216</v>
      </c>
      <c r="AF41909" s="53" t="s">
        <v>77</v>
      </c>
      <c r="AG41909" s="53" t="s">
        <v>328</v>
      </c>
      <c r="AH41909" s="53" t="s">
        <v>188</v>
      </c>
    </row>
    <row r="41910" spans="31:34" ht="12.75" customHeight="1">
      <c r="AE41910" s="53">
        <v>2239</v>
      </c>
      <c r="AF41910" s="53" t="s">
        <v>77</v>
      </c>
      <c r="AG41910" s="53" t="s">
        <v>364</v>
      </c>
      <c r="AH41910" s="53" t="s">
        <v>188</v>
      </c>
    </row>
    <row r="41911" spans="31:34" ht="12.75" customHeight="1">
      <c r="AE41911" s="53">
        <v>2636</v>
      </c>
      <c r="AF41911" s="53" t="s">
        <v>10</v>
      </c>
      <c r="AG41911" s="53" t="s">
        <v>370</v>
      </c>
      <c r="AH41911" s="53" t="s">
        <v>188</v>
      </c>
    </row>
    <row r="41912" spans="31:34" ht="12.75" customHeight="1">
      <c r="AE41912" s="53">
        <v>2854</v>
      </c>
      <c r="AF41912" s="53" t="s">
        <v>10</v>
      </c>
      <c r="AG41912" s="53" t="s">
        <v>1932</v>
      </c>
      <c r="AH41912" s="53" t="s">
        <v>1916</v>
      </c>
    </row>
    <row r="41913" spans="31:34" ht="12.75" customHeight="1">
      <c r="AE41913" s="53">
        <v>4075</v>
      </c>
      <c r="AF41913" s="53" t="s">
        <v>10</v>
      </c>
      <c r="AG41913" s="53" t="s">
        <v>19032</v>
      </c>
      <c r="AH41913" s="53" t="s">
        <v>652</v>
      </c>
    </row>
    <row r="41914" spans="31:34" ht="12.75" customHeight="1">
      <c r="AE41914" s="53">
        <v>4467</v>
      </c>
      <c r="AF41914" s="53" t="s">
        <v>31</v>
      </c>
      <c r="AG41914" s="53" t="s">
        <v>19033</v>
      </c>
      <c r="AH41914" s="53" t="s">
        <v>652</v>
      </c>
    </row>
    <row r="41915" spans="31:34" ht="12.75" customHeight="1">
      <c r="AE41915" s="53">
        <v>6386</v>
      </c>
      <c r="AF41915" s="53" t="s">
        <v>77</v>
      </c>
      <c r="AG41915" s="53" t="s">
        <v>1118</v>
      </c>
      <c r="AH41915" s="53" t="s">
        <v>1617</v>
      </c>
    </row>
    <row r="41916" spans="31:34" ht="12.75" customHeight="1">
      <c r="AE41916" s="53">
        <v>6454</v>
      </c>
      <c r="AF41916" s="53" t="s">
        <v>77</v>
      </c>
      <c r="AG41916" s="53" t="s">
        <v>1288</v>
      </c>
      <c r="AH41916" s="53" t="s">
        <v>1617</v>
      </c>
    </row>
    <row r="41917" spans="31:34" ht="12.75" customHeight="1">
      <c r="AE41917" s="53">
        <v>6497</v>
      </c>
      <c r="AF41917" s="53" t="s">
        <v>10</v>
      </c>
      <c r="AG41917" s="53" t="s">
        <v>1629</v>
      </c>
      <c r="AH41917" s="53" t="s">
        <v>1617</v>
      </c>
    </row>
    <row r="41918" spans="31:34" ht="12.75" customHeight="1">
      <c r="AE41918" s="53">
        <v>6832</v>
      </c>
      <c r="AF41918" s="53" t="s">
        <v>77</v>
      </c>
      <c r="AG41918" s="53" t="s">
        <v>1672</v>
      </c>
      <c r="AH41918" s="53" t="s">
        <v>1617</v>
      </c>
    </row>
    <row r="41919" spans="31:34" ht="12.75" customHeight="1">
      <c r="AE41919" s="53">
        <v>6842</v>
      </c>
      <c r="AF41919" s="53" t="s">
        <v>77</v>
      </c>
      <c r="AG41919" s="53" t="s">
        <v>1698</v>
      </c>
      <c r="AH41919" s="53" t="s">
        <v>1617</v>
      </c>
    </row>
    <row r="41920" spans="31:34" ht="12.75" customHeight="1">
      <c r="AE41920" s="53">
        <v>7182</v>
      </c>
      <c r="AF41920" s="53" t="s">
        <v>77</v>
      </c>
      <c r="AG41920" s="53" t="s">
        <v>2111</v>
      </c>
      <c r="AH41920" s="53" t="s">
        <v>59</v>
      </c>
    </row>
    <row r="41921" spans="31:34" ht="12.75" customHeight="1">
      <c r="AE41921" s="53">
        <v>7194</v>
      </c>
      <c r="AF41921" s="53" t="s">
        <v>77</v>
      </c>
      <c r="AG41921" s="53" t="s">
        <v>2111</v>
      </c>
      <c r="AH41921" s="53" t="s">
        <v>59</v>
      </c>
    </row>
    <row r="41922" spans="31:34" ht="12.75" customHeight="1">
      <c r="AE41922" s="53">
        <v>7309</v>
      </c>
      <c r="AF41922" s="53" t="s">
        <v>10</v>
      </c>
      <c r="AG41922" s="53" t="s">
        <v>2064</v>
      </c>
      <c r="AH41922" s="53" t="s">
        <v>59</v>
      </c>
    </row>
    <row r="41923" spans="31:34" ht="12.75" customHeight="1">
      <c r="AE41923" s="53">
        <v>7477</v>
      </c>
      <c r="AF41923" s="53" t="s">
        <v>77</v>
      </c>
      <c r="AG41923" s="53" t="s">
        <v>1120</v>
      </c>
      <c r="AH41923" s="53" t="s">
        <v>59</v>
      </c>
    </row>
    <row r="41924" spans="31:34" ht="12.75" customHeight="1">
      <c r="AE41924" s="53">
        <v>7983</v>
      </c>
      <c r="AF41924" s="53" t="s">
        <v>77</v>
      </c>
      <c r="AG41924" s="53" t="s">
        <v>66</v>
      </c>
      <c r="AH41924" s="53" t="s">
        <v>59</v>
      </c>
    </row>
    <row r="41925" spans="31:34" ht="12.75" customHeight="1">
      <c r="AE41925" s="53">
        <v>8922</v>
      </c>
      <c r="AF41925" s="53" t="s">
        <v>77</v>
      </c>
      <c r="AG41925" s="53" t="s">
        <v>2115</v>
      </c>
      <c r="AH41925" s="53" t="s">
        <v>59</v>
      </c>
    </row>
    <row r="41926" spans="31:34" ht="12.75" customHeight="1">
      <c r="AE41926" s="53">
        <v>8988</v>
      </c>
      <c r="AF41926" s="53" t="s">
        <v>77</v>
      </c>
      <c r="AG41926" s="53" t="s">
        <v>2115</v>
      </c>
      <c r="AH41926" s="53" t="s">
        <v>59</v>
      </c>
    </row>
    <row r="41927" spans="31:34" ht="12.75" customHeight="1">
      <c r="AE41927" s="53">
        <v>9001</v>
      </c>
      <c r="AF41927" s="53" t="s">
        <v>100</v>
      </c>
      <c r="AG41927" s="53" t="s">
        <v>101</v>
      </c>
      <c r="AH41927" s="53" t="s">
        <v>102</v>
      </c>
    </row>
    <row r="41928" spans="31:34" ht="12.75" customHeight="1">
      <c r="AE41928" s="53">
        <v>9031</v>
      </c>
      <c r="AF41928" s="53" t="s">
        <v>100</v>
      </c>
      <c r="AG41928" s="53" t="s">
        <v>101</v>
      </c>
      <c r="AH41928" s="53" t="s">
        <v>102</v>
      </c>
    </row>
    <row r="41929" spans="31:34" ht="12.75" customHeight="1">
      <c r="AE41929" s="53">
        <v>9036</v>
      </c>
      <c r="AF41929" s="53" t="s">
        <v>100</v>
      </c>
      <c r="AG41929" s="53" t="s">
        <v>101</v>
      </c>
      <c r="AH41929" s="53" t="s">
        <v>102</v>
      </c>
    </row>
    <row r="41930" spans="31:34" ht="12.75" customHeight="1">
      <c r="AE41930" s="53">
        <v>9045</v>
      </c>
      <c r="AF41930" s="53" t="s">
        <v>100</v>
      </c>
      <c r="AG41930" s="53" t="s">
        <v>101</v>
      </c>
      <c r="AH41930" s="53" t="s">
        <v>102</v>
      </c>
    </row>
    <row r="41931" spans="31:34" ht="12.75" customHeight="1">
      <c r="AE41931" s="53">
        <v>9056</v>
      </c>
      <c r="AF41931" s="53" t="s">
        <v>100</v>
      </c>
      <c r="AG41931" s="53" t="s">
        <v>101</v>
      </c>
      <c r="AH41931" s="53" t="s">
        <v>102</v>
      </c>
    </row>
    <row r="41932" spans="31:34" ht="12.75" customHeight="1">
      <c r="AE41932" s="53">
        <v>9074</v>
      </c>
      <c r="AF41932" s="53" t="s">
        <v>100</v>
      </c>
      <c r="AG41932" s="53" t="s">
        <v>101</v>
      </c>
      <c r="AH41932" s="53" t="s">
        <v>102</v>
      </c>
    </row>
    <row r="41933" spans="31:34" ht="12.75" customHeight="1">
      <c r="AE41933" s="53">
        <v>9076</v>
      </c>
      <c r="AF41933" s="53" t="s">
        <v>100</v>
      </c>
      <c r="AG41933" s="53" t="s">
        <v>101</v>
      </c>
      <c r="AH41933" s="53" t="s">
        <v>102</v>
      </c>
    </row>
    <row r="41934" spans="31:34" ht="12.75" customHeight="1">
      <c r="AE41934" s="53">
        <v>9080</v>
      </c>
      <c r="AF41934" s="53" t="s">
        <v>100</v>
      </c>
      <c r="AG41934" s="53" t="s">
        <v>101</v>
      </c>
      <c r="AH41934" s="53" t="s">
        <v>102</v>
      </c>
    </row>
    <row r="41935" spans="31:34" ht="12.75" customHeight="1">
      <c r="AE41935" s="53">
        <v>9089</v>
      </c>
      <c r="AF41935" s="53" t="s">
        <v>100</v>
      </c>
      <c r="AG41935" s="53" t="s">
        <v>101</v>
      </c>
      <c r="AH41935" s="53" t="s">
        <v>102</v>
      </c>
    </row>
    <row r="41936" spans="31:34" ht="12.75" customHeight="1">
      <c r="AE41936" s="53">
        <v>9110</v>
      </c>
      <c r="AF41936" s="53" t="s">
        <v>100</v>
      </c>
      <c r="AG41936" s="53" t="s">
        <v>101</v>
      </c>
      <c r="AH41936" s="53" t="s">
        <v>102</v>
      </c>
    </row>
    <row r="41937" spans="31:34" ht="12.75" customHeight="1">
      <c r="AE41937" s="53">
        <v>9165</v>
      </c>
      <c r="AF41937" s="53" t="s">
        <v>100</v>
      </c>
      <c r="AG41937" s="53" t="s">
        <v>101</v>
      </c>
      <c r="AH41937" s="53" t="s">
        <v>102</v>
      </c>
    </row>
    <row r="41938" spans="31:34" ht="12.75" customHeight="1">
      <c r="AE41938" s="53">
        <v>9166</v>
      </c>
      <c r="AF41938" s="53" t="s">
        <v>100</v>
      </c>
      <c r="AG41938" s="53" t="s">
        <v>101</v>
      </c>
      <c r="AH41938" s="53" t="s">
        <v>102</v>
      </c>
    </row>
    <row r="41939" spans="31:34" ht="12.75" customHeight="1">
      <c r="AE41939" s="53">
        <v>9169</v>
      </c>
      <c r="AF41939" s="53" t="s">
        <v>100</v>
      </c>
      <c r="AG41939" s="53" t="s">
        <v>101</v>
      </c>
      <c r="AH41939" s="53" t="s">
        <v>102</v>
      </c>
    </row>
    <row r="41940" spans="31:34" ht="12.75" customHeight="1">
      <c r="AE41940" s="53">
        <v>9175</v>
      </c>
      <c r="AF41940" s="53" t="s">
        <v>100</v>
      </c>
      <c r="AG41940" s="53" t="s">
        <v>101</v>
      </c>
      <c r="AH41940" s="53" t="s">
        <v>102</v>
      </c>
    </row>
    <row r="41941" spans="31:34" ht="12.75" customHeight="1">
      <c r="AE41941" s="53">
        <v>9182</v>
      </c>
      <c r="AF41941" s="53" t="s">
        <v>100</v>
      </c>
      <c r="AG41941" s="53" t="s">
        <v>101</v>
      </c>
      <c r="AH41941" s="53" t="s">
        <v>102</v>
      </c>
    </row>
    <row r="41942" spans="31:34" ht="12.75" customHeight="1">
      <c r="AE41942" s="53">
        <v>9183</v>
      </c>
      <c r="AF41942" s="53" t="s">
        <v>100</v>
      </c>
      <c r="AG41942" s="53" t="s">
        <v>101</v>
      </c>
      <c r="AH41942" s="53" t="s">
        <v>102</v>
      </c>
    </row>
    <row r="41943" spans="31:34" ht="12.75" customHeight="1">
      <c r="AE41943" s="53">
        <v>9185</v>
      </c>
      <c r="AF41943" s="53" t="s">
        <v>100</v>
      </c>
      <c r="AG41943" s="53" t="s">
        <v>101</v>
      </c>
      <c r="AH41943" s="53" t="s">
        <v>102</v>
      </c>
    </row>
    <row r="41944" spans="31:34" ht="12.75" customHeight="1">
      <c r="AE41944" s="53">
        <v>9212</v>
      </c>
      <c r="AF41944" s="53" t="s">
        <v>100</v>
      </c>
      <c r="AG41944" s="53" t="s">
        <v>101</v>
      </c>
      <c r="AH41944" s="53" t="s">
        <v>102</v>
      </c>
    </row>
    <row r="41945" spans="31:34" ht="12.75" customHeight="1">
      <c r="AE41945" s="53">
        <v>9225</v>
      </c>
      <c r="AF41945" s="53" t="s">
        <v>100</v>
      </c>
      <c r="AG41945" s="53" t="s">
        <v>101</v>
      </c>
      <c r="AH41945" s="53" t="s">
        <v>102</v>
      </c>
    </row>
    <row r="41946" spans="31:34" ht="12.75" customHeight="1">
      <c r="AE41946" s="53">
        <v>9244</v>
      </c>
      <c r="AF41946" s="53" t="s">
        <v>100</v>
      </c>
      <c r="AG41946" s="53" t="s">
        <v>101</v>
      </c>
      <c r="AH41946" s="53" t="s">
        <v>102</v>
      </c>
    </row>
    <row r="41947" spans="31:34" ht="12.75" customHeight="1">
      <c r="AE41947" s="53">
        <v>9252</v>
      </c>
      <c r="AF41947" s="53" t="s">
        <v>100</v>
      </c>
      <c r="AG41947" s="53" t="s">
        <v>101</v>
      </c>
      <c r="AH41947" s="53" t="s">
        <v>102</v>
      </c>
    </row>
    <row r="41948" spans="31:34" ht="12.75" customHeight="1">
      <c r="AE41948" s="53">
        <v>9262</v>
      </c>
      <c r="AF41948" s="53" t="s">
        <v>100</v>
      </c>
      <c r="AG41948" s="53" t="s">
        <v>101</v>
      </c>
      <c r="AH41948" s="53" t="s">
        <v>102</v>
      </c>
    </row>
    <row r="41949" spans="31:34" ht="12.75" customHeight="1">
      <c r="AE41949" s="53">
        <v>9266</v>
      </c>
      <c r="AF41949" s="53" t="s">
        <v>100</v>
      </c>
      <c r="AG41949" s="53" t="s">
        <v>101</v>
      </c>
      <c r="AH41949" s="53" t="s">
        <v>102</v>
      </c>
    </row>
    <row r="41950" spans="31:34" ht="12.75" customHeight="1">
      <c r="AE41950" s="53">
        <v>9318</v>
      </c>
      <c r="AF41950" s="53" t="s">
        <v>100</v>
      </c>
      <c r="AG41950" s="53" t="s">
        <v>101</v>
      </c>
      <c r="AH41950" s="53" t="s">
        <v>102</v>
      </c>
    </row>
    <row r="41951" spans="31:34" ht="12.75" customHeight="1">
      <c r="AE41951" s="53">
        <v>9322</v>
      </c>
      <c r="AF41951" s="53" t="s">
        <v>100</v>
      </c>
      <c r="AG41951" s="53" t="s">
        <v>101</v>
      </c>
      <c r="AH41951" s="53" t="s">
        <v>102</v>
      </c>
    </row>
    <row r="41952" spans="31:34" ht="12.75" customHeight="1">
      <c r="AE41952" s="53">
        <v>9324</v>
      </c>
      <c r="AF41952" s="53" t="s">
        <v>100</v>
      </c>
      <c r="AG41952" s="53" t="s">
        <v>101</v>
      </c>
      <c r="AH41952" s="53" t="s">
        <v>102</v>
      </c>
    </row>
    <row r="41953" spans="31:34" ht="12.75" customHeight="1">
      <c r="AE41953" s="53">
        <v>9336</v>
      </c>
      <c r="AF41953" s="53" t="s">
        <v>100</v>
      </c>
      <c r="AG41953" s="53" t="s">
        <v>101</v>
      </c>
      <c r="AH41953" s="53" t="s">
        <v>102</v>
      </c>
    </row>
    <row r="41954" spans="31:34" ht="12.75" customHeight="1">
      <c r="AE41954" s="53">
        <v>9339</v>
      </c>
      <c r="AF41954" s="53" t="s">
        <v>100</v>
      </c>
      <c r="AG41954" s="53" t="s">
        <v>101</v>
      </c>
      <c r="AH41954" s="53" t="s">
        <v>102</v>
      </c>
    </row>
    <row r="41955" spans="31:34" ht="12.75" customHeight="1">
      <c r="AE41955" s="53">
        <v>9346</v>
      </c>
      <c r="AF41955" s="53" t="s">
        <v>100</v>
      </c>
      <c r="AG41955" s="53" t="s">
        <v>101</v>
      </c>
      <c r="AH41955" s="53" t="s">
        <v>102</v>
      </c>
    </row>
    <row r="41956" spans="31:34" ht="12.75" customHeight="1">
      <c r="AE41956" s="53">
        <v>9351</v>
      </c>
      <c r="AF41956" s="53" t="s">
        <v>100</v>
      </c>
      <c r="AG41956" s="53" t="s">
        <v>101</v>
      </c>
      <c r="AH41956" s="53" t="s">
        <v>102</v>
      </c>
    </row>
    <row r="41957" spans="31:34" ht="12.75" customHeight="1">
      <c r="AE41957" s="53">
        <v>9358</v>
      </c>
      <c r="AF41957" s="53" t="s">
        <v>100</v>
      </c>
      <c r="AG41957" s="53" t="s">
        <v>101</v>
      </c>
      <c r="AH41957" s="53" t="s">
        <v>102</v>
      </c>
    </row>
    <row r="41958" spans="31:34" ht="12.75" customHeight="1">
      <c r="AE41958" s="53">
        <v>9361</v>
      </c>
      <c r="AF41958" s="53" t="s">
        <v>100</v>
      </c>
      <c r="AG41958" s="53" t="s">
        <v>101</v>
      </c>
      <c r="AH41958" s="53" t="s">
        <v>102</v>
      </c>
    </row>
    <row r="41959" spans="31:34" ht="12.75" customHeight="1">
      <c r="AE41959" s="53">
        <v>9362</v>
      </c>
      <c r="AF41959" s="53" t="s">
        <v>100</v>
      </c>
      <c r="AG41959" s="53" t="s">
        <v>101</v>
      </c>
      <c r="AH41959" s="53" t="s">
        <v>102</v>
      </c>
    </row>
    <row r="41960" spans="31:34" ht="12.75" customHeight="1">
      <c r="AE41960" s="53">
        <v>9371</v>
      </c>
      <c r="AF41960" s="53" t="s">
        <v>100</v>
      </c>
      <c r="AG41960" s="53" t="s">
        <v>101</v>
      </c>
      <c r="AH41960" s="53" t="s">
        <v>102</v>
      </c>
    </row>
    <row r="41961" spans="31:34" ht="12.75" customHeight="1">
      <c r="AE41961" s="53">
        <v>9375</v>
      </c>
      <c r="AF41961" s="53" t="s">
        <v>100</v>
      </c>
      <c r="AG41961" s="53" t="s">
        <v>101</v>
      </c>
      <c r="AH41961" s="53" t="s">
        <v>102</v>
      </c>
    </row>
    <row r="41962" spans="31:34" ht="12.75" customHeight="1">
      <c r="AE41962" s="53">
        <v>9376</v>
      </c>
      <c r="AF41962" s="53" t="s">
        <v>100</v>
      </c>
      <c r="AG41962" s="53" t="s">
        <v>19027</v>
      </c>
      <c r="AH41962" s="53" t="s">
        <v>102</v>
      </c>
    </row>
    <row r="41963" spans="31:34" ht="12.75" customHeight="1">
      <c r="AE41963" s="53">
        <v>9377</v>
      </c>
      <c r="AF41963" s="53" t="s">
        <v>100</v>
      </c>
      <c r="AG41963" s="53" t="s">
        <v>19027</v>
      </c>
      <c r="AH41963" s="53" t="s">
        <v>102</v>
      </c>
    </row>
    <row r="41964" spans="31:34" ht="12.75" customHeight="1">
      <c r="AE41964" s="53">
        <v>9381</v>
      </c>
      <c r="AF41964" s="53" t="s">
        <v>100</v>
      </c>
      <c r="AG41964" s="53" t="s">
        <v>101</v>
      </c>
      <c r="AH41964" s="53" t="s">
        <v>102</v>
      </c>
    </row>
    <row r="41965" spans="31:34" ht="12.75" customHeight="1">
      <c r="AE41965" s="53">
        <v>9386</v>
      </c>
      <c r="AF41965" s="53" t="s">
        <v>100</v>
      </c>
      <c r="AG41965" s="53" t="s">
        <v>101</v>
      </c>
      <c r="AH41965" s="53" t="s">
        <v>102</v>
      </c>
    </row>
    <row r="41966" spans="31:34" ht="12.75" customHeight="1">
      <c r="AE41966" s="53">
        <v>9388</v>
      </c>
      <c r="AF41966" s="53" t="s">
        <v>100</v>
      </c>
      <c r="AG41966" s="53" t="s">
        <v>101</v>
      </c>
      <c r="AH41966" s="53" t="s">
        <v>102</v>
      </c>
    </row>
    <row r="41967" spans="31:34" ht="12.75" customHeight="1">
      <c r="AE41967" s="53">
        <v>9389</v>
      </c>
      <c r="AF41967" s="53" t="s">
        <v>100</v>
      </c>
      <c r="AG41967" s="53" t="s">
        <v>101</v>
      </c>
      <c r="AH41967" s="53" t="s">
        <v>102</v>
      </c>
    </row>
    <row r="41968" spans="31:34" ht="12.75" customHeight="1">
      <c r="AE41968" s="53">
        <v>9390</v>
      </c>
      <c r="AF41968" s="53" t="s">
        <v>100</v>
      </c>
      <c r="AG41968" s="53" t="s">
        <v>101</v>
      </c>
      <c r="AH41968" s="53" t="s">
        <v>102</v>
      </c>
    </row>
    <row r="41969" spans="31:34" ht="12.75" customHeight="1">
      <c r="AE41969" s="53">
        <v>9402</v>
      </c>
      <c r="AF41969" s="53" t="s">
        <v>100</v>
      </c>
      <c r="AG41969" s="53" t="s">
        <v>101</v>
      </c>
      <c r="AH41969" s="53" t="s">
        <v>102</v>
      </c>
    </row>
    <row r="41970" spans="31:34" ht="12.75" customHeight="1">
      <c r="AE41970" s="53">
        <v>9409</v>
      </c>
      <c r="AF41970" s="53" t="s">
        <v>100</v>
      </c>
      <c r="AG41970" s="53" t="s">
        <v>19027</v>
      </c>
      <c r="AH41970" s="53" t="s">
        <v>102</v>
      </c>
    </row>
    <row r="41971" spans="31:34" ht="12.75" customHeight="1">
      <c r="AE41971" s="53">
        <v>9420</v>
      </c>
      <c r="AF41971" s="53" t="s">
        <v>100</v>
      </c>
      <c r="AG41971" s="53" t="s">
        <v>19027</v>
      </c>
      <c r="AH41971" s="53" t="s">
        <v>102</v>
      </c>
    </row>
    <row r="41972" spans="31:34" ht="12.75" customHeight="1">
      <c r="AE41972" s="53">
        <v>9456</v>
      </c>
      <c r="AF41972" s="53" t="s">
        <v>100</v>
      </c>
      <c r="AG41972" s="53" t="s">
        <v>101</v>
      </c>
      <c r="AH41972" s="53" t="s">
        <v>102</v>
      </c>
    </row>
    <row r="41973" spans="31:34" ht="12.75" customHeight="1">
      <c r="AE41973" s="53">
        <v>9499</v>
      </c>
      <c r="AF41973" s="53" t="s">
        <v>100</v>
      </c>
      <c r="AG41973" s="53" t="s">
        <v>19027</v>
      </c>
      <c r="AH41973" s="53" t="s">
        <v>102</v>
      </c>
    </row>
    <row r="41974" spans="31:34" ht="12.75" customHeight="1">
      <c r="AE41974" s="53">
        <v>9601</v>
      </c>
      <c r="AF41974" s="53" t="s">
        <v>100</v>
      </c>
      <c r="AG41974" s="53" t="s">
        <v>101</v>
      </c>
      <c r="AH41974" s="53" t="s">
        <v>102</v>
      </c>
    </row>
    <row r="41975" spans="31:34" ht="12.75" customHeight="1">
      <c r="AE41975" s="53">
        <v>9612</v>
      </c>
      <c r="AF41975" s="53" t="s">
        <v>100</v>
      </c>
      <c r="AG41975" s="53" t="s">
        <v>19027</v>
      </c>
      <c r="AH41975" s="53" t="s">
        <v>102</v>
      </c>
    </row>
    <row r="41976" spans="31:34" ht="12.75" customHeight="1">
      <c r="AE41976" s="53">
        <v>9619</v>
      </c>
      <c r="AF41976" s="53" t="s">
        <v>100</v>
      </c>
      <c r="AG41976" s="53" t="s">
        <v>19027</v>
      </c>
      <c r="AH41976" s="53" t="s">
        <v>102</v>
      </c>
    </row>
    <row r="41977" spans="31:34" ht="12.75" customHeight="1">
      <c r="AE41977" s="53">
        <v>9644</v>
      </c>
      <c r="AF41977" s="53" t="s">
        <v>100</v>
      </c>
      <c r="AG41977" s="53" t="s">
        <v>19027</v>
      </c>
      <c r="AH41977" s="53" t="s">
        <v>102</v>
      </c>
    </row>
    <row r="41978" spans="31:34" ht="12.75" customHeight="1">
      <c r="AE41978" s="53">
        <v>9740</v>
      </c>
      <c r="AF41978" s="53" t="s">
        <v>100</v>
      </c>
      <c r="AG41978" s="53" t="s">
        <v>101</v>
      </c>
      <c r="AH41978" s="53" t="s">
        <v>102</v>
      </c>
    </row>
    <row r="41979" spans="31:34" ht="12.75" customHeight="1">
      <c r="AE41979" s="53">
        <v>9746</v>
      </c>
      <c r="AF41979" s="53" t="s">
        <v>100</v>
      </c>
      <c r="AG41979" s="53" t="s">
        <v>101</v>
      </c>
      <c r="AH41979" s="53" t="s">
        <v>102</v>
      </c>
    </row>
    <row r="41980" spans="31:34" ht="12.75" customHeight="1">
      <c r="AE41980" s="53">
        <v>9753</v>
      </c>
      <c r="AF41980" s="53" t="s">
        <v>100</v>
      </c>
      <c r="AG41980" s="53" t="s">
        <v>101</v>
      </c>
      <c r="AH41980" s="53" t="s">
        <v>102</v>
      </c>
    </row>
    <row r="41981" spans="31:34" ht="12.75" customHeight="1">
      <c r="AE41981" s="53">
        <v>9754</v>
      </c>
      <c r="AF41981" s="53" t="s">
        <v>100</v>
      </c>
      <c r="AG41981" s="53" t="s">
        <v>101</v>
      </c>
      <c r="AH41981" s="53" t="s">
        <v>102</v>
      </c>
    </row>
    <row r="41982" spans="31:34" ht="12.75" customHeight="1">
      <c r="AE41982" s="53">
        <v>9755</v>
      </c>
      <c r="AF41982" s="53" t="s">
        <v>100</v>
      </c>
      <c r="AG41982" s="53" t="s">
        <v>101</v>
      </c>
      <c r="AH41982" s="53" t="s">
        <v>102</v>
      </c>
    </row>
    <row r="41983" spans="31:34" ht="12.75" customHeight="1">
      <c r="AE41983" s="53">
        <v>9756</v>
      </c>
      <c r="AF41983" s="53" t="s">
        <v>100</v>
      </c>
      <c r="AG41983" s="53" t="s">
        <v>101</v>
      </c>
      <c r="AH41983" s="53" t="s">
        <v>102</v>
      </c>
    </row>
    <row r="41984" spans="31:34" ht="12.75" customHeight="1">
      <c r="AE41984" s="53">
        <v>9789</v>
      </c>
      <c r="AF41984" s="53" t="s">
        <v>100</v>
      </c>
      <c r="AG41984" s="53" t="s">
        <v>101</v>
      </c>
      <c r="AH41984" s="53" t="s">
        <v>102</v>
      </c>
    </row>
    <row r="41985" spans="31:34" ht="12.75" customHeight="1">
      <c r="AE41985" s="53">
        <v>9790</v>
      </c>
      <c r="AF41985" s="53" t="s">
        <v>100</v>
      </c>
      <c r="AG41985" s="53" t="s">
        <v>101</v>
      </c>
      <c r="AH41985" s="53" t="s">
        <v>102</v>
      </c>
    </row>
    <row r="41986" spans="31:34" ht="12.75" customHeight="1">
      <c r="AE41986" s="53">
        <v>9802</v>
      </c>
      <c r="AF41986" s="53" t="s">
        <v>100</v>
      </c>
      <c r="AG41986" s="53" t="s">
        <v>101</v>
      </c>
      <c r="AH41986" s="53" t="s">
        <v>102</v>
      </c>
    </row>
    <row r="41987" spans="31:34" ht="12.75" customHeight="1">
      <c r="AE41987" s="53">
        <v>9808</v>
      </c>
      <c r="AF41987" s="53" t="s">
        <v>100</v>
      </c>
      <c r="AG41987" s="53" t="s">
        <v>101</v>
      </c>
      <c r="AH41987" s="53" t="s">
        <v>102</v>
      </c>
    </row>
    <row r="41988" spans="31:34" ht="12.75" customHeight="1">
      <c r="AE41988" s="53">
        <v>9819</v>
      </c>
      <c r="AF41988" s="53" t="s">
        <v>100</v>
      </c>
      <c r="AG41988" s="53" t="s">
        <v>101</v>
      </c>
      <c r="AH41988" s="53" t="s">
        <v>102</v>
      </c>
    </row>
    <row r="41989" spans="31:34" ht="12.75" customHeight="1">
      <c r="AE41989" s="53">
        <v>9843</v>
      </c>
      <c r="AF41989" s="53" t="s">
        <v>100</v>
      </c>
      <c r="AG41989" s="53" t="s">
        <v>101</v>
      </c>
      <c r="AH41989" s="53" t="s">
        <v>102</v>
      </c>
    </row>
    <row r="41990" spans="31:34" ht="12.75" customHeight="1">
      <c r="AE41990" s="53">
        <v>9888</v>
      </c>
      <c r="AF41990" s="53" t="s">
        <v>100</v>
      </c>
      <c r="AG41990" s="53" t="s">
        <v>101</v>
      </c>
      <c r="AH41990" s="53" t="s">
        <v>102</v>
      </c>
    </row>
    <row r="41991" spans="31:34" ht="12.75" customHeight="1">
      <c r="AE41991" s="53">
        <v>10015</v>
      </c>
      <c r="AF41991" s="53" t="s">
        <v>10</v>
      </c>
      <c r="AG41991" s="53" t="s">
        <v>78</v>
      </c>
      <c r="AH41991" s="53" t="s">
        <v>75</v>
      </c>
    </row>
    <row r="41992" spans="31:34" ht="12.75" customHeight="1">
      <c r="AE41992" s="53">
        <v>10046</v>
      </c>
      <c r="AF41992" s="53" t="s">
        <v>77</v>
      </c>
      <c r="AG41992" s="53" t="s">
        <v>78</v>
      </c>
      <c r="AH41992" s="53" t="s">
        <v>75</v>
      </c>
    </row>
    <row r="41993" spans="31:34" ht="12.75" customHeight="1">
      <c r="AE41993" s="53">
        <v>10047</v>
      </c>
      <c r="AF41993" s="53" t="s">
        <v>77</v>
      </c>
      <c r="AG41993" s="53" t="s">
        <v>78</v>
      </c>
      <c r="AH41993" s="53" t="s">
        <v>75</v>
      </c>
    </row>
    <row r="41994" spans="31:34" ht="12.75" customHeight="1">
      <c r="AE41994" s="53">
        <v>10048</v>
      </c>
      <c r="AF41994" s="53" t="s">
        <v>10</v>
      </c>
      <c r="AG41994" s="53" t="s">
        <v>78</v>
      </c>
      <c r="AH41994" s="53" t="s">
        <v>75</v>
      </c>
    </row>
    <row r="41995" spans="31:34" ht="12.75" customHeight="1">
      <c r="AE41995" s="53">
        <v>10072</v>
      </c>
      <c r="AF41995" s="53" t="s">
        <v>77</v>
      </c>
      <c r="AG41995" s="53" t="s">
        <v>78</v>
      </c>
      <c r="AH41995" s="53" t="s">
        <v>75</v>
      </c>
    </row>
    <row r="41996" spans="31:34" ht="12.75" customHeight="1">
      <c r="AE41996" s="53">
        <v>10079</v>
      </c>
      <c r="AF41996" s="53" t="s">
        <v>77</v>
      </c>
      <c r="AG41996" s="53" t="s">
        <v>78</v>
      </c>
      <c r="AH41996" s="53" t="s">
        <v>75</v>
      </c>
    </row>
    <row r="41997" spans="31:34" ht="12.75" customHeight="1">
      <c r="AE41997" s="53">
        <v>10082</v>
      </c>
      <c r="AF41997" s="53" t="s">
        <v>77</v>
      </c>
      <c r="AG41997" s="53" t="s">
        <v>78</v>
      </c>
      <c r="AH41997" s="53" t="s">
        <v>75</v>
      </c>
    </row>
    <row r="41998" spans="31:34" ht="12.75" customHeight="1">
      <c r="AE41998" s="53">
        <v>10094</v>
      </c>
      <c r="AF41998" s="53" t="s">
        <v>77</v>
      </c>
      <c r="AG41998" s="53" t="s">
        <v>78</v>
      </c>
      <c r="AH41998" s="53" t="s">
        <v>75</v>
      </c>
    </row>
    <row r="41999" spans="31:34" ht="12.75" customHeight="1">
      <c r="AE41999" s="53">
        <v>10096</v>
      </c>
      <c r="AF41999" s="53" t="s">
        <v>77</v>
      </c>
      <c r="AG41999" s="53" t="s">
        <v>78</v>
      </c>
      <c r="AH41999" s="53" t="s">
        <v>75</v>
      </c>
    </row>
    <row r="42000" spans="31:34" ht="12.75" customHeight="1">
      <c r="AE42000" s="53">
        <v>10098</v>
      </c>
      <c r="AF42000" s="53" t="s">
        <v>10</v>
      </c>
      <c r="AG42000" s="53" t="s">
        <v>78</v>
      </c>
      <c r="AH42000" s="53" t="s">
        <v>75</v>
      </c>
    </row>
    <row r="42001" spans="31:34" ht="12.75" customHeight="1">
      <c r="AE42001" s="53">
        <v>10099</v>
      </c>
      <c r="AF42001" s="53" t="s">
        <v>10</v>
      </c>
      <c r="AG42001" s="53" t="s">
        <v>78</v>
      </c>
      <c r="AH42001" s="53" t="s">
        <v>75</v>
      </c>
    </row>
    <row r="42002" spans="31:34" ht="12.75" customHeight="1">
      <c r="AE42002" s="53">
        <v>10149</v>
      </c>
      <c r="AF42002" s="53" t="s">
        <v>77</v>
      </c>
      <c r="AG42002" s="53" t="s">
        <v>78</v>
      </c>
      <c r="AH42002" s="53" t="s">
        <v>75</v>
      </c>
    </row>
    <row r="42003" spans="31:34" ht="12.75" customHeight="1">
      <c r="AE42003" s="53">
        <v>10184</v>
      </c>
      <c r="AF42003" s="53" t="s">
        <v>77</v>
      </c>
      <c r="AG42003" s="53" t="s">
        <v>78</v>
      </c>
      <c r="AH42003" s="53" t="s">
        <v>75</v>
      </c>
    </row>
    <row r="42004" spans="31:34" ht="12.75" customHeight="1">
      <c r="AE42004" s="53">
        <v>10196</v>
      </c>
      <c r="AF42004" s="53" t="s">
        <v>77</v>
      </c>
      <c r="AG42004" s="53" t="s">
        <v>78</v>
      </c>
      <c r="AH42004" s="53" t="s">
        <v>75</v>
      </c>
    </row>
    <row r="42005" spans="31:34" ht="12.75" customHeight="1">
      <c r="AE42005" s="53">
        <v>10197</v>
      </c>
      <c r="AF42005" s="53" t="s">
        <v>77</v>
      </c>
      <c r="AG42005" s="53" t="s">
        <v>78</v>
      </c>
      <c r="AH42005" s="53" t="s">
        <v>75</v>
      </c>
    </row>
    <row r="42006" spans="31:34" ht="12.75" customHeight="1">
      <c r="AE42006" s="53">
        <v>10557</v>
      </c>
      <c r="AF42006" s="53" t="s">
        <v>77</v>
      </c>
      <c r="AG42006" s="53" t="s">
        <v>937</v>
      </c>
      <c r="AH42006" s="53" t="s">
        <v>75</v>
      </c>
    </row>
    <row r="42007" spans="31:34" ht="12.75" customHeight="1">
      <c r="AE42007" s="53">
        <v>10558</v>
      </c>
      <c r="AF42007" s="53" t="s">
        <v>77</v>
      </c>
      <c r="AG42007" s="53" t="s">
        <v>937</v>
      </c>
      <c r="AH42007" s="53" t="s">
        <v>75</v>
      </c>
    </row>
    <row r="42008" spans="31:34" ht="12.75" customHeight="1">
      <c r="AE42008" s="53">
        <v>10571</v>
      </c>
      <c r="AF42008" s="53" t="s">
        <v>77</v>
      </c>
      <c r="AG42008" s="53" t="s">
        <v>2406</v>
      </c>
      <c r="AH42008" s="53" t="s">
        <v>75</v>
      </c>
    </row>
    <row r="42009" spans="31:34" ht="12.75" customHeight="1">
      <c r="AE42009" s="53">
        <v>10572</v>
      </c>
      <c r="AF42009" s="53" t="s">
        <v>77</v>
      </c>
      <c r="AG42009" s="53" t="s">
        <v>2406</v>
      </c>
      <c r="AH42009" s="53" t="s">
        <v>75</v>
      </c>
    </row>
    <row r="42010" spans="31:34" ht="12.75" customHeight="1">
      <c r="AE42010" s="53">
        <v>10943</v>
      </c>
      <c r="AF42010" s="53" t="s">
        <v>77</v>
      </c>
      <c r="AG42010" s="53" t="s">
        <v>1687</v>
      </c>
      <c r="AH42010" s="53" t="s">
        <v>75</v>
      </c>
    </row>
    <row r="42011" spans="31:34" ht="12.75" customHeight="1">
      <c r="AE42011" s="53">
        <v>11025</v>
      </c>
      <c r="AF42011" s="53" t="s">
        <v>77</v>
      </c>
      <c r="AG42011" s="53" t="s">
        <v>2540</v>
      </c>
      <c r="AH42011" s="53" t="s">
        <v>75</v>
      </c>
    </row>
    <row r="42012" spans="31:34" ht="12.75" customHeight="1">
      <c r="AE42012" s="53">
        <v>11041</v>
      </c>
      <c r="AF42012" s="53" t="s">
        <v>77</v>
      </c>
      <c r="AG42012" s="53" t="s">
        <v>2557</v>
      </c>
      <c r="AH42012" s="53" t="s">
        <v>75</v>
      </c>
    </row>
    <row r="42013" spans="31:34" ht="12.75" customHeight="1">
      <c r="AE42013" s="53">
        <v>11043</v>
      </c>
      <c r="AF42013" s="53" t="s">
        <v>77</v>
      </c>
      <c r="AG42013" s="53" t="s">
        <v>2557</v>
      </c>
      <c r="AH42013" s="53" t="s">
        <v>75</v>
      </c>
    </row>
    <row r="42014" spans="31:34" ht="12.75" customHeight="1">
      <c r="AE42014" s="53">
        <v>11044</v>
      </c>
      <c r="AF42014" s="53" t="s">
        <v>77</v>
      </c>
      <c r="AG42014" s="53" t="s">
        <v>2557</v>
      </c>
      <c r="AH42014" s="53" t="s">
        <v>75</v>
      </c>
    </row>
    <row r="42015" spans="31:34" ht="12.75" customHeight="1">
      <c r="AE42015" s="53">
        <v>11099</v>
      </c>
      <c r="AF42015" s="53" t="s">
        <v>77</v>
      </c>
      <c r="AG42015" s="53" t="s">
        <v>2557</v>
      </c>
      <c r="AH42015" s="53" t="s">
        <v>75</v>
      </c>
    </row>
    <row r="42016" spans="31:34" ht="12.75" customHeight="1">
      <c r="AE42016" s="53">
        <v>11240</v>
      </c>
      <c r="AF42016" s="53" t="s">
        <v>10</v>
      </c>
      <c r="AG42016" s="53" t="s">
        <v>1631</v>
      </c>
      <c r="AH42016" s="53" t="s">
        <v>75</v>
      </c>
    </row>
    <row r="42017" spans="31:34" ht="12.75" customHeight="1">
      <c r="AE42017" s="53">
        <v>11244</v>
      </c>
      <c r="AF42017" s="53" t="s">
        <v>77</v>
      </c>
      <c r="AG42017" s="53" t="s">
        <v>1631</v>
      </c>
      <c r="AH42017" s="53" t="s">
        <v>75</v>
      </c>
    </row>
    <row r="42018" spans="31:34" ht="12.75" customHeight="1">
      <c r="AE42018" s="53">
        <v>11248</v>
      </c>
      <c r="AF42018" s="53" t="s">
        <v>77</v>
      </c>
      <c r="AG42018" s="53" t="s">
        <v>1631</v>
      </c>
      <c r="AH42018" s="53" t="s">
        <v>75</v>
      </c>
    </row>
    <row r="42019" spans="31:34" ht="12.75" customHeight="1">
      <c r="AE42019" s="53">
        <v>11254</v>
      </c>
      <c r="AF42019" s="53" t="s">
        <v>77</v>
      </c>
      <c r="AG42019" s="53" t="s">
        <v>1631</v>
      </c>
      <c r="AH42019" s="53" t="s">
        <v>75</v>
      </c>
    </row>
    <row r="42020" spans="31:34" ht="12.75" customHeight="1">
      <c r="AE42020" s="53">
        <v>11255</v>
      </c>
      <c r="AF42020" s="53" t="s">
        <v>77</v>
      </c>
      <c r="AG42020" s="53" t="s">
        <v>1631</v>
      </c>
      <c r="AH42020" s="53" t="s">
        <v>75</v>
      </c>
    </row>
    <row r="42021" spans="31:34" ht="12.75" customHeight="1">
      <c r="AE42021" s="53">
        <v>11536</v>
      </c>
      <c r="AF42021" s="53" t="s">
        <v>77</v>
      </c>
      <c r="AG42021" s="53" t="s">
        <v>2605</v>
      </c>
      <c r="AH42021" s="53" t="s">
        <v>75</v>
      </c>
    </row>
    <row r="42022" spans="31:34" ht="12.75" customHeight="1">
      <c r="AE42022" s="53">
        <v>11592</v>
      </c>
      <c r="AF42022" s="53" t="s">
        <v>77</v>
      </c>
      <c r="AG42022" s="53" t="s">
        <v>19034</v>
      </c>
      <c r="AH42022" s="53" t="s">
        <v>75</v>
      </c>
    </row>
    <row r="42023" spans="31:34" ht="12.75" customHeight="1">
      <c r="AE42023" s="53">
        <v>11594</v>
      </c>
      <c r="AF42023" s="53" t="s">
        <v>77</v>
      </c>
      <c r="AG42023" s="53" t="s">
        <v>2693</v>
      </c>
      <c r="AH42023" s="53" t="s">
        <v>75</v>
      </c>
    </row>
    <row r="42024" spans="31:34" ht="12.75" customHeight="1">
      <c r="AE42024" s="53">
        <v>11595</v>
      </c>
      <c r="AF42024" s="53" t="s">
        <v>77</v>
      </c>
      <c r="AG42024" s="53" t="s">
        <v>2693</v>
      </c>
      <c r="AH42024" s="53" t="s">
        <v>75</v>
      </c>
    </row>
    <row r="42025" spans="31:34" ht="12.75" customHeight="1">
      <c r="AE42025" s="53">
        <v>11597</v>
      </c>
      <c r="AF42025" s="53" t="s">
        <v>77</v>
      </c>
      <c r="AG42025" s="53" t="s">
        <v>2693</v>
      </c>
      <c r="AH42025" s="53" t="s">
        <v>75</v>
      </c>
    </row>
    <row r="42026" spans="31:34" ht="12.75" customHeight="1">
      <c r="AE42026" s="53">
        <v>11708</v>
      </c>
      <c r="AF42026" s="53" t="s">
        <v>10</v>
      </c>
      <c r="AG42026" s="53" t="s">
        <v>2562</v>
      </c>
      <c r="AH42026" s="53" t="s">
        <v>75</v>
      </c>
    </row>
    <row r="42027" spans="31:34" ht="12.75" customHeight="1">
      <c r="AE42027" s="53">
        <v>11750</v>
      </c>
      <c r="AF42027" s="53" t="s">
        <v>77</v>
      </c>
      <c r="AG42027" s="53" t="s">
        <v>2619</v>
      </c>
      <c r="AH42027" s="53" t="s">
        <v>75</v>
      </c>
    </row>
    <row r="42028" spans="31:34" ht="12.75" customHeight="1">
      <c r="AE42028" s="53">
        <v>11774</v>
      </c>
      <c r="AF42028" s="53" t="s">
        <v>77</v>
      </c>
      <c r="AG42028" s="53" t="s">
        <v>814</v>
      </c>
      <c r="AH42028" s="53" t="s">
        <v>75</v>
      </c>
    </row>
    <row r="42029" spans="31:34" ht="12.75" customHeight="1">
      <c r="AE42029" s="53">
        <v>11855</v>
      </c>
      <c r="AF42029" s="53" t="s">
        <v>77</v>
      </c>
      <c r="AG42029" s="53" t="s">
        <v>2615</v>
      </c>
      <c r="AH42029" s="53" t="s">
        <v>75</v>
      </c>
    </row>
    <row r="42030" spans="31:34" ht="12.75" customHeight="1">
      <c r="AE42030" s="53">
        <v>12593</v>
      </c>
      <c r="AF42030" s="53" t="s">
        <v>10</v>
      </c>
      <c r="AG42030" s="53" t="s">
        <v>19035</v>
      </c>
      <c r="AH42030" s="53" t="s">
        <v>75</v>
      </c>
    </row>
    <row r="42031" spans="31:34" ht="12.75" customHeight="1">
      <c r="AE42031" s="53">
        <v>13837</v>
      </c>
      <c r="AF42031" s="53" t="s">
        <v>31</v>
      </c>
      <c r="AG42031" s="53" t="s">
        <v>19036</v>
      </c>
      <c r="AH42031" s="53" t="s">
        <v>75</v>
      </c>
    </row>
    <row r="42032" spans="31:34" ht="12.75" customHeight="1">
      <c r="AE42032" s="53">
        <v>14645</v>
      </c>
      <c r="AF42032" s="53" t="s">
        <v>77</v>
      </c>
      <c r="AG42032" s="53" t="s">
        <v>1347</v>
      </c>
      <c r="AH42032" s="53" t="s">
        <v>75</v>
      </c>
    </row>
    <row r="42033" spans="31:34" ht="12.75" customHeight="1">
      <c r="AE42033" s="53">
        <v>14664</v>
      </c>
      <c r="AF42033" s="53" t="s">
        <v>77</v>
      </c>
      <c r="AG42033" s="53" t="s">
        <v>1347</v>
      </c>
      <c r="AH42033" s="53" t="s">
        <v>75</v>
      </c>
    </row>
    <row r="42034" spans="31:34" ht="12.75" customHeight="1">
      <c r="AE42034" s="53">
        <v>14673</v>
      </c>
      <c r="AF42034" s="53" t="s">
        <v>77</v>
      </c>
      <c r="AG42034" s="53" t="s">
        <v>1347</v>
      </c>
      <c r="AH42034" s="53" t="s">
        <v>75</v>
      </c>
    </row>
    <row r="42035" spans="31:34" ht="12.75" customHeight="1">
      <c r="AE42035" s="53">
        <v>14683</v>
      </c>
      <c r="AF42035" s="53" t="s">
        <v>77</v>
      </c>
      <c r="AG42035" s="53" t="s">
        <v>1347</v>
      </c>
      <c r="AH42035" s="53" t="s">
        <v>75</v>
      </c>
    </row>
    <row r="42036" spans="31:34" ht="12.75" customHeight="1">
      <c r="AE42036" s="53">
        <v>15263</v>
      </c>
      <c r="AF42036" s="53" t="s">
        <v>77</v>
      </c>
      <c r="AG42036" s="53" t="s">
        <v>4310</v>
      </c>
      <c r="AH42036" s="53" t="s">
        <v>3823</v>
      </c>
    </row>
    <row r="42037" spans="31:34" ht="12.75" customHeight="1">
      <c r="AE42037" s="53">
        <v>15266</v>
      </c>
      <c r="AF42037" s="53" t="s">
        <v>77</v>
      </c>
      <c r="AG42037" s="53" t="s">
        <v>4310</v>
      </c>
      <c r="AH42037" s="53" t="s">
        <v>3823</v>
      </c>
    </row>
    <row r="42038" spans="31:34" ht="12.75" customHeight="1">
      <c r="AE42038" s="53">
        <v>15273</v>
      </c>
      <c r="AF42038" s="53" t="s">
        <v>10</v>
      </c>
      <c r="AG42038" s="53" t="s">
        <v>4310</v>
      </c>
      <c r="AH42038" s="53" t="s">
        <v>3823</v>
      </c>
    </row>
    <row r="42039" spans="31:34" ht="12.75" customHeight="1">
      <c r="AE42039" s="53">
        <v>15285</v>
      </c>
      <c r="AF42039" s="53" t="s">
        <v>77</v>
      </c>
      <c r="AG42039" s="53" t="s">
        <v>4310</v>
      </c>
      <c r="AH42039" s="53" t="s">
        <v>3823</v>
      </c>
    </row>
    <row r="42040" spans="31:34" ht="12.75" customHeight="1">
      <c r="AE42040" s="53">
        <v>15288</v>
      </c>
      <c r="AF42040" s="53" t="s">
        <v>10</v>
      </c>
      <c r="AG42040" s="53" t="s">
        <v>4310</v>
      </c>
      <c r="AH42040" s="53" t="s">
        <v>3823</v>
      </c>
    </row>
    <row r="42041" spans="31:34" ht="12.75" customHeight="1">
      <c r="AE42041" s="53">
        <v>15740</v>
      </c>
      <c r="AF42041" s="53" t="s">
        <v>10</v>
      </c>
      <c r="AG42041" s="53" t="s">
        <v>17954</v>
      </c>
      <c r="AH42041" s="53" t="s">
        <v>3823</v>
      </c>
    </row>
    <row r="42042" spans="31:34" ht="12.75" customHeight="1">
      <c r="AE42042" s="53">
        <v>16215</v>
      </c>
      <c r="AF42042" s="53" t="s">
        <v>77</v>
      </c>
      <c r="AG42042" s="53" t="s">
        <v>4167</v>
      </c>
      <c r="AH42042" s="53" t="s">
        <v>3823</v>
      </c>
    </row>
    <row r="42043" spans="31:34" ht="12.75" customHeight="1">
      <c r="AE42043" s="53">
        <v>16532</v>
      </c>
      <c r="AF42043" s="53" t="s">
        <v>77</v>
      </c>
      <c r="AG42043" s="53" t="s">
        <v>4045</v>
      </c>
      <c r="AH42043" s="53" t="s">
        <v>3823</v>
      </c>
    </row>
    <row r="42044" spans="31:34" ht="12.75" customHeight="1">
      <c r="AE42044" s="53">
        <v>16533</v>
      </c>
      <c r="AF42044" s="53" t="s">
        <v>77</v>
      </c>
      <c r="AG42044" s="53" t="s">
        <v>4045</v>
      </c>
      <c r="AH42044" s="53" t="s">
        <v>3823</v>
      </c>
    </row>
    <row r="42045" spans="31:34" ht="12.75" customHeight="1">
      <c r="AE42045" s="53">
        <v>19488</v>
      </c>
      <c r="AF42045" s="53" t="s">
        <v>77</v>
      </c>
      <c r="AG42045" s="53" t="s">
        <v>5283</v>
      </c>
      <c r="AH42045" s="53" t="s">
        <v>3823</v>
      </c>
    </row>
    <row r="42046" spans="31:34" ht="12.75" customHeight="1">
      <c r="AE42046" s="53">
        <v>19489</v>
      </c>
      <c r="AF42046" s="53" t="s">
        <v>77</v>
      </c>
      <c r="AG42046" s="53" t="s">
        <v>5283</v>
      </c>
      <c r="AH42046" s="53" t="s">
        <v>3823</v>
      </c>
    </row>
    <row r="42047" spans="31:34" ht="12.75" customHeight="1">
      <c r="AE42047" s="53">
        <v>19640</v>
      </c>
      <c r="AF42047" s="53" t="s">
        <v>77</v>
      </c>
      <c r="AG42047" s="53" t="s">
        <v>409</v>
      </c>
      <c r="AH42047" s="53" t="s">
        <v>3823</v>
      </c>
    </row>
    <row r="42048" spans="31:34" ht="12.75" customHeight="1">
      <c r="AE42048" s="53">
        <v>19887</v>
      </c>
      <c r="AF42048" s="53" t="s">
        <v>77</v>
      </c>
      <c r="AG42048" s="53" t="s">
        <v>628</v>
      </c>
      <c r="AH42048" s="53" t="s">
        <v>3277</v>
      </c>
    </row>
    <row r="42049" spans="31:34" ht="12.75" customHeight="1">
      <c r="AE42049" s="53">
        <v>19889</v>
      </c>
      <c r="AF42049" s="53" t="s">
        <v>77</v>
      </c>
      <c r="AG42049" s="53" t="s">
        <v>628</v>
      </c>
      <c r="AH42049" s="53" t="s">
        <v>3277</v>
      </c>
    </row>
    <row r="42050" spans="31:34" ht="12.75" customHeight="1">
      <c r="AE42050" s="53">
        <v>20107</v>
      </c>
      <c r="AF42050" s="53" t="s">
        <v>10</v>
      </c>
      <c r="AG42050" s="53" t="s">
        <v>5169</v>
      </c>
      <c r="AH42050" s="53" t="s">
        <v>5358</v>
      </c>
    </row>
    <row r="42051" spans="31:34" ht="12.75" customHeight="1">
      <c r="AE42051" s="53">
        <v>20193</v>
      </c>
      <c r="AF42051" s="53" t="s">
        <v>77</v>
      </c>
      <c r="AG42051" s="53" t="s">
        <v>18085</v>
      </c>
      <c r="AH42051" s="53" t="s">
        <v>5358</v>
      </c>
    </row>
    <row r="42052" spans="31:34" ht="12.75" customHeight="1">
      <c r="AE42052" s="53">
        <v>20199</v>
      </c>
      <c r="AF42052" s="53" t="s">
        <v>77</v>
      </c>
      <c r="AG42052" s="53" t="s">
        <v>18071</v>
      </c>
      <c r="AH42052" s="53" t="s">
        <v>5358</v>
      </c>
    </row>
    <row r="42053" spans="31:34" ht="12.75" customHeight="1">
      <c r="AE42053" s="53">
        <v>21098</v>
      </c>
      <c r="AF42053" s="53" t="s">
        <v>77</v>
      </c>
      <c r="AG42053" s="53" t="s">
        <v>538</v>
      </c>
      <c r="AH42053" s="53" t="s">
        <v>17814</v>
      </c>
    </row>
    <row r="42054" spans="31:34" ht="12.75" customHeight="1">
      <c r="AE42054" s="53">
        <v>21260</v>
      </c>
      <c r="AF42054" s="53" t="s">
        <v>10</v>
      </c>
      <c r="AG42054" s="53" t="s">
        <v>7444</v>
      </c>
      <c r="AH42054" s="53" t="s">
        <v>17814</v>
      </c>
    </row>
    <row r="42055" spans="31:34" ht="12.75" customHeight="1">
      <c r="AE42055" s="53">
        <v>21261</v>
      </c>
      <c r="AF42055" s="53" t="s">
        <v>10</v>
      </c>
      <c r="AG42055" s="53" t="s">
        <v>7444</v>
      </c>
      <c r="AH42055" s="53" t="s">
        <v>17814</v>
      </c>
    </row>
    <row r="42056" spans="31:34" ht="12.75" customHeight="1">
      <c r="AE42056" s="53">
        <v>26461</v>
      </c>
      <c r="AF42056" s="53" t="s">
        <v>10</v>
      </c>
      <c r="AG42056" s="53" t="s">
        <v>19037</v>
      </c>
      <c r="AH42056" s="53" t="s">
        <v>4521</v>
      </c>
    </row>
    <row r="42057" spans="31:34" ht="12.75" customHeight="1">
      <c r="AE42057" s="53">
        <v>27151</v>
      </c>
      <c r="AF42057" s="53" t="s">
        <v>77</v>
      </c>
      <c r="AG42057" s="53" t="s">
        <v>19038</v>
      </c>
      <c r="AH42057" s="53" t="s">
        <v>18378</v>
      </c>
    </row>
    <row r="42058" spans="31:34" ht="12.75" customHeight="1">
      <c r="AE42058" s="53">
        <v>27156</v>
      </c>
      <c r="AF42058" s="53" t="s">
        <v>77</v>
      </c>
      <c r="AG42058" s="53" t="s">
        <v>19038</v>
      </c>
      <c r="AH42058" s="53" t="s">
        <v>18378</v>
      </c>
    </row>
    <row r="42059" spans="31:34" ht="12.75" customHeight="1">
      <c r="AE42059" s="53">
        <v>27220</v>
      </c>
      <c r="AF42059" s="53" t="s">
        <v>77</v>
      </c>
      <c r="AG42059" s="53" t="s">
        <v>360</v>
      </c>
      <c r="AH42059" s="53" t="s">
        <v>18378</v>
      </c>
    </row>
    <row r="42060" spans="31:34" ht="12.75" customHeight="1">
      <c r="AE42060" s="53">
        <v>27321</v>
      </c>
      <c r="AF42060" s="53" t="s">
        <v>77</v>
      </c>
      <c r="AG42060" s="53" t="s">
        <v>13634</v>
      </c>
      <c r="AH42060" s="53" t="s">
        <v>18378</v>
      </c>
    </row>
    <row r="42061" spans="31:34" ht="12.75" customHeight="1">
      <c r="AE42061" s="53">
        <v>27322</v>
      </c>
      <c r="AF42061" s="53" t="s">
        <v>77</v>
      </c>
      <c r="AG42061" s="53" t="s">
        <v>13634</v>
      </c>
      <c r="AH42061" s="53" t="s">
        <v>18378</v>
      </c>
    </row>
    <row r="42062" spans="31:34" ht="12.75" customHeight="1">
      <c r="AE42062" s="53">
        <v>27395</v>
      </c>
      <c r="AF42062" s="53" t="s">
        <v>10</v>
      </c>
      <c r="AG42062" s="53" t="s">
        <v>1472</v>
      </c>
      <c r="AH42062" s="53" t="s">
        <v>18378</v>
      </c>
    </row>
    <row r="42063" spans="31:34" ht="12.75" customHeight="1">
      <c r="AE42063" s="53">
        <v>27480</v>
      </c>
      <c r="AF42063" s="53" t="s">
        <v>77</v>
      </c>
      <c r="AG42063" s="53" t="s">
        <v>1472</v>
      </c>
      <c r="AH42063" s="53" t="s">
        <v>18378</v>
      </c>
    </row>
    <row r="42064" spans="31:34" ht="12.75" customHeight="1">
      <c r="AE42064" s="53">
        <v>27564</v>
      </c>
      <c r="AF42064" s="53" t="s">
        <v>10</v>
      </c>
      <c r="AG42064" s="53" t="s">
        <v>18437</v>
      </c>
      <c r="AH42064" s="53" t="s">
        <v>18378</v>
      </c>
    </row>
    <row r="42065" spans="31:34" ht="12.75" customHeight="1">
      <c r="AE42065" s="53">
        <v>27854</v>
      </c>
      <c r="AF42065" s="53" t="s">
        <v>10</v>
      </c>
      <c r="AG42065" s="53" t="s">
        <v>17073</v>
      </c>
      <c r="AH42065" s="53" t="s">
        <v>18378</v>
      </c>
    </row>
    <row r="42066" spans="31:34" ht="12.75" customHeight="1">
      <c r="AE42066" s="53">
        <v>28674</v>
      </c>
      <c r="AF42066" s="53" t="s">
        <v>77</v>
      </c>
      <c r="AG42066" s="53" t="s">
        <v>18528</v>
      </c>
      <c r="AH42066" s="53" t="s">
        <v>18378</v>
      </c>
    </row>
    <row r="42067" spans="31:34" ht="12.75" customHeight="1">
      <c r="AE42067" s="53">
        <v>29390</v>
      </c>
      <c r="AF42067" s="53" t="s">
        <v>77</v>
      </c>
      <c r="AG42067" s="53" t="s">
        <v>10329</v>
      </c>
      <c r="AH42067" s="53" t="s">
        <v>858</v>
      </c>
    </row>
    <row r="42068" spans="31:34" ht="12.75" customHeight="1">
      <c r="AE42068" s="53">
        <v>29391</v>
      </c>
      <c r="AF42068" s="53" t="s">
        <v>77</v>
      </c>
      <c r="AG42068" s="53" t="s">
        <v>10329</v>
      </c>
      <c r="AH42068" s="53" t="s">
        <v>858</v>
      </c>
    </row>
    <row r="42069" spans="31:34" ht="12.75" customHeight="1">
      <c r="AE42069" s="53">
        <v>29698</v>
      </c>
      <c r="AF42069" s="53" t="s">
        <v>77</v>
      </c>
      <c r="AG42069" s="53" t="s">
        <v>828</v>
      </c>
      <c r="AH42069" s="53" t="s">
        <v>858</v>
      </c>
    </row>
    <row r="42070" spans="31:34" ht="12.75" customHeight="1">
      <c r="AE42070" s="53">
        <v>30073</v>
      </c>
      <c r="AF42070" s="53" t="s">
        <v>10</v>
      </c>
      <c r="AG42070" s="53" t="s">
        <v>6227</v>
      </c>
      <c r="AH42070" s="53" t="s">
        <v>8</v>
      </c>
    </row>
    <row r="42071" spans="31:34" ht="12.75" customHeight="1">
      <c r="AE42071" s="53">
        <v>30347</v>
      </c>
      <c r="AF42071" s="53" t="s">
        <v>10</v>
      </c>
      <c r="AG42071" s="53" t="s">
        <v>3550</v>
      </c>
      <c r="AH42071" s="53" t="s">
        <v>8</v>
      </c>
    </row>
    <row r="42072" spans="31:34" ht="12.75" customHeight="1">
      <c r="AE42072" s="53">
        <v>30376</v>
      </c>
      <c r="AF42072" s="53" t="s">
        <v>10</v>
      </c>
      <c r="AG42072" s="53" t="s">
        <v>3550</v>
      </c>
      <c r="AH42072" s="53" t="s">
        <v>8</v>
      </c>
    </row>
    <row r="42073" spans="31:34" ht="12.75" customHeight="1">
      <c r="AE42073" s="53">
        <v>30379</v>
      </c>
      <c r="AF42073" s="53" t="s">
        <v>10</v>
      </c>
      <c r="AG42073" s="53" t="s">
        <v>3550</v>
      </c>
      <c r="AH42073" s="53" t="s">
        <v>8</v>
      </c>
    </row>
    <row r="42074" spans="31:34" ht="12.75" customHeight="1">
      <c r="AE42074" s="53">
        <v>30386</v>
      </c>
      <c r="AF42074" s="53" t="s">
        <v>77</v>
      </c>
      <c r="AG42074" s="53" t="s">
        <v>3550</v>
      </c>
      <c r="AH42074" s="53" t="s">
        <v>8</v>
      </c>
    </row>
    <row r="42075" spans="31:34" ht="12.75" customHeight="1">
      <c r="AE42075" s="53">
        <v>30387</v>
      </c>
      <c r="AF42075" s="53" t="s">
        <v>77</v>
      </c>
      <c r="AG42075" s="53" t="s">
        <v>3550</v>
      </c>
      <c r="AH42075" s="53" t="s">
        <v>8</v>
      </c>
    </row>
    <row r="42076" spans="31:34" ht="12.75" customHeight="1">
      <c r="AE42076" s="53">
        <v>30389</v>
      </c>
      <c r="AF42076" s="53" t="s">
        <v>77</v>
      </c>
      <c r="AG42076" s="53" t="s">
        <v>3550</v>
      </c>
      <c r="AH42076" s="53" t="s">
        <v>8</v>
      </c>
    </row>
    <row r="42077" spans="31:34" ht="12.75" customHeight="1">
      <c r="AE42077" s="53">
        <v>30390</v>
      </c>
      <c r="AF42077" s="53" t="s">
        <v>77</v>
      </c>
      <c r="AG42077" s="53" t="s">
        <v>3550</v>
      </c>
      <c r="AH42077" s="53" t="s">
        <v>8</v>
      </c>
    </row>
    <row r="42078" spans="31:34" ht="12.75" customHeight="1">
      <c r="AE42078" s="53">
        <v>30399</v>
      </c>
      <c r="AF42078" s="53" t="s">
        <v>77</v>
      </c>
      <c r="AG42078" s="53" t="s">
        <v>3550</v>
      </c>
      <c r="AH42078" s="53" t="s">
        <v>8</v>
      </c>
    </row>
    <row r="42079" spans="31:34" ht="12.75" customHeight="1">
      <c r="AE42079" s="53">
        <v>30596</v>
      </c>
      <c r="AF42079" s="53" t="s">
        <v>77</v>
      </c>
      <c r="AG42079" s="53" t="s">
        <v>11282</v>
      </c>
      <c r="AH42079" s="53" t="s">
        <v>8</v>
      </c>
    </row>
    <row r="42080" spans="31:34" ht="12.75" customHeight="1">
      <c r="AE42080" s="53">
        <v>30911</v>
      </c>
      <c r="AF42080" s="53" t="s">
        <v>10</v>
      </c>
      <c r="AG42080" s="53" t="s">
        <v>659</v>
      </c>
      <c r="AH42080" s="53" t="s">
        <v>8</v>
      </c>
    </row>
    <row r="42081" spans="31:34" ht="12.75" customHeight="1">
      <c r="AE42081" s="53">
        <v>30913</v>
      </c>
      <c r="AF42081" s="53" t="s">
        <v>10</v>
      </c>
      <c r="AG42081" s="53" t="s">
        <v>659</v>
      </c>
      <c r="AH42081" s="53" t="s">
        <v>8</v>
      </c>
    </row>
    <row r="42082" spans="31:34" ht="12.75" customHeight="1">
      <c r="AE42082" s="53">
        <v>31120</v>
      </c>
      <c r="AF42082" s="53" t="s">
        <v>10</v>
      </c>
      <c r="AG42082" s="53" t="s">
        <v>3550</v>
      </c>
      <c r="AH42082" s="53" t="s">
        <v>8</v>
      </c>
    </row>
    <row r="42083" spans="31:34" ht="12.75" customHeight="1">
      <c r="AE42083" s="53">
        <v>31191</v>
      </c>
      <c r="AF42083" s="53" t="s">
        <v>77</v>
      </c>
      <c r="AG42083" s="53" t="s">
        <v>3550</v>
      </c>
      <c r="AH42083" s="53" t="s">
        <v>8</v>
      </c>
    </row>
    <row r="42084" spans="31:34" ht="12.75" customHeight="1">
      <c r="AE42084" s="53">
        <v>31197</v>
      </c>
      <c r="AF42084" s="53" t="s">
        <v>77</v>
      </c>
      <c r="AG42084" s="53" t="s">
        <v>3550</v>
      </c>
      <c r="AH42084" s="53" t="s">
        <v>8</v>
      </c>
    </row>
    <row r="42085" spans="31:34" ht="12.75" customHeight="1">
      <c r="AE42085" s="53">
        <v>31198</v>
      </c>
      <c r="AF42085" s="53" t="s">
        <v>77</v>
      </c>
      <c r="AG42085" s="53" t="s">
        <v>3550</v>
      </c>
      <c r="AH42085" s="53" t="s">
        <v>8</v>
      </c>
    </row>
    <row r="42086" spans="31:34" ht="12.75" customHeight="1">
      <c r="AE42086" s="53">
        <v>31199</v>
      </c>
      <c r="AF42086" s="53" t="s">
        <v>77</v>
      </c>
      <c r="AG42086" s="53" t="s">
        <v>3550</v>
      </c>
      <c r="AH42086" s="53" t="s">
        <v>8</v>
      </c>
    </row>
    <row r="42087" spans="31:34" ht="12.75" customHeight="1">
      <c r="AE42087" s="53">
        <v>32267</v>
      </c>
      <c r="AF42087" s="53" t="s">
        <v>10</v>
      </c>
      <c r="AG42087" s="53" t="s">
        <v>1486</v>
      </c>
      <c r="AH42087" s="53" t="s">
        <v>13391</v>
      </c>
    </row>
    <row r="42088" spans="31:34" ht="12.75" customHeight="1">
      <c r="AE42088" s="53">
        <v>32290</v>
      </c>
      <c r="AF42088" s="53" t="s">
        <v>77</v>
      </c>
      <c r="AG42088" s="53" t="s">
        <v>1486</v>
      </c>
      <c r="AH42088" s="53" t="s">
        <v>13391</v>
      </c>
    </row>
    <row r="42089" spans="31:34" ht="12.75" customHeight="1">
      <c r="AE42089" s="53">
        <v>32454</v>
      </c>
      <c r="AF42089" s="53" t="s">
        <v>31</v>
      </c>
      <c r="AG42089" s="53" t="s">
        <v>19039</v>
      </c>
      <c r="AH42089" s="53" t="s">
        <v>13391</v>
      </c>
    </row>
    <row r="42090" spans="31:34" ht="12.75" customHeight="1">
      <c r="AE42090" s="53">
        <v>32782</v>
      </c>
      <c r="AF42090" s="53" t="s">
        <v>10</v>
      </c>
      <c r="AG42090" s="53" t="s">
        <v>3509</v>
      </c>
      <c r="AH42090" s="53" t="s">
        <v>13391</v>
      </c>
    </row>
    <row r="42091" spans="31:34" ht="12.75" customHeight="1">
      <c r="AE42091" s="53">
        <v>32890</v>
      </c>
      <c r="AF42091" s="53" t="s">
        <v>77</v>
      </c>
      <c r="AG42091" s="53" t="s">
        <v>5943</v>
      </c>
      <c r="AH42091" s="53" t="s">
        <v>13391</v>
      </c>
    </row>
    <row r="42092" spans="31:34" ht="12.75" customHeight="1">
      <c r="AE42092" s="53">
        <v>32893</v>
      </c>
      <c r="AF42092" s="53" t="s">
        <v>77</v>
      </c>
      <c r="AG42092" s="53" t="s">
        <v>5943</v>
      </c>
      <c r="AH42092" s="53" t="s">
        <v>13391</v>
      </c>
    </row>
    <row r="42093" spans="31:34" ht="12.75" customHeight="1">
      <c r="AE42093" s="53">
        <v>32898</v>
      </c>
      <c r="AF42093" s="53" t="s">
        <v>77</v>
      </c>
      <c r="AG42093" s="53" t="s">
        <v>5943</v>
      </c>
      <c r="AH42093" s="53" t="s">
        <v>13391</v>
      </c>
    </row>
    <row r="42094" spans="31:34" ht="12.75" customHeight="1">
      <c r="AE42094" s="53">
        <v>33107</v>
      </c>
      <c r="AF42094" s="53" t="s">
        <v>77</v>
      </c>
      <c r="AG42094" s="53" t="s">
        <v>5894</v>
      </c>
      <c r="AH42094" s="53" t="s">
        <v>13391</v>
      </c>
    </row>
    <row r="42095" spans="31:34" ht="12.75" customHeight="1">
      <c r="AE42095" s="53">
        <v>33110</v>
      </c>
      <c r="AF42095" s="53" t="s">
        <v>77</v>
      </c>
      <c r="AG42095" s="53" t="s">
        <v>5894</v>
      </c>
      <c r="AH42095" s="53" t="s">
        <v>13391</v>
      </c>
    </row>
    <row r="42096" spans="31:34" ht="12.75" customHeight="1">
      <c r="AE42096" s="53">
        <v>33121</v>
      </c>
      <c r="AF42096" s="53" t="s">
        <v>77</v>
      </c>
      <c r="AG42096" s="53" t="s">
        <v>5894</v>
      </c>
      <c r="AH42096" s="53" t="s">
        <v>13391</v>
      </c>
    </row>
    <row r="42097" spans="31:34" ht="12.75" customHeight="1">
      <c r="AE42097" s="53">
        <v>33148</v>
      </c>
      <c r="AF42097" s="53" t="s">
        <v>77</v>
      </c>
      <c r="AG42097" s="53" t="s">
        <v>5894</v>
      </c>
      <c r="AH42097" s="53" t="s">
        <v>13391</v>
      </c>
    </row>
    <row r="42098" spans="31:34" ht="12.75" customHeight="1">
      <c r="AE42098" s="53">
        <v>33195</v>
      </c>
      <c r="AF42098" s="53" t="s">
        <v>77</v>
      </c>
      <c r="AG42098" s="53" t="s">
        <v>5894</v>
      </c>
      <c r="AH42098" s="53" t="s">
        <v>13391</v>
      </c>
    </row>
    <row r="42099" spans="31:34" ht="12.75" customHeight="1">
      <c r="AE42099" s="53">
        <v>33439</v>
      </c>
      <c r="AF42099" s="53" t="s">
        <v>10</v>
      </c>
      <c r="AG42099" s="53" t="s">
        <v>13712</v>
      </c>
      <c r="AH42099" s="53" t="s">
        <v>13391</v>
      </c>
    </row>
    <row r="42100" spans="31:34" ht="12.75" customHeight="1">
      <c r="AE42100" s="53">
        <v>33447</v>
      </c>
      <c r="AF42100" s="53" t="s">
        <v>10</v>
      </c>
      <c r="AG42100" s="53" t="s">
        <v>13716</v>
      </c>
      <c r="AH42100" s="53" t="s">
        <v>13391</v>
      </c>
    </row>
    <row r="42101" spans="31:34" ht="12.75" customHeight="1">
      <c r="AE42101" s="53">
        <v>33651</v>
      </c>
      <c r="AF42101" s="53" t="s">
        <v>77</v>
      </c>
      <c r="AG42101" s="53" t="s">
        <v>10233</v>
      </c>
      <c r="AH42101" s="53" t="s">
        <v>13391</v>
      </c>
    </row>
    <row r="42102" spans="31:34" ht="12.75" customHeight="1">
      <c r="AE42102" s="53">
        <v>33690</v>
      </c>
      <c r="AF42102" s="53" t="s">
        <v>10</v>
      </c>
      <c r="AG42102" s="53" t="s">
        <v>10233</v>
      </c>
      <c r="AH42102" s="53" t="s">
        <v>13391</v>
      </c>
    </row>
    <row r="42103" spans="31:34" ht="12.75" customHeight="1">
      <c r="AE42103" s="53">
        <v>33900</v>
      </c>
      <c r="AF42103" s="53" t="s">
        <v>10</v>
      </c>
      <c r="AG42103" s="53" t="s">
        <v>13812</v>
      </c>
      <c r="AH42103" s="53" t="s">
        <v>13391</v>
      </c>
    </row>
    <row r="42104" spans="31:34" ht="12.75" customHeight="1">
      <c r="AE42104" s="53">
        <v>34043</v>
      </c>
      <c r="AF42104" s="53" t="s">
        <v>100</v>
      </c>
      <c r="AG42104" s="53" t="s">
        <v>101</v>
      </c>
      <c r="AH42104" s="53" t="s">
        <v>19028</v>
      </c>
    </row>
    <row r="42105" spans="31:34" ht="12.75" customHeight="1">
      <c r="AE42105" s="53">
        <v>34076</v>
      </c>
      <c r="AF42105" s="53" t="s">
        <v>100</v>
      </c>
      <c r="AG42105" s="53" t="s">
        <v>101</v>
      </c>
      <c r="AH42105" s="53" t="s">
        <v>19028</v>
      </c>
    </row>
    <row r="42106" spans="31:34" ht="12.75" customHeight="1">
      <c r="AE42106" s="53">
        <v>34079</v>
      </c>
      <c r="AF42106" s="53" t="s">
        <v>100</v>
      </c>
      <c r="AG42106" s="53" t="s">
        <v>19027</v>
      </c>
      <c r="AH42106" s="53" t="s">
        <v>19028</v>
      </c>
    </row>
    <row r="42107" spans="31:34" ht="12.75" customHeight="1">
      <c r="AE42107" s="53">
        <v>35225</v>
      </c>
      <c r="AF42107" s="53" t="s">
        <v>77</v>
      </c>
      <c r="AG42107" s="53" t="s">
        <v>3333</v>
      </c>
      <c r="AH42107" s="53" t="s">
        <v>13943</v>
      </c>
    </row>
    <row r="42108" spans="31:34" ht="12.75" customHeight="1">
      <c r="AE42108" s="53">
        <v>35230</v>
      </c>
      <c r="AF42108" s="53" t="s">
        <v>77</v>
      </c>
      <c r="AG42108" s="53" t="s">
        <v>3333</v>
      </c>
      <c r="AH42108" s="53" t="s">
        <v>13943</v>
      </c>
    </row>
    <row r="42109" spans="31:34" ht="12.75" customHeight="1">
      <c r="AE42109" s="53">
        <v>35240</v>
      </c>
      <c r="AF42109" s="53" t="s">
        <v>77</v>
      </c>
      <c r="AG42109" s="53" t="s">
        <v>3333</v>
      </c>
      <c r="AH42109" s="53" t="s">
        <v>13943</v>
      </c>
    </row>
    <row r="42110" spans="31:34" ht="12.75" customHeight="1">
      <c r="AE42110" s="53">
        <v>35245</v>
      </c>
      <c r="AF42110" s="53" t="s">
        <v>77</v>
      </c>
      <c r="AG42110" s="53" t="s">
        <v>3333</v>
      </c>
      <c r="AH42110" s="53" t="s">
        <v>13943</v>
      </c>
    </row>
    <row r="42111" spans="31:34" ht="12.75" customHeight="1">
      <c r="AE42111" s="53">
        <v>35263</v>
      </c>
      <c r="AF42111" s="53" t="s">
        <v>77</v>
      </c>
      <c r="AG42111" s="53" t="s">
        <v>3333</v>
      </c>
      <c r="AH42111" s="53" t="s">
        <v>13943</v>
      </c>
    </row>
    <row r="42112" spans="31:34" ht="12.75" customHeight="1">
      <c r="AE42112" s="53">
        <v>35277</v>
      </c>
      <c r="AF42112" s="53" t="s">
        <v>77</v>
      </c>
      <c r="AG42112" s="53" t="s">
        <v>3333</v>
      </c>
      <c r="AH42112" s="53" t="s">
        <v>13943</v>
      </c>
    </row>
    <row r="42113" spans="31:34" ht="12.75" customHeight="1">
      <c r="AE42113" s="53">
        <v>35278</v>
      </c>
      <c r="AF42113" s="53" t="s">
        <v>77</v>
      </c>
      <c r="AG42113" s="53" t="s">
        <v>3333</v>
      </c>
      <c r="AH42113" s="53" t="s">
        <v>13943</v>
      </c>
    </row>
    <row r="42114" spans="31:34" ht="12.75" customHeight="1">
      <c r="AE42114" s="53">
        <v>35279</v>
      </c>
      <c r="AF42114" s="53" t="s">
        <v>77</v>
      </c>
      <c r="AG42114" s="53" t="s">
        <v>3333</v>
      </c>
      <c r="AH42114" s="53" t="s">
        <v>13943</v>
      </c>
    </row>
    <row r="42115" spans="31:34" ht="12.75" customHeight="1">
      <c r="AE42115" s="53">
        <v>35280</v>
      </c>
      <c r="AF42115" s="53" t="s">
        <v>77</v>
      </c>
      <c r="AG42115" s="53" t="s">
        <v>3333</v>
      </c>
      <c r="AH42115" s="53" t="s">
        <v>13943</v>
      </c>
    </row>
    <row r="42116" spans="31:34" ht="12.75" customHeight="1">
      <c r="AE42116" s="53">
        <v>35281</v>
      </c>
      <c r="AF42116" s="53" t="s">
        <v>77</v>
      </c>
      <c r="AG42116" s="53" t="s">
        <v>3333</v>
      </c>
      <c r="AH42116" s="53" t="s">
        <v>13943</v>
      </c>
    </row>
    <row r="42117" spans="31:34" ht="12.75" customHeight="1">
      <c r="AE42117" s="53">
        <v>35286</v>
      </c>
      <c r="AF42117" s="53" t="s">
        <v>77</v>
      </c>
      <c r="AG42117" s="53" t="s">
        <v>3333</v>
      </c>
      <c r="AH42117" s="53" t="s">
        <v>13943</v>
      </c>
    </row>
    <row r="42118" spans="31:34" ht="12.75" customHeight="1">
      <c r="AE42118" s="53">
        <v>35289</v>
      </c>
      <c r="AF42118" s="53" t="s">
        <v>77</v>
      </c>
      <c r="AG42118" s="53" t="s">
        <v>3333</v>
      </c>
      <c r="AH42118" s="53" t="s">
        <v>13943</v>
      </c>
    </row>
    <row r="42119" spans="31:34" ht="12.75" customHeight="1">
      <c r="AE42119" s="53">
        <v>35299</v>
      </c>
      <c r="AF42119" s="53" t="s">
        <v>77</v>
      </c>
      <c r="AG42119" s="53" t="s">
        <v>3333</v>
      </c>
      <c r="AH42119" s="53" t="s">
        <v>13943</v>
      </c>
    </row>
    <row r="42120" spans="31:34" ht="12.75" customHeight="1">
      <c r="AE42120" s="53">
        <v>36210</v>
      </c>
      <c r="AF42120" s="53" t="s">
        <v>31</v>
      </c>
      <c r="AG42120" s="53" t="s">
        <v>9665</v>
      </c>
      <c r="AH42120" s="53" t="s">
        <v>13943</v>
      </c>
    </row>
    <row r="42121" spans="31:34" ht="12.75" customHeight="1">
      <c r="AE42121" s="53">
        <v>37990</v>
      </c>
      <c r="AF42121" s="53" t="s">
        <v>77</v>
      </c>
      <c r="AG42121" s="53" t="s">
        <v>4772</v>
      </c>
      <c r="AH42121" s="53" t="s">
        <v>5356</v>
      </c>
    </row>
    <row r="42122" spans="31:34" ht="12.75" customHeight="1">
      <c r="AE42122" s="53">
        <v>38110</v>
      </c>
      <c r="AF42122" s="53" t="s">
        <v>77</v>
      </c>
      <c r="AG42122" s="53" t="s">
        <v>3022</v>
      </c>
      <c r="AH42122" s="53" t="s">
        <v>5356</v>
      </c>
    </row>
    <row r="42123" spans="31:34" ht="12.75" customHeight="1">
      <c r="AE42123" s="53">
        <v>38142</v>
      </c>
      <c r="AF42123" s="53" t="s">
        <v>77</v>
      </c>
      <c r="AG42123" s="53" t="s">
        <v>3022</v>
      </c>
      <c r="AH42123" s="53" t="s">
        <v>5356</v>
      </c>
    </row>
    <row r="42124" spans="31:34" ht="12.75" customHeight="1">
      <c r="AE42124" s="53">
        <v>38165</v>
      </c>
      <c r="AF42124" s="53" t="s">
        <v>77</v>
      </c>
      <c r="AG42124" s="53" t="s">
        <v>3022</v>
      </c>
      <c r="AH42124" s="53" t="s">
        <v>5356</v>
      </c>
    </row>
    <row r="42125" spans="31:34" ht="12.75" customHeight="1">
      <c r="AE42125" s="53">
        <v>38227</v>
      </c>
      <c r="AF42125" s="53" t="s">
        <v>10</v>
      </c>
      <c r="AG42125" s="53" t="s">
        <v>2868</v>
      </c>
      <c r="AH42125" s="53" t="s">
        <v>5356</v>
      </c>
    </row>
    <row r="42126" spans="31:34" ht="12.75" customHeight="1">
      <c r="AE42126" s="53">
        <v>39235</v>
      </c>
      <c r="AF42126" s="53" t="s">
        <v>77</v>
      </c>
      <c r="AG42126" s="53" t="s">
        <v>1266</v>
      </c>
      <c r="AH42126" s="53" t="s">
        <v>14256</v>
      </c>
    </row>
    <row r="42127" spans="31:34" ht="12.75" customHeight="1">
      <c r="AE42127" s="53">
        <v>40386</v>
      </c>
      <c r="AF42127" s="53" t="s">
        <v>77</v>
      </c>
      <c r="AG42127" s="53" t="s">
        <v>1778</v>
      </c>
      <c r="AH42127" s="53" t="s">
        <v>5355</v>
      </c>
    </row>
    <row r="42128" spans="31:34" ht="12.75" customHeight="1">
      <c r="AE42128" s="53">
        <v>40495</v>
      </c>
      <c r="AF42128" s="53" t="s">
        <v>31</v>
      </c>
      <c r="AG42128" s="53" t="s">
        <v>8967</v>
      </c>
      <c r="AH42128" s="53" t="s">
        <v>5355</v>
      </c>
    </row>
    <row r="42129" spans="31:34" ht="12.75" customHeight="1">
      <c r="AE42129" s="53">
        <v>40754</v>
      </c>
      <c r="AF42129" s="53" t="s">
        <v>10</v>
      </c>
      <c r="AG42129" s="53" t="s">
        <v>19040</v>
      </c>
      <c r="AH42129" s="53" t="s">
        <v>5355</v>
      </c>
    </row>
    <row r="42130" spans="31:34" ht="12.75" customHeight="1">
      <c r="AE42130" s="53">
        <v>40931</v>
      </c>
      <c r="AF42130" s="53" t="s">
        <v>31</v>
      </c>
      <c r="AG42130" s="53" t="s">
        <v>19041</v>
      </c>
      <c r="AH42130" s="53" t="s">
        <v>5355</v>
      </c>
    </row>
    <row r="42131" spans="31:34" ht="12.75" customHeight="1">
      <c r="AE42131" s="53">
        <v>40999</v>
      </c>
      <c r="AF42131" s="53" t="s">
        <v>10</v>
      </c>
      <c r="AG42131" s="53" t="s">
        <v>19042</v>
      </c>
      <c r="AH42131" s="53" t="s">
        <v>5355</v>
      </c>
    </row>
    <row r="42132" spans="31:34" ht="12.75" customHeight="1">
      <c r="AE42132" s="53">
        <v>41313</v>
      </c>
      <c r="AF42132" s="53" t="s">
        <v>31</v>
      </c>
      <c r="AG42132" s="53" t="s">
        <v>1702</v>
      </c>
      <c r="AH42132" s="53" t="s">
        <v>5355</v>
      </c>
    </row>
    <row r="42133" spans="31:34" ht="12.75" customHeight="1">
      <c r="AE42133" s="53">
        <v>41433</v>
      </c>
      <c r="AF42133" s="53" t="s">
        <v>31</v>
      </c>
      <c r="AG42133" s="53" t="s">
        <v>19043</v>
      </c>
      <c r="AH42133" s="53" t="s">
        <v>5355</v>
      </c>
    </row>
    <row r="42134" spans="31:34" ht="12.75" customHeight="1">
      <c r="AE42134" s="53">
        <v>42283</v>
      </c>
      <c r="AF42134" s="53" t="s">
        <v>31</v>
      </c>
      <c r="AG42134" s="53" t="s">
        <v>19044</v>
      </c>
      <c r="AH42134" s="53" t="s">
        <v>5355</v>
      </c>
    </row>
    <row r="42135" spans="31:34" ht="12.75" customHeight="1">
      <c r="AE42135" s="53">
        <v>42287</v>
      </c>
      <c r="AF42135" s="53" t="s">
        <v>10</v>
      </c>
      <c r="AG42135" s="53" t="s">
        <v>19045</v>
      </c>
      <c r="AH42135" s="53" t="s">
        <v>5355</v>
      </c>
    </row>
    <row r="42136" spans="31:34" ht="12.75" customHeight="1">
      <c r="AE42136" s="53">
        <v>42375</v>
      </c>
      <c r="AF42136" s="53" t="s">
        <v>10</v>
      </c>
      <c r="AG42136" s="53" t="s">
        <v>3789</v>
      </c>
      <c r="AH42136" s="53" t="s">
        <v>5355</v>
      </c>
    </row>
    <row r="42137" spans="31:34" ht="12.75" customHeight="1">
      <c r="AE42137" s="53">
        <v>42403</v>
      </c>
      <c r="AF42137" s="53" t="s">
        <v>10</v>
      </c>
      <c r="AG42137" s="53" t="s">
        <v>19046</v>
      </c>
      <c r="AH42137" s="53" t="s">
        <v>5355</v>
      </c>
    </row>
    <row r="42138" spans="31:34" ht="12.75" customHeight="1">
      <c r="AE42138" s="53">
        <v>43098</v>
      </c>
      <c r="AF42138" s="53" t="s">
        <v>77</v>
      </c>
      <c r="AG42138" s="53" t="s">
        <v>842</v>
      </c>
      <c r="AH42138" s="53" t="s">
        <v>7072</v>
      </c>
    </row>
    <row r="42139" spans="31:34" ht="12.75" customHeight="1">
      <c r="AE42139" s="53">
        <v>43163</v>
      </c>
      <c r="AF42139" s="53" t="s">
        <v>10</v>
      </c>
      <c r="AG42139" s="53" t="s">
        <v>19047</v>
      </c>
      <c r="AH42139" s="53" t="s">
        <v>7072</v>
      </c>
    </row>
    <row r="42140" spans="31:34" ht="12.75" customHeight="1">
      <c r="AE42140" s="53">
        <v>43196</v>
      </c>
      <c r="AF42140" s="53" t="s">
        <v>77</v>
      </c>
      <c r="AG42140" s="53" t="s">
        <v>7523</v>
      </c>
      <c r="AH42140" s="53" t="s">
        <v>7072</v>
      </c>
    </row>
    <row r="42141" spans="31:34" ht="12.75" customHeight="1">
      <c r="AE42141" s="53">
        <v>43198</v>
      </c>
      <c r="AF42141" s="53" t="s">
        <v>77</v>
      </c>
      <c r="AG42141" s="53" t="s">
        <v>7523</v>
      </c>
      <c r="AH42141" s="53" t="s">
        <v>7072</v>
      </c>
    </row>
    <row r="42142" spans="31:34" ht="12.75" customHeight="1">
      <c r="AE42142" s="53">
        <v>43265</v>
      </c>
      <c r="AF42142" s="53" t="s">
        <v>77</v>
      </c>
      <c r="AG42142" s="53" t="s">
        <v>3363</v>
      </c>
      <c r="AH42142" s="53" t="s">
        <v>7072</v>
      </c>
    </row>
    <row r="42143" spans="31:34" ht="12.75" customHeight="1">
      <c r="AE42143" s="53">
        <v>43299</v>
      </c>
      <c r="AF42143" s="53" t="s">
        <v>77</v>
      </c>
      <c r="AG42143" s="53" t="s">
        <v>3363</v>
      </c>
      <c r="AH42143" s="53" t="s">
        <v>7072</v>
      </c>
    </row>
    <row r="42144" spans="31:34" ht="12.75" customHeight="1">
      <c r="AE42144" s="53">
        <v>43307</v>
      </c>
      <c r="AF42144" s="53" t="s">
        <v>77</v>
      </c>
      <c r="AG42144" s="53" t="s">
        <v>1684</v>
      </c>
      <c r="AH42144" s="53" t="s">
        <v>7072</v>
      </c>
    </row>
    <row r="42145" spans="31:34" ht="12.75" customHeight="1">
      <c r="AE42145" s="53">
        <v>43618</v>
      </c>
      <c r="AF42145" s="53" t="s">
        <v>10</v>
      </c>
      <c r="AG42145" s="53" t="s">
        <v>7368</v>
      </c>
      <c r="AH42145" s="53" t="s">
        <v>7072</v>
      </c>
    </row>
    <row r="42146" spans="31:34" ht="12.75" customHeight="1">
      <c r="AE42146" s="53">
        <v>43789</v>
      </c>
      <c r="AF42146" s="53" t="s">
        <v>31</v>
      </c>
      <c r="AG42146" s="53" t="s">
        <v>19048</v>
      </c>
      <c r="AH42146" s="53" t="s">
        <v>7072</v>
      </c>
    </row>
    <row r="42147" spans="31:34" ht="12.75" customHeight="1">
      <c r="AE42147" s="53">
        <v>44178</v>
      </c>
      <c r="AF42147" s="53" t="s">
        <v>77</v>
      </c>
      <c r="AG42147" s="53" t="s">
        <v>2799</v>
      </c>
      <c r="AH42147" s="53" t="s">
        <v>7072</v>
      </c>
    </row>
    <row r="42148" spans="31:34" ht="12.75" customHeight="1">
      <c r="AE42148" s="53">
        <v>44185</v>
      </c>
      <c r="AF42148" s="53" t="s">
        <v>77</v>
      </c>
      <c r="AG42148" s="53" t="s">
        <v>2799</v>
      </c>
      <c r="AH42148" s="53" t="s">
        <v>7072</v>
      </c>
    </row>
    <row r="42149" spans="31:34" ht="12.75" customHeight="1">
      <c r="AE42149" s="53">
        <v>44189</v>
      </c>
      <c r="AF42149" s="53" t="s">
        <v>77</v>
      </c>
      <c r="AG42149" s="53" t="s">
        <v>2799</v>
      </c>
      <c r="AH42149" s="53" t="s">
        <v>7072</v>
      </c>
    </row>
    <row r="42150" spans="31:34" ht="12.75" customHeight="1">
      <c r="AE42150" s="53">
        <v>44322</v>
      </c>
      <c r="AF42150" s="53" t="s">
        <v>10</v>
      </c>
      <c r="AG42150" s="53" t="s">
        <v>3535</v>
      </c>
      <c r="AH42150" s="53" t="s">
        <v>7072</v>
      </c>
    </row>
    <row r="42151" spans="31:34" ht="12.75" customHeight="1">
      <c r="AE42151" s="53">
        <v>44393</v>
      </c>
      <c r="AF42151" s="53" t="s">
        <v>77</v>
      </c>
      <c r="AG42151" s="53" t="s">
        <v>3535</v>
      </c>
      <c r="AH42151" s="53" t="s">
        <v>7072</v>
      </c>
    </row>
    <row r="42152" spans="31:34" ht="12.75" customHeight="1">
      <c r="AE42152" s="53">
        <v>44399</v>
      </c>
      <c r="AF42152" s="53" t="s">
        <v>77</v>
      </c>
      <c r="AG42152" s="53" t="s">
        <v>3535</v>
      </c>
      <c r="AH42152" s="53" t="s">
        <v>7072</v>
      </c>
    </row>
    <row r="42153" spans="31:34" ht="12.75" customHeight="1">
      <c r="AE42153" s="53">
        <v>44631</v>
      </c>
      <c r="AF42153" s="53" t="s">
        <v>10</v>
      </c>
      <c r="AG42153" s="53" t="s">
        <v>19049</v>
      </c>
      <c r="AH42153" s="53" t="s">
        <v>7072</v>
      </c>
    </row>
    <row r="42154" spans="31:34" ht="12.75" customHeight="1">
      <c r="AE42154" s="53">
        <v>44999</v>
      </c>
      <c r="AF42154" s="53" t="s">
        <v>77</v>
      </c>
      <c r="AG42154" s="53" t="s">
        <v>582</v>
      </c>
      <c r="AH42154" s="53" t="s">
        <v>7072</v>
      </c>
    </row>
    <row r="42155" spans="31:34" ht="12.75" customHeight="1">
      <c r="AE42155" s="53">
        <v>45228</v>
      </c>
      <c r="AF42155" s="53" t="s">
        <v>10</v>
      </c>
      <c r="AG42155" s="53" t="s">
        <v>7485</v>
      </c>
      <c r="AH42155" s="53" t="s">
        <v>7072</v>
      </c>
    </row>
    <row r="42156" spans="31:34" ht="12.75" customHeight="1">
      <c r="AE42156" s="53">
        <v>45400</v>
      </c>
      <c r="AF42156" s="53" t="s">
        <v>10</v>
      </c>
      <c r="AG42156" s="53" t="s">
        <v>1993</v>
      </c>
      <c r="AH42156" s="53" t="s">
        <v>7072</v>
      </c>
    </row>
    <row r="42157" spans="31:34" ht="12.75" customHeight="1">
      <c r="AE42157" s="53">
        <v>45408</v>
      </c>
      <c r="AF42157" s="53" t="s">
        <v>10</v>
      </c>
      <c r="AG42157" s="53" t="s">
        <v>1993</v>
      </c>
      <c r="AH42157" s="53" t="s">
        <v>7072</v>
      </c>
    </row>
    <row r="42158" spans="31:34" ht="12.75" customHeight="1">
      <c r="AE42158" s="53">
        <v>45427</v>
      </c>
      <c r="AF42158" s="53" t="s">
        <v>10</v>
      </c>
      <c r="AG42158" s="53" t="s">
        <v>1993</v>
      </c>
      <c r="AH42158" s="53" t="s">
        <v>7072</v>
      </c>
    </row>
    <row r="42159" spans="31:34" ht="12.75" customHeight="1">
      <c r="AE42159" s="53">
        <v>45463</v>
      </c>
      <c r="AF42159" s="53" t="s">
        <v>77</v>
      </c>
      <c r="AG42159" s="53" t="s">
        <v>1993</v>
      </c>
      <c r="AH42159" s="53" t="s">
        <v>7072</v>
      </c>
    </row>
    <row r="42160" spans="31:34" ht="12.75" customHeight="1">
      <c r="AE42160" s="53">
        <v>46604</v>
      </c>
      <c r="AF42160" s="53" t="s">
        <v>77</v>
      </c>
      <c r="AG42160" s="53" t="s">
        <v>10463</v>
      </c>
      <c r="AH42160" s="53" t="s">
        <v>6501</v>
      </c>
    </row>
    <row r="42161" spans="31:34" ht="12.75" customHeight="1">
      <c r="AE42161" s="53">
        <v>46620</v>
      </c>
      <c r="AF42161" s="53" t="s">
        <v>77</v>
      </c>
      <c r="AG42161" s="53" t="s">
        <v>10463</v>
      </c>
      <c r="AH42161" s="53" t="s">
        <v>6501</v>
      </c>
    </row>
    <row r="42162" spans="31:34" ht="12.75" customHeight="1">
      <c r="AE42162" s="53">
        <v>47430</v>
      </c>
      <c r="AF42162" s="53" t="s">
        <v>31</v>
      </c>
      <c r="AG42162" s="53" t="s">
        <v>19050</v>
      </c>
      <c r="AH42162" s="53" t="s">
        <v>6501</v>
      </c>
    </row>
    <row r="42163" spans="31:34" ht="12.75" customHeight="1">
      <c r="AE42163" s="53">
        <v>47490</v>
      </c>
      <c r="AF42163" s="53" t="s">
        <v>77</v>
      </c>
      <c r="AG42163" s="53" t="s">
        <v>2238</v>
      </c>
      <c r="AH42163" s="53" t="s">
        <v>6501</v>
      </c>
    </row>
    <row r="42164" spans="31:34" ht="12.75" customHeight="1">
      <c r="AE42164" s="53">
        <v>47727</v>
      </c>
      <c r="AF42164" s="53" t="s">
        <v>77</v>
      </c>
      <c r="AG42164" s="53" t="s">
        <v>6516</v>
      </c>
      <c r="AH42164" s="53" t="s">
        <v>6501</v>
      </c>
    </row>
    <row r="42165" spans="31:34" ht="12.75" customHeight="1">
      <c r="AE42165" s="53">
        <v>47739</v>
      </c>
      <c r="AF42165" s="53" t="s">
        <v>77</v>
      </c>
      <c r="AG42165" s="53" t="s">
        <v>6516</v>
      </c>
      <c r="AH42165" s="53" t="s">
        <v>6501</v>
      </c>
    </row>
    <row r="42166" spans="31:34" ht="12.75" customHeight="1">
      <c r="AE42166" s="53">
        <v>47741</v>
      </c>
      <c r="AF42166" s="53" t="s">
        <v>77</v>
      </c>
      <c r="AG42166" s="53" t="s">
        <v>6516</v>
      </c>
      <c r="AH42166" s="53" t="s">
        <v>6501</v>
      </c>
    </row>
    <row r="42167" spans="31:34" ht="12.75" customHeight="1">
      <c r="AE42167" s="53">
        <v>47744</v>
      </c>
      <c r="AF42167" s="53" t="s">
        <v>77</v>
      </c>
      <c r="AG42167" s="53" t="s">
        <v>6516</v>
      </c>
      <c r="AH42167" s="53" t="s">
        <v>6501</v>
      </c>
    </row>
    <row r="42168" spans="31:34" ht="12.75" customHeight="1">
      <c r="AE42168" s="53">
        <v>47856</v>
      </c>
      <c r="AF42168" s="53" t="s">
        <v>31</v>
      </c>
      <c r="AG42168" s="53" t="s">
        <v>15460</v>
      </c>
      <c r="AH42168" s="53" t="s">
        <v>6501</v>
      </c>
    </row>
    <row r="42169" spans="31:34" ht="12.75" customHeight="1">
      <c r="AE42169" s="53">
        <v>47864</v>
      </c>
      <c r="AF42169" s="53" t="s">
        <v>10</v>
      </c>
      <c r="AG42169" s="53" t="s">
        <v>963</v>
      </c>
      <c r="AH42169" s="53" t="s">
        <v>6501</v>
      </c>
    </row>
    <row r="42170" spans="31:34" ht="12.75" customHeight="1">
      <c r="AE42170" s="53">
        <v>48559</v>
      </c>
      <c r="AF42170" s="53" t="s">
        <v>77</v>
      </c>
      <c r="AG42170" s="53" t="s">
        <v>15441</v>
      </c>
      <c r="AH42170" s="53" t="s">
        <v>16472</v>
      </c>
    </row>
    <row r="42171" spans="31:34" ht="12.75" customHeight="1">
      <c r="AE42171" s="53">
        <v>48736</v>
      </c>
      <c r="AF42171" s="53" t="s">
        <v>31</v>
      </c>
      <c r="AG42171" s="53" t="s">
        <v>1272</v>
      </c>
      <c r="AH42171" s="53" t="s">
        <v>16472</v>
      </c>
    </row>
    <row r="42172" spans="31:34" ht="12.75" customHeight="1">
      <c r="AE42172" s="53">
        <v>48769</v>
      </c>
      <c r="AF42172" s="53" t="s">
        <v>10</v>
      </c>
      <c r="AG42172" s="53" t="s">
        <v>10261</v>
      </c>
      <c r="AH42172" s="53" t="s">
        <v>16472</v>
      </c>
    </row>
    <row r="42173" spans="31:34" ht="12.75" customHeight="1">
      <c r="AE42173" s="53">
        <v>48802</v>
      </c>
      <c r="AF42173" s="53" t="s">
        <v>77</v>
      </c>
      <c r="AG42173" s="53" t="s">
        <v>3541</v>
      </c>
      <c r="AH42173" s="53" t="s">
        <v>16472</v>
      </c>
    </row>
    <row r="42174" spans="31:34" ht="12.75" customHeight="1">
      <c r="AE42174" s="53">
        <v>48863</v>
      </c>
      <c r="AF42174" s="53" t="s">
        <v>10</v>
      </c>
      <c r="AG42174" s="53" t="s">
        <v>3404</v>
      </c>
      <c r="AH42174" s="53" t="s">
        <v>16472</v>
      </c>
    </row>
    <row r="42175" spans="31:34" ht="12.75" customHeight="1">
      <c r="AE42175" s="53">
        <v>49069</v>
      </c>
      <c r="AF42175" s="53" t="s">
        <v>77</v>
      </c>
      <c r="AG42175" s="53" t="s">
        <v>8498</v>
      </c>
      <c r="AH42175" s="53" t="s">
        <v>16472</v>
      </c>
    </row>
    <row r="42176" spans="31:34" ht="12.75" customHeight="1">
      <c r="AE42176" s="53">
        <v>49121</v>
      </c>
      <c r="AF42176" s="53" t="s">
        <v>77</v>
      </c>
      <c r="AG42176" s="53" t="s">
        <v>7298</v>
      </c>
      <c r="AH42176" s="53" t="s">
        <v>16472</v>
      </c>
    </row>
    <row r="42177" spans="31:34" ht="12.75" customHeight="1">
      <c r="AE42177" s="53">
        <v>49550</v>
      </c>
      <c r="AF42177" s="53" t="s">
        <v>77</v>
      </c>
      <c r="AG42177" s="53" t="s">
        <v>7187</v>
      </c>
      <c r="AH42177" s="53" t="s">
        <v>16472</v>
      </c>
    </row>
    <row r="42178" spans="31:34" ht="12.75" customHeight="1">
      <c r="AE42178" s="53">
        <v>49790</v>
      </c>
      <c r="AF42178" s="53" t="s">
        <v>10</v>
      </c>
      <c r="AG42178" s="53" t="s">
        <v>16657</v>
      </c>
      <c r="AH42178" s="53" t="s">
        <v>16472</v>
      </c>
    </row>
    <row r="42179" spans="31:34" ht="12.75" customHeight="1">
      <c r="AE42179" s="53">
        <v>50347</v>
      </c>
      <c r="AF42179" s="53" t="s">
        <v>77</v>
      </c>
      <c r="AG42179" s="53" t="s">
        <v>7853</v>
      </c>
      <c r="AH42179" s="53" t="s">
        <v>7741</v>
      </c>
    </row>
    <row r="42180" spans="31:34" ht="12.75" customHeight="1">
      <c r="AE42180" s="53">
        <v>50397</v>
      </c>
      <c r="AF42180" s="53" t="s">
        <v>77</v>
      </c>
      <c r="AG42180" s="53" t="s">
        <v>7853</v>
      </c>
      <c r="AH42180" s="53" t="s">
        <v>7741</v>
      </c>
    </row>
    <row r="42181" spans="31:34" ht="12.75" customHeight="1">
      <c r="AE42181" s="53">
        <v>50706</v>
      </c>
      <c r="AF42181" s="53" t="s">
        <v>10</v>
      </c>
      <c r="AG42181" s="53" t="s">
        <v>3245</v>
      </c>
      <c r="AH42181" s="53" t="s">
        <v>7741</v>
      </c>
    </row>
    <row r="42182" spans="31:34" ht="12.75" customHeight="1">
      <c r="AE42182" s="53">
        <v>51344</v>
      </c>
      <c r="AF42182" s="53" t="s">
        <v>31</v>
      </c>
      <c r="AG42182" s="53" t="s">
        <v>15635</v>
      </c>
      <c r="AH42182" s="53" t="s">
        <v>7741</v>
      </c>
    </row>
    <row r="42183" spans="31:34" ht="12.75" customHeight="1">
      <c r="AE42183" s="53">
        <v>52319</v>
      </c>
      <c r="AF42183" s="53" t="s">
        <v>31</v>
      </c>
      <c r="AG42183" s="53" t="s">
        <v>1718</v>
      </c>
      <c r="AH42183" s="53" t="s">
        <v>7741</v>
      </c>
    </row>
    <row r="42184" spans="31:34" ht="12.75" customHeight="1">
      <c r="AE42184" s="53">
        <v>52350</v>
      </c>
      <c r="AF42184" s="53" t="s">
        <v>31</v>
      </c>
      <c r="AG42184" s="53" t="s">
        <v>3307</v>
      </c>
      <c r="AH42184" s="53" t="s">
        <v>7741</v>
      </c>
    </row>
    <row r="42185" spans="31:34" ht="12.75" customHeight="1">
      <c r="AE42185" s="53">
        <v>52538</v>
      </c>
      <c r="AF42185" s="53" t="s">
        <v>10</v>
      </c>
      <c r="AG42185" s="53" t="s">
        <v>5345</v>
      </c>
      <c r="AH42185" s="53" t="s">
        <v>7741</v>
      </c>
    </row>
    <row r="42186" spans="31:34" ht="12.75" customHeight="1">
      <c r="AE42186" s="53">
        <v>53199</v>
      </c>
      <c r="AF42186" s="53" t="s">
        <v>31</v>
      </c>
      <c r="AG42186" s="53" t="s">
        <v>1360</v>
      </c>
      <c r="AH42186" s="53" t="s">
        <v>8694</v>
      </c>
    </row>
    <row r="42187" spans="31:34" ht="12.75" customHeight="1">
      <c r="AE42187" s="53">
        <v>53244</v>
      </c>
      <c r="AF42187" s="53" t="s">
        <v>31</v>
      </c>
      <c r="AG42187" s="53" t="s">
        <v>17073</v>
      </c>
      <c r="AH42187" s="53" t="s">
        <v>8694</v>
      </c>
    </row>
    <row r="42188" spans="31:34" ht="12.75" customHeight="1">
      <c r="AE42188" s="53">
        <v>55161</v>
      </c>
      <c r="AF42188" s="53" t="s">
        <v>77</v>
      </c>
      <c r="AG42188" s="53" t="s">
        <v>5524</v>
      </c>
      <c r="AH42188" s="53" t="s">
        <v>8243</v>
      </c>
    </row>
    <row r="42189" spans="31:34" ht="12.75" customHeight="1">
      <c r="AE42189" s="53">
        <v>55169</v>
      </c>
      <c r="AF42189" s="53" t="s">
        <v>77</v>
      </c>
      <c r="AG42189" s="53" t="s">
        <v>5524</v>
      </c>
      <c r="AH42189" s="53" t="s">
        <v>8243</v>
      </c>
    </row>
    <row r="42190" spans="31:34" ht="12.75" customHeight="1">
      <c r="AE42190" s="53">
        <v>55177</v>
      </c>
      <c r="AF42190" s="53" t="s">
        <v>77</v>
      </c>
      <c r="AG42190" s="53" t="s">
        <v>5524</v>
      </c>
      <c r="AH42190" s="53" t="s">
        <v>8243</v>
      </c>
    </row>
    <row r="42191" spans="31:34" ht="12.75" customHeight="1">
      <c r="AE42191" s="53">
        <v>55191</v>
      </c>
      <c r="AF42191" s="53" t="s">
        <v>77</v>
      </c>
      <c r="AG42191" s="53" t="s">
        <v>5524</v>
      </c>
      <c r="AH42191" s="53" t="s">
        <v>8243</v>
      </c>
    </row>
    <row r="42192" spans="31:34" ht="12.75" customHeight="1">
      <c r="AE42192" s="53">
        <v>55468</v>
      </c>
      <c r="AF42192" s="53" t="s">
        <v>77</v>
      </c>
      <c r="AG42192" s="53" t="s">
        <v>8507</v>
      </c>
      <c r="AH42192" s="53" t="s">
        <v>8243</v>
      </c>
    </row>
    <row r="42193" spans="31:34" ht="12.75" customHeight="1">
      <c r="AE42193" s="53">
        <v>55561</v>
      </c>
      <c r="AF42193" s="53" t="s">
        <v>10</v>
      </c>
      <c r="AG42193" s="53" t="s">
        <v>932</v>
      </c>
      <c r="AH42193" s="53" t="s">
        <v>8243</v>
      </c>
    </row>
    <row r="42194" spans="31:34" ht="12.75" customHeight="1">
      <c r="AE42194" s="53">
        <v>55563</v>
      </c>
      <c r="AF42194" s="53" t="s">
        <v>10</v>
      </c>
      <c r="AG42194" s="53" t="s">
        <v>932</v>
      </c>
      <c r="AH42194" s="53" t="s">
        <v>8243</v>
      </c>
    </row>
    <row r="42195" spans="31:34" ht="12.75" customHeight="1">
      <c r="AE42195" s="53">
        <v>57056</v>
      </c>
      <c r="AF42195" s="53" t="s">
        <v>10</v>
      </c>
      <c r="AG42195" s="53" t="s">
        <v>15725</v>
      </c>
      <c r="AH42195" s="53" t="s">
        <v>9384</v>
      </c>
    </row>
    <row r="42196" spans="31:34" ht="12.75" customHeight="1">
      <c r="AE42196" s="53">
        <v>57079</v>
      </c>
      <c r="AF42196" s="53" t="s">
        <v>77</v>
      </c>
      <c r="AG42196" s="53" t="s">
        <v>9596</v>
      </c>
      <c r="AH42196" s="53" t="s">
        <v>9384</v>
      </c>
    </row>
    <row r="42197" spans="31:34" ht="12.75" customHeight="1">
      <c r="AE42197" s="53">
        <v>57188</v>
      </c>
      <c r="AF42197" s="53" t="s">
        <v>77</v>
      </c>
      <c r="AG42197" s="53" t="s">
        <v>9548</v>
      </c>
      <c r="AH42197" s="53" t="s">
        <v>9384</v>
      </c>
    </row>
    <row r="42198" spans="31:34" ht="12.75" customHeight="1">
      <c r="AE42198" s="53">
        <v>57189</v>
      </c>
      <c r="AF42198" s="53" t="s">
        <v>77</v>
      </c>
      <c r="AG42198" s="53" t="s">
        <v>9548</v>
      </c>
      <c r="AH42198" s="53" t="s">
        <v>9384</v>
      </c>
    </row>
    <row r="42199" spans="31:34" ht="12.75" customHeight="1">
      <c r="AE42199" s="53">
        <v>60679</v>
      </c>
      <c r="AF42199" s="53" t="s">
        <v>77</v>
      </c>
      <c r="AG42199" s="53" t="s">
        <v>16871</v>
      </c>
      <c r="AH42199" s="53" t="s">
        <v>7711</v>
      </c>
    </row>
    <row r="42200" spans="31:34" ht="12.75" customHeight="1">
      <c r="AE42200" s="53">
        <v>62224</v>
      </c>
      <c r="AF42200" s="53" t="s">
        <v>77</v>
      </c>
      <c r="AG42200" s="53" t="s">
        <v>17574</v>
      </c>
      <c r="AH42200" s="53" t="s">
        <v>7711</v>
      </c>
    </row>
    <row r="42201" spans="31:34" ht="12.75" customHeight="1">
      <c r="AE42201" s="53">
        <v>62713</v>
      </c>
      <c r="AF42201" s="53" t="s">
        <v>77</v>
      </c>
      <c r="AG42201" s="53" t="s">
        <v>1068</v>
      </c>
      <c r="AH42201" s="53" t="s">
        <v>7711</v>
      </c>
    </row>
    <row r="42202" spans="31:34" ht="12.75" customHeight="1">
      <c r="AE42202" s="53">
        <v>62746</v>
      </c>
      <c r="AF42202" s="53" t="s">
        <v>77</v>
      </c>
      <c r="AG42202" s="53" t="s">
        <v>1068</v>
      </c>
      <c r="AH42202" s="53" t="s">
        <v>7711</v>
      </c>
    </row>
    <row r="42203" spans="31:34" ht="12.75" customHeight="1">
      <c r="AE42203" s="53">
        <v>62805</v>
      </c>
      <c r="AF42203" s="53" t="s">
        <v>31</v>
      </c>
      <c r="AG42203" s="53" t="s">
        <v>19051</v>
      </c>
      <c r="AH42203" s="53" t="s">
        <v>7711</v>
      </c>
    </row>
    <row r="42204" spans="31:34" ht="12.75" customHeight="1">
      <c r="AE42204" s="53">
        <v>62857</v>
      </c>
      <c r="AF42204" s="53" t="s">
        <v>31</v>
      </c>
      <c r="AG42204" s="53" t="s">
        <v>16347</v>
      </c>
      <c r="AH42204" s="53" t="s">
        <v>7711</v>
      </c>
    </row>
    <row r="42205" spans="31:34" ht="12.75" customHeight="1">
      <c r="AE42205" s="53">
        <v>63001</v>
      </c>
      <c r="AF42205" s="53" t="s">
        <v>31</v>
      </c>
      <c r="AG42205" s="53" t="s">
        <v>16475</v>
      </c>
      <c r="AH42205" s="53" t="s">
        <v>9658</v>
      </c>
    </row>
    <row r="42206" spans="31:34" ht="12.75" customHeight="1">
      <c r="AE42206" s="53">
        <v>63190</v>
      </c>
      <c r="AF42206" s="53" t="s">
        <v>77</v>
      </c>
      <c r="AG42206" s="53" t="s">
        <v>15328</v>
      </c>
      <c r="AH42206" s="53" t="s">
        <v>9658</v>
      </c>
    </row>
    <row r="42207" spans="31:34" ht="12.75" customHeight="1">
      <c r="AE42207" s="53">
        <v>63196</v>
      </c>
      <c r="AF42207" s="53" t="s">
        <v>77</v>
      </c>
      <c r="AG42207" s="53" t="s">
        <v>15328</v>
      </c>
      <c r="AH42207" s="53" t="s">
        <v>9658</v>
      </c>
    </row>
    <row r="42208" spans="31:34" ht="12.75" customHeight="1">
      <c r="AE42208" s="53">
        <v>63198</v>
      </c>
      <c r="AF42208" s="53" t="s">
        <v>77</v>
      </c>
      <c r="AG42208" s="53" t="s">
        <v>15328</v>
      </c>
      <c r="AH42208" s="53" t="s">
        <v>9658</v>
      </c>
    </row>
    <row r="42209" spans="31:34" ht="12.75" customHeight="1">
      <c r="AE42209" s="53">
        <v>64172</v>
      </c>
      <c r="AF42209" s="53" t="s">
        <v>10</v>
      </c>
      <c r="AG42209" s="53" t="s">
        <v>9618</v>
      </c>
      <c r="AH42209" s="53" t="s">
        <v>9658</v>
      </c>
    </row>
    <row r="42210" spans="31:34" ht="12.75" customHeight="1">
      <c r="AE42210" s="53">
        <v>64183</v>
      </c>
      <c r="AF42210" s="53" t="s">
        <v>77</v>
      </c>
      <c r="AG42210" s="53" t="s">
        <v>9618</v>
      </c>
      <c r="AH42210" s="53" t="s">
        <v>9658</v>
      </c>
    </row>
    <row r="42211" spans="31:34" ht="12.75" customHeight="1">
      <c r="AE42211" s="53">
        <v>64185</v>
      </c>
      <c r="AF42211" s="53" t="s">
        <v>77</v>
      </c>
      <c r="AG42211" s="53" t="s">
        <v>9618</v>
      </c>
      <c r="AH42211" s="53" t="s">
        <v>9658</v>
      </c>
    </row>
    <row r="42212" spans="31:34" ht="12.75" customHeight="1">
      <c r="AE42212" s="53">
        <v>64192</v>
      </c>
      <c r="AF42212" s="53" t="s">
        <v>10</v>
      </c>
      <c r="AG42212" s="53" t="s">
        <v>9618</v>
      </c>
      <c r="AH42212" s="53" t="s">
        <v>9658</v>
      </c>
    </row>
    <row r="42213" spans="31:34" ht="12.75" customHeight="1">
      <c r="AE42213" s="53">
        <v>64193</v>
      </c>
      <c r="AF42213" s="53" t="s">
        <v>77</v>
      </c>
      <c r="AG42213" s="53" t="s">
        <v>9618</v>
      </c>
      <c r="AH42213" s="53" t="s">
        <v>9658</v>
      </c>
    </row>
    <row r="42214" spans="31:34" ht="12.75" customHeight="1">
      <c r="AE42214" s="53">
        <v>64194</v>
      </c>
      <c r="AF42214" s="53" t="s">
        <v>77</v>
      </c>
      <c r="AG42214" s="53" t="s">
        <v>9618</v>
      </c>
      <c r="AH42214" s="53" t="s">
        <v>9658</v>
      </c>
    </row>
    <row r="42215" spans="31:34" ht="12.75" customHeight="1">
      <c r="AE42215" s="53">
        <v>64447</v>
      </c>
      <c r="AF42215" s="53" t="s">
        <v>10</v>
      </c>
      <c r="AG42215" s="53" t="s">
        <v>5888</v>
      </c>
      <c r="AH42215" s="53" t="s">
        <v>9658</v>
      </c>
    </row>
    <row r="42216" spans="31:34" ht="12.75" customHeight="1">
      <c r="AE42216" s="53">
        <v>64789</v>
      </c>
      <c r="AF42216" s="53" t="s">
        <v>10</v>
      </c>
      <c r="AG42216" s="53" t="s">
        <v>4951</v>
      </c>
      <c r="AH42216" s="53" t="s">
        <v>9658</v>
      </c>
    </row>
    <row r="42217" spans="31:34" ht="12.75" customHeight="1">
      <c r="AE42217" s="53">
        <v>64944</v>
      </c>
      <c r="AF42217" s="53" t="s">
        <v>77</v>
      </c>
      <c r="AG42217" s="53" t="s">
        <v>9618</v>
      </c>
      <c r="AH42217" s="53" t="s">
        <v>9658</v>
      </c>
    </row>
    <row r="42218" spans="31:34" ht="12.75" customHeight="1">
      <c r="AE42218" s="53">
        <v>66077</v>
      </c>
      <c r="AF42218" s="53" t="s">
        <v>31</v>
      </c>
      <c r="AG42218" s="53" t="s">
        <v>10439</v>
      </c>
      <c r="AH42218" s="53" t="s">
        <v>9597</v>
      </c>
    </row>
    <row r="42219" spans="31:34" ht="12.75" customHeight="1">
      <c r="AE42219" s="53">
        <v>66279</v>
      </c>
      <c r="AF42219" s="53" t="s">
        <v>77</v>
      </c>
      <c r="AG42219" s="53" t="s">
        <v>9645</v>
      </c>
      <c r="AH42219" s="53" t="s">
        <v>9597</v>
      </c>
    </row>
    <row r="42220" spans="31:34" ht="12.75" customHeight="1">
      <c r="AE42220" s="53">
        <v>66637</v>
      </c>
      <c r="AF42220" s="53" t="s">
        <v>77</v>
      </c>
      <c r="AG42220" s="53" t="s">
        <v>10256</v>
      </c>
      <c r="AH42220" s="53" t="s">
        <v>9597</v>
      </c>
    </row>
    <row r="42221" spans="31:34" ht="12.75" customHeight="1">
      <c r="AE42221" s="53">
        <v>66642</v>
      </c>
      <c r="AF42221" s="53" t="s">
        <v>77</v>
      </c>
      <c r="AG42221" s="53" t="s">
        <v>10256</v>
      </c>
      <c r="AH42221" s="53" t="s">
        <v>9597</v>
      </c>
    </row>
    <row r="42222" spans="31:34" ht="12.75" customHeight="1">
      <c r="AE42222" s="53">
        <v>66652</v>
      </c>
      <c r="AF42222" s="53" t="s">
        <v>77</v>
      </c>
      <c r="AG42222" s="53" t="s">
        <v>10256</v>
      </c>
      <c r="AH42222" s="53" t="s">
        <v>9597</v>
      </c>
    </row>
    <row r="42223" spans="31:34" ht="12.75" customHeight="1">
      <c r="AE42223" s="53">
        <v>66653</v>
      </c>
      <c r="AF42223" s="53" t="s">
        <v>77</v>
      </c>
      <c r="AG42223" s="53" t="s">
        <v>10256</v>
      </c>
      <c r="AH42223" s="53" t="s">
        <v>9597</v>
      </c>
    </row>
    <row r="42224" spans="31:34" ht="12.75" customHeight="1">
      <c r="AE42224" s="53">
        <v>66692</v>
      </c>
      <c r="AF42224" s="53" t="s">
        <v>77</v>
      </c>
      <c r="AG42224" s="53" t="s">
        <v>10256</v>
      </c>
      <c r="AH42224" s="53" t="s">
        <v>9597</v>
      </c>
    </row>
    <row r="42225" spans="31:34" ht="12.75" customHeight="1">
      <c r="AE42225" s="53">
        <v>68181</v>
      </c>
      <c r="AF42225" s="53" t="s">
        <v>77</v>
      </c>
      <c r="AG42225" s="53" t="s">
        <v>10418</v>
      </c>
      <c r="AH42225" s="53" t="s">
        <v>10275</v>
      </c>
    </row>
    <row r="42226" spans="31:34" ht="12.75" customHeight="1">
      <c r="AE42226" s="53">
        <v>70140</v>
      </c>
      <c r="AF42226" s="53" t="s">
        <v>10</v>
      </c>
      <c r="AG42226" s="53" t="s">
        <v>14690</v>
      </c>
      <c r="AH42226" s="53" t="s">
        <v>14488</v>
      </c>
    </row>
    <row r="42227" spans="31:34" ht="12.75" customHeight="1">
      <c r="AE42227" s="53">
        <v>70149</v>
      </c>
      <c r="AF42227" s="53" t="s">
        <v>10</v>
      </c>
      <c r="AG42227" s="53" t="s">
        <v>14690</v>
      </c>
      <c r="AH42227" s="53" t="s">
        <v>14488</v>
      </c>
    </row>
    <row r="42228" spans="31:34" ht="12.75" customHeight="1">
      <c r="AE42228" s="53">
        <v>70500</v>
      </c>
      <c r="AF42228" s="53" t="s">
        <v>10</v>
      </c>
      <c r="AG42228" s="53" t="s">
        <v>2072</v>
      </c>
      <c r="AH42228" s="53" t="s">
        <v>14488</v>
      </c>
    </row>
    <row r="42229" spans="31:34" ht="12.75" customHeight="1">
      <c r="AE42229" s="53">
        <v>70595</v>
      </c>
      <c r="AF42229" s="53" t="s">
        <v>31</v>
      </c>
      <c r="AG42229" s="53" t="s">
        <v>2072</v>
      </c>
      <c r="AH42229" s="53" t="s">
        <v>14488</v>
      </c>
    </row>
    <row r="42230" spans="31:34" ht="12.75" customHeight="1">
      <c r="AE42230" s="53">
        <v>70883</v>
      </c>
      <c r="AF42230" s="53" t="s">
        <v>77</v>
      </c>
      <c r="AG42230" s="53" t="s">
        <v>14506</v>
      </c>
      <c r="AH42230" s="53" t="s">
        <v>14488</v>
      </c>
    </row>
    <row r="42231" spans="31:34" ht="12.75" customHeight="1">
      <c r="AE42231" s="53">
        <v>71208</v>
      </c>
      <c r="AF42231" s="53" t="s">
        <v>77</v>
      </c>
      <c r="AG42231" s="53" t="s">
        <v>929</v>
      </c>
      <c r="AH42231" s="53" t="s">
        <v>14488</v>
      </c>
    </row>
    <row r="42232" spans="31:34" ht="12.75" customHeight="1">
      <c r="AE42232" s="53">
        <v>71768</v>
      </c>
      <c r="AF42232" s="53" t="s">
        <v>10</v>
      </c>
      <c r="AG42232" s="53" t="s">
        <v>10104</v>
      </c>
      <c r="AH42232" s="53" t="s">
        <v>14782</v>
      </c>
    </row>
    <row r="42233" spans="31:34" ht="12.75" customHeight="1">
      <c r="AE42233" s="53">
        <v>71844</v>
      </c>
      <c r="AF42233" s="53" t="s">
        <v>31</v>
      </c>
      <c r="AG42233" s="53" t="s">
        <v>19052</v>
      </c>
      <c r="AH42233" s="53" t="s">
        <v>14782</v>
      </c>
    </row>
    <row r="42234" spans="31:34" ht="12.75" customHeight="1">
      <c r="AE42234" s="53">
        <v>71951</v>
      </c>
      <c r="AF42234" s="53" t="s">
        <v>10</v>
      </c>
      <c r="AG42234" s="53" t="s">
        <v>14921</v>
      </c>
      <c r="AH42234" s="53" t="s">
        <v>14782</v>
      </c>
    </row>
    <row r="42235" spans="31:34" ht="12.75" customHeight="1">
      <c r="AE42235" s="53">
        <v>72189</v>
      </c>
      <c r="AF42235" s="53" t="s">
        <v>77</v>
      </c>
      <c r="AG42235" s="53" t="s">
        <v>14951</v>
      </c>
      <c r="AH42235" s="53" t="s">
        <v>14782</v>
      </c>
    </row>
    <row r="42236" spans="31:34" ht="12.75" customHeight="1">
      <c r="AE42236" s="53">
        <v>72198</v>
      </c>
      <c r="AF42236" s="53" t="s">
        <v>10</v>
      </c>
      <c r="AG42236" s="53" t="s">
        <v>14984</v>
      </c>
      <c r="AH42236" s="53" t="s">
        <v>14782</v>
      </c>
    </row>
    <row r="42237" spans="31:34" ht="12.75" customHeight="1">
      <c r="AE42237" s="53">
        <v>72439</v>
      </c>
      <c r="AF42237" s="53" t="s">
        <v>10</v>
      </c>
      <c r="AG42237" s="53" t="s">
        <v>19053</v>
      </c>
      <c r="AH42237" s="53" t="s">
        <v>14782</v>
      </c>
    </row>
    <row r="42238" spans="31:34" ht="12.75" customHeight="1">
      <c r="AE42238" s="53">
        <v>73094</v>
      </c>
      <c r="AF42238" s="53" t="s">
        <v>10</v>
      </c>
      <c r="AG42238" s="53" t="s">
        <v>19054</v>
      </c>
      <c r="AH42238" s="53" t="s">
        <v>15101</v>
      </c>
    </row>
    <row r="42239" spans="31:34" ht="12.75" customHeight="1">
      <c r="AE42239" s="53">
        <v>73193</v>
      </c>
      <c r="AF42239" s="53" t="s">
        <v>77</v>
      </c>
      <c r="AG42239" s="53" t="s">
        <v>15295</v>
      </c>
      <c r="AH42239" s="53" t="s">
        <v>15101</v>
      </c>
    </row>
    <row r="42240" spans="31:34" ht="12.75" customHeight="1">
      <c r="AE42240" s="53">
        <v>73197</v>
      </c>
      <c r="AF42240" s="53" t="s">
        <v>77</v>
      </c>
      <c r="AG42240" s="53" t="s">
        <v>15295</v>
      </c>
      <c r="AH42240" s="53" t="s">
        <v>15101</v>
      </c>
    </row>
    <row r="42241" spans="31:34" ht="12.75" customHeight="1">
      <c r="AE42241" s="53">
        <v>73198</v>
      </c>
      <c r="AF42241" s="53" t="s">
        <v>77</v>
      </c>
      <c r="AG42241" s="53" t="s">
        <v>15295</v>
      </c>
      <c r="AH42241" s="53" t="s">
        <v>15101</v>
      </c>
    </row>
    <row r="42242" spans="31:34" ht="12.75" customHeight="1">
      <c r="AE42242" s="53">
        <v>73199</v>
      </c>
      <c r="AF42242" s="53" t="s">
        <v>77</v>
      </c>
      <c r="AG42242" s="53" t="s">
        <v>15295</v>
      </c>
      <c r="AH42242" s="53" t="s">
        <v>15101</v>
      </c>
    </row>
    <row r="42243" spans="31:34" ht="12.75" customHeight="1">
      <c r="AE42243" s="53">
        <v>73451</v>
      </c>
      <c r="AF42243" s="53" t="s">
        <v>10</v>
      </c>
      <c r="AG42243" s="53" t="s">
        <v>5170</v>
      </c>
      <c r="AH42243" s="53" t="s">
        <v>15101</v>
      </c>
    </row>
    <row r="42244" spans="31:34" ht="12.75" customHeight="1">
      <c r="AE42244" s="53">
        <v>73454</v>
      </c>
      <c r="AF42244" s="53" t="s">
        <v>10</v>
      </c>
      <c r="AG42244" s="53" t="s">
        <v>5170</v>
      </c>
      <c r="AH42244" s="53" t="s">
        <v>15101</v>
      </c>
    </row>
    <row r="42245" spans="31:34" ht="12.75" customHeight="1">
      <c r="AE42245" s="53">
        <v>74183</v>
      </c>
      <c r="AF42245" s="53" t="s">
        <v>77</v>
      </c>
      <c r="AG42245" s="53" t="s">
        <v>15360</v>
      </c>
      <c r="AH42245" s="53" t="s">
        <v>15101</v>
      </c>
    </row>
    <row r="42246" spans="31:34" ht="12.75" customHeight="1">
      <c r="AE42246" s="53">
        <v>74184</v>
      </c>
      <c r="AF42246" s="53" t="s">
        <v>77</v>
      </c>
      <c r="AG42246" s="53" t="s">
        <v>15360</v>
      </c>
      <c r="AH42246" s="53" t="s">
        <v>15101</v>
      </c>
    </row>
    <row r="42247" spans="31:34" ht="12.75" customHeight="1">
      <c r="AE42247" s="53">
        <v>74189</v>
      </c>
      <c r="AF42247" s="53" t="s">
        <v>77</v>
      </c>
      <c r="AG42247" s="53" t="s">
        <v>15360</v>
      </c>
      <c r="AH42247" s="53" t="s">
        <v>15101</v>
      </c>
    </row>
    <row r="42248" spans="31:34" ht="12.75" customHeight="1">
      <c r="AE42248" s="53">
        <v>74194</v>
      </c>
      <c r="AF42248" s="53" t="s">
        <v>77</v>
      </c>
      <c r="AG42248" s="53" t="s">
        <v>15360</v>
      </c>
      <c r="AH42248" s="53" t="s">
        <v>15101</v>
      </c>
    </row>
    <row r="42249" spans="31:34" ht="12.75" customHeight="1">
      <c r="AE42249" s="53">
        <v>74542</v>
      </c>
      <c r="AF42249" s="53" t="s">
        <v>10</v>
      </c>
      <c r="AG42249" s="53" t="s">
        <v>6156</v>
      </c>
      <c r="AH42249" s="53" t="s">
        <v>15101</v>
      </c>
    </row>
    <row r="42250" spans="31:34" ht="12.75" customHeight="1">
      <c r="AE42250" s="53">
        <v>75037</v>
      </c>
      <c r="AF42250" s="53" t="s">
        <v>77</v>
      </c>
      <c r="AG42250" s="53" t="s">
        <v>3677</v>
      </c>
      <c r="AH42250" s="53" t="s">
        <v>11539</v>
      </c>
    </row>
    <row r="42251" spans="31:34" ht="12.75" customHeight="1">
      <c r="AE42251" s="53">
        <v>75245</v>
      </c>
      <c r="AF42251" s="53" t="s">
        <v>10</v>
      </c>
      <c r="AG42251" s="53" t="s">
        <v>4524</v>
      </c>
      <c r="AH42251" s="53" t="s">
        <v>11539</v>
      </c>
    </row>
    <row r="42252" spans="31:34" ht="12.75" customHeight="1">
      <c r="AE42252" s="53">
        <v>75258</v>
      </c>
      <c r="AF42252" s="53" t="s">
        <v>10</v>
      </c>
      <c r="AG42252" s="53" t="s">
        <v>4524</v>
      </c>
      <c r="AH42252" s="53" t="s">
        <v>11539</v>
      </c>
    </row>
    <row r="42253" spans="31:34" ht="12.75" customHeight="1">
      <c r="AE42253" s="53">
        <v>75286</v>
      </c>
      <c r="AF42253" s="53" t="s">
        <v>77</v>
      </c>
      <c r="AG42253" s="53" t="s">
        <v>4524</v>
      </c>
      <c r="AH42253" s="53" t="s">
        <v>11539</v>
      </c>
    </row>
    <row r="42254" spans="31:34" ht="12.75" customHeight="1">
      <c r="AE42254" s="53">
        <v>75310</v>
      </c>
      <c r="AF42254" s="53" t="s">
        <v>77</v>
      </c>
      <c r="AG42254" s="53" t="s">
        <v>4524</v>
      </c>
      <c r="AH42254" s="53" t="s">
        <v>11539</v>
      </c>
    </row>
    <row r="42255" spans="31:34" ht="12.75" customHeight="1">
      <c r="AE42255" s="53">
        <v>75323</v>
      </c>
      <c r="AF42255" s="53" t="s">
        <v>77</v>
      </c>
      <c r="AG42255" s="53" t="s">
        <v>4524</v>
      </c>
      <c r="AH42255" s="53" t="s">
        <v>11539</v>
      </c>
    </row>
    <row r="42256" spans="31:34" ht="12.75" customHeight="1">
      <c r="AE42256" s="53">
        <v>75334</v>
      </c>
      <c r="AF42256" s="53" t="s">
        <v>31</v>
      </c>
      <c r="AG42256" s="53" t="s">
        <v>4524</v>
      </c>
      <c r="AH42256" s="53" t="s">
        <v>11539</v>
      </c>
    </row>
    <row r="42257" spans="31:34" ht="12.75" customHeight="1">
      <c r="AE42257" s="53">
        <v>75340</v>
      </c>
      <c r="AF42257" s="53" t="s">
        <v>31</v>
      </c>
      <c r="AG42257" s="53" t="s">
        <v>4524</v>
      </c>
      <c r="AH42257" s="53" t="s">
        <v>11539</v>
      </c>
    </row>
    <row r="42258" spans="31:34" ht="12.75" customHeight="1">
      <c r="AE42258" s="53">
        <v>75343</v>
      </c>
      <c r="AF42258" s="53" t="s">
        <v>31</v>
      </c>
      <c r="AG42258" s="53" t="s">
        <v>4524</v>
      </c>
      <c r="AH42258" s="53" t="s">
        <v>11539</v>
      </c>
    </row>
    <row r="42259" spans="31:34" ht="12.75" customHeight="1">
      <c r="AE42259" s="53">
        <v>75344</v>
      </c>
      <c r="AF42259" s="53" t="s">
        <v>31</v>
      </c>
      <c r="AG42259" s="53" t="s">
        <v>4524</v>
      </c>
      <c r="AH42259" s="53" t="s">
        <v>11539</v>
      </c>
    </row>
    <row r="42260" spans="31:34" ht="12.75" customHeight="1">
      <c r="AE42260" s="53">
        <v>75353</v>
      </c>
      <c r="AF42260" s="53" t="s">
        <v>77</v>
      </c>
      <c r="AG42260" s="53" t="s">
        <v>4524</v>
      </c>
      <c r="AH42260" s="53" t="s">
        <v>11539</v>
      </c>
    </row>
    <row r="42261" spans="31:34" ht="12.75" customHeight="1">
      <c r="AE42261" s="53">
        <v>75363</v>
      </c>
      <c r="AF42261" s="53" t="s">
        <v>77</v>
      </c>
      <c r="AG42261" s="53" t="s">
        <v>4524</v>
      </c>
      <c r="AH42261" s="53" t="s">
        <v>11539</v>
      </c>
    </row>
    <row r="42262" spans="31:34" ht="12.75" customHeight="1">
      <c r="AE42262" s="53">
        <v>75364</v>
      </c>
      <c r="AF42262" s="53" t="s">
        <v>77</v>
      </c>
      <c r="AG42262" s="53" t="s">
        <v>4524</v>
      </c>
      <c r="AH42262" s="53" t="s">
        <v>11539</v>
      </c>
    </row>
    <row r="42263" spans="31:34" ht="12.75" customHeight="1">
      <c r="AE42263" s="53">
        <v>75386</v>
      </c>
      <c r="AF42263" s="53" t="s">
        <v>77</v>
      </c>
      <c r="AG42263" s="53" t="s">
        <v>4524</v>
      </c>
      <c r="AH42263" s="53" t="s">
        <v>11539</v>
      </c>
    </row>
    <row r="42264" spans="31:34" ht="12.75" customHeight="1">
      <c r="AE42264" s="53">
        <v>75387</v>
      </c>
      <c r="AF42264" s="53" t="s">
        <v>77</v>
      </c>
      <c r="AG42264" s="53" t="s">
        <v>4524</v>
      </c>
      <c r="AH42264" s="53" t="s">
        <v>11539</v>
      </c>
    </row>
    <row r="42265" spans="31:34" ht="12.75" customHeight="1">
      <c r="AE42265" s="53">
        <v>77869</v>
      </c>
      <c r="AF42265" s="53" t="s">
        <v>77</v>
      </c>
      <c r="AG42265" s="53" t="s">
        <v>15867</v>
      </c>
      <c r="AH42265" s="53" t="s">
        <v>11539</v>
      </c>
    </row>
    <row r="42266" spans="31:34" ht="12.75" customHeight="1">
      <c r="AE42266" s="53">
        <v>78262</v>
      </c>
      <c r="AF42266" s="53" t="s">
        <v>10</v>
      </c>
      <c r="AG42266" s="53" t="s">
        <v>175</v>
      </c>
      <c r="AH42266" s="53" t="s">
        <v>11539</v>
      </c>
    </row>
    <row r="42267" spans="31:34" ht="12.75" customHeight="1">
      <c r="AE42267" s="53">
        <v>78275</v>
      </c>
      <c r="AF42267" s="53" t="s">
        <v>77</v>
      </c>
      <c r="AG42267" s="53" t="s">
        <v>175</v>
      </c>
      <c r="AH42267" s="53" t="s">
        <v>11539</v>
      </c>
    </row>
    <row r="42268" spans="31:34" ht="12.75" customHeight="1">
      <c r="AE42268" s="53">
        <v>78286</v>
      </c>
      <c r="AF42268" s="53" t="s">
        <v>77</v>
      </c>
      <c r="AG42268" s="53" t="s">
        <v>175</v>
      </c>
      <c r="AH42268" s="53" t="s">
        <v>11539</v>
      </c>
    </row>
    <row r="42269" spans="31:34" ht="12.75" customHeight="1">
      <c r="AE42269" s="53">
        <v>78461</v>
      </c>
      <c r="AF42269" s="53" t="s">
        <v>77</v>
      </c>
      <c r="AG42269" s="53" t="s">
        <v>15973</v>
      </c>
      <c r="AH42269" s="53" t="s">
        <v>11539</v>
      </c>
    </row>
    <row r="42270" spans="31:34" ht="12.75" customHeight="1">
      <c r="AE42270" s="53">
        <v>78470</v>
      </c>
      <c r="AF42270" s="53" t="s">
        <v>10</v>
      </c>
      <c r="AG42270" s="53" t="s">
        <v>15973</v>
      </c>
      <c r="AH42270" s="53" t="s">
        <v>11539</v>
      </c>
    </row>
    <row r="42271" spans="31:34" ht="12.75" customHeight="1">
      <c r="AE42271" s="53">
        <v>78471</v>
      </c>
      <c r="AF42271" s="53" t="s">
        <v>10</v>
      </c>
      <c r="AG42271" s="53" t="s">
        <v>15973</v>
      </c>
      <c r="AH42271" s="53" t="s">
        <v>11539</v>
      </c>
    </row>
    <row r="42272" spans="31:34" ht="12.75" customHeight="1">
      <c r="AE42272" s="53">
        <v>78473</v>
      </c>
      <c r="AF42272" s="53" t="s">
        <v>10</v>
      </c>
      <c r="AG42272" s="53" t="s">
        <v>15973</v>
      </c>
      <c r="AH42272" s="53" t="s">
        <v>11539</v>
      </c>
    </row>
    <row r="42273" spans="31:34" ht="12.75" customHeight="1">
      <c r="AE42273" s="53">
        <v>78474</v>
      </c>
      <c r="AF42273" s="53" t="s">
        <v>10</v>
      </c>
      <c r="AG42273" s="53" t="s">
        <v>15973</v>
      </c>
      <c r="AH42273" s="53" t="s">
        <v>11539</v>
      </c>
    </row>
    <row r="42274" spans="31:34" ht="12.75" customHeight="1">
      <c r="AE42274" s="53">
        <v>78475</v>
      </c>
      <c r="AF42274" s="53" t="s">
        <v>10</v>
      </c>
      <c r="AG42274" s="53" t="s">
        <v>15973</v>
      </c>
      <c r="AH42274" s="53" t="s">
        <v>11539</v>
      </c>
    </row>
    <row r="42275" spans="31:34" ht="12.75" customHeight="1">
      <c r="AE42275" s="53">
        <v>78476</v>
      </c>
      <c r="AF42275" s="53" t="s">
        <v>10</v>
      </c>
      <c r="AG42275" s="53" t="s">
        <v>15973</v>
      </c>
      <c r="AH42275" s="53" t="s">
        <v>11539</v>
      </c>
    </row>
    <row r="42276" spans="31:34" ht="12.75" customHeight="1">
      <c r="AE42276" s="53">
        <v>78477</v>
      </c>
      <c r="AF42276" s="53" t="s">
        <v>10</v>
      </c>
      <c r="AG42276" s="53" t="s">
        <v>15973</v>
      </c>
      <c r="AH42276" s="53" t="s">
        <v>11539</v>
      </c>
    </row>
    <row r="42277" spans="31:34" ht="12.75" customHeight="1">
      <c r="AE42277" s="53">
        <v>78478</v>
      </c>
      <c r="AF42277" s="53" t="s">
        <v>10</v>
      </c>
      <c r="AG42277" s="53" t="s">
        <v>15973</v>
      </c>
      <c r="AH42277" s="53" t="s">
        <v>11539</v>
      </c>
    </row>
    <row r="42278" spans="31:34" ht="12.75" customHeight="1">
      <c r="AE42278" s="53">
        <v>78786</v>
      </c>
      <c r="AF42278" s="53" t="s">
        <v>77</v>
      </c>
      <c r="AG42278" s="53" t="s">
        <v>3851</v>
      </c>
      <c r="AH42278" s="53" t="s">
        <v>11539</v>
      </c>
    </row>
    <row r="42279" spans="31:34" ht="12.75" customHeight="1">
      <c r="AE42279" s="53">
        <v>78788</v>
      </c>
      <c r="AF42279" s="53" t="s">
        <v>77</v>
      </c>
      <c r="AG42279" s="53" t="s">
        <v>3851</v>
      </c>
      <c r="AH42279" s="53" t="s">
        <v>11539</v>
      </c>
    </row>
    <row r="42280" spans="31:34" ht="12.75" customHeight="1">
      <c r="AE42280" s="53">
        <v>78798</v>
      </c>
      <c r="AF42280" s="53" t="s">
        <v>10</v>
      </c>
      <c r="AG42280" s="53" t="s">
        <v>3851</v>
      </c>
      <c r="AH42280" s="53" t="s">
        <v>11539</v>
      </c>
    </row>
    <row r="42281" spans="31:34" ht="12.75" customHeight="1">
      <c r="AE42281" s="53">
        <v>79187</v>
      </c>
      <c r="AF42281" s="53" t="s">
        <v>77</v>
      </c>
      <c r="AG42281" s="53" t="s">
        <v>15556</v>
      </c>
      <c r="AH42281" s="53" t="s">
        <v>11539</v>
      </c>
    </row>
    <row r="42282" spans="31:34" ht="12.75" customHeight="1">
      <c r="AE42282" s="53">
        <v>79320</v>
      </c>
      <c r="AF42282" s="53" t="s">
        <v>10</v>
      </c>
      <c r="AG42282" s="53" t="s">
        <v>19055</v>
      </c>
      <c r="AH42282" s="53" t="s">
        <v>11539</v>
      </c>
    </row>
    <row r="42283" spans="31:34" ht="12.75" customHeight="1">
      <c r="AE42283" s="53">
        <v>79405</v>
      </c>
      <c r="AF42283" s="53" t="s">
        <v>10</v>
      </c>
      <c r="AG42283" s="53" t="s">
        <v>15672</v>
      </c>
      <c r="AH42283" s="53" t="s">
        <v>11539</v>
      </c>
    </row>
    <row r="42284" spans="31:34" ht="12.75" customHeight="1">
      <c r="AE42284" s="53">
        <v>80028</v>
      </c>
      <c r="AF42284" s="53" t="s">
        <v>77</v>
      </c>
      <c r="AG42284" s="53" t="s">
        <v>6333</v>
      </c>
      <c r="AH42284" s="53" t="s">
        <v>10505</v>
      </c>
    </row>
    <row r="42285" spans="31:34" ht="12.75" customHeight="1">
      <c r="AE42285" s="53">
        <v>80940</v>
      </c>
      <c r="AF42285" s="53" t="s">
        <v>77</v>
      </c>
      <c r="AG42285" s="53" t="s">
        <v>10543</v>
      </c>
      <c r="AH42285" s="53" t="s">
        <v>10505</v>
      </c>
    </row>
    <row r="42286" spans="31:34" ht="12.75" customHeight="1">
      <c r="AE42286" s="53">
        <v>81075</v>
      </c>
      <c r="AF42286" s="53" t="s">
        <v>10</v>
      </c>
      <c r="AG42286" s="53" t="s">
        <v>1081</v>
      </c>
      <c r="AH42286" s="53" t="s">
        <v>10505</v>
      </c>
    </row>
    <row r="42287" spans="31:34" ht="12.75" customHeight="1">
      <c r="AE42287" s="53">
        <v>81127</v>
      </c>
      <c r="AF42287" s="53" t="s">
        <v>10</v>
      </c>
      <c r="AG42287" s="53" t="s">
        <v>18657</v>
      </c>
      <c r="AH42287" s="53" t="s">
        <v>10505</v>
      </c>
    </row>
    <row r="42288" spans="31:34" ht="12.75" customHeight="1">
      <c r="AE42288" s="53">
        <v>81134</v>
      </c>
      <c r="AF42288" s="53" t="s">
        <v>10</v>
      </c>
      <c r="AG42288" s="53" t="s">
        <v>10700</v>
      </c>
      <c r="AH42288" s="53" t="s">
        <v>10505</v>
      </c>
    </row>
    <row r="42289" spans="31:34" ht="12.75" customHeight="1">
      <c r="AE42289" s="53">
        <v>81153</v>
      </c>
      <c r="AF42289" s="53" t="s">
        <v>31</v>
      </c>
      <c r="AG42289" s="53" t="s">
        <v>12996</v>
      </c>
      <c r="AH42289" s="53" t="s">
        <v>10505</v>
      </c>
    </row>
    <row r="42290" spans="31:34" ht="12.75" customHeight="1">
      <c r="AE42290" s="53">
        <v>83721</v>
      </c>
      <c r="AF42290" s="53" t="s">
        <v>77</v>
      </c>
      <c r="AG42290" s="53" t="s">
        <v>10853</v>
      </c>
      <c r="AH42290" s="53" t="s">
        <v>10846</v>
      </c>
    </row>
    <row r="42291" spans="31:34" ht="12.75" customHeight="1">
      <c r="AE42291" s="53">
        <v>83727</v>
      </c>
      <c r="AF42291" s="53" t="s">
        <v>77</v>
      </c>
      <c r="AG42291" s="53" t="s">
        <v>10853</v>
      </c>
      <c r="AH42291" s="53" t="s">
        <v>10846</v>
      </c>
    </row>
    <row r="42292" spans="31:34" ht="12.75" customHeight="1">
      <c r="AE42292" s="53">
        <v>83730</v>
      </c>
      <c r="AF42292" s="53" t="s">
        <v>77</v>
      </c>
      <c r="AG42292" s="53" t="s">
        <v>10853</v>
      </c>
      <c r="AH42292" s="53" t="s">
        <v>10846</v>
      </c>
    </row>
    <row r="42293" spans="31:34" ht="12.75" customHeight="1">
      <c r="AE42293" s="53">
        <v>83733</v>
      </c>
      <c r="AF42293" s="53" t="s">
        <v>77</v>
      </c>
      <c r="AG42293" s="53" t="s">
        <v>10853</v>
      </c>
      <c r="AH42293" s="53" t="s">
        <v>10846</v>
      </c>
    </row>
    <row r="42294" spans="31:34" ht="12.75" customHeight="1">
      <c r="AE42294" s="53">
        <v>83757</v>
      </c>
      <c r="AF42294" s="53" t="s">
        <v>77</v>
      </c>
      <c r="AG42294" s="53" t="s">
        <v>10853</v>
      </c>
      <c r="AH42294" s="53" t="s">
        <v>10846</v>
      </c>
    </row>
    <row r="42295" spans="31:34" ht="12.75" customHeight="1">
      <c r="AE42295" s="53">
        <v>84144</v>
      </c>
      <c r="AF42295" s="53" t="s">
        <v>10</v>
      </c>
      <c r="AG42295" s="53" t="s">
        <v>11052</v>
      </c>
      <c r="AH42295" s="53" t="s">
        <v>10946</v>
      </c>
    </row>
    <row r="42296" spans="31:34" ht="12.75" customHeight="1">
      <c r="AE42296" s="53">
        <v>84717</v>
      </c>
      <c r="AF42296" s="53" t="s">
        <v>10</v>
      </c>
      <c r="AG42296" s="53" t="s">
        <v>19056</v>
      </c>
      <c r="AH42296" s="53" t="s">
        <v>10946</v>
      </c>
    </row>
    <row r="42297" spans="31:34" ht="12.75" customHeight="1">
      <c r="AE42297" s="53">
        <v>85077</v>
      </c>
      <c r="AF42297" s="53" t="s">
        <v>77</v>
      </c>
      <c r="AG42297" s="53" t="s">
        <v>3097</v>
      </c>
      <c r="AH42297" s="53" t="s">
        <v>11078</v>
      </c>
    </row>
    <row r="42298" spans="31:34" ht="12.75" customHeight="1">
      <c r="AE42298" s="53">
        <v>85096</v>
      </c>
      <c r="AF42298" s="53" t="s">
        <v>10</v>
      </c>
      <c r="AG42298" s="53" t="s">
        <v>3097</v>
      </c>
      <c r="AH42298" s="53" t="s">
        <v>11078</v>
      </c>
    </row>
    <row r="42299" spans="31:34" ht="12.75" customHeight="1">
      <c r="AE42299" s="53">
        <v>85099</v>
      </c>
      <c r="AF42299" s="53" t="s">
        <v>77</v>
      </c>
      <c r="AG42299" s="53" t="s">
        <v>3097</v>
      </c>
      <c r="AH42299" s="53" t="s">
        <v>11078</v>
      </c>
    </row>
    <row r="42300" spans="31:34" ht="12.75" customHeight="1">
      <c r="AE42300" s="53">
        <v>85217</v>
      </c>
      <c r="AF42300" s="53" t="s">
        <v>10</v>
      </c>
      <c r="AG42300" s="53" t="s">
        <v>11080</v>
      </c>
      <c r="AH42300" s="53" t="s">
        <v>11078</v>
      </c>
    </row>
    <row r="42301" spans="31:34" ht="12.75" customHeight="1">
      <c r="AE42301" s="53">
        <v>85218</v>
      </c>
      <c r="AF42301" s="53" t="s">
        <v>10</v>
      </c>
      <c r="AG42301" s="53" t="s">
        <v>11080</v>
      </c>
      <c r="AH42301" s="53" t="s">
        <v>11078</v>
      </c>
    </row>
    <row r="42302" spans="31:34" ht="12.75" customHeight="1">
      <c r="AE42302" s="53">
        <v>85219</v>
      </c>
      <c r="AF42302" s="53" t="s">
        <v>10</v>
      </c>
      <c r="AG42302" s="53" t="s">
        <v>11080</v>
      </c>
      <c r="AH42302" s="53" t="s">
        <v>11078</v>
      </c>
    </row>
    <row r="42303" spans="31:34" ht="12.75" customHeight="1">
      <c r="AE42303" s="53">
        <v>85220</v>
      </c>
      <c r="AF42303" s="53" t="s">
        <v>10</v>
      </c>
      <c r="AG42303" s="53" t="s">
        <v>11080</v>
      </c>
      <c r="AH42303" s="53" t="s">
        <v>11078</v>
      </c>
    </row>
    <row r="42304" spans="31:34" ht="12.75" customHeight="1">
      <c r="AE42304" s="53">
        <v>85221</v>
      </c>
      <c r="AF42304" s="53" t="s">
        <v>31</v>
      </c>
      <c r="AG42304" s="53" t="s">
        <v>11206</v>
      </c>
      <c r="AH42304" s="53" t="s">
        <v>11078</v>
      </c>
    </row>
    <row r="42305" spans="31:34" ht="12.75" customHeight="1">
      <c r="AE42305" s="53">
        <v>85222</v>
      </c>
      <c r="AF42305" s="53" t="s">
        <v>10</v>
      </c>
      <c r="AG42305" s="53" t="s">
        <v>11096</v>
      </c>
      <c r="AH42305" s="53" t="s">
        <v>11078</v>
      </c>
    </row>
    <row r="42306" spans="31:34" ht="12.75" customHeight="1">
      <c r="AE42306" s="53">
        <v>85223</v>
      </c>
      <c r="AF42306" s="53" t="s">
        <v>10</v>
      </c>
      <c r="AG42306" s="53" t="s">
        <v>11097</v>
      </c>
      <c r="AH42306" s="53" t="s">
        <v>11078</v>
      </c>
    </row>
    <row r="42307" spans="31:34" ht="12.75" customHeight="1">
      <c r="AE42307" s="53">
        <v>85227</v>
      </c>
      <c r="AF42307" s="53" t="s">
        <v>10</v>
      </c>
      <c r="AG42307" s="53" t="s">
        <v>11199</v>
      </c>
      <c r="AH42307" s="53" t="s">
        <v>11078</v>
      </c>
    </row>
    <row r="42308" spans="31:34" ht="12.75" customHeight="1">
      <c r="AE42308" s="53">
        <v>85228</v>
      </c>
      <c r="AF42308" s="53" t="s">
        <v>10</v>
      </c>
      <c r="AG42308" s="53" t="s">
        <v>10087</v>
      </c>
      <c r="AH42308" s="53" t="s">
        <v>11078</v>
      </c>
    </row>
    <row r="42309" spans="31:34" ht="12.75" customHeight="1">
      <c r="AE42309" s="53">
        <v>85230</v>
      </c>
      <c r="AF42309" s="53" t="s">
        <v>10</v>
      </c>
      <c r="AG42309" s="53" t="s">
        <v>11096</v>
      </c>
      <c r="AH42309" s="53" t="s">
        <v>11078</v>
      </c>
    </row>
    <row r="42310" spans="31:34" ht="12.75" customHeight="1">
      <c r="AE42310" s="53">
        <v>85231</v>
      </c>
      <c r="AF42310" s="53" t="s">
        <v>10</v>
      </c>
      <c r="AG42310" s="53" t="s">
        <v>11124</v>
      </c>
      <c r="AH42310" s="53" t="s">
        <v>11078</v>
      </c>
    </row>
    <row r="42311" spans="31:34" ht="12.75" customHeight="1">
      <c r="AE42311" s="53">
        <v>85232</v>
      </c>
      <c r="AF42311" s="53" t="s">
        <v>10</v>
      </c>
      <c r="AG42311" s="53" t="s">
        <v>1138</v>
      </c>
      <c r="AH42311" s="53" t="s">
        <v>11078</v>
      </c>
    </row>
    <row r="42312" spans="31:34" ht="12.75" customHeight="1">
      <c r="AE42312" s="53">
        <v>85235</v>
      </c>
      <c r="AF42312" s="53" t="s">
        <v>31</v>
      </c>
      <c r="AG42312" s="53" t="s">
        <v>10598</v>
      </c>
      <c r="AH42312" s="53" t="s">
        <v>11078</v>
      </c>
    </row>
    <row r="42313" spans="31:34" ht="12.75" customHeight="1">
      <c r="AE42313" s="53">
        <v>85237</v>
      </c>
      <c r="AF42313" s="53" t="s">
        <v>10</v>
      </c>
      <c r="AG42313" s="53" t="s">
        <v>2067</v>
      </c>
      <c r="AH42313" s="53" t="s">
        <v>11078</v>
      </c>
    </row>
    <row r="42314" spans="31:34" ht="12.75" customHeight="1">
      <c r="AE42314" s="53">
        <v>85238</v>
      </c>
      <c r="AF42314" s="53" t="s">
        <v>10</v>
      </c>
      <c r="AG42314" s="53" t="s">
        <v>11169</v>
      </c>
      <c r="AH42314" s="53" t="s">
        <v>11078</v>
      </c>
    </row>
    <row r="42315" spans="31:34" ht="12.75" customHeight="1">
      <c r="AE42315" s="53">
        <v>85239</v>
      </c>
      <c r="AF42315" s="53" t="s">
        <v>10</v>
      </c>
      <c r="AG42315" s="53" t="s">
        <v>11169</v>
      </c>
      <c r="AH42315" s="53" t="s">
        <v>11078</v>
      </c>
    </row>
    <row r="42316" spans="31:34" ht="12.75" customHeight="1">
      <c r="AE42316" s="53">
        <v>85240</v>
      </c>
      <c r="AF42316" s="53" t="s">
        <v>10</v>
      </c>
      <c r="AG42316" s="53" t="s">
        <v>11201</v>
      </c>
      <c r="AH42316" s="53" t="s">
        <v>11078</v>
      </c>
    </row>
    <row r="42317" spans="31:34" ht="12.75" customHeight="1">
      <c r="AE42317" s="53">
        <v>85241</v>
      </c>
      <c r="AF42317" s="53" t="s">
        <v>31</v>
      </c>
      <c r="AG42317" s="53" t="s">
        <v>11189</v>
      </c>
      <c r="AH42317" s="53" t="s">
        <v>11078</v>
      </c>
    </row>
    <row r="42318" spans="31:34" ht="12.75" customHeight="1">
      <c r="AE42318" s="53">
        <v>85242</v>
      </c>
      <c r="AF42318" s="53" t="s">
        <v>10</v>
      </c>
      <c r="AG42318" s="53" t="s">
        <v>11201</v>
      </c>
      <c r="AH42318" s="53" t="s">
        <v>11078</v>
      </c>
    </row>
    <row r="42319" spans="31:34" ht="12.75" customHeight="1">
      <c r="AE42319" s="53">
        <v>85243</v>
      </c>
      <c r="AF42319" s="53" t="s">
        <v>10</v>
      </c>
      <c r="AG42319" s="53" t="s">
        <v>11201</v>
      </c>
      <c r="AH42319" s="53" t="s">
        <v>11078</v>
      </c>
    </row>
    <row r="42320" spans="31:34" ht="12.75" customHeight="1">
      <c r="AE42320" s="53">
        <v>85245</v>
      </c>
      <c r="AF42320" s="53" t="s">
        <v>31</v>
      </c>
      <c r="AG42320" s="53" t="s">
        <v>11202</v>
      </c>
      <c r="AH42320" s="53" t="s">
        <v>11078</v>
      </c>
    </row>
    <row r="42321" spans="31:34" ht="12.75" customHeight="1">
      <c r="AE42321" s="53">
        <v>85247</v>
      </c>
      <c r="AF42321" s="53" t="s">
        <v>31</v>
      </c>
      <c r="AG42321" s="53" t="s">
        <v>11207</v>
      </c>
      <c r="AH42321" s="53" t="s">
        <v>11078</v>
      </c>
    </row>
    <row r="42322" spans="31:34" ht="12.75" customHeight="1">
      <c r="AE42322" s="53">
        <v>85272</v>
      </c>
      <c r="AF42322" s="53" t="s">
        <v>10</v>
      </c>
      <c r="AG42322" s="53" t="s">
        <v>11234</v>
      </c>
      <c r="AH42322" s="53" t="s">
        <v>11078</v>
      </c>
    </row>
    <row r="42323" spans="31:34" ht="12.75" customHeight="1">
      <c r="AE42323" s="53">
        <v>85273</v>
      </c>
      <c r="AF42323" s="53" t="s">
        <v>10</v>
      </c>
      <c r="AG42323" s="53" t="s">
        <v>8186</v>
      </c>
      <c r="AH42323" s="53" t="s">
        <v>11078</v>
      </c>
    </row>
    <row r="42324" spans="31:34" ht="12.75" customHeight="1">
      <c r="AE42324" s="53">
        <v>85278</v>
      </c>
      <c r="AF42324" s="53" t="s">
        <v>10</v>
      </c>
      <c r="AG42324" s="53" t="s">
        <v>11080</v>
      </c>
      <c r="AH42324" s="53" t="s">
        <v>11078</v>
      </c>
    </row>
    <row r="42325" spans="31:34" ht="12.75" customHeight="1">
      <c r="AE42325" s="53">
        <v>85279</v>
      </c>
      <c r="AF42325" s="53" t="s">
        <v>10</v>
      </c>
      <c r="AG42325" s="53" t="s">
        <v>1138</v>
      </c>
      <c r="AH42325" s="53" t="s">
        <v>11078</v>
      </c>
    </row>
    <row r="42326" spans="31:34" ht="12.75" customHeight="1">
      <c r="AE42326" s="53">
        <v>16554</v>
      </c>
      <c r="AF42326" s="53" t="s">
        <v>77</v>
      </c>
      <c r="AG42326" s="53" t="s">
        <v>4045</v>
      </c>
      <c r="AH42326" s="53" t="s">
        <v>3823</v>
      </c>
    </row>
    <row r="42327" spans="31:34" ht="12.75" customHeight="1">
      <c r="AE42327" s="53">
        <v>16918</v>
      </c>
      <c r="AF42327" s="53" t="s">
        <v>10</v>
      </c>
      <c r="AG42327" s="53" t="s">
        <v>19057</v>
      </c>
      <c r="AH42327" s="53" t="s">
        <v>3823</v>
      </c>
    </row>
    <row r="42328" spans="31:34" ht="12.75" customHeight="1">
      <c r="AE42328" s="53">
        <v>17008</v>
      </c>
      <c r="AF42328" s="53" t="s">
        <v>31</v>
      </c>
      <c r="AG42328" s="53" t="s">
        <v>19058</v>
      </c>
      <c r="AH42328" s="53" t="s">
        <v>3823</v>
      </c>
    </row>
    <row r="42329" spans="31:34" ht="12.75" customHeight="1">
      <c r="AE42329" s="53">
        <v>17091</v>
      </c>
      <c r="AF42329" s="53" t="s">
        <v>77</v>
      </c>
      <c r="AG42329" s="53" t="s">
        <v>779</v>
      </c>
      <c r="AH42329" s="53" t="s">
        <v>3823</v>
      </c>
    </row>
    <row r="42330" spans="31:34" ht="12.75" customHeight="1">
      <c r="AE42330" s="53">
        <v>17270</v>
      </c>
      <c r="AF42330" s="53" t="s">
        <v>31</v>
      </c>
      <c r="AG42330" s="53" t="s">
        <v>3817</v>
      </c>
      <c r="AH42330" s="53" t="s">
        <v>3823</v>
      </c>
    </row>
    <row r="42331" spans="31:34" ht="12.75" customHeight="1">
      <c r="AE42331" s="53">
        <v>17326</v>
      </c>
      <c r="AF42331" s="53" t="s">
        <v>77</v>
      </c>
      <c r="AG42331" s="53" t="s">
        <v>4710</v>
      </c>
      <c r="AH42331" s="53" t="s">
        <v>3823</v>
      </c>
    </row>
    <row r="42332" spans="31:34" ht="12.75" customHeight="1">
      <c r="AE42332" s="53">
        <v>17738</v>
      </c>
      <c r="AF42332" s="53" t="s">
        <v>10</v>
      </c>
      <c r="AG42332" s="53" t="s">
        <v>4934</v>
      </c>
      <c r="AH42332" s="53" t="s">
        <v>3823</v>
      </c>
    </row>
    <row r="42333" spans="31:34" ht="12.75" customHeight="1">
      <c r="AE42333" s="53">
        <v>17773</v>
      </c>
      <c r="AF42333" s="53" t="s">
        <v>31</v>
      </c>
      <c r="AG42333" s="53" t="s">
        <v>19059</v>
      </c>
      <c r="AH42333" s="53" t="s">
        <v>3823</v>
      </c>
    </row>
    <row r="42334" spans="31:34" ht="12.75" customHeight="1">
      <c r="AE42334" s="53">
        <v>18175</v>
      </c>
      <c r="AF42334" s="53" t="s">
        <v>77</v>
      </c>
      <c r="AG42334" s="53" t="s">
        <v>3314</v>
      </c>
      <c r="AH42334" s="53" t="s">
        <v>3823</v>
      </c>
    </row>
    <row r="42335" spans="31:34" ht="12.75" customHeight="1">
      <c r="AE42335" s="53">
        <v>18514</v>
      </c>
      <c r="AF42335" s="53" t="s">
        <v>77</v>
      </c>
      <c r="AG42335" s="53" t="s">
        <v>5030</v>
      </c>
      <c r="AH42335" s="53" t="s">
        <v>3823</v>
      </c>
    </row>
    <row r="42336" spans="31:34" ht="12.75" customHeight="1">
      <c r="AE42336" s="53">
        <v>18522</v>
      </c>
      <c r="AF42336" s="53" t="s">
        <v>77</v>
      </c>
      <c r="AG42336" s="53" t="s">
        <v>5030</v>
      </c>
      <c r="AH42336" s="53" t="s">
        <v>3823</v>
      </c>
    </row>
    <row r="42337" spans="31:34" ht="12.75" customHeight="1">
      <c r="AE42337" s="53">
        <v>19483</v>
      </c>
      <c r="AF42337" s="53" t="s">
        <v>77</v>
      </c>
      <c r="AG42337" s="53" t="s">
        <v>5338</v>
      </c>
      <c r="AH42337" s="53" t="s">
        <v>3823</v>
      </c>
    </row>
    <row r="42338" spans="31:34" ht="12.75" customHeight="1">
      <c r="AE42338" s="53">
        <v>19487</v>
      </c>
      <c r="AF42338" s="53" t="s">
        <v>77</v>
      </c>
      <c r="AG42338" s="53" t="s">
        <v>5284</v>
      </c>
      <c r="AH42338" s="53" t="s">
        <v>3823</v>
      </c>
    </row>
    <row r="42339" spans="31:34" ht="12.75" customHeight="1">
      <c r="AE42339" s="53">
        <v>21265</v>
      </c>
      <c r="AF42339" s="53" t="s">
        <v>77</v>
      </c>
      <c r="AG42339" s="53" t="s">
        <v>7444</v>
      </c>
      <c r="AH42339" s="53" t="s">
        <v>17814</v>
      </c>
    </row>
    <row r="42340" spans="31:34" ht="12.75" customHeight="1">
      <c r="AE42340" s="53">
        <v>21268</v>
      </c>
      <c r="AF42340" s="53" t="s">
        <v>77</v>
      </c>
      <c r="AG42340" s="53" t="s">
        <v>7444</v>
      </c>
      <c r="AH42340" s="53" t="s">
        <v>17814</v>
      </c>
    </row>
    <row r="42341" spans="31:34" ht="12.75" customHeight="1">
      <c r="AE42341" s="53">
        <v>21274</v>
      </c>
      <c r="AF42341" s="53" t="s">
        <v>77</v>
      </c>
      <c r="AG42341" s="53" t="s">
        <v>7444</v>
      </c>
      <c r="AH42341" s="53" t="s">
        <v>17814</v>
      </c>
    </row>
    <row r="42342" spans="31:34" ht="12.75" customHeight="1">
      <c r="AE42342" s="53">
        <v>21283</v>
      </c>
      <c r="AF42342" s="53" t="s">
        <v>77</v>
      </c>
      <c r="AG42342" s="53" t="s">
        <v>7444</v>
      </c>
      <c r="AH42342" s="53" t="s">
        <v>17814</v>
      </c>
    </row>
    <row r="42343" spans="31:34" ht="12.75" customHeight="1">
      <c r="AE42343" s="53">
        <v>21606</v>
      </c>
      <c r="AF42343" s="53" t="s">
        <v>77</v>
      </c>
      <c r="AG42343" s="53" t="s">
        <v>505</v>
      </c>
      <c r="AH42343" s="53" t="s">
        <v>17814</v>
      </c>
    </row>
    <row r="42344" spans="31:34" ht="12.75" customHeight="1">
      <c r="AE42344" s="53">
        <v>21681</v>
      </c>
      <c r="AF42344" s="53" t="s">
        <v>77</v>
      </c>
      <c r="AG42344" s="53" t="s">
        <v>6414</v>
      </c>
      <c r="AH42344" s="53" t="s">
        <v>17814</v>
      </c>
    </row>
    <row r="42345" spans="31:34" ht="12.75" customHeight="1">
      <c r="AE42345" s="53">
        <v>21682</v>
      </c>
      <c r="AF42345" s="53" t="s">
        <v>77</v>
      </c>
      <c r="AG42345" s="53" t="s">
        <v>6414</v>
      </c>
      <c r="AH42345" s="53" t="s">
        <v>17814</v>
      </c>
    </row>
    <row r="42346" spans="31:34" ht="12.75" customHeight="1">
      <c r="AE42346" s="53">
        <v>21683</v>
      </c>
      <c r="AF42346" s="53" t="s">
        <v>77</v>
      </c>
      <c r="AG42346" s="53" t="s">
        <v>6414</v>
      </c>
      <c r="AH42346" s="53" t="s">
        <v>17814</v>
      </c>
    </row>
    <row r="42347" spans="31:34" ht="12.75" customHeight="1">
      <c r="AE42347" s="53">
        <v>21684</v>
      </c>
      <c r="AF42347" s="53" t="s">
        <v>77</v>
      </c>
      <c r="AG42347" s="53" t="s">
        <v>6414</v>
      </c>
      <c r="AH42347" s="53" t="s">
        <v>17814</v>
      </c>
    </row>
    <row r="42348" spans="31:34" ht="12.75" customHeight="1">
      <c r="AE42348" s="53">
        <v>21685</v>
      </c>
      <c r="AF42348" s="53" t="s">
        <v>77</v>
      </c>
      <c r="AG42348" s="53" t="s">
        <v>6414</v>
      </c>
      <c r="AH42348" s="53" t="s">
        <v>17814</v>
      </c>
    </row>
    <row r="42349" spans="31:34" ht="12.75" customHeight="1">
      <c r="AE42349" s="53">
        <v>21686</v>
      </c>
      <c r="AF42349" s="53" t="s">
        <v>77</v>
      </c>
      <c r="AG42349" s="53" t="s">
        <v>6414</v>
      </c>
      <c r="AH42349" s="53" t="s">
        <v>17814</v>
      </c>
    </row>
    <row r="42350" spans="31:34" ht="12.75" customHeight="1">
      <c r="AE42350" s="53">
        <v>21687</v>
      </c>
      <c r="AF42350" s="53" t="s">
        <v>77</v>
      </c>
      <c r="AG42350" s="53" t="s">
        <v>6414</v>
      </c>
      <c r="AH42350" s="53" t="s">
        <v>17814</v>
      </c>
    </row>
    <row r="42351" spans="31:34" ht="12.75" customHeight="1">
      <c r="AE42351" s="53">
        <v>21688</v>
      </c>
      <c r="AF42351" s="53" t="s">
        <v>77</v>
      </c>
      <c r="AG42351" s="53" t="s">
        <v>6414</v>
      </c>
      <c r="AH42351" s="53" t="s">
        <v>17814</v>
      </c>
    </row>
    <row r="42352" spans="31:34" ht="12.75" customHeight="1">
      <c r="AE42352" s="53">
        <v>22047</v>
      </c>
      <c r="AF42352" s="53" t="s">
        <v>77</v>
      </c>
      <c r="AG42352" s="53" t="s">
        <v>18076</v>
      </c>
      <c r="AH42352" s="53" t="s">
        <v>5358</v>
      </c>
    </row>
    <row r="42353" spans="31:34" ht="12.75" customHeight="1">
      <c r="AE42353" s="53">
        <v>22092</v>
      </c>
      <c r="AF42353" s="53" t="s">
        <v>77</v>
      </c>
      <c r="AG42353" s="53" t="s">
        <v>4739</v>
      </c>
      <c r="AH42353" s="53" t="s">
        <v>5358</v>
      </c>
    </row>
    <row r="42354" spans="31:34" ht="12.75" customHeight="1">
      <c r="AE42354" s="53">
        <v>22093</v>
      </c>
      <c r="AF42354" s="53" t="s">
        <v>77</v>
      </c>
      <c r="AG42354" s="53" t="s">
        <v>13512</v>
      </c>
      <c r="AH42354" s="53" t="s">
        <v>5358</v>
      </c>
    </row>
    <row r="42355" spans="31:34" ht="12.75" customHeight="1">
      <c r="AE42355" s="53">
        <v>22120</v>
      </c>
      <c r="AF42355" s="53" t="s">
        <v>77</v>
      </c>
      <c r="AG42355" s="53" t="s">
        <v>8503</v>
      </c>
      <c r="AH42355" s="53" t="s">
        <v>5358</v>
      </c>
    </row>
    <row r="42356" spans="31:34" ht="12.75" customHeight="1">
      <c r="AE42356" s="53">
        <v>22184</v>
      </c>
      <c r="AF42356" s="53" t="s">
        <v>77</v>
      </c>
      <c r="AG42356" s="53" t="s">
        <v>1109</v>
      </c>
      <c r="AH42356" s="53" t="s">
        <v>5358</v>
      </c>
    </row>
    <row r="42357" spans="31:34" ht="12.75" customHeight="1">
      <c r="AE42357" s="53">
        <v>22218</v>
      </c>
      <c r="AF42357" s="53" t="s">
        <v>77</v>
      </c>
      <c r="AG42357" s="53" t="s">
        <v>245</v>
      </c>
      <c r="AH42357" s="53" t="s">
        <v>5358</v>
      </c>
    </row>
    <row r="42358" spans="31:34" ht="12.75" customHeight="1">
      <c r="AE42358" s="53">
        <v>22223</v>
      </c>
      <c r="AF42358" s="53" t="s">
        <v>77</v>
      </c>
      <c r="AG42358" s="53" t="s">
        <v>245</v>
      </c>
      <c r="AH42358" s="53" t="s">
        <v>5358</v>
      </c>
    </row>
    <row r="42359" spans="31:34" ht="12.75" customHeight="1">
      <c r="AE42359" s="53">
        <v>22229</v>
      </c>
      <c r="AF42359" s="53" t="s">
        <v>77</v>
      </c>
      <c r="AG42359" s="53" t="s">
        <v>245</v>
      </c>
      <c r="AH42359" s="53" t="s">
        <v>5358</v>
      </c>
    </row>
    <row r="42360" spans="31:34" ht="12.75" customHeight="1">
      <c r="AE42360" s="53">
        <v>22234</v>
      </c>
      <c r="AF42360" s="53" t="s">
        <v>77</v>
      </c>
      <c r="AG42360" s="53" t="s">
        <v>245</v>
      </c>
      <c r="AH42360" s="53" t="s">
        <v>5358</v>
      </c>
    </row>
    <row r="42361" spans="31:34" ht="12.75" customHeight="1">
      <c r="AE42361" s="53">
        <v>22321</v>
      </c>
      <c r="AF42361" s="53" t="s">
        <v>77</v>
      </c>
      <c r="AG42361" s="53" t="s">
        <v>3829</v>
      </c>
      <c r="AH42361" s="53" t="s">
        <v>5358</v>
      </c>
    </row>
    <row r="42362" spans="31:34" ht="12.75" customHeight="1">
      <c r="AE42362" s="53">
        <v>22336</v>
      </c>
      <c r="AF42362" s="53" t="s">
        <v>77</v>
      </c>
      <c r="AG42362" s="53" t="s">
        <v>3829</v>
      </c>
      <c r="AH42362" s="53" t="s">
        <v>5358</v>
      </c>
    </row>
    <row r="42363" spans="31:34" ht="12.75" customHeight="1">
      <c r="AE42363" s="53">
        <v>22721</v>
      </c>
      <c r="AF42363" s="53" t="s">
        <v>10</v>
      </c>
      <c r="AG42363" s="53" t="s">
        <v>19060</v>
      </c>
      <c r="AH42363" s="53" t="s">
        <v>5358</v>
      </c>
    </row>
    <row r="42364" spans="31:34" ht="12.75" customHeight="1">
      <c r="AE42364" s="53">
        <v>23101</v>
      </c>
      <c r="AF42364" s="53" t="s">
        <v>31</v>
      </c>
      <c r="AG42364" s="53" t="s">
        <v>6380</v>
      </c>
      <c r="AH42364" s="53" t="s">
        <v>5358</v>
      </c>
    </row>
    <row r="42365" spans="31:34" ht="12.75" customHeight="1">
      <c r="AE42365" s="53">
        <v>23240</v>
      </c>
      <c r="AF42365" s="53" t="s">
        <v>10</v>
      </c>
      <c r="AG42365" s="53" t="s">
        <v>1017</v>
      </c>
      <c r="AH42365" s="53" t="s">
        <v>5358</v>
      </c>
    </row>
    <row r="42366" spans="31:34" ht="12.75" customHeight="1">
      <c r="AE42366" s="53">
        <v>23825</v>
      </c>
      <c r="AF42366" s="53" t="s">
        <v>31</v>
      </c>
      <c r="AG42366" s="53" t="s">
        <v>326</v>
      </c>
      <c r="AH42366" s="53" t="s">
        <v>5358</v>
      </c>
    </row>
    <row r="42367" spans="31:34" ht="12.75" customHeight="1">
      <c r="AE42367" s="53">
        <v>24044</v>
      </c>
      <c r="AF42367" s="53" t="s">
        <v>77</v>
      </c>
      <c r="AG42367" s="53" t="s">
        <v>5517</v>
      </c>
      <c r="AH42367" s="53" t="s">
        <v>5358</v>
      </c>
    </row>
    <row r="42368" spans="31:34" ht="12.75" customHeight="1">
      <c r="AE42368" s="53">
        <v>24045</v>
      </c>
      <c r="AF42368" s="53" t="s">
        <v>77</v>
      </c>
      <c r="AG42368" s="53" t="s">
        <v>5517</v>
      </c>
      <c r="AH42368" s="53" t="s">
        <v>5358</v>
      </c>
    </row>
    <row r="42369" spans="31:34" ht="12.75" customHeight="1">
      <c r="AE42369" s="53">
        <v>24048</v>
      </c>
      <c r="AF42369" s="53" t="s">
        <v>77</v>
      </c>
      <c r="AG42369" s="53" t="s">
        <v>5517</v>
      </c>
      <c r="AH42369" s="53" t="s">
        <v>5358</v>
      </c>
    </row>
    <row r="42370" spans="31:34" ht="12.75" customHeight="1">
      <c r="AE42370" s="53">
        <v>24512</v>
      </c>
      <c r="AF42370" s="53" t="s">
        <v>77</v>
      </c>
      <c r="AG42370" s="53" t="s">
        <v>5473</v>
      </c>
      <c r="AH42370" s="53" t="s">
        <v>5358</v>
      </c>
    </row>
    <row r="42371" spans="31:34" ht="12.75" customHeight="1">
      <c r="AE42371" s="53">
        <v>24544</v>
      </c>
      <c r="AF42371" s="53" t="s">
        <v>77</v>
      </c>
      <c r="AG42371" s="53" t="s">
        <v>756</v>
      </c>
      <c r="AH42371" s="53" t="s">
        <v>5358</v>
      </c>
    </row>
    <row r="42372" spans="31:34" ht="12.75" customHeight="1">
      <c r="AE42372" s="53">
        <v>24842</v>
      </c>
      <c r="AF42372" s="53" t="s">
        <v>31</v>
      </c>
      <c r="AG42372" s="53" t="s">
        <v>15454</v>
      </c>
      <c r="AH42372" s="53" t="s">
        <v>4521</v>
      </c>
    </row>
    <row r="42373" spans="31:34" ht="12.75" customHeight="1">
      <c r="AE42373" s="53">
        <v>24961</v>
      </c>
      <c r="AF42373" s="53" t="s">
        <v>10</v>
      </c>
      <c r="AG42373" s="53" t="s">
        <v>2501</v>
      </c>
      <c r="AH42373" s="53" t="s">
        <v>4521</v>
      </c>
    </row>
    <row r="42374" spans="31:34" ht="12.75" customHeight="1">
      <c r="AE42374" s="53">
        <v>25429</v>
      </c>
      <c r="AF42374" s="53" t="s">
        <v>77</v>
      </c>
      <c r="AG42374" s="53" t="s">
        <v>3014</v>
      </c>
      <c r="AH42374" s="53" t="s">
        <v>4521</v>
      </c>
    </row>
    <row r="42375" spans="31:34" ht="12.75" customHeight="1">
      <c r="AE42375" s="53">
        <v>25926</v>
      </c>
      <c r="AF42375" s="53" t="s">
        <v>10</v>
      </c>
      <c r="AG42375" s="53" t="s">
        <v>5585</v>
      </c>
      <c r="AH42375" s="53" t="s">
        <v>4521</v>
      </c>
    </row>
    <row r="42376" spans="31:34" ht="12.75" customHeight="1">
      <c r="AE42376" s="53">
        <v>25965</v>
      </c>
      <c r="AF42376" s="53" t="s">
        <v>10</v>
      </c>
      <c r="AG42376" s="53" t="s">
        <v>4038</v>
      </c>
      <c r="AH42376" s="53" t="s">
        <v>4521</v>
      </c>
    </row>
    <row r="42377" spans="31:34" ht="12.75" customHeight="1">
      <c r="AE42377" s="53">
        <v>36501</v>
      </c>
      <c r="AF42377" s="53" t="s">
        <v>10</v>
      </c>
      <c r="AG42377" s="53" t="s">
        <v>1266</v>
      </c>
      <c r="AH42377" s="53" t="s">
        <v>13943</v>
      </c>
    </row>
    <row r="42378" spans="31:34" ht="12.75" customHeight="1">
      <c r="AE42378" s="53">
        <v>36621</v>
      </c>
      <c r="AF42378" s="53" t="s">
        <v>77</v>
      </c>
      <c r="AG42378" s="53" t="s">
        <v>14141</v>
      </c>
      <c r="AH42378" s="53" t="s">
        <v>13943</v>
      </c>
    </row>
    <row r="42379" spans="31:34" ht="12.75" customHeight="1">
      <c r="AE42379" s="53">
        <v>36622</v>
      </c>
      <c r="AF42379" s="53" t="s">
        <v>77</v>
      </c>
      <c r="AG42379" s="53" t="s">
        <v>14141</v>
      </c>
      <c r="AH42379" s="53" t="s">
        <v>13943</v>
      </c>
    </row>
    <row r="42380" spans="31:34" ht="12.75" customHeight="1">
      <c r="AE42380" s="53">
        <v>36690</v>
      </c>
      <c r="AF42380" s="53" t="s">
        <v>77</v>
      </c>
      <c r="AG42380" s="53" t="s">
        <v>14141</v>
      </c>
      <c r="AH42380" s="53" t="s">
        <v>13943</v>
      </c>
    </row>
    <row r="42381" spans="31:34" ht="12.75" customHeight="1">
      <c r="AE42381" s="53">
        <v>37237</v>
      </c>
      <c r="AF42381" s="53" t="s">
        <v>77</v>
      </c>
      <c r="AG42381" s="53" t="s">
        <v>6370</v>
      </c>
      <c r="AH42381" s="53" t="s">
        <v>5356</v>
      </c>
    </row>
    <row r="42382" spans="31:34" ht="12.75" customHeight="1">
      <c r="AE42382" s="53">
        <v>37245</v>
      </c>
      <c r="AF42382" s="53" t="s">
        <v>10</v>
      </c>
      <c r="AG42382" s="53" t="s">
        <v>6370</v>
      </c>
      <c r="AH42382" s="53" t="s">
        <v>5356</v>
      </c>
    </row>
    <row r="42383" spans="31:34" ht="12.75" customHeight="1">
      <c r="AE42383" s="53">
        <v>37247</v>
      </c>
      <c r="AF42383" s="53" t="s">
        <v>10</v>
      </c>
      <c r="AG42383" s="53" t="s">
        <v>6370</v>
      </c>
      <c r="AH42383" s="53" t="s">
        <v>5356</v>
      </c>
    </row>
    <row r="42384" spans="31:34" ht="12.75" customHeight="1">
      <c r="AE42384" s="53">
        <v>37248</v>
      </c>
      <c r="AF42384" s="53" t="s">
        <v>10</v>
      </c>
      <c r="AG42384" s="53" t="s">
        <v>6370</v>
      </c>
      <c r="AH42384" s="53" t="s">
        <v>5356</v>
      </c>
    </row>
    <row r="42385" spans="31:34" ht="12.75" customHeight="1">
      <c r="AE42385" s="53">
        <v>37249</v>
      </c>
      <c r="AF42385" s="53" t="s">
        <v>10</v>
      </c>
      <c r="AG42385" s="53" t="s">
        <v>6370</v>
      </c>
      <c r="AH42385" s="53" t="s">
        <v>5356</v>
      </c>
    </row>
    <row r="42386" spans="31:34" ht="12.75" customHeight="1">
      <c r="AE42386" s="53">
        <v>57192</v>
      </c>
      <c r="AF42386" s="53" t="s">
        <v>77</v>
      </c>
      <c r="AG42386" s="53" t="s">
        <v>9548</v>
      </c>
      <c r="AH42386" s="53" t="s">
        <v>9384</v>
      </c>
    </row>
    <row r="42387" spans="31:34" ht="12.75" customHeight="1">
      <c r="AE42387" s="53">
        <v>57194</v>
      </c>
      <c r="AF42387" s="53" t="s">
        <v>77</v>
      </c>
      <c r="AG42387" s="53" t="s">
        <v>9548</v>
      </c>
      <c r="AH42387" s="53" t="s">
        <v>9384</v>
      </c>
    </row>
    <row r="42388" spans="31:34" ht="12.75" customHeight="1">
      <c r="AE42388" s="53">
        <v>57195</v>
      </c>
      <c r="AF42388" s="53" t="s">
        <v>77</v>
      </c>
      <c r="AG42388" s="53" t="s">
        <v>9548</v>
      </c>
      <c r="AH42388" s="53" t="s">
        <v>9384</v>
      </c>
    </row>
    <row r="42389" spans="31:34" ht="12.75" customHeight="1">
      <c r="AE42389" s="53">
        <v>57196</v>
      </c>
      <c r="AF42389" s="53" t="s">
        <v>77</v>
      </c>
      <c r="AG42389" s="53" t="s">
        <v>9548</v>
      </c>
      <c r="AH42389" s="53" t="s">
        <v>9384</v>
      </c>
    </row>
    <row r="42390" spans="31:34" ht="12.75" customHeight="1">
      <c r="AE42390" s="53">
        <v>58319</v>
      </c>
      <c r="AF42390" s="53" t="s">
        <v>10</v>
      </c>
      <c r="AG42390" s="53" t="s">
        <v>919</v>
      </c>
      <c r="AH42390" s="53" t="s">
        <v>9146</v>
      </c>
    </row>
    <row r="42391" spans="31:34" ht="12.75" customHeight="1">
      <c r="AE42391" s="53">
        <v>59773</v>
      </c>
      <c r="AF42391" s="53" t="s">
        <v>10</v>
      </c>
      <c r="AG42391" s="53" t="s">
        <v>8919</v>
      </c>
      <c r="AH42391" s="53" t="s">
        <v>8894</v>
      </c>
    </row>
    <row r="42392" spans="31:34" ht="12.75" customHeight="1">
      <c r="AE42392" s="53">
        <v>60049</v>
      </c>
      <c r="AF42392" s="53" t="s">
        <v>77</v>
      </c>
      <c r="AG42392" s="53" t="s">
        <v>16889</v>
      </c>
      <c r="AH42392" s="53" t="s">
        <v>7711</v>
      </c>
    </row>
    <row r="42393" spans="31:34" ht="12.75" customHeight="1">
      <c r="AE42393" s="53">
        <v>60092</v>
      </c>
      <c r="AF42393" s="53" t="s">
        <v>10</v>
      </c>
      <c r="AG42393" s="53" t="s">
        <v>8000</v>
      </c>
      <c r="AH42393" s="53" t="s">
        <v>7711</v>
      </c>
    </row>
    <row r="42394" spans="31:34" ht="12.75" customHeight="1">
      <c r="AE42394" s="53">
        <v>60125</v>
      </c>
      <c r="AF42394" s="53" t="s">
        <v>77</v>
      </c>
      <c r="AG42394" s="53" t="s">
        <v>17228</v>
      </c>
      <c r="AH42394" s="53" t="s">
        <v>7711</v>
      </c>
    </row>
    <row r="42395" spans="31:34" ht="12.75" customHeight="1">
      <c r="AE42395" s="53">
        <v>60570</v>
      </c>
      <c r="AF42395" s="53" t="s">
        <v>77</v>
      </c>
      <c r="AG42395" s="53" t="s">
        <v>1262</v>
      </c>
      <c r="AH42395" s="53" t="s">
        <v>7711</v>
      </c>
    </row>
    <row r="42396" spans="31:34" ht="12.75" customHeight="1">
      <c r="AE42396" s="53">
        <v>60597</v>
      </c>
      <c r="AF42396" s="53" t="s">
        <v>77</v>
      </c>
      <c r="AG42396" s="53" t="s">
        <v>17265</v>
      </c>
      <c r="AH42396" s="53" t="s">
        <v>7711</v>
      </c>
    </row>
    <row r="42397" spans="31:34" ht="12.75" customHeight="1">
      <c r="AE42397" s="53">
        <v>60663</v>
      </c>
      <c r="AF42397" s="53" t="s">
        <v>77</v>
      </c>
      <c r="AG42397" s="53" t="s">
        <v>16871</v>
      </c>
      <c r="AH42397" s="53" t="s">
        <v>7711</v>
      </c>
    </row>
    <row r="42398" spans="31:34" ht="12.75" customHeight="1">
      <c r="AE42398" s="53">
        <v>75388</v>
      </c>
      <c r="AF42398" s="53" t="s">
        <v>77</v>
      </c>
      <c r="AG42398" s="53" t="s">
        <v>4524</v>
      </c>
      <c r="AH42398" s="53" t="s">
        <v>11539</v>
      </c>
    </row>
    <row r="42399" spans="31:34" ht="12.75" customHeight="1">
      <c r="AE42399" s="53">
        <v>75396</v>
      </c>
      <c r="AF42399" s="53" t="s">
        <v>77</v>
      </c>
      <c r="AG42399" s="53" t="s">
        <v>4524</v>
      </c>
      <c r="AH42399" s="53" t="s">
        <v>11539</v>
      </c>
    </row>
    <row r="42400" spans="31:34" ht="12.75" customHeight="1">
      <c r="AE42400" s="53">
        <v>76299</v>
      </c>
      <c r="AF42400" s="53" t="s">
        <v>77</v>
      </c>
      <c r="AG42400" s="53" t="s">
        <v>5517</v>
      </c>
      <c r="AH42400" s="53" t="s">
        <v>11539</v>
      </c>
    </row>
    <row r="42401" spans="31:34" ht="12.75" customHeight="1">
      <c r="AE42401" s="53">
        <v>76545</v>
      </c>
      <c r="AF42401" s="53" t="s">
        <v>77</v>
      </c>
      <c r="AG42401" s="53" t="s">
        <v>16055</v>
      </c>
      <c r="AH42401" s="53" t="s">
        <v>11539</v>
      </c>
    </row>
    <row r="42402" spans="31:34" ht="12.75" customHeight="1">
      <c r="AE42402" s="53">
        <v>76546</v>
      </c>
      <c r="AF42402" s="53" t="s">
        <v>77</v>
      </c>
      <c r="AG42402" s="53" t="s">
        <v>16055</v>
      </c>
      <c r="AH42402" s="53" t="s">
        <v>11539</v>
      </c>
    </row>
    <row r="42403" spans="31:34" ht="12.75" customHeight="1">
      <c r="AE42403" s="53">
        <v>76795</v>
      </c>
      <c r="AF42403" s="53" t="s">
        <v>77</v>
      </c>
      <c r="AG42403" s="53" t="s">
        <v>7040</v>
      </c>
      <c r="AH42403" s="53" t="s">
        <v>11539</v>
      </c>
    </row>
    <row r="42404" spans="31:34" ht="12.75" customHeight="1">
      <c r="AE42404" s="53">
        <v>77097</v>
      </c>
      <c r="AF42404" s="53" t="s">
        <v>10</v>
      </c>
      <c r="AG42404" s="53" t="s">
        <v>3293</v>
      </c>
      <c r="AH42404" s="53" t="s">
        <v>11539</v>
      </c>
    </row>
    <row r="42405" spans="31:34" ht="12.75" customHeight="1">
      <c r="AE42405" s="53">
        <v>77246</v>
      </c>
      <c r="AF42405" s="53" t="s">
        <v>31</v>
      </c>
      <c r="AG42405" s="53" t="s">
        <v>3293</v>
      </c>
      <c r="AH42405" s="53" t="s">
        <v>11539</v>
      </c>
    </row>
    <row r="42406" spans="31:34" ht="12.75" customHeight="1">
      <c r="AE42406" s="53">
        <v>77247</v>
      </c>
      <c r="AF42406" s="53" t="s">
        <v>31</v>
      </c>
      <c r="AG42406" s="53" t="s">
        <v>3293</v>
      </c>
      <c r="AH42406" s="53" t="s">
        <v>11539</v>
      </c>
    </row>
    <row r="42407" spans="31:34" ht="12.75" customHeight="1">
      <c r="AE42407" s="53">
        <v>77250</v>
      </c>
      <c r="AF42407" s="53" t="s">
        <v>31</v>
      </c>
      <c r="AG42407" s="53" t="s">
        <v>3293</v>
      </c>
      <c r="AH42407" s="53" t="s">
        <v>11539</v>
      </c>
    </row>
    <row r="42408" spans="31:34" ht="12.75" customHeight="1">
      <c r="AE42408" s="53">
        <v>77260</v>
      </c>
      <c r="AF42408" s="53" t="s">
        <v>31</v>
      </c>
      <c r="AG42408" s="53" t="s">
        <v>3293</v>
      </c>
      <c r="AH42408" s="53" t="s">
        <v>11539</v>
      </c>
    </row>
    <row r="42409" spans="31:34" ht="12.75" customHeight="1">
      <c r="AE42409" s="53">
        <v>77276</v>
      </c>
      <c r="AF42409" s="53" t="s">
        <v>31</v>
      </c>
      <c r="AG42409" s="53" t="s">
        <v>3293</v>
      </c>
      <c r="AH42409" s="53" t="s">
        <v>11539</v>
      </c>
    </row>
    <row r="42410" spans="31:34" ht="12.75" customHeight="1">
      <c r="AE42410" s="53">
        <v>77278</v>
      </c>
      <c r="AF42410" s="53" t="s">
        <v>31</v>
      </c>
      <c r="AG42410" s="53" t="s">
        <v>3293</v>
      </c>
      <c r="AH42410" s="53" t="s">
        <v>11539</v>
      </c>
    </row>
    <row r="42411" spans="31:34" ht="12.75" customHeight="1">
      <c r="AE42411" s="53">
        <v>77285</v>
      </c>
      <c r="AF42411" s="53" t="s">
        <v>31</v>
      </c>
      <c r="AG42411" s="53" t="s">
        <v>3293</v>
      </c>
      <c r="AH42411" s="53" t="s">
        <v>11539</v>
      </c>
    </row>
    <row r="42412" spans="31:34" ht="12.75" customHeight="1">
      <c r="AE42412" s="53">
        <v>77286</v>
      </c>
      <c r="AF42412" s="53" t="s">
        <v>31</v>
      </c>
      <c r="AG42412" s="53" t="s">
        <v>3293</v>
      </c>
      <c r="AH42412" s="53" t="s">
        <v>11539</v>
      </c>
    </row>
    <row r="42413" spans="31:34" ht="12.75" customHeight="1">
      <c r="AE42413" s="53">
        <v>77294</v>
      </c>
      <c r="AF42413" s="53" t="s">
        <v>31</v>
      </c>
      <c r="AG42413" s="53" t="s">
        <v>3293</v>
      </c>
      <c r="AH42413" s="53" t="s">
        <v>11539</v>
      </c>
    </row>
    <row r="42414" spans="31:34" ht="12.75" customHeight="1">
      <c r="AE42414" s="53">
        <v>77296</v>
      </c>
      <c r="AF42414" s="53" t="s">
        <v>31</v>
      </c>
      <c r="AG42414" s="53" t="s">
        <v>3293</v>
      </c>
      <c r="AH42414" s="53" t="s">
        <v>11539</v>
      </c>
    </row>
    <row r="42415" spans="31:34" ht="12.75" customHeight="1">
      <c r="AE42415" s="53">
        <v>77298</v>
      </c>
      <c r="AF42415" s="53" t="s">
        <v>77</v>
      </c>
      <c r="AG42415" s="53" t="s">
        <v>3293</v>
      </c>
      <c r="AH42415" s="53" t="s">
        <v>11539</v>
      </c>
    </row>
    <row r="42416" spans="31:34" ht="12.75" customHeight="1">
      <c r="AE42416" s="53">
        <v>85289</v>
      </c>
      <c r="AF42416" s="53" t="s">
        <v>77</v>
      </c>
      <c r="AG42416" s="53" t="s">
        <v>11243</v>
      </c>
      <c r="AH42416" s="53" t="s">
        <v>11078</v>
      </c>
    </row>
    <row r="42417" spans="31:34" ht="12.75" customHeight="1">
      <c r="AE42417" s="53">
        <v>85290</v>
      </c>
      <c r="AF42417" s="53" t="s">
        <v>10</v>
      </c>
      <c r="AG42417" s="53" t="s">
        <v>11080</v>
      </c>
      <c r="AH42417" s="53" t="s">
        <v>11078</v>
      </c>
    </row>
    <row r="42418" spans="31:34" ht="12.75" customHeight="1">
      <c r="AE42418" s="53">
        <v>85291</v>
      </c>
      <c r="AF42418" s="53" t="s">
        <v>31</v>
      </c>
      <c r="AG42418" s="53" t="s">
        <v>11259</v>
      </c>
      <c r="AH42418" s="53" t="s">
        <v>11078</v>
      </c>
    </row>
    <row r="42419" spans="31:34" ht="12.75" customHeight="1">
      <c r="AE42419" s="53">
        <v>85292</v>
      </c>
      <c r="AF42419" s="53" t="s">
        <v>10</v>
      </c>
      <c r="AG42419" s="53" t="s">
        <v>11268</v>
      </c>
      <c r="AH42419" s="53" t="s">
        <v>11078</v>
      </c>
    </row>
    <row r="42420" spans="31:34" ht="12.75" customHeight="1">
      <c r="AE42420" s="53">
        <v>85293</v>
      </c>
      <c r="AF42420" s="53" t="s">
        <v>10</v>
      </c>
      <c r="AG42420" s="53" t="s">
        <v>11096</v>
      </c>
      <c r="AH42420" s="53" t="s">
        <v>11078</v>
      </c>
    </row>
    <row r="42421" spans="31:34" ht="12.75" customHeight="1">
      <c r="AE42421" s="53">
        <v>85294</v>
      </c>
      <c r="AF42421" s="53" t="s">
        <v>10</v>
      </c>
      <c r="AG42421" s="53" t="s">
        <v>11096</v>
      </c>
      <c r="AH42421" s="53" t="s">
        <v>11078</v>
      </c>
    </row>
    <row r="42422" spans="31:34" ht="12.75" customHeight="1">
      <c r="AE42422" s="53">
        <v>85313</v>
      </c>
      <c r="AF42422" s="53" t="s">
        <v>77</v>
      </c>
      <c r="AG42422" s="53" t="s">
        <v>1837</v>
      </c>
      <c r="AH42422" s="53" t="s">
        <v>11078</v>
      </c>
    </row>
    <row r="42423" spans="31:34" ht="12.75" customHeight="1">
      <c r="AE42423" s="53">
        <v>85777</v>
      </c>
      <c r="AF42423" s="53" t="s">
        <v>77</v>
      </c>
      <c r="AG42423" s="53" t="s">
        <v>11254</v>
      </c>
      <c r="AH42423" s="53" t="s">
        <v>11078</v>
      </c>
    </row>
    <row r="42424" spans="31:34" ht="12.75" customHeight="1">
      <c r="AE42424" s="53">
        <v>86330</v>
      </c>
      <c r="AF42424" s="53" t="s">
        <v>10</v>
      </c>
      <c r="AG42424" s="53" t="s">
        <v>8109</v>
      </c>
      <c r="AH42424" s="53" t="s">
        <v>11078</v>
      </c>
    </row>
    <row r="42425" spans="31:34" ht="12.75" customHeight="1">
      <c r="AE42425" s="53">
        <v>86555</v>
      </c>
      <c r="AF42425" s="53" t="s">
        <v>10</v>
      </c>
      <c r="AG42425" s="53" t="s">
        <v>501</v>
      </c>
      <c r="AH42425" s="53" t="s">
        <v>11078</v>
      </c>
    </row>
    <row r="42426" spans="31:34" ht="12.75" customHeight="1">
      <c r="AE42426" s="53">
        <v>87165</v>
      </c>
      <c r="AF42426" s="53" t="s">
        <v>31</v>
      </c>
      <c r="AG42426" s="53" t="s">
        <v>11278</v>
      </c>
      <c r="AH42426" s="53" t="s">
        <v>11275</v>
      </c>
    </row>
    <row r="42427" spans="31:34" ht="12.75" customHeight="1">
      <c r="AE42427" s="53">
        <v>89824</v>
      </c>
      <c r="AF42427" s="53" t="s">
        <v>31</v>
      </c>
      <c r="AG42427" s="53" t="s">
        <v>19061</v>
      </c>
      <c r="AH42427" s="53" t="s">
        <v>11572</v>
      </c>
    </row>
    <row r="42428" spans="31:34" ht="12.75" customHeight="1">
      <c r="AE42428" s="53">
        <v>90102</v>
      </c>
      <c r="AF42428" s="53" t="s">
        <v>77</v>
      </c>
      <c r="AG42428" s="53" t="s">
        <v>12428</v>
      </c>
      <c r="AH42428" s="53" t="s">
        <v>11541</v>
      </c>
    </row>
    <row r="42429" spans="31:34" ht="12.75" customHeight="1">
      <c r="AE42429" s="53">
        <v>90313</v>
      </c>
      <c r="AF42429" s="53" t="s">
        <v>77</v>
      </c>
      <c r="AG42429" s="53" t="s">
        <v>12426</v>
      </c>
      <c r="AH42429" s="53" t="s">
        <v>11541</v>
      </c>
    </row>
    <row r="42430" spans="31:34" ht="12.75" customHeight="1">
      <c r="AE42430" s="53">
        <v>90397</v>
      </c>
      <c r="AF42430" s="53" t="s">
        <v>77</v>
      </c>
      <c r="AG42430" s="53" t="s">
        <v>12426</v>
      </c>
      <c r="AH42430" s="53" t="s">
        <v>11541</v>
      </c>
    </row>
    <row r="42431" spans="31:34" ht="12.75" customHeight="1">
      <c r="AE42431" s="53">
        <v>90398</v>
      </c>
      <c r="AF42431" s="53" t="s">
        <v>77</v>
      </c>
      <c r="AG42431" s="53" t="s">
        <v>12426</v>
      </c>
      <c r="AH42431" s="53" t="s">
        <v>11541</v>
      </c>
    </row>
    <row r="42432" spans="31:34" ht="12.75" customHeight="1">
      <c r="AE42432" s="53">
        <v>90612</v>
      </c>
      <c r="AF42432" s="53" t="s">
        <v>77</v>
      </c>
      <c r="AG42432" s="53" t="s">
        <v>12295</v>
      </c>
      <c r="AH42432" s="53" t="s">
        <v>11541</v>
      </c>
    </row>
    <row r="42433" spans="31:34" ht="12.75" customHeight="1">
      <c r="AE42433" s="53">
        <v>90659</v>
      </c>
      <c r="AF42433" s="53" t="s">
        <v>77</v>
      </c>
      <c r="AG42433" s="53" t="s">
        <v>1716</v>
      </c>
      <c r="AH42433" s="53" t="s">
        <v>11541</v>
      </c>
    </row>
    <row r="42434" spans="31:34" ht="12.75" customHeight="1">
      <c r="AE42434" s="53">
        <v>90845</v>
      </c>
      <c r="AF42434" s="53" t="s">
        <v>77</v>
      </c>
      <c r="AG42434" s="53" t="s">
        <v>2631</v>
      </c>
      <c r="AH42434" s="53" t="s">
        <v>11541</v>
      </c>
    </row>
    <row r="42435" spans="31:34" ht="12.75" customHeight="1">
      <c r="AE42435" s="53">
        <v>90888</v>
      </c>
      <c r="AF42435" s="53" t="s">
        <v>77</v>
      </c>
      <c r="AG42435" s="53" t="s">
        <v>2631</v>
      </c>
      <c r="AH42435" s="53" t="s">
        <v>11541</v>
      </c>
    </row>
    <row r="42436" spans="31:34" ht="12.75" customHeight="1">
      <c r="AE42436" s="53">
        <v>91131</v>
      </c>
      <c r="AF42436" s="53" t="s">
        <v>77</v>
      </c>
      <c r="AG42436" s="53" t="s">
        <v>12530</v>
      </c>
      <c r="AH42436" s="53" t="s">
        <v>11541</v>
      </c>
    </row>
    <row r="42437" spans="31:34" ht="12.75" customHeight="1">
      <c r="AE42437" s="53">
        <v>91191</v>
      </c>
      <c r="AF42437" s="53" t="s">
        <v>77</v>
      </c>
      <c r="AG42437" s="53" t="s">
        <v>12530</v>
      </c>
      <c r="AH42437" s="53" t="s">
        <v>11541</v>
      </c>
    </row>
    <row r="42438" spans="31:34" ht="12.75" customHeight="1">
      <c r="AE42438" s="53">
        <v>91363</v>
      </c>
      <c r="AF42438" s="53" t="s">
        <v>77</v>
      </c>
      <c r="AG42438" s="53" t="s">
        <v>12582</v>
      </c>
      <c r="AH42438" s="53" t="s">
        <v>11541</v>
      </c>
    </row>
    <row r="42439" spans="31:34" ht="12.75" customHeight="1">
      <c r="AE42439" s="53">
        <v>91388</v>
      </c>
      <c r="AF42439" s="53" t="s">
        <v>77</v>
      </c>
      <c r="AG42439" s="53" t="s">
        <v>12588</v>
      </c>
      <c r="AH42439" s="53" t="s">
        <v>11541</v>
      </c>
    </row>
    <row r="42440" spans="31:34" ht="12.75" customHeight="1">
      <c r="AE42440" s="53">
        <v>91399</v>
      </c>
      <c r="AF42440" s="53" t="s">
        <v>77</v>
      </c>
      <c r="AG42440" s="53" t="s">
        <v>12596</v>
      </c>
      <c r="AH42440" s="53" t="s">
        <v>11541</v>
      </c>
    </row>
    <row r="42441" spans="31:34" ht="12.75" customHeight="1">
      <c r="AE42441" s="53">
        <v>91497</v>
      </c>
      <c r="AF42441" s="53" t="s">
        <v>77</v>
      </c>
      <c r="AG42441" s="53" t="s">
        <v>12588</v>
      </c>
      <c r="AH42441" s="53" t="s">
        <v>11541</v>
      </c>
    </row>
    <row r="42442" spans="31:34" ht="12.75" customHeight="1">
      <c r="AE42442" s="53">
        <v>91797</v>
      </c>
      <c r="AF42442" s="53" t="s">
        <v>77</v>
      </c>
      <c r="AG42442" s="53" t="s">
        <v>2407</v>
      </c>
      <c r="AH42442" s="53" t="s">
        <v>11541</v>
      </c>
    </row>
    <row r="42443" spans="31:34" ht="12.75" customHeight="1">
      <c r="AE42443" s="53">
        <v>91798</v>
      </c>
      <c r="AF42443" s="53" t="s">
        <v>77</v>
      </c>
      <c r="AG42443" s="53" t="s">
        <v>3733</v>
      </c>
      <c r="AH42443" s="53" t="s">
        <v>11541</v>
      </c>
    </row>
    <row r="42444" spans="31:34" ht="12.75" customHeight="1">
      <c r="AE42444" s="53">
        <v>91799</v>
      </c>
      <c r="AF42444" s="53" t="s">
        <v>77</v>
      </c>
      <c r="AG42444" s="53" t="s">
        <v>2407</v>
      </c>
      <c r="AH42444" s="53" t="s">
        <v>11541</v>
      </c>
    </row>
    <row r="42445" spans="31:34" ht="12.75" customHeight="1">
      <c r="AE42445" s="53">
        <v>91841</v>
      </c>
      <c r="AF42445" s="53" t="s">
        <v>77</v>
      </c>
      <c r="AG42445" s="53" t="s">
        <v>12736</v>
      </c>
      <c r="AH42445" s="53" t="s">
        <v>11541</v>
      </c>
    </row>
    <row r="42446" spans="31:34" ht="12.75" customHeight="1">
      <c r="AE42446" s="53">
        <v>91990</v>
      </c>
      <c r="AF42446" s="53" t="s">
        <v>77</v>
      </c>
      <c r="AG42446" s="53" t="s">
        <v>12694</v>
      </c>
      <c r="AH42446" s="53" t="s">
        <v>11541</v>
      </c>
    </row>
    <row r="42447" spans="31:34" ht="12.75" customHeight="1">
      <c r="AE42447" s="53">
        <v>92090</v>
      </c>
      <c r="AF42447" s="53" t="s">
        <v>77</v>
      </c>
      <c r="AG42447" s="53" t="s">
        <v>12637</v>
      </c>
      <c r="AH42447" s="53" t="s">
        <v>11541</v>
      </c>
    </row>
    <row r="42448" spans="31:34" ht="12.75" customHeight="1">
      <c r="AE42448" s="53">
        <v>92133</v>
      </c>
      <c r="AF42448" s="53" t="s">
        <v>10</v>
      </c>
      <c r="AG42448" s="53" t="s">
        <v>12705</v>
      </c>
      <c r="AH42448" s="53" t="s">
        <v>11541</v>
      </c>
    </row>
    <row r="42449" spans="31:34" ht="12.75" customHeight="1">
      <c r="AE42449" s="53">
        <v>92194</v>
      </c>
      <c r="AF42449" s="53" t="s">
        <v>10</v>
      </c>
      <c r="AG42449" s="53" t="s">
        <v>12705</v>
      </c>
      <c r="AH42449" s="53" t="s">
        <v>11541</v>
      </c>
    </row>
    <row r="42450" spans="31:34" ht="12.75" customHeight="1">
      <c r="AE42450" s="53">
        <v>92292</v>
      </c>
      <c r="AF42450" s="53" t="s">
        <v>10</v>
      </c>
      <c r="AG42450" s="53" t="s">
        <v>12684</v>
      </c>
      <c r="AH42450" s="53" t="s">
        <v>11541</v>
      </c>
    </row>
    <row r="42451" spans="31:34" ht="12.75" customHeight="1">
      <c r="AE42451" s="53">
        <v>92709</v>
      </c>
      <c r="AF42451" s="53" t="s">
        <v>77</v>
      </c>
      <c r="AG42451" s="53" t="s">
        <v>4143</v>
      </c>
      <c r="AH42451" s="53" t="s">
        <v>11541</v>
      </c>
    </row>
    <row r="42452" spans="31:34" ht="12.75" customHeight="1">
      <c r="AE42452" s="53">
        <v>92710</v>
      </c>
      <c r="AF42452" s="53" t="s">
        <v>77</v>
      </c>
      <c r="AG42452" s="53" t="s">
        <v>4143</v>
      </c>
      <c r="AH42452" s="53" t="s">
        <v>11541</v>
      </c>
    </row>
    <row r="42453" spans="31:34" ht="12.75" customHeight="1">
      <c r="AE42453" s="53">
        <v>93093</v>
      </c>
      <c r="AF42453" s="53" t="s">
        <v>10</v>
      </c>
      <c r="AG42453" s="53" t="s">
        <v>12569</v>
      </c>
      <c r="AH42453" s="53" t="s">
        <v>11541</v>
      </c>
    </row>
    <row r="42454" spans="31:34" ht="12.75" customHeight="1">
      <c r="AE42454" s="53">
        <v>93381</v>
      </c>
      <c r="AF42454" s="53" t="s">
        <v>10</v>
      </c>
      <c r="AG42454" s="53" t="s">
        <v>1401</v>
      </c>
      <c r="AH42454" s="53" t="s">
        <v>11541</v>
      </c>
    </row>
    <row r="42455" spans="31:34" ht="12.75" customHeight="1">
      <c r="AE42455" s="53">
        <v>93382</v>
      </c>
      <c r="AF42455" s="53" t="s">
        <v>10</v>
      </c>
      <c r="AG42455" s="53" t="s">
        <v>1401</v>
      </c>
      <c r="AH42455" s="53" t="s">
        <v>11541</v>
      </c>
    </row>
    <row r="42456" spans="31:34" ht="12.75" customHeight="1">
      <c r="AE42456" s="53">
        <v>93780</v>
      </c>
      <c r="AF42456" s="53" t="s">
        <v>77</v>
      </c>
      <c r="AG42456" s="53" t="s">
        <v>7513</v>
      </c>
      <c r="AH42456" s="53" t="s">
        <v>11541</v>
      </c>
    </row>
    <row r="42457" spans="31:34" ht="12.75" customHeight="1">
      <c r="AE42457" s="53">
        <v>93784</v>
      </c>
      <c r="AF42457" s="53" t="s">
        <v>77</v>
      </c>
      <c r="AG42457" s="53" t="s">
        <v>7513</v>
      </c>
      <c r="AH42457" s="53" t="s">
        <v>11541</v>
      </c>
    </row>
    <row r="42458" spans="31:34" ht="12.75" customHeight="1">
      <c r="AE42458" s="53">
        <v>94013</v>
      </c>
      <c r="AF42458" s="53" t="s">
        <v>77</v>
      </c>
      <c r="AG42458" s="53" t="s">
        <v>12837</v>
      </c>
      <c r="AH42458" s="53" t="s">
        <v>11541</v>
      </c>
    </row>
    <row r="42459" spans="31:34" ht="12.75" customHeight="1">
      <c r="AE42459" s="53">
        <v>94101</v>
      </c>
      <c r="AF42459" s="53" t="s">
        <v>10</v>
      </c>
      <c r="AG42459" s="53" t="s">
        <v>12919</v>
      </c>
      <c r="AH42459" s="53" t="s">
        <v>11541</v>
      </c>
    </row>
    <row r="42460" spans="31:34" ht="12.75" customHeight="1">
      <c r="AE42460" s="53">
        <v>94106</v>
      </c>
      <c r="AF42460" s="53" t="s">
        <v>77</v>
      </c>
      <c r="AG42460" s="53" t="s">
        <v>12919</v>
      </c>
      <c r="AH42460" s="53" t="s">
        <v>11541</v>
      </c>
    </row>
    <row r="42461" spans="31:34" ht="12.75" customHeight="1">
      <c r="AE42461" s="53">
        <v>94135</v>
      </c>
      <c r="AF42461" s="53" t="s">
        <v>77</v>
      </c>
      <c r="AG42461" s="53" t="s">
        <v>12919</v>
      </c>
      <c r="AH42461" s="53" t="s">
        <v>11541</v>
      </c>
    </row>
    <row r="42462" spans="31:34" ht="12.75" customHeight="1">
      <c r="AE42462" s="53">
        <v>94136</v>
      </c>
      <c r="AF42462" s="53" t="s">
        <v>77</v>
      </c>
      <c r="AG42462" s="53" t="s">
        <v>12919</v>
      </c>
      <c r="AH42462" s="53" t="s">
        <v>11541</v>
      </c>
    </row>
    <row r="42463" spans="31:34" ht="12.75" customHeight="1">
      <c r="AE42463" s="53">
        <v>94138</v>
      </c>
      <c r="AF42463" s="53" t="s">
        <v>77</v>
      </c>
      <c r="AG42463" s="53" t="s">
        <v>12919</v>
      </c>
      <c r="AH42463" s="53" t="s">
        <v>11541</v>
      </c>
    </row>
    <row r="42464" spans="31:34" ht="12.75" customHeight="1">
      <c r="AE42464" s="53">
        <v>94150</v>
      </c>
      <c r="AF42464" s="53" t="s">
        <v>77</v>
      </c>
      <c r="AG42464" s="53" t="s">
        <v>12919</v>
      </c>
      <c r="AH42464" s="53" t="s">
        <v>11541</v>
      </c>
    </row>
    <row r="42465" spans="31:34" ht="12.75" customHeight="1">
      <c r="AE42465" s="53">
        <v>94152</v>
      </c>
      <c r="AF42465" s="53" t="s">
        <v>77</v>
      </c>
      <c r="AG42465" s="53" t="s">
        <v>12919</v>
      </c>
      <c r="AH42465" s="53" t="s">
        <v>11541</v>
      </c>
    </row>
    <row r="42466" spans="31:34" ht="12.75" customHeight="1">
      <c r="AE42466" s="53">
        <v>94155</v>
      </c>
      <c r="AF42466" s="53" t="s">
        <v>77</v>
      </c>
      <c r="AG42466" s="53" t="s">
        <v>12919</v>
      </c>
      <c r="AH42466" s="53" t="s">
        <v>11541</v>
      </c>
    </row>
    <row r="42467" spans="31:34" ht="12.75" customHeight="1">
      <c r="AE42467" s="53">
        <v>94175</v>
      </c>
      <c r="AF42467" s="53" t="s">
        <v>77</v>
      </c>
      <c r="AG42467" s="53" t="s">
        <v>12919</v>
      </c>
      <c r="AH42467" s="53" t="s">
        <v>11541</v>
      </c>
    </row>
    <row r="42468" spans="31:34" ht="12.75" customHeight="1">
      <c r="AE42468" s="53">
        <v>94199</v>
      </c>
      <c r="AF42468" s="53" t="s">
        <v>77</v>
      </c>
      <c r="AG42468" s="53" t="s">
        <v>12919</v>
      </c>
      <c r="AH42468" s="53" t="s">
        <v>11541</v>
      </c>
    </row>
    <row r="42469" spans="31:34" ht="12.75" customHeight="1">
      <c r="AE42469" s="53">
        <v>94625</v>
      </c>
      <c r="AF42469" s="53" t="s">
        <v>77</v>
      </c>
      <c r="AG42469" s="53" t="s">
        <v>974</v>
      </c>
      <c r="AH42469" s="53" t="s">
        <v>11541</v>
      </c>
    </row>
    <row r="42470" spans="31:34" ht="12.75" customHeight="1">
      <c r="AE42470" s="53">
        <v>95250</v>
      </c>
      <c r="AF42470" s="53" t="s">
        <v>10</v>
      </c>
      <c r="AG42470" s="53" t="s">
        <v>13217</v>
      </c>
      <c r="AH42470" s="53" t="s">
        <v>11541</v>
      </c>
    </row>
    <row r="42471" spans="31:34" ht="12.75" customHeight="1">
      <c r="AE42471" s="53">
        <v>95314</v>
      </c>
      <c r="AF42471" s="53" t="s">
        <v>10</v>
      </c>
      <c r="AG42471" s="53" t="s">
        <v>13191</v>
      </c>
      <c r="AH42471" s="53" t="s">
        <v>11541</v>
      </c>
    </row>
    <row r="42472" spans="31:34" ht="12.75" customHeight="1">
      <c r="AE42472" s="53">
        <v>96212</v>
      </c>
      <c r="AF42472" s="53" t="s">
        <v>100</v>
      </c>
      <c r="AG42472" s="53" t="s">
        <v>101</v>
      </c>
      <c r="AH42472" s="53" t="s">
        <v>19029</v>
      </c>
    </row>
    <row r="42473" spans="31:34" ht="12.75" customHeight="1">
      <c r="AE42473" s="53">
        <v>96215</v>
      </c>
      <c r="AF42473" s="53" t="s">
        <v>100</v>
      </c>
      <c r="AG42473" s="53" t="s">
        <v>101</v>
      </c>
      <c r="AH42473" s="53" t="s">
        <v>19029</v>
      </c>
    </row>
    <row r="42474" spans="31:34" ht="12.75" customHeight="1">
      <c r="AE42474" s="53">
        <v>96217</v>
      </c>
      <c r="AF42474" s="53" t="s">
        <v>100</v>
      </c>
      <c r="AG42474" s="53" t="s">
        <v>101</v>
      </c>
      <c r="AH42474" s="53" t="s">
        <v>19029</v>
      </c>
    </row>
    <row r="42475" spans="31:34" ht="12.75" customHeight="1">
      <c r="AE42475" s="53">
        <v>96219</v>
      </c>
      <c r="AF42475" s="53" t="s">
        <v>100</v>
      </c>
      <c r="AG42475" s="53" t="s">
        <v>101</v>
      </c>
      <c r="AH42475" s="53" t="s">
        <v>19029</v>
      </c>
    </row>
    <row r="42476" spans="31:34" ht="12.75" customHeight="1">
      <c r="AE42476" s="53">
        <v>96221</v>
      </c>
      <c r="AF42476" s="53" t="s">
        <v>100</v>
      </c>
      <c r="AG42476" s="53" t="s">
        <v>101</v>
      </c>
      <c r="AH42476" s="53" t="s">
        <v>19029</v>
      </c>
    </row>
    <row r="42477" spans="31:34" ht="12.75" customHeight="1">
      <c r="AE42477" s="53">
        <v>96297</v>
      </c>
      <c r="AF42477" s="53" t="s">
        <v>100</v>
      </c>
      <c r="AG42477" s="53" t="s">
        <v>101</v>
      </c>
      <c r="AH42477" s="53" t="s">
        <v>19029</v>
      </c>
    </row>
    <row r="42478" spans="31:34" ht="12.75" customHeight="1">
      <c r="AE42478" s="53">
        <v>96311</v>
      </c>
      <c r="AF42478" s="53" t="s">
        <v>100</v>
      </c>
      <c r="AG42478" s="53" t="s">
        <v>101</v>
      </c>
      <c r="AH42478" s="53" t="s">
        <v>19029</v>
      </c>
    </row>
    <row r="42479" spans="31:34" ht="12.75" customHeight="1">
      <c r="AE42479" s="53">
        <v>96313</v>
      </c>
      <c r="AF42479" s="53" t="s">
        <v>100</v>
      </c>
      <c r="AG42479" s="53" t="s">
        <v>19027</v>
      </c>
      <c r="AH42479" s="53" t="s">
        <v>19029</v>
      </c>
    </row>
    <row r="42480" spans="31:34" ht="12.75" customHeight="1">
      <c r="AE42480" s="53">
        <v>96536</v>
      </c>
      <c r="AF42480" s="53" t="s">
        <v>100</v>
      </c>
      <c r="AG42480" s="53" t="s">
        <v>19027</v>
      </c>
      <c r="AH42480" s="53" t="s">
        <v>19029</v>
      </c>
    </row>
    <row r="42481" spans="31:34" ht="12.75" customHeight="1">
      <c r="AE42481" s="53">
        <v>96634</v>
      </c>
      <c r="AF42481" s="53" t="s">
        <v>100</v>
      </c>
      <c r="AG42481" s="53" t="s">
        <v>19027</v>
      </c>
      <c r="AH42481" s="53" t="s">
        <v>19029</v>
      </c>
    </row>
    <row r="42482" spans="31:34" ht="12.75" customHeight="1">
      <c r="AE42482" s="53">
        <v>96827</v>
      </c>
      <c r="AF42482" s="53" t="s">
        <v>10</v>
      </c>
      <c r="AG42482" s="53" t="s">
        <v>13306</v>
      </c>
      <c r="AH42482" s="53" t="s">
        <v>13286</v>
      </c>
    </row>
    <row r="42483" spans="31:34" ht="12.75" customHeight="1">
      <c r="AE42483" s="53">
        <v>96835</v>
      </c>
      <c r="AF42483" s="53" t="s">
        <v>10</v>
      </c>
      <c r="AG42483" s="53" t="s">
        <v>13306</v>
      </c>
      <c r="AH42483" s="53" t="s">
        <v>13286</v>
      </c>
    </row>
    <row r="42484" spans="31:34" ht="12.75" customHeight="1">
      <c r="AE42484" s="53">
        <v>97078</v>
      </c>
      <c r="AF42484" s="53" t="s">
        <v>77</v>
      </c>
      <c r="AG42484" s="53" t="s">
        <v>11650</v>
      </c>
      <c r="AH42484" s="53" t="s">
        <v>11637</v>
      </c>
    </row>
    <row r="42485" spans="31:34" ht="12.75" customHeight="1">
      <c r="AE42485" s="53">
        <v>97251</v>
      </c>
      <c r="AF42485" s="53" t="s">
        <v>77</v>
      </c>
      <c r="AG42485" s="53" t="s">
        <v>1003</v>
      </c>
      <c r="AH42485" s="53" t="s">
        <v>11637</v>
      </c>
    </row>
    <row r="42486" spans="31:34" ht="12.75" customHeight="1">
      <c r="AE42486" s="53">
        <v>97253</v>
      </c>
      <c r="AF42486" s="53" t="s">
        <v>77</v>
      </c>
      <c r="AG42486" s="53" t="s">
        <v>1003</v>
      </c>
      <c r="AH42486" s="53" t="s">
        <v>11637</v>
      </c>
    </row>
    <row r="42487" spans="31:34" ht="12.75" customHeight="1">
      <c r="AE42487" s="53">
        <v>97254</v>
      </c>
      <c r="AF42487" s="53" t="s">
        <v>77</v>
      </c>
      <c r="AG42487" s="53" t="s">
        <v>1003</v>
      </c>
      <c r="AH42487" s="53" t="s">
        <v>11637</v>
      </c>
    </row>
    <row r="42488" spans="31:34" ht="12.75" customHeight="1">
      <c r="AE42488" s="53">
        <v>97255</v>
      </c>
      <c r="AF42488" s="53" t="s">
        <v>77</v>
      </c>
      <c r="AG42488" s="53" t="s">
        <v>1003</v>
      </c>
      <c r="AH42488" s="53" t="s">
        <v>11637</v>
      </c>
    </row>
    <row r="42489" spans="31:34" ht="12.75" customHeight="1">
      <c r="AE42489" s="53">
        <v>97259</v>
      </c>
      <c r="AF42489" s="53" t="s">
        <v>77</v>
      </c>
      <c r="AG42489" s="53" t="s">
        <v>1003</v>
      </c>
      <c r="AH42489" s="53" t="s">
        <v>11637</v>
      </c>
    </row>
    <row r="42490" spans="31:34" ht="12.75" customHeight="1">
      <c r="AE42490" s="53">
        <v>97271</v>
      </c>
      <c r="AF42490" s="53" t="s">
        <v>77</v>
      </c>
      <c r="AG42490" s="53" t="s">
        <v>1003</v>
      </c>
      <c r="AH42490" s="53" t="s">
        <v>11637</v>
      </c>
    </row>
    <row r="42491" spans="31:34" ht="12.75" customHeight="1">
      <c r="AE42491" s="53">
        <v>97272</v>
      </c>
      <c r="AF42491" s="53" t="s">
        <v>77</v>
      </c>
      <c r="AG42491" s="53" t="s">
        <v>1003</v>
      </c>
      <c r="AH42491" s="53" t="s">
        <v>11637</v>
      </c>
    </row>
    <row r="42492" spans="31:34" ht="12.75" customHeight="1">
      <c r="AE42492" s="53">
        <v>97299</v>
      </c>
      <c r="AF42492" s="53" t="s">
        <v>10</v>
      </c>
      <c r="AG42492" s="53" t="s">
        <v>1003</v>
      </c>
      <c r="AH42492" s="53" t="s">
        <v>11637</v>
      </c>
    </row>
    <row r="42493" spans="31:34" ht="12.75" customHeight="1">
      <c r="AE42493" s="53">
        <v>97313</v>
      </c>
      <c r="AF42493" s="53" t="s">
        <v>77</v>
      </c>
      <c r="AG42493" s="53" t="s">
        <v>417</v>
      </c>
      <c r="AH42493" s="53" t="s">
        <v>11637</v>
      </c>
    </row>
    <row r="42494" spans="31:34" ht="12.75" customHeight="1">
      <c r="AE42494" s="53">
        <v>97372</v>
      </c>
      <c r="AF42494" s="53" t="s">
        <v>10</v>
      </c>
      <c r="AG42494" s="53" t="s">
        <v>19062</v>
      </c>
      <c r="AH42494" s="53" t="s">
        <v>11637</v>
      </c>
    </row>
    <row r="42495" spans="31:34" ht="12.75" customHeight="1">
      <c r="AE42495" s="53">
        <v>97425</v>
      </c>
      <c r="AF42495" s="53" t="s">
        <v>31</v>
      </c>
      <c r="AG42495" s="53" t="s">
        <v>19063</v>
      </c>
      <c r="AH42495" s="53" t="s">
        <v>11637</v>
      </c>
    </row>
    <row r="42496" spans="31:34" ht="12.75" customHeight="1">
      <c r="AE42496" s="53">
        <v>97427</v>
      </c>
      <c r="AF42496" s="53" t="s">
        <v>10</v>
      </c>
      <c r="AG42496" s="53" t="s">
        <v>19064</v>
      </c>
      <c r="AH42496" s="53" t="s">
        <v>11637</v>
      </c>
    </row>
    <row r="42497" spans="31:34" ht="12.75" customHeight="1">
      <c r="AE42497" s="53">
        <v>97428</v>
      </c>
      <c r="AF42497" s="53" t="s">
        <v>31</v>
      </c>
      <c r="AG42497" s="53" t="s">
        <v>19065</v>
      </c>
      <c r="AH42497" s="53" t="s">
        <v>11637</v>
      </c>
    </row>
    <row r="42498" spans="31:34" ht="12.75" customHeight="1">
      <c r="AE42498" s="53">
        <v>97472</v>
      </c>
      <c r="AF42498" s="53" t="s">
        <v>10</v>
      </c>
      <c r="AG42498" s="53" t="s">
        <v>6212</v>
      </c>
      <c r="AH42498" s="53" t="s">
        <v>11637</v>
      </c>
    </row>
    <row r="42499" spans="31:34" ht="12.75" customHeight="1">
      <c r="AE42499" s="53">
        <v>97482</v>
      </c>
      <c r="AF42499" s="53" t="s">
        <v>10</v>
      </c>
      <c r="AG42499" s="53" t="s">
        <v>7674</v>
      </c>
      <c r="AH42499" s="53" t="s">
        <v>11637</v>
      </c>
    </row>
    <row r="42500" spans="31:34" ht="12.75" customHeight="1">
      <c r="AE42500" s="53">
        <v>98054</v>
      </c>
      <c r="AF42500" s="53" t="s">
        <v>10</v>
      </c>
      <c r="AG42500" s="53" t="s">
        <v>19066</v>
      </c>
      <c r="AH42500" s="53" t="s">
        <v>11856</v>
      </c>
    </row>
    <row r="42501" spans="31:34" ht="12.75" customHeight="1">
      <c r="AE42501" s="53">
        <v>98151</v>
      </c>
      <c r="AF42501" s="53" t="s">
        <v>77</v>
      </c>
      <c r="AG42501" s="53" t="s">
        <v>12155</v>
      </c>
      <c r="AH42501" s="53" t="s">
        <v>11856</v>
      </c>
    </row>
    <row r="42502" spans="31:34" ht="12.75" customHeight="1">
      <c r="AE42502" s="53">
        <v>98171</v>
      </c>
      <c r="AF42502" s="53" t="s">
        <v>10</v>
      </c>
      <c r="AG42502" s="53" t="s">
        <v>12155</v>
      </c>
      <c r="AH42502" s="53" t="s">
        <v>11856</v>
      </c>
    </row>
    <row r="42503" spans="31:34" ht="12.75" customHeight="1">
      <c r="AE42503" s="53">
        <v>98184</v>
      </c>
      <c r="AF42503" s="53" t="s">
        <v>77</v>
      </c>
      <c r="AG42503" s="53" t="s">
        <v>12155</v>
      </c>
      <c r="AH42503" s="53" t="s">
        <v>11856</v>
      </c>
    </row>
    <row r="42504" spans="31:34" ht="12.75" customHeight="1">
      <c r="AE42504" s="53">
        <v>98442</v>
      </c>
      <c r="AF42504" s="53" t="s">
        <v>10</v>
      </c>
      <c r="AG42504" s="53" t="s">
        <v>12185</v>
      </c>
      <c r="AH42504" s="53" t="s">
        <v>11856</v>
      </c>
    </row>
    <row r="42505" spans="31:34" ht="12.75" customHeight="1">
      <c r="AE42505" s="53">
        <v>98450</v>
      </c>
      <c r="AF42505" s="53" t="s">
        <v>77</v>
      </c>
      <c r="AG42505" s="53" t="s">
        <v>12185</v>
      </c>
      <c r="AH42505" s="53" t="s">
        <v>11856</v>
      </c>
    </row>
    <row r="42506" spans="31:34" ht="12.75" customHeight="1">
      <c r="AE42506" s="53">
        <v>98455</v>
      </c>
      <c r="AF42506" s="53" t="s">
        <v>77</v>
      </c>
      <c r="AG42506" s="53" t="s">
        <v>12185</v>
      </c>
      <c r="AH42506" s="53" t="s">
        <v>11856</v>
      </c>
    </row>
    <row r="42507" spans="31:34" ht="12.75" customHeight="1">
      <c r="AE42507" s="53">
        <v>98460</v>
      </c>
      <c r="AF42507" s="53" t="s">
        <v>77</v>
      </c>
      <c r="AG42507" s="53" t="s">
        <v>12185</v>
      </c>
      <c r="AH42507" s="53" t="s">
        <v>11856</v>
      </c>
    </row>
    <row r="42508" spans="31:34" ht="12.75" customHeight="1">
      <c r="AE42508" s="53">
        <v>98477</v>
      </c>
      <c r="AF42508" s="53" t="s">
        <v>77</v>
      </c>
      <c r="AG42508" s="53" t="s">
        <v>12185</v>
      </c>
      <c r="AH42508" s="53" t="s">
        <v>11856</v>
      </c>
    </row>
    <row r="42509" spans="31:34" ht="12.75" customHeight="1">
      <c r="AE42509" s="53">
        <v>98492</v>
      </c>
      <c r="AF42509" s="53" t="s">
        <v>10</v>
      </c>
      <c r="AG42509" s="53" t="s">
        <v>12185</v>
      </c>
      <c r="AH42509" s="53" t="s">
        <v>11856</v>
      </c>
    </row>
    <row r="42510" spans="31:34" ht="12.75" customHeight="1">
      <c r="AE42510" s="53">
        <v>98667</v>
      </c>
      <c r="AF42510" s="53" t="s">
        <v>77</v>
      </c>
      <c r="AG42510" s="53" t="s">
        <v>11885</v>
      </c>
      <c r="AH42510" s="53" t="s">
        <v>11856</v>
      </c>
    </row>
    <row r="42511" spans="31:34" ht="12.75" customHeight="1">
      <c r="AE42511" s="53">
        <v>98929</v>
      </c>
      <c r="AF42511" s="53" t="s">
        <v>10</v>
      </c>
      <c r="AG42511" s="53" t="s">
        <v>12097</v>
      </c>
      <c r="AH42511" s="53" t="s">
        <v>11856</v>
      </c>
    </row>
    <row r="42512" spans="31:34" ht="12.75" customHeight="1">
      <c r="AE42512" s="53">
        <v>99165</v>
      </c>
      <c r="AF42512" s="53" t="s">
        <v>10</v>
      </c>
      <c r="AG42512" s="53" t="s">
        <v>5982</v>
      </c>
      <c r="AH42512" s="53" t="s">
        <v>11856</v>
      </c>
    </row>
    <row r="42513" spans="31:34" ht="12.75" customHeight="1">
      <c r="AE42513" s="53">
        <v>99779</v>
      </c>
      <c r="AF42513" s="53" t="s">
        <v>10</v>
      </c>
      <c r="AG42513" s="53" t="s">
        <v>12403</v>
      </c>
      <c r="AH42513" s="53" t="s">
        <v>12227</v>
      </c>
    </row>
    <row r="42514" spans="31:34" ht="12.75" customHeight="1">
      <c r="AE42514" s="53">
        <v>9300</v>
      </c>
      <c r="AF42514" s="53" t="s">
        <v>100</v>
      </c>
      <c r="AG42514" s="53" t="s">
        <v>101</v>
      </c>
      <c r="AH42514" s="53" t="s">
        <v>102</v>
      </c>
    </row>
    <row r="42515" spans="31:34" ht="12.75" customHeight="1">
      <c r="AE42515" s="53">
        <v>9303</v>
      </c>
      <c r="AF42515" s="53" t="s">
        <v>100</v>
      </c>
      <c r="AG42515" s="53" t="s">
        <v>101</v>
      </c>
      <c r="AH42515" s="53" t="s">
        <v>102</v>
      </c>
    </row>
    <row r="42516" spans="31:34" ht="12.75" customHeight="1">
      <c r="AE42516" s="53">
        <v>9379</v>
      </c>
      <c r="AF42516" s="53" t="s">
        <v>100</v>
      </c>
      <c r="AG42516" s="53" t="s">
        <v>19027</v>
      </c>
      <c r="AH42516" s="53" t="s">
        <v>102</v>
      </c>
    </row>
    <row r="42517" spans="31:34" ht="12.75" customHeight="1">
      <c r="AE42517" s="53">
        <v>96400</v>
      </c>
      <c r="AF42517" s="53" t="s">
        <v>100</v>
      </c>
      <c r="AG42517" s="53" t="s">
        <v>101</v>
      </c>
      <c r="AH42517" s="53" t="s">
        <v>19029</v>
      </c>
    </row>
    <row r="42518" spans="31:34" ht="12.75" customHeight="1">
      <c r="AE42518" s="53">
        <v>96547</v>
      </c>
      <c r="AF42518" s="53" t="s">
        <v>100</v>
      </c>
      <c r="AG42518" s="53" t="s">
        <v>101</v>
      </c>
      <c r="AH42518" s="53" t="s">
        <v>19029</v>
      </c>
    </row>
    <row r="42519" spans="31:34" ht="12.75" customHeight="1">
      <c r="AE42519" s="53">
        <v>34009</v>
      </c>
      <c r="AF42519" s="53" t="s">
        <v>100</v>
      </c>
      <c r="AG42519" s="53" t="s">
        <v>101</v>
      </c>
      <c r="AH42519" s="53" t="s">
        <v>19028</v>
      </c>
    </row>
    <row r="42520" spans="31:34" ht="12.75" customHeight="1">
      <c r="AE42520" s="53">
        <v>34010</v>
      </c>
      <c r="AF42520" s="53" t="s">
        <v>100</v>
      </c>
      <c r="AG42520" s="53" t="s">
        <v>101</v>
      </c>
      <c r="AH42520" s="53" t="s">
        <v>19028</v>
      </c>
    </row>
    <row r="42521" spans="31:34" ht="12.75" customHeight="1">
      <c r="AE42521" s="53">
        <v>34001</v>
      </c>
      <c r="AF42521" s="53" t="s">
        <v>100</v>
      </c>
      <c r="AG42521" s="53" t="s">
        <v>101</v>
      </c>
      <c r="AH42521" s="53" t="s">
        <v>19028</v>
      </c>
    </row>
    <row r="42522" spans="31:34" ht="12.75" customHeight="1">
      <c r="AE42522" s="53">
        <v>34071</v>
      </c>
      <c r="AF42522" s="53" t="s">
        <v>100</v>
      </c>
      <c r="AG42522" s="53" t="s">
        <v>101</v>
      </c>
      <c r="AH42522" s="53" t="s">
        <v>19028</v>
      </c>
    </row>
    <row r="42523" spans="31:34" ht="12.75" customHeight="1">
      <c r="AE42523" s="53">
        <v>97475</v>
      </c>
      <c r="AF42523" s="53" t="s">
        <v>31</v>
      </c>
      <c r="AG42523" s="53" t="s">
        <v>1068</v>
      </c>
      <c r="AH42523" s="53" t="s">
        <v>11637</v>
      </c>
    </row>
  </sheetData>
  <mergeCells count="3">
    <mergeCell ref="A1:I2"/>
    <mergeCell ref="A7:I8"/>
    <mergeCell ref="A13:I14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00"/>
  <sheetViews>
    <sheetView tabSelected="1" workbookViewId="0"/>
  </sheetViews>
  <sheetFormatPr defaultColWidth="14.42578125" defaultRowHeight="15.75" customHeight="1"/>
  <cols>
    <col min="1" max="8" width="8.7109375" style="54" customWidth="1"/>
    <col min="9" max="9" width="9.42578125" style="54" customWidth="1"/>
    <col min="10" max="20" width="8.7109375" style="54" customWidth="1"/>
  </cols>
  <sheetData>
    <row r="1" spans="1:11" ht="14.25" customHeight="1"/>
    <row r="2" spans="1:11" ht="14.25" customHeight="1"/>
    <row r="3" spans="1:11" ht="41.25" customHeight="1">
      <c r="A3" s="80"/>
      <c r="B3" s="70"/>
      <c r="C3" s="70"/>
      <c r="D3" s="70"/>
      <c r="E3" s="70"/>
      <c r="F3" s="70"/>
      <c r="G3" s="70"/>
      <c r="H3" s="70"/>
      <c r="I3" s="70"/>
      <c r="J3" s="70"/>
    </row>
    <row r="4" spans="1:11" ht="14.25" customHeight="1"/>
    <row r="5" spans="1:11" ht="14.25" customHeight="1"/>
    <row r="6" spans="1:11" ht="36" customHeight="1">
      <c r="A6" s="81" t="s">
        <v>19067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4.25" customHeight="1">
      <c r="C7" s="40"/>
      <c r="D7" s="40"/>
    </row>
    <row r="8" spans="1:11" ht="14.25" customHeight="1">
      <c r="C8" s="40"/>
      <c r="D8" s="40"/>
      <c r="G8" s="8"/>
    </row>
    <row r="9" spans="1:11" ht="14.25" customHeight="1">
      <c r="A9" t="s">
        <v>19068</v>
      </c>
      <c r="B9" s="40" t="str">
        <f>Entry!D4</f>
        <v>Yoders</v>
      </c>
      <c r="C9" s="40"/>
      <c r="D9" s="40"/>
      <c r="G9" s="8"/>
      <c r="H9" s="8"/>
      <c r="I9" s="7"/>
    </row>
    <row r="10" spans="1:11" ht="14.25" customHeight="1">
      <c r="B10" s="40"/>
      <c r="C10" s="40"/>
      <c r="D10" s="40"/>
      <c r="G10" s="8" t="s">
        <v>19069</v>
      </c>
      <c r="H10" s="40" t="str">
        <f>Entry!C4</f>
        <v>PS821</v>
      </c>
      <c r="J10" s="9" t="s">
        <v>19070</v>
      </c>
      <c r="K10" s="40"/>
    </row>
    <row r="11" spans="1:11" ht="14.25" customHeight="1">
      <c r="B11" s="11"/>
      <c r="C11" s="40"/>
      <c r="D11" s="40"/>
      <c r="H11" s="9" t="s">
        <v>19071</v>
      </c>
      <c r="J11" s="83">
        <f ca="1">TODAY()</f>
        <v>43679</v>
      </c>
      <c r="K11" s="70"/>
    </row>
    <row r="12" spans="1:11" ht="7.5" customHeight="1">
      <c r="B12" s="11"/>
    </row>
    <row r="13" spans="1:11" ht="14.25" customHeight="1">
      <c r="A13" s="72" t="s">
        <v>19072</v>
      </c>
      <c r="B13" s="74"/>
      <c r="C13" s="73"/>
      <c r="D13" s="72" t="s">
        <v>19073</v>
      </c>
      <c r="E13" s="74"/>
      <c r="F13" s="73"/>
      <c r="G13" s="55" t="s">
        <v>10649</v>
      </c>
      <c r="H13" s="55" t="s">
        <v>19074</v>
      </c>
      <c r="I13" s="55" t="s">
        <v>19075</v>
      </c>
      <c r="J13" s="72" t="s">
        <v>19076</v>
      </c>
      <c r="K13" s="73"/>
    </row>
    <row r="14" spans="1:11" ht="14.25" customHeight="1">
      <c r="A14" s="75" t="str">
        <f>Entry!E4</f>
        <v>Brett Smith</v>
      </c>
      <c r="B14" s="74"/>
      <c r="C14" s="73"/>
      <c r="D14" s="75" t="str">
        <f>Entry!B4</f>
        <v>GARY SANDERS</v>
      </c>
      <c r="E14" s="74"/>
      <c r="F14" s="73"/>
      <c r="G14" s="56"/>
      <c r="H14" s="56"/>
      <c r="I14" s="56" t="s">
        <v>19077</v>
      </c>
      <c r="J14" s="75"/>
      <c r="K14" s="73"/>
    </row>
    <row r="15" spans="1:11" ht="14.25" customHeight="1">
      <c r="A15" s="72" t="s">
        <v>19078</v>
      </c>
      <c r="B15" s="73"/>
      <c r="C15" s="55" t="s">
        <v>19079</v>
      </c>
      <c r="D15" s="72" t="s">
        <v>19080</v>
      </c>
      <c r="E15" s="74"/>
      <c r="F15" s="73"/>
      <c r="G15" s="72" t="s">
        <v>19081</v>
      </c>
      <c r="H15" s="73"/>
      <c r="I15" s="55" t="s">
        <v>19082</v>
      </c>
      <c r="J15" s="72" t="s">
        <v>19083</v>
      </c>
      <c r="K15" s="73"/>
    </row>
    <row r="16" spans="1:11" ht="14.25" customHeight="1">
      <c r="A16" s="75"/>
      <c r="B16" s="73"/>
      <c r="C16" s="56"/>
      <c r="D16" s="75">
        <f>Entry!C16</f>
        <v>0</v>
      </c>
      <c r="E16" s="74"/>
      <c r="F16" s="73"/>
      <c r="G16" s="82" t="str">
        <f>Entry!D16</f>
        <v>ANDERSON</v>
      </c>
      <c r="H16" s="73"/>
      <c r="I16" s="56" t="str">
        <f>Entry!H10</f>
        <v>SC</v>
      </c>
      <c r="J16" s="75" t="str">
        <f>Entry!G10</f>
        <v>ANDERSON COUNTY</v>
      </c>
      <c r="K16" s="73"/>
    </row>
    <row r="17" spans="1:11" ht="14.25" customHeight="1">
      <c r="A17" s="72" t="s">
        <v>19084</v>
      </c>
      <c r="B17" s="74"/>
      <c r="C17" s="74"/>
      <c r="D17" s="74"/>
      <c r="E17" s="74"/>
      <c r="F17" s="74"/>
      <c r="G17" s="74"/>
      <c r="H17" s="73"/>
      <c r="I17" s="72" t="s">
        <v>11044</v>
      </c>
      <c r="J17" s="74"/>
      <c r="K17" s="73"/>
    </row>
    <row r="18" spans="1:11" ht="14.25" customHeight="1">
      <c r="A18" s="76" t="s">
        <v>19085</v>
      </c>
      <c r="B18" s="74"/>
      <c r="C18" s="74"/>
      <c r="D18" s="74"/>
      <c r="E18" s="74"/>
      <c r="F18" s="74"/>
      <c r="G18" s="74"/>
      <c r="H18" s="73"/>
      <c r="I18" s="71">
        <f>Entry!I11</f>
        <v>1375</v>
      </c>
      <c r="J18" s="63"/>
      <c r="K18" s="64"/>
    </row>
    <row r="19" spans="1:11" ht="14.25" customHeight="1">
      <c r="A19" s="76"/>
      <c r="B19" s="74"/>
      <c r="C19" s="74"/>
      <c r="D19" s="74"/>
      <c r="E19" s="74"/>
      <c r="F19" s="74"/>
      <c r="G19" s="74"/>
      <c r="H19" s="73"/>
      <c r="I19" s="71"/>
      <c r="J19" s="63"/>
      <c r="K19" s="64"/>
    </row>
    <row r="20" spans="1:11" ht="14.25" customHeight="1">
      <c r="A20" s="76" t="s">
        <v>19086</v>
      </c>
      <c r="B20" s="74"/>
      <c r="C20" s="74"/>
      <c r="D20" s="74"/>
      <c r="E20" s="74"/>
      <c r="F20" s="74"/>
      <c r="G20" s="74"/>
      <c r="H20" s="73"/>
      <c r="I20" s="71">
        <f>Entry!I12-Entry!I11</f>
        <v>0</v>
      </c>
      <c r="J20" s="63"/>
      <c r="K20" s="64"/>
    </row>
    <row r="21" spans="1:11" ht="14.25" customHeight="1">
      <c r="A21" s="76"/>
      <c r="B21" s="74"/>
      <c r="C21" s="74"/>
      <c r="D21" s="74"/>
      <c r="E21" s="74"/>
      <c r="F21" s="74"/>
      <c r="G21" s="74"/>
      <c r="H21" s="73"/>
      <c r="I21" s="71"/>
      <c r="J21" s="63"/>
      <c r="K21" s="64"/>
    </row>
    <row r="22" spans="1:11" ht="14.25" customHeight="1">
      <c r="A22" s="76"/>
      <c r="B22" s="74"/>
      <c r="C22" s="74"/>
      <c r="D22" s="74"/>
      <c r="E22" s="74"/>
      <c r="F22" s="74"/>
      <c r="G22" s="74"/>
      <c r="H22" s="73"/>
      <c r="I22" s="71"/>
      <c r="J22" s="63"/>
      <c r="K22" s="64"/>
    </row>
    <row r="23" spans="1:11" ht="14.25" customHeight="1">
      <c r="A23" s="76"/>
      <c r="B23" s="74"/>
      <c r="C23" s="74"/>
      <c r="D23" s="74"/>
      <c r="E23" s="74"/>
      <c r="F23" s="74"/>
      <c r="G23" s="74"/>
      <c r="H23" s="73"/>
      <c r="I23" s="71"/>
      <c r="J23" s="63"/>
      <c r="K23" s="64"/>
    </row>
    <row r="24" spans="1:11" ht="14.25" customHeight="1">
      <c r="A24" s="79"/>
      <c r="B24" s="74"/>
      <c r="C24" s="74"/>
      <c r="D24" s="74"/>
      <c r="E24" s="74"/>
      <c r="F24" s="74"/>
      <c r="G24" s="74"/>
      <c r="H24" s="73"/>
      <c r="I24" s="71"/>
      <c r="J24" s="63"/>
      <c r="K24" s="64"/>
    </row>
    <row r="25" spans="1:11" ht="14.25" customHeight="1">
      <c r="A25" s="72" t="s">
        <v>19087</v>
      </c>
      <c r="B25" s="74"/>
      <c r="C25" s="74"/>
      <c r="D25" s="74"/>
      <c r="E25" s="74"/>
      <c r="F25" s="74"/>
      <c r="G25" s="74"/>
      <c r="H25" s="73"/>
      <c r="I25" s="77">
        <f>SUM(I18:K24)</f>
        <v>1375</v>
      </c>
      <c r="J25" s="74"/>
      <c r="K25" s="73"/>
    </row>
    <row r="26" spans="1:11" ht="6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6.5" customHeight="1">
      <c r="A27" s="78" t="s">
        <v>19088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ht="14.25" customHeight="1">
      <c r="A28" s="78" t="s">
        <v>19089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ht="27" customHeight="1">
      <c r="A29" s="23"/>
      <c r="B29" s="38"/>
      <c r="C29" s="38"/>
      <c r="D29" s="38"/>
      <c r="E29" s="38"/>
      <c r="F29" s="38"/>
      <c r="G29" s="23" t="s">
        <v>19090</v>
      </c>
      <c r="H29" s="38"/>
      <c r="I29" s="38"/>
      <c r="J29" s="38"/>
      <c r="K29" s="38"/>
    </row>
    <row r="30" spans="1:11" ht="30" customHeight="1">
      <c r="A30" s="38" t="s">
        <v>19091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ht="28.5" customHeight="1">
      <c r="A31" t="s">
        <v>19092</v>
      </c>
      <c r="G31" t="s">
        <v>19093</v>
      </c>
    </row>
    <row r="32" spans="1:11" ht="14.25" customHeight="1"/>
    <row r="33" spans="1:1" ht="14.25" customHeight="1">
      <c r="A33" s="25" t="s">
        <v>19094</v>
      </c>
    </row>
    <row r="34" spans="1:1" ht="14.25" customHeight="1">
      <c r="A34" s="28" t="s">
        <v>19095</v>
      </c>
    </row>
    <row r="35" spans="1:1" ht="14.25" customHeight="1">
      <c r="A35" s="28" t="s">
        <v>19096</v>
      </c>
    </row>
    <row r="36" spans="1:1" ht="14.25" customHeight="1">
      <c r="A36" s="28" t="s">
        <v>19097</v>
      </c>
    </row>
    <row r="37" spans="1:1" ht="14.25" customHeight="1">
      <c r="A37" s="28" t="s">
        <v>19098</v>
      </c>
    </row>
    <row r="38" spans="1:1" ht="14.25" customHeight="1">
      <c r="A38" s="28"/>
    </row>
    <row r="39" spans="1:1" ht="14.2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I23:K23"/>
    <mergeCell ref="A22:H22"/>
    <mergeCell ref="A23:H23"/>
    <mergeCell ref="I22:K22"/>
    <mergeCell ref="A3:J3"/>
    <mergeCell ref="A6:K6"/>
    <mergeCell ref="G15:H15"/>
    <mergeCell ref="D15:F15"/>
    <mergeCell ref="D14:F14"/>
    <mergeCell ref="D13:F13"/>
    <mergeCell ref="A17:H17"/>
    <mergeCell ref="G16:H16"/>
    <mergeCell ref="D16:F16"/>
    <mergeCell ref="A16:B16"/>
    <mergeCell ref="A15:B15"/>
    <mergeCell ref="J11:K11"/>
    <mergeCell ref="A25:H25"/>
    <mergeCell ref="I25:K25"/>
    <mergeCell ref="I24:K24"/>
    <mergeCell ref="A28:K28"/>
    <mergeCell ref="A27:K27"/>
    <mergeCell ref="A24:H24"/>
    <mergeCell ref="I21:K21"/>
    <mergeCell ref="I20:K20"/>
    <mergeCell ref="J13:K13"/>
    <mergeCell ref="A13:C13"/>
    <mergeCell ref="A14:C14"/>
    <mergeCell ref="A20:H20"/>
    <mergeCell ref="A21:H21"/>
    <mergeCell ref="A19:H19"/>
    <mergeCell ref="A18:H18"/>
    <mergeCell ref="J15:K15"/>
    <mergeCell ref="J14:K14"/>
    <mergeCell ref="I17:K17"/>
    <mergeCell ref="J16:K16"/>
    <mergeCell ref="I19:K19"/>
    <mergeCell ref="I18:K18"/>
  </mergeCells>
  <printOptions horizontalCentered="1" verticalCentered="1"/>
  <pageMargins left="0.25" right="0.25" top="0.75" bottom="0.75" header="0" footer="0"/>
  <pageSetup orientation="portrait" r:id="rId1"/>
  <headerFooter>
    <oddFooter>&amp;CWOOD ROOF AND FLOOR, FIRE RETARDANT TREATED, TRUSSES, I-JOIST/LVL/GLULAM/PARALLAM, HEAVY TIMBERS, HEAVY TIMBER TRUSSES, SIMPSON STRONG-TIE METAL CONNECTORS Page &amp;P of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L47"/>
  <sheetViews>
    <sheetView topLeftCell="A22" workbookViewId="0">
      <selection activeCell="N34" sqref="N34"/>
    </sheetView>
  </sheetViews>
  <sheetFormatPr defaultColWidth="14.42578125" defaultRowHeight="15.75" customHeight="1"/>
  <cols>
    <col min="1" max="1" width="10" style="54" customWidth="1"/>
    <col min="2" max="2" width="11.5703125" style="54" customWidth="1"/>
    <col min="3" max="3" width="5" style="54" customWidth="1"/>
    <col min="4" max="4" width="3.7109375" style="54" customWidth="1"/>
    <col min="5" max="5" width="11" style="54" customWidth="1"/>
    <col min="6" max="6" width="6.7109375" style="54" customWidth="1"/>
    <col min="9" max="9" width="8" style="54" customWidth="1"/>
    <col min="10" max="10" width="11.42578125" style="54" customWidth="1"/>
    <col min="12" max="12" width="5.85546875" style="54" customWidth="1"/>
  </cols>
  <sheetData>
    <row r="1" spans="1:12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>
      <c r="A4" s="58"/>
      <c r="B4" s="58"/>
      <c r="C4" s="58"/>
      <c r="D4" s="58"/>
      <c r="E4" s="58"/>
      <c r="F4" s="58"/>
      <c r="G4" s="70"/>
      <c r="H4" s="70"/>
      <c r="I4" s="70"/>
      <c r="J4" s="70"/>
      <c r="K4" s="70"/>
      <c r="L4" s="70"/>
    </row>
    <row r="5" spans="1:12" ht="15.75" customHeight="1">
      <c r="A5" s="58"/>
      <c r="B5" s="58"/>
      <c r="C5" s="58"/>
      <c r="D5" s="58"/>
      <c r="E5" s="58"/>
      <c r="F5" s="58"/>
      <c r="G5" s="70"/>
      <c r="H5" s="70"/>
      <c r="I5" s="70"/>
      <c r="J5" s="70"/>
      <c r="K5" s="70"/>
      <c r="L5" s="70"/>
    </row>
    <row r="6" spans="1:12" ht="15.7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8" customHeight="1">
      <c r="A7" s="103" t="s">
        <v>19099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>
      <c r="A9" s="3" t="s">
        <v>19100</v>
      </c>
      <c r="B9" s="104" t="str">
        <f>Entry!D4</f>
        <v>Yoders</v>
      </c>
      <c r="C9" s="63"/>
      <c r="D9" s="63"/>
      <c r="E9" s="63"/>
      <c r="F9" s="64"/>
      <c r="G9" s="2"/>
      <c r="H9" s="3" t="s">
        <v>19101</v>
      </c>
      <c r="I9" s="102">
        <f ca="1">TODAY()</f>
        <v>43679</v>
      </c>
      <c r="J9" s="63"/>
      <c r="K9" s="4"/>
      <c r="L9" s="5"/>
    </row>
    <row r="10" spans="1:12" ht="15.75" customHeight="1">
      <c r="A10" s="6"/>
      <c r="B10" s="84"/>
      <c r="C10" s="70"/>
      <c r="D10" s="70"/>
      <c r="E10" s="70"/>
      <c r="F10" s="85"/>
      <c r="G10" s="2"/>
      <c r="H10" s="6"/>
      <c r="I10" s="84"/>
      <c r="J10" s="70"/>
      <c r="K10" s="70"/>
      <c r="L10" s="85"/>
    </row>
    <row r="11" spans="1:12" ht="15.75" customHeight="1">
      <c r="A11" s="6"/>
      <c r="B11" s="84"/>
      <c r="C11" s="70"/>
      <c r="D11" s="70"/>
      <c r="E11" s="70"/>
      <c r="F11" s="85"/>
      <c r="G11" s="2"/>
      <c r="H11" s="10" t="s">
        <v>19102</v>
      </c>
      <c r="I11" s="89" t="str">
        <f>_xlfn.CONCAT("Panel Truss Job# ",'Order Form'!B2)</f>
        <v>Panel Truss Job# PS821</v>
      </c>
      <c r="J11" s="70"/>
      <c r="K11" s="70"/>
      <c r="L11" s="85"/>
    </row>
    <row r="12" spans="1:12" ht="15.75" customHeight="1">
      <c r="A12" s="6"/>
      <c r="B12" s="84"/>
      <c r="C12" s="70"/>
      <c r="D12" s="70"/>
      <c r="E12" s="70"/>
      <c r="F12" s="85"/>
      <c r="G12" s="2"/>
      <c r="H12" s="10" t="s">
        <v>19103</v>
      </c>
      <c r="I12" s="89" t="str">
        <f>'Order Form'!B1</f>
        <v>GARY SANDERS</v>
      </c>
      <c r="J12" s="70"/>
      <c r="K12" s="70"/>
      <c r="L12" s="85"/>
    </row>
    <row r="13" spans="1:12" ht="15.75" customHeight="1">
      <c r="A13" s="6"/>
      <c r="B13" s="84"/>
      <c r="C13" s="70"/>
      <c r="D13" s="70"/>
      <c r="E13" s="70"/>
      <c r="F13" s="85"/>
      <c r="G13" s="2"/>
      <c r="H13" s="10" t="s">
        <v>19104</v>
      </c>
      <c r="I13" s="89">
        <f>Entry!C16</f>
        <v>0</v>
      </c>
      <c r="J13" s="70"/>
      <c r="K13" s="70"/>
      <c r="L13" s="85"/>
    </row>
    <row r="14" spans="1:12" ht="15.75" customHeight="1">
      <c r="A14" s="12" t="s">
        <v>19105</v>
      </c>
      <c r="B14" s="98" t="str">
        <f>Entry!B19</f>
        <v>Yoders</v>
      </c>
      <c r="C14" s="70"/>
      <c r="D14" s="70"/>
      <c r="E14" s="91" t="str">
        <f>Entry!C19</f>
        <v>864-723-4949</v>
      </c>
      <c r="F14" s="85"/>
      <c r="G14" s="2"/>
      <c r="H14" s="6"/>
      <c r="I14" s="84"/>
      <c r="J14" s="70"/>
      <c r="K14" s="70"/>
      <c r="L14" s="85"/>
    </row>
    <row r="15" spans="1:12" ht="15.75" customHeight="1">
      <c r="A15" s="13"/>
      <c r="B15" s="90"/>
      <c r="C15" s="66"/>
      <c r="D15" s="66"/>
      <c r="E15" s="66"/>
      <c r="F15" s="67"/>
      <c r="G15" s="2"/>
      <c r="H15" s="13"/>
      <c r="I15" s="90"/>
      <c r="J15" s="66"/>
      <c r="K15" s="66"/>
      <c r="L15" s="67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86" t="s">
        <v>19106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3"/>
    </row>
    <row r="18" spans="1:12" ht="15.75" customHeight="1">
      <c r="A18" s="2"/>
      <c r="B18" s="14">
        <v>1</v>
      </c>
      <c r="C18" s="87" t="s">
        <v>19107</v>
      </c>
      <c r="D18" s="70"/>
      <c r="E18" s="70"/>
      <c r="F18" s="70"/>
      <c r="G18" s="70"/>
      <c r="H18" s="70"/>
      <c r="I18" s="70"/>
      <c r="J18" s="70"/>
      <c r="L18" s="2"/>
    </row>
    <row r="19" spans="1:12" ht="15.75" customHeight="1">
      <c r="A19" s="2"/>
      <c r="B19" s="57"/>
      <c r="C19" s="2"/>
      <c r="D19" s="2"/>
      <c r="E19" s="2"/>
      <c r="F19" s="2"/>
      <c r="G19" s="2"/>
      <c r="H19" s="2"/>
      <c r="I19" s="2"/>
      <c r="J19" s="2"/>
      <c r="L19" s="2"/>
    </row>
    <row r="20" spans="1:12" ht="15.75" customHeight="1">
      <c r="A20" s="2"/>
      <c r="B20" s="14">
        <v>2</v>
      </c>
      <c r="C20" s="87" t="s">
        <v>19108</v>
      </c>
      <c r="D20" s="70"/>
      <c r="E20" s="70"/>
      <c r="F20" s="70"/>
      <c r="G20" s="70"/>
      <c r="H20" s="70"/>
      <c r="I20" s="70"/>
      <c r="J20" s="70"/>
      <c r="L20" s="2"/>
    </row>
    <row r="21" spans="1:12" ht="15.75" customHeight="1">
      <c r="A21" s="2"/>
      <c r="B21" s="57"/>
      <c r="C21" s="2"/>
      <c r="D21" s="2"/>
      <c r="E21" s="2"/>
      <c r="F21" s="2"/>
      <c r="G21" s="2"/>
      <c r="H21" s="2"/>
      <c r="I21" s="2"/>
      <c r="J21" s="2"/>
      <c r="L21" s="2"/>
    </row>
    <row r="22" spans="1:12" ht="15.75" customHeight="1">
      <c r="A22" s="2"/>
      <c r="B22" s="14">
        <v>3</v>
      </c>
      <c r="C22" s="87" t="s">
        <v>19109</v>
      </c>
      <c r="D22" s="70"/>
      <c r="E22" s="70"/>
      <c r="F22" s="70"/>
      <c r="G22" s="70"/>
      <c r="H22" s="70"/>
      <c r="I22" s="70"/>
      <c r="J22" s="70"/>
      <c r="L22" s="2"/>
    </row>
    <row r="23" spans="1:12" ht="15.75" customHeight="1">
      <c r="A23" s="2"/>
      <c r="B23" s="57"/>
      <c r="C23" s="2"/>
      <c r="D23" s="2"/>
      <c r="E23" s="2"/>
      <c r="F23" s="2"/>
      <c r="G23" s="2"/>
      <c r="H23" s="2"/>
      <c r="I23" s="2"/>
      <c r="J23" s="2"/>
      <c r="L23" s="2"/>
    </row>
    <row r="24" spans="1:12" ht="15.75" customHeight="1">
      <c r="A24" s="88" t="s">
        <v>19110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>
      <c r="A26" s="95" t="s">
        <v>19111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3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>
      <c r="B28" s="2"/>
      <c r="C28" s="87" t="s">
        <v>19112</v>
      </c>
      <c r="D28" s="70"/>
      <c r="E28" s="70"/>
      <c r="F28" s="70"/>
      <c r="G28" s="70"/>
      <c r="H28" s="70"/>
      <c r="I28" s="2"/>
      <c r="J28" s="2"/>
      <c r="K28" s="2"/>
    </row>
    <row r="29" spans="1:12" ht="12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2.75" customHeight="1">
      <c r="B31" s="2"/>
      <c r="C31" s="87" t="s">
        <v>19113</v>
      </c>
      <c r="D31" s="70"/>
      <c r="E31" s="70"/>
      <c r="F31" s="70"/>
      <c r="G31" s="70"/>
      <c r="H31" s="70"/>
      <c r="I31" s="70"/>
      <c r="J31" s="70"/>
      <c r="K31" s="2"/>
    </row>
    <row r="32" spans="1:1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ht="12.75" customHeight="1">
      <c r="B33" s="2"/>
      <c r="C33" s="2"/>
      <c r="D33" s="2"/>
      <c r="E33" s="2"/>
      <c r="F33" s="2"/>
      <c r="G33" s="2"/>
      <c r="H33" s="2"/>
      <c r="I33" s="2"/>
      <c r="J33" s="2"/>
      <c r="K33" s="57"/>
    </row>
    <row r="34" spans="1:12" ht="12.75" customHeight="1">
      <c r="B34" s="2"/>
      <c r="C34" s="96" t="s">
        <v>19114</v>
      </c>
      <c r="D34" s="70"/>
      <c r="E34" s="70"/>
      <c r="F34" s="70"/>
      <c r="G34" s="70"/>
      <c r="H34" s="70"/>
      <c r="I34" s="70"/>
      <c r="J34" s="70"/>
      <c r="K34" s="70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>
      <c r="A36" s="93" t="s">
        <v>19115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3"/>
    </row>
    <row r="37" spans="1:12" ht="12.75" customHeight="1">
      <c r="A37" s="93" t="s">
        <v>19116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3"/>
    </row>
    <row r="38" spans="1:12" ht="12.75" customHeight="1">
      <c r="A38" s="93" t="s">
        <v>19117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3"/>
    </row>
    <row r="39" spans="1:12" ht="12.75" customHeight="1">
      <c r="A39" s="93" t="s">
        <v>19118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3"/>
    </row>
    <row r="40" spans="1:12" ht="12.75" customHeight="1">
      <c r="A40" s="94" t="s">
        <v>19119</v>
      </c>
      <c r="B40" s="70"/>
      <c r="C40" s="70"/>
      <c r="D40" s="70"/>
      <c r="E40" s="70"/>
      <c r="F40" s="2"/>
      <c r="G40" s="2"/>
      <c r="H40" s="2"/>
      <c r="I40" s="2"/>
      <c r="J40" s="2"/>
      <c r="K40" s="2"/>
      <c r="L40" s="2"/>
    </row>
    <row r="41" spans="1:12">
      <c r="A41" s="2"/>
      <c r="B41" s="97" t="s">
        <v>19120</v>
      </c>
      <c r="C41" s="70"/>
      <c r="D41" s="16"/>
      <c r="E41" s="16"/>
      <c r="F41" s="16"/>
      <c r="G41" s="16"/>
      <c r="H41" s="2"/>
      <c r="I41" s="2"/>
      <c r="J41" s="92" t="str">
        <f>Entry!E4</f>
        <v>Brett Smith</v>
      </c>
      <c r="K41" s="70"/>
      <c r="L41" s="70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19"/>
      <c r="J42" s="100" t="s">
        <v>19121</v>
      </c>
      <c r="K42" s="70"/>
      <c r="L42" s="70"/>
    </row>
    <row r="43" spans="1:12" ht="12.75" customHeight="1">
      <c r="A43" s="2"/>
      <c r="B43" s="97" t="s">
        <v>19122</v>
      </c>
      <c r="C43" s="70"/>
      <c r="D43" s="16"/>
      <c r="E43" s="16"/>
      <c r="F43" s="16"/>
      <c r="G43" s="16"/>
      <c r="H43" s="2"/>
      <c r="I43" s="19" t="s">
        <v>19123</v>
      </c>
      <c r="J43" s="101" t="s">
        <v>19124</v>
      </c>
      <c r="K43" s="70"/>
      <c r="L43" s="70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19" t="s">
        <v>19125</v>
      </c>
      <c r="J44" s="97" t="s">
        <v>19126</v>
      </c>
      <c r="K44" s="70"/>
      <c r="L44" s="70"/>
    </row>
    <row r="45" spans="1:12" ht="12.75" customHeight="1">
      <c r="A45" s="2"/>
      <c r="B45" s="97" t="s">
        <v>19101</v>
      </c>
      <c r="C45" s="70"/>
      <c r="D45" s="16"/>
      <c r="E45" s="16"/>
      <c r="F45" s="16"/>
      <c r="G45" s="16"/>
      <c r="H45" s="2"/>
      <c r="I45" s="19" t="s">
        <v>19127</v>
      </c>
      <c r="J45" s="97" t="s">
        <v>19126</v>
      </c>
      <c r="K45" s="70"/>
      <c r="L45" s="70"/>
    </row>
    <row r="46" spans="1:12">
      <c r="A46" s="99" t="s">
        <v>19128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99" t="s">
        <v>19129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mergeCells count="45">
    <mergeCell ref="G4:L4"/>
    <mergeCell ref="A1:L1"/>
    <mergeCell ref="A2:L2"/>
    <mergeCell ref="I11:L11"/>
    <mergeCell ref="G5:L5"/>
    <mergeCell ref="I10:L10"/>
    <mergeCell ref="I9:J9"/>
    <mergeCell ref="A7:L7"/>
    <mergeCell ref="B9:F9"/>
    <mergeCell ref="A6:L6"/>
    <mergeCell ref="B10:F10"/>
    <mergeCell ref="B11:F11"/>
    <mergeCell ref="A47:L47"/>
    <mergeCell ref="A46:L46"/>
    <mergeCell ref="B45:C45"/>
    <mergeCell ref="J42:L42"/>
    <mergeCell ref="A37:L37"/>
    <mergeCell ref="J45:L45"/>
    <mergeCell ref="J43:L43"/>
    <mergeCell ref="J44:L44"/>
    <mergeCell ref="B43:C43"/>
    <mergeCell ref="B12:F12"/>
    <mergeCell ref="E14:F14"/>
    <mergeCell ref="J41:L41"/>
    <mergeCell ref="A38:L38"/>
    <mergeCell ref="A39:L39"/>
    <mergeCell ref="A40:E40"/>
    <mergeCell ref="C31:J31"/>
    <mergeCell ref="C28:H28"/>
    <mergeCell ref="A26:L26"/>
    <mergeCell ref="I12:L12"/>
    <mergeCell ref="C20:J20"/>
    <mergeCell ref="A36:L36"/>
    <mergeCell ref="C34:K34"/>
    <mergeCell ref="B41:C41"/>
    <mergeCell ref="B14:D14"/>
    <mergeCell ref="B15:F15"/>
    <mergeCell ref="B13:F13"/>
    <mergeCell ref="A17:L17"/>
    <mergeCell ref="C18:J18"/>
    <mergeCell ref="A24:L24"/>
    <mergeCell ref="C22:J22"/>
    <mergeCell ref="I13:L13"/>
    <mergeCell ref="I15:L15"/>
    <mergeCell ref="I14:L14"/>
  </mergeCells>
  <hyperlinks>
    <hyperlink ref="J43" r:id="rId1" xr:uid="{00000000-0004-0000-0200-000000000000}"/>
  </hyperlinks>
  <printOptions horizontalCentered="1"/>
  <pageMargins left="0" right="0" top="0.1818181818181818" bottom="0" header="0" footer="0"/>
  <pageSetup scale="98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32" sqref="L32"/>
    </sheetView>
  </sheetViews>
  <sheetFormatPr defaultColWidth="14.42578125" defaultRowHeight="15.75" customHeight="1"/>
  <cols>
    <col min="1" max="1" width="22.140625" style="54" customWidth="1"/>
    <col min="2" max="2" width="9.140625" style="54" customWidth="1"/>
    <col min="3" max="3" width="10.7109375" style="54" customWidth="1"/>
    <col min="4" max="4" width="8.7109375" style="54" customWidth="1"/>
    <col min="5" max="5" width="12" style="54" customWidth="1"/>
    <col min="6" max="6" width="8.7109375" style="54" customWidth="1"/>
    <col min="7" max="7" width="11.28515625" style="54" customWidth="1"/>
    <col min="8" max="8" width="9.140625" style="54" customWidth="1"/>
    <col min="9" max="9" width="12.28515625" style="54" customWidth="1"/>
    <col min="10" max="26" width="8.7109375" style="54" customWidth="1"/>
  </cols>
  <sheetData>
    <row r="1" spans="1:14" ht="15" customHeight="1">
      <c r="A1" s="31" t="s">
        <v>19130</v>
      </c>
      <c r="B1" s="107" t="str">
        <f>Entry!B4</f>
        <v>GARY SANDERS</v>
      </c>
      <c r="C1" s="108"/>
      <c r="D1" s="108"/>
      <c r="E1" s="108"/>
      <c r="F1" s="109"/>
      <c r="G1" s="34" t="s">
        <v>19131</v>
      </c>
      <c r="H1" s="105" t="str">
        <f>Entry!B10</f>
        <v>721</v>
      </c>
      <c r="I1" s="106"/>
    </row>
    <row r="2" spans="1:14" ht="15" customHeight="1">
      <c r="A2" s="39" t="s">
        <v>19132</v>
      </c>
      <c r="B2" s="120" t="str">
        <f>Entry!C4</f>
        <v>PS821</v>
      </c>
      <c r="C2" s="63"/>
      <c r="D2" s="64"/>
      <c r="E2" s="116" t="s">
        <v>19133</v>
      </c>
      <c r="F2" s="63"/>
      <c r="G2" s="64"/>
      <c r="H2" s="114">
        <f>Entry!B16</f>
        <v>0</v>
      </c>
      <c r="I2" s="115"/>
    </row>
    <row r="3" spans="1:14" ht="15" customHeight="1">
      <c r="A3" s="42" t="s">
        <v>19134</v>
      </c>
      <c r="B3" s="117" t="str">
        <f>Entry!F4</f>
        <v>Brett Smith</v>
      </c>
      <c r="C3" s="118"/>
      <c r="D3" s="118"/>
      <c r="E3" s="118"/>
      <c r="F3" s="118"/>
      <c r="G3" s="118"/>
      <c r="H3" s="118"/>
      <c r="I3" s="119"/>
    </row>
    <row r="4" spans="1:14" ht="14.25" customHeight="1">
      <c r="A4" s="45" t="s">
        <v>19135</v>
      </c>
      <c r="B4" s="117" t="str">
        <f>Entry!E4</f>
        <v>Brett Smith</v>
      </c>
      <c r="C4" s="118"/>
      <c r="D4" s="118"/>
      <c r="E4" s="118"/>
      <c r="F4" s="118"/>
      <c r="G4" s="118"/>
      <c r="H4" s="118"/>
      <c r="I4" s="119"/>
    </row>
    <row r="5" spans="1:14" ht="23.25" customHeight="1">
      <c r="A5" s="121" t="s">
        <v>19136</v>
      </c>
      <c r="B5" s="122"/>
      <c r="C5" s="122"/>
      <c r="D5" s="122"/>
      <c r="E5" s="122"/>
      <c r="F5" s="122"/>
      <c r="G5" s="122"/>
      <c r="H5" s="122"/>
      <c r="I5" s="123"/>
      <c r="N5" s="46"/>
    </row>
    <row r="6" spans="1:14" ht="12.75" customHeight="1">
      <c r="A6" s="60" t="s">
        <v>19137</v>
      </c>
      <c r="B6" s="112" t="s">
        <v>19138</v>
      </c>
      <c r="C6" s="113"/>
      <c r="D6" s="112" t="s">
        <v>19139</v>
      </c>
      <c r="E6" s="113"/>
      <c r="F6" s="112" t="s">
        <v>19140</v>
      </c>
      <c r="G6" s="113"/>
      <c r="H6" s="112" t="s">
        <v>19141</v>
      </c>
      <c r="I6" s="113"/>
    </row>
    <row r="7" spans="1:14" ht="12.75" customHeight="1">
      <c r="A7" s="61"/>
      <c r="B7" s="110"/>
      <c r="C7" s="111"/>
      <c r="D7" s="110"/>
      <c r="E7" s="111"/>
      <c r="F7" s="110"/>
      <c r="G7" s="111"/>
      <c r="H7" s="110"/>
      <c r="I7" s="111"/>
    </row>
    <row r="8" spans="1:14" ht="12.75" customHeight="1">
      <c r="A8" s="60" t="s">
        <v>19142</v>
      </c>
      <c r="B8" s="112" t="s">
        <v>19143</v>
      </c>
      <c r="C8" s="113"/>
      <c r="D8" s="112" t="s">
        <v>19144</v>
      </c>
      <c r="E8" s="113"/>
      <c r="F8" s="112" t="s">
        <v>19145</v>
      </c>
      <c r="G8" s="113"/>
      <c r="H8" s="112" t="s">
        <v>19146</v>
      </c>
      <c r="I8" s="113"/>
    </row>
    <row r="9" spans="1:14" ht="12.75" customHeight="1">
      <c r="A9" s="61"/>
      <c r="B9" s="110"/>
      <c r="C9" s="111"/>
      <c r="D9" s="110"/>
      <c r="E9" s="111"/>
      <c r="F9" s="110"/>
      <c r="G9" s="111"/>
      <c r="H9" s="110"/>
      <c r="I9" s="111"/>
    </row>
    <row r="10" spans="1:14" ht="12.75" customHeight="1">
      <c r="A10" s="60" t="s">
        <v>19147</v>
      </c>
      <c r="B10" s="112" t="s">
        <v>19148</v>
      </c>
      <c r="C10" s="113"/>
      <c r="D10" s="112" t="s">
        <v>19149</v>
      </c>
      <c r="E10" s="113"/>
      <c r="F10" s="112" t="s">
        <v>19150</v>
      </c>
      <c r="G10" s="113"/>
      <c r="H10" s="112" t="s">
        <v>19151</v>
      </c>
      <c r="I10" s="113"/>
    </row>
    <row r="11" spans="1:14" ht="12.75" customHeight="1">
      <c r="A11" s="61"/>
      <c r="B11" s="110"/>
      <c r="C11" s="111"/>
      <c r="D11" s="110"/>
      <c r="E11" s="111"/>
      <c r="F11" s="110"/>
      <c r="G11" s="111"/>
      <c r="H11" s="110"/>
      <c r="I11" s="111"/>
    </row>
    <row r="12" spans="1:14" ht="12.75" customHeight="1">
      <c r="A12" s="60" t="s">
        <v>19152</v>
      </c>
      <c r="B12" s="112"/>
      <c r="C12" s="113"/>
      <c r="D12" s="112"/>
      <c r="E12" s="113"/>
      <c r="F12" s="112"/>
      <c r="G12" s="113"/>
      <c r="H12" s="112"/>
      <c r="I12" s="113"/>
    </row>
    <row r="13" spans="1:14" ht="12.75" customHeight="1">
      <c r="A13" s="61"/>
      <c r="B13" s="110"/>
      <c r="C13" s="111"/>
      <c r="D13" s="110"/>
      <c r="E13" s="111"/>
      <c r="F13" s="110"/>
      <c r="G13" s="111"/>
      <c r="H13" s="110"/>
      <c r="I13" s="111"/>
    </row>
    <row r="14" spans="1:14" ht="23.25" customHeight="1">
      <c r="A14" s="127" t="s">
        <v>19153</v>
      </c>
      <c r="B14" s="108"/>
      <c r="C14" s="108"/>
      <c r="D14" s="108"/>
      <c r="E14" s="108"/>
      <c r="F14" s="108"/>
      <c r="G14" s="108"/>
      <c r="H14" s="108"/>
      <c r="I14" s="106"/>
    </row>
    <row r="15" spans="1:14" ht="15" customHeight="1">
      <c r="A15" s="47" t="s">
        <v>19154</v>
      </c>
      <c r="B15" s="130" t="str">
        <f>Entry!D4</f>
        <v>Yoders</v>
      </c>
      <c r="C15" s="74"/>
      <c r="D15" s="74"/>
      <c r="E15" s="74"/>
      <c r="F15" s="74"/>
      <c r="G15" s="74"/>
      <c r="H15" s="74"/>
      <c r="I15" s="129"/>
    </row>
    <row r="16" spans="1:14" ht="15" customHeight="1">
      <c r="A16" s="47" t="s">
        <v>19155</v>
      </c>
      <c r="B16" s="130" t="str">
        <f>Entry!I4</f>
        <v xml:space="preserve">, , </v>
      </c>
      <c r="C16" s="74"/>
      <c r="D16" s="74"/>
      <c r="E16" s="74"/>
      <c r="F16" s="74"/>
      <c r="G16" s="74"/>
      <c r="H16" s="74"/>
      <c r="I16" s="129"/>
    </row>
    <row r="17" spans="1:9" ht="15" customHeight="1">
      <c r="A17" s="47" t="s">
        <v>19156</v>
      </c>
      <c r="B17" s="130"/>
      <c r="C17" s="74"/>
      <c r="D17" s="74"/>
      <c r="E17" s="74"/>
      <c r="F17" s="74"/>
      <c r="G17" s="74"/>
      <c r="H17" s="74"/>
      <c r="I17" s="129"/>
    </row>
    <row r="18" spans="1:9" ht="15" customHeight="1">
      <c r="A18" s="47" t="s">
        <v>19157</v>
      </c>
      <c r="B18" s="130"/>
      <c r="C18" s="74"/>
      <c r="D18" s="74"/>
      <c r="E18" s="74"/>
      <c r="F18" s="74"/>
      <c r="G18" s="74"/>
      <c r="H18" s="74"/>
      <c r="I18" s="129"/>
    </row>
    <row r="19" spans="1:9" ht="15" customHeight="1">
      <c r="A19" s="47" t="s">
        <v>19158</v>
      </c>
      <c r="B19" s="82"/>
      <c r="C19" s="74"/>
      <c r="D19" s="74"/>
      <c r="E19" s="73"/>
      <c r="F19" s="56" t="s">
        <v>19159</v>
      </c>
      <c r="G19" s="48"/>
      <c r="H19" s="56" t="s">
        <v>19160</v>
      </c>
      <c r="I19" s="49"/>
    </row>
    <row r="20" spans="1:9" ht="15" customHeight="1">
      <c r="A20" s="50" t="s">
        <v>19161</v>
      </c>
      <c r="B20" s="130" t="str">
        <f>Entry!H4</f>
        <v>tyoder@goyoders.com</v>
      </c>
      <c r="C20" s="74"/>
      <c r="D20" s="74"/>
      <c r="E20" s="74"/>
      <c r="F20" s="74"/>
      <c r="G20" s="74"/>
      <c r="H20" s="74"/>
      <c r="I20" s="129"/>
    </row>
    <row r="21" spans="1:9" ht="15" customHeight="1">
      <c r="A21" s="51" t="s">
        <v>19162</v>
      </c>
      <c r="B21" s="124" t="str">
        <f>Entry!G4</f>
        <v>864-723-4949</v>
      </c>
      <c r="C21" s="125"/>
      <c r="D21" s="125"/>
      <c r="E21" s="125"/>
      <c r="F21" s="125"/>
      <c r="G21" s="125"/>
      <c r="H21" s="125"/>
      <c r="I21" s="126"/>
    </row>
    <row r="22" spans="1:9" ht="23.25" customHeight="1">
      <c r="A22" s="127" t="s">
        <v>19163</v>
      </c>
      <c r="B22" s="108"/>
      <c r="C22" s="108"/>
      <c r="D22" s="108"/>
      <c r="E22" s="108"/>
      <c r="F22" s="108"/>
      <c r="G22" s="108"/>
      <c r="H22" s="108"/>
      <c r="I22" s="106"/>
    </row>
    <row r="23" spans="1:9" ht="15" customHeight="1">
      <c r="A23" s="47" t="s">
        <v>62</v>
      </c>
      <c r="B23" s="130">
        <f>Entry!F16</f>
        <v>0</v>
      </c>
      <c r="C23" s="74"/>
      <c r="D23" s="74"/>
      <c r="E23" s="74"/>
      <c r="F23" s="74"/>
      <c r="G23" s="74"/>
      <c r="H23" s="74"/>
      <c r="I23" s="129"/>
    </row>
    <row r="24" spans="1:9" ht="15" customHeight="1">
      <c r="A24" s="47" t="s">
        <v>19164</v>
      </c>
      <c r="B24" s="128">
        <f>Entry!G16</f>
        <v>0</v>
      </c>
      <c r="C24" s="74"/>
      <c r="D24" s="74"/>
      <c r="E24" s="74"/>
      <c r="F24" s="74"/>
      <c r="G24" s="74"/>
      <c r="H24" s="74"/>
      <c r="I24" s="129"/>
    </row>
    <row r="25" spans="1:9" ht="15" customHeight="1">
      <c r="A25" s="47" t="s">
        <v>19165</v>
      </c>
      <c r="B25" s="131">
        <f>Entry!I11</f>
        <v>1375</v>
      </c>
      <c r="C25" s="74"/>
      <c r="D25" s="74"/>
      <c r="E25" s="74"/>
      <c r="F25" s="74"/>
      <c r="G25" s="74"/>
      <c r="H25" s="74"/>
      <c r="I25" s="129"/>
    </row>
    <row r="26" spans="1:9" ht="15" customHeight="1">
      <c r="A26" s="47" t="s">
        <v>19166</v>
      </c>
      <c r="B26" s="134">
        <v>0.06</v>
      </c>
      <c r="C26" s="74"/>
      <c r="D26" s="74"/>
      <c r="E26" s="74"/>
      <c r="F26" s="74"/>
      <c r="G26" s="74"/>
      <c r="H26" s="74"/>
      <c r="I26" s="129"/>
    </row>
    <row r="27" spans="1:9" ht="15" customHeight="1">
      <c r="A27" s="47" t="s">
        <v>19167</v>
      </c>
      <c r="B27" s="131">
        <f>Entry!I12</f>
        <v>1375</v>
      </c>
      <c r="C27" s="74"/>
      <c r="D27" s="74"/>
      <c r="E27" s="74"/>
      <c r="F27" s="74"/>
      <c r="G27" s="74"/>
      <c r="H27" s="74"/>
      <c r="I27" s="129"/>
    </row>
    <row r="28" spans="1:9" ht="15" customHeight="1">
      <c r="A28" s="47" t="s">
        <v>19168</v>
      </c>
      <c r="B28" s="75" t="s">
        <v>19169</v>
      </c>
      <c r="C28" s="73"/>
      <c r="D28" s="75" t="s">
        <v>19170</v>
      </c>
      <c r="E28" s="73"/>
      <c r="F28" s="75" t="s">
        <v>19171</v>
      </c>
      <c r="G28" s="73"/>
      <c r="H28" s="130" t="s">
        <v>19172</v>
      </c>
      <c r="I28" s="129"/>
    </row>
    <row r="29" spans="1:9" ht="15" customHeight="1">
      <c r="A29" s="51" t="s">
        <v>19173</v>
      </c>
      <c r="B29" s="132"/>
      <c r="C29" s="133"/>
      <c r="D29" s="132"/>
      <c r="E29" s="133"/>
      <c r="F29" s="132" t="s">
        <v>19174</v>
      </c>
      <c r="G29" s="133"/>
      <c r="H29" s="124"/>
      <c r="I29" s="126"/>
    </row>
    <row r="30" spans="1:9" ht="23.25" customHeight="1">
      <c r="A30" s="127" t="s">
        <v>19175</v>
      </c>
      <c r="B30" s="108"/>
      <c r="C30" s="108"/>
      <c r="D30" s="108"/>
      <c r="E30" s="108"/>
      <c r="F30" s="108"/>
      <c r="G30" s="108"/>
      <c r="H30" s="108"/>
      <c r="I30" s="106"/>
    </row>
    <row r="31" spans="1:9" ht="15" customHeight="1">
      <c r="A31" s="47" t="s">
        <v>19176</v>
      </c>
      <c r="B31" s="130" t="str">
        <f>Entry!B19</f>
        <v>Yoders</v>
      </c>
      <c r="C31" s="74"/>
      <c r="D31" s="74"/>
      <c r="E31" s="74"/>
      <c r="F31" s="74"/>
      <c r="G31" s="74"/>
      <c r="H31" s="74"/>
      <c r="I31" s="129"/>
    </row>
    <row r="32" spans="1:9" ht="15" customHeight="1">
      <c r="A32" s="47" t="s">
        <v>19177</v>
      </c>
      <c r="B32" s="130" t="str">
        <f>Entry!C19</f>
        <v>864-723-4949</v>
      </c>
      <c r="C32" s="74"/>
      <c r="D32" s="74"/>
      <c r="E32" s="74"/>
      <c r="F32" s="74"/>
      <c r="G32" s="74"/>
      <c r="H32" s="74"/>
      <c r="I32" s="129"/>
    </row>
    <row r="33" spans="1:9" ht="15" customHeight="1">
      <c r="A33" s="47" t="s">
        <v>19177</v>
      </c>
      <c r="B33" s="130"/>
      <c r="C33" s="74"/>
      <c r="D33" s="74"/>
      <c r="E33" s="74"/>
      <c r="F33" s="74"/>
      <c r="G33" s="74"/>
      <c r="H33" s="74"/>
      <c r="I33" s="129"/>
    </row>
    <row r="34" spans="1:9" ht="15" customHeight="1">
      <c r="A34" s="47" t="s">
        <v>19178</v>
      </c>
      <c r="B34" s="130" t="str">
        <f>CONCATENATE(Entry!C16,", ", Entry!D16,", ",Entry!E16, ", ", Entry!F10)</f>
        <v>, ANDERSON, SC, 29621</v>
      </c>
      <c r="C34" s="74"/>
      <c r="D34" s="74"/>
      <c r="E34" s="74"/>
      <c r="F34" s="74"/>
      <c r="G34" s="74"/>
      <c r="H34" s="74"/>
      <c r="I34" s="129"/>
    </row>
    <row r="35" spans="1:9" ht="15" customHeight="1">
      <c r="A35" s="47" t="s">
        <v>19179</v>
      </c>
      <c r="B35" s="130"/>
      <c r="C35" s="74"/>
      <c r="D35" s="74"/>
      <c r="E35" s="74"/>
      <c r="F35" s="74"/>
      <c r="G35" s="74"/>
      <c r="H35" s="74"/>
      <c r="I35" s="129"/>
    </row>
    <row r="36" spans="1:9" ht="15" customHeight="1">
      <c r="A36" s="50" t="s">
        <v>19180</v>
      </c>
      <c r="B36" s="130"/>
      <c r="C36" s="74"/>
      <c r="D36" s="74"/>
      <c r="E36" s="74"/>
      <c r="F36" s="74"/>
      <c r="G36" s="74"/>
      <c r="H36" s="74"/>
      <c r="I36" s="129"/>
    </row>
    <row r="37" spans="1:9" ht="23.25" customHeight="1">
      <c r="A37" s="127" t="s">
        <v>19181</v>
      </c>
      <c r="B37" s="108"/>
      <c r="C37" s="108"/>
      <c r="D37" s="108"/>
      <c r="E37" s="108"/>
      <c r="F37" s="108"/>
      <c r="G37" s="108"/>
      <c r="H37" s="108"/>
      <c r="I37" s="106"/>
    </row>
    <row r="38" spans="1:9" ht="15" customHeight="1">
      <c r="A38" s="135" t="str">
        <f>_xlfn.TEXTJOIN(" ",TRUE,"CALL BEFORE DELIVERY ", Entry!C19)</f>
        <v>CALL BEFORE DELIVERY  864-723-4949</v>
      </c>
      <c r="B38" s="74"/>
      <c r="C38" s="74"/>
      <c r="D38" s="74"/>
      <c r="E38" s="74"/>
      <c r="F38" s="74"/>
      <c r="G38" s="74"/>
      <c r="H38" s="74"/>
      <c r="I38" s="129"/>
    </row>
    <row r="39" spans="1:9" ht="15" customHeight="1">
      <c r="A39" s="135"/>
      <c r="B39" s="74"/>
      <c r="C39" s="74"/>
      <c r="D39" s="74"/>
      <c r="E39" s="74"/>
      <c r="F39" s="74"/>
      <c r="G39" s="74"/>
      <c r="H39" s="74"/>
      <c r="I39" s="129"/>
    </row>
    <row r="40" spans="1:9" ht="15" customHeight="1">
      <c r="A40" s="135"/>
      <c r="B40" s="74"/>
      <c r="C40" s="74"/>
      <c r="D40" s="74"/>
      <c r="E40" s="74"/>
      <c r="F40" s="74"/>
      <c r="G40" s="74"/>
      <c r="H40" s="74"/>
      <c r="I40" s="129"/>
    </row>
    <row r="41" spans="1:9" ht="23.25" customHeight="1">
      <c r="A41" s="127" t="s">
        <v>19182</v>
      </c>
      <c r="B41" s="108"/>
      <c r="C41" s="108"/>
      <c r="D41" s="108"/>
      <c r="E41" s="108"/>
      <c r="F41" s="108"/>
      <c r="G41" s="108"/>
      <c r="H41" s="108"/>
      <c r="I41" s="106"/>
    </row>
    <row r="42" spans="1:9" ht="15" customHeight="1">
      <c r="A42" s="135"/>
      <c r="B42" s="74"/>
      <c r="C42" s="74"/>
      <c r="D42" s="74"/>
      <c r="E42" s="74"/>
      <c r="F42" s="74"/>
      <c r="G42" s="74"/>
      <c r="H42" s="74"/>
      <c r="I42" s="129"/>
    </row>
    <row r="43" spans="1:9" ht="15" customHeight="1">
      <c r="A43" s="135"/>
      <c r="B43" s="74"/>
      <c r="C43" s="74"/>
      <c r="D43" s="74"/>
      <c r="E43" s="74"/>
      <c r="F43" s="74"/>
      <c r="G43" s="74"/>
      <c r="H43" s="74"/>
      <c r="I43" s="129"/>
    </row>
    <row r="44" spans="1:9" ht="15" customHeight="1">
      <c r="A44" s="137"/>
      <c r="B44" s="125"/>
      <c r="C44" s="125"/>
      <c r="D44" s="125"/>
      <c r="E44" s="125"/>
      <c r="F44" s="125"/>
      <c r="G44" s="125"/>
      <c r="H44" s="125"/>
      <c r="I44" s="126"/>
    </row>
    <row r="45" spans="1:9" ht="15" customHeight="1">
      <c r="A45" s="59"/>
      <c r="B45" s="59"/>
      <c r="C45" s="59"/>
      <c r="D45" s="59"/>
      <c r="E45" s="59"/>
      <c r="F45" s="59"/>
      <c r="G45" s="59"/>
      <c r="H45" s="59"/>
      <c r="I45" s="59"/>
    </row>
    <row r="46" spans="1:9" ht="15" customHeight="1">
      <c r="A46" s="59"/>
      <c r="B46" s="59"/>
      <c r="C46" s="59"/>
      <c r="D46" s="59"/>
      <c r="E46" s="59"/>
      <c r="F46" s="59"/>
      <c r="G46" s="59"/>
      <c r="H46" s="59"/>
      <c r="I46" s="59"/>
    </row>
    <row r="47" spans="1:9" ht="15" customHeight="1">
      <c r="A47" s="59"/>
      <c r="B47" s="59"/>
      <c r="C47" s="59"/>
      <c r="D47" s="59"/>
      <c r="E47" s="59"/>
      <c r="F47" s="59"/>
      <c r="G47" s="59"/>
      <c r="H47" s="59"/>
      <c r="I47" s="59"/>
    </row>
    <row r="48" spans="1:9" ht="1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spans="1:9" ht="15" customHeight="1">
      <c r="A49" s="136"/>
      <c r="B49" s="70"/>
      <c r="C49" s="70"/>
      <c r="D49" s="70"/>
      <c r="E49" s="70"/>
      <c r="F49" s="70"/>
      <c r="G49" s="70"/>
      <c r="H49" s="70"/>
      <c r="I49" s="70"/>
    </row>
    <row r="50" spans="1:9" ht="12.75" customHeight="1">
      <c r="A50" s="138"/>
      <c r="B50" s="70"/>
      <c r="C50" s="70"/>
      <c r="D50" s="70"/>
      <c r="E50" s="70"/>
      <c r="F50" s="70"/>
      <c r="G50" s="70"/>
      <c r="H50" s="70"/>
      <c r="I50" s="70"/>
    </row>
    <row r="51" spans="1:9" ht="15" customHeight="1">
      <c r="A51" s="136"/>
      <c r="B51" s="70"/>
      <c r="C51" s="70"/>
      <c r="D51" s="70"/>
      <c r="E51" s="70"/>
      <c r="F51" s="70"/>
      <c r="G51" s="70"/>
      <c r="H51" s="70"/>
      <c r="I51" s="70"/>
    </row>
    <row r="52" spans="1:9" ht="15" customHeight="1">
      <c r="A52" s="136"/>
      <c r="B52" s="70"/>
      <c r="C52" s="70"/>
      <c r="D52" s="70"/>
      <c r="E52" s="70"/>
      <c r="F52" s="70"/>
      <c r="G52" s="70"/>
      <c r="H52" s="70"/>
      <c r="I52" s="70"/>
    </row>
    <row r="53" spans="1:9" ht="15" customHeight="1">
      <c r="A53" s="136"/>
      <c r="B53" s="70"/>
      <c r="C53" s="70"/>
      <c r="D53" s="70"/>
      <c r="E53" s="70"/>
      <c r="F53" s="70"/>
      <c r="G53" s="70"/>
      <c r="H53" s="70"/>
      <c r="I53" s="70"/>
    </row>
    <row r="54" spans="1:9" ht="15" customHeight="1">
      <c r="A54" s="136"/>
      <c r="B54" s="70"/>
      <c r="C54" s="70"/>
      <c r="D54" s="70"/>
      <c r="E54" s="70"/>
      <c r="F54" s="70"/>
      <c r="G54" s="70"/>
      <c r="H54" s="70"/>
      <c r="I54" s="70"/>
    </row>
    <row r="55" spans="1:9" ht="15" customHeight="1">
      <c r="A55" s="136"/>
      <c r="B55" s="70"/>
      <c r="C55" s="70"/>
      <c r="D55" s="70"/>
      <c r="E55" s="70"/>
      <c r="F55" s="70"/>
      <c r="G55" s="70"/>
      <c r="H55" s="70"/>
      <c r="I55" s="70"/>
    </row>
    <row r="56" spans="1:9" ht="15" customHeight="1">
      <c r="A56" s="38"/>
      <c r="B56" s="136"/>
      <c r="C56" s="70"/>
      <c r="D56" s="70"/>
      <c r="E56" s="70"/>
      <c r="F56" s="70"/>
      <c r="G56" s="70"/>
      <c r="H56" s="70"/>
      <c r="I56" s="70"/>
    </row>
    <row r="57" spans="1:9" ht="1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spans="1:9" ht="12.75" customHeight="1"/>
    <row r="59" spans="1:9" ht="12.75" customHeight="1"/>
    <row r="60" spans="1:9" ht="12.75" customHeight="1"/>
    <row r="61" spans="1:9" ht="12.75" customHeight="1"/>
    <row r="62" spans="1:9" ht="12.75" customHeight="1"/>
    <row r="63" spans="1:9" ht="12.75" customHeight="1"/>
    <row r="64" spans="1: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5">
    <mergeCell ref="A54:I54"/>
    <mergeCell ref="A55:I55"/>
    <mergeCell ref="B56:I56"/>
    <mergeCell ref="A44:I44"/>
    <mergeCell ref="A43:I43"/>
    <mergeCell ref="A49:I49"/>
    <mergeCell ref="A50:I50"/>
    <mergeCell ref="A51:I51"/>
    <mergeCell ref="A52:I52"/>
    <mergeCell ref="A38:I38"/>
    <mergeCell ref="A39:I39"/>
    <mergeCell ref="B28:C28"/>
    <mergeCell ref="H28:I28"/>
    <mergeCell ref="A53:I53"/>
    <mergeCell ref="A40:I40"/>
    <mergeCell ref="A41:I41"/>
    <mergeCell ref="A42:I42"/>
    <mergeCell ref="B32:I32"/>
    <mergeCell ref="B31:I31"/>
    <mergeCell ref="B33:I33"/>
    <mergeCell ref="B34:I34"/>
    <mergeCell ref="B25:I25"/>
    <mergeCell ref="B35:I35"/>
    <mergeCell ref="A37:I37"/>
    <mergeCell ref="B36:I36"/>
    <mergeCell ref="B18:I18"/>
    <mergeCell ref="B19:E19"/>
    <mergeCell ref="B20:I20"/>
    <mergeCell ref="A30:I30"/>
    <mergeCell ref="H29:I29"/>
    <mergeCell ref="F29:G29"/>
    <mergeCell ref="D29:E29"/>
    <mergeCell ref="B29:C29"/>
    <mergeCell ref="D28:E28"/>
    <mergeCell ref="F28:G28"/>
    <mergeCell ref="B26:I26"/>
    <mergeCell ref="B27:I27"/>
    <mergeCell ref="B21:I21"/>
    <mergeCell ref="A22:I22"/>
    <mergeCell ref="B24:I24"/>
    <mergeCell ref="B23:I23"/>
    <mergeCell ref="F10:G10"/>
    <mergeCell ref="H10:I10"/>
    <mergeCell ref="B16:I16"/>
    <mergeCell ref="B15:I15"/>
    <mergeCell ref="B17:I17"/>
    <mergeCell ref="A14:I14"/>
    <mergeCell ref="B10:C10"/>
    <mergeCell ref="B9:C9"/>
    <mergeCell ref="D9:E9"/>
    <mergeCell ref="D10:E10"/>
    <mergeCell ref="H9:I9"/>
    <mergeCell ref="F9:G9"/>
    <mergeCell ref="H8:I8"/>
    <mergeCell ref="H2:I2"/>
    <mergeCell ref="E2:G2"/>
    <mergeCell ref="B3:I3"/>
    <mergeCell ref="B4:I4"/>
    <mergeCell ref="B2:D2"/>
    <mergeCell ref="B6:C6"/>
    <mergeCell ref="D6:E6"/>
    <mergeCell ref="B8:C8"/>
    <mergeCell ref="B7:C7"/>
    <mergeCell ref="A5:I5"/>
    <mergeCell ref="H7:I7"/>
    <mergeCell ref="H6:I6"/>
    <mergeCell ref="D7:E7"/>
    <mergeCell ref="D8:E8"/>
    <mergeCell ref="F6:G6"/>
    <mergeCell ref="H1:I1"/>
    <mergeCell ref="B1:F1"/>
    <mergeCell ref="B13:C13"/>
    <mergeCell ref="B12:C12"/>
    <mergeCell ref="F12:G12"/>
    <mergeCell ref="F13:G13"/>
    <mergeCell ref="B11:C11"/>
    <mergeCell ref="D13:E13"/>
    <mergeCell ref="F11:G11"/>
    <mergeCell ref="H12:I12"/>
    <mergeCell ref="H13:I13"/>
    <mergeCell ref="H11:I11"/>
    <mergeCell ref="D11:E11"/>
    <mergeCell ref="D12:E12"/>
    <mergeCell ref="F8:G8"/>
    <mergeCell ref="F7:G7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24"/>
  <sheetViews>
    <sheetView workbookViewId="0"/>
  </sheetViews>
  <sheetFormatPr defaultColWidth="14.42578125" defaultRowHeight="15.75" customHeight="1"/>
  <cols>
    <col min="1" max="1" width="41.5703125" style="54" customWidth="1"/>
    <col min="2" max="2" width="39.85546875" style="54" customWidth="1"/>
    <col min="3" max="3" width="10.28515625" style="54" customWidth="1"/>
    <col min="4" max="4" width="32.28515625" style="54" customWidth="1"/>
    <col min="5" max="5" width="5" style="54" customWidth="1"/>
  </cols>
  <sheetData>
    <row r="1" spans="1:9" ht="15.75" customHeight="1">
      <c r="A1" s="139" t="s">
        <v>19183</v>
      </c>
      <c r="B1" s="70"/>
    </row>
    <row r="2" spans="1:9" ht="15.75" customHeight="1">
      <c r="A2" s="70"/>
      <c r="B2" s="70"/>
    </row>
    <row r="3" spans="1:9" ht="15.75" customHeight="1">
      <c r="A3" s="40" t="s">
        <v>19184</v>
      </c>
      <c r="B3" s="40" t="s">
        <v>8</v>
      </c>
      <c r="C3" s="40"/>
      <c r="D3" s="40"/>
      <c r="E3" s="40"/>
      <c r="F3" s="40"/>
      <c r="G3" s="40"/>
      <c r="H3" s="38"/>
      <c r="I3" s="38"/>
    </row>
    <row r="4" spans="1:9" ht="15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9" ht="15.75" customHeight="1">
      <c r="A5" s="40" t="s">
        <v>19069</v>
      </c>
      <c r="B5" s="40" t="str">
        <f>Entry!C4</f>
        <v>PS821</v>
      </c>
      <c r="C5" s="40"/>
      <c r="D5" s="40"/>
      <c r="E5" s="40"/>
      <c r="F5" s="40"/>
      <c r="G5" s="40"/>
      <c r="H5" s="40"/>
      <c r="I5" s="40"/>
    </row>
    <row r="6" spans="1:9" ht="15.75" customHeight="1">
      <c r="A6" s="40"/>
      <c r="B6" s="40"/>
      <c r="C6" s="40"/>
      <c r="D6" s="40"/>
      <c r="E6" s="40"/>
      <c r="F6" s="40"/>
      <c r="G6" s="40"/>
      <c r="H6" s="40"/>
      <c r="I6" s="40"/>
    </row>
    <row r="7" spans="1:9" ht="15.75" customHeight="1">
      <c r="A7" s="40" t="s">
        <v>19185</v>
      </c>
      <c r="B7" s="41">
        <f>'Order Form'!B27</f>
        <v>1375</v>
      </c>
      <c r="C7" s="40"/>
      <c r="D7" s="40"/>
      <c r="E7" s="40"/>
      <c r="F7" s="40"/>
      <c r="G7" s="40"/>
      <c r="H7" s="40"/>
      <c r="I7" s="40"/>
    </row>
    <row r="8" spans="1:9" ht="15.75" customHeight="1">
      <c r="A8" s="40"/>
      <c r="B8" s="40"/>
      <c r="C8" s="40"/>
      <c r="D8" s="40"/>
      <c r="E8" s="40"/>
      <c r="F8" s="40"/>
      <c r="G8" s="40"/>
      <c r="H8" s="40"/>
      <c r="I8" s="40"/>
    </row>
    <row r="9" spans="1:9" ht="15.75" customHeight="1">
      <c r="A9" s="40" t="s">
        <v>19186</v>
      </c>
      <c r="B9" s="40" t="str">
        <f>Entry!B19</f>
        <v>Yoders</v>
      </c>
      <c r="C9" s="40"/>
      <c r="D9" s="40" t="s">
        <v>19187</v>
      </c>
      <c r="E9" s="40"/>
      <c r="F9" s="40"/>
      <c r="G9" s="40"/>
      <c r="H9" s="40"/>
      <c r="I9" s="40"/>
    </row>
    <row r="10" spans="1:9" ht="15.7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5.75" customHeight="1">
      <c r="A11" s="40" t="s">
        <v>19188</v>
      </c>
      <c r="B11" s="40" t="s">
        <v>19189</v>
      </c>
      <c r="C11" s="40"/>
      <c r="D11" s="40"/>
      <c r="E11" s="40"/>
      <c r="F11" s="40"/>
      <c r="G11" s="40"/>
      <c r="H11" s="40"/>
      <c r="I11" s="40"/>
    </row>
    <row r="12" spans="1:9" ht="15.75" customHeight="1">
      <c r="A12" s="40"/>
      <c r="B12" s="40"/>
      <c r="C12" s="40"/>
      <c r="D12" s="40"/>
      <c r="E12" s="40"/>
      <c r="F12" s="40"/>
      <c r="G12" s="40"/>
      <c r="H12" s="40"/>
      <c r="I12" s="40"/>
    </row>
    <row r="13" spans="1:9" ht="15.75" customHeight="1">
      <c r="A13" s="40" t="s">
        <v>19190</v>
      </c>
      <c r="B13" s="40" t="str">
        <f>Entry!C19</f>
        <v>864-723-4949</v>
      </c>
      <c r="C13" s="40"/>
      <c r="D13" s="40"/>
      <c r="E13" s="40"/>
      <c r="F13" s="40"/>
      <c r="G13" s="40"/>
      <c r="H13" s="40"/>
      <c r="I13" s="40"/>
    </row>
    <row r="14" spans="1:9" ht="15.75" customHeight="1">
      <c r="A14" s="40"/>
      <c r="B14" s="40"/>
      <c r="C14" s="40"/>
      <c r="D14" s="40"/>
      <c r="E14" s="40"/>
      <c r="F14" s="40"/>
      <c r="G14" s="40"/>
      <c r="H14" s="40"/>
      <c r="I14" s="40"/>
    </row>
    <row r="15" spans="1:9" ht="15.75" customHeight="1">
      <c r="A15" s="40" t="s">
        <v>19191</v>
      </c>
      <c r="B15" s="40" t="s">
        <v>19192</v>
      </c>
      <c r="C15" s="40"/>
      <c r="D15" s="40"/>
      <c r="E15" s="40"/>
      <c r="F15" s="40"/>
      <c r="G15" s="40"/>
      <c r="H15" s="40"/>
      <c r="I15" s="40"/>
    </row>
    <row r="16" spans="1:9" ht="15.75" customHeight="1">
      <c r="A16" s="40"/>
      <c r="B16" s="40"/>
      <c r="C16" s="40"/>
      <c r="D16" s="40"/>
      <c r="E16" s="40"/>
      <c r="F16" s="40"/>
      <c r="G16" s="40"/>
      <c r="H16" s="40"/>
      <c r="I16" s="40"/>
    </row>
    <row r="17" spans="1:9" ht="15.75" customHeight="1">
      <c r="A17" s="40" t="s">
        <v>19193</v>
      </c>
      <c r="B17" s="43">
        <v>43608</v>
      </c>
      <c r="C17" s="40"/>
      <c r="D17" s="40"/>
      <c r="E17" s="40"/>
      <c r="F17" s="40"/>
      <c r="G17" s="40"/>
      <c r="H17" s="40"/>
      <c r="I17" s="40"/>
    </row>
    <row r="18" spans="1:9" ht="15.75" customHeight="1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15.75" customHeight="1">
      <c r="A19" s="40" t="s">
        <v>19194</v>
      </c>
      <c r="B19" s="40">
        <v>522</v>
      </c>
      <c r="C19" s="40"/>
      <c r="D19" s="40"/>
      <c r="E19" s="40"/>
      <c r="F19" s="40"/>
      <c r="G19" s="40"/>
      <c r="H19" s="40"/>
      <c r="I19" s="40"/>
    </row>
    <row r="20" spans="1:9" ht="15.7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spans="1:9" ht="15.75" customHeight="1">
      <c r="A21" s="44" t="s">
        <v>19195</v>
      </c>
      <c r="B21" s="40" t="str">
        <f>Entry!H4</f>
        <v>tyoder@goyoders.com</v>
      </c>
      <c r="C21" s="40"/>
      <c r="D21" s="40"/>
      <c r="E21" s="40"/>
      <c r="F21" s="40"/>
      <c r="G21" s="40"/>
      <c r="H21" s="40"/>
      <c r="I21" s="40"/>
    </row>
    <row r="22" spans="1:9" ht="15.75" customHeight="1">
      <c r="B22" s="40"/>
      <c r="C22" s="40"/>
      <c r="D22" s="40"/>
      <c r="E22" s="40"/>
      <c r="F22" s="40"/>
      <c r="G22" s="40"/>
      <c r="H22" s="40"/>
      <c r="I22" s="40"/>
    </row>
    <row r="23" spans="1:9" ht="15.75" customHeight="1">
      <c r="B23" s="44"/>
      <c r="C23" s="44"/>
      <c r="D23" s="44"/>
      <c r="E23" s="44"/>
      <c r="F23" s="44"/>
      <c r="G23" s="44"/>
      <c r="H23" s="44"/>
      <c r="I23" s="44"/>
    </row>
    <row r="24" spans="1:9" ht="15.75" customHeight="1">
      <c r="A24" s="40"/>
      <c r="B24" s="40" t="s">
        <v>19187</v>
      </c>
      <c r="C24" s="40"/>
      <c r="D24" s="40"/>
      <c r="E24" s="40"/>
      <c r="F24" s="40"/>
      <c r="G24" s="40"/>
      <c r="H24" s="40"/>
      <c r="I24" s="40"/>
    </row>
  </sheetData>
  <mergeCells count="1">
    <mergeCell ref="A1:B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Entry</vt:lpstr>
      <vt:lpstr>Sales Proposal</vt:lpstr>
      <vt:lpstr>APPROVAL</vt:lpstr>
      <vt:lpstr>Order Form</vt:lpstr>
      <vt:lpstr>Payment</vt:lpstr>
      <vt:lpstr>'Sales Proposal'!Print_Area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2019-08-02T17:49:27Z</cp:lastPrinted>
  <dcterms:created xsi:type="dcterms:W3CDTF">2019-07-02T14:33:21Z</dcterms:created>
  <dcterms:modified xsi:type="dcterms:W3CDTF">2019-08-02T17:49:28Z</dcterms:modified>
</cp:coreProperties>
</file>